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activeX/activeX573.xml" ContentType="application/vnd.ms-office.activeX+xml"/>
  <Override PartName="/xl/activeX/activeX573.bin" ContentType="application/vnd.ms-office.activeX"/>
  <Override PartName="/xl/activeX/activeX574.xml" ContentType="application/vnd.ms-office.activeX+xml"/>
  <Override PartName="/xl/activeX/activeX574.bin" ContentType="application/vnd.ms-office.activeX"/>
  <Override PartName="/xl/activeX/activeX575.xml" ContentType="application/vnd.ms-office.activeX+xml"/>
  <Override PartName="/xl/activeX/activeX575.bin" ContentType="application/vnd.ms-office.activeX"/>
  <Override PartName="/xl/activeX/activeX576.xml" ContentType="application/vnd.ms-office.activeX+xml"/>
  <Override PartName="/xl/activeX/activeX576.bin" ContentType="application/vnd.ms-office.activeX"/>
  <Override PartName="/xl/activeX/activeX577.xml" ContentType="application/vnd.ms-office.activeX+xml"/>
  <Override PartName="/xl/activeX/activeX577.bin" ContentType="application/vnd.ms-office.activeX"/>
  <Override PartName="/xl/activeX/activeX578.xml" ContentType="application/vnd.ms-office.activeX+xml"/>
  <Override PartName="/xl/activeX/activeX578.bin" ContentType="application/vnd.ms-office.activeX"/>
  <Override PartName="/xl/activeX/activeX579.xml" ContentType="application/vnd.ms-office.activeX+xml"/>
  <Override PartName="/xl/activeX/activeX579.bin" ContentType="application/vnd.ms-office.activeX"/>
  <Override PartName="/xl/activeX/activeX580.xml" ContentType="application/vnd.ms-office.activeX+xml"/>
  <Override PartName="/xl/activeX/activeX580.bin" ContentType="application/vnd.ms-office.activeX"/>
  <Override PartName="/xl/activeX/activeX581.xml" ContentType="application/vnd.ms-office.activeX+xml"/>
  <Override PartName="/xl/activeX/activeX581.bin" ContentType="application/vnd.ms-office.activeX"/>
  <Override PartName="/xl/activeX/activeX582.xml" ContentType="application/vnd.ms-office.activeX+xml"/>
  <Override PartName="/xl/activeX/activeX582.bin" ContentType="application/vnd.ms-office.activeX"/>
  <Override PartName="/xl/activeX/activeX583.xml" ContentType="application/vnd.ms-office.activeX+xml"/>
  <Override PartName="/xl/activeX/activeX583.bin" ContentType="application/vnd.ms-office.activeX"/>
  <Override PartName="/xl/activeX/activeX584.xml" ContentType="application/vnd.ms-office.activeX+xml"/>
  <Override PartName="/xl/activeX/activeX584.bin" ContentType="application/vnd.ms-office.activeX"/>
  <Override PartName="/xl/activeX/activeX585.xml" ContentType="application/vnd.ms-office.activeX+xml"/>
  <Override PartName="/xl/activeX/activeX585.bin" ContentType="application/vnd.ms-office.activeX"/>
  <Override PartName="/xl/activeX/activeX586.xml" ContentType="application/vnd.ms-office.activeX+xml"/>
  <Override PartName="/xl/activeX/activeX586.bin" ContentType="application/vnd.ms-office.activeX"/>
  <Override PartName="/xl/activeX/activeX587.xml" ContentType="application/vnd.ms-office.activeX+xml"/>
  <Override PartName="/xl/activeX/activeX587.bin" ContentType="application/vnd.ms-office.activeX"/>
  <Override PartName="/xl/activeX/activeX588.xml" ContentType="application/vnd.ms-office.activeX+xml"/>
  <Override PartName="/xl/activeX/activeX588.bin" ContentType="application/vnd.ms-office.activeX"/>
  <Override PartName="/xl/activeX/activeX589.xml" ContentType="application/vnd.ms-office.activeX+xml"/>
  <Override PartName="/xl/activeX/activeX589.bin" ContentType="application/vnd.ms-office.activeX"/>
  <Override PartName="/xl/activeX/activeX590.xml" ContentType="application/vnd.ms-office.activeX+xml"/>
  <Override PartName="/xl/activeX/activeX590.bin" ContentType="application/vnd.ms-office.activeX"/>
  <Override PartName="/xl/activeX/activeX591.xml" ContentType="application/vnd.ms-office.activeX+xml"/>
  <Override PartName="/xl/activeX/activeX591.bin" ContentType="application/vnd.ms-office.activeX"/>
  <Override PartName="/xl/activeX/activeX592.xml" ContentType="application/vnd.ms-office.activeX+xml"/>
  <Override PartName="/xl/activeX/activeX592.bin" ContentType="application/vnd.ms-office.activeX"/>
  <Override PartName="/xl/activeX/activeX593.xml" ContentType="application/vnd.ms-office.activeX+xml"/>
  <Override PartName="/xl/activeX/activeX593.bin" ContentType="application/vnd.ms-office.activeX"/>
  <Override PartName="/xl/activeX/activeX594.xml" ContentType="application/vnd.ms-office.activeX+xml"/>
  <Override PartName="/xl/activeX/activeX594.bin" ContentType="application/vnd.ms-office.activeX"/>
  <Override PartName="/xl/activeX/activeX595.xml" ContentType="application/vnd.ms-office.activeX+xml"/>
  <Override PartName="/xl/activeX/activeX595.bin" ContentType="application/vnd.ms-office.activeX"/>
  <Override PartName="/xl/activeX/activeX596.xml" ContentType="application/vnd.ms-office.activeX+xml"/>
  <Override PartName="/xl/activeX/activeX596.bin" ContentType="application/vnd.ms-office.activeX"/>
  <Override PartName="/xl/activeX/activeX597.xml" ContentType="application/vnd.ms-office.activeX+xml"/>
  <Override PartName="/xl/activeX/activeX597.bin" ContentType="application/vnd.ms-office.activeX"/>
  <Override PartName="/xl/activeX/activeX598.xml" ContentType="application/vnd.ms-office.activeX+xml"/>
  <Override PartName="/xl/activeX/activeX598.bin" ContentType="application/vnd.ms-office.activeX"/>
  <Override PartName="/xl/activeX/activeX599.xml" ContentType="application/vnd.ms-office.activeX+xml"/>
  <Override PartName="/xl/activeX/activeX599.bin" ContentType="application/vnd.ms-office.activeX"/>
  <Override PartName="/xl/activeX/activeX600.xml" ContentType="application/vnd.ms-office.activeX+xml"/>
  <Override PartName="/xl/activeX/activeX600.bin" ContentType="application/vnd.ms-office.activeX"/>
  <Override PartName="/xl/activeX/activeX601.xml" ContentType="application/vnd.ms-office.activeX+xml"/>
  <Override PartName="/xl/activeX/activeX601.bin" ContentType="application/vnd.ms-office.activeX"/>
  <Override PartName="/xl/activeX/activeX602.xml" ContentType="application/vnd.ms-office.activeX+xml"/>
  <Override PartName="/xl/activeX/activeX602.bin" ContentType="application/vnd.ms-office.activeX"/>
  <Override PartName="/xl/activeX/activeX603.xml" ContentType="application/vnd.ms-office.activeX+xml"/>
  <Override PartName="/xl/activeX/activeX603.bin" ContentType="application/vnd.ms-office.activeX"/>
  <Override PartName="/xl/activeX/activeX604.xml" ContentType="application/vnd.ms-office.activeX+xml"/>
  <Override PartName="/xl/activeX/activeX604.bin" ContentType="application/vnd.ms-office.activeX"/>
  <Override PartName="/xl/activeX/activeX605.xml" ContentType="application/vnd.ms-office.activeX+xml"/>
  <Override PartName="/xl/activeX/activeX605.bin" ContentType="application/vnd.ms-office.activeX"/>
  <Override PartName="/xl/activeX/activeX606.xml" ContentType="application/vnd.ms-office.activeX+xml"/>
  <Override PartName="/xl/activeX/activeX606.bin" ContentType="application/vnd.ms-office.activeX"/>
  <Override PartName="/xl/activeX/activeX607.xml" ContentType="application/vnd.ms-office.activeX+xml"/>
  <Override PartName="/xl/activeX/activeX607.bin" ContentType="application/vnd.ms-office.activeX"/>
  <Override PartName="/xl/activeX/activeX608.xml" ContentType="application/vnd.ms-office.activeX+xml"/>
  <Override PartName="/xl/activeX/activeX608.bin" ContentType="application/vnd.ms-office.activeX"/>
  <Override PartName="/xl/activeX/activeX609.xml" ContentType="application/vnd.ms-office.activeX+xml"/>
  <Override PartName="/xl/activeX/activeX609.bin" ContentType="application/vnd.ms-office.activeX"/>
  <Override PartName="/xl/activeX/activeX610.xml" ContentType="application/vnd.ms-office.activeX+xml"/>
  <Override PartName="/xl/activeX/activeX610.bin" ContentType="application/vnd.ms-office.activeX"/>
  <Override PartName="/xl/activeX/activeX611.xml" ContentType="application/vnd.ms-office.activeX+xml"/>
  <Override PartName="/xl/activeX/activeX611.bin" ContentType="application/vnd.ms-office.activeX"/>
  <Override PartName="/xl/activeX/activeX612.xml" ContentType="application/vnd.ms-office.activeX+xml"/>
  <Override PartName="/xl/activeX/activeX612.bin" ContentType="application/vnd.ms-office.activeX"/>
  <Override PartName="/xl/activeX/activeX613.xml" ContentType="application/vnd.ms-office.activeX+xml"/>
  <Override PartName="/xl/activeX/activeX613.bin" ContentType="application/vnd.ms-office.activeX"/>
  <Override PartName="/xl/activeX/activeX614.xml" ContentType="application/vnd.ms-office.activeX+xml"/>
  <Override PartName="/xl/activeX/activeX614.bin" ContentType="application/vnd.ms-office.activeX"/>
  <Override PartName="/xl/activeX/activeX615.xml" ContentType="application/vnd.ms-office.activeX+xml"/>
  <Override PartName="/xl/activeX/activeX615.bin" ContentType="application/vnd.ms-office.activeX"/>
  <Override PartName="/xl/activeX/activeX616.xml" ContentType="application/vnd.ms-office.activeX+xml"/>
  <Override PartName="/xl/activeX/activeX616.bin" ContentType="application/vnd.ms-office.activeX"/>
  <Override PartName="/xl/activeX/activeX617.xml" ContentType="application/vnd.ms-office.activeX+xml"/>
  <Override PartName="/xl/activeX/activeX617.bin" ContentType="application/vnd.ms-office.activeX"/>
  <Override PartName="/xl/activeX/activeX618.xml" ContentType="application/vnd.ms-office.activeX+xml"/>
  <Override PartName="/xl/activeX/activeX618.bin" ContentType="application/vnd.ms-office.activeX"/>
  <Override PartName="/xl/activeX/activeX619.xml" ContentType="application/vnd.ms-office.activeX+xml"/>
  <Override PartName="/xl/activeX/activeX619.bin" ContentType="application/vnd.ms-office.activeX"/>
  <Override PartName="/xl/activeX/activeX620.xml" ContentType="application/vnd.ms-office.activeX+xml"/>
  <Override PartName="/xl/activeX/activeX620.bin" ContentType="application/vnd.ms-office.activeX"/>
  <Override PartName="/xl/activeX/activeX621.xml" ContentType="application/vnd.ms-office.activeX+xml"/>
  <Override PartName="/xl/activeX/activeX621.bin" ContentType="application/vnd.ms-office.activeX"/>
  <Override PartName="/xl/activeX/activeX622.xml" ContentType="application/vnd.ms-office.activeX+xml"/>
  <Override PartName="/xl/activeX/activeX622.bin" ContentType="application/vnd.ms-office.activeX"/>
  <Override PartName="/xl/activeX/activeX623.xml" ContentType="application/vnd.ms-office.activeX+xml"/>
  <Override PartName="/xl/activeX/activeX623.bin" ContentType="application/vnd.ms-office.activeX"/>
  <Override PartName="/xl/activeX/activeX624.xml" ContentType="application/vnd.ms-office.activeX+xml"/>
  <Override PartName="/xl/activeX/activeX624.bin" ContentType="application/vnd.ms-office.activeX"/>
  <Override PartName="/xl/activeX/activeX625.xml" ContentType="application/vnd.ms-office.activeX+xml"/>
  <Override PartName="/xl/activeX/activeX625.bin" ContentType="application/vnd.ms-office.activeX"/>
  <Override PartName="/xl/activeX/activeX626.xml" ContentType="application/vnd.ms-office.activeX+xml"/>
  <Override PartName="/xl/activeX/activeX626.bin" ContentType="application/vnd.ms-office.activeX"/>
  <Override PartName="/xl/activeX/activeX627.xml" ContentType="application/vnd.ms-office.activeX+xml"/>
  <Override PartName="/xl/activeX/activeX627.bin" ContentType="application/vnd.ms-office.activeX"/>
  <Override PartName="/xl/activeX/activeX628.xml" ContentType="application/vnd.ms-office.activeX+xml"/>
  <Override PartName="/xl/activeX/activeX628.bin" ContentType="application/vnd.ms-office.activeX"/>
  <Override PartName="/xl/activeX/activeX629.xml" ContentType="application/vnd.ms-office.activeX+xml"/>
  <Override PartName="/xl/activeX/activeX629.bin" ContentType="application/vnd.ms-office.activeX"/>
  <Override PartName="/xl/activeX/activeX630.xml" ContentType="application/vnd.ms-office.activeX+xml"/>
  <Override PartName="/xl/activeX/activeX630.bin" ContentType="application/vnd.ms-office.activeX"/>
  <Override PartName="/xl/activeX/activeX631.xml" ContentType="application/vnd.ms-office.activeX+xml"/>
  <Override PartName="/xl/activeX/activeX631.bin" ContentType="application/vnd.ms-office.activeX"/>
  <Override PartName="/xl/activeX/activeX632.xml" ContentType="application/vnd.ms-office.activeX+xml"/>
  <Override PartName="/xl/activeX/activeX632.bin" ContentType="application/vnd.ms-office.activeX"/>
  <Override PartName="/xl/activeX/activeX633.xml" ContentType="application/vnd.ms-office.activeX+xml"/>
  <Override PartName="/xl/activeX/activeX633.bin" ContentType="application/vnd.ms-office.activeX"/>
  <Override PartName="/xl/activeX/activeX634.xml" ContentType="application/vnd.ms-office.activeX+xml"/>
  <Override PartName="/xl/activeX/activeX634.bin" ContentType="application/vnd.ms-office.activeX"/>
  <Override PartName="/xl/activeX/activeX635.xml" ContentType="application/vnd.ms-office.activeX+xml"/>
  <Override PartName="/xl/activeX/activeX635.bin" ContentType="application/vnd.ms-office.activeX"/>
  <Override PartName="/xl/activeX/activeX636.xml" ContentType="application/vnd.ms-office.activeX+xml"/>
  <Override PartName="/xl/activeX/activeX636.bin" ContentType="application/vnd.ms-office.activeX"/>
  <Override PartName="/xl/activeX/activeX637.xml" ContentType="application/vnd.ms-office.activeX+xml"/>
  <Override PartName="/xl/activeX/activeX637.bin" ContentType="application/vnd.ms-office.activeX"/>
  <Override PartName="/xl/activeX/activeX638.xml" ContentType="application/vnd.ms-office.activeX+xml"/>
  <Override PartName="/xl/activeX/activeX638.bin" ContentType="application/vnd.ms-office.activeX"/>
  <Override PartName="/xl/activeX/activeX639.xml" ContentType="application/vnd.ms-office.activeX+xml"/>
  <Override PartName="/xl/activeX/activeX639.bin" ContentType="application/vnd.ms-office.activeX"/>
  <Override PartName="/xl/activeX/activeX640.xml" ContentType="application/vnd.ms-office.activeX+xml"/>
  <Override PartName="/xl/activeX/activeX640.bin" ContentType="application/vnd.ms-office.activeX"/>
  <Override PartName="/xl/activeX/activeX641.xml" ContentType="application/vnd.ms-office.activeX+xml"/>
  <Override PartName="/xl/activeX/activeX641.bin" ContentType="application/vnd.ms-office.activeX"/>
  <Override PartName="/xl/activeX/activeX642.xml" ContentType="application/vnd.ms-office.activeX+xml"/>
  <Override PartName="/xl/activeX/activeX642.bin" ContentType="application/vnd.ms-office.activeX"/>
  <Override PartName="/xl/activeX/activeX643.xml" ContentType="application/vnd.ms-office.activeX+xml"/>
  <Override PartName="/xl/activeX/activeX643.bin" ContentType="application/vnd.ms-office.activeX"/>
  <Override PartName="/xl/activeX/activeX644.xml" ContentType="application/vnd.ms-office.activeX+xml"/>
  <Override PartName="/xl/activeX/activeX644.bin" ContentType="application/vnd.ms-office.activeX"/>
  <Override PartName="/xl/activeX/activeX645.xml" ContentType="application/vnd.ms-office.activeX+xml"/>
  <Override PartName="/xl/activeX/activeX645.bin" ContentType="application/vnd.ms-office.activeX"/>
  <Override PartName="/xl/activeX/activeX646.xml" ContentType="application/vnd.ms-office.activeX+xml"/>
  <Override PartName="/xl/activeX/activeX646.bin" ContentType="application/vnd.ms-office.activeX"/>
  <Override PartName="/xl/activeX/activeX647.xml" ContentType="application/vnd.ms-office.activeX+xml"/>
  <Override PartName="/xl/activeX/activeX647.bin" ContentType="application/vnd.ms-office.activeX"/>
  <Override PartName="/xl/activeX/activeX648.xml" ContentType="application/vnd.ms-office.activeX+xml"/>
  <Override PartName="/xl/activeX/activeX648.bin" ContentType="application/vnd.ms-office.activeX"/>
  <Override PartName="/xl/activeX/activeX649.xml" ContentType="application/vnd.ms-office.activeX+xml"/>
  <Override PartName="/xl/activeX/activeX649.bin" ContentType="application/vnd.ms-office.activeX"/>
  <Override PartName="/xl/activeX/activeX650.xml" ContentType="application/vnd.ms-office.activeX+xml"/>
  <Override PartName="/xl/activeX/activeX650.bin" ContentType="application/vnd.ms-office.activeX"/>
  <Override PartName="/xl/activeX/activeX651.xml" ContentType="application/vnd.ms-office.activeX+xml"/>
  <Override PartName="/xl/activeX/activeX651.bin" ContentType="application/vnd.ms-office.activeX"/>
  <Override PartName="/xl/activeX/activeX652.xml" ContentType="application/vnd.ms-office.activeX+xml"/>
  <Override PartName="/xl/activeX/activeX652.bin" ContentType="application/vnd.ms-office.activeX"/>
  <Override PartName="/xl/activeX/activeX653.xml" ContentType="application/vnd.ms-office.activeX+xml"/>
  <Override PartName="/xl/activeX/activeX653.bin" ContentType="application/vnd.ms-office.activeX"/>
  <Override PartName="/xl/activeX/activeX654.xml" ContentType="application/vnd.ms-office.activeX+xml"/>
  <Override PartName="/xl/activeX/activeX654.bin" ContentType="application/vnd.ms-office.activeX"/>
  <Override PartName="/xl/activeX/activeX655.xml" ContentType="application/vnd.ms-office.activeX+xml"/>
  <Override PartName="/xl/activeX/activeX655.bin" ContentType="application/vnd.ms-office.activeX"/>
  <Override PartName="/xl/activeX/activeX656.xml" ContentType="application/vnd.ms-office.activeX+xml"/>
  <Override PartName="/xl/activeX/activeX656.bin" ContentType="application/vnd.ms-office.activeX"/>
  <Override PartName="/xl/activeX/activeX657.xml" ContentType="application/vnd.ms-office.activeX+xml"/>
  <Override PartName="/xl/activeX/activeX657.bin" ContentType="application/vnd.ms-office.activeX"/>
  <Override PartName="/xl/activeX/activeX658.xml" ContentType="application/vnd.ms-office.activeX+xml"/>
  <Override PartName="/xl/activeX/activeX658.bin" ContentType="application/vnd.ms-office.activeX"/>
  <Override PartName="/xl/activeX/activeX659.xml" ContentType="application/vnd.ms-office.activeX+xml"/>
  <Override PartName="/xl/activeX/activeX659.bin" ContentType="application/vnd.ms-office.activeX"/>
  <Override PartName="/xl/activeX/activeX660.xml" ContentType="application/vnd.ms-office.activeX+xml"/>
  <Override PartName="/xl/activeX/activeX660.bin" ContentType="application/vnd.ms-office.activeX"/>
  <Override PartName="/xl/activeX/activeX661.xml" ContentType="application/vnd.ms-office.activeX+xml"/>
  <Override PartName="/xl/activeX/activeX661.bin" ContentType="application/vnd.ms-office.activeX"/>
  <Override PartName="/xl/activeX/activeX662.xml" ContentType="application/vnd.ms-office.activeX+xml"/>
  <Override PartName="/xl/activeX/activeX662.bin" ContentType="application/vnd.ms-office.activeX"/>
  <Override PartName="/xl/activeX/activeX663.xml" ContentType="application/vnd.ms-office.activeX+xml"/>
  <Override PartName="/xl/activeX/activeX663.bin" ContentType="application/vnd.ms-office.activeX"/>
  <Override PartName="/xl/activeX/activeX664.xml" ContentType="application/vnd.ms-office.activeX+xml"/>
  <Override PartName="/xl/activeX/activeX664.bin" ContentType="application/vnd.ms-office.activeX"/>
  <Override PartName="/xl/activeX/activeX665.xml" ContentType="application/vnd.ms-office.activeX+xml"/>
  <Override PartName="/xl/activeX/activeX665.bin" ContentType="application/vnd.ms-office.activeX"/>
  <Override PartName="/xl/activeX/activeX666.xml" ContentType="application/vnd.ms-office.activeX+xml"/>
  <Override PartName="/xl/activeX/activeX666.bin" ContentType="application/vnd.ms-office.activeX"/>
  <Override PartName="/xl/activeX/activeX667.xml" ContentType="application/vnd.ms-office.activeX+xml"/>
  <Override PartName="/xl/activeX/activeX667.bin" ContentType="application/vnd.ms-office.activeX"/>
  <Override PartName="/xl/activeX/activeX668.xml" ContentType="application/vnd.ms-office.activeX+xml"/>
  <Override PartName="/xl/activeX/activeX668.bin" ContentType="application/vnd.ms-office.activeX"/>
  <Override PartName="/xl/activeX/activeX669.xml" ContentType="application/vnd.ms-office.activeX+xml"/>
  <Override PartName="/xl/activeX/activeX669.bin" ContentType="application/vnd.ms-office.activeX"/>
  <Override PartName="/xl/activeX/activeX670.xml" ContentType="application/vnd.ms-office.activeX+xml"/>
  <Override PartName="/xl/activeX/activeX670.bin" ContentType="application/vnd.ms-office.activeX"/>
  <Override PartName="/xl/activeX/activeX671.xml" ContentType="application/vnd.ms-office.activeX+xml"/>
  <Override PartName="/xl/activeX/activeX671.bin" ContentType="application/vnd.ms-office.activeX"/>
  <Override PartName="/xl/activeX/activeX672.xml" ContentType="application/vnd.ms-office.activeX+xml"/>
  <Override PartName="/xl/activeX/activeX672.bin" ContentType="application/vnd.ms-office.activeX"/>
  <Override PartName="/xl/activeX/activeX673.xml" ContentType="application/vnd.ms-office.activeX+xml"/>
  <Override PartName="/xl/activeX/activeX673.bin" ContentType="application/vnd.ms-office.activeX"/>
  <Override PartName="/xl/activeX/activeX674.xml" ContentType="application/vnd.ms-office.activeX+xml"/>
  <Override PartName="/xl/activeX/activeX674.bin" ContentType="application/vnd.ms-office.activeX"/>
  <Override PartName="/xl/activeX/activeX675.xml" ContentType="application/vnd.ms-office.activeX+xml"/>
  <Override PartName="/xl/activeX/activeX675.bin" ContentType="application/vnd.ms-office.activeX"/>
  <Override PartName="/xl/activeX/activeX676.xml" ContentType="application/vnd.ms-office.activeX+xml"/>
  <Override PartName="/xl/activeX/activeX676.bin" ContentType="application/vnd.ms-office.activeX"/>
  <Override PartName="/xl/activeX/activeX677.xml" ContentType="application/vnd.ms-office.activeX+xml"/>
  <Override PartName="/xl/activeX/activeX677.bin" ContentType="application/vnd.ms-office.activeX"/>
  <Override PartName="/xl/activeX/activeX678.xml" ContentType="application/vnd.ms-office.activeX+xml"/>
  <Override PartName="/xl/activeX/activeX678.bin" ContentType="application/vnd.ms-office.activeX"/>
  <Override PartName="/xl/activeX/activeX679.xml" ContentType="application/vnd.ms-office.activeX+xml"/>
  <Override PartName="/xl/activeX/activeX679.bin" ContentType="application/vnd.ms-office.activeX"/>
  <Override PartName="/xl/activeX/activeX680.xml" ContentType="application/vnd.ms-office.activeX+xml"/>
  <Override PartName="/xl/activeX/activeX680.bin" ContentType="application/vnd.ms-office.activeX"/>
  <Override PartName="/xl/activeX/activeX681.xml" ContentType="application/vnd.ms-office.activeX+xml"/>
  <Override PartName="/xl/activeX/activeX681.bin" ContentType="application/vnd.ms-office.activeX"/>
  <Override PartName="/xl/activeX/activeX682.xml" ContentType="application/vnd.ms-office.activeX+xml"/>
  <Override PartName="/xl/activeX/activeX682.bin" ContentType="application/vnd.ms-office.activeX"/>
  <Override PartName="/xl/activeX/activeX683.xml" ContentType="application/vnd.ms-office.activeX+xml"/>
  <Override PartName="/xl/activeX/activeX683.bin" ContentType="application/vnd.ms-office.activeX"/>
  <Override PartName="/xl/activeX/activeX684.xml" ContentType="application/vnd.ms-office.activeX+xml"/>
  <Override PartName="/xl/activeX/activeX684.bin" ContentType="application/vnd.ms-office.activeX"/>
  <Override PartName="/xl/activeX/activeX685.xml" ContentType="application/vnd.ms-office.activeX+xml"/>
  <Override PartName="/xl/activeX/activeX685.bin" ContentType="application/vnd.ms-office.activeX"/>
  <Override PartName="/xl/activeX/activeX686.xml" ContentType="application/vnd.ms-office.activeX+xml"/>
  <Override PartName="/xl/activeX/activeX686.bin" ContentType="application/vnd.ms-office.activeX"/>
  <Override PartName="/xl/activeX/activeX687.xml" ContentType="application/vnd.ms-office.activeX+xml"/>
  <Override PartName="/xl/activeX/activeX687.bin" ContentType="application/vnd.ms-office.activeX"/>
  <Override PartName="/xl/activeX/activeX688.xml" ContentType="application/vnd.ms-office.activeX+xml"/>
  <Override PartName="/xl/activeX/activeX688.bin" ContentType="application/vnd.ms-office.activeX"/>
  <Override PartName="/xl/activeX/activeX689.xml" ContentType="application/vnd.ms-office.activeX+xml"/>
  <Override PartName="/xl/activeX/activeX689.bin" ContentType="application/vnd.ms-office.activeX"/>
  <Override PartName="/xl/activeX/activeX690.xml" ContentType="application/vnd.ms-office.activeX+xml"/>
  <Override PartName="/xl/activeX/activeX690.bin" ContentType="application/vnd.ms-office.activeX"/>
  <Override PartName="/xl/activeX/activeX691.xml" ContentType="application/vnd.ms-office.activeX+xml"/>
  <Override PartName="/xl/activeX/activeX691.bin" ContentType="application/vnd.ms-office.activeX"/>
  <Override PartName="/xl/activeX/activeX692.xml" ContentType="application/vnd.ms-office.activeX+xml"/>
  <Override PartName="/xl/activeX/activeX692.bin" ContentType="application/vnd.ms-office.activeX"/>
  <Override PartName="/xl/activeX/activeX693.xml" ContentType="application/vnd.ms-office.activeX+xml"/>
  <Override PartName="/xl/activeX/activeX693.bin" ContentType="application/vnd.ms-office.activeX"/>
  <Override PartName="/xl/activeX/activeX694.xml" ContentType="application/vnd.ms-office.activeX+xml"/>
  <Override PartName="/xl/activeX/activeX694.bin" ContentType="application/vnd.ms-office.activeX"/>
  <Override PartName="/xl/activeX/activeX695.xml" ContentType="application/vnd.ms-office.activeX+xml"/>
  <Override PartName="/xl/activeX/activeX695.bin" ContentType="application/vnd.ms-office.activeX"/>
  <Override PartName="/xl/activeX/activeX696.xml" ContentType="application/vnd.ms-office.activeX+xml"/>
  <Override PartName="/xl/activeX/activeX696.bin" ContentType="application/vnd.ms-office.activeX"/>
  <Override PartName="/xl/activeX/activeX697.xml" ContentType="application/vnd.ms-office.activeX+xml"/>
  <Override PartName="/xl/activeX/activeX697.bin" ContentType="application/vnd.ms-office.activeX"/>
  <Override PartName="/xl/activeX/activeX698.xml" ContentType="application/vnd.ms-office.activeX+xml"/>
  <Override PartName="/xl/activeX/activeX698.bin" ContentType="application/vnd.ms-office.activeX"/>
  <Override PartName="/xl/activeX/activeX699.xml" ContentType="application/vnd.ms-office.activeX+xml"/>
  <Override PartName="/xl/activeX/activeX699.bin" ContentType="application/vnd.ms-office.activeX"/>
  <Override PartName="/xl/activeX/activeX700.xml" ContentType="application/vnd.ms-office.activeX+xml"/>
  <Override PartName="/xl/activeX/activeX700.bin" ContentType="application/vnd.ms-office.activeX"/>
  <Override PartName="/xl/activeX/activeX701.xml" ContentType="application/vnd.ms-office.activeX+xml"/>
  <Override PartName="/xl/activeX/activeX701.bin" ContentType="application/vnd.ms-office.activeX"/>
  <Override PartName="/xl/activeX/activeX702.xml" ContentType="application/vnd.ms-office.activeX+xml"/>
  <Override PartName="/xl/activeX/activeX702.bin" ContentType="application/vnd.ms-office.activeX"/>
  <Override PartName="/xl/activeX/activeX703.xml" ContentType="application/vnd.ms-office.activeX+xml"/>
  <Override PartName="/xl/activeX/activeX703.bin" ContentType="application/vnd.ms-office.activeX"/>
  <Override PartName="/xl/activeX/activeX704.xml" ContentType="application/vnd.ms-office.activeX+xml"/>
  <Override PartName="/xl/activeX/activeX704.bin" ContentType="application/vnd.ms-office.activeX"/>
  <Override PartName="/xl/activeX/activeX705.xml" ContentType="application/vnd.ms-office.activeX+xml"/>
  <Override PartName="/xl/activeX/activeX705.bin" ContentType="application/vnd.ms-office.activeX"/>
  <Override PartName="/xl/activeX/activeX706.xml" ContentType="application/vnd.ms-office.activeX+xml"/>
  <Override PartName="/xl/activeX/activeX706.bin" ContentType="application/vnd.ms-office.activeX"/>
  <Override PartName="/xl/activeX/activeX707.xml" ContentType="application/vnd.ms-office.activeX+xml"/>
  <Override PartName="/xl/activeX/activeX707.bin" ContentType="application/vnd.ms-office.activeX"/>
  <Override PartName="/xl/activeX/activeX708.xml" ContentType="application/vnd.ms-office.activeX+xml"/>
  <Override PartName="/xl/activeX/activeX708.bin" ContentType="application/vnd.ms-office.activeX"/>
  <Override PartName="/xl/activeX/activeX709.xml" ContentType="application/vnd.ms-office.activeX+xml"/>
  <Override PartName="/xl/activeX/activeX709.bin" ContentType="application/vnd.ms-office.activeX"/>
  <Override PartName="/xl/activeX/activeX710.xml" ContentType="application/vnd.ms-office.activeX+xml"/>
  <Override PartName="/xl/activeX/activeX710.bin" ContentType="application/vnd.ms-office.activeX"/>
  <Override PartName="/xl/activeX/activeX711.xml" ContentType="application/vnd.ms-office.activeX+xml"/>
  <Override PartName="/xl/activeX/activeX711.bin" ContentType="application/vnd.ms-office.activeX"/>
  <Override PartName="/xl/activeX/activeX712.xml" ContentType="application/vnd.ms-office.activeX+xml"/>
  <Override PartName="/xl/activeX/activeX712.bin" ContentType="application/vnd.ms-office.activeX"/>
  <Override PartName="/xl/activeX/activeX713.xml" ContentType="application/vnd.ms-office.activeX+xml"/>
  <Override PartName="/xl/activeX/activeX713.bin" ContentType="application/vnd.ms-office.activeX"/>
  <Override PartName="/xl/activeX/activeX714.xml" ContentType="application/vnd.ms-office.activeX+xml"/>
  <Override PartName="/xl/activeX/activeX714.bin" ContentType="application/vnd.ms-office.activeX"/>
  <Override PartName="/xl/activeX/activeX715.xml" ContentType="application/vnd.ms-office.activeX+xml"/>
  <Override PartName="/xl/activeX/activeX715.bin" ContentType="application/vnd.ms-office.activeX"/>
  <Override PartName="/xl/activeX/activeX716.xml" ContentType="application/vnd.ms-office.activeX+xml"/>
  <Override PartName="/xl/activeX/activeX716.bin" ContentType="application/vnd.ms-office.activeX"/>
  <Override PartName="/xl/activeX/activeX717.xml" ContentType="application/vnd.ms-office.activeX+xml"/>
  <Override PartName="/xl/activeX/activeX717.bin" ContentType="application/vnd.ms-office.activeX"/>
  <Override PartName="/xl/activeX/activeX718.xml" ContentType="application/vnd.ms-office.activeX+xml"/>
  <Override PartName="/xl/activeX/activeX718.bin" ContentType="application/vnd.ms-office.activeX"/>
  <Override PartName="/xl/activeX/activeX719.xml" ContentType="application/vnd.ms-office.activeX+xml"/>
  <Override PartName="/xl/activeX/activeX719.bin" ContentType="application/vnd.ms-office.activeX"/>
  <Override PartName="/xl/activeX/activeX720.xml" ContentType="application/vnd.ms-office.activeX+xml"/>
  <Override PartName="/xl/activeX/activeX720.bin" ContentType="application/vnd.ms-office.activeX"/>
  <Override PartName="/xl/activeX/activeX721.xml" ContentType="application/vnd.ms-office.activeX+xml"/>
  <Override PartName="/xl/activeX/activeX721.bin" ContentType="application/vnd.ms-office.activeX"/>
  <Override PartName="/xl/activeX/activeX722.xml" ContentType="application/vnd.ms-office.activeX+xml"/>
  <Override PartName="/xl/activeX/activeX722.bin" ContentType="application/vnd.ms-office.activeX"/>
  <Override PartName="/xl/activeX/activeX723.xml" ContentType="application/vnd.ms-office.activeX+xml"/>
  <Override PartName="/xl/activeX/activeX723.bin" ContentType="application/vnd.ms-office.activeX"/>
  <Override PartName="/xl/activeX/activeX724.xml" ContentType="application/vnd.ms-office.activeX+xml"/>
  <Override PartName="/xl/activeX/activeX724.bin" ContentType="application/vnd.ms-office.activeX"/>
  <Override PartName="/xl/activeX/activeX725.xml" ContentType="application/vnd.ms-office.activeX+xml"/>
  <Override PartName="/xl/activeX/activeX725.bin" ContentType="application/vnd.ms-office.activeX"/>
  <Override PartName="/xl/activeX/activeX726.xml" ContentType="application/vnd.ms-office.activeX+xml"/>
  <Override PartName="/xl/activeX/activeX726.bin" ContentType="application/vnd.ms-office.activeX"/>
  <Override PartName="/xl/activeX/activeX727.xml" ContentType="application/vnd.ms-office.activeX+xml"/>
  <Override PartName="/xl/activeX/activeX727.bin" ContentType="application/vnd.ms-office.activeX"/>
  <Override PartName="/xl/activeX/activeX728.xml" ContentType="application/vnd.ms-office.activeX+xml"/>
  <Override PartName="/xl/activeX/activeX728.bin" ContentType="application/vnd.ms-office.activeX"/>
  <Override PartName="/xl/activeX/activeX729.xml" ContentType="application/vnd.ms-office.activeX+xml"/>
  <Override PartName="/xl/activeX/activeX729.bin" ContentType="application/vnd.ms-office.activeX"/>
  <Override PartName="/xl/activeX/activeX730.xml" ContentType="application/vnd.ms-office.activeX+xml"/>
  <Override PartName="/xl/activeX/activeX730.bin" ContentType="application/vnd.ms-office.activeX"/>
  <Override PartName="/xl/activeX/activeX731.xml" ContentType="application/vnd.ms-office.activeX+xml"/>
  <Override PartName="/xl/activeX/activeX731.bin" ContentType="application/vnd.ms-office.activeX"/>
  <Override PartName="/xl/activeX/activeX732.xml" ContentType="application/vnd.ms-office.activeX+xml"/>
  <Override PartName="/xl/activeX/activeX732.bin" ContentType="application/vnd.ms-office.activeX"/>
  <Override PartName="/xl/activeX/activeX733.xml" ContentType="application/vnd.ms-office.activeX+xml"/>
  <Override PartName="/xl/activeX/activeX733.bin" ContentType="application/vnd.ms-office.activeX"/>
  <Override PartName="/xl/activeX/activeX734.xml" ContentType="application/vnd.ms-office.activeX+xml"/>
  <Override PartName="/xl/activeX/activeX734.bin" ContentType="application/vnd.ms-office.activeX"/>
  <Override PartName="/xl/activeX/activeX735.xml" ContentType="application/vnd.ms-office.activeX+xml"/>
  <Override PartName="/xl/activeX/activeX735.bin" ContentType="application/vnd.ms-office.activeX"/>
  <Override PartName="/xl/activeX/activeX736.xml" ContentType="application/vnd.ms-office.activeX+xml"/>
  <Override PartName="/xl/activeX/activeX736.bin" ContentType="application/vnd.ms-office.activeX"/>
  <Override PartName="/xl/activeX/activeX737.xml" ContentType="application/vnd.ms-office.activeX+xml"/>
  <Override PartName="/xl/activeX/activeX737.bin" ContentType="application/vnd.ms-office.activeX"/>
  <Override PartName="/xl/activeX/activeX738.xml" ContentType="application/vnd.ms-office.activeX+xml"/>
  <Override PartName="/xl/activeX/activeX738.bin" ContentType="application/vnd.ms-office.activeX"/>
  <Override PartName="/xl/activeX/activeX739.xml" ContentType="application/vnd.ms-office.activeX+xml"/>
  <Override PartName="/xl/activeX/activeX739.bin" ContentType="application/vnd.ms-office.activeX"/>
  <Override PartName="/xl/activeX/activeX740.xml" ContentType="application/vnd.ms-office.activeX+xml"/>
  <Override PartName="/xl/activeX/activeX740.bin" ContentType="application/vnd.ms-office.activeX"/>
  <Override PartName="/xl/activeX/activeX741.xml" ContentType="application/vnd.ms-office.activeX+xml"/>
  <Override PartName="/xl/activeX/activeX741.bin" ContentType="application/vnd.ms-office.activeX"/>
  <Override PartName="/xl/activeX/activeX742.xml" ContentType="application/vnd.ms-office.activeX+xml"/>
  <Override PartName="/xl/activeX/activeX742.bin" ContentType="application/vnd.ms-office.activeX"/>
  <Override PartName="/xl/activeX/activeX743.xml" ContentType="application/vnd.ms-office.activeX+xml"/>
  <Override PartName="/xl/activeX/activeX743.bin" ContentType="application/vnd.ms-office.activeX"/>
  <Override PartName="/xl/activeX/activeX744.xml" ContentType="application/vnd.ms-office.activeX+xml"/>
  <Override PartName="/xl/activeX/activeX744.bin" ContentType="application/vnd.ms-office.activeX"/>
  <Override PartName="/xl/activeX/activeX745.xml" ContentType="application/vnd.ms-office.activeX+xml"/>
  <Override PartName="/xl/activeX/activeX745.bin" ContentType="application/vnd.ms-office.activeX"/>
  <Override PartName="/xl/activeX/activeX746.xml" ContentType="application/vnd.ms-office.activeX+xml"/>
  <Override PartName="/xl/activeX/activeX746.bin" ContentType="application/vnd.ms-office.activeX"/>
  <Override PartName="/xl/activeX/activeX747.xml" ContentType="application/vnd.ms-office.activeX+xml"/>
  <Override PartName="/xl/activeX/activeX747.bin" ContentType="application/vnd.ms-office.activeX"/>
  <Override PartName="/xl/activeX/activeX748.xml" ContentType="application/vnd.ms-office.activeX+xml"/>
  <Override PartName="/xl/activeX/activeX748.bin" ContentType="application/vnd.ms-office.activeX"/>
  <Override PartName="/xl/activeX/activeX749.xml" ContentType="application/vnd.ms-office.activeX+xml"/>
  <Override PartName="/xl/activeX/activeX749.bin" ContentType="application/vnd.ms-office.activeX"/>
  <Override PartName="/xl/activeX/activeX750.xml" ContentType="application/vnd.ms-office.activeX+xml"/>
  <Override PartName="/xl/activeX/activeX750.bin" ContentType="application/vnd.ms-office.activeX"/>
  <Override PartName="/xl/activeX/activeX751.xml" ContentType="application/vnd.ms-office.activeX+xml"/>
  <Override PartName="/xl/activeX/activeX751.bin" ContentType="application/vnd.ms-office.activeX"/>
  <Override PartName="/xl/activeX/activeX752.xml" ContentType="application/vnd.ms-office.activeX+xml"/>
  <Override PartName="/xl/activeX/activeX752.bin" ContentType="application/vnd.ms-office.activeX"/>
  <Override PartName="/xl/activeX/activeX753.xml" ContentType="application/vnd.ms-office.activeX+xml"/>
  <Override PartName="/xl/activeX/activeX753.bin" ContentType="application/vnd.ms-office.activeX"/>
  <Override PartName="/xl/activeX/activeX754.xml" ContentType="application/vnd.ms-office.activeX+xml"/>
  <Override PartName="/xl/activeX/activeX754.bin" ContentType="application/vnd.ms-office.activeX"/>
  <Override PartName="/xl/activeX/activeX755.xml" ContentType="application/vnd.ms-office.activeX+xml"/>
  <Override PartName="/xl/activeX/activeX755.bin" ContentType="application/vnd.ms-office.activeX"/>
  <Override PartName="/xl/activeX/activeX756.xml" ContentType="application/vnd.ms-office.activeX+xml"/>
  <Override PartName="/xl/activeX/activeX756.bin" ContentType="application/vnd.ms-office.activeX"/>
  <Override PartName="/xl/activeX/activeX757.xml" ContentType="application/vnd.ms-office.activeX+xml"/>
  <Override PartName="/xl/activeX/activeX757.bin" ContentType="application/vnd.ms-office.activeX"/>
  <Override PartName="/xl/activeX/activeX758.xml" ContentType="application/vnd.ms-office.activeX+xml"/>
  <Override PartName="/xl/activeX/activeX758.bin" ContentType="application/vnd.ms-office.activeX"/>
  <Override PartName="/xl/activeX/activeX759.xml" ContentType="application/vnd.ms-office.activeX+xml"/>
  <Override PartName="/xl/activeX/activeX759.bin" ContentType="application/vnd.ms-office.activeX"/>
  <Override PartName="/xl/activeX/activeX760.xml" ContentType="application/vnd.ms-office.activeX+xml"/>
  <Override PartName="/xl/activeX/activeX760.bin" ContentType="application/vnd.ms-office.activeX"/>
  <Override PartName="/xl/activeX/activeX761.xml" ContentType="application/vnd.ms-office.activeX+xml"/>
  <Override PartName="/xl/activeX/activeX761.bin" ContentType="application/vnd.ms-office.activeX"/>
  <Override PartName="/xl/activeX/activeX762.xml" ContentType="application/vnd.ms-office.activeX+xml"/>
  <Override PartName="/xl/activeX/activeX762.bin" ContentType="application/vnd.ms-office.activeX"/>
  <Override PartName="/xl/activeX/activeX763.xml" ContentType="application/vnd.ms-office.activeX+xml"/>
  <Override PartName="/xl/activeX/activeX763.bin" ContentType="application/vnd.ms-office.activeX"/>
  <Override PartName="/xl/activeX/activeX764.xml" ContentType="application/vnd.ms-office.activeX+xml"/>
  <Override PartName="/xl/activeX/activeX764.bin" ContentType="application/vnd.ms-office.activeX"/>
  <Override PartName="/xl/activeX/activeX765.xml" ContentType="application/vnd.ms-office.activeX+xml"/>
  <Override PartName="/xl/activeX/activeX765.bin" ContentType="application/vnd.ms-office.activeX"/>
  <Override PartName="/xl/activeX/activeX766.xml" ContentType="application/vnd.ms-office.activeX+xml"/>
  <Override PartName="/xl/activeX/activeX766.bin" ContentType="application/vnd.ms-office.activeX"/>
  <Override PartName="/xl/activeX/activeX767.xml" ContentType="application/vnd.ms-office.activeX+xml"/>
  <Override PartName="/xl/activeX/activeX767.bin" ContentType="application/vnd.ms-office.activeX"/>
  <Override PartName="/xl/activeX/activeX768.xml" ContentType="application/vnd.ms-office.activeX+xml"/>
  <Override PartName="/xl/activeX/activeX768.bin" ContentType="application/vnd.ms-office.activeX"/>
  <Override PartName="/xl/activeX/activeX769.xml" ContentType="application/vnd.ms-office.activeX+xml"/>
  <Override PartName="/xl/activeX/activeX769.bin" ContentType="application/vnd.ms-office.activeX"/>
  <Override PartName="/xl/activeX/activeX770.xml" ContentType="application/vnd.ms-office.activeX+xml"/>
  <Override PartName="/xl/activeX/activeX770.bin" ContentType="application/vnd.ms-office.activeX"/>
  <Override PartName="/xl/activeX/activeX771.xml" ContentType="application/vnd.ms-office.activeX+xml"/>
  <Override PartName="/xl/activeX/activeX771.bin" ContentType="application/vnd.ms-office.activeX"/>
  <Override PartName="/xl/activeX/activeX772.xml" ContentType="application/vnd.ms-office.activeX+xml"/>
  <Override PartName="/xl/activeX/activeX772.bin" ContentType="application/vnd.ms-office.activeX"/>
  <Override PartName="/xl/activeX/activeX773.xml" ContentType="application/vnd.ms-office.activeX+xml"/>
  <Override PartName="/xl/activeX/activeX773.bin" ContentType="application/vnd.ms-office.activeX"/>
  <Override PartName="/xl/activeX/activeX774.xml" ContentType="application/vnd.ms-office.activeX+xml"/>
  <Override PartName="/xl/activeX/activeX774.bin" ContentType="application/vnd.ms-office.activeX"/>
  <Override PartName="/xl/activeX/activeX775.xml" ContentType="application/vnd.ms-office.activeX+xml"/>
  <Override PartName="/xl/activeX/activeX775.bin" ContentType="application/vnd.ms-office.activeX"/>
  <Override PartName="/xl/activeX/activeX776.xml" ContentType="application/vnd.ms-office.activeX+xml"/>
  <Override PartName="/xl/activeX/activeX776.bin" ContentType="application/vnd.ms-office.activeX"/>
  <Override PartName="/xl/activeX/activeX777.xml" ContentType="application/vnd.ms-office.activeX+xml"/>
  <Override PartName="/xl/activeX/activeX777.bin" ContentType="application/vnd.ms-office.activeX"/>
  <Override PartName="/xl/activeX/activeX778.xml" ContentType="application/vnd.ms-office.activeX+xml"/>
  <Override PartName="/xl/activeX/activeX778.bin" ContentType="application/vnd.ms-office.activeX"/>
  <Override PartName="/xl/activeX/activeX779.xml" ContentType="application/vnd.ms-office.activeX+xml"/>
  <Override PartName="/xl/activeX/activeX779.bin" ContentType="application/vnd.ms-office.activeX"/>
  <Override PartName="/xl/activeX/activeX780.xml" ContentType="application/vnd.ms-office.activeX+xml"/>
  <Override PartName="/xl/activeX/activeX780.bin" ContentType="application/vnd.ms-office.activeX"/>
  <Override PartName="/xl/activeX/activeX781.xml" ContentType="application/vnd.ms-office.activeX+xml"/>
  <Override PartName="/xl/activeX/activeX781.bin" ContentType="application/vnd.ms-office.activeX"/>
  <Override PartName="/xl/activeX/activeX782.xml" ContentType="application/vnd.ms-office.activeX+xml"/>
  <Override PartName="/xl/activeX/activeX782.bin" ContentType="application/vnd.ms-office.activeX"/>
  <Override PartName="/xl/activeX/activeX783.xml" ContentType="application/vnd.ms-office.activeX+xml"/>
  <Override PartName="/xl/activeX/activeX783.bin" ContentType="application/vnd.ms-office.activeX"/>
  <Override PartName="/xl/activeX/activeX784.xml" ContentType="application/vnd.ms-office.activeX+xml"/>
  <Override PartName="/xl/activeX/activeX784.bin" ContentType="application/vnd.ms-office.activeX"/>
  <Override PartName="/xl/activeX/activeX785.xml" ContentType="application/vnd.ms-office.activeX+xml"/>
  <Override PartName="/xl/activeX/activeX785.bin" ContentType="application/vnd.ms-office.activeX"/>
  <Override PartName="/xl/activeX/activeX786.xml" ContentType="application/vnd.ms-office.activeX+xml"/>
  <Override PartName="/xl/activeX/activeX786.bin" ContentType="application/vnd.ms-office.activeX"/>
  <Override PartName="/xl/activeX/activeX787.xml" ContentType="application/vnd.ms-office.activeX+xml"/>
  <Override PartName="/xl/activeX/activeX787.bin" ContentType="application/vnd.ms-office.activeX"/>
  <Override PartName="/xl/activeX/activeX788.xml" ContentType="application/vnd.ms-office.activeX+xml"/>
  <Override PartName="/xl/activeX/activeX788.bin" ContentType="application/vnd.ms-office.activeX"/>
  <Override PartName="/xl/activeX/activeX789.xml" ContentType="application/vnd.ms-office.activeX+xml"/>
  <Override PartName="/xl/activeX/activeX789.bin" ContentType="application/vnd.ms-office.activeX"/>
  <Override PartName="/xl/activeX/activeX790.xml" ContentType="application/vnd.ms-office.activeX+xml"/>
  <Override PartName="/xl/activeX/activeX790.bin" ContentType="application/vnd.ms-office.activeX"/>
  <Override PartName="/xl/activeX/activeX791.xml" ContentType="application/vnd.ms-office.activeX+xml"/>
  <Override PartName="/xl/activeX/activeX791.bin" ContentType="application/vnd.ms-office.activeX"/>
  <Override PartName="/xl/activeX/activeX792.xml" ContentType="application/vnd.ms-office.activeX+xml"/>
  <Override PartName="/xl/activeX/activeX792.bin" ContentType="application/vnd.ms-office.activeX"/>
  <Override PartName="/xl/activeX/activeX793.xml" ContentType="application/vnd.ms-office.activeX+xml"/>
  <Override PartName="/xl/activeX/activeX793.bin" ContentType="application/vnd.ms-office.activeX"/>
  <Override PartName="/xl/activeX/activeX794.xml" ContentType="application/vnd.ms-office.activeX+xml"/>
  <Override PartName="/xl/activeX/activeX794.bin" ContentType="application/vnd.ms-office.activeX"/>
  <Override PartName="/xl/activeX/activeX795.xml" ContentType="application/vnd.ms-office.activeX+xml"/>
  <Override PartName="/xl/activeX/activeX795.bin" ContentType="application/vnd.ms-office.activeX"/>
  <Override PartName="/xl/activeX/activeX796.xml" ContentType="application/vnd.ms-office.activeX+xml"/>
  <Override PartName="/xl/activeX/activeX796.bin" ContentType="application/vnd.ms-office.activeX"/>
  <Override PartName="/xl/activeX/activeX797.xml" ContentType="application/vnd.ms-office.activeX+xml"/>
  <Override PartName="/xl/activeX/activeX797.bin" ContentType="application/vnd.ms-office.activeX"/>
  <Override PartName="/xl/activeX/activeX798.xml" ContentType="application/vnd.ms-office.activeX+xml"/>
  <Override PartName="/xl/activeX/activeX798.bin" ContentType="application/vnd.ms-office.activeX"/>
  <Override PartName="/xl/activeX/activeX799.xml" ContentType="application/vnd.ms-office.activeX+xml"/>
  <Override PartName="/xl/activeX/activeX799.bin" ContentType="application/vnd.ms-office.activeX"/>
  <Override PartName="/xl/activeX/activeX800.xml" ContentType="application/vnd.ms-office.activeX+xml"/>
  <Override PartName="/xl/activeX/activeX800.bin" ContentType="application/vnd.ms-office.activeX"/>
  <Override PartName="/xl/activeX/activeX801.xml" ContentType="application/vnd.ms-office.activeX+xml"/>
  <Override PartName="/xl/activeX/activeX801.bin" ContentType="application/vnd.ms-office.activeX"/>
  <Override PartName="/xl/activeX/activeX802.xml" ContentType="application/vnd.ms-office.activeX+xml"/>
  <Override PartName="/xl/activeX/activeX802.bin" ContentType="application/vnd.ms-office.activeX"/>
  <Override PartName="/xl/activeX/activeX803.xml" ContentType="application/vnd.ms-office.activeX+xml"/>
  <Override PartName="/xl/activeX/activeX803.bin" ContentType="application/vnd.ms-office.activeX"/>
  <Override PartName="/xl/activeX/activeX804.xml" ContentType="application/vnd.ms-office.activeX+xml"/>
  <Override PartName="/xl/activeX/activeX804.bin" ContentType="application/vnd.ms-office.activeX"/>
  <Override PartName="/xl/activeX/activeX805.xml" ContentType="application/vnd.ms-office.activeX+xml"/>
  <Override PartName="/xl/activeX/activeX805.bin" ContentType="application/vnd.ms-office.activeX"/>
  <Override PartName="/xl/activeX/activeX806.xml" ContentType="application/vnd.ms-office.activeX+xml"/>
  <Override PartName="/xl/activeX/activeX806.bin" ContentType="application/vnd.ms-office.activeX"/>
  <Override PartName="/xl/activeX/activeX807.xml" ContentType="application/vnd.ms-office.activeX+xml"/>
  <Override PartName="/xl/activeX/activeX807.bin" ContentType="application/vnd.ms-office.activeX"/>
  <Override PartName="/xl/activeX/activeX808.xml" ContentType="application/vnd.ms-office.activeX+xml"/>
  <Override PartName="/xl/activeX/activeX808.bin" ContentType="application/vnd.ms-office.activeX"/>
  <Override PartName="/xl/activeX/activeX809.xml" ContentType="application/vnd.ms-office.activeX+xml"/>
  <Override PartName="/xl/activeX/activeX809.bin" ContentType="application/vnd.ms-office.activeX"/>
  <Override PartName="/xl/activeX/activeX810.xml" ContentType="application/vnd.ms-office.activeX+xml"/>
  <Override PartName="/xl/activeX/activeX810.bin" ContentType="application/vnd.ms-office.activeX"/>
  <Override PartName="/xl/activeX/activeX811.xml" ContentType="application/vnd.ms-office.activeX+xml"/>
  <Override PartName="/xl/activeX/activeX811.bin" ContentType="application/vnd.ms-office.activeX"/>
  <Override PartName="/xl/activeX/activeX812.xml" ContentType="application/vnd.ms-office.activeX+xml"/>
  <Override PartName="/xl/activeX/activeX812.bin" ContentType="application/vnd.ms-office.activeX"/>
  <Override PartName="/xl/activeX/activeX813.xml" ContentType="application/vnd.ms-office.activeX+xml"/>
  <Override PartName="/xl/activeX/activeX813.bin" ContentType="application/vnd.ms-office.activeX"/>
  <Override PartName="/xl/activeX/activeX814.xml" ContentType="application/vnd.ms-office.activeX+xml"/>
  <Override PartName="/xl/activeX/activeX814.bin" ContentType="application/vnd.ms-office.activeX"/>
  <Override PartName="/xl/activeX/activeX815.xml" ContentType="application/vnd.ms-office.activeX+xml"/>
  <Override PartName="/xl/activeX/activeX815.bin" ContentType="application/vnd.ms-office.activeX"/>
  <Override PartName="/xl/activeX/activeX816.xml" ContentType="application/vnd.ms-office.activeX+xml"/>
  <Override PartName="/xl/activeX/activeX816.bin" ContentType="application/vnd.ms-office.activeX"/>
  <Override PartName="/xl/activeX/activeX817.xml" ContentType="application/vnd.ms-office.activeX+xml"/>
  <Override PartName="/xl/activeX/activeX817.bin" ContentType="application/vnd.ms-office.activeX"/>
  <Override PartName="/xl/activeX/activeX818.xml" ContentType="application/vnd.ms-office.activeX+xml"/>
  <Override PartName="/xl/activeX/activeX818.bin" ContentType="application/vnd.ms-office.activeX"/>
  <Override PartName="/xl/activeX/activeX819.xml" ContentType="application/vnd.ms-office.activeX+xml"/>
  <Override PartName="/xl/activeX/activeX819.bin" ContentType="application/vnd.ms-office.activeX"/>
  <Override PartName="/xl/activeX/activeX820.xml" ContentType="application/vnd.ms-office.activeX+xml"/>
  <Override PartName="/xl/activeX/activeX820.bin" ContentType="application/vnd.ms-office.activeX"/>
  <Override PartName="/xl/activeX/activeX821.xml" ContentType="application/vnd.ms-office.activeX+xml"/>
  <Override PartName="/xl/activeX/activeX821.bin" ContentType="application/vnd.ms-office.activeX"/>
  <Override PartName="/xl/activeX/activeX822.xml" ContentType="application/vnd.ms-office.activeX+xml"/>
  <Override PartName="/xl/activeX/activeX822.bin" ContentType="application/vnd.ms-office.activeX"/>
  <Override PartName="/xl/activeX/activeX823.xml" ContentType="application/vnd.ms-office.activeX+xml"/>
  <Override PartName="/xl/activeX/activeX823.bin" ContentType="application/vnd.ms-office.activeX"/>
  <Override PartName="/xl/activeX/activeX824.xml" ContentType="application/vnd.ms-office.activeX+xml"/>
  <Override PartName="/xl/activeX/activeX824.bin" ContentType="application/vnd.ms-office.activeX"/>
  <Override PartName="/xl/activeX/activeX825.xml" ContentType="application/vnd.ms-office.activeX+xml"/>
  <Override PartName="/xl/activeX/activeX825.bin" ContentType="application/vnd.ms-office.activeX"/>
  <Override PartName="/xl/activeX/activeX826.xml" ContentType="application/vnd.ms-office.activeX+xml"/>
  <Override PartName="/xl/activeX/activeX826.bin" ContentType="application/vnd.ms-office.activeX"/>
  <Override PartName="/xl/activeX/activeX827.xml" ContentType="application/vnd.ms-office.activeX+xml"/>
  <Override PartName="/xl/activeX/activeX827.bin" ContentType="application/vnd.ms-office.activeX"/>
  <Override PartName="/xl/activeX/activeX828.xml" ContentType="application/vnd.ms-office.activeX+xml"/>
  <Override PartName="/xl/activeX/activeX828.bin" ContentType="application/vnd.ms-office.activeX"/>
  <Override PartName="/xl/activeX/activeX829.xml" ContentType="application/vnd.ms-office.activeX+xml"/>
  <Override PartName="/xl/activeX/activeX829.bin" ContentType="application/vnd.ms-office.activeX"/>
  <Override PartName="/xl/activeX/activeX830.xml" ContentType="application/vnd.ms-office.activeX+xml"/>
  <Override PartName="/xl/activeX/activeX830.bin" ContentType="application/vnd.ms-office.activeX"/>
  <Override PartName="/xl/activeX/activeX831.xml" ContentType="application/vnd.ms-office.activeX+xml"/>
  <Override PartName="/xl/activeX/activeX831.bin" ContentType="application/vnd.ms-office.activeX"/>
  <Override PartName="/xl/activeX/activeX832.xml" ContentType="application/vnd.ms-office.activeX+xml"/>
  <Override PartName="/xl/activeX/activeX832.bin" ContentType="application/vnd.ms-office.activeX"/>
  <Override PartName="/xl/activeX/activeX833.xml" ContentType="application/vnd.ms-office.activeX+xml"/>
  <Override PartName="/xl/activeX/activeX833.bin" ContentType="application/vnd.ms-office.activeX"/>
  <Override PartName="/xl/activeX/activeX834.xml" ContentType="application/vnd.ms-office.activeX+xml"/>
  <Override PartName="/xl/activeX/activeX834.bin" ContentType="application/vnd.ms-office.activeX"/>
  <Override PartName="/xl/activeX/activeX835.xml" ContentType="application/vnd.ms-office.activeX+xml"/>
  <Override PartName="/xl/activeX/activeX835.bin" ContentType="application/vnd.ms-office.activeX"/>
  <Override PartName="/xl/activeX/activeX836.xml" ContentType="application/vnd.ms-office.activeX+xml"/>
  <Override PartName="/xl/activeX/activeX836.bin" ContentType="application/vnd.ms-office.activeX"/>
  <Override PartName="/xl/activeX/activeX837.xml" ContentType="application/vnd.ms-office.activeX+xml"/>
  <Override PartName="/xl/activeX/activeX837.bin" ContentType="application/vnd.ms-office.activeX"/>
  <Override PartName="/xl/activeX/activeX838.xml" ContentType="application/vnd.ms-office.activeX+xml"/>
  <Override PartName="/xl/activeX/activeX838.bin" ContentType="application/vnd.ms-office.activeX"/>
  <Override PartName="/xl/activeX/activeX839.xml" ContentType="application/vnd.ms-office.activeX+xml"/>
  <Override PartName="/xl/activeX/activeX839.bin" ContentType="application/vnd.ms-office.activeX"/>
  <Override PartName="/xl/activeX/activeX840.xml" ContentType="application/vnd.ms-office.activeX+xml"/>
  <Override PartName="/xl/activeX/activeX840.bin" ContentType="application/vnd.ms-office.activeX"/>
  <Override PartName="/xl/activeX/activeX841.xml" ContentType="application/vnd.ms-office.activeX+xml"/>
  <Override PartName="/xl/activeX/activeX841.bin" ContentType="application/vnd.ms-office.activeX"/>
  <Override PartName="/xl/activeX/activeX842.xml" ContentType="application/vnd.ms-office.activeX+xml"/>
  <Override PartName="/xl/activeX/activeX842.bin" ContentType="application/vnd.ms-office.activeX"/>
  <Override PartName="/xl/activeX/activeX843.xml" ContentType="application/vnd.ms-office.activeX+xml"/>
  <Override PartName="/xl/activeX/activeX843.bin" ContentType="application/vnd.ms-office.activeX"/>
  <Override PartName="/xl/activeX/activeX844.xml" ContentType="application/vnd.ms-office.activeX+xml"/>
  <Override PartName="/xl/activeX/activeX844.bin" ContentType="application/vnd.ms-office.activeX"/>
  <Override PartName="/xl/activeX/activeX845.xml" ContentType="application/vnd.ms-office.activeX+xml"/>
  <Override PartName="/xl/activeX/activeX845.bin" ContentType="application/vnd.ms-office.activeX"/>
  <Override PartName="/xl/activeX/activeX846.xml" ContentType="application/vnd.ms-office.activeX+xml"/>
  <Override PartName="/xl/activeX/activeX846.bin" ContentType="application/vnd.ms-office.activeX"/>
  <Override PartName="/xl/activeX/activeX847.xml" ContentType="application/vnd.ms-office.activeX+xml"/>
  <Override PartName="/xl/activeX/activeX847.bin" ContentType="application/vnd.ms-office.activeX"/>
  <Override PartName="/xl/activeX/activeX848.xml" ContentType="application/vnd.ms-office.activeX+xml"/>
  <Override PartName="/xl/activeX/activeX848.bin" ContentType="application/vnd.ms-office.activeX"/>
  <Override PartName="/xl/activeX/activeX849.xml" ContentType="application/vnd.ms-office.activeX+xml"/>
  <Override PartName="/xl/activeX/activeX849.bin" ContentType="application/vnd.ms-office.activeX"/>
  <Override PartName="/xl/activeX/activeX850.xml" ContentType="application/vnd.ms-office.activeX+xml"/>
  <Override PartName="/xl/activeX/activeX850.bin" ContentType="application/vnd.ms-office.activeX"/>
  <Override PartName="/xl/activeX/activeX851.xml" ContentType="application/vnd.ms-office.activeX+xml"/>
  <Override PartName="/xl/activeX/activeX851.bin" ContentType="application/vnd.ms-office.activeX"/>
  <Override PartName="/xl/activeX/activeX852.xml" ContentType="application/vnd.ms-office.activeX+xml"/>
  <Override PartName="/xl/activeX/activeX852.bin" ContentType="application/vnd.ms-office.activeX"/>
  <Override PartName="/xl/activeX/activeX853.xml" ContentType="application/vnd.ms-office.activeX+xml"/>
  <Override PartName="/xl/activeX/activeX853.bin" ContentType="application/vnd.ms-office.activeX"/>
  <Override PartName="/xl/activeX/activeX854.xml" ContentType="application/vnd.ms-office.activeX+xml"/>
  <Override PartName="/xl/activeX/activeX854.bin" ContentType="application/vnd.ms-office.activeX"/>
  <Override PartName="/xl/activeX/activeX855.xml" ContentType="application/vnd.ms-office.activeX+xml"/>
  <Override PartName="/xl/activeX/activeX855.bin" ContentType="application/vnd.ms-office.activeX"/>
  <Override PartName="/xl/activeX/activeX856.xml" ContentType="application/vnd.ms-office.activeX+xml"/>
  <Override PartName="/xl/activeX/activeX856.bin" ContentType="application/vnd.ms-office.activeX"/>
  <Override PartName="/xl/activeX/activeX857.xml" ContentType="application/vnd.ms-office.activeX+xml"/>
  <Override PartName="/xl/activeX/activeX857.bin" ContentType="application/vnd.ms-office.activeX"/>
  <Override PartName="/xl/activeX/activeX858.xml" ContentType="application/vnd.ms-office.activeX+xml"/>
  <Override PartName="/xl/activeX/activeX858.bin" ContentType="application/vnd.ms-office.activeX"/>
  <Override PartName="/xl/activeX/activeX859.xml" ContentType="application/vnd.ms-office.activeX+xml"/>
  <Override PartName="/xl/activeX/activeX859.bin" ContentType="application/vnd.ms-office.activeX"/>
  <Override PartName="/xl/activeX/activeX860.xml" ContentType="application/vnd.ms-office.activeX+xml"/>
  <Override PartName="/xl/activeX/activeX860.bin" ContentType="application/vnd.ms-office.activeX"/>
  <Override PartName="/xl/activeX/activeX861.xml" ContentType="application/vnd.ms-office.activeX+xml"/>
  <Override PartName="/xl/activeX/activeX861.bin" ContentType="application/vnd.ms-office.activeX"/>
  <Override PartName="/xl/activeX/activeX862.xml" ContentType="application/vnd.ms-office.activeX+xml"/>
  <Override PartName="/xl/activeX/activeX862.bin" ContentType="application/vnd.ms-office.activeX"/>
  <Override PartName="/xl/activeX/activeX863.xml" ContentType="application/vnd.ms-office.activeX+xml"/>
  <Override PartName="/xl/activeX/activeX863.bin" ContentType="application/vnd.ms-office.activeX"/>
  <Override PartName="/xl/activeX/activeX864.xml" ContentType="application/vnd.ms-office.activeX+xml"/>
  <Override PartName="/xl/activeX/activeX864.bin" ContentType="application/vnd.ms-office.activeX"/>
  <Override PartName="/xl/activeX/activeX865.xml" ContentType="application/vnd.ms-office.activeX+xml"/>
  <Override PartName="/xl/activeX/activeX865.bin" ContentType="application/vnd.ms-office.activeX"/>
  <Override PartName="/xl/activeX/activeX866.xml" ContentType="application/vnd.ms-office.activeX+xml"/>
  <Override PartName="/xl/activeX/activeX866.bin" ContentType="application/vnd.ms-office.activeX"/>
  <Override PartName="/xl/activeX/activeX867.xml" ContentType="application/vnd.ms-office.activeX+xml"/>
  <Override PartName="/xl/activeX/activeX867.bin" ContentType="application/vnd.ms-office.activeX"/>
  <Override PartName="/xl/activeX/activeX868.xml" ContentType="application/vnd.ms-office.activeX+xml"/>
  <Override PartName="/xl/activeX/activeX868.bin" ContentType="application/vnd.ms-office.activeX"/>
  <Override PartName="/xl/activeX/activeX869.xml" ContentType="application/vnd.ms-office.activeX+xml"/>
  <Override PartName="/xl/activeX/activeX869.bin" ContentType="application/vnd.ms-office.activeX"/>
  <Override PartName="/xl/activeX/activeX870.xml" ContentType="application/vnd.ms-office.activeX+xml"/>
  <Override PartName="/xl/activeX/activeX870.bin" ContentType="application/vnd.ms-office.activeX"/>
  <Override PartName="/xl/activeX/activeX871.xml" ContentType="application/vnd.ms-office.activeX+xml"/>
  <Override PartName="/xl/activeX/activeX871.bin" ContentType="application/vnd.ms-office.activeX"/>
  <Override PartName="/xl/activeX/activeX872.xml" ContentType="application/vnd.ms-office.activeX+xml"/>
  <Override PartName="/xl/activeX/activeX872.bin" ContentType="application/vnd.ms-office.activeX"/>
  <Override PartName="/xl/activeX/activeX873.xml" ContentType="application/vnd.ms-office.activeX+xml"/>
  <Override PartName="/xl/activeX/activeX873.bin" ContentType="application/vnd.ms-office.activeX"/>
  <Override PartName="/xl/activeX/activeX874.xml" ContentType="application/vnd.ms-office.activeX+xml"/>
  <Override PartName="/xl/activeX/activeX874.bin" ContentType="application/vnd.ms-office.activeX"/>
  <Override PartName="/xl/activeX/activeX875.xml" ContentType="application/vnd.ms-office.activeX+xml"/>
  <Override PartName="/xl/activeX/activeX875.bin" ContentType="application/vnd.ms-office.activeX"/>
  <Override PartName="/xl/activeX/activeX876.xml" ContentType="application/vnd.ms-office.activeX+xml"/>
  <Override PartName="/xl/activeX/activeX876.bin" ContentType="application/vnd.ms-office.activeX"/>
  <Override PartName="/xl/activeX/activeX877.xml" ContentType="application/vnd.ms-office.activeX+xml"/>
  <Override PartName="/xl/activeX/activeX877.bin" ContentType="application/vnd.ms-office.activeX"/>
  <Override PartName="/xl/activeX/activeX878.xml" ContentType="application/vnd.ms-office.activeX+xml"/>
  <Override PartName="/xl/activeX/activeX878.bin" ContentType="application/vnd.ms-office.activeX"/>
  <Override PartName="/xl/activeX/activeX879.xml" ContentType="application/vnd.ms-office.activeX+xml"/>
  <Override PartName="/xl/activeX/activeX879.bin" ContentType="application/vnd.ms-office.activeX"/>
  <Override PartName="/xl/activeX/activeX880.xml" ContentType="application/vnd.ms-office.activeX+xml"/>
  <Override PartName="/xl/activeX/activeX880.bin" ContentType="application/vnd.ms-office.activeX"/>
  <Override PartName="/xl/activeX/activeX881.xml" ContentType="application/vnd.ms-office.activeX+xml"/>
  <Override PartName="/xl/activeX/activeX881.bin" ContentType="application/vnd.ms-office.activeX"/>
  <Override PartName="/xl/activeX/activeX882.xml" ContentType="application/vnd.ms-office.activeX+xml"/>
  <Override PartName="/xl/activeX/activeX882.bin" ContentType="application/vnd.ms-office.activeX"/>
  <Override PartName="/xl/activeX/activeX883.xml" ContentType="application/vnd.ms-office.activeX+xml"/>
  <Override PartName="/xl/activeX/activeX883.bin" ContentType="application/vnd.ms-office.activeX"/>
  <Override PartName="/xl/activeX/activeX884.xml" ContentType="application/vnd.ms-office.activeX+xml"/>
  <Override PartName="/xl/activeX/activeX884.bin" ContentType="application/vnd.ms-office.activeX"/>
  <Override PartName="/xl/activeX/activeX885.xml" ContentType="application/vnd.ms-office.activeX+xml"/>
  <Override PartName="/xl/activeX/activeX885.bin" ContentType="application/vnd.ms-office.activeX"/>
  <Override PartName="/xl/activeX/activeX886.xml" ContentType="application/vnd.ms-office.activeX+xml"/>
  <Override PartName="/xl/activeX/activeX886.bin" ContentType="application/vnd.ms-office.activeX"/>
  <Override PartName="/xl/activeX/activeX887.xml" ContentType="application/vnd.ms-office.activeX+xml"/>
  <Override PartName="/xl/activeX/activeX887.bin" ContentType="application/vnd.ms-office.activeX"/>
  <Override PartName="/xl/activeX/activeX888.xml" ContentType="application/vnd.ms-office.activeX+xml"/>
  <Override PartName="/xl/activeX/activeX888.bin" ContentType="application/vnd.ms-office.activeX"/>
  <Override PartName="/xl/activeX/activeX889.xml" ContentType="application/vnd.ms-office.activeX+xml"/>
  <Override PartName="/xl/activeX/activeX889.bin" ContentType="application/vnd.ms-office.activeX"/>
  <Override PartName="/xl/activeX/activeX890.xml" ContentType="application/vnd.ms-office.activeX+xml"/>
  <Override PartName="/xl/activeX/activeX890.bin" ContentType="application/vnd.ms-office.activeX"/>
  <Override PartName="/xl/activeX/activeX891.xml" ContentType="application/vnd.ms-office.activeX+xml"/>
  <Override PartName="/xl/activeX/activeX891.bin" ContentType="application/vnd.ms-office.activeX"/>
  <Override PartName="/xl/activeX/activeX892.xml" ContentType="application/vnd.ms-office.activeX+xml"/>
  <Override PartName="/xl/activeX/activeX892.bin" ContentType="application/vnd.ms-office.activeX"/>
  <Override PartName="/xl/activeX/activeX893.xml" ContentType="application/vnd.ms-office.activeX+xml"/>
  <Override PartName="/xl/activeX/activeX893.bin" ContentType="application/vnd.ms-office.activeX"/>
  <Override PartName="/xl/activeX/activeX894.xml" ContentType="application/vnd.ms-office.activeX+xml"/>
  <Override PartName="/xl/activeX/activeX894.bin" ContentType="application/vnd.ms-office.activeX"/>
  <Override PartName="/xl/activeX/activeX895.xml" ContentType="application/vnd.ms-office.activeX+xml"/>
  <Override PartName="/xl/activeX/activeX895.bin" ContentType="application/vnd.ms-office.activeX"/>
  <Override PartName="/xl/activeX/activeX896.xml" ContentType="application/vnd.ms-office.activeX+xml"/>
  <Override PartName="/xl/activeX/activeX896.bin" ContentType="application/vnd.ms-office.activeX"/>
  <Override PartName="/xl/activeX/activeX897.xml" ContentType="application/vnd.ms-office.activeX+xml"/>
  <Override PartName="/xl/activeX/activeX897.bin" ContentType="application/vnd.ms-office.activeX"/>
  <Override PartName="/xl/activeX/activeX898.xml" ContentType="application/vnd.ms-office.activeX+xml"/>
  <Override PartName="/xl/activeX/activeX898.bin" ContentType="application/vnd.ms-office.activeX"/>
  <Override PartName="/xl/activeX/activeX899.xml" ContentType="application/vnd.ms-office.activeX+xml"/>
  <Override PartName="/xl/activeX/activeX899.bin" ContentType="application/vnd.ms-office.activeX"/>
  <Override PartName="/xl/activeX/activeX900.xml" ContentType="application/vnd.ms-office.activeX+xml"/>
  <Override PartName="/xl/activeX/activeX900.bin" ContentType="application/vnd.ms-office.activeX"/>
  <Override PartName="/xl/activeX/activeX901.xml" ContentType="application/vnd.ms-office.activeX+xml"/>
  <Override PartName="/xl/activeX/activeX901.bin" ContentType="application/vnd.ms-office.activeX"/>
  <Override PartName="/xl/activeX/activeX902.xml" ContentType="application/vnd.ms-office.activeX+xml"/>
  <Override PartName="/xl/activeX/activeX902.bin" ContentType="application/vnd.ms-office.activeX"/>
  <Override PartName="/xl/activeX/activeX903.xml" ContentType="application/vnd.ms-office.activeX+xml"/>
  <Override PartName="/xl/activeX/activeX903.bin" ContentType="application/vnd.ms-office.activeX"/>
  <Override PartName="/xl/activeX/activeX904.xml" ContentType="application/vnd.ms-office.activeX+xml"/>
  <Override PartName="/xl/activeX/activeX904.bin" ContentType="application/vnd.ms-office.activeX"/>
  <Override PartName="/xl/activeX/activeX905.xml" ContentType="application/vnd.ms-office.activeX+xml"/>
  <Override PartName="/xl/activeX/activeX905.bin" ContentType="application/vnd.ms-office.activeX"/>
  <Override PartName="/xl/activeX/activeX906.xml" ContentType="application/vnd.ms-office.activeX+xml"/>
  <Override PartName="/xl/activeX/activeX906.bin" ContentType="application/vnd.ms-office.activeX"/>
  <Override PartName="/xl/activeX/activeX907.xml" ContentType="application/vnd.ms-office.activeX+xml"/>
  <Override PartName="/xl/activeX/activeX907.bin" ContentType="application/vnd.ms-office.activeX"/>
  <Override PartName="/xl/activeX/activeX908.xml" ContentType="application/vnd.ms-office.activeX+xml"/>
  <Override PartName="/xl/activeX/activeX908.bin" ContentType="application/vnd.ms-office.activeX"/>
  <Override PartName="/xl/activeX/activeX909.xml" ContentType="application/vnd.ms-office.activeX+xml"/>
  <Override PartName="/xl/activeX/activeX909.bin" ContentType="application/vnd.ms-office.activeX"/>
  <Override PartName="/xl/activeX/activeX910.xml" ContentType="application/vnd.ms-office.activeX+xml"/>
  <Override PartName="/xl/activeX/activeX910.bin" ContentType="application/vnd.ms-office.activeX"/>
  <Override PartName="/xl/activeX/activeX911.xml" ContentType="application/vnd.ms-office.activeX+xml"/>
  <Override PartName="/xl/activeX/activeX911.bin" ContentType="application/vnd.ms-office.activeX"/>
  <Override PartName="/xl/activeX/activeX912.xml" ContentType="application/vnd.ms-office.activeX+xml"/>
  <Override PartName="/xl/activeX/activeX912.bin" ContentType="application/vnd.ms-office.activeX"/>
  <Override PartName="/xl/activeX/activeX913.xml" ContentType="application/vnd.ms-office.activeX+xml"/>
  <Override PartName="/xl/activeX/activeX913.bin" ContentType="application/vnd.ms-office.activeX"/>
  <Override PartName="/xl/activeX/activeX914.xml" ContentType="application/vnd.ms-office.activeX+xml"/>
  <Override PartName="/xl/activeX/activeX914.bin" ContentType="application/vnd.ms-office.activeX"/>
  <Override PartName="/xl/activeX/activeX915.xml" ContentType="application/vnd.ms-office.activeX+xml"/>
  <Override PartName="/xl/activeX/activeX915.bin" ContentType="application/vnd.ms-office.activeX"/>
  <Override PartName="/xl/activeX/activeX916.xml" ContentType="application/vnd.ms-office.activeX+xml"/>
  <Override PartName="/xl/activeX/activeX916.bin" ContentType="application/vnd.ms-office.activeX"/>
  <Override PartName="/xl/activeX/activeX917.xml" ContentType="application/vnd.ms-office.activeX+xml"/>
  <Override PartName="/xl/activeX/activeX917.bin" ContentType="application/vnd.ms-office.activeX"/>
  <Override PartName="/xl/activeX/activeX918.xml" ContentType="application/vnd.ms-office.activeX+xml"/>
  <Override PartName="/xl/activeX/activeX918.bin" ContentType="application/vnd.ms-office.activeX"/>
  <Override PartName="/xl/activeX/activeX919.xml" ContentType="application/vnd.ms-office.activeX+xml"/>
  <Override PartName="/xl/activeX/activeX919.bin" ContentType="application/vnd.ms-office.activeX"/>
  <Override PartName="/xl/activeX/activeX920.xml" ContentType="application/vnd.ms-office.activeX+xml"/>
  <Override PartName="/xl/activeX/activeX920.bin" ContentType="application/vnd.ms-office.activeX"/>
  <Override PartName="/xl/activeX/activeX921.xml" ContentType="application/vnd.ms-office.activeX+xml"/>
  <Override PartName="/xl/activeX/activeX921.bin" ContentType="application/vnd.ms-office.activeX"/>
  <Override PartName="/xl/activeX/activeX922.xml" ContentType="application/vnd.ms-office.activeX+xml"/>
  <Override PartName="/xl/activeX/activeX922.bin" ContentType="application/vnd.ms-office.activeX"/>
  <Override PartName="/xl/activeX/activeX923.xml" ContentType="application/vnd.ms-office.activeX+xml"/>
  <Override PartName="/xl/activeX/activeX923.bin" ContentType="application/vnd.ms-office.activeX"/>
  <Override PartName="/xl/activeX/activeX924.xml" ContentType="application/vnd.ms-office.activeX+xml"/>
  <Override PartName="/xl/activeX/activeX924.bin" ContentType="application/vnd.ms-office.activeX"/>
  <Override PartName="/xl/activeX/activeX925.xml" ContentType="application/vnd.ms-office.activeX+xml"/>
  <Override PartName="/xl/activeX/activeX925.bin" ContentType="application/vnd.ms-office.activeX"/>
  <Override PartName="/xl/activeX/activeX926.xml" ContentType="application/vnd.ms-office.activeX+xml"/>
  <Override PartName="/xl/activeX/activeX926.bin" ContentType="application/vnd.ms-office.activeX"/>
  <Override PartName="/xl/activeX/activeX927.xml" ContentType="application/vnd.ms-office.activeX+xml"/>
  <Override PartName="/xl/activeX/activeX927.bin" ContentType="application/vnd.ms-office.activeX"/>
  <Override PartName="/xl/activeX/activeX928.xml" ContentType="application/vnd.ms-office.activeX+xml"/>
  <Override PartName="/xl/activeX/activeX928.bin" ContentType="application/vnd.ms-office.activeX"/>
  <Override PartName="/xl/activeX/activeX929.xml" ContentType="application/vnd.ms-office.activeX+xml"/>
  <Override PartName="/xl/activeX/activeX929.bin" ContentType="application/vnd.ms-office.activeX"/>
  <Override PartName="/xl/activeX/activeX930.xml" ContentType="application/vnd.ms-office.activeX+xml"/>
  <Override PartName="/xl/activeX/activeX930.bin" ContentType="application/vnd.ms-office.activeX"/>
  <Override PartName="/xl/activeX/activeX931.xml" ContentType="application/vnd.ms-office.activeX+xml"/>
  <Override PartName="/xl/activeX/activeX931.bin" ContentType="application/vnd.ms-office.activeX"/>
  <Override PartName="/xl/activeX/activeX932.xml" ContentType="application/vnd.ms-office.activeX+xml"/>
  <Override PartName="/xl/activeX/activeX932.bin" ContentType="application/vnd.ms-office.activeX"/>
  <Override PartName="/xl/activeX/activeX933.xml" ContentType="application/vnd.ms-office.activeX+xml"/>
  <Override PartName="/xl/activeX/activeX933.bin" ContentType="application/vnd.ms-office.activeX"/>
  <Override PartName="/xl/activeX/activeX934.xml" ContentType="application/vnd.ms-office.activeX+xml"/>
  <Override PartName="/xl/activeX/activeX934.bin" ContentType="application/vnd.ms-office.activeX"/>
  <Override PartName="/xl/activeX/activeX935.xml" ContentType="application/vnd.ms-office.activeX+xml"/>
  <Override PartName="/xl/activeX/activeX935.bin" ContentType="application/vnd.ms-office.activeX"/>
  <Override PartName="/xl/activeX/activeX936.xml" ContentType="application/vnd.ms-office.activeX+xml"/>
  <Override PartName="/xl/activeX/activeX936.bin" ContentType="application/vnd.ms-office.activeX"/>
  <Override PartName="/xl/activeX/activeX937.xml" ContentType="application/vnd.ms-office.activeX+xml"/>
  <Override PartName="/xl/activeX/activeX937.bin" ContentType="application/vnd.ms-office.activeX"/>
  <Override PartName="/xl/activeX/activeX938.xml" ContentType="application/vnd.ms-office.activeX+xml"/>
  <Override PartName="/xl/activeX/activeX938.bin" ContentType="application/vnd.ms-office.activeX"/>
  <Override PartName="/xl/activeX/activeX939.xml" ContentType="application/vnd.ms-office.activeX+xml"/>
  <Override PartName="/xl/activeX/activeX939.bin" ContentType="application/vnd.ms-office.activeX"/>
  <Override PartName="/xl/activeX/activeX940.xml" ContentType="application/vnd.ms-office.activeX+xml"/>
  <Override PartName="/xl/activeX/activeX940.bin" ContentType="application/vnd.ms-office.activeX"/>
  <Override PartName="/xl/activeX/activeX941.xml" ContentType="application/vnd.ms-office.activeX+xml"/>
  <Override PartName="/xl/activeX/activeX941.bin" ContentType="application/vnd.ms-office.activeX"/>
  <Override PartName="/xl/activeX/activeX942.xml" ContentType="application/vnd.ms-office.activeX+xml"/>
  <Override PartName="/xl/activeX/activeX942.bin" ContentType="application/vnd.ms-office.activeX"/>
  <Override PartName="/xl/activeX/activeX943.xml" ContentType="application/vnd.ms-office.activeX+xml"/>
  <Override PartName="/xl/activeX/activeX943.bin" ContentType="application/vnd.ms-office.activeX"/>
  <Override PartName="/xl/activeX/activeX944.xml" ContentType="application/vnd.ms-office.activeX+xml"/>
  <Override PartName="/xl/activeX/activeX944.bin" ContentType="application/vnd.ms-office.activeX"/>
  <Override PartName="/xl/activeX/activeX945.xml" ContentType="application/vnd.ms-office.activeX+xml"/>
  <Override PartName="/xl/activeX/activeX945.bin" ContentType="application/vnd.ms-office.activeX"/>
  <Override PartName="/xl/activeX/activeX946.xml" ContentType="application/vnd.ms-office.activeX+xml"/>
  <Override PartName="/xl/activeX/activeX946.bin" ContentType="application/vnd.ms-office.activeX"/>
  <Override PartName="/xl/activeX/activeX947.xml" ContentType="application/vnd.ms-office.activeX+xml"/>
  <Override PartName="/xl/activeX/activeX947.bin" ContentType="application/vnd.ms-office.activeX"/>
  <Override PartName="/xl/activeX/activeX948.xml" ContentType="application/vnd.ms-office.activeX+xml"/>
  <Override PartName="/xl/activeX/activeX948.bin" ContentType="application/vnd.ms-office.activeX"/>
  <Override PartName="/xl/activeX/activeX949.xml" ContentType="application/vnd.ms-office.activeX+xml"/>
  <Override PartName="/xl/activeX/activeX949.bin" ContentType="application/vnd.ms-office.activeX"/>
  <Override PartName="/xl/activeX/activeX950.xml" ContentType="application/vnd.ms-office.activeX+xml"/>
  <Override PartName="/xl/activeX/activeX950.bin" ContentType="application/vnd.ms-office.activeX"/>
  <Override PartName="/xl/activeX/activeX951.xml" ContentType="application/vnd.ms-office.activeX+xml"/>
  <Override PartName="/xl/activeX/activeX951.bin" ContentType="application/vnd.ms-office.activeX"/>
  <Override PartName="/xl/activeX/activeX952.xml" ContentType="application/vnd.ms-office.activeX+xml"/>
  <Override PartName="/xl/activeX/activeX952.bin" ContentType="application/vnd.ms-office.activeX"/>
  <Override PartName="/xl/activeX/activeX953.xml" ContentType="application/vnd.ms-office.activeX+xml"/>
  <Override PartName="/xl/activeX/activeX953.bin" ContentType="application/vnd.ms-office.activeX"/>
  <Override PartName="/xl/activeX/activeX954.xml" ContentType="application/vnd.ms-office.activeX+xml"/>
  <Override PartName="/xl/activeX/activeX954.bin" ContentType="application/vnd.ms-office.activeX"/>
  <Override PartName="/xl/activeX/activeX955.xml" ContentType="application/vnd.ms-office.activeX+xml"/>
  <Override PartName="/xl/activeX/activeX955.bin" ContentType="application/vnd.ms-office.activeX"/>
  <Override PartName="/xl/activeX/activeX956.xml" ContentType="application/vnd.ms-office.activeX+xml"/>
  <Override PartName="/xl/activeX/activeX956.bin" ContentType="application/vnd.ms-office.activeX"/>
  <Override PartName="/xl/activeX/activeX957.xml" ContentType="application/vnd.ms-office.activeX+xml"/>
  <Override PartName="/xl/activeX/activeX957.bin" ContentType="application/vnd.ms-office.activeX"/>
  <Override PartName="/xl/activeX/activeX958.xml" ContentType="application/vnd.ms-office.activeX+xml"/>
  <Override PartName="/xl/activeX/activeX958.bin" ContentType="application/vnd.ms-office.activeX"/>
  <Override PartName="/xl/activeX/activeX959.xml" ContentType="application/vnd.ms-office.activeX+xml"/>
  <Override PartName="/xl/activeX/activeX959.bin" ContentType="application/vnd.ms-office.activeX"/>
  <Override PartName="/xl/activeX/activeX960.xml" ContentType="application/vnd.ms-office.activeX+xml"/>
  <Override PartName="/xl/activeX/activeX960.bin" ContentType="application/vnd.ms-office.activeX"/>
  <Override PartName="/xl/activeX/activeX961.xml" ContentType="application/vnd.ms-office.activeX+xml"/>
  <Override PartName="/xl/activeX/activeX961.bin" ContentType="application/vnd.ms-office.activeX"/>
  <Override PartName="/xl/activeX/activeX962.xml" ContentType="application/vnd.ms-office.activeX+xml"/>
  <Override PartName="/xl/activeX/activeX962.bin" ContentType="application/vnd.ms-office.activeX"/>
  <Override PartName="/xl/activeX/activeX963.xml" ContentType="application/vnd.ms-office.activeX+xml"/>
  <Override PartName="/xl/activeX/activeX963.bin" ContentType="application/vnd.ms-office.activeX"/>
  <Override PartName="/xl/activeX/activeX964.xml" ContentType="application/vnd.ms-office.activeX+xml"/>
  <Override PartName="/xl/activeX/activeX964.bin" ContentType="application/vnd.ms-office.activeX"/>
  <Override PartName="/xl/activeX/activeX965.xml" ContentType="application/vnd.ms-office.activeX+xml"/>
  <Override PartName="/xl/activeX/activeX965.bin" ContentType="application/vnd.ms-office.activeX"/>
  <Override PartName="/xl/activeX/activeX966.xml" ContentType="application/vnd.ms-office.activeX+xml"/>
  <Override PartName="/xl/activeX/activeX966.bin" ContentType="application/vnd.ms-office.activeX"/>
  <Override PartName="/xl/activeX/activeX967.xml" ContentType="application/vnd.ms-office.activeX+xml"/>
  <Override PartName="/xl/activeX/activeX967.bin" ContentType="application/vnd.ms-office.activeX"/>
  <Override PartName="/xl/activeX/activeX968.xml" ContentType="application/vnd.ms-office.activeX+xml"/>
  <Override PartName="/xl/activeX/activeX968.bin" ContentType="application/vnd.ms-office.activeX"/>
  <Override PartName="/xl/activeX/activeX969.xml" ContentType="application/vnd.ms-office.activeX+xml"/>
  <Override PartName="/xl/activeX/activeX969.bin" ContentType="application/vnd.ms-office.activeX"/>
  <Override PartName="/xl/activeX/activeX970.xml" ContentType="application/vnd.ms-office.activeX+xml"/>
  <Override PartName="/xl/activeX/activeX970.bin" ContentType="application/vnd.ms-office.activeX"/>
  <Override PartName="/xl/activeX/activeX971.xml" ContentType="application/vnd.ms-office.activeX+xml"/>
  <Override PartName="/xl/activeX/activeX971.bin" ContentType="application/vnd.ms-office.activeX"/>
  <Override PartName="/xl/activeX/activeX972.xml" ContentType="application/vnd.ms-office.activeX+xml"/>
  <Override PartName="/xl/activeX/activeX972.bin" ContentType="application/vnd.ms-office.activeX"/>
  <Override PartName="/xl/activeX/activeX973.xml" ContentType="application/vnd.ms-office.activeX+xml"/>
  <Override PartName="/xl/activeX/activeX973.bin" ContentType="application/vnd.ms-office.activeX"/>
  <Override PartName="/xl/activeX/activeX974.xml" ContentType="application/vnd.ms-office.activeX+xml"/>
  <Override PartName="/xl/activeX/activeX974.bin" ContentType="application/vnd.ms-office.activeX"/>
  <Override PartName="/xl/activeX/activeX975.xml" ContentType="application/vnd.ms-office.activeX+xml"/>
  <Override PartName="/xl/activeX/activeX975.bin" ContentType="application/vnd.ms-office.activeX"/>
  <Override PartName="/xl/activeX/activeX976.xml" ContentType="application/vnd.ms-office.activeX+xml"/>
  <Override PartName="/xl/activeX/activeX976.bin" ContentType="application/vnd.ms-office.activeX"/>
  <Override PartName="/xl/activeX/activeX977.xml" ContentType="application/vnd.ms-office.activeX+xml"/>
  <Override PartName="/xl/activeX/activeX977.bin" ContentType="application/vnd.ms-office.activeX"/>
  <Override PartName="/xl/activeX/activeX978.xml" ContentType="application/vnd.ms-office.activeX+xml"/>
  <Override PartName="/xl/activeX/activeX978.bin" ContentType="application/vnd.ms-office.activeX"/>
  <Override PartName="/xl/activeX/activeX979.xml" ContentType="application/vnd.ms-office.activeX+xml"/>
  <Override PartName="/xl/activeX/activeX979.bin" ContentType="application/vnd.ms-office.activeX"/>
  <Override PartName="/xl/activeX/activeX980.xml" ContentType="application/vnd.ms-office.activeX+xml"/>
  <Override PartName="/xl/activeX/activeX980.bin" ContentType="application/vnd.ms-office.activeX"/>
  <Override PartName="/xl/activeX/activeX981.xml" ContentType="application/vnd.ms-office.activeX+xml"/>
  <Override PartName="/xl/activeX/activeX981.bin" ContentType="application/vnd.ms-office.activeX"/>
  <Override PartName="/xl/activeX/activeX982.xml" ContentType="application/vnd.ms-office.activeX+xml"/>
  <Override PartName="/xl/activeX/activeX982.bin" ContentType="application/vnd.ms-office.activeX"/>
  <Override PartName="/xl/activeX/activeX983.xml" ContentType="application/vnd.ms-office.activeX+xml"/>
  <Override PartName="/xl/activeX/activeX983.bin" ContentType="application/vnd.ms-office.activeX"/>
  <Override PartName="/xl/activeX/activeX984.xml" ContentType="application/vnd.ms-office.activeX+xml"/>
  <Override PartName="/xl/activeX/activeX984.bin" ContentType="application/vnd.ms-office.activeX"/>
  <Override PartName="/xl/activeX/activeX985.xml" ContentType="application/vnd.ms-office.activeX+xml"/>
  <Override PartName="/xl/activeX/activeX985.bin" ContentType="application/vnd.ms-office.activeX"/>
  <Override PartName="/xl/activeX/activeX986.xml" ContentType="application/vnd.ms-office.activeX+xml"/>
  <Override PartName="/xl/activeX/activeX986.bin" ContentType="application/vnd.ms-office.activeX"/>
  <Override PartName="/xl/activeX/activeX987.xml" ContentType="application/vnd.ms-office.activeX+xml"/>
  <Override PartName="/xl/activeX/activeX987.bin" ContentType="application/vnd.ms-office.activeX"/>
  <Override PartName="/xl/activeX/activeX988.xml" ContentType="application/vnd.ms-office.activeX+xml"/>
  <Override PartName="/xl/activeX/activeX988.bin" ContentType="application/vnd.ms-office.activeX"/>
  <Override PartName="/xl/activeX/activeX989.xml" ContentType="application/vnd.ms-office.activeX+xml"/>
  <Override PartName="/xl/activeX/activeX989.bin" ContentType="application/vnd.ms-office.activeX"/>
  <Override PartName="/xl/activeX/activeX990.xml" ContentType="application/vnd.ms-office.activeX+xml"/>
  <Override PartName="/xl/activeX/activeX990.bin" ContentType="application/vnd.ms-office.activeX"/>
  <Override PartName="/xl/activeX/activeX991.xml" ContentType="application/vnd.ms-office.activeX+xml"/>
  <Override PartName="/xl/activeX/activeX991.bin" ContentType="application/vnd.ms-office.activeX"/>
  <Override PartName="/xl/activeX/activeX992.xml" ContentType="application/vnd.ms-office.activeX+xml"/>
  <Override PartName="/xl/activeX/activeX992.bin" ContentType="application/vnd.ms-office.activeX"/>
  <Override PartName="/xl/activeX/activeX993.xml" ContentType="application/vnd.ms-office.activeX+xml"/>
  <Override PartName="/xl/activeX/activeX993.bin" ContentType="application/vnd.ms-office.activeX"/>
  <Override PartName="/xl/activeX/activeX994.xml" ContentType="application/vnd.ms-office.activeX+xml"/>
  <Override PartName="/xl/activeX/activeX994.bin" ContentType="application/vnd.ms-office.activeX"/>
  <Override PartName="/xl/activeX/activeX995.xml" ContentType="application/vnd.ms-office.activeX+xml"/>
  <Override PartName="/xl/activeX/activeX995.bin" ContentType="application/vnd.ms-office.activeX"/>
  <Override PartName="/xl/activeX/activeX996.xml" ContentType="application/vnd.ms-office.activeX+xml"/>
  <Override PartName="/xl/activeX/activeX996.bin" ContentType="application/vnd.ms-office.activeX"/>
  <Override PartName="/xl/activeX/activeX997.xml" ContentType="application/vnd.ms-office.activeX+xml"/>
  <Override PartName="/xl/activeX/activeX997.bin" ContentType="application/vnd.ms-office.activeX"/>
  <Override PartName="/xl/activeX/activeX998.xml" ContentType="application/vnd.ms-office.activeX+xml"/>
  <Override PartName="/xl/activeX/activeX998.bin" ContentType="application/vnd.ms-office.activeX"/>
  <Override PartName="/xl/activeX/activeX999.xml" ContentType="application/vnd.ms-office.activeX+xml"/>
  <Override PartName="/xl/activeX/activeX999.bin" ContentType="application/vnd.ms-office.activeX"/>
  <Override PartName="/xl/activeX/activeX1000.xml" ContentType="application/vnd.ms-office.activeX+xml"/>
  <Override PartName="/xl/activeX/activeX1000.bin" ContentType="application/vnd.ms-office.activeX"/>
  <Override PartName="/xl/activeX/activeX1001.xml" ContentType="application/vnd.ms-office.activeX+xml"/>
  <Override PartName="/xl/activeX/activeX1001.bin" ContentType="application/vnd.ms-office.activeX"/>
  <Override PartName="/xl/activeX/activeX1002.xml" ContentType="application/vnd.ms-office.activeX+xml"/>
  <Override PartName="/xl/activeX/activeX1002.bin" ContentType="application/vnd.ms-office.activeX"/>
  <Override PartName="/xl/activeX/activeX1003.xml" ContentType="application/vnd.ms-office.activeX+xml"/>
  <Override PartName="/xl/activeX/activeX1003.bin" ContentType="application/vnd.ms-office.activeX"/>
  <Override PartName="/xl/activeX/activeX1004.xml" ContentType="application/vnd.ms-office.activeX+xml"/>
  <Override PartName="/xl/activeX/activeX1004.bin" ContentType="application/vnd.ms-office.activeX"/>
  <Override PartName="/xl/activeX/activeX1005.xml" ContentType="application/vnd.ms-office.activeX+xml"/>
  <Override PartName="/xl/activeX/activeX1005.bin" ContentType="application/vnd.ms-office.activeX"/>
  <Override PartName="/xl/activeX/activeX1006.xml" ContentType="application/vnd.ms-office.activeX+xml"/>
  <Override PartName="/xl/activeX/activeX1006.bin" ContentType="application/vnd.ms-office.activeX"/>
  <Override PartName="/xl/activeX/activeX1007.xml" ContentType="application/vnd.ms-office.activeX+xml"/>
  <Override PartName="/xl/activeX/activeX1007.bin" ContentType="application/vnd.ms-office.activeX"/>
  <Override PartName="/xl/activeX/activeX1008.xml" ContentType="application/vnd.ms-office.activeX+xml"/>
  <Override PartName="/xl/activeX/activeX1008.bin" ContentType="application/vnd.ms-office.activeX"/>
  <Override PartName="/xl/activeX/activeX1009.xml" ContentType="application/vnd.ms-office.activeX+xml"/>
  <Override PartName="/xl/activeX/activeX1009.bin" ContentType="application/vnd.ms-office.activeX"/>
  <Override PartName="/xl/activeX/activeX1010.xml" ContentType="application/vnd.ms-office.activeX+xml"/>
  <Override PartName="/xl/activeX/activeX1010.bin" ContentType="application/vnd.ms-office.activeX"/>
  <Override PartName="/xl/activeX/activeX1011.xml" ContentType="application/vnd.ms-office.activeX+xml"/>
  <Override PartName="/xl/activeX/activeX1011.bin" ContentType="application/vnd.ms-office.activeX"/>
  <Override PartName="/xl/activeX/activeX1012.xml" ContentType="application/vnd.ms-office.activeX+xml"/>
  <Override PartName="/xl/activeX/activeX1012.bin" ContentType="application/vnd.ms-office.activeX"/>
  <Override PartName="/xl/activeX/activeX1013.xml" ContentType="application/vnd.ms-office.activeX+xml"/>
  <Override PartName="/xl/activeX/activeX1013.bin" ContentType="application/vnd.ms-office.activeX"/>
  <Override PartName="/xl/activeX/activeX1014.xml" ContentType="application/vnd.ms-office.activeX+xml"/>
  <Override PartName="/xl/activeX/activeX1014.bin" ContentType="application/vnd.ms-office.activeX"/>
  <Override PartName="/xl/activeX/activeX1015.xml" ContentType="application/vnd.ms-office.activeX+xml"/>
  <Override PartName="/xl/activeX/activeX1015.bin" ContentType="application/vnd.ms-office.activeX"/>
  <Override PartName="/xl/activeX/activeX1016.xml" ContentType="application/vnd.ms-office.activeX+xml"/>
  <Override PartName="/xl/activeX/activeX1016.bin" ContentType="application/vnd.ms-office.activeX"/>
  <Override PartName="/xl/activeX/activeX1017.xml" ContentType="application/vnd.ms-office.activeX+xml"/>
  <Override PartName="/xl/activeX/activeX1017.bin" ContentType="application/vnd.ms-office.activeX"/>
  <Override PartName="/xl/activeX/activeX1018.xml" ContentType="application/vnd.ms-office.activeX+xml"/>
  <Override PartName="/xl/activeX/activeX1018.bin" ContentType="application/vnd.ms-office.activeX"/>
  <Override PartName="/xl/activeX/activeX1019.xml" ContentType="application/vnd.ms-office.activeX+xml"/>
  <Override PartName="/xl/activeX/activeX1019.bin" ContentType="application/vnd.ms-office.activeX"/>
  <Override PartName="/xl/activeX/activeX1020.xml" ContentType="application/vnd.ms-office.activeX+xml"/>
  <Override PartName="/xl/activeX/activeX1020.bin" ContentType="application/vnd.ms-office.activeX"/>
  <Override PartName="/xl/activeX/activeX1021.xml" ContentType="application/vnd.ms-office.activeX+xml"/>
  <Override PartName="/xl/activeX/activeX1021.bin" ContentType="application/vnd.ms-office.activeX"/>
  <Override PartName="/xl/activeX/activeX1022.xml" ContentType="application/vnd.ms-office.activeX+xml"/>
  <Override PartName="/xl/activeX/activeX1022.bin" ContentType="application/vnd.ms-office.activeX"/>
  <Override PartName="/xl/activeX/activeX1023.xml" ContentType="application/vnd.ms-office.activeX+xml"/>
  <Override PartName="/xl/activeX/activeX1023.bin" ContentType="application/vnd.ms-office.activeX"/>
  <Override PartName="/xl/activeX/activeX1024.xml" ContentType="application/vnd.ms-office.activeX+xml"/>
  <Override PartName="/xl/activeX/activeX1024.bin" ContentType="application/vnd.ms-office.activeX"/>
  <Override PartName="/xl/activeX/activeX1025.xml" ContentType="application/vnd.ms-office.activeX+xml"/>
  <Override PartName="/xl/activeX/activeX1025.bin" ContentType="application/vnd.ms-office.activeX"/>
  <Override PartName="/xl/activeX/activeX1026.xml" ContentType="application/vnd.ms-office.activeX+xml"/>
  <Override PartName="/xl/activeX/activeX1026.bin" ContentType="application/vnd.ms-office.activeX"/>
  <Override PartName="/xl/activeX/activeX1027.xml" ContentType="application/vnd.ms-office.activeX+xml"/>
  <Override PartName="/xl/activeX/activeX1027.bin" ContentType="application/vnd.ms-office.activeX"/>
  <Override PartName="/xl/activeX/activeX1028.xml" ContentType="application/vnd.ms-office.activeX+xml"/>
  <Override PartName="/xl/activeX/activeX1028.bin" ContentType="application/vnd.ms-office.activeX"/>
  <Override PartName="/xl/activeX/activeX1029.xml" ContentType="application/vnd.ms-office.activeX+xml"/>
  <Override PartName="/xl/activeX/activeX1029.bin" ContentType="application/vnd.ms-office.activeX"/>
  <Override PartName="/xl/activeX/activeX1030.xml" ContentType="application/vnd.ms-office.activeX+xml"/>
  <Override PartName="/xl/activeX/activeX1030.bin" ContentType="application/vnd.ms-office.activeX"/>
  <Override PartName="/xl/activeX/activeX1031.xml" ContentType="application/vnd.ms-office.activeX+xml"/>
  <Override PartName="/xl/activeX/activeX1031.bin" ContentType="application/vnd.ms-office.activeX"/>
  <Override PartName="/xl/activeX/activeX1032.xml" ContentType="application/vnd.ms-office.activeX+xml"/>
  <Override PartName="/xl/activeX/activeX1032.bin" ContentType="application/vnd.ms-office.activeX"/>
  <Override PartName="/xl/activeX/activeX1033.xml" ContentType="application/vnd.ms-office.activeX+xml"/>
  <Override PartName="/xl/activeX/activeX1033.bin" ContentType="application/vnd.ms-office.activeX"/>
  <Override PartName="/xl/activeX/activeX1034.xml" ContentType="application/vnd.ms-office.activeX+xml"/>
  <Override PartName="/xl/activeX/activeX1034.bin" ContentType="application/vnd.ms-office.activeX"/>
  <Override PartName="/xl/activeX/activeX1035.xml" ContentType="application/vnd.ms-office.activeX+xml"/>
  <Override PartName="/xl/activeX/activeX1035.bin" ContentType="application/vnd.ms-office.activeX"/>
  <Override PartName="/xl/activeX/activeX1036.xml" ContentType="application/vnd.ms-office.activeX+xml"/>
  <Override PartName="/xl/activeX/activeX1036.bin" ContentType="application/vnd.ms-office.activeX"/>
  <Override PartName="/xl/activeX/activeX1037.xml" ContentType="application/vnd.ms-office.activeX+xml"/>
  <Override PartName="/xl/activeX/activeX1037.bin" ContentType="application/vnd.ms-office.activeX"/>
  <Override PartName="/xl/activeX/activeX1038.xml" ContentType="application/vnd.ms-office.activeX+xml"/>
  <Override PartName="/xl/activeX/activeX1038.bin" ContentType="application/vnd.ms-office.activeX"/>
  <Override PartName="/xl/activeX/activeX1039.xml" ContentType="application/vnd.ms-office.activeX+xml"/>
  <Override PartName="/xl/activeX/activeX1039.bin" ContentType="application/vnd.ms-office.activeX"/>
  <Override PartName="/xl/activeX/activeX1040.xml" ContentType="application/vnd.ms-office.activeX+xml"/>
  <Override PartName="/xl/activeX/activeX1040.bin" ContentType="application/vnd.ms-office.activeX"/>
  <Override PartName="/xl/activeX/activeX1041.xml" ContentType="application/vnd.ms-office.activeX+xml"/>
  <Override PartName="/xl/activeX/activeX1041.bin" ContentType="application/vnd.ms-office.activeX"/>
  <Override PartName="/xl/activeX/activeX1042.xml" ContentType="application/vnd.ms-office.activeX+xml"/>
  <Override PartName="/xl/activeX/activeX1042.bin" ContentType="application/vnd.ms-office.activeX"/>
  <Override PartName="/xl/activeX/activeX1043.xml" ContentType="application/vnd.ms-office.activeX+xml"/>
  <Override PartName="/xl/activeX/activeX1043.bin" ContentType="application/vnd.ms-office.activeX"/>
  <Override PartName="/xl/activeX/activeX1044.xml" ContentType="application/vnd.ms-office.activeX+xml"/>
  <Override PartName="/xl/activeX/activeX1044.bin" ContentType="application/vnd.ms-office.activeX"/>
  <Override PartName="/xl/activeX/activeX1045.xml" ContentType="application/vnd.ms-office.activeX+xml"/>
  <Override PartName="/xl/activeX/activeX1045.bin" ContentType="application/vnd.ms-office.activeX"/>
  <Override PartName="/xl/activeX/activeX1046.xml" ContentType="application/vnd.ms-office.activeX+xml"/>
  <Override PartName="/xl/activeX/activeX1046.bin" ContentType="application/vnd.ms-office.activeX"/>
  <Override PartName="/xl/activeX/activeX1047.xml" ContentType="application/vnd.ms-office.activeX+xml"/>
  <Override PartName="/xl/activeX/activeX1047.bin" ContentType="application/vnd.ms-office.activeX"/>
  <Override PartName="/xl/activeX/activeX1048.xml" ContentType="application/vnd.ms-office.activeX+xml"/>
  <Override PartName="/xl/activeX/activeX1048.bin" ContentType="application/vnd.ms-office.activeX"/>
  <Override PartName="/xl/activeX/activeX1049.xml" ContentType="application/vnd.ms-office.activeX+xml"/>
  <Override PartName="/xl/activeX/activeX1049.bin" ContentType="application/vnd.ms-office.activeX"/>
  <Override PartName="/xl/activeX/activeX1050.xml" ContentType="application/vnd.ms-office.activeX+xml"/>
  <Override PartName="/xl/activeX/activeX1050.bin" ContentType="application/vnd.ms-office.activeX"/>
  <Override PartName="/xl/activeX/activeX1051.xml" ContentType="application/vnd.ms-office.activeX+xml"/>
  <Override PartName="/xl/activeX/activeX1051.bin" ContentType="application/vnd.ms-office.activeX"/>
  <Override PartName="/xl/activeX/activeX1052.xml" ContentType="application/vnd.ms-office.activeX+xml"/>
  <Override PartName="/xl/activeX/activeX1052.bin" ContentType="application/vnd.ms-office.activeX"/>
  <Override PartName="/xl/activeX/activeX1053.xml" ContentType="application/vnd.ms-office.activeX+xml"/>
  <Override PartName="/xl/activeX/activeX1053.bin" ContentType="application/vnd.ms-office.activeX"/>
  <Override PartName="/xl/activeX/activeX1054.xml" ContentType="application/vnd.ms-office.activeX+xml"/>
  <Override PartName="/xl/activeX/activeX1054.bin" ContentType="application/vnd.ms-office.activeX"/>
  <Override PartName="/xl/activeX/activeX1055.xml" ContentType="application/vnd.ms-office.activeX+xml"/>
  <Override PartName="/xl/activeX/activeX1055.bin" ContentType="application/vnd.ms-office.activeX"/>
  <Override PartName="/xl/activeX/activeX1056.xml" ContentType="application/vnd.ms-office.activeX+xml"/>
  <Override PartName="/xl/activeX/activeX1056.bin" ContentType="application/vnd.ms-office.activeX"/>
  <Override PartName="/xl/activeX/activeX1057.xml" ContentType="application/vnd.ms-office.activeX+xml"/>
  <Override PartName="/xl/activeX/activeX1057.bin" ContentType="application/vnd.ms-office.activeX"/>
  <Override PartName="/xl/activeX/activeX1058.xml" ContentType="application/vnd.ms-office.activeX+xml"/>
  <Override PartName="/xl/activeX/activeX1058.bin" ContentType="application/vnd.ms-office.activeX"/>
  <Override PartName="/xl/activeX/activeX1059.xml" ContentType="application/vnd.ms-office.activeX+xml"/>
  <Override PartName="/xl/activeX/activeX1059.bin" ContentType="application/vnd.ms-office.activeX"/>
  <Override PartName="/xl/activeX/activeX1060.xml" ContentType="application/vnd.ms-office.activeX+xml"/>
  <Override PartName="/xl/activeX/activeX1060.bin" ContentType="application/vnd.ms-office.activeX"/>
  <Override PartName="/xl/activeX/activeX1061.xml" ContentType="application/vnd.ms-office.activeX+xml"/>
  <Override PartName="/xl/activeX/activeX1061.bin" ContentType="application/vnd.ms-office.activeX"/>
  <Override PartName="/xl/activeX/activeX1062.xml" ContentType="application/vnd.ms-office.activeX+xml"/>
  <Override PartName="/xl/activeX/activeX1062.bin" ContentType="application/vnd.ms-office.activeX"/>
  <Override PartName="/xl/activeX/activeX1063.xml" ContentType="application/vnd.ms-office.activeX+xml"/>
  <Override PartName="/xl/activeX/activeX1063.bin" ContentType="application/vnd.ms-office.activeX"/>
  <Override PartName="/xl/activeX/activeX1064.xml" ContentType="application/vnd.ms-office.activeX+xml"/>
  <Override PartName="/xl/activeX/activeX1064.bin" ContentType="application/vnd.ms-office.activeX"/>
  <Override PartName="/xl/activeX/activeX1065.xml" ContentType="application/vnd.ms-office.activeX+xml"/>
  <Override PartName="/xl/activeX/activeX1065.bin" ContentType="application/vnd.ms-office.activeX"/>
  <Override PartName="/xl/activeX/activeX1066.xml" ContentType="application/vnd.ms-office.activeX+xml"/>
  <Override PartName="/xl/activeX/activeX1066.bin" ContentType="application/vnd.ms-office.activeX"/>
  <Override PartName="/xl/activeX/activeX1067.xml" ContentType="application/vnd.ms-office.activeX+xml"/>
  <Override PartName="/xl/activeX/activeX1067.bin" ContentType="application/vnd.ms-office.activeX"/>
  <Override PartName="/xl/activeX/activeX1068.xml" ContentType="application/vnd.ms-office.activeX+xml"/>
  <Override PartName="/xl/activeX/activeX1068.bin" ContentType="application/vnd.ms-office.activeX"/>
  <Override PartName="/xl/activeX/activeX1069.xml" ContentType="application/vnd.ms-office.activeX+xml"/>
  <Override PartName="/xl/activeX/activeX1069.bin" ContentType="application/vnd.ms-office.activeX"/>
  <Override PartName="/xl/activeX/activeX1070.xml" ContentType="application/vnd.ms-office.activeX+xml"/>
  <Override PartName="/xl/activeX/activeX1070.bin" ContentType="application/vnd.ms-office.activeX"/>
  <Override PartName="/xl/activeX/activeX1071.xml" ContentType="application/vnd.ms-office.activeX+xml"/>
  <Override PartName="/xl/activeX/activeX1071.bin" ContentType="application/vnd.ms-office.activeX"/>
  <Override PartName="/xl/activeX/activeX1072.xml" ContentType="application/vnd.ms-office.activeX+xml"/>
  <Override PartName="/xl/activeX/activeX1072.bin" ContentType="application/vnd.ms-office.activeX"/>
  <Override PartName="/xl/activeX/activeX1073.xml" ContentType="application/vnd.ms-office.activeX+xml"/>
  <Override PartName="/xl/activeX/activeX1073.bin" ContentType="application/vnd.ms-office.activeX"/>
  <Override PartName="/xl/activeX/activeX1074.xml" ContentType="application/vnd.ms-office.activeX+xml"/>
  <Override PartName="/xl/activeX/activeX1074.bin" ContentType="application/vnd.ms-office.activeX"/>
  <Override PartName="/xl/activeX/activeX1075.xml" ContentType="application/vnd.ms-office.activeX+xml"/>
  <Override PartName="/xl/activeX/activeX1075.bin" ContentType="application/vnd.ms-office.activeX"/>
  <Override PartName="/xl/activeX/activeX1076.xml" ContentType="application/vnd.ms-office.activeX+xml"/>
  <Override PartName="/xl/activeX/activeX1076.bin" ContentType="application/vnd.ms-office.activeX"/>
  <Override PartName="/xl/activeX/activeX1077.xml" ContentType="application/vnd.ms-office.activeX+xml"/>
  <Override PartName="/xl/activeX/activeX1077.bin" ContentType="application/vnd.ms-office.activeX"/>
  <Override PartName="/xl/activeX/activeX1078.xml" ContentType="application/vnd.ms-office.activeX+xml"/>
  <Override PartName="/xl/activeX/activeX1078.bin" ContentType="application/vnd.ms-office.activeX"/>
  <Override PartName="/xl/activeX/activeX1079.xml" ContentType="application/vnd.ms-office.activeX+xml"/>
  <Override PartName="/xl/activeX/activeX1079.bin" ContentType="application/vnd.ms-office.activeX"/>
  <Override PartName="/xl/activeX/activeX1080.xml" ContentType="application/vnd.ms-office.activeX+xml"/>
  <Override PartName="/xl/activeX/activeX1080.bin" ContentType="application/vnd.ms-office.activeX"/>
  <Override PartName="/xl/activeX/activeX1081.xml" ContentType="application/vnd.ms-office.activeX+xml"/>
  <Override PartName="/xl/activeX/activeX1081.bin" ContentType="application/vnd.ms-office.activeX"/>
  <Override PartName="/xl/activeX/activeX1082.xml" ContentType="application/vnd.ms-office.activeX+xml"/>
  <Override PartName="/xl/activeX/activeX1082.bin" ContentType="application/vnd.ms-office.activeX"/>
  <Override PartName="/xl/activeX/activeX1083.xml" ContentType="application/vnd.ms-office.activeX+xml"/>
  <Override PartName="/xl/activeX/activeX1083.bin" ContentType="application/vnd.ms-office.activeX"/>
  <Override PartName="/xl/activeX/activeX1084.xml" ContentType="application/vnd.ms-office.activeX+xml"/>
  <Override PartName="/xl/activeX/activeX1084.bin" ContentType="application/vnd.ms-office.activeX"/>
  <Override PartName="/xl/activeX/activeX1085.xml" ContentType="application/vnd.ms-office.activeX+xml"/>
  <Override PartName="/xl/activeX/activeX1085.bin" ContentType="application/vnd.ms-office.activeX"/>
  <Override PartName="/xl/activeX/activeX1086.xml" ContentType="application/vnd.ms-office.activeX+xml"/>
  <Override PartName="/xl/activeX/activeX1086.bin" ContentType="application/vnd.ms-office.activeX"/>
  <Override PartName="/xl/activeX/activeX1087.xml" ContentType="application/vnd.ms-office.activeX+xml"/>
  <Override PartName="/xl/activeX/activeX1087.bin" ContentType="application/vnd.ms-office.activeX"/>
  <Override PartName="/xl/activeX/activeX1088.xml" ContentType="application/vnd.ms-office.activeX+xml"/>
  <Override PartName="/xl/activeX/activeX1088.bin" ContentType="application/vnd.ms-office.activeX"/>
  <Override PartName="/xl/activeX/activeX1089.xml" ContentType="application/vnd.ms-office.activeX+xml"/>
  <Override PartName="/xl/activeX/activeX1089.bin" ContentType="application/vnd.ms-office.activeX"/>
  <Override PartName="/xl/activeX/activeX1090.xml" ContentType="application/vnd.ms-office.activeX+xml"/>
  <Override PartName="/xl/activeX/activeX1090.bin" ContentType="application/vnd.ms-office.activeX"/>
  <Override PartName="/xl/activeX/activeX1091.xml" ContentType="application/vnd.ms-office.activeX+xml"/>
  <Override PartName="/xl/activeX/activeX1091.bin" ContentType="application/vnd.ms-office.activeX"/>
  <Override PartName="/xl/activeX/activeX1092.xml" ContentType="application/vnd.ms-office.activeX+xml"/>
  <Override PartName="/xl/activeX/activeX1092.bin" ContentType="application/vnd.ms-office.activeX"/>
  <Override PartName="/xl/activeX/activeX1093.xml" ContentType="application/vnd.ms-office.activeX+xml"/>
  <Override PartName="/xl/activeX/activeX1093.bin" ContentType="application/vnd.ms-office.activeX"/>
  <Override PartName="/xl/activeX/activeX1094.xml" ContentType="application/vnd.ms-office.activeX+xml"/>
  <Override PartName="/xl/activeX/activeX1094.bin" ContentType="application/vnd.ms-office.activeX"/>
  <Override PartName="/xl/activeX/activeX1095.xml" ContentType="application/vnd.ms-office.activeX+xml"/>
  <Override PartName="/xl/activeX/activeX1095.bin" ContentType="application/vnd.ms-office.activeX"/>
  <Override PartName="/xl/activeX/activeX1096.xml" ContentType="application/vnd.ms-office.activeX+xml"/>
  <Override PartName="/xl/activeX/activeX1096.bin" ContentType="application/vnd.ms-office.activeX"/>
  <Override PartName="/xl/activeX/activeX1097.xml" ContentType="application/vnd.ms-office.activeX+xml"/>
  <Override PartName="/xl/activeX/activeX1097.bin" ContentType="application/vnd.ms-office.activeX"/>
  <Override PartName="/xl/activeX/activeX1098.xml" ContentType="application/vnd.ms-office.activeX+xml"/>
  <Override PartName="/xl/activeX/activeX1098.bin" ContentType="application/vnd.ms-office.activeX"/>
  <Override PartName="/xl/activeX/activeX1099.xml" ContentType="application/vnd.ms-office.activeX+xml"/>
  <Override PartName="/xl/activeX/activeX1099.bin" ContentType="application/vnd.ms-office.activeX"/>
  <Override PartName="/xl/activeX/activeX1100.xml" ContentType="application/vnd.ms-office.activeX+xml"/>
  <Override PartName="/xl/activeX/activeX1100.bin" ContentType="application/vnd.ms-office.activeX"/>
  <Override PartName="/xl/activeX/activeX1101.xml" ContentType="application/vnd.ms-office.activeX+xml"/>
  <Override PartName="/xl/activeX/activeX1101.bin" ContentType="application/vnd.ms-office.activeX"/>
  <Override PartName="/xl/activeX/activeX1102.xml" ContentType="application/vnd.ms-office.activeX+xml"/>
  <Override PartName="/xl/activeX/activeX1102.bin" ContentType="application/vnd.ms-office.activeX"/>
  <Override PartName="/xl/activeX/activeX1103.xml" ContentType="application/vnd.ms-office.activeX+xml"/>
  <Override PartName="/xl/activeX/activeX1103.bin" ContentType="application/vnd.ms-office.activeX"/>
  <Override PartName="/xl/activeX/activeX1104.xml" ContentType="application/vnd.ms-office.activeX+xml"/>
  <Override PartName="/xl/activeX/activeX1104.bin" ContentType="application/vnd.ms-office.activeX"/>
  <Override PartName="/xl/activeX/activeX1105.xml" ContentType="application/vnd.ms-office.activeX+xml"/>
  <Override PartName="/xl/activeX/activeX1105.bin" ContentType="application/vnd.ms-office.activeX"/>
  <Override PartName="/xl/activeX/activeX1106.xml" ContentType="application/vnd.ms-office.activeX+xml"/>
  <Override PartName="/xl/activeX/activeX1106.bin" ContentType="application/vnd.ms-office.activeX"/>
  <Override PartName="/xl/activeX/activeX1107.xml" ContentType="application/vnd.ms-office.activeX+xml"/>
  <Override PartName="/xl/activeX/activeX1107.bin" ContentType="application/vnd.ms-office.activeX"/>
  <Override PartName="/xl/activeX/activeX1108.xml" ContentType="application/vnd.ms-office.activeX+xml"/>
  <Override PartName="/xl/activeX/activeX1108.bin" ContentType="application/vnd.ms-office.activeX"/>
  <Override PartName="/xl/activeX/activeX1109.xml" ContentType="application/vnd.ms-office.activeX+xml"/>
  <Override PartName="/xl/activeX/activeX1109.bin" ContentType="application/vnd.ms-office.activeX"/>
  <Override PartName="/xl/activeX/activeX1110.xml" ContentType="application/vnd.ms-office.activeX+xml"/>
  <Override PartName="/xl/activeX/activeX1110.bin" ContentType="application/vnd.ms-office.activeX"/>
  <Override PartName="/xl/activeX/activeX1111.xml" ContentType="application/vnd.ms-office.activeX+xml"/>
  <Override PartName="/xl/activeX/activeX1111.bin" ContentType="application/vnd.ms-office.activeX"/>
  <Override PartName="/xl/activeX/activeX1112.xml" ContentType="application/vnd.ms-office.activeX+xml"/>
  <Override PartName="/xl/activeX/activeX1112.bin" ContentType="application/vnd.ms-office.activeX"/>
  <Override PartName="/xl/activeX/activeX1113.xml" ContentType="application/vnd.ms-office.activeX+xml"/>
  <Override PartName="/xl/activeX/activeX1113.bin" ContentType="application/vnd.ms-office.activeX"/>
  <Override PartName="/xl/activeX/activeX1114.xml" ContentType="application/vnd.ms-office.activeX+xml"/>
  <Override PartName="/xl/activeX/activeX1114.bin" ContentType="application/vnd.ms-office.activeX"/>
  <Override PartName="/xl/activeX/activeX1115.xml" ContentType="application/vnd.ms-office.activeX+xml"/>
  <Override PartName="/xl/activeX/activeX1115.bin" ContentType="application/vnd.ms-office.activeX"/>
  <Override PartName="/xl/activeX/activeX1116.xml" ContentType="application/vnd.ms-office.activeX+xml"/>
  <Override PartName="/xl/activeX/activeX1116.bin" ContentType="application/vnd.ms-office.activeX"/>
  <Override PartName="/xl/activeX/activeX1117.xml" ContentType="application/vnd.ms-office.activeX+xml"/>
  <Override PartName="/xl/activeX/activeX1117.bin" ContentType="application/vnd.ms-office.activeX"/>
  <Override PartName="/xl/activeX/activeX1118.xml" ContentType="application/vnd.ms-office.activeX+xml"/>
  <Override PartName="/xl/activeX/activeX1118.bin" ContentType="application/vnd.ms-office.activeX"/>
  <Override PartName="/xl/activeX/activeX1119.xml" ContentType="application/vnd.ms-office.activeX+xml"/>
  <Override PartName="/xl/activeX/activeX1119.bin" ContentType="application/vnd.ms-office.activeX"/>
  <Override PartName="/xl/activeX/activeX1120.xml" ContentType="application/vnd.ms-office.activeX+xml"/>
  <Override PartName="/xl/activeX/activeX1120.bin" ContentType="application/vnd.ms-office.activeX"/>
  <Override PartName="/xl/activeX/activeX1121.xml" ContentType="application/vnd.ms-office.activeX+xml"/>
  <Override PartName="/xl/activeX/activeX1121.bin" ContentType="application/vnd.ms-office.activeX"/>
  <Override PartName="/xl/activeX/activeX1122.xml" ContentType="application/vnd.ms-office.activeX+xml"/>
  <Override PartName="/xl/activeX/activeX1122.bin" ContentType="application/vnd.ms-office.activeX"/>
  <Override PartName="/xl/activeX/activeX1123.xml" ContentType="application/vnd.ms-office.activeX+xml"/>
  <Override PartName="/xl/activeX/activeX1123.bin" ContentType="application/vnd.ms-office.activeX"/>
  <Override PartName="/xl/activeX/activeX1124.xml" ContentType="application/vnd.ms-office.activeX+xml"/>
  <Override PartName="/xl/activeX/activeX1124.bin" ContentType="application/vnd.ms-office.activeX"/>
  <Override PartName="/xl/activeX/activeX1125.xml" ContentType="application/vnd.ms-office.activeX+xml"/>
  <Override PartName="/xl/activeX/activeX1125.bin" ContentType="application/vnd.ms-office.activeX"/>
  <Override PartName="/xl/activeX/activeX1126.xml" ContentType="application/vnd.ms-office.activeX+xml"/>
  <Override PartName="/xl/activeX/activeX1126.bin" ContentType="application/vnd.ms-office.activeX"/>
  <Override PartName="/xl/activeX/activeX1127.xml" ContentType="application/vnd.ms-office.activeX+xml"/>
  <Override PartName="/xl/activeX/activeX1127.bin" ContentType="application/vnd.ms-office.activeX"/>
  <Override PartName="/xl/activeX/activeX1128.xml" ContentType="application/vnd.ms-office.activeX+xml"/>
  <Override PartName="/xl/activeX/activeX1128.bin" ContentType="application/vnd.ms-office.activeX"/>
  <Override PartName="/xl/activeX/activeX1129.xml" ContentType="application/vnd.ms-office.activeX+xml"/>
  <Override PartName="/xl/activeX/activeX1129.bin" ContentType="application/vnd.ms-office.activeX"/>
  <Override PartName="/xl/activeX/activeX1130.xml" ContentType="application/vnd.ms-office.activeX+xml"/>
  <Override PartName="/xl/activeX/activeX1130.bin" ContentType="application/vnd.ms-office.activeX"/>
  <Override PartName="/xl/activeX/activeX1131.xml" ContentType="application/vnd.ms-office.activeX+xml"/>
  <Override PartName="/xl/activeX/activeX1131.bin" ContentType="application/vnd.ms-office.activeX"/>
  <Override PartName="/xl/activeX/activeX1132.xml" ContentType="application/vnd.ms-office.activeX+xml"/>
  <Override PartName="/xl/activeX/activeX1132.bin" ContentType="application/vnd.ms-office.activeX"/>
  <Override PartName="/xl/activeX/activeX1133.xml" ContentType="application/vnd.ms-office.activeX+xml"/>
  <Override PartName="/xl/activeX/activeX1133.bin" ContentType="application/vnd.ms-office.activeX"/>
  <Override PartName="/xl/activeX/activeX1134.xml" ContentType="application/vnd.ms-office.activeX+xml"/>
  <Override PartName="/xl/activeX/activeX1134.bin" ContentType="application/vnd.ms-office.activeX"/>
  <Override PartName="/xl/activeX/activeX1135.xml" ContentType="application/vnd.ms-office.activeX+xml"/>
  <Override PartName="/xl/activeX/activeX1135.bin" ContentType="application/vnd.ms-office.activeX"/>
  <Override PartName="/xl/activeX/activeX1136.xml" ContentType="application/vnd.ms-office.activeX+xml"/>
  <Override PartName="/xl/activeX/activeX1136.bin" ContentType="application/vnd.ms-office.activeX"/>
  <Override PartName="/xl/activeX/activeX1137.xml" ContentType="application/vnd.ms-office.activeX+xml"/>
  <Override PartName="/xl/activeX/activeX1137.bin" ContentType="application/vnd.ms-office.activeX"/>
  <Override PartName="/xl/activeX/activeX1138.xml" ContentType="application/vnd.ms-office.activeX+xml"/>
  <Override PartName="/xl/activeX/activeX1138.bin" ContentType="application/vnd.ms-office.activeX"/>
  <Override PartName="/xl/activeX/activeX1139.xml" ContentType="application/vnd.ms-office.activeX+xml"/>
  <Override PartName="/xl/activeX/activeX1139.bin" ContentType="application/vnd.ms-office.activeX"/>
  <Override PartName="/xl/activeX/activeX1140.xml" ContentType="application/vnd.ms-office.activeX+xml"/>
  <Override PartName="/xl/activeX/activeX1140.bin" ContentType="application/vnd.ms-office.activeX"/>
  <Override PartName="/xl/activeX/activeX1141.xml" ContentType="application/vnd.ms-office.activeX+xml"/>
  <Override PartName="/xl/activeX/activeX1141.bin" ContentType="application/vnd.ms-office.activeX"/>
  <Override PartName="/xl/activeX/activeX1142.xml" ContentType="application/vnd.ms-office.activeX+xml"/>
  <Override PartName="/xl/activeX/activeX1142.bin" ContentType="application/vnd.ms-office.activeX"/>
  <Override PartName="/xl/activeX/activeX1143.xml" ContentType="application/vnd.ms-office.activeX+xml"/>
  <Override PartName="/xl/activeX/activeX1143.bin" ContentType="application/vnd.ms-office.activeX"/>
  <Override PartName="/xl/activeX/activeX1144.xml" ContentType="application/vnd.ms-office.activeX+xml"/>
  <Override PartName="/xl/activeX/activeX1144.bin" ContentType="application/vnd.ms-office.activeX"/>
  <Override PartName="/xl/activeX/activeX1145.xml" ContentType="application/vnd.ms-office.activeX+xml"/>
  <Override PartName="/xl/activeX/activeX1145.bin" ContentType="application/vnd.ms-office.activeX"/>
  <Override PartName="/xl/activeX/activeX1146.xml" ContentType="application/vnd.ms-office.activeX+xml"/>
  <Override PartName="/xl/activeX/activeX1146.bin" ContentType="application/vnd.ms-office.activeX"/>
  <Override PartName="/xl/activeX/activeX1147.xml" ContentType="application/vnd.ms-office.activeX+xml"/>
  <Override PartName="/xl/activeX/activeX1147.bin" ContentType="application/vnd.ms-office.activeX"/>
  <Override PartName="/xl/activeX/activeX1148.xml" ContentType="application/vnd.ms-office.activeX+xml"/>
  <Override PartName="/xl/activeX/activeX1148.bin" ContentType="application/vnd.ms-office.activeX"/>
  <Override PartName="/xl/activeX/activeX1149.xml" ContentType="application/vnd.ms-office.activeX+xml"/>
  <Override PartName="/xl/activeX/activeX1149.bin" ContentType="application/vnd.ms-office.activeX"/>
  <Override PartName="/xl/activeX/activeX1150.xml" ContentType="application/vnd.ms-office.activeX+xml"/>
  <Override PartName="/xl/activeX/activeX1150.bin" ContentType="application/vnd.ms-office.activeX"/>
  <Override PartName="/xl/activeX/activeX1151.xml" ContentType="application/vnd.ms-office.activeX+xml"/>
  <Override PartName="/xl/activeX/activeX1151.bin" ContentType="application/vnd.ms-office.activeX"/>
  <Override PartName="/xl/activeX/activeX1152.xml" ContentType="application/vnd.ms-office.activeX+xml"/>
  <Override PartName="/xl/activeX/activeX1152.bin" ContentType="application/vnd.ms-office.activeX"/>
  <Override PartName="/xl/activeX/activeX1153.xml" ContentType="application/vnd.ms-office.activeX+xml"/>
  <Override PartName="/xl/activeX/activeX1153.bin" ContentType="application/vnd.ms-office.activeX"/>
  <Override PartName="/xl/activeX/activeX1154.xml" ContentType="application/vnd.ms-office.activeX+xml"/>
  <Override PartName="/xl/activeX/activeX1154.bin" ContentType="application/vnd.ms-office.activeX"/>
  <Override PartName="/xl/activeX/activeX1155.xml" ContentType="application/vnd.ms-office.activeX+xml"/>
  <Override PartName="/xl/activeX/activeX1155.bin" ContentType="application/vnd.ms-office.activeX"/>
  <Override PartName="/xl/activeX/activeX1156.xml" ContentType="application/vnd.ms-office.activeX+xml"/>
  <Override PartName="/xl/activeX/activeX1156.bin" ContentType="application/vnd.ms-office.activeX"/>
  <Override PartName="/xl/activeX/activeX1157.xml" ContentType="application/vnd.ms-office.activeX+xml"/>
  <Override PartName="/xl/activeX/activeX1157.bin" ContentType="application/vnd.ms-office.activeX"/>
  <Override PartName="/xl/activeX/activeX1158.xml" ContentType="application/vnd.ms-office.activeX+xml"/>
  <Override PartName="/xl/activeX/activeX1158.bin" ContentType="application/vnd.ms-office.activeX"/>
  <Override PartName="/xl/activeX/activeX1159.xml" ContentType="application/vnd.ms-office.activeX+xml"/>
  <Override PartName="/xl/activeX/activeX1159.bin" ContentType="application/vnd.ms-office.activeX"/>
  <Override PartName="/xl/activeX/activeX1160.xml" ContentType="application/vnd.ms-office.activeX+xml"/>
  <Override PartName="/xl/activeX/activeX1160.bin" ContentType="application/vnd.ms-office.activeX"/>
  <Override PartName="/xl/activeX/activeX1161.xml" ContentType="application/vnd.ms-office.activeX+xml"/>
  <Override PartName="/xl/activeX/activeX1161.bin" ContentType="application/vnd.ms-office.activeX"/>
  <Override PartName="/xl/activeX/activeX1162.xml" ContentType="application/vnd.ms-office.activeX+xml"/>
  <Override PartName="/xl/activeX/activeX1162.bin" ContentType="application/vnd.ms-office.activeX"/>
  <Override PartName="/xl/activeX/activeX1163.xml" ContentType="application/vnd.ms-office.activeX+xml"/>
  <Override PartName="/xl/activeX/activeX1163.bin" ContentType="application/vnd.ms-office.activeX"/>
  <Override PartName="/xl/activeX/activeX1164.xml" ContentType="application/vnd.ms-office.activeX+xml"/>
  <Override PartName="/xl/activeX/activeX1164.bin" ContentType="application/vnd.ms-office.activeX"/>
  <Override PartName="/xl/activeX/activeX1165.xml" ContentType="application/vnd.ms-office.activeX+xml"/>
  <Override PartName="/xl/activeX/activeX1165.bin" ContentType="application/vnd.ms-office.activeX"/>
  <Override PartName="/xl/activeX/activeX1166.xml" ContentType="application/vnd.ms-office.activeX+xml"/>
  <Override PartName="/xl/activeX/activeX1166.bin" ContentType="application/vnd.ms-office.activeX"/>
  <Override PartName="/xl/activeX/activeX1167.xml" ContentType="application/vnd.ms-office.activeX+xml"/>
  <Override PartName="/xl/activeX/activeX1167.bin" ContentType="application/vnd.ms-office.activeX"/>
  <Override PartName="/xl/activeX/activeX1168.xml" ContentType="application/vnd.ms-office.activeX+xml"/>
  <Override PartName="/xl/activeX/activeX1168.bin" ContentType="application/vnd.ms-office.activeX"/>
  <Override PartName="/xl/activeX/activeX1169.xml" ContentType="application/vnd.ms-office.activeX+xml"/>
  <Override PartName="/xl/activeX/activeX1169.bin" ContentType="application/vnd.ms-office.activeX"/>
  <Override PartName="/xl/activeX/activeX1170.xml" ContentType="application/vnd.ms-office.activeX+xml"/>
  <Override PartName="/xl/activeX/activeX1170.bin" ContentType="application/vnd.ms-office.activeX"/>
  <Override PartName="/xl/activeX/activeX1171.xml" ContentType="application/vnd.ms-office.activeX+xml"/>
  <Override PartName="/xl/activeX/activeX1171.bin" ContentType="application/vnd.ms-office.activeX"/>
  <Override PartName="/xl/activeX/activeX1172.xml" ContentType="application/vnd.ms-office.activeX+xml"/>
  <Override PartName="/xl/activeX/activeX1172.bin" ContentType="application/vnd.ms-office.activeX"/>
  <Override PartName="/xl/activeX/activeX1173.xml" ContentType="application/vnd.ms-office.activeX+xml"/>
  <Override PartName="/xl/activeX/activeX1173.bin" ContentType="application/vnd.ms-office.activeX"/>
  <Override PartName="/xl/activeX/activeX1174.xml" ContentType="application/vnd.ms-office.activeX+xml"/>
  <Override PartName="/xl/activeX/activeX1174.bin" ContentType="application/vnd.ms-office.activeX"/>
  <Override PartName="/xl/activeX/activeX1175.xml" ContentType="application/vnd.ms-office.activeX+xml"/>
  <Override PartName="/xl/activeX/activeX1175.bin" ContentType="application/vnd.ms-office.activeX"/>
  <Override PartName="/xl/activeX/activeX1176.xml" ContentType="application/vnd.ms-office.activeX+xml"/>
  <Override PartName="/xl/activeX/activeX1176.bin" ContentType="application/vnd.ms-office.activeX"/>
  <Override PartName="/xl/activeX/activeX1177.xml" ContentType="application/vnd.ms-office.activeX+xml"/>
  <Override PartName="/xl/activeX/activeX1177.bin" ContentType="application/vnd.ms-office.activeX"/>
  <Override PartName="/xl/activeX/activeX1178.xml" ContentType="application/vnd.ms-office.activeX+xml"/>
  <Override PartName="/xl/activeX/activeX1178.bin" ContentType="application/vnd.ms-office.activeX"/>
  <Override PartName="/xl/activeX/activeX1179.xml" ContentType="application/vnd.ms-office.activeX+xml"/>
  <Override PartName="/xl/activeX/activeX1179.bin" ContentType="application/vnd.ms-office.activeX"/>
  <Override PartName="/xl/activeX/activeX1180.xml" ContentType="application/vnd.ms-office.activeX+xml"/>
  <Override PartName="/xl/activeX/activeX1180.bin" ContentType="application/vnd.ms-office.activeX"/>
  <Override PartName="/xl/activeX/activeX1181.xml" ContentType="application/vnd.ms-office.activeX+xml"/>
  <Override PartName="/xl/activeX/activeX1181.bin" ContentType="application/vnd.ms-office.activeX"/>
  <Override PartName="/xl/activeX/activeX1182.xml" ContentType="application/vnd.ms-office.activeX+xml"/>
  <Override PartName="/xl/activeX/activeX1182.bin" ContentType="application/vnd.ms-office.activeX"/>
  <Override PartName="/xl/activeX/activeX1183.xml" ContentType="application/vnd.ms-office.activeX+xml"/>
  <Override PartName="/xl/activeX/activeX1183.bin" ContentType="application/vnd.ms-office.activeX"/>
  <Override PartName="/xl/activeX/activeX1184.xml" ContentType="application/vnd.ms-office.activeX+xml"/>
  <Override PartName="/xl/activeX/activeX1184.bin" ContentType="application/vnd.ms-office.activeX"/>
  <Override PartName="/xl/activeX/activeX1185.xml" ContentType="application/vnd.ms-office.activeX+xml"/>
  <Override PartName="/xl/activeX/activeX1185.bin" ContentType="application/vnd.ms-office.activeX"/>
  <Override PartName="/xl/activeX/activeX1186.xml" ContentType="application/vnd.ms-office.activeX+xml"/>
  <Override PartName="/xl/activeX/activeX1186.bin" ContentType="application/vnd.ms-office.activeX"/>
  <Override PartName="/xl/activeX/activeX1187.xml" ContentType="application/vnd.ms-office.activeX+xml"/>
  <Override PartName="/xl/activeX/activeX1187.bin" ContentType="application/vnd.ms-office.activeX"/>
  <Override PartName="/xl/activeX/activeX1188.xml" ContentType="application/vnd.ms-office.activeX+xml"/>
  <Override PartName="/xl/activeX/activeX1188.bin" ContentType="application/vnd.ms-office.activeX"/>
  <Override PartName="/xl/activeX/activeX1189.xml" ContentType="application/vnd.ms-office.activeX+xml"/>
  <Override PartName="/xl/activeX/activeX1189.bin" ContentType="application/vnd.ms-office.activeX"/>
  <Override PartName="/xl/activeX/activeX1190.xml" ContentType="application/vnd.ms-office.activeX+xml"/>
  <Override PartName="/xl/activeX/activeX1190.bin" ContentType="application/vnd.ms-office.activeX"/>
  <Override PartName="/xl/activeX/activeX1191.xml" ContentType="application/vnd.ms-office.activeX+xml"/>
  <Override PartName="/xl/activeX/activeX1191.bin" ContentType="application/vnd.ms-office.activeX"/>
  <Override PartName="/xl/activeX/activeX1192.xml" ContentType="application/vnd.ms-office.activeX+xml"/>
  <Override PartName="/xl/activeX/activeX1192.bin" ContentType="application/vnd.ms-office.activeX"/>
  <Override PartName="/xl/activeX/activeX1193.xml" ContentType="application/vnd.ms-office.activeX+xml"/>
  <Override PartName="/xl/activeX/activeX1193.bin" ContentType="application/vnd.ms-office.activeX"/>
  <Override PartName="/xl/activeX/activeX1194.xml" ContentType="application/vnd.ms-office.activeX+xml"/>
  <Override PartName="/xl/activeX/activeX1194.bin" ContentType="application/vnd.ms-office.activeX"/>
  <Override PartName="/xl/activeX/activeX1195.xml" ContentType="application/vnd.ms-office.activeX+xml"/>
  <Override PartName="/xl/activeX/activeX1195.bin" ContentType="application/vnd.ms-office.activeX"/>
  <Override PartName="/xl/activeX/activeX1196.xml" ContentType="application/vnd.ms-office.activeX+xml"/>
  <Override PartName="/xl/activeX/activeX1196.bin" ContentType="application/vnd.ms-office.activeX"/>
  <Override PartName="/xl/activeX/activeX1197.xml" ContentType="application/vnd.ms-office.activeX+xml"/>
  <Override PartName="/xl/activeX/activeX1197.bin" ContentType="application/vnd.ms-office.activeX"/>
  <Override PartName="/xl/activeX/activeX1198.xml" ContentType="application/vnd.ms-office.activeX+xml"/>
  <Override PartName="/xl/activeX/activeX1198.bin" ContentType="application/vnd.ms-office.activeX"/>
  <Override PartName="/xl/activeX/activeX1199.xml" ContentType="application/vnd.ms-office.activeX+xml"/>
  <Override PartName="/xl/activeX/activeX1199.bin" ContentType="application/vnd.ms-office.activeX"/>
  <Override PartName="/xl/activeX/activeX1200.xml" ContentType="application/vnd.ms-office.activeX+xml"/>
  <Override PartName="/xl/activeX/activeX1200.bin" ContentType="application/vnd.ms-office.activeX"/>
  <Override PartName="/xl/activeX/activeX1201.xml" ContentType="application/vnd.ms-office.activeX+xml"/>
  <Override PartName="/xl/activeX/activeX1201.bin" ContentType="application/vnd.ms-office.activeX"/>
  <Override PartName="/xl/activeX/activeX1202.xml" ContentType="application/vnd.ms-office.activeX+xml"/>
  <Override PartName="/xl/activeX/activeX1202.bin" ContentType="application/vnd.ms-office.activeX"/>
  <Override PartName="/xl/activeX/activeX1203.xml" ContentType="application/vnd.ms-office.activeX+xml"/>
  <Override PartName="/xl/activeX/activeX1203.bin" ContentType="application/vnd.ms-office.activeX"/>
  <Override PartName="/xl/activeX/activeX1204.xml" ContentType="application/vnd.ms-office.activeX+xml"/>
  <Override PartName="/xl/activeX/activeX1204.bin" ContentType="application/vnd.ms-office.activeX"/>
  <Override PartName="/xl/activeX/activeX1205.xml" ContentType="application/vnd.ms-office.activeX+xml"/>
  <Override PartName="/xl/activeX/activeX1205.bin" ContentType="application/vnd.ms-office.activeX"/>
  <Override PartName="/xl/activeX/activeX1206.xml" ContentType="application/vnd.ms-office.activeX+xml"/>
  <Override PartName="/xl/activeX/activeX1206.bin" ContentType="application/vnd.ms-office.activeX"/>
  <Override PartName="/xl/activeX/activeX1207.xml" ContentType="application/vnd.ms-office.activeX+xml"/>
  <Override PartName="/xl/activeX/activeX1207.bin" ContentType="application/vnd.ms-office.activeX"/>
  <Override PartName="/xl/activeX/activeX1208.xml" ContentType="application/vnd.ms-office.activeX+xml"/>
  <Override PartName="/xl/activeX/activeX1208.bin" ContentType="application/vnd.ms-office.activeX"/>
  <Override PartName="/xl/activeX/activeX1209.xml" ContentType="application/vnd.ms-office.activeX+xml"/>
  <Override PartName="/xl/activeX/activeX1209.bin" ContentType="application/vnd.ms-office.activeX"/>
  <Override PartName="/xl/activeX/activeX1210.xml" ContentType="application/vnd.ms-office.activeX+xml"/>
  <Override PartName="/xl/activeX/activeX1210.bin" ContentType="application/vnd.ms-office.activeX"/>
  <Override PartName="/xl/activeX/activeX1211.xml" ContentType="application/vnd.ms-office.activeX+xml"/>
  <Override PartName="/xl/activeX/activeX1211.bin" ContentType="application/vnd.ms-office.activeX"/>
  <Override PartName="/xl/activeX/activeX1212.xml" ContentType="application/vnd.ms-office.activeX+xml"/>
  <Override PartName="/xl/activeX/activeX1212.bin" ContentType="application/vnd.ms-office.activeX"/>
  <Override PartName="/xl/activeX/activeX1213.xml" ContentType="application/vnd.ms-office.activeX+xml"/>
  <Override PartName="/xl/activeX/activeX1213.bin" ContentType="application/vnd.ms-office.activeX"/>
  <Override PartName="/xl/activeX/activeX1214.xml" ContentType="application/vnd.ms-office.activeX+xml"/>
  <Override PartName="/xl/activeX/activeX1214.bin" ContentType="application/vnd.ms-office.activeX"/>
  <Override PartName="/xl/activeX/activeX1215.xml" ContentType="application/vnd.ms-office.activeX+xml"/>
  <Override PartName="/xl/activeX/activeX1215.bin" ContentType="application/vnd.ms-office.activeX"/>
  <Override PartName="/xl/activeX/activeX1216.xml" ContentType="application/vnd.ms-office.activeX+xml"/>
  <Override PartName="/xl/activeX/activeX1216.bin" ContentType="application/vnd.ms-office.activeX"/>
  <Override PartName="/xl/activeX/activeX1217.xml" ContentType="application/vnd.ms-office.activeX+xml"/>
  <Override PartName="/xl/activeX/activeX1217.bin" ContentType="application/vnd.ms-office.activeX"/>
  <Override PartName="/xl/activeX/activeX1218.xml" ContentType="application/vnd.ms-office.activeX+xml"/>
  <Override PartName="/xl/activeX/activeX1218.bin" ContentType="application/vnd.ms-office.activeX"/>
  <Override PartName="/xl/activeX/activeX1219.xml" ContentType="application/vnd.ms-office.activeX+xml"/>
  <Override PartName="/xl/activeX/activeX1219.bin" ContentType="application/vnd.ms-office.activeX"/>
  <Override PartName="/xl/activeX/activeX1220.xml" ContentType="application/vnd.ms-office.activeX+xml"/>
  <Override PartName="/xl/activeX/activeX1220.bin" ContentType="application/vnd.ms-office.activeX"/>
  <Override PartName="/xl/activeX/activeX1221.xml" ContentType="application/vnd.ms-office.activeX+xml"/>
  <Override PartName="/xl/activeX/activeX1221.bin" ContentType="application/vnd.ms-office.activeX"/>
  <Override PartName="/xl/activeX/activeX1222.xml" ContentType="application/vnd.ms-office.activeX+xml"/>
  <Override PartName="/xl/activeX/activeX1222.bin" ContentType="application/vnd.ms-office.activeX"/>
  <Override PartName="/xl/activeX/activeX1223.xml" ContentType="application/vnd.ms-office.activeX+xml"/>
  <Override PartName="/xl/activeX/activeX1223.bin" ContentType="application/vnd.ms-office.activeX"/>
  <Override PartName="/xl/activeX/activeX1224.xml" ContentType="application/vnd.ms-office.activeX+xml"/>
  <Override PartName="/xl/activeX/activeX1224.bin" ContentType="application/vnd.ms-office.activeX"/>
  <Override PartName="/xl/activeX/activeX1225.xml" ContentType="application/vnd.ms-office.activeX+xml"/>
  <Override PartName="/xl/activeX/activeX1225.bin" ContentType="application/vnd.ms-office.activeX"/>
  <Override PartName="/xl/activeX/activeX1226.xml" ContentType="application/vnd.ms-office.activeX+xml"/>
  <Override PartName="/xl/activeX/activeX1226.bin" ContentType="application/vnd.ms-office.activeX"/>
  <Override PartName="/xl/activeX/activeX1227.xml" ContentType="application/vnd.ms-office.activeX+xml"/>
  <Override PartName="/xl/activeX/activeX1227.bin" ContentType="application/vnd.ms-office.activeX"/>
  <Override PartName="/xl/activeX/activeX1228.xml" ContentType="application/vnd.ms-office.activeX+xml"/>
  <Override PartName="/xl/activeX/activeX1228.bin" ContentType="application/vnd.ms-office.activeX"/>
  <Override PartName="/xl/activeX/activeX1229.xml" ContentType="application/vnd.ms-office.activeX+xml"/>
  <Override PartName="/xl/activeX/activeX1229.bin" ContentType="application/vnd.ms-office.activeX"/>
  <Override PartName="/xl/activeX/activeX1230.xml" ContentType="application/vnd.ms-office.activeX+xml"/>
  <Override PartName="/xl/activeX/activeX1230.bin" ContentType="application/vnd.ms-office.activeX"/>
  <Override PartName="/xl/activeX/activeX1231.xml" ContentType="application/vnd.ms-office.activeX+xml"/>
  <Override PartName="/xl/activeX/activeX1231.bin" ContentType="application/vnd.ms-office.activeX"/>
  <Override PartName="/xl/activeX/activeX1232.xml" ContentType="application/vnd.ms-office.activeX+xml"/>
  <Override PartName="/xl/activeX/activeX1232.bin" ContentType="application/vnd.ms-office.activeX"/>
  <Override PartName="/xl/activeX/activeX1233.xml" ContentType="application/vnd.ms-office.activeX+xml"/>
  <Override PartName="/xl/activeX/activeX1233.bin" ContentType="application/vnd.ms-office.activeX"/>
  <Override PartName="/xl/activeX/activeX1234.xml" ContentType="application/vnd.ms-office.activeX+xml"/>
  <Override PartName="/xl/activeX/activeX1234.bin" ContentType="application/vnd.ms-office.activeX"/>
  <Override PartName="/xl/activeX/activeX1235.xml" ContentType="application/vnd.ms-office.activeX+xml"/>
  <Override PartName="/xl/activeX/activeX1235.bin" ContentType="application/vnd.ms-office.activeX"/>
  <Override PartName="/xl/activeX/activeX1236.xml" ContentType="application/vnd.ms-office.activeX+xml"/>
  <Override PartName="/xl/activeX/activeX1236.bin" ContentType="application/vnd.ms-office.activeX"/>
  <Override PartName="/xl/activeX/activeX1237.xml" ContentType="application/vnd.ms-office.activeX+xml"/>
  <Override PartName="/xl/activeX/activeX1237.bin" ContentType="application/vnd.ms-office.activeX"/>
  <Override PartName="/xl/activeX/activeX1238.xml" ContentType="application/vnd.ms-office.activeX+xml"/>
  <Override PartName="/xl/activeX/activeX1238.bin" ContentType="application/vnd.ms-office.activeX"/>
  <Override PartName="/xl/activeX/activeX1239.xml" ContentType="application/vnd.ms-office.activeX+xml"/>
  <Override PartName="/xl/activeX/activeX1239.bin" ContentType="application/vnd.ms-office.activeX"/>
  <Override PartName="/xl/activeX/activeX1240.xml" ContentType="application/vnd.ms-office.activeX+xml"/>
  <Override PartName="/xl/activeX/activeX1240.bin" ContentType="application/vnd.ms-office.activeX"/>
  <Override PartName="/xl/activeX/activeX1241.xml" ContentType="application/vnd.ms-office.activeX+xml"/>
  <Override PartName="/xl/activeX/activeX1241.bin" ContentType="application/vnd.ms-office.activeX"/>
  <Override PartName="/xl/activeX/activeX1242.xml" ContentType="application/vnd.ms-office.activeX+xml"/>
  <Override PartName="/xl/activeX/activeX1242.bin" ContentType="application/vnd.ms-office.activeX"/>
  <Override PartName="/xl/activeX/activeX1243.xml" ContentType="application/vnd.ms-office.activeX+xml"/>
  <Override PartName="/xl/activeX/activeX1243.bin" ContentType="application/vnd.ms-office.activeX"/>
  <Override PartName="/xl/activeX/activeX1244.xml" ContentType="application/vnd.ms-office.activeX+xml"/>
  <Override PartName="/xl/activeX/activeX1244.bin" ContentType="application/vnd.ms-office.activeX"/>
  <Override PartName="/xl/activeX/activeX1245.xml" ContentType="application/vnd.ms-office.activeX+xml"/>
  <Override PartName="/xl/activeX/activeX1245.bin" ContentType="application/vnd.ms-office.activeX"/>
  <Override PartName="/xl/activeX/activeX1246.xml" ContentType="application/vnd.ms-office.activeX+xml"/>
  <Override PartName="/xl/activeX/activeX1246.bin" ContentType="application/vnd.ms-office.activeX"/>
  <Override PartName="/xl/activeX/activeX1247.xml" ContentType="application/vnd.ms-office.activeX+xml"/>
  <Override PartName="/xl/activeX/activeX1247.bin" ContentType="application/vnd.ms-office.activeX"/>
  <Override PartName="/xl/activeX/activeX1248.xml" ContentType="application/vnd.ms-office.activeX+xml"/>
  <Override PartName="/xl/activeX/activeX1248.bin" ContentType="application/vnd.ms-office.activeX"/>
  <Override PartName="/xl/activeX/activeX1249.xml" ContentType="application/vnd.ms-office.activeX+xml"/>
  <Override PartName="/xl/activeX/activeX1249.bin" ContentType="application/vnd.ms-office.activeX"/>
  <Override PartName="/xl/activeX/activeX1250.xml" ContentType="application/vnd.ms-office.activeX+xml"/>
  <Override PartName="/xl/activeX/activeX1250.bin" ContentType="application/vnd.ms-office.activeX"/>
  <Override PartName="/xl/activeX/activeX1251.xml" ContentType="application/vnd.ms-office.activeX+xml"/>
  <Override PartName="/xl/activeX/activeX1251.bin" ContentType="application/vnd.ms-office.activeX"/>
  <Override PartName="/xl/activeX/activeX1252.xml" ContentType="application/vnd.ms-office.activeX+xml"/>
  <Override PartName="/xl/activeX/activeX1252.bin" ContentType="application/vnd.ms-office.activeX"/>
  <Override PartName="/xl/activeX/activeX1253.xml" ContentType="application/vnd.ms-office.activeX+xml"/>
  <Override PartName="/xl/activeX/activeX1253.bin" ContentType="application/vnd.ms-office.activeX"/>
  <Override PartName="/xl/activeX/activeX1254.xml" ContentType="application/vnd.ms-office.activeX+xml"/>
  <Override PartName="/xl/activeX/activeX1254.bin" ContentType="application/vnd.ms-office.activeX"/>
  <Override PartName="/xl/activeX/activeX1255.xml" ContentType="application/vnd.ms-office.activeX+xml"/>
  <Override PartName="/xl/activeX/activeX1255.bin" ContentType="application/vnd.ms-office.activeX"/>
  <Override PartName="/xl/activeX/activeX1256.xml" ContentType="application/vnd.ms-office.activeX+xml"/>
  <Override PartName="/xl/activeX/activeX1256.bin" ContentType="application/vnd.ms-office.activeX"/>
  <Override PartName="/xl/activeX/activeX1257.xml" ContentType="application/vnd.ms-office.activeX+xml"/>
  <Override PartName="/xl/activeX/activeX1257.bin" ContentType="application/vnd.ms-office.activeX"/>
  <Override PartName="/xl/activeX/activeX1258.xml" ContentType="application/vnd.ms-office.activeX+xml"/>
  <Override PartName="/xl/activeX/activeX1258.bin" ContentType="application/vnd.ms-office.activeX"/>
  <Override PartName="/xl/activeX/activeX1259.xml" ContentType="application/vnd.ms-office.activeX+xml"/>
  <Override PartName="/xl/activeX/activeX1259.bin" ContentType="application/vnd.ms-office.activeX"/>
  <Override PartName="/xl/activeX/activeX1260.xml" ContentType="application/vnd.ms-office.activeX+xml"/>
  <Override PartName="/xl/activeX/activeX1260.bin" ContentType="application/vnd.ms-office.activeX"/>
  <Override PartName="/xl/activeX/activeX1261.xml" ContentType="application/vnd.ms-office.activeX+xml"/>
  <Override PartName="/xl/activeX/activeX1261.bin" ContentType="application/vnd.ms-office.activeX"/>
  <Override PartName="/xl/activeX/activeX1262.xml" ContentType="application/vnd.ms-office.activeX+xml"/>
  <Override PartName="/xl/activeX/activeX1262.bin" ContentType="application/vnd.ms-office.activeX"/>
  <Override PartName="/xl/activeX/activeX1263.xml" ContentType="application/vnd.ms-office.activeX+xml"/>
  <Override PartName="/xl/activeX/activeX1263.bin" ContentType="application/vnd.ms-office.activeX"/>
  <Override PartName="/xl/activeX/activeX1264.xml" ContentType="application/vnd.ms-office.activeX+xml"/>
  <Override PartName="/xl/activeX/activeX1264.bin" ContentType="application/vnd.ms-office.activeX"/>
  <Override PartName="/xl/activeX/activeX1265.xml" ContentType="application/vnd.ms-office.activeX+xml"/>
  <Override PartName="/xl/activeX/activeX1265.bin" ContentType="application/vnd.ms-office.activeX"/>
  <Override PartName="/xl/activeX/activeX1266.xml" ContentType="application/vnd.ms-office.activeX+xml"/>
  <Override PartName="/xl/activeX/activeX1266.bin" ContentType="application/vnd.ms-office.activeX"/>
  <Override PartName="/xl/activeX/activeX1267.xml" ContentType="application/vnd.ms-office.activeX+xml"/>
  <Override PartName="/xl/activeX/activeX1267.bin" ContentType="application/vnd.ms-office.activeX"/>
  <Override PartName="/xl/activeX/activeX1268.xml" ContentType="application/vnd.ms-office.activeX+xml"/>
  <Override PartName="/xl/activeX/activeX1268.bin" ContentType="application/vnd.ms-office.activeX"/>
  <Override PartName="/xl/activeX/activeX1269.xml" ContentType="application/vnd.ms-office.activeX+xml"/>
  <Override PartName="/xl/activeX/activeX1269.bin" ContentType="application/vnd.ms-office.activeX"/>
  <Override PartName="/xl/activeX/activeX1270.xml" ContentType="application/vnd.ms-office.activeX+xml"/>
  <Override PartName="/xl/activeX/activeX1270.bin" ContentType="application/vnd.ms-office.activeX"/>
  <Override PartName="/xl/activeX/activeX1271.xml" ContentType="application/vnd.ms-office.activeX+xml"/>
  <Override PartName="/xl/activeX/activeX1271.bin" ContentType="application/vnd.ms-office.activeX"/>
  <Override PartName="/xl/activeX/activeX1272.xml" ContentType="application/vnd.ms-office.activeX+xml"/>
  <Override PartName="/xl/activeX/activeX1272.bin" ContentType="application/vnd.ms-office.activeX"/>
  <Override PartName="/xl/activeX/activeX1273.xml" ContentType="application/vnd.ms-office.activeX+xml"/>
  <Override PartName="/xl/activeX/activeX1273.bin" ContentType="application/vnd.ms-office.activeX"/>
  <Override PartName="/xl/activeX/activeX1274.xml" ContentType="application/vnd.ms-office.activeX+xml"/>
  <Override PartName="/xl/activeX/activeX1274.bin" ContentType="application/vnd.ms-office.activeX"/>
  <Override PartName="/xl/activeX/activeX1275.xml" ContentType="application/vnd.ms-office.activeX+xml"/>
  <Override PartName="/xl/activeX/activeX1275.bin" ContentType="application/vnd.ms-office.activeX"/>
  <Override PartName="/xl/activeX/activeX1276.xml" ContentType="application/vnd.ms-office.activeX+xml"/>
  <Override PartName="/xl/activeX/activeX1276.bin" ContentType="application/vnd.ms-office.activeX"/>
  <Override PartName="/xl/activeX/activeX1277.xml" ContentType="application/vnd.ms-office.activeX+xml"/>
  <Override PartName="/xl/activeX/activeX1277.bin" ContentType="application/vnd.ms-office.activeX"/>
  <Override PartName="/xl/activeX/activeX1278.xml" ContentType="application/vnd.ms-office.activeX+xml"/>
  <Override PartName="/xl/activeX/activeX1278.bin" ContentType="application/vnd.ms-office.activeX"/>
  <Override PartName="/xl/activeX/activeX1279.xml" ContentType="application/vnd.ms-office.activeX+xml"/>
  <Override PartName="/xl/activeX/activeX1279.bin" ContentType="application/vnd.ms-office.activeX"/>
  <Override PartName="/xl/activeX/activeX1280.xml" ContentType="application/vnd.ms-office.activeX+xml"/>
  <Override PartName="/xl/activeX/activeX1280.bin" ContentType="application/vnd.ms-office.activeX"/>
  <Override PartName="/xl/activeX/activeX1281.xml" ContentType="application/vnd.ms-office.activeX+xml"/>
  <Override PartName="/xl/activeX/activeX1281.bin" ContentType="application/vnd.ms-office.activeX"/>
  <Override PartName="/xl/activeX/activeX1282.xml" ContentType="application/vnd.ms-office.activeX+xml"/>
  <Override PartName="/xl/activeX/activeX1282.bin" ContentType="application/vnd.ms-office.activeX"/>
  <Override PartName="/xl/activeX/activeX1283.xml" ContentType="application/vnd.ms-office.activeX+xml"/>
  <Override PartName="/xl/activeX/activeX1283.bin" ContentType="application/vnd.ms-office.activeX"/>
  <Override PartName="/xl/activeX/activeX1284.xml" ContentType="application/vnd.ms-office.activeX+xml"/>
  <Override PartName="/xl/activeX/activeX1284.bin" ContentType="application/vnd.ms-office.activeX"/>
  <Override PartName="/xl/activeX/activeX1285.xml" ContentType="application/vnd.ms-office.activeX+xml"/>
  <Override PartName="/xl/activeX/activeX1285.bin" ContentType="application/vnd.ms-office.activeX"/>
  <Override PartName="/xl/activeX/activeX1286.xml" ContentType="application/vnd.ms-office.activeX+xml"/>
  <Override PartName="/xl/activeX/activeX1286.bin" ContentType="application/vnd.ms-office.activeX"/>
  <Override PartName="/xl/activeX/activeX1287.xml" ContentType="application/vnd.ms-office.activeX+xml"/>
  <Override PartName="/xl/activeX/activeX1287.bin" ContentType="application/vnd.ms-office.activeX"/>
  <Override PartName="/xl/activeX/activeX1288.xml" ContentType="application/vnd.ms-office.activeX+xml"/>
  <Override PartName="/xl/activeX/activeX1288.bin" ContentType="application/vnd.ms-office.activeX"/>
  <Override PartName="/xl/activeX/activeX1289.xml" ContentType="application/vnd.ms-office.activeX+xml"/>
  <Override PartName="/xl/activeX/activeX1289.bin" ContentType="application/vnd.ms-office.activeX"/>
  <Override PartName="/xl/activeX/activeX1290.xml" ContentType="application/vnd.ms-office.activeX+xml"/>
  <Override PartName="/xl/activeX/activeX1290.bin" ContentType="application/vnd.ms-office.activeX"/>
  <Override PartName="/xl/activeX/activeX1291.xml" ContentType="application/vnd.ms-office.activeX+xml"/>
  <Override PartName="/xl/activeX/activeX1291.bin" ContentType="application/vnd.ms-office.activeX"/>
  <Override PartName="/xl/activeX/activeX1292.xml" ContentType="application/vnd.ms-office.activeX+xml"/>
  <Override PartName="/xl/activeX/activeX1292.bin" ContentType="application/vnd.ms-office.activeX"/>
  <Override PartName="/xl/activeX/activeX1293.xml" ContentType="application/vnd.ms-office.activeX+xml"/>
  <Override PartName="/xl/activeX/activeX1293.bin" ContentType="application/vnd.ms-office.activeX"/>
  <Override PartName="/xl/activeX/activeX1294.xml" ContentType="application/vnd.ms-office.activeX+xml"/>
  <Override PartName="/xl/activeX/activeX1294.bin" ContentType="application/vnd.ms-office.activeX"/>
  <Override PartName="/xl/activeX/activeX1295.xml" ContentType="application/vnd.ms-office.activeX+xml"/>
  <Override PartName="/xl/activeX/activeX1295.bin" ContentType="application/vnd.ms-office.activeX"/>
  <Override PartName="/xl/activeX/activeX1296.xml" ContentType="application/vnd.ms-office.activeX+xml"/>
  <Override PartName="/xl/activeX/activeX1296.bin" ContentType="application/vnd.ms-office.activeX"/>
  <Override PartName="/xl/activeX/activeX1297.xml" ContentType="application/vnd.ms-office.activeX+xml"/>
  <Override PartName="/xl/activeX/activeX1297.bin" ContentType="application/vnd.ms-office.activeX"/>
  <Override PartName="/xl/activeX/activeX1298.xml" ContentType="application/vnd.ms-office.activeX+xml"/>
  <Override PartName="/xl/activeX/activeX1298.bin" ContentType="application/vnd.ms-office.activeX"/>
  <Override PartName="/xl/activeX/activeX1299.xml" ContentType="application/vnd.ms-office.activeX+xml"/>
  <Override PartName="/xl/activeX/activeX1299.bin" ContentType="application/vnd.ms-office.activeX"/>
  <Override PartName="/xl/activeX/activeX1300.xml" ContentType="application/vnd.ms-office.activeX+xml"/>
  <Override PartName="/xl/activeX/activeX1300.bin" ContentType="application/vnd.ms-office.activeX"/>
  <Override PartName="/xl/activeX/activeX1301.xml" ContentType="application/vnd.ms-office.activeX+xml"/>
  <Override PartName="/xl/activeX/activeX1301.bin" ContentType="application/vnd.ms-office.activeX"/>
  <Override PartName="/xl/activeX/activeX1302.xml" ContentType="application/vnd.ms-office.activeX+xml"/>
  <Override PartName="/xl/activeX/activeX1302.bin" ContentType="application/vnd.ms-office.activeX"/>
  <Override PartName="/xl/activeX/activeX1303.xml" ContentType="application/vnd.ms-office.activeX+xml"/>
  <Override PartName="/xl/activeX/activeX1303.bin" ContentType="application/vnd.ms-office.activeX"/>
  <Override PartName="/xl/activeX/activeX1304.xml" ContentType="application/vnd.ms-office.activeX+xml"/>
  <Override PartName="/xl/activeX/activeX1304.bin" ContentType="application/vnd.ms-office.activeX"/>
  <Override PartName="/xl/activeX/activeX1305.xml" ContentType="application/vnd.ms-office.activeX+xml"/>
  <Override PartName="/xl/activeX/activeX1305.bin" ContentType="application/vnd.ms-office.activeX"/>
  <Override PartName="/xl/activeX/activeX1306.xml" ContentType="application/vnd.ms-office.activeX+xml"/>
  <Override PartName="/xl/activeX/activeX1306.bin" ContentType="application/vnd.ms-office.activeX"/>
  <Override PartName="/xl/activeX/activeX1307.xml" ContentType="application/vnd.ms-office.activeX+xml"/>
  <Override PartName="/xl/activeX/activeX1307.bin" ContentType="application/vnd.ms-office.activeX"/>
  <Override PartName="/xl/activeX/activeX1308.xml" ContentType="application/vnd.ms-office.activeX+xml"/>
  <Override PartName="/xl/activeX/activeX1308.bin" ContentType="application/vnd.ms-office.activeX"/>
  <Override PartName="/xl/activeX/activeX1309.xml" ContentType="application/vnd.ms-office.activeX+xml"/>
  <Override PartName="/xl/activeX/activeX1309.bin" ContentType="application/vnd.ms-office.activeX"/>
  <Override PartName="/xl/activeX/activeX1310.xml" ContentType="application/vnd.ms-office.activeX+xml"/>
  <Override PartName="/xl/activeX/activeX1310.bin" ContentType="application/vnd.ms-office.activeX"/>
  <Override PartName="/xl/activeX/activeX1311.xml" ContentType="application/vnd.ms-office.activeX+xml"/>
  <Override PartName="/xl/activeX/activeX1311.bin" ContentType="application/vnd.ms-office.activeX"/>
  <Override PartName="/xl/activeX/activeX1312.xml" ContentType="application/vnd.ms-office.activeX+xml"/>
  <Override PartName="/xl/activeX/activeX1312.bin" ContentType="application/vnd.ms-office.activeX"/>
  <Override PartName="/xl/activeX/activeX1313.xml" ContentType="application/vnd.ms-office.activeX+xml"/>
  <Override PartName="/xl/activeX/activeX1313.bin" ContentType="application/vnd.ms-office.activeX"/>
  <Override PartName="/xl/activeX/activeX1314.xml" ContentType="application/vnd.ms-office.activeX+xml"/>
  <Override PartName="/xl/activeX/activeX1314.bin" ContentType="application/vnd.ms-office.activeX"/>
  <Override PartName="/xl/activeX/activeX1315.xml" ContentType="application/vnd.ms-office.activeX+xml"/>
  <Override PartName="/xl/activeX/activeX1315.bin" ContentType="application/vnd.ms-office.activeX"/>
  <Override PartName="/xl/activeX/activeX1316.xml" ContentType="application/vnd.ms-office.activeX+xml"/>
  <Override PartName="/xl/activeX/activeX1316.bin" ContentType="application/vnd.ms-office.activeX"/>
  <Override PartName="/xl/activeX/activeX1317.xml" ContentType="application/vnd.ms-office.activeX+xml"/>
  <Override PartName="/xl/activeX/activeX1317.bin" ContentType="application/vnd.ms-office.activeX"/>
  <Override PartName="/xl/activeX/activeX1318.xml" ContentType="application/vnd.ms-office.activeX+xml"/>
  <Override PartName="/xl/activeX/activeX1318.bin" ContentType="application/vnd.ms-office.activeX"/>
  <Override PartName="/xl/activeX/activeX1319.xml" ContentType="application/vnd.ms-office.activeX+xml"/>
  <Override PartName="/xl/activeX/activeX1319.bin" ContentType="application/vnd.ms-office.activeX"/>
  <Override PartName="/xl/activeX/activeX1320.xml" ContentType="application/vnd.ms-office.activeX+xml"/>
  <Override PartName="/xl/activeX/activeX1320.bin" ContentType="application/vnd.ms-office.activeX"/>
  <Override PartName="/xl/activeX/activeX1321.xml" ContentType="application/vnd.ms-office.activeX+xml"/>
  <Override PartName="/xl/activeX/activeX1321.bin" ContentType="application/vnd.ms-office.activeX"/>
  <Override PartName="/xl/activeX/activeX1322.xml" ContentType="application/vnd.ms-office.activeX+xml"/>
  <Override PartName="/xl/activeX/activeX1322.bin" ContentType="application/vnd.ms-office.activeX"/>
  <Override PartName="/xl/activeX/activeX1323.xml" ContentType="application/vnd.ms-office.activeX+xml"/>
  <Override PartName="/xl/activeX/activeX1323.bin" ContentType="application/vnd.ms-office.activeX"/>
  <Override PartName="/xl/activeX/activeX1324.xml" ContentType="application/vnd.ms-office.activeX+xml"/>
  <Override PartName="/xl/activeX/activeX1324.bin" ContentType="application/vnd.ms-office.activeX"/>
  <Override PartName="/xl/activeX/activeX1325.xml" ContentType="application/vnd.ms-office.activeX+xml"/>
  <Override PartName="/xl/activeX/activeX1325.bin" ContentType="application/vnd.ms-office.activeX"/>
  <Override PartName="/xl/activeX/activeX1326.xml" ContentType="application/vnd.ms-office.activeX+xml"/>
  <Override PartName="/xl/activeX/activeX1326.bin" ContentType="application/vnd.ms-office.activeX"/>
  <Override PartName="/xl/activeX/activeX1327.xml" ContentType="application/vnd.ms-office.activeX+xml"/>
  <Override PartName="/xl/activeX/activeX1327.bin" ContentType="application/vnd.ms-office.activeX"/>
  <Override PartName="/xl/activeX/activeX1328.xml" ContentType="application/vnd.ms-office.activeX+xml"/>
  <Override PartName="/xl/activeX/activeX1328.bin" ContentType="application/vnd.ms-office.activeX"/>
  <Override PartName="/xl/activeX/activeX1329.xml" ContentType="application/vnd.ms-office.activeX+xml"/>
  <Override PartName="/xl/activeX/activeX1329.bin" ContentType="application/vnd.ms-office.activeX"/>
  <Override PartName="/xl/activeX/activeX1330.xml" ContentType="application/vnd.ms-office.activeX+xml"/>
  <Override PartName="/xl/activeX/activeX1330.bin" ContentType="application/vnd.ms-office.activeX"/>
  <Override PartName="/xl/activeX/activeX1331.xml" ContentType="application/vnd.ms-office.activeX+xml"/>
  <Override PartName="/xl/activeX/activeX1331.bin" ContentType="application/vnd.ms-office.activeX"/>
  <Override PartName="/xl/activeX/activeX1332.xml" ContentType="application/vnd.ms-office.activeX+xml"/>
  <Override PartName="/xl/activeX/activeX1332.bin" ContentType="application/vnd.ms-office.activeX"/>
  <Override PartName="/xl/activeX/activeX1333.xml" ContentType="application/vnd.ms-office.activeX+xml"/>
  <Override PartName="/xl/activeX/activeX1333.bin" ContentType="application/vnd.ms-office.activeX"/>
  <Override PartName="/xl/activeX/activeX1334.xml" ContentType="application/vnd.ms-office.activeX+xml"/>
  <Override PartName="/xl/activeX/activeX1334.bin" ContentType="application/vnd.ms-office.activeX"/>
  <Override PartName="/xl/activeX/activeX1335.xml" ContentType="application/vnd.ms-office.activeX+xml"/>
  <Override PartName="/xl/activeX/activeX1335.bin" ContentType="application/vnd.ms-office.activeX"/>
  <Override PartName="/xl/activeX/activeX1336.xml" ContentType="application/vnd.ms-office.activeX+xml"/>
  <Override PartName="/xl/activeX/activeX1336.bin" ContentType="application/vnd.ms-office.activeX"/>
  <Override PartName="/xl/activeX/activeX1337.xml" ContentType="application/vnd.ms-office.activeX+xml"/>
  <Override PartName="/xl/activeX/activeX1337.bin" ContentType="application/vnd.ms-office.activeX"/>
  <Override PartName="/xl/activeX/activeX1338.xml" ContentType="application/vnd.ms-office.activeX+xml"/>
  <Override PartName="/xl/activeX/activeX1338.bin" ContentType="application/vnd.ms-office.activeX"/>
  <Override PartName="/xl/activeX/activeX1339.xml" ContentType="application/vnd.ms-office.activeX+xml"/>
  <Override PartName="/xl/activeX/activeX1339.bin" ContentType="application/vnd.ms-office.activeX"/>
  <Override PartName="/xl/activeX/activeX1340.xml" ContentType="application/vnd.ms-office.activeX+xml"/>
  <Override PartName="/xl/activeX/activeX1340.bin" ContentType="application/vnd.ms-office.activeX"/>
  <Override PartName="/xl/activeX/activeX1341.xml" ContentType="application/vnd.ms-office.activeX+xml"/>
  <Override PartName="/xl/activeX/activeX1341.bin" ContentType="application/vnd.ms-office.activeX"/>
  <Override PartName="/xl/activeX/activeX1342.xml" ContentType="application/vnd.ms-office.activeX+xml"/>
  <Override PartName="/xl/activeX/activeX1342.bin" ContentType="application/vnd.ms-office.activeX"/>
  <Override PartName="/xl/activeX/activeX1343.xml" ContentType="application/vnd.ms-office.activeX+xml"/>
  <Override PartName="/xl/activeX/activeX1343.bin" ContentType="application/vnd.ms-office.activeX"/>
  <Override PartName="/xl/activeX/activeX1344.xml" ContentType="application/vnd.ms-office.activeX+xml"/>
  <Override PartName="/xl/activeX/activeX1344.bin" ContentType="application/vnd.ms-office.activeX"/>
  <Override PartName="/xl/activeX/activeX1345.xml" ContentType="application/vnd.ms-office.activeX+xml"/>
  <Override PartName="/xl/activeX/activeX1345.bin" ContentType="application/vnd.ms-office.activeX"/>
  <Override PartName="/xl/activeX/activeX1346.xml" ContentType="application/vnd.ms-office.activeX+xml"/>
  <Override PartName="/xl/activeX/activeX1346.bin" ContentType="application/vnd.ms-office.activeX"/>
  <Override PartName="/xl/activeX/activeX1347.xml" ContentType="application/vnd.ms-office.activeX+xml"/>
  <Override PartName="/xl/activeX/activeX1347.bin" ContentType="application/vnd.ms-office.activeX"/>
  <Override PartName="/xl/activeX/activeX1348.xml" ContentType="application/vnd.ms-office.activeX+xml"/>
  <Override PartName="/xl/activeX/activeX1348.bin" ContentType="application/vnd.ms-office.activeX"/>
  <Override PartName="/xl/activeX/activeX1349.xml" ContentType="application/vnd.ms-office.activeX+xml"/>
  <Override PartName="/xl/activeX/activeX1349.bin" ContentType="application/vnd.ms-office.activeX"/>
  <Override PartName="/xl/activeX/activeX1350.xml" ContentType="application/vnd.ms-office.activeX+xml"/>
  <Override PartName="/xl/activeX/activeX1350.bin" ContentType="application/vnd.ms-office.activeX"/>
  <Override PartName="/xl/activeX/activeX1351.xml" ContentType="application/vnd.ms-office.activeX+xml"/>
  <Override PartName="/xl/activeX/activeX1351.bin" ContentType="application/vnd.ms-office.activeX"/>
  <Override PartName="/xl/activeX/activeX1352.xml" ContentType="application/vnd.ms-office.activeX+xml"/>
  <Override PartName="/xl/activeX/activeX1352.bin" ContentType="application/vnd.ms-office.activeX"/>
  <Override PartName="/xl/activeX/activeX1353.xml" ContentType="application/vnd.ms-office.activeX+xml"/>
  <Override PartName="/xl/activeX/activeX1353.bin" ContentType="application/vnd.ms-office.activeX"/>
  <Override PartName="/xl/activeX/activeX1354.xml" ContentType="application/vnd.ms-office.activeX+xml"/>
  <Override PartName="/xl/activeX/activeX1354.bin" ContentType="application/vnd.ms-office.activeX"/>
  <Override PartName="/xl/activeX/activeX1355.xml" ContentType="application/vnd.ms-office.activeX+xml"/>
  <Override PartName="/xl/activeX/activeX1355.bin" ContentType="application/vnd.ms-office.activeX"/>
  <Override PartName="/xl/activeX/activeX1356.xml" ContentType="application/vnd.ms-office.activeX+xml"/>
  <Override PartName="/xl/activeX/activeX1356.bin" ContentType="application/vnd.ms-office.activeX"/>
  <Override PartName="/xl/activeX/activeX1357.xml" ContentType="application/vnd.ms-office.activeX+xml"/>
  <Override PartName="/xl/activeX/activeX1357.bin" ContentType="application/vnd.ms-office.activeX"/>
  <Override PartName="/xl/activeX/activeX1358.xml" ContentType="application/vnd.ms-office.activeX+xml"/>
  <Override PartName="/xl/activeX/activeX1358.bin" ContentType="application/vnd.ms-office.activeX"/>
  <Override PartName="/xl/activeX/activeX1359.xml" ContentType="application/vnd.ms-office.activeX+xml"/>
  <Override PartName="/xl/activeX/activeX1359.bin" ContentType="application/vnd.ms-office.activeX"/>
  <Override PartName="/xl/activeX/activeX1360.xml" ContentType="application/vnd.ms-office.activeX+xml"/>
  <Override PartName="/xl/activeX/activeX1360.bin" ContentType="application/vnd.ms-office.activeX"/>
  <Override PartName="/xl/activeX/activeX1361.xml" ContentType="application/vnd.ms-office.activeX+xml"/>
  <Override PartName="/xl/activeX/activeX1361.bin" ContentType="application/vnd.ms-office.activeX"/>
  <Override PartName="/xl/activeX/activeX1362.xml" ContentType="application/vnd.ms-office.activeX+xml"/>
  <Override PartName="/xl/activeX/activeX1362.bin" ContentType="application/vnd.ms-office.activeX"/>
  <Override PartName="/xl/activeX/activeX1363.xml" ContentType="application/vnd.ms-office.activeX+xml"/>
  <Override PartName="/xl/activeX/activeX1363.bin" ContentType="application/vnd.ms-office.activeX"/>
  <Override PartName="/xl/activeX/activeX1364.xml" ContentType="application/vnd.ms-office.activeX+xml"/>
  <Override PartName="/xl/activeX/activeX1364.bin" ContentType="application/vnd.ms-office.activeX"/>
  <Override PartName="/xl/activeX/activeX1365.xml" ContentType="application/vnd.ms-office.activeX+xml"/>
  <Override PartName="/xl/activeX/activeX1365.bin" ContentType="application/vnd.ms-office.activeX"/>
  <Override PartName="/xl/activeX/activeX1366.xml" ContentType="application/vnd.ms-office.activeX+xml"/>
  <Override PartName="/xl/activeX/activeX1366.bin" ContentType="application/vnd.ms-office.activeX"/>
  <Override PartName="/xl/activeX/activeX1367.xml" ContentType="application/vnd.ms-office.activeX+xml"/>
  <Override PartName="/xl/activeX/activeX1367.bin" ContentType="application/vnd.ms-office.activeX"/>
  <Override PartName="/xl/activeX/activeX1368.xml" ContentType="application/vnd.ms-office.activeX+xml"/>
  <Override PartName="/xl/activeX/activeX1368.bin" ContentType="application/vnd.ms-office.activeX"/>
  <Override PartName="/xl/activeX/activeX1369.xml" ContentType="application/vnd.ms-office.activeX+xml"/>
  <Override PartName="/xl/activeX/activeX1369.bin" ContentType="application/vnd.ms-office.activeX"/>
  <Override PartName="/xl/activeX/activeX1370.xml" ContentType="application/vnd.ms-office.activeX+xml"/>
  <Override PartName="/xl/activeX/activeX1370.bin" ContentType="application/vnd.ms-office.activeX"/>
  <Override PartName="/xl/activeX/activeX1371.xml" ContentType="application/vnd.ms-office.activeX+xml"/>
  <Override PartName="/xl/activeX/activeX1371.bin" ContentType="application/vnd.ms-office.activeX"/>
  <Override PartName="/xl/activeX/activeX1372.xml" ContentType="application/vnd.ms-office.activeX+xml"/>
  <Override PartName="/xl/activeX/activeX1372.bin" ContentType="application/vnd.ms-office.activeX"/>
  <Override PartName="/xl/activeX/activeX1373.xml" ContentType="application/vnd.ms-office.activeX+xml"/>
  <Override PartName="/xl/activeX/activeX1373.bin" ContentType="application/vnd.ms-office.activeX"/>
  <Override PartName="/xl/activeX/activeX1374.xml" ContentType="application/vnd.ms-office.activeX+xml"/>
  <Override PartName="/xl/activeX/activeX1374.bin" ContentType="application/vnd.ms-office.activeX"/>
  <Override PartName="/xl/activeX/activeX1375.xml" ContentType="application/vnd.ms-office.activeX+xml"/>
  <Override PartName="/xl/activeX/activeX1375.bin" ContentType="application/vnd.ms-office.activeX"/>
  <Override PartName="/xl/activeX/activeX1376.xml" ContentType="application/vnd.ms-office.activeX+xml"/>
  <Override PartName="/xl/activeX/activeX1376.bin" ContentType="application/vnd.ms-office.activeX"/>
  <Override PartName="/xl/activeX/activeX1377.xml" ContentType="application/vnd.ms-office.activeX+xml"/>
  <Override PartName="/xl/activeX/activeX1377.bin" ContentType="application/vnd.ms-office.activeX"/>
  <Override PartName="/xl/activeX/activeX1378.xml" ContentType="application/vnd.ms-office.activeX+xml"/>
  <Override PartName="/xl/activeX/activeX1378.bin" ContentType="application/vnd.ms-office.activeX"/>
  <Override PartName="/xl/activeX/activeX1379.xml" ContentType="application/vnd.ms-office.activeX+xml"/>
  <Override PartName="/xl/activeX/activeX1379.bin" ContentType="application/vnd.ms-office.activeX"/>
  <Override PartName="/xl/activeX/activeX1380.xml" ContentType="application/vnd.ms-office.activeX+xml"/>
  <Override PartName="/xl/activeX/activeX1380.bin" ContentType="application/vnd.ms-office.activeX"/>
  <Override PartName="/xl/activeX/activeX1381.xml" ContentType="application/vnd.ms-office.activeX+xml"/>
  <Override PartName="/xl/activeX/activeX1381.bin" ContentType="application/vnd.ms-office.activeX"/>
  <Override PartName="/xl/activeX/activeX1382.xml" ContentType="application/vnd.ms-office.activeX+xml"/>
  <Override PartName="/xl/activeX/activeX1382.bin" ContentType="application/vnd.ms-office.activeX"/>
  <Override PartName="/xl/activeX/activeX1383.xml" ContentType="application/vnd.ms-office.activeX+xml"/>
  <Override PartName="/xl/activeX/activeX1383.bin" ContentType="application/vnd.ms-office.activeX"/>
  <Override PartName="/xl/activeX/activeX1384.xml" ContentType="application/vnd.ms-office.activeX+xml"/>
  <Override PartName="/xl/activeX/activeX1384.bin" ContentType="application/vnd.ms-office.activeX"/>
  <Override PartName="/xl/activeX/activeX1385.xml" ContentType="application/vnd.ms-office.activeX+xml"/>
  <Override PartName="/xl/activeX/activeX1385.bin" ContentType="application/vnd.ms-office.activeX"/>
  <Override PartName="/xl/activeX/activeX1386.xml" ContentType="application/vnd.ms-office.activeX+xml"/>
  <Override PartName="/xl/activeX/activeX1386.bin" ContentType="application/vnd.ms-office.activeX"/>
  <Override PartName="/xl/activeX/activeX1387.xml" ContentType="application/vnd.ms-office.activeX+xml"/>
  <Override PartName="/xl/activeX/activeX1387.bin" ContentType="application/vnd.ms-office.activeX"/>
  <Override PartName="/xl/activeX/activeX1388.xml" ContentType="application/vnd.ms-office.activeX+xml"/>
  <Override PartName="/xl/activeX/activeX1388.bin" ContentType="application/vnd.ms-office.activeX"/>
  <Override PartName="/xl/activeX/activeX1389.xml" ContentType="application/vnd.ms-office.activeX+xml"/>
  <Override PartName="/xl/activeX/activeX1389.bin" ContentType="application/vnd.ms-office.activeX"/>
  <Override PartName="/xl/activeX/activeX1390.xml" ContentType="application/vnd.ms-office.activeX+xml"/>
  <Override PartName="/xl/activeX/activeX1390.bin" ContentType="application/vnd.ms-office.activeX"/>
  <Override PartName="/xl/activeX/activeX1391.xml" ContentType="application/vnd.ms-office.activeX+xml"/>
  <Override PartName="/xl/activeX/activeX1391.bin" ContentType="application/vnd.ms-office.activeX"/>
  <Override PartName="/xl/activeX/activeX1392.xml" ContentType="application/vnd.ms-office.activeX+xml"/>
  <Override PartName="/xl/activeX/activeX1392.bin" ContentType="application/vnd.ms-office.activeX"/>
  <Override PartName="/xl/activeX/activeX1393.xml" ContentType="application/vnd.ms-office.activeX+xml"/>
  <Override PartName="/xl/activeX/activeX1393.bin" ContentType="application/vnd.ms-office.activeX"/>
  <Override PartName="/xl/activeX/activeX1394.xml" ContentType="application/vnd.ms-office.activeX+xml"/>
  <Override PartName="/xl/activeX/activeX1394.bin" ContentType="application/vnd.ms-office.activeX"/>
  <Override PartName="/xl/activeX/activeX1395.xml" ContentType="application/vnd.ms-office.activeX+xml"/>
  <Override PartName="/xl/activeX/activeX1395.bin" ContentType="application/vnd.ms-office.activeX"/>
  <Override PartName="/xl/activeX/activeX1396.xml" ContentType="application/vnd.ms-office.activeX+xml"/>
  <Override PartName="/xl/activeX/activeX1396.bin" ContentType="application/vnd.ms-office.activeX"/>
  <Override PartName="/xl/activeX/activeX1397.xml" ContentType="application/vnd.ms-office.activeX+xml"/>
  <Override PartName="/xl/activeX/activeX1397.bin" ContentType="application/vnd.ms-office.activeX"/>
  <Override PartName="/xl/activeX/activeX1398.xml" ContentType="application/vnd.ms-office.activeX+xml"/>
  <Override PartName="/xl/activeX/activeX1398.bin" ContentType="application/vnd.ms-office.activeX"/>
  <Override PartName="/xl/activeX/activeX1399.xml" ContentType="application/vnd.ms-office.activeX+xml"/>
  <Override PartName="/xl/activeX/activeX1399.bin" ContentType="application/vnd.ms-office.activeX"/>
  <Override PartName="/xl/activeX/activeX1400.xml" ContentType="application/vnd.ms-office.activeX+xml"/>
  <Override PartName="/xl/activeX/activeX1400.bin" ContentType="application/vnd.ms-office.activeX"/>
  <Override PartName="/xl/activeX/activeX1401.xml" ContentType="application/vnd.ms-office.activeX+xml"/>
  <Override PartName="/xl/activeX/activeX1401.bin" ContentType="application/vnd.ms-office.activeX"/>
  <Override PartName="/xl/activeX/activeX1402.xml" ContentType="application/vnd.ms-office.activeX+xml"/>
  <Override PartName="/xl/activeX/activeX1402.bin" ContentType="application/vnd.ms-office.activeX"/>
  <Override PartName="/xl/activeX/activeX1403.xml" ContentType="application/vnd.ms-office.activeX+xml"/>
  <Override PartName="/xl/activeX/activeX1403.bin" ContentType="application/vnd.ms-office.activeX"/>
  <Override PartName="/xl/activeX/activeX1404.xml" ContentType="application/vnd.ms-office.activeX+xml"/>
  <Override PartName="/xl/activeX/activeX1404.bin" ContentType="application/vnd.ms-office.activeX"/>
  <Override PartName="/xl/activeX/activeX1405.xml" ContentType="application/vnd.ms-office.activeX+xml"/>
  <Override PartName="/xl/activeX/activeX1405.bin" ContentType="application/vnd.ms-office.activeX"/>
  <Override PartName="/xl/activeX/activeX1406.xml" ContentType="application/vnd.ms-office.activeX+xml"/>
  <Override PartName="/xl/activeX/activeX1406.bin" ContentType="application/vnd.ms-office.activeX"/>
  <Override PartName="/xl/activeX/activeX1407.xml" ContentType="application/vnd.ms-office.activeX+xml"/>
  <Override PartName="/xl/activeX/activeX1407.bin" ContentType="application/vnd.ms-office.activeX"/>
  <Override PartName="/xl/activeX/activeX1408.xml" ContentType="application/vnd.ms-office.activeX+xml"/>
  <Override PartName="/xl/activeX/activeX1408.bin" ContentType="application/vnd.ms-office.activeX"/>
  <Override PartName="/xl/activeX/activeX1409.xml" ContentType="application/vnd.ms-office.activeX+xml"/>
  <Override PartName="/xl/activeX/activeX1409.bin" ContentType="application/vnd.ms-office.activeX"/>
  <Override PartName="/xl/activeX/activeX1410.xml" ContentType="application/vnd.ms-office.activeX+xml"/>
  <Override PartName="/xl/activeX/activeX1410.bin" ContentType="application/vnd.ms-office.activeX"/>
  <Override PartName="/xl/activeX/activeX1411.xml" ContentType="application/vnd.ms-office.activeX+xml"/>
  <Override PartName="/xl/activeX/activeX1411.bin" ContentType="application/vnd.ms-office.activeX"/>
  <Override PartName="/xl/activeX/activeX1412.xml" ContentType="application/vnd.ms-office.activeX+xml"/>
  <Override PartName="/xl/activeX/activeX1412.bin" ContentType="application/vnd.ms-office.activeX"/>
  <Override PartName="/xl/activeX/activeX1413.xml" ContentType="application/vnd.ms-office.activeX+xml"/>
  <Override PartName="/xl/activeX/activeX1413.bin" ContentType="application/vnd.ms-office.activeX"/>
  <Override PartName="/xl/activeX/activeX1414.xml" ContentType="application/vnd.ms-office.activeX+xml"/>
  <Override PartName="/xl/activeX/activeX1414.bin" ContentType="application/vnd.ms-office.activeX"/>
  <Override PartName="/xl/activeX/activeX1415.xml" ContentType="application/vnd.ms-office.activeX+xml"/>
  <Override PartName="/xl/activeX/activeX1415.bin" ContentType="application/vnd.ms-office.activeX"/>
  <Override PartName="/xl/activeX/activeX1416.xml" ContentType="application/vnd.ms-office.activeX+xml"/>
  <Override PartName="/xl/activeX/activeX1416.bin" ContentType="application/vnd.ms-office.activeX"/>
  <Override PartName="/xl/activeX/activeX1417.xml" ContentType="application/vnd.ms-office.activeX+xml"/>
  <Override PartName="/xl/activeX/activeX1417.bin" ContentType="application/vnd.ms-office.activeX"/>
  <Override PartName="/xl/activeX/activeX1418.xml" ContentType="application/vnd.ms-office.activeX+xml"/>
  <Override PartName="/xl/activeX/activeX1418.bin" ContentType="application/vnd.ms-office.activeX"/>
  <Override PartName="/xl/activeX/activeX1419.xml" ContentType="application/vnd.ms-office.activeX+xml"/>
  <Override PartName="/xl/activeX/activeX1419.bin" ContentType="application/vnd.ms-office.activeX"/>
  <Override PartName="/xl/activeX/activeX1420.xml" ContentType="application/vnd.ms-office.activeX+xml"/>
  <Override PartName="/xl/activeX/activeX1420.bin" ContentType="application/vnd.ms-office.activeX"/>
  <Override PartName="/xl/activeX/activeX1421.xml" ContentType="application/vnd.ms-office.activeX+xml"/>
  <Override PartName="/xl/activeX/activeX1421.bin" ContentType="application/vnd.ms-office.activeX"/>
  <Override PartName="/xl/activeX/activeX1422.xml" ContentType="application/vnd.ms-office.activeX+xml"/>
  <Override PartName="/xl/activeX/activeX1422.bin" ContentType="application/vnd.ms-office.activeX"/>
  <Override PartName="/xl/activeX/activeX1423.xml" ContentType="application/vnd.ms-office.activeX+xml"/>
  <Override PartName="/xl/activeX/activeX1423.bin" ContentType="application/vnd.ms-office.activeX"/>
  <Override PartName="/xl/activeX/activeX1424.xml" ContentType="application/vnd.ms-office.activeX+xml"/>
  <Override PartName="/xl/activeX/activeX1424.bin" ContentType="application/vnd.ms-office.activeX"/>
  <Override PartName="/xl/activeX/activeX1425.xml" ContentType="application/vnd.ms-office.activeX+xml"/>
  <Override PartName="/xl/activeX/activeX1425.bin" ContentType="application/vnd.ms-office.activeX"/>
  <Override PartName="/xl/activeX/activeX1426.xml" ContentType="application/vnd.ms-office.activeX+xml"/>
  <Override PartName="/xl/activeX/activeX1426.bin" ContentType="application/vnd.ms-office.activeX"/>
  <Override PartName="/xl/activeX/activeX1427.xml" ContentType="application/vnd.ms-office.activeX+xml"/>
  <Override PartName="/xl/activeX/activeX1427.bin" ContentType="application/vnd.ms-office.activeX"/>
  <Override PartName="/xl/activeX/activeX1428.xml" ContentType="application/vnd.ms-office.activeX+xml"/>
  <Override PartName="/xl/activeX/activeX1428.bin" ContentType="application/vnd.ms-office.activeX"/>
  <Override PartName="/xl/activeX/activeX1429.xml" ContentType="application/vnd.ms-office.activeX+xml"/>
  <Override PartName="/xl/activeX/activeX1429.bin" ContentType="application/vnd.ms-office.activeX"/>
  <Override PartName="/xl/activeX/activeX1430.xml" ContentType="application/vnd.ms-office.activeX+xml"/>
  <Override PartName="/xl/activeX/activeX1430.bin" ContentType="application/vnd.ms-office.activeX"/>
  <Override PartName="/xl/activeX/activeX1431.xml" ContentType="application/vnd.ms-office.activeX+xml"/>
  <Override PartName="/xl/activeX/activeX1431.bin" ContentType="application/vnd.ms-office.activeX"/>
  <Override PartName="/xl/activeX/activeX1432.xml" ContentType="application/vnd.ms-office.activeX+xml"/>
  <Override PartName="/xl/activeX/activeX1432.bin" ContentType="application/vnd.ms-office.activeX"/>
  <Override PartName="/xl/activeX/activeX1433.xml" ContentType="application/vnd.ms-office.activeX+xml"/>
  <Override PartName="/xl/activeX/activeX1433.bin" ContentType="application/vnd.ms-office.activeX"/>
  <Override PartName="/xl/activeX/activeX1434.xml" ContentType="application/vnd.ms-office.activeX+xml"/>
  <Override PartName="/xl/activeX/activeX1434.bin" ContentType="application/vnd.ms-office.activeX"/>
  <Override PartName="/xl/activeX/activeX1435.xml" ContentType="application/vnd.ms-office.activeX+xml"/>
  <Override PartName="/xl/activeX/activeX1435.bin" ContentType="application/vnd.ms-office.activeX"/>
  <Override PartName="/xl/activeX/activeX1436.xml" ContentType="application/vnd.ms-office.activeX+xml"/>
  <Override PartName="/xl/activeX/activeX1436.bin" ContentType="application/vnd.ms-office.activeX"/>
  <Override PartName="/xl/activeX/activeX1437.xml" ContentType="application/vnd.ms-office.activeX+xml"/>
  <Override PartName="/xl/activeX/activeX1437.bin" ContentType="application/vnd.ms-office.activeX"/>
  <Override PartName="/xl/activeX/activeX1438.xml" ContentType="application/vnd.ms-office.activeX+xml"/>
  <Override PartName="/xl/activeX/activeX1438.bin" ContentType="application/vnd.ms-office.activeX"/>
  <Override PartName="/xl/activeX/activeX1439.xml" ContentType="application/vnd.ms-office.activeX+xml"/>
  <Override PartName="/xl/activeX/activeX1439.bin" ContentType="application/vnd.ms-office.activeX"/>
  <Override PartName="/xl/activeX/activeX1440.xml" ContentType="application/vnd.ms-office.activeX+xml"/>
  <Override PartName="/xl/activeX/activeX1440.bin" ContentType="application/vnd.ms-office.activeX"/>
  <Override PartName="/xl/activeX/activeX1441.xml" ContentType="application/vnd.ms-office.activeX+xml"/>
  <Override PartName="/xl/activeX/activeX1441.bin" ContentType="application/vnd.ms-office.activeX"/>
  <Override PartName="/xl/activeX/activeX1442.xml" ContentType="application/vnd.ms-office.activeX+xml"/>
  <Override PartName="/xl/activeX/activeX1442.bin" ContentType="application/vnd.ms-office.activeX"/>
  <Override PartName="/xl/activeX/activeX1443.xml" ContentType="application/vnd.ms-office.activeX+xml"/>
  <Override PartName="/xl/activeX/activeX1443.bin" ContentType="application/vnd.ms-office.activeX"/>
  <Override PartName="/xl/activeX/activeX1444.xml" ContentType="application/vnd.ms-office.activeX+xml"/>
  <Override PartName="/xl/activeX/activeX1444.bin" ContentType="application/vnd.ms-office.activeX"/>
  <Override PartName="/xl/activeX/activeX1445.xml" ContentType="application/vnd.ms-office.activeX+xml"/>
  <Override PartName="/xl/activeX/activeX1445.bin" ContentType="application/vnd.ms-office.activeX"/>
  <Override PartName="/xl/activeX/activeX1446.xml" ContentType="application/vnd.ms-office.activeX+xml"/>
  <Override PartName="/xl/activeX/activeX1446.bin" ContentType="application/vnd.ms-office.activeX"/>
  <Override PartName="/xl/activeX/activeX1447.xml" ContentType="application/vnd.ms-office.activeX+xml"/>
  <Override PartName="/xl/activeX/activeX1447.bin" ContentType="application/vnd.ms-office.activeX"/>
  <Override PartName="/xl/activeX/activeX1448.xml" ContentType="application/vnd.ms-office.activeX+xml"/>
  <Override PartName="/xl/activeX/activeX1448.bin" ContentType="application/vnd.ms-office.activeX"/>
  <Override PartName="/xl/activeX/activeX1449.xml" ContentType="application/vnd.ms-office.activeX+xml"/>
  <Override PartName="/xl/activeX/activeX1449.bin" ContentType="application/vnd.ms-office.activeX"/>
  <Override PartName="/xl/activeX/activeX1450.xml" ContentType="application/vnd.ms-office.activeX+xml"/>
  <Override PartName="/xl/activeX/activeX1450.bin" ContentType="application/vnd.ms-office.activeX"/>
  <Override PartName="/xl/activeX/activeX1451.xml" ContentType="application/vnd.ms-office.activeX+xml"/>
  <Override PartName="/xl/activeX/activeX1451.bin" ContentType="application/vnd.ms-office.activeX"/>
  <Override PartName="/xl/activeX/activeX1452.xml" ContentType="application/vnd.ms-office.activeX+xml"/>
  <Override PartName="/xl/activeX/activeX1452.bin" ContentType="application/vnd.ms-office.activeX"/>
  <Override PartName="/xl/activeX/activeX1453.xml" ContentType="application/vnd.ms-office.activeX+xml"/>
  <Override PartName="/xl/activeX/activeX1453.bin" ContentType="application/vnd.ms-office.activeX"/>
  <Override PartName="/xl/activeX/activeX1454.xml" ContentType="application/vnd.ms-office.activeX+xml"/>
  <Override PartName="/xl/activeX/activeX1454.bin" ContentType="application/vnd.ms-office.activeX"/>
  <Override PartName="/xl/activeX/activeX1455.xml" ContentType="application/vnd.ms-office.activeX+xml"/>
  <Override PartName="/xl/activeX/activeX1455.bin" ContentType="application/vnd.ms-office.activeX"/>
  <Override PartName="/xl/activeX/activeX1456.xml" ContentType="application/vnd.ms-office.activeX+xml"/>
  <Override PartName="/xl/activeX/activeX1456.bin" ContentType="application/vnd.ms-office.activeX"/>
  <Override PartName="/xl/activeX/activeX1457.xml" ContentType="application/vnd.ms-office.activeX+xml"/>
  <Override PartName="/xl/activeX/activeX1457.bin" ContentType="application/vnd.ms-office.activeX"/>
  <Override PartName="/xl/activeX/activeX1458.xml" ContentType="application/vnd.ms-office.activeX+xml"/>
  <Override PartName="/xl/activeX/activeX1458.bin" ContentType="application/vnd.ms-office.activeX"/>
  <Override PartName="/xl/activeX/activeX1459.xml" ContentType="application/vnd.ms-office.activeX+xml"/>
  <Override PartName="/xl/activeX/activeX1459.bin" ContentType="application/vnd.ms-office.activeX"/>
  <Override PartName="/xl/activeX/activeX1460.xml" ContentType="application/vnd.ms-office.activeX+xml"/>
  <Override PartName="/xl/activeX/activeX1460.bin" ContentType="application/vnd.ms-office.activeX"/>
  <Override PartName="/xl/activeX/activeX1461.xml" ContentType="application/vnd.ms-office.activeX+xml"/>
  <Override PartName="/xl/activeX/activeX1461.bin" ContentType="application/vnd.ms-office.activeX"/>
  <Override PartName="/xl/activeX/activeX1462.xml" ContentType="application/vnd.ms-office.activeX+xml"/>
  <Override PartName="/xl/activeX/activeX1462.bin" ContentType="application/vnd.ms-office.activeX"/>
  <Override PartName="/xl/activeX/activeX1463.xml" ContentType="application/vnd.ms-office.activeX+xml"/>
  <Override PartName="/xl/activeX/activeX1463.bin" ContentType="application/vnd.ms-office.activeX"/>
  <Override PartName="/xl/activeX/activeX1464.xml" ContentType="application/vnd.ms-office.activeX+xml"/>
  <Override PartName="/xl/activeX/activeX1464.bin" ContentType="application/vnd.ms-office.activeX"/>
  <Override PartName="/xl/activeX/activeX1465.xml" ContentType="application/vnd.ms-office.activeX+xml"/>
  <Override PartName="/xl/activeX/activeX1465.bin" ContentType="application/vnd.ms-office.activeX"/>
  <Override PartName="/xl/activeX/activeX1466.xml" ContentType="application/vnd.ms-office.activeX+xml"/>
  <Override PartName="/xl/activeX/activeX1466.bin" ContentType="application/vnd.ms-office.activeX"/>
  <Override PartName="/xl/activeX/activeX1467.xml" ContentType="application/vnd.ms-office.activeX+xml"/>
  <Override PartName="/xl/activeX/activeX1467.bin" ContentType="application/vnd.ms-office.activeX"/>
  <Override PartName="/xl/activeX/activeX1468.xml" ContentType="application/vnd.ms-office.activeX+xml"/>
  <Override PartName="/xl/activeX/activeX1468.bin" ContentType="application/vnd.ms-office.activeX"/>
  <Override PartName="/xl/activeX/activeX1469.xml" ContentType="application/vnd.ms-office.activeX+xml"/>
  <Override PartName="/xl/activeX/activeX1469.bin" ContentType="application/vnd.ms-office.activeX"/>
  <Override PartName="/xl/activeX/activeX1470.xml" ContentType="application/vnd.ms-office.activeX+xml"/>
  <Override PartName="/xl/activeX/activeX1470.bin" ContentType="application/vnd.ms-office.activeX"/>
  <Override PartName="/xl/activeX/activeX1471.xml" ContentType="application/vnd.ms-office.activeX+xml"/>
  <Override PartName="/xl/activeX/activeX1471.bin" ContentType="application/vnd.ms-office.activeX"/>
  <Override PartName="/xl/activeX/activeX1472.xml" ContentType="application/vnd.ms-office.activeX+xml"/>
  <Override PartName="/xl/activeX/activeX1472.bin" ContentType="application/vnd.ms-office.activeX"/>
  <Override PartName="/xl/activeX/activeX1473.xml" ContentType="application/vnd.ms-office.activeX+xml"/>
  <Override PartName="/xl/activeX/activeX1473.bin" ContentType="application/vnd.ms-office.activeX"/>
  <Override PartName="/xl/activeX/activeX1474.xml" ContentType="application/vnd.ms-office.activeX+xml"/>
  <Override PartName="/xl/activeX/activeX1474.bin" ContentType="application/vnd.ms-office.activeX"/>
  <Override PartName="/xl/activeX/activeX1475.xml" ContentType="application/vnd.ms-office.activeX+xml"/>
  <Override PartName="/xl/activeX/activeX1475.bin" ContentType="application/vnd.ms-office.activeX"/>
  <Override PartName="/xl/activeX/activeX1476.xml" ContentType="application/vnd.ms-office.activeX+xml"/>
  <Override PartName="/xl/activeX/activeX1476.bin" ContentType="application/vnd.ms-office.activeX"/>
  <Override PartName="/xl/activeX/activeX1477.xml" ContentType="application/vnd.ms-office.activeX+xml"/>
  <Override PartName="/xl/activeX/activeX1477.bin" ContentType="application/vnd.ms-office.activeX"/>
  <Override PartName="/xl/activeX/activeX1478.xml" ContentType="application/vnd.ms-office.activeX+xml"/>
  <Override PartName="/xl/activeX/activeX1478.bin" ContentType="application/vnd.ms-office.activeX"/>
  <Override PartName="/xl/activeX/activeX1479.xml" ContentType="application/vnd.ms-office.activeX+xml"/>
  <Override PartName="/xl/activeX/activeX1479.bin" ContentType="application/vnd.ms-office.activeX"/>
  <Override PartName="/xl/activeX/activeX1480.xml" ContentType="application/vnd.ms-office.activeX+xml"/>
  <Override PartName="/xl/activeX/activeX1480.bin" ContentType="application/vnd.ms-office.activeX"/>
  <Override PartName="/xl/activeX/activeX1481.xml" ContentType="application/vnd.ms-office.activeX+xml"/>
  <Override PartName="/xl/activeX/activeX1481.bin" ContentType="application/vnd.ms-office.activeX"/>
  <Override PartName="/xl/activeX/activeX1482.xml" ContentType="application/vnd.ms-office.activeX+xml"/>
  <Override PartName="/xl/activeX/activeX1482.bin" ContentType="application/vnd.ms-office.activeX"/>
  <Override PartName="/xl/activeX/activeX1483.xml" ContentType="application/vnd.ms-office.activeX+xml"/>
  <Override PartName="/xl/activeX/activeX1483.bin" ContentType="application/vnd.ms-office.activeX"/>
  <Override PartName="/xl/activeX/activeX1484.xml" ContentType="application/vnd.ms-office.activeX+xml"/>
  <Override PartName="/xl/activeX/activeX1484.bin" ContentType="application/vnd.ms-office.activeX"/>
  <Override PartName="/xl/activeX/activeX1485.xml" ContentType="application/vnd.ms-office.activeX+xml"/>
  <Override PartName="/xl/activeX/activeX1485.bin" ContentType="application/vnd.ms-office.activeX"/>
  <Override PartName="/xl/activeX/activeX1486.xml" ContentType="application/vnd.ms-office.activeX+xml"/>
  <Override PartName="/xl/activeX/activeX1486.bin" ContentType="application/vnd.ms-office.activeX"/>
  <Override PartName="/xl/activeX/activeX1487.xml" ContentType="application/vnd.ms-office.activeX+xml"/>
  <Override PartName="/xl/activeX/activeX1487.bin" ContentType="application/vnd.ms-office.activeX"/>
  <Override PartName="/xl/activeX/activeX1488.xml" ContentType="application/vnd.ms-office.activeX+xml"/>
  <Override PartName="/xl/activeX/activeX1488.bin" ContentType="application/vnd.ms-office.activeX"/>
  <Override PartName="/xl/activeX/activeX1489.xml" ContentType="application/vnd.ms-office.activeX+xml"/>
  <Override PartName="/xl/activeX/activeX1489.bin" ContentType="application/vnd.ms-office.activeX"/>
  <Override PartName="/xl/activeX/activeX1490.xml" ContentType="application/vnd.ms-office.activeX+xml"/>
  <Override PartName="/xl/activeX/activeX1490.bin" ContentType="application/vnd.ms-office.activeX"/>
  <Override PartName="/xl/activeX/activeX1491.xml" ContentType="application/vnd.ms-office.activeX+xml"/>
  <Override PartName="/xl/activeX/activeX1491.bin" ContentType="application/vnd.ms-office.activeX"/>
  <Override PartName="/xl/activeX/activeX1492.xml" ContentType="application/vnd.ms-office.activeX+xml"/>
  <Override PartName="/xl/activeX/activeX1492.bin" ContentType="application/vnd.ms-office.activeX"/>
  <Override PartName="/xl/activeX/activeX1493.xml" ContentType="application/vnd.ms-office.activeX+xml"/>
  <Override PartName="/xl/activeX/activeX1493.bin" ContentType="application/vnd.ms-office.activeX"/>
  <Override PartName="/xl/activeX/activeX1494.xml" ContentType="application/vnd.ms-office.activeX+xml"/>
  <Override PartName="/xl/activeX/activeX1494.bin" ContentType="application/vnd.ms-office.activeX"/>
  <Override PartName="/xl/activeX/activeX1495.xml" ContentType="application/vnd.ms-office.activeX+xml"/>
  <Override PartName="/xl/activeX/activeX1495.bin" ContentType="application/vnd.ms-office.activeX"/>
  <Override PartName="/xl/activeX/activeX1496.xml" ContentType="application/vnd.ms-office.activeX+xml"/>
  <Override PartName="/xl/activeX/activeX1496.bin" ContentType="application/vnd.ms-office.activeX"/>
  <Override PartName="/xl/activeX/activeX1497.xml" ContentType="application/vnd.ms-office.activeX+xml"/>
  <Override PartName="/xl/activeX/activeX1497.bin" ContentType="application/vnd.ms-office.activeX"/>
  <Override PartName="/xl/activeX/activeX1498.xml" ContentType="application/vnd.ms-office.activeX+xml"/>
  <Override PartName="/xl/activeX/activeX1498.bin" ContentType="application/vnd.ms-office.activeX"/>
  <Override PartName="/xl/activeX/activeX1499.xml" ContentType="application/vnd.ms-office.activeX+xml"/>
  <Override PartName="/xl/activeX/activeX1499.bin" ContentType="application/vnd.ms-office.activeX"/>
  <Override PartName="/xl/activeX/activeX1500.xml" ContentType="application/vnd.ms-office.activeX+xml"/>
  <Override PartName="/xl/activeX/activeX1500.bin" ContentType="application/vnd.ms-office.activeX"/>
  <Override PartName="/xl/activeX/activeX1501.xml" ContentType="application/vnd.ms-office.activeX+xml"/>
  <Override PartName="/xl/activeX/activeX1501.bin" ContentType="application/vnd.ms-office.activeX"/>
  <Override PartName="/xl/activeX/activeX1502.xml" ContentType="application/vnd.ms-office.activeX+xml"/>
  <Override PartName="/xl/activeX/activeX1502.bin" ContentType="application/vnd.ms-office.activeX"/>
  <Override PartName="/xl/activeX/activeX1503.xml" ContentType="application/vnd.ms-office.activeX+xml"/>
  <Override PartName="/xl/activeX/activeX1503.bin" ContentType="application/vnd.ms-office.activeX"/>
  <Override PartName="/xl/activeX/activeX1504.xml" ContentType="application/vnd.ms-office.activeX+xml"/>
  <Override PartName="/xl/activeX/activeX1504.bin" ContentType="application/vnd.ms-office.activeX"/>
  <Override PartName="/xl/activeX/activeX1505.xml" ContentType="application/vnd.ms-office.activeX+xml"/>
  <Override PartName="/xl/activeX/activeX1505.bin" ContentType="application/vnd.ms-office.activeX"/>
  <Override PartName="/xl/activeX/activeX1506.xml" ContentType="application/vnd.ms-office.activeX+xml"/>
  <Override PartName="/xl/activeX/activeX1506.bin" ContentType="application/vnd.ms-office.activeX"/>
  <Override PartName="/xl/activeX/activeX1507.xml" ContentType="application/vnd.ms-office.activeX+xml"/>
  <Override PartName="/xl/activeX/activeX1507.bin" ContentType="application/vnd.ms-office.activeX"/>
  <Override PartName="/xl/activeX/activeX1508.xml" ContentType="application/vnd.ms-office.activeX+xml"/>
  <Override PartName="/xl/activeX/activeX1508.bin" ContentType="application/vnd.ms-office.activeX"/>
  <Override PartName="/xl/activeX/activeX1509.xml" ContentType="application/vnd.ms-office.activeX+xml"/>
  <Override PartName="/xl/activeX/activeX1509.bin" ContentType="application/vnd.ms-office.activeX"/>
  <Override PartName="/xl/activeX/activeX1510.xml" ContentType="application/vnd.ms-office.activeX+xml"/>
  <Override PartName="/xl/activeX/activeX1510.bin" ContentType="application/vnd.ms-office.activeX"/>
  <Override PartName="/xl/activeX/activeX1511.xml" ContentType="application/vnd.ms-office.activeX+xml"/>
  <Override PartName="/xl/activeX/activeX1511.bin" ContentType="application/vnd.ms-office.activeX"/>
  <Override PartName="/xl/activeX/activeX1512.xml" ContentType="application/vnd.ms-office.activeX+xml"/>
  <Override PartName="/xl/activeX/activeX1512.bin" ContentType="application/vnd.ms-office.activeX"/>
  <Override PartName="/xl/activeX/activeX1513.xml" ContentType="application/vnd.ms-office.activeX+xml"/>
  <Override PartName="/xl/activeX/activeX1513.bin" ContentType="application/vnd.ms-office.activeX"/>
  <Override PartName="/xl/activeX/activeX1514.xml" ContentType="application/vnd.ms-office.activeX+xml"/>
  <Override PartName="/xl/activeX/activeX1514.bin" ContentType="application/vnd.ms-office.activeX"/>
  <Override PartName="/xl/activeX/activeX1515.xml" ContentType="application/vnd.ms-office.activeX+xml"/>
  <Override PartName="/xl/activeX/activeX1515.bin" ContentType="application/vnd.ms-office.activeX"/>
  <Override PartName="/xl/activeX/activeX1516.xml" ContentType="application/vnd.ms-office.activeX+xml"/>
  <Override PartName="/xl/activeX/activeX1516.bin" ContentType="application/vnd.ms-office.activeX"/>
  <Override PartName="/xl/activeX/activeX1517.xml" ContentType="application/vnd.ms-office.activeX+xml"/>
  <Override PartName="/xl/activeX/activeX1517.bin" ContentType="application/vnd.ms-office.activeX"/>
  <Override PartName="/xl/activeX/activeX1518.xml" ContentType="application/vnd.ms-office.activeX+xml"/>
  <Override PartName="/xl/activeX/activeX1518.bin" ContentType="application/vnd.ms-office.activeX"/>
  <Override PartName="/xl/activeX/activeX1519.xml" ContentType="application/vnd.ms-office.activeX+xml"/>
  <Override PartName="/xl/activeX/activeX1519.bin" ContentType="application/vnd.ms-office.activeX"/>
  <Override PartName="/xl/activeX/activeX1520.xml" ContentType="application/vnd.ms-office.activeX+xml"/>
  <Override PartName="/xl/activeX/activeX1520.bin" ContentType="application/vnd.ms-office.activeX"/>
  <Override PartName="/xl/activeX/activeX1521.xml" ContentType="application/vnd.ms-office.activeX+xml"/>
  <Override PartName="/xl/activeX/activeX1521.bin" ContentType="application/vnd.ms-office.activeX"/>
  <Override PartName="/xl/activeX/activeX1522.xml" ContentType="application/vnd.ms-office.activeX+xml"/>
  <Override PartName="/xl/activeX/activeX1522.bin" ContentType="application/vnd.ms-office.activeX"/>
  <Override PartName="/xl/activeX/activeX1523.xml" ContentType="application/vnd.ms-office.activeX+xml"/>
  <Override PartName="/xl/activeX/activeX1523.bin" ContentType="application/vnd.ms-office.activeX"/>
  <Override PartName="/xl/activeX/activeX1524.xml" ContentType="application/vnd.ms-office.activeX+xml"/>
  <Override PartName="/xl/activeX/activeX1524.bin" ContentType="application/vnd.ms-office.activeX"/>
  <Override PartName="/xl/activeX/activeX1525.xml" ContentType="application/vnd.ms-office.activeX+xml"/>
  <Override PartName="/xl/activeX/activeX1525.bin" ContentType="application/vnd.ms-office.activeX"/>
  <Override PartName="/xl/activeX/activeX1526.xml" ContentType="application/vnd.ms-office.activeX+xml"/>
  <Override PartName="/xl/activeX/activeX1526.bin" ContentType="application/vnd.ms-office.activeX"/>
  <Override PartName="/xl/activeX/activeX1527.xml" ContentType="application/vnd.ms-office.activeX+xml"/>
  <Override PartName="/xl/activeX/activeX1527.bin" ContentType="application/vnd.ms-office.activeX"/>
  <Override PartName="/xl/activeX/activeX1528.xml" ContentType="application/vnd.ms-office.activeX+xml"/>
  <Override PartName="/xl/activeX/activeX1528.bin" ContentType="application/vnd.ms-office.activeX"/>
  <Override PartName="/xl/activeX/activeX1529.xml" ContentType="application/vnd.ms-office.activeX+xml"/>
  <Override PartName="/xl/activeX/activeX1529.bin" ContentType="application/vnd.ms-office.activeX"/>
  <Override PartName="/xl/activeX/activeX1530.xml" ContentType="application/vnd.ms-office.activeX+xml"/>
  <Override PartName="/xl/activeX/activeX1530.bin" ContentType="application/vnd.ms-office.activeX"/>
  <Override PartName="/xl/activeX/activeX1531.xml" ContentType="application/vnd.ms-office.activeX+xml"/>
  <Override PartName="/xl/activeX/activeX1531.bin" ContentType="application/vnd.ms-office.activeX"/>
  <Override PartName="/xl/activeX/activeX1532.xml" ContentType="application/vnd.ms-office.activeX+xml"/>
  <Override PartName="/xl/activeX/activeX1532.bin" ContentType="application/vnd.ms-office.activeX"/>
  <Override PartName="/xl/activeX/activeX1533.xml" ContentType="application/vnd.ms-office.activeX+xml"/>
  <Override PartName="/xl/activeX/activeX1533.bin" ContentType="application/vnd.ms-office.activeX"/>
  <Override PartName="/xl/activeX/activeX1534.xml" ContentType="application/vnd.ms-office.activeX+xml"/>
  <Override PartName="/xl/activeX/activeX1534.bin" ContentType="application/vnd.ms-office.activeX"/>
  <Override PartName="/xl/activeX/activeX1535.xml" ContentType="application/vnd.ms-office.activeX+xml"/>
  <Override PartName="/xl/activeX/activeX1535.bin" ContentType="application/vnd.ms-office.activeX"/>
  <Override PartName="/xl/activeX/activeX1536.xml" ContentType="application/vnd.ms-office.activeX+xml"/>
  <Override PartName="/xl/activeX/activeX1536.bin" ContentType="application/vnd.ms-office.activeX"/>
  <Override PartName="/xl/activeX/activeX1537.xml" ContentType="application/vnd.ms-office.activeX+xml"/>
  <Override PartName="/xl/activeX/activeX1537.bin" ContentType="application/vnd.ms-office.activeX"/>
  <Override PartName="/xl/activeX/activeX1538.xml" ContentType="application/vnd.ms-office.activeX+xml"/>
  <Override PartName="/xl/activeX/activeX1538.bin" ContentType="application/vnd.ms-office.activeX"/>
  <Override PartName="/xl/activeX/activeX1539.xml" ContentType="application/vnd.ms-office.activeX+xml"/>
  <Override PartName="/xl/activeX/activeX1539.bin" ContentType="application/vnd.ms-office.activeX"/>
  <Override PartName="/xl/activeX/activeX1540.xml" ContentType="application/vnd.ms-office.activeX+xml"/>
  <Override PartName="/xl/activeX/activeX1540.bin" ContentType="application/vnd.ms-office.activeX"/>
  <Override PartName="/xl/activeX/activeX1541.xml" ContentType="application/vnd.ms-office.activeX+xml"/>
  <Override PartName="/xl/activeX/activeX1541.bin" ContentType="application/vnd.ms-office.activeX"/>
  <Override PartName="/xl/activeX/activeX1542.xml" ContentType="application/vnd.ms-office.activeX+xml"/>
  <Override PartName="/xl/activeX/activeX1542.bin" ContentType="application/vnd.ms-office.activeX"/>
  <Override PartName="/xl/activeX/activeX1543.xml" ContentType="application/vnd.ms-office.activeX+xml"/>
  <Override PartName="/xl/activeX/activeX1543.bin" ContentType="application/vnd.ms-office.activeX"/>
  <Override PartName="/xl/activeX/activeX1544.xml" ContentType="application/vnd.ms-office.activeX+xml"/>
  <Override PartName="/xl/activeX/activeX1544.bin" ContentType="application/vnd.ms-office.activeX"/>
  <Override PartName="/xl/activeX/activeX1545.xml" ContentType="application/vnd.ms-office.activeX+xml"/>
  <Override PartName="/xl/activeX/activeX1545.bin" ContentType="application/vnd.ms-office.activeX"/>
  <Override PartName="/xl/activeX/activeX1546.xml" ContentType="application/vnd.ms-office.activeX+xml"/>
  <Override PartName="/xl/activeX/activeX1546.bin" ContentType="application/vnd.ms-office.activeX"/>
  <Override PartName="/xl/activeX/activeX1547.xml" ContentType="application/vnd.ms-office.activeX+xml"/>
  <Override PartName="/xl/activeX/activeX1547.bin" ContentType="application/vnd.ms-office.activeX"/>
  <Override PartName="/xl/activeX/activeX1548.xml" ContentType="application/vnd.ms-office.activeX+xml"/>
  <Override PartName="/xl/activeX/activeX1548.bin" ContentType="application/vnd.ms-office.activeX"/>
  <Override PartName="/xl/activeX/activeX1549.xml" ContentType="application/vnd.ms-office.activeX+xml"/>
  <Override PartName="/xl/activeX/activeX1549.bin" ContentType="application/vnd.ms-office.activeX"/>
  <Override PartName="/xl/activeX/activeX1550.xml" ContentType="application/vnd.ms-office.activeX+xml"/>
  <Override PartName="/xl/activeX/activeX1550.bin" ContentType="application/vnd.ms-office.activeX"/>
  <Override PartName="/xl/activeX/activeX1551.xml" ContentType="application/vnd.ms-office.activeX+xml"/>
  <Override PartName="/xl/activeX/activeX1551.bin" ContentType="application/vnd.ms-office.activeX"/>
  <Override PartName="/xl/activeX/activeX1552.xml" ContentType="application/vnd.ms-office.activeX+xml"/>
  <Override PartName="/xl/activeX/activeX1552.bin" ContentType="application/vnd.ms-office.activeX"/>
  <Override PartName="/xl/activeX/activeX1553.xml" ContentType="application/vnd.ms-office.activeX+xml"/>
  <Override PartName="/xl/activeX/activeX1553.bin" ContentType="application/vnd.ms-office.activeX"/>
  <Override PartName="/xl/activeX/activeX1554.xml" ContentType="application/vnd.ms-office.activeX+xml"/>
  <Override PartName="/xl/activeX/activeX1554.bin" ContentType="application/vnd.ms-office.activeX"/>
  <Override PartName="/xl/activeX/activeX1555.xml" ContentType="application/vnd.ms-office.activeX+xml"/>
  <Override PartName="/xl/activeX/activeX1555.bin" ContentType="application/vnd.ms-office.activeX"/>
  <Override PartName="/xl/activeX/activeX1556.xml" ContentType="application/vnd.ms-office.activeX+xml"/>
  <Override PartName="/xl/activeX/activeX1556.bin" ContentType="application/vnd.ms-office.activeX"/>
  <Override PartName="/xl/activeX/activeX1557.xml" ContentType="application/vnd.ms-office.activeX+xml"/>
  <Override PartName="/xl/activeX/activeX1557.bin" ContentType="application/vnd.ms-office.activeX"/>
  <Override PartName="/xl/activeX/activeX1558.xml" ContentType="application/vnd.ms-office.activeX+xml"/>
  <Override PartName="/xl/activeX/activeX1558.bin" ContentType="application/vnd.ms-office.activeX"/>
  <Override PartName="/xl/activeX/activeX1559.xml" ContentType="application/vnd.ms-office.activeX+xml"/>
  <Override PartName="/xl/activeX/activeX1559.bin" ContentType="application/vnd.ms-office.activeX"/>
  <Override PartName="/xl/activeX/activeX1560.xml" ContentType="application/vnd.ms-office.activeX+xml"/>
  <Override PartName="/xl/activeX/activeX1560.bin" ContentType="application/vnd.ms-office.activeX"/>
  <Override PartName="/xl/activeX/activeX1561.xml" ContentType="application/vnd.ms-office.activeX+xml"/>
  <Override PartName="/xl/activeX/activeX1561.bin" ContentType="application/vnd.ms-office.activeX"/>
  <Override PartName="/xl/activeX/activeX1562.xml" ContentType="application/vnd.ms-office.activeX+xml"/>
  <Override PartName="/xl/activeX/activeX1562.bin" ContentType="application/vnd.ms-office.activeX"/>
  <Override PartName="/xl/activeX/activeX1563.xml" ContentType="application/vnd.ms-office.activeX+xml"/>
  <Override PartName="/xl/activeX/activeX1563.bin" ContentType="application/vnd.ms-office.activeX"/>
  <Override PartName="/xl/activeX/activeX1564.xml" ContentType="application/vnd.ms-office.activeX+xml"/>
  <Override PartName="/xl/activeX/activeX1564.bin" ContentType="application/vnd.ms-office.activeX"/>
  <Override PartName="/xl/activeX/activeX1565.xml" ContentType="application/vnd.ms-office.activeX+xml"/>
  <Override PartName="/xl/activeX/activeX1565.bin" ContentType="application/vnd.ms-office.activeX"/>
  <Override PartName="/xl/activeX/activeX1566.xml" ContentType="application/vnd.ms-office.activeX+xml"/>
  <Override PartName="/xl/activeX/activeX1566.bin" ContentType="application/vnd.ms-office.activeX"/>
  <Override PartName="/xl/activeX/activeX1567.xml" ContentType="application/vnd.ms-office.activeX+xml"/>
  <Override PartName="/xl/activeX/activeX1567.bin" ContentType="application/vnd.ms-office.activeX"/>
  <Override PartName="/xl/activeX/activeX1568.xml" ContentType="application/vnd.ms-office.activeX+xml"/>
  <Override PartName="/xl/activeX/activeX1568.bin" ContentType="application/vnd.ms-office.activeX"/>
  <Override PartName="/xl/activeX/activeX1569.xml" ContentType="application/vnd.ms-office.activeX+xml"/>
  <Override PartName="/xl/activeX/activeX1569.bin" ContentType="application/vnd.ms-office.activeX"/>
  <Override PartName="/xl/activeX/activeX1570.xml" ContentType="application/vnd.ms-office.activeX+xml"/>
  <Override PartName="/xl/activeX/activeX1570.bin" ContentType="application/vnd.ms-office.activeX"/>
  <Override PartName="/xl/activeX/activeX1571.xml" ContentType="application/vnd.ms-office.activeX+xml"/>
  <Override PartName="/xl/activeX/activeX1571.bin" ContentType="application/vnd.ms-office.activeX"/>
  <Override PartName="/xl/activeX/activeX1572.xml" ContentType="application/vnd.ms-office.activeX+xml"/>
  <Override PartName="/xl/activeX/activeX1572.bin" ContentType="application/vnd.ms-office.activeX"/>
  <Override PartName="/xl/activeX/activeX1573.xml" ContentType="application/vnd.ms-office.activeX+xml"/>
  <Override PartName="/xl/activeX/activeX1573.bin" ContentType="application/vnd.ms-office.activeX"/>
  <Override PartName="/xl/activeX/activeX1574.xml" ContentType="application/vnd.ms-office.activeX+xml"/>
  <Override PartName="/xl/activeX/activeX1574.bin" ContentType="application/vnd.ms-office.activeX"/>
  <Override PartName="/xl/activeX/activeX1575.xml" ContentType="application/vnd.ms-office.activeX+xml"/>
  <Override PartName="/xl/activeX/activeX1575.bin" ContentType="application/vnd.ms-office.activeX"/>
  <Override PartName="/xl/activeX/activeX1576.xml" ContentType="application/vnd.ms-office.activeX+xml"/>
  <Override PartName="/xl/activeX/activeX1576.bin" ContentType="application/vnd.ms-office.activeX"/>
  <Override PartName="/xl/activeX/activeX1577.xml" ContentType="application/vnd.ms-office.activeX+xml"/>
  <Override PartName="/xl/activeX/activeX1577.bin" ContentType="application/vnd.ms-office.activeX"/>
  <Override PartName="/xl/activeX/activeX1578.xml" ContentType="application/vnd.ms-office.activeX+xml"/>
  <Override PartName="/xl/activeX/activeX1578.bin" ContentType="application/vnd.ms-office.activeX"/>
  <Override PartName="/xl/activeX/activeX1579.xml" ContentType="application/vnd.ms-office.activeX+xml"/>
  <Override PartName="/xl/activeX/activeX1579.bin" ContentType="application/vnd.ms-office.activeX"/>
  <Override PartName="/xl/activeX/activeX1580.xml" ContentType="application/vnd.ms-office.activeX+xml"/>
  <Override PartName="/xl/activeX/activeX1580.bin" ContentType="application/vnd.ms-office.activeX"/>
  <Override PartName="/xl/activeX/activeX1581.xml" ContentType="application/vnd.ms-office.activeX+xml"/>
  <Override PartName="/xl/activeX/activeX1581.bin" ContentType="application/vnd.ms-office.activeX"/>
  <Override PartName="/xl/activeX/activeX1582.xml" ContentType="application/vnd.ms-office.activeX+xml"/>
  <Override PartName="/xl/activeX/activeX1582.bin" ContentType="application/vnd.ms-office.activeX"/>
  <Override PartName="/xl/activeX/activeX1583.xml" ContentType="application/vnd.ms-office.activeX+xml"/>
  <Override PartName="/xl/activeX/activeX1583.bin" ContentType="application/vnd.ms-office.activeX"/>
  <Override PartName="/xl/activeX/activeX1584.xml" ContentType="application/vnd.ms-office.activeX+xml"/>
  <Override PartName="/xl/activeX/activeX1584.bin" ContentType="application/vnd.ms-office.activeX"/>
  <Override PartName="/xl/activeX/activeX1585.xml" ContentType="application/vnd.ms-office.activeX+xml"/>
  <Override PartName="/xl/activeX/activeX1585.bin" ContentType="application/vnd.ms-office.activeX"/>
  <Override PartName="/xl/activeX/activeX1586.xml" ContentType="application/vnd.ms-office.activeX+xml"/>
  <Override PartName="/xl/activeX/activeX1586.bin" ContentType="application/vnd.ms-office.activeX"/>
  <Override PartName="/xl/activeX/activeX1587.xml" ContentType="application/vnd.ms-office.activeX+xml"/>
  <Override PartName="/xl/activeX/activeX1587.bin" ContentType="application/vnd.ms-office.activeX"/>
  <Override PartName="/xl/activeX/activeX1588.xml" ContentType="application/vnd.ms-office.activeX+xml"/>
  <Override PartName="/xl/activeX/activeX1588.bin" ContentType="application/vnd.ms-office.activeX"/>
  <Override PartName="/xl/activeX/activeX1589.xml" ContentType="application/vnd.ms-office.activeX+xml"/>
  <Override PartName="/xl/activeX/activeX1589.bin" ContentType="application/vnd.ms-office.activeX"/>
  <Override PartName="/xl/activeX/activeX1590.xml" ContentType="application/vnd.ms-office.activeX+xml"/>
  <Override PartName="/xl/activeX/activeX1590.bin" ContentType="application/vnd.ms-office.activeX"/>
  <Override PartName="/xl/activeX/activeX1591.xml" ContentType="application/vnd.ms-office.activeX+xml"/>
  <Override PartName="/xl/activeX/activeX1591.bin" ContentType="application/vnd.ms-office.activeX"/>
  <Override PartName="/xl/activeX/activeX1592.xml" ContentType="application/vnd.ms-office.activeX+xml"/>
  <Override PartName="/xl/activeX/activeX1592.bin" ContentType="application/vnd.ms-office.activeX"/>
  <Override PartName="/xl/activeX/activeX1593.xml" ContentType="application/vnd.ms-office.activeX+xml"/>
  <Override PartName="/xl/activeX/activeX1593.bin" ContentType="application/vnd.ms-office.activeX"/>
  <Override PartName="/xl/activeX/activeX1594.xml" ContentType="application/vnd.ms-office.activeX+xml"/>
  <Override PartName="/xl/activeX/activeX1594.bin" ContentType="application/vnd.ms-office.activeX"/>
  <Override PartName="/xl/activeX/activeX1595.xml" ContentType="application/vnd.ms-office.activeX+xml"/>
  <Override PartName="/xl/activeX/activeX1595.bin" ContentType="application/vnd.ms-office.activeX"/>
  <Override PartName="/xl/activeX/activeX1596.xml" ContentType="application/vnd.ms-office.activeX+xml"/>
  <Override PartName="/xl/activeX/activeX1596.bin" ContentType="application/vnd.ms-office.activeX"/>
  <Override PartName="/xl/activeX/activeX1597.xml" ContentType="application/vnd.ms-office.activeX+xml"/>
  <Override PartName="/xl/activeX/activeX1597.bin" ContentType="application/vnd.ms-office.activeX"/>
  <Override PartName="/xl/activeX/activeX1598.xml" ContentType="application/vnd.ms-office.activeX+xml"/>
  <Override PartName="/xl/activeX/activeX1598.bin" ContentType="application/vnd.ms-office.activeX"/>
  <Override PartName="/xl/activeX/activeX1599.xml" ContentType="application/vnd.ms-office.activeX+xml"/>
  <Override PartName="/xl/activeX/activeX1599.bin" ContentType="application/vnd.ms-office.activeX"/>
  <Override PartName="/xl/activeX/activeX1600.xml" ContentType="application/vnd.ms-office.activeX+xml"/>
  <Override PartName="/xl/activeX/activeX1600.bin" ContentType="application/vnd.ms-office.activeX"/>
  <Override PartName="/xl/activeX/activeX1601.xml" ContentType="application/vnd.ms-office.activeX+xml"/>
  <Override PartName="/xl/activeX/activeX1601.bin" ContentType="application/vnd.ms-office.activeX"/>
  <Override PartName="/xl/activeX/activeX1602.xml" ContentType="application/vnd.ms-office.activeX+xml"/>
  <Override PartName="/xl/activeX/activeX1602.bin" ContentType="application/vnd.ms-office.activeX"/>
  <Override PartName="/xl/activeX/activeX1603.xml" ContentType="application/vnd.ms-office.activeX+xml"/>
  <Override PartName="/xl/activeX/activeX1603.bin" ContentType="application/vnd.ms-office.activeX"/>
  <Override PartName="/xl/activeX/activeX1604.xml" ContentType="application/vnd.ms-office.activeX+xml"/>
  <Override PartName="/xl/activeX/activeX1604.bin" ContentType="application/vnd.ms-office.activeX"/>
  <Override PartName="/xl/activeX/activeX1605.xml" ContentType="application/vnd.ms-office.activeX+xml"/>
  <Override PartName="/xl/activeX/activeX1605.bin" ContentType="application/vnd.ms-office.activeX"/>
  <Override PartName="/xl/activeX/activeX1606.xml" ContentType="application/vnd.ms-office.activeX+xml"/>
  <Override PartName="/xl/activeX/activeX1606.bin" ContentType="application/vnd.ms-office.activeX"/>
  <Override PartName="/xl/activeX/activeX1607.xml" ContentType="application/vnd.ms-office.activeX+xml"/>
  <Override PartName="/xl/activeX/activeX1607.bin" ContentType="application/vnd.ms-office.activeX"/>
  <Override PartName="/xl/activeX/activeX1608.xml" ContentType="application/vnd.ms-office.activeX+xml"/>
  <Override PartName="/xl/activeX/activeX1608.bin" ContentType="application/vnd.ms-office.activeX"/>
  <Override PartName="/xl/activeX/activeX1609.xml" ContentType="application/vnd.ms-office.activeX+xml"/>
  <Override PartName="/xl/activeX/activeX1609.bin" ContentType="application/vnd.ms-office.activeX"/>
  <Override PartName="/xl/activeX/activeX1610.xml" ContentType="application/vnd.ms-office.activeX+xml"/>
  <Override PartName="/xl/activeX/activeX1610.bin" ContentType="application/vnd.ms-office.activeX"/>
  <Override PartName="/xl/activeX/activeX1611.xml" ContentType="application/vnd.ms-office.activeX+xml"/>
  <Override PartName="/xl/activeX/activeX1611.bin" ContentType="application/vnd.ms-office.activeX"/>
  <Override PartName="/xl/activeX/activeX1612.xml" ContentType="application/vnd.ms-office.activeX+xml"/>
  <Override PartName="/xl/activeX/activeX1612.bin" ContentType="application/vnd.ms-office.activeX"/>
  <Override PartName="/xl/activeX/activeX1613.xml" ContentType="application/vnd.ms-office.activeX+xml"/>
  <Override PartName="/xl/activeX/activeX1613.bin" ContentType="application/vnd.ms-office.activeX"/>
  <Override PartName="/xl/activeX/activeX1614.xml" ContentType="application/vnd.ms-office.activeX+xml"/>
  <Override PartName="/xl/activeX/activeX1614.bin" ContentType="application/vnd.ms-office.activeX"/>
  <Override PartName="/xl/activeX/activeX1615.xml" ContentType="application/vnd.ms-office.activeX+xml"/>
  <Override PartName="/xl/activeX/activeX1615.bin" ContentType="application/vnd.ms-office.activeX"/>
  <Override PartName="/xl/activeX/activeX1616.xml" ContentType="application/vnd.ms-office.activeX+xml"/>
  <Override PartName="/xl/activeX/activeX1616.bin" ContentType="application/vnd.ms-office.activeX"/>
  <Override PartName="/xl/activeX/activeX1617.xml" ContentType="application/vnd.ms-office.activeX+xml"/>
  <Override PartName="/xl/activeX/activeX1617.bin" ContentType="application/vnd.ms-office.activeX"/>
  <Override PartName="/xl/activeX/activeX1618.xml" ContentType="application/vnd.ms-office.activeX+xml"/>
  <Override PartName="/xl/activeX/activeX1618.bin" ContentType="application/vnd.ms-office.activeX"/>
  <Override PartName="/xl/activeX/activeX1619.xml" ContentType="application/vnd.ms-office.activeX+xml"/>
  <Override PartName="/xl/activeX/activeX1619.bin" ContentType="application/vnd.ms-office.activeX"/>
  <Override PartName="/xl/activeX/activeX1620.xml" ContentType="application/vnd.ms-office.activeX+xml"/>
  <Override PartName="/xl/activeX/activeX1620.bin" ContentType="application/vnd.ms-office.activeX"/>
  <Override PartName="/xl/activeX/activeX1621.xml" ContentType="application/vnd.ms-office.activeX+xml"/>
  <Override PartName="/xl/activeX/activeX1621.bin" ContentType="application/vnd.ms-office.activeX"/>
  <Override PartName="/xl/activeX/activeX1622.xml" ContentType="application/vnd.ms-office.activeX+xml"/>
  <Override PartName="/xl/activeX/activeX1622.bin" ContentType="application/vnd.ms-office.activeX"/>
  <Override PartName="/xl/activeX/activeX1623.xml" ContentType="application/vnd.ms-office.activeX+xml"/>
  <Override PartName="/xl/activeX/activeX1623.bin" ContentType="application/vnd.ms-office.activeX"/>
  <Override PartName="/xl/activeX/activeX1624.xml" ContentType="application/vnd.ms-office.activeX+xml"/>
  <Override PartName="/xl/activeX/activeX1624.bin" ContentType="application/vnd.ms-office.activeX"/>
  <Override PartName="/xl/activeX/activeX1625.xml" ContentType="application/vnd.ms-office.activeX+xml"/>
  <Override PartName="/xl/activeX/activeX1625.bin" ContentType="application/vnd.ms-office.activeX"/>
  <Override PartName="/xl/activeX/activeX1626.xml" ContentType="application/vnd.ms-office.activeX+xml"/>
  <Override PartName="/xl/activeX/activeX1626.bin" ContentType="application/vnd.ms-office.activeX"/>
  <Override PartName="/xl/activeX/activeX1627.xml" ContentType="application/vnd.ms-office.activeX+xml"/>
  <Override PartName="/xl/activeX/activeX1627.bin" ContentType="application/vnd.ms-office.activeX"/>
  <Override PartName="/xl/activeX/activeX1628.xml" ContentType="application/vnd.ms-office.activeX+xml"/>
  <Override PartName="/xl/activeX/activeX1628.bin" ContentType="application/vnd.ms-office.activeX"/>
  <Override PartName="/xl/activeX/activeX1629.xml" ContentType="application/vnd.ms-office.activeX+xml"/>
  <Override PartName="/xl/activeX/activeX1629.bin" ContentType="application/vnd.ms-office.activeX"/>
  <Override PartName="/xl/activeX/activeX1630.xml" ContentType="application/vnd.ms-office.activeX+xml"/>
  <Override PartName="/xl/activeX/activeX1630.bin" ContentType="application/vnd.ms-office.activeX"/>
  <Override PartName="/xl/activeX/activeX1631.xml" ContentType="application/vnd.ms-office.activeX+xml"/>
  <Override PartName="/xl/activeX/activeX1631.bin" ContentType="application/vnd.ms-office.activeX"/>
  <Override PartName="/xl/activeX/activeX1632.xml" ContentType="application/vnd.ms-office.activeX+xml"/>
  <Override PartName="/xl/activeX/activeX1632.bin" ContentType="application/vnd.ms-office.activeX"/>
  <Override PartName="/xl/activeX/activeX1633.xml" ContentType="application/vnd.ms-office.activeX+xml"/>
  <Override PartName="/xl/activeX/activeX1633.bin" ContentType="application/vnd.ms-office.activeX"/>
  <Override PartName="/xl/activeX/activeX1634.xml" ContentType="application/vnd.ms-office.activeX+xml"/>
  <Override PartName="/xl/activeX/activeX1634.bin" ContentType="application/vnd.ms-office.activeX"/>
  <Override PartName="/xl/activeX/activeX1635.xml" ContentType="application/vnd.ms-office.activeX+xml"/>
  <Override PartName="/xl/activeX/activeX1635.bin" ContentType="application/vnd.ms-office.activeX"/>
  <Override PartName="/xl/activeX/activeX1636.xml" ContentType="application/vnd.ms-office.activeX+xml"/>
  <Override PartName="/xl/activeX/activeX1636.bin" ContentType="application/vnd.ms-office.activeX"/>
  <Override PartName="/xl/activeX/activeX1637.xml" ContentType="application/vnd.ms-office.activeX+xml"/>
  <Override PartName="/xl/activeX/activeX1637.bin" ContentType="application/vnd.ms-office.activeX"/>
  <Override PartName="/xl/activeX/activeX1638.xml" ContentType="application/vnd.ms-office.activeX+xml"/>
  <Override PartName="/xl/activeX/activeX1638.bin" ContentType="application/vnd.ms-office.activeX"/>
  <Override PartName="/xl/activeX/activeX1639.xml" ContentType="application/vnd.ms-office.activeX+xml"/>
  <Override PartName="/xl/activeX/activeX1639.bin" ContentType="application/vnd.ms-office.activeX"/>
  <Override PartName="/xl/activeX/activeX1640.xml" ContentType="application/vnd.ms-office.activeX+xml"/>
  <Override PartName="/xl/activeX/activeX1640.bin" ContentType="application/vnd.ms-office.activeX"/>
  <Override PartName="/xl/activeX/activeX1641.xml" ContentType="application/vnd.ms-office.activeX+xml"/>
  <Override PartName="/xl/activeX/activeX1641.bin" ContentType="application/vnd.ms-office.activeX"/>
  <Override PartName="/xl/activeX/activeX1642.xml" ContentType="application/vnd.ms-office.activeX+xml"/>
  <Override PartName="/xl/activeX/activeX1642.bin" ContentType="application/vnd.ms-office.activeX"/>
  <Override PartName="/xl/activeX/activeX1643.xml" ContentType="application/vnd.ms-office.activeX+xml"/>
  <Override PartName="/xl/activeX/activeX1643.bin" ContentType="application/vnd.ms-office.activeX"/>
  <Override PartName="/xl/activeX/activeX1644.xml" ContentType="application/vnd.ms-office.activeX+xml"/>
  <Override PartName="/xl/activeX/activeX1644.bin" ContentType="application/vnd.ms-office.activeX"/>
  <Override PartName="/xl/activeX/activeX1645.xml" ContentType="application/vnd.ms-office.activeX+xml"/>
  <Override PartName="/xl/activeX/activeX1645.bin" ContentType="application/vnd.ms-office.activeX"/>
  <Override PartName="/xl/activeX/activeX1646.xml" ContentType="application/vnd.ms-office.activeX+xml"/>
  <Override PartName="/xl/activeX/activeX1646.bin" ContentType="application/vnd.ms-office.activeX"/>
  <Override PartName="/xl/activeX/activeX1647.xml" ContentType="application/vnd.ms-office.activeX+xml"/>
  <Override PartName="/xl/activeX/activeX1647.bin" ContentType="application/vnd.ms-office.activeX"/>
  <Override PartName="/xl/activeX/activeX1648.xml" ContentType="application/vnd.ms-office.activeX+xml"/>
  <Override PartName="/xl/activeX/activeX1648.bin" ContentType="application/vnd.ms-office.activeX"/>
  <Override PartName="/xl/activeX/activeX1649.xml" ContentType="application/vnd.ms-office.activeX+xml"/>
  <Override PartName="/xl/activeX/activeX1649.bin" ContentType="application/vnd.ms-office.activeX"/>
  <Override PartName="/xl/activeX/activeX1650.xml" ContentType="application/vnd.ms-office.activeX+xml"/>
  <Override PartName="/xl/activeX/activeX1650.bin" ContentType="application/vnd.ms-office.activeX"/>
  <Override PartName="/xl/activeX/activeX1651.xml" ContentType="application/vnd.ms-office.activeX+xml"/>
  <Override PartName="/xl/activeX/activeX1651.bin" ContentType="application/vnd.ms-office.activeX"/>
  <Override PartName="/xl/activeX/activeX1652.xml" ContentType="application/vnd.ms-office.activeX+xml"/>
  <Override PartName="/xl/activeX/activeX1652.bin" ContentType="application/vnd.ms-office.activeX"/>
  <Override PartName="/xl/activeX/activeX1653.xml" ContentType="application/vnd.ms-office.activeX+xml"/>
  <Override PartName="/xl/activeX/activeX1653.bin" ContentType="application/vnd.ms-office.activeX"/>
  <Override PartName="/xl/activeX/activeX1654.xml" ContentType="application/vnd.ms-office.activeX+xml"/>
  <Override PartName="/xl/activeX/activeX1654.bin" ContentType="application/vnd.ms-office.activeX"/>
  <Override PartName="/xl/activeX/activeX1655.xml" ContentType="application/vnd.ms-office.activeX+xml"/>
  <Override PartName="/xl/activeX/activeX1655.bin" ContentType="application/vnd.ms-office.activeX"/>
  <Override PartName="/xl/activeX/activeX1656.xml" ContentType="application/vnd.ms-office.activeX+xml"/>
  <Override PartName="/xl/activeX/activeX1656.bin" ContentType="application/vnd.ms-office.activeX"/>
  <Override PartName="/xl/activeX/activeX1657.xml" ContentType="application/vnd.ms-office.activeX+xml"/>
  <Override PartName="/xl/activeX/activeX1657.bin" ContentType="application/vnd.ms-office.activeX"/>
  <Override PartName="/xl/activeX/activeX1658.xml" ContentType="application/vnd.ms-office.activeX+xml"/>
  <Override PartName="/xl/activeX/activeX1658.bin" ContentType="application/vnd.ms-office.activeX"/>
  <Override PartName="/xl/activeX/activeX1659.xml" ContentType="application/vnd.ms-office.activeX+xml"/>
  <Override PartName="/xl/activeX/activeX1659.bin" ContentType="application/vnd.ms-office.activeX"/>
  <Override PartName="/xl/activeX/activeX1660.xml" ContentType="application/vnd.ms-office.activeX+xml"/>
  <Override PartName="/xl/activeX/activeX1660.bin" ContentType="application/vnd.ms-office.activeX"/>
  <Override PartName="/xl/activeX/activeX1661.xml" ContentType="application/vnd.ms-office.activeX+xml"/>
  <Override PartName="/xl/activeX/activeX1661.bin" ContentType="application/vnd.ms-office.activeX"/>
  <Override PartName="/xl/activeX/activeX1662.xml" ContentType="application/vnd.ms-office.activeX+xml"/>
  <Override PartName="/xl/activeX/activeX1662.bin" ContentType="application/vnd.ms-office.activeX"/>
  <Override PartName="/xl/activeX/activeX1663.xml" ContentType="application/vnd.ms-office.activeX+xml"/>
  <Override PartName="/xl/activeX/activeX1663.bin" ContentType="application/vnd.ms-office.activeX"/>
  <Override PartName="/xl/activeX/activeX1664.xml" ContentType="application/vnd.ms-office.activeX+xml"/>
  <Override PartName="/xl/activeX/activeX1664.bin" ContentType="application/vnd.ms-office.activeX"/>
  <Override PartName="/xl/activeX/activeX1665.xml" ContentType="application/vnd.ms-office.activeX+xml"/>
  <Override PartName="/xl/activeX/activeX1665.bin" ContentType="application/vnd.ms-office.activeX"/>
  <Override PartName="/xl/activeX/activeX1666.xml" ContentType="application/vnd.ms-office.activeX+xml"/>
  <Override PartName="/xl/activeX/activeX1666.bin" ContentType="application/vnd.ms-office.activeX"/>
  <Override PartName="/xl/activeX/activeX1667.xml" ContentType="application/vnd.ms-office.activeX+xml"/>
  <Override PartName="/xl/activeX/activeX1667.bin" ContentType="application/vnd.ms-office.activeX"/>
  <Override PartName="/xl/activeX/activeX1668.xml" ContentType="application/vnd.ms-office.activeX+xml"/>
  <Override PartName="/xl/activeX/activeX1668.bin" ContentType="application/vnd.ms-office.activeX"/>
  <Override PartName="/xl/activeX/activeX1669.xml" ContentType="application/vnd.ms-office.activeX+xml"/>
  <Override PartName="/xl/activeX/activeX1669.bin" ContentType="application/vnd.ms-office.activeX"/>
  <Override PartName="/xl/activeX/activeX1670.xml" ContentType="application/vnd.ms-office.activeX+xml"/>
  <Override PartName="/xl/activeX/activeX1670.bin" ContentType="application/vnd.ms-office.activeX"/>
  <Override PartName="/xl/activeX/activeX1671.xml" ContentType="application/vnd.ms-office.activeX+xml"/>
  <Override PartName="/xl/activeX/activeX1671.bin" ContentType="application/vnd.ms-office.activeX"/>
  <Override PartName="/xl/activeX/activeX1672.xml" ContentType="application/vnd.ms-office.activeX+xml"/>
  <Override PartName="/xl/activeX/activeX1672.bin" ContentType="application/vnd.ms-office.activeX"/>
  <Override PartName="/xl/activeX/activeX1673.xml" ContentType="application/vnd.ms-office.activeX+xml"/>
  <Override PartName="/xl/activeX/activeX1673.bin" ContentType="application/vnd.ms-office.activeX"/>
  <Override PartName="/xl/activeX/activeX1674.xml" ContentType="application/vnd.ms-office.activeX+xml"/>
  <Override PartName="/xl/activeX/activeX1674.bin" ContentType="application/vnd.ms-office.activeX"/>
  <Override PartName="/xl/activeX/activeX1675.xml" ContentType="application/vnd.ms-office.activeX+xml"/>
  <Override PartName="/xl/activeX/activeX1675.bin" ContentType="application/vnd.ms-office.activeX"/>
  <Override PartName="/xl/activeX/activeX1676.xml" ContentType="application/vnd.ms-office.activeX+xml"/>
  <Override PartName="/xl/activeX/activeX1676.bin" ContentType="application/vnd.ms-office.activeX"/>
  <Override PartName="/xl/activeX/activeX1677.xml" ContentType="application/vnd.ms-office.activeX+xml"/>
  <Override PartName="/xl/activeX/activeX1677.bin" ContentType="application/vnd.ms-office.activeX"/>
  <Override PartName="/xl/activeX/activeX1678.xml" ContentType="application/vnd.ms-office.activeX+xml"/>
  <Override PartName="/xl/activeX/activeX1678.bin" ContentType="application/vnd.ms-office.activeX"/>
  <Override PartName="/xl/activeX/activeX1679.xml" ContentType="application/vnd.ms-office.activeX+xml"/>
  <Override PartName="/xl/activeX/activeX1679.bin" ContentType="application/vnd.ms-office.activeX"/>
  <Override PartName="/xl/activeX/activeX1680.xml" ContentType="application/vnd.ms-office.activeX+xml"/>
  <Override PartName="/xl/activeX/activeX1680.bin" ContentType="application/vnd.ms-office.activeX"/>
  <Override PartName="/xl/activeX/activeX1681.xml" ContentType="application/vnd.ms-office.activeX+xml"/>
  <Override PartName="/xl/activeX/activeX1681.bin" ContentType="application/vnd.ms-office.activeX"/>
  <Override PartName="/xl/activeX/activeX1682.xml" ContentType="application/vnd.ms-office.activeX+xml"/>
  <Override PartName="/xl/activeX/activeX1682.bin" ContentType="application/vnd.ms-office.activeX"/>
  <Override PartName="/xl/activeX/activeX1683.xml" ContentType="application/vnd.ms-office.activeX+xml"/>
  <Override PartName="/xl/activeX/activeX1683.bin" ContentType="application/vnd.ms-office.activeX"/>
  <Override PartName="/xl/activeX/activeX1684.xml" ContentType="application/vnd.ms-office.activeX+xml"/>
  <Override PartName="/xl/activeX/activeX1684.bin" ContentType="application/vnd.ms-office.activeX"/>
  <Override PartName="/xl/activeX/activeX1685.xml" ContentType="application/vnd.ms-office.activeX+xml"/>
  <Override PartName="/xl/activeX/activeX1685.bin" ContentType="application/vnd.ms-office.activeX"/>
  <Override PartName="/xl/activeX/activeX1686.xml" ContentType="application/vnd.ms-office.activeX+xml"/>
  <Override PartName="/xl/activeX/activeX1686.bin" ContentType="application/vnd.ms-office.activeX"/>
  <Override PartName="/xl/activeX/activeX1687.xml" ContentType="application/vnd.ms-office.activeX+xml"/>
  <Override PartName="/xl/activeX/activeX1687.bin" ContentType="application/vnd.ms-office.activeX"/>
  <Override PartName="/xl/activeX/activeX1688.xml" ContentType="application/vnd.ms-office.activeX+xml"/>
  <Override PartName="/xl/activeX/activeX1688.bin" ContentType="application/vnd.ms-office.activeX"/>
  <Override PartName="/xl/activeX/activeX1689.xml" ContentType="application/vnd.ms-office.activeX+xml"/>
  <Override PartName="/xl/activeX/activeX1689.bin" ContentType="application/vnd.ms-office.activeX"/>
  <Override PartName="/xl/activeX/activeX1690.xml" ContentType="application/vnd.ms-office.activeX+xml"/>
  <Override PartName="/xl/activeX/activeX1690.bin" ContentType="application/vnd.ms-office.activeX"/>
  <Override PartName="/xl/activeX/activeX1691.xml" ContentType="application/vnd.ms-office.activeX+xml"/>
  <Override PartName="/xl/activeX/activeX1691.bin" ContentType="application/vnd.ms-office.activeX"/>
  <Override PartName="/xl/activeX/activeX1692.xml" ContentType="application/vnd.ms-office.activeX+xml"/>
  <Override PartName="/xl/activeX/activeX1692.bin" ContentType="application/vnd.ms-office.activeX"/>
  <Override PartName="/xl/activeX/activeX1693.xml" ContentType="application/vnd.ms-office.activeX+xml"/>
  <Override PartName="/xl/activeX/activeX1693.bin" ContentType="application/vnd.ms-office.activeX"/>
  <Override PartName="/xl/activeX/activeX1694.xml" ContentType="application/vnd.ms-office.activeX+xml"/>
  <Override PartName="/xl/activeX/activeX1694.bin" ContentType="application/vnd.ms-office.activeX"/>
  <Override PartName="/xl/activeX/activeX1695.xml" ContentType="application/vnd.ms-office.activeX+xml"/>
  <Override PartName="/xl/activeX/activeX1695.bin" ContentType="application/vnd.ms-office.activeX"/>
  <Override PartName="/xl/activeX/activeX1696.xml" ContentType="application/vnd.ms-office.activeX+xml"/>
  <Override PartName="/xl/activeX/activeX1696.bin" ContentType="application/vnd.ms-office.activeX"/>
  <Override PartName="/xl/activeX/activeX1697.xml" ContentType="application/vnd.ms-office.activeX+xml"/>
  <Override PartName="/xl/activeX/activeX1697.bin" ContentType="application/vnd.ms-office.activeX"/>
  <Override PartName="/xl/activeX/activeX1698.xml" ContentType="application/vnd.ms-office.activeX+xml"/>
  <Override PartName="/xl/activeX/activeX1698.bin" ContentType="application/vnd.ms-office.activeX"/>
  <Override PartName="/xl/activeX/activeX1699.xml" ContentType="application/vnd.ms-office.activeX+xml"/>
  <Override PartName="/xl/activeX/activeX1699.bin" ContentType="application/vnd.ms-office.activeX"/>
  <Override PartName="/xl/activeX/activeX1700.xml" ContentType="application/vnd.ms-office.activeX+xml"/>
  <Override PartName="/xl/activeX/activeX1700.bin" ContentType="application/vnd.ms-office.activeX"/>
  <Override PartName="/xl/activeX/activeX1701.xml" ContentType="application/vnd.ms-office.activeX+xml"/>
  <Override PartName="/xl/activeX/activeX1701.bin" ContentType="application/vnd.ms-office.activeX"/>
  <Override PartName="/xl/activeX/activeX1702.xml" ContentType="application/vnd.ms-office.activeX+xml"/>
  <Override PartName="/xl/activeX/activeX1702.bin" ContentType="application/vnd.ms-office.activeX"/>
  <Override PartName="/xl/activeX/activeX1703.xml" ContentType="application/vnd.ms-office.activeX+xml"/>
  <Override PartName="/xl/activeX/activeX1703.bin" ContentType="application/vnd.ms-office.activeX"/>
  <Override PartName="/xl/activeX/activeX1704.xml" ContentType="application/vnd.ms-office.activeX+xml"/>
  <Override PartName="/xl/activeX/activeX1704.bin" ContentType="application/vnd.ms-office.activeX"/>
  <Override PartName="/xl/activeX/activeX1705.xml" ContentType="application/vnd.ms-office.activeX+xml"/>
  <Override PartName="/xl/activeX/activeX1705.bin" ContentType="application/vnd.ms-office.activeX"/>
  <Override PartName="/xl/activeX/activeX1706.xml" ContentType="application/vnd.ms-office.activeX+xml"/>
  <Override PartName="/xl/activeX/activeX1706.bin" ContentType="application/vnd.ms-office.activeX"/>
  <Override PartName="/xl/activeX/activeX1707.xml" ContentType="application/vnd.ms-office.activeX+xml"/>
  <Override PartName="/xl/activeX/activeX1707.bin" ContentType="application/vnd.ms-office.activeX"/>
  <Override PartName="/xl/activeX/activeX1708.xml" ContentType="application/vnd.ms-office.activeX+xml"/>
  <Override PartName="/xl/activeX/activeX1708.bin" ContentType="application/vnd.ms-office.activeX"/>
  <Override PartName="/xl/activeX/activeX1709.xml" ContentType="application/vnd.ms-office.activeX+xml"/>
  <Override PartName="/xl/activeX/activeX1709.bin" ContentType="application/vnd.ms-office.activeX"/>
  <Override PartName="/xl/activeX/activeX1710.xml" ContentType="application/vnd.ms-office.activeX+xml"/>
  <Override PartName="/xl/activeX/activeX1710.bin" ContentType="application/vnd.ms-office.activeX"/>
  <Override PartName="/xl/activeX/activeX1711.xml" ContentType="application/vnd.ms-office.activeX+xml"/>
  <Override PartName="/xl/activeX/activeX1711.bin" ContentType="application/vnd.ms-office.activeX"/>
  <Override PartName="/xl/activeX/activeX1712.xml" ContentType="application/vnd.ms-office.activeX+xml"/>
  <Override PartName="/xl/activeX/activeX1712.bin" ContentType="application/vnd.ms-office.activeX"/>
  <Override PartName="/xl/activeX/activeX1713.xml" ContentType="application/vnd.ms-office.activeX+xml"/>
  <Override PartName="/xl/activeX/activeX1713.bin" ContentType="application/vnd.ms-office.activeX"/>
  <Override PartName="/xl/activeX/activeX1714.xml" ContentType="application/vnd.ms-office.activeX+xml"/>
  <Override PartName="/xl/activeX/activeX1714.bin" ContentType="application/vnd.ms-office.activeX"/>
  <Override PartName="/xl/activeX/activeX1715.xml" ContentType="application/vnd.ms-office.activeX+xml"/>
  <Override PartName="/xl/activeX/activeX1715.bin" ContentType="application/vnd.ms-office.activeX"/>
  <Override PartName="/xl/activeX/activeX1716.xml" ContentType="application/vnd.ms-office.activeX+xml"/>
  <Override PartName="/xl/activeX/activeX1716.bin" ContentType="application/vnd.ms-office.activeX"/>
  <Override PartName="/xl/activeX/activeX1717.xml" ContentType="application/vnd.ms-office.activeX+xml"/>
  <Override PartName="/xl/activeX/activeX1717.bin" ContentType="application/vnd.ms-office.activeX"/>
  <Override PartName="/xl/activeX/activeX1718.xml" ContentType="application/vnd.ms-office.activeX+xml"/>
  <Override PartName="/xl/activeX/activeX1718.bin" ContentType="application/vnd.ms-office.activeX"/>
  <Override PartName="/xl/activeX/activeX1719.xml" ContentType="application/vnd.ms-office.activeX+xml"/>
  <Override PartName="/xl/activeX/activeX1719.bin" ContentType="application/vnd.ms-office.activeX"/>
  <Override PartName="/xl/activeX/activeX1720.xml" ContentType="application/vnd.ms-office.activeX+xml"/>
  <Override PartName="/xl/activeX/activeX1720.bin" ContentType="application/vnd.ms-office.activeX"/>
  <Override PartName="/xl/activeX/activeX1721.xml" ContentType="application/vnd.ms-office.activeX+xml"/>
  <Override PartName="/xl/activeX/activeX1721.bin" ContentType="application/vnd.ms-office.activeX"/>
  <Override PartName="/xl/activeX/activeX1722.xml" ContentType="application/vnd.ms-office.activeX+xml"/>
  <Override PartName="/xl/activeX/activeX1722.bin" ContentType="application/vnd.ms-office.activeX"/>
  <Override PartName="/xl/activeX/activeX1723.xml" ContentType="application/vnd.ms-office.activeX+xml"/>
  <Override PartName="/xl/activeX/activeX1723.bin" ContentType="application/vnd.ms-office.activeX"/>
  <Override PartName="/xl/activeX/activeX1724.xml" ContentType="application/vnd.ms-office.activeX+xml"/>
  <Override PartName="/xl/activeX/activeX1724.bin" ContentType="application/vnd.ms-office.activeX"/>
  <Override PartName="/xl/activeX/activeX1725.xml" ContentType="application/vnd.ms-office.activeX+xml"/>
  <Override PartName="/xl/activeX/activeX1725.bin" ContentType="application/vnd.ms-office.activeX"/>
  <Override PartName="/xl/activeX/activeX1726.xml" ContentType="application/vnd.ms-office.activeX+xml"/>
  <Override PartName="/xl/activeX/activeX1726.bin" ContentType="application/vnd.ms-office.activeX"/>
  <Override PartName="/xl/activeX/activeX1727.xml" ContentType="application/vnd.ms-office.activeX+xml"/>
  <Override PartName="/xl/activeX/activeX1727.bin" ContentType="application/vnd.ms-office.activeX"/>
  <Override PartName="/xl/activeX/activeX1728.xml" ContentType="application/vnd.ms-office.activeX+xml"/>
  <Override PartName="/xl/activeX/activeX1728.bin" ContentType="application/vnd.ms-office.activeX"/>
  <Override PartName="/xl/activeX/activeX1729.xml" ContentType="application/vnd.ms-office.activeX+xml"/>
  <Override PartName="/xl/activeX/activeX1729.bin" ContentType="application/vnd.ms-office.activeX"/>
  <Override PartName="/xl/activeX/activeX1730.xml" ContentType="application/vnd.ms-office.activeX+xml"/>
  <Override PartName="/xl/activeX/activeX1730.bin" ContentType="application/vnd.ms-office.activeX"/>
  <Override PartName="/xl/activeX/activeX1731.xml" ContentType="application/vnd.ms-office.activeX+xml"/>
  <Override PartName="/xl/activeX/activeX1731.bin" ContentType="application/vnd.ms-office.activeX"/>
  <Override PartName="/xl/activeX/activeX1732.xml" ContentType="application/vnd.ms-office.activeX+xml"/>
  <Override PartName="/xl/activeX/activeX1732.bin" ContentType="application/vnd.ms-office.activeX"/>
  <Override PartName="/xl/activeX/activeX1733.xml" ContentType="application/vnd.ms-office.activeX+xml"/>
  <Override PartName="/xl/activeX/activeX1733.bin" ContentType="application/vnd.ms-office.activeX"/>
  <Override PartName="/xl/activeX/activeX1734.xml" ContentType="application/vnd.ms-office.activeX+xml"/>
  <Override PartName="/xl/activeX/activeX1734.bin" ContentType="application/vnd.ms-office.activeX"/>
  <Override PartName="/xl/activeX/activeX1735.xml" ContentType="application/vnd.ms-office.activeX+xml"/>
  <Override PartName="/xl/activeX/activeX1735.bin" ContentType="application/vnd.ms-office.activeX"/>
  <Override PartName="/xl/activeX/activeX1736.xml" ContentType="application/vnd.ms-office.activeX+xml"/>
  <Override PartName="/xl/activeX/activeX1736.bin" ContentType="application/vnd.ms-office.activeX"/>
  <Override PartName="/xl/activeX/activeX1737.xml" ContentType="application/vnd.ms-office.activeX+xml"/>
  <Override PartName="/xl/activeX/activeX1737.bin" ContentType="application/vnd.ms-office.activeX"/>
  <Override PartName="/xl/activeX/activeX1738.xml" ContentType="application/vnd.ms-office.activeX+xml"/>
  <Override PartName="/xl/activeX/activeX1738.bin" ContentType="application/vnd.ms-office.activeX"/>
  <Override PartName="/xl/activeX/activeX1739.xml" ContentType="application/vnd.ms-office.activeX+xml"/>
  <Override PartName="/xl/activeX/activeX1739.bin" ContentType="application/vnd.ms-office.activeX"/>
  <Override PartName="/xl/activeX/activeX1740.xml" ContentType="application/vnd.ms-office.activeX+xml"/>
  <Override PartName="/xl/activeX/activeX1740.bin" ContentType="application/vnd.ms-office.activeX"/>
  <Override PartName="/xl/activeX/activeX1741.xml" ContentType="application/vnd.ms-office.activeX+xml"/>
  <Override PartName="/xl/activeX/activeX1741.bin" ContentType="application/vnd.ms-office.activeX"/>
  <Override PartName="/xl/activeX/activeX1742.xml" ContentType="application/vnd.ms-office.activeX+xml"/>
  <Override PartName="/xl/activeX/activeX1742.bin" ContentType="application/vnd.ms-office.activeX"/>
  <Override PartName="/xl/activeX/activeX1743.xml" ContentType="application/vnd.ms-office.activeX+xml"/>
  <Override PartName="/xl/activeX/activeX1743.bin" ContentType="application/vnd.ms-office.activeX"/>
  <Override PartName="/xl/activeX/activeX1744.xml" ContentType="application/vnd.ms-office.activeX+xml"/>
  <Override PartName="/xl/activeX/activeX1744.bin" ContentType="application/vnd.ms-office.activeX"/>
  <Override PartName="/xl/activeX/activeX1745.xml" ContentType="application/vnd.ms-office.activeX+xml"/>
  <Override PartName="/xl/activeX/activeX1745.bin" ContentType="application/vnd.ms-office.activeX"/>
  <Override PartName="/xl/activeX/activeX1746.xml" ContentType="application/vnd.ms-office.activeX+xml"/>
  <Override PartName="/xl/activeX/activeX1746.bin" ContentType="application/vnd.ms-office.activeX"/>
  <Override PartName="/xl/activeX/activeX1747.xml" ContentType="application/vnd.ms-office.activeX+xml"/>
  <Override PartName="/xl/activeX/activeX1747.bin" ContentType="application/vnd.ms-office.activeX"/>
  <Override PartName="/xl/activeX/activeX1748.xml" ContentType="application/vnd.ms-office.activeX+xml"/>
  <Override PartName="/xl/activeX/activeX1748.bin" ContentType="application/vnd.ms-office.activeX"/>
  <Override PartName="/xl/activeX/activeX1749.xml" ContentType="application/vnd.ms-office.activeX+xml"/>
  <Override PartName="/xl/activeX/activeX1749.bin" ContentType="application/vnd.ms-office.activeX"/>
  <Override PartName="/xl/activeX/activeX1750.xml" ContentType="application/vnd.ms-office.activeX+xml"/>
  <Override PartName="/xl/activeX/activeX1750.bin" ContentType="application/vnd.ms-office.activeX"/>
  <Override PartName="/xl/activeX/activeX1751.xml" ContentType="application/vnd.ms-office.activeX+xml"/>
  <Override PartName="/xl/activeX/activeX1751.bin" ContentType="application/vnd.ms-office.activeX"/>
  <Override PartName="/xl/activeX/activeX1752.xml" ContentType="application/vnd.ms-office.activeX+xml"/>
  <Override PartName="/xl/activeX/activeX1752.bin" ContentType="application/vnd.ms-office.activeX"/>
  <Override PartName="/xl/activeX/activeX1753.xml" ContentType="application/vnd.ms-office.activeX+xml"/>
  <Override PartName="/xl/activeX/activeX1753.bin" ContentType="application/vnd.ms-office.activeX"/>
  <Override PartName="/xl/activeX/activeX1754.xml" ContentType="application/vnd.ms-office.activeX+xml"/>
  <Override PartName="/xl/activeX/activeX1754.bin" ContentType="application/vnd.ms-office.activeX"/>
  <Override PartName="/xl/activeX/activeX1755.xml" ContentType="application/vnd.ms-office.activeX+xml"/>
  <Override PartName="/xl/activeX/activeX1755.bin" ContentType="application/vnd.ms-office.activeX"/>
  <Override PartName="/xl/activeX/activeX1756.xml" ContentType="application/vnd.ms-office.activeX+xml"/>
  <Override PartName="/xl/activeX/activeX1756.bin" ContentType="application/vnd.ms-office.activeX"/>
  <Override PartName="/xl/activeX/activeX1757.xml" ContentType="application/vnd.ms-office.activeX+xml"/>
  <Override PartName="/xl/activeX/activeX1757.bin" ContentType="application/vnd.ms-office.activeX"/>
  <Override PartName="/xl/activeX/activeX1758.xml" ContentType="application/vnd.ms-office.activeX+xml"/>
  <Override PartName="/xl/activeX/activeX1758.bin" ContentType="application/vnd.ms-office.activeX"/>
  <Override PartName="/xl/activeX/activeX1759.xml" ContentType="application/vnd.ms-office.activeX+xml"/>
  <Override PartName="/xl/activeX/activeX1759.bin" ContentType="application/vnd.ms-office.activeX"/>
  <Override PartName="/xl/activeX/activeX1760.xml" ContentType="application/vnd.ms-office.activeX+xml"/>
  <Override PartName="/xl/activeX/activeX1760.bin" ContentType="application/vnd.ms-office.activeX"/>
  <Override PartName="/xl/activeX/activeX1761.xml" ContentType="application/vnd.ms-office.activeX+xml"/>
  <Override PartName="/xl/activeX/activeX1761.bin" ContentType="application/vnd.ms-office.activeX"/>
  <Override PartName="/xl/activeX/activeX1762.xml" ContentType="application/vnd.ms-office.activeX+xml"/>
  <Override PartName="/xl/activeX/activeX1762.bin" ContentType="application/vnd.ms-office.activeX"/>
  <Override PartName="/xl/activeX/activeX1763.xml" ContentType="application/vnd.ms-office.activeX+xml"/>
  <Override PartName="/xl/activeX/activeX1763.bin" ContentType="application/vnd.ms-office.activeX"/>
  <Override PartName="/xl/activeX/activeX1764.xml" ContentType="application/vnd.ms-office.activeX+xml"/>
  <Override PartName="/xl/activeX/activeX1764.bin" ContentType="application/vnd.ms-office.activeX"/>
  <Override PartName="/xl/activeX/activeX1765.xml" ContentType="application/vnd.ms-office.activeX+xml"/>
  <Override PartName="/xl/activeX/activeX1765.bin" ContentType="application/vnd.ms-office.activeX"/>
  <Override PartName="/xl/activeX/activeX1766.xml" ContentType="application/vnd.ms-office.activeX+xml"/>
  <Override PartName="/xl/activeX/activeX1766.bin" ContentType="application/vnd.ms-office.activeX"/>
  <Override PartName="/xl/activeX/activeX1767.xml" ContentType="application/vnd.ms-office.activeX+xml"/>
  <Override PartName="/xl/activeX/activeX1767.bin" ContentType="application/vnd.ms-office.activeX"/>
  <Override PartName="/xl/activeX/activeX1768.xml" ContentType="application/vnd.ms-office.activeX+xml"/>
  <Override PartName="/xl/activeX/activeX1768.bin" ContentType="application/vnd.ms-office.activeX"/>
  <Override PartName="/xl/activeX/activeX1769.xml" ContentType="application/vnd.ms-office.activeX+xml"/>
  <Override PartName="/xl/activeX/activeX1769.bin" ContentType="application/vnd.ms-office.activeX"/>
  <Override PartName="/xl/activeX/activeX1770.xml" ContentType="application/vnd.ms-office.activeX+xml"/>
  <Override PartName="/xl/activeX/activeX1770.bin" ContentType="application/vnd.ms-office.activeX"/>
  <Override PartName="/xl/activeX/activeX1771.xml" ContentType="application/vnd.ms-office.activeX+xml"/>
  <Override PartName="/xl/activeX/activeX1771.bin" ContentType="application/vnd.ms-office.activeX"/>
  <Override PartName="/xl/activeX/activeX1772.xml" ContentType="application/vnd.ms-office.activeX+xml"/>
  <Override PartName="/xl/activeX/activeX1772.bin" ContentType="application/vnd.ms-office.activeX"/>
  <Override PartName="/xl/activeX/activeX1773.xml" ContentType="application/vnd.ms-office.activeX+xml"/>
  <Override PartName="/xl/activeX/activeX1773.bin" ContentType="application/vnd.ms-office.activeX"/>
  <Override PartName="/xl/activeX/activeX1774.xml" ContentType="application/vnd.ms-office.activeX+xml"/>
  <Override PartName="/xl/activeX/activeX1774.bin" ContentType="application/vnd.ms-office.activeX"/>
  <Override PartName="/xl/activeX/activeX1775.xml" ContentType="application/vnd.ms-office.activeX+xml"/>
  <Override PartName="/xl/activeX/activeX1775.bin" ContentType="application/vnd.ms-office.activeX"/>
  <Override PartName="/xl/activeX/activeX1776.xml" ContentType="application/vnd.ms-office.activeX+xml"/>
  <Override PartName="/xl/activeX/activeX1776.bin" ContentType="application/vnd.ms-office.activeX"/>
  <Override PartName="/xl/activeX/activeX1777.xml" ContentType="application/vnd.ms-office.activeX+xml"/>
  <Override PartName="/xl/activeX/activeX1777.bin" ContentType="application/vnd.ms-office.activeX"/>
  <Override PartName="/xl/activeX/activeX1778.xml" ContentType="application/vnd.ms-office.activeX+xml"/>
  <Override PartName="/xl/activeX/activeX1778.bin" ContentType="application/vnd.ms-office.activeX"/>
  <Override PartName="/xl/activeX/activeX1779.xml" ContentType="application/vnd.ms-office.activeX+xml"/>
  <Override PartName="/xl/activeX/activeX1779.bin" ContentType="application/vnd.ms-office.activeX"/>
  <Override PartName="/xl/activeX/activeX1780.xml" ContentType="application/vnd.ms-office.activeX+xml"/>
  <Override PartName="/xl/activeX/activeX1780.bin" ContentType="application/vnd.ms-office.activeX"/>
  <Override PartName="/xl/activeX/activeX1781.xml" ContentType="application/vnd.ms-office.activeX+xml"/>
  <Override PartName="/xl/activeX/activeX1781.bin" ContentType="application/vnd.ms-office.activeX"/>
  <Override PartName="/xl/activeX/activeX1782.xml" ContentType="application/vnd.ms-office.activeX+xml"/>
  <Override PartName="/xl/activeX/activeX1782.bin" ContentType="application/vnd.ms-office.activeX"/>
  <Override PartName="/xl/activeX/activeX1783.xml" ContentType="application/vnd.ms-office.activeX+xml"/>
  <Override PartName="/xl/activeX/activeX1783.bin" ContentType="application/vnd.ms-office.activeX"/>
  <Override PartName="/xl/activeX/activeX1784.xml" ContentType="application/vnd.ms-office.activeX+xml"/>
  <Override PartName="/xl/activeX/activeX1784.bin" ContentType="application/vnd.ms-office.activeX"/>
  <Override PartName="/xl/activeX/activeX1785.xml" ContentType="application/vnd.ms-office.activeX+xml"/>
  <Override PartName="/xl/activeX/activeX1785.bin" ContentType="application/vnd.ms-office.activeX"/>
  <Override PartName="/xl/activeX/activeX1786.xml" ContentType="application/vnd.ms-office.activeX+xml"/>
  <Override PartName="/xl/activeX/activeX1786.bin" ContentType="application/vnd.ms-office.activeX"/>
  <Override PartName="/xl/activeX/activeX1787.xml" ContentType="application/vnd.ms-office.activeX+xml"/>
  <Override PartName="/xl/activeX/activeX1787.bin" ContentType="application/vnd.ms-office.activeX"/>
  <Override PartName="/xl/activeX/activeX1788.xml" ContentType="application/vnd.ms-office.activeX+xml"/>
  <Override PartName="/xl/activeX/activeX1788.bin" ContentType="application/vnd.ms-office.activeX"/>
  <Override PartName="/xl/activeX/activeX1789.xml" ContentType="application/vnd.ms-office.activeX+xml"/>
  <Override PartName="/xl/activeX/activeX1789.bin" ContentType="application/vnd.ms-office.activeX"/>
  <Override PartName="/xl/activeX/activeX1790.xml" ContentType="application/vnd.ms-office.activeX+xml"/>
  <Override PartName="/xl/activeX/activeX1790.bin" ContentType="application/vnd.ms-office.activeX"/>
  <Override PartName="/xl/activeX/activeX1791.xml" ContentType="application/vnd.ms-office.activeX+xml"/>
  <Override PartName="/xl/activeX/activeX1791.bin" ContentType="application/vnd.ms-office.activeX"/>
  <Override PartName="/xl/activeX/activeX1792.xml" ContentType="application/vnd.ms-office.activeX+xml"/>
  <Override PartName="/xl/activeX/activeX1792.bin" ContentType="application/vnd.ms-office.activeX"/>
  <Override PartName="/xl/activeX/activeX1793.xml" ContentType="application/vnd.ms-office.activeX+xml"/>
  <Override PartName="/xl/activeX/activeX1793.bin" ContentType="application/vnd.ms-office.activeX"/>
  <Override PartName="/xl/activeX/activeX1794.xml" ContentType="application/vnd.ms-office.activeX+xml"/>
  <Override PartName="/xl/activeX/activeX1794.bin" ContentType="application/vnd.ms-office.activeX"/>
  <Override PartName="/xl/activeX/activeX1795.xml" ContentType="application/vnd.ms-office.activeX+xml"/>
  <Override PartName="/xl/activeX/activeX1795.bin" ContentType="application/vnd.ms-office.activeX"/>
  <Override PartName="/xl/activeX/activeX1796.xml" ContentType="application/vnd.ms-office.activeX+xml"/>
  <Override PartName="/xl/activeX/activeX1796.bin" ContentType="application/vnd.ms-office.activeX"/>
  <Override PartName="/xl/activeX/activeX1797.xml" ContentType="application/vnd.ms-office.activeX+xml"/>
  <Override PartName="/xl/activeX/activeX1797.bin" ContentType="application/vnd.ms-office.activeX"/>
  <Override PartName="/xl/activeX/activeX1798.xml" ContentType="application/vnd.ms-office.activeX+xml"/>
  <Override PartName="/xl/activeX/activeX1798.bin" ContentType="application/vnd.ms-office.activeX"/>
  <Override PartName="/xl/activeX/activeX1799.xml" ContentType="application/vnd.ms-office.activeX+xml"/>
  <Override PartName="/xl/activeX/activeX1799.bin" ContentType="application/vnd.ms-office.activeX"/>
  <Override PartName="/xl/activeX/activeX1800.xml" ContentType="application/vnd.ms-office.activeX+xml"/>
  <Override PartName="/xl/activeX/activeX1800.bin" ContentType="application/vnd.ms-office.activeX"/>
  <Override PartName="/xl/activeX/activeX1801.xml" ContentType="application/vnd.ms-office.activeX+xml"/>
  <Override PartName="/xl/activeX/activeX1801.bin" ContentType="application/vnd.ms-office.activeX"/>
  <Override PartName="/xl/activeX/activeX1802.xml" ContentType="application/vnd.ms-office.activeX+xml"/>
  <Override PartName="/xl/activeX/activeX1802.bin" ContentType="application/vnd.ms-office.activeX"/>
  <Override PartName="/xl/activeX/activeX1803.xml" ContentType="application/vnd.ms-office.activeX+xml"/>
  <Override PartName="/xl/activeX/activeX1803.bin" ContentType="application/vnd.ms-office.activeX"/>
  <Override PartName="/xl/activeX/activeX1804.xml" ContentType="application/vnd.ms-office.activeX+xml"/>
  <Override PartName="/xl/activeX/activeX1804.bin" ContentType="application/vnd.ms-office.activeX"/>
  <Override PartName="/xl/activeX/activeX1805.xml" ContentType="application/vnd.ms-office.activeX+xml"/>
  <Override PartName="/xl/activeX/activeX1805.bin" ContentType="application/vnd.ms-office.activeX"/>
  <Override PartName="/xl/activeX/activeX1806.xml" ContentType="application/vnd.ms-office.activeX+xml"/>
  <Override PartName="/xl/activeX/activeX1806.bin" ContentType="application/vnd.ms-office.activeX"/>
  <Override PartName="/xl/activeX/activeX1807.xml" ContentType="application/vnd.ms-office.activeX+xml"/>
  <Override PartName="/xl/activeX/activeX1807.bin" ContentType="application/vnd.ms-office.activeX"/>
  <Override PartName="/xl/activeX/activeX1808.xml" ContentType="application/vnd.ms-office.activeX+xml"/>
  <Override PartName="/xl/activeX/activeX1808.bin" ContentType="application/vnd.ms-office.activeX"/>
  <Override PartName="/xl/activeX/activeX1809.xml" ContentType="application/vnd.ms-office.activeX+xml"/>
  <Override PartName="/xl/activeX/activeX1809.bin" ContentType="application/vnd.ms-office.activeX"/>
  <Override PartName="/xl/activeX/activeX1810.xml" ContentType="application/vnd.ms-office.activeX+xml"/>
  <Override PartName="/xl/activeX/activeX1810.bin" ContentType="application/vnd.ms-office.activeX"/>
  <Override PartName="/xl/activeX/activeX1811.xml" ContentType="application/vnd.ms-office.activeX+xml"/>
  <Override PartName="/xl/activeX/activeX1811.bin" ContentType="application/vnd.ms-office.activeX"/>
  <Override PartName="/xl/activeX/activeX1812.xml" ContentType="application/vnd.ms-office.activeX+xml"/>
  <Override PartName="/xl/activeX/activeX1812.bin" ContentType="application/vnd.ms-office.activeX"/>
  <Override PartName="/xl/activeX/activeX1813.xml" ContentType="application/vnd.ms-office.activeX+xml"/>
  <Override PartName="/xl/activeX/activeX1813.bin" ContentType="application/vnd.ms-office.activeX"/>
  <Override PartName="/xl/activeX/activeX1814.xml" ContentType="application/vnd.ms-office.activeX+xml"/>
  <Override PartName="/xl/activeX/activeX1814.bin" ContentType="application/vnd.ms-office.activeX"/>
  <Override PartName="/xl/activeX/activeX1815.xml" ContentType="application/vnd.ms-office.activeX+xml"/>
  <Override PartName="/xl/activeX/activeX1815.bin" ContentType="application/vnd.ms-office.activeX"/>
  <Override PartName="/xl/activeX/activeX1816.xml" ContentType="application/vnd.ms-office.activeX+xml"/>
  <Override PartName="/xl/activeX/activeX1816.bin" ContentType="application/vnd.ms-office.activeX"/>
  <Override PartName="/xl/activeX/activeX1817.xml" ContentType="application/vnd.ms-office.activeX+xml"/>
  <Override PartName="/xl/activeX/activeX1817.bin" ContentType="application/vnd.ms-office.activeX"/>
  <Override PartName="/xl/activeX/activeX1818.xml" ContentType="application/vnd.ms-office.activeX+xml"/>
  <Override PartName="/xl/activeX/activeX1818.bin" ContentType="application/vnd.ms-office.activeX"/>
  <Override PartName="/xl/activeX/activeX1819.xml" ContentType="application/vnd.ms-office.activeX+xml"/>
  <Override PartName="/xl/activeX/activeX1819.bin" ContentType="application/vnd.ms-office.activeX"/>
  <Override PartName="/xl/activeX/activeX1820.xml" ContentType="application/vnd.ms-office.activeX+xml"/>
  <Override PartName="/xl/activeX/activeX1820.bin" ContentType="application/vnd.ms-office.activeX"/>
  <Override PartName="/xl/activeX/activeX1821.xml" ContentType="application/vnd.ms-office.activeX+xml"/>
  <Override PartName="/xl/activeX/activeX1821.bin" ContentType="application/vnd.ms-office.activeX"/>
  <Override PartName="/xl/activeX/activeX1822.xml" ContentType="application/vnd.ms-office.activeX+xml"/>
  <Override PartName="/xl/activeX/activeX1822.bin" ContentType="application/vnd.ms-office.activeX"/>
  <Override PartName="/xl/activeX/activeX1823.xml" ContentType="application/vnd.ms-office.activeX+xml"/>
  <Override PartName="/xl/activeX/activeX1823.bin" ContentType="application/vnd.ms-office.activeX"/>
  <Override PartName="/xl/activeX/activeX1824.xml" ContentType="application/vnd.ms-office.activeX+xml"/>
  <Override PartName="/xl/activeX/activeX1824.bin" ContentType="application/vnd.ms-office.activeX"/>
  <Override PartName="/xl/activeX/activeX1825.xml" ContentType="application/vnd.ms-office.activeX+xml"/>
  <Override PartName="/xl/activeX/activeX1825.bin" ContentType="application/vnd.ms-office.activeX"/>
  <Override PartName="/xl/activeX/activeX1826.xml" ContentType="application/vnd.ms-office.activeX+xml"/>
  <Override PartName="/xl/activeX/activeX1826.bin" ContentType="application/vnd.ms-office.activeX"/>
  <Override PartName="/xl/activeX/activeX1827.xml" ContentType="application/vnd.ms-office.activeX+xml"/>
  <Override PartName="/xl/activeX/activeX1827.bin" ContentType="application/vnd.ms-office.activeX"/>
  <Override PartName="/xl/activeX/activeX1828.xml" ContentType="application/vnd.ms-office.activeX+xml"/>
  <Override PartName="/xl/activeX/activeX1828.bin" ContentType="application/vnd.ms-office.activeX"/>
  <Override PartName="/xl/activeX/activeX1829.xml" ContentType="application/vnd.ms-office.activeX+xml"/>
  <Override PartName="/xl/activeX/activeX1829.bin" ContentType="application/vnd.ms-office.activeX"/>
  <Override PartName="/xl/activeX/activeX1830.xml" ContentType="application/vnd.ms-office.activeX+xml"/>
  <Override PartName="/xl/activeX/activeX1830.bin" ContentType="application/vnd.ms-office.activeX"/>
  <Override PartName="/xl/activeX/activeX1831.xml" ContentType="application/vnd.ms-office.activeX+xml"/>
  <Override PartName="/xl/activeX/activeX1831.bin" ContentType="application/vnd.ms-office.activeX"/>
  <Override PartName="/xl/activeX/activeX1832.xml" ContentType="application/vnd.ms-office.activeX+xml"/>
  <Override PartName="/xl/activeX/activeX1832.bin" ContentType="application/vnd.ms-office.activeX"/>
  <Override PartName="/xl/activeX/activeX1833.xml" ContentType="application/vnd.ms-office.activeX+xml"/>
  <Override PartName="/xl/activeX/activeX1833.bin" ContentType="application/vnd.ms-office.activeX"/>
  <Override PartName="/xl/activeX/activeX1834.xml" ContentType="application/vnd.ms-office.activeX+xml"/>
  <Override PartName="/xl/activeX/activeX1834.bin" ContentType="application/vnd.ms-office.activeX"/>
  <Override PartName="/xl/activeX/activeX1835.xml" ContentType="application/vnd.ms-office.activeX+xml"/>
  <Override PartName="/xl/activeX/activeX1835.bin" ContentType="application/vnd.ms-office.activeX"/>
  <Override PartName="/xl/activeX/activeX1836.xml" ContentType="application/vnd.ms-office.activeX+xml"/>
  <Override PartName="/xl/activeX/activeX1836.bin" ContentType="application/vnd.ms-office.activeX"/>
  <Override PartName="/xl/activeX/activeX1837.xml" ContentType="application/vnd.ms-office.activeX+xml"/>
  <Override PartName="/xl/activeX/activeX1837.bin" ContentType="application/vnd.ms-office.activeX"/>
  <Override PartName="/xl/activeX/activeX1838.xml" ContentType="application/vnd.ms-office.activeX+xml"/>
  <Override PartName="/xl/activeX/activeX1838.bin" ContentType="application/vnd.ms-office.activeX"/>
  <Override PartName="/xl/activeX/activeX1839.xml" ContentType="application/vnd.ms-office.activeX+xml"/>
  <Override PartName="/xl/activeX/activeX1839.bin" ContentType="application/vnd.ms-office.activeX"/>
  <Override PartName="/xl/activeX/activeX1840.xml" ContentType="application/vnd.ms-office.activeX+xml"/>
  <Override PartName="/xl/activeX/activeX1840.bin" ContentType="application/vnd.ms-office.activeX"/>
  <Override PartName="/xl/activeX/activeX1841.xml" ContentType="application/vnd.ms-office.activeX+xml"/>
  <Override PartName="/xl/activeX/activeX1841.bin" ContentType="application/vnd.ms-office.activeX"/>
  <Override PartName="/xl/activeX/activeX1842.xml" ContentType="application/vnd.ms-office.activeX+xml"/>
  <Override PartName="/xl/activeX/activeX1842.bin" ContentType="application/vnd.ms-office.activeX"/>
  <Override PartName="/xl/activeX/activeX1843.xml" ContentType="application/vnd.ms-office.activeX+xml"/>
  <Override PartName="/xl/activeX/activeX1843.bin" ContentType="application/vnd.ms-office.activeX"/>
  <Override PartName="/xl/activeX/activeX1844.xml" ContentType="application/vnd.ms-office.activeX+xml"/>
  <Override PartName="/xl/activeX/activeX1844.bin" ContentType="application/vnd.ms-office.activeX"/>
  <Override PartName="/xl/activeX/activeX1845.xml" ContentType="application/vnd.ms-office.activeX+xml"/>
  <Override PartName="/xl/activeX/activeX1845.bin" ContentType="application/vnd.ms-office.activeX"/>
  <Override PartName="/xl/activeX/activeX1846.xml" ContentType="application/vnd.ms-office.activeX+xml"/>
  <Override PartName="/xl/activeX/activeX1846.bin" ContentType="application/vnd.ms-office.activeX"/>
  <Override PartName="/xl/activeX/activeX1847.xml" ContentType="application/vnd.ms-office.activeX+xml"/>
  <Override PartName="/xl/activeX/activeX1847.bin" ContentType="application/vnd.ms-office.activeX"/>
  <Override PartName="/xl/activeX/activeX1848.xml" ContentType="application/vnd.ms-office.activeX+xml"/>
  <Override PartName="/xl/activeX/activeX1848.bin" ContentType="application/vnd.ms-office.activeX"/>
  <Override PartName="/xl/activeX/activeX1849.xml" ContentType="application/vnd.ms-office.activeX+xml"/>
  <Override PartName="/xl/activeX/activeX1849.bin" ContentType="application/vnd.ms-office.activeX"/>
  <Override PartName="/xl/activeX/activeX1850.xml" ContentType="application/vnd.ms-office.activeX+xml"/>
  <Override PartName="/xl/activeX/activeX1850.bin" ContentType="application/vnd.ms-office.activeX"/>
  <Override PartName="/xl/activeX/activeX1851.xml" ContentType="application/vnd.ms-office.activeX+xml"/>
  <Override PartName="/xl/activeX/activeX1851.bin" ContentType="application/vnd.ms-office.activeX"/>
  <Override PartName="/xl/activeX/activeX1852.xml" ContentType="application/vnd.ms-office.activeX+xml"/>
  <Override PartName="/xl/activeX/activeX1852.bin" ContentType="application/vnd.ms-office.activeX"/>
  <Override PartName="/xl/activeX/activeX1853.xml" ContentType="application/vnd.ms-office.activeX+xml"/>
  <Override PartName="/xl/activeX/activeX1853.bin" ContentType="application/vnd.ms-office.activeX"/>
  <Override PartName="/xl/activeX/activeX1854.xml" ContentType="application/vnd.ms-office.activeX+xml"/>
  <Override PartName="/xl/activeX/activeX1854.bin" ContentType="application/vnd.ms-office.activeX"/>
  <Override PartName="/xl/activeX/activeX1855.xml" ContentType="application/vnd.ms-office.activeX+xml"/>
  <Override PartName="/xl/activeX/activeX1855.bin" ContentType="application/vnd.ms-office.activeX"/>
  <Override PartName="/xl/activeX/activeX1856.xml" ContentType="application/vnd.ms-office.activeX+xml"/>
  <Override PartName="/xl/activeX/activeX1856.bin" ContentType="application/vnd.ms-office.activeX"/>
  <Override PartName="/xl/activeX/activeX1857.xml" ContentType="application/vnd.ms-office.activeX+xml"/>
  <Override PartName="/xl/activeX/activeX1857.bin" ContentType="application/vnd.ms-office.activeX"/>
  <Override PartName="/xl/activeX/activeX1858.xml" ContentType="application/vnd.ms-office.activeX+xml"/>
  <Override PartName="/xl/activeX/activeX1858.bin" ContentType="application/vnd.ms-office.activeX"/>
  <Override PartName="/xl/activeX/activeX1859.xml" ContentType="application/vnd.ms-office.activeX+xml"/>
  <Override PartName="/xl/activeX/activeX1859.bin" ContentType="application/vnd.ms-office.activeX"/>
  <Override PartName="/xl/activeX/activeX1860.xml" ContentType="application/vnd.ms-office.activeX+xml"/>
  <Override PartName="/xl/activeX/activeX1860.bin" ContentType="application/vnd.ms-office.activeX"/>
  <Override PartName="/xl/activeX/activeX1861.xml" ContentType="application/vnd.ms-office.activeX+xml"/>
  <Override PartName="/xl/activeX/activeX1861.bin" ContentType="application/vnd.ms-office.activeX"/>
  <Override PartName="/xl/activeX/activeX1862.xml" ContentType="application/vnd.ms-office.activeX+xml"/>
  <Override PartName="/xl/activeX/activeX1862.bin" ContentType="application/vnd.ms-office.activeX"/>
  <Override PartName="/xl/activeX/activeX1863.xml" ContentType="application/vnd.ms-office.activeX+xml"/>
  <Override PartName="/xl/activeX/activeX1863.bin" ContentType="application/vnd.ms-office.activeX"/>
  <Override PartName="/xl/activeX/activeX1864.xml" ContentType="application/vnd.ms-office.activeX+xml"/>
  <Override PartName="/xl/activeX/activeX1864.bin" ContentType="application/vnd.ms-office.activeX"/>
  <Override PartName="/xl/activeX/activeX1865.xml" ContentType="application/vnd.ms-office.activeX+xml"/>
  <Override PartName="/xl/activeX/activeX1865.bin" ContentType="application/vnd.ms-office.activeX"/>
  <Override PartName="/xl/activeX/activeX1866.xml" ContentType="application/vnd.ms-office.activeX+xml"/>
  <Override PartName="/xl/activeX/activeX1866.bin" ContentType="application/vnd.ms-office.activeX"/>
  <Override PartName="/xl/activeX/activeX1867.xml" ContentType="application/vnd.ms-office.activeX+xml"/>
  <Override PartName="/xl/activeX/activeX1867.bin" ContentType="application/vnd.ms-office.activeX"/>
  <Override PartName="/xl/activeX/activeX1868.xml" ContentType="application/vnd.ms-office.activeX+xml"/>
  <Override PartName="/xl/activeX/activeX1868.bin" ContentType="application/vnd.ms-office.activeX"/>
  <Override PartName="/xl/activeX/activeX1869.xml" ContentType="application/vnd.ms-office.activeX+xml"/>
  <Override PartName="/xl/activeX/activeX1869.bin" ContentType="application/vnd.ms-office.activeX"/>
  <Override PartName="/xl/activeX/activeX1870.xml" ContentType="application/vnd.ms-office.activeX+xml"/>
  <Override PartName="/xl/activeX/activeX1870.bin" ContentType="application/vnd.ms-office.activeX"/>
  <Override PartName="/xl/activeX/activeX1871.xml" ContentType="application/vnd.ms-office.activeX+xml"/>
  <Override PartName="/xl/activeX/activeX1871.bin" ContentType="application/vnd.ms-office.activeX"/>
  <Override PartName="/xl/activeX/activeX1872.xml" ContentType="application/vnd.ms-office.activeX+xml"/>
  <Override PartName="/xl/activeX/activeX1872.bin" ContentType="application/vnd.ms-office.activeX"/>
  <Override PartName="/xl/activeX/activeX1873.xml" ContentType="application/vnd.ms-office.activeX+xml"/>
  <Override PartName="/xl/activeX/activeX1873.bin" ContentType="application/vnd.ms-office.activeX"/>
  <Override PartName="/xl/activeX/activeX1874.xml" ContentType="application/vnd.ms-office.activeX+xml"/>
  <Override PartName="/xl/activeX/activeX1874.bin" ContentType="application/vnd.ms-office.activeX"/>
  <Override PartName="/xl/activeX/activeX1875.xml" ContentType="application/vnd.ms-office.activeX+xml"/>
  <Override PartName="/xl/activeX/activeX1875.bin" ContentType="application/vnd.ms-office.activeX"/>
  <Override PartName="/xl/activeX/activeX1876.xml" ContentType="application/vnd.ms-office.activeX+xml"/>
  <Override PartName="/xl/activeX/activeX1876.bin" ContentType="application/vnd.ms-office.activeX"/>
  <Override PartName="/xl/activeX/activeX1877.xml" ContentType="application/vnd.ms-office.activeX+xml"/>
  <Override PartName="/xl/activeX/activeX1877.bin" ContentType="application/vnd.ms-office.activeX"/>
  <Override PartName="/xl/activeX/activeX1878.xml" ContentType="application/vnd.ms-office.activeX+xml"/>
  <Override PartName="/xl/activeX/activeX1878.bin" ContentType="application/vnd.ms-office.activeX"/>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mc:AlternateContent xmlns:mc="http://schemas.openxmlformats.org/markup-compatibility/2006">
    <mc:Choice Requires="x15">
      <x15ac:absPath xmlns:x15ac="http://schemas.microsoft.com/office/spreadsheetml/2010/11/ac" url="D:\工作文件\1.天然气项目\A-天然气价格指数\价格采集\2022\20220218\"/>
    </mc:Choice>
  </mc:AlternateContent>
  <xr:revisionPtr revIDLastSave="0" documentId="13_ncr:1_{BA9970E0-D017-406E-AB91-D5174946C480}" xr6:coauthVersionLast="47" xr6:coauthVersionMax="47" xr10:uidLastSave="{00000000-0000-0000-0000-000000000000}"/>
  <bookViews>
    <workbookView xWindow="-110" yWindow="-110" windowWidth="19420" windowHeight="10420" xr2:uid="{00000000-000D-0000-FFFF-FFFF00000000}"/>
  </bookViews>
  <sheets>
    <sheet name="发布模板" sheetId="8" r:id="rId1"/>
    <sheet name="价格核对" sheetId="1" r:id="rId2"/>
    <sheet name="原始数据" sheetId="2" r:id="rId3"/>
    <sheet name="深燃价格" sheetId="9" r:id="rId4"/>
    <sheet name="隆众价格" sheetId="4" r:id="rId5"/>
    <sheet name="海油商城" sheetId="10" r:id="rId6"/>
    <sheet name="大事记" sheetId="11" r:id="rId7"/>
  </sheets>
  <definedNames>
    <definedName name="_xlnm._FilterDatabase" localSheetId="2" hidden="1">原始数据!$B$1:$O$107</definedName>
    <definedName name="_xlnm.Print_Area" localSheetId="0">发布模板!$A$1:$F$68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36" i="2" l="1"/>
  <c r="K36" i="2"/>
  <c r="J36" i="2"/>
  <c r="I36" i="2"/>
  <c r="H36" i="2"/>
  <c r="A36" i="2"/>
  <c r="L35" i="2"/>
  <c r="K35" i="2"/>
  <c r="J35" i="2"/>
  <c r="I35" i="2"/>
  <c r="H35" i="2"/>
  <c r="A35" i="2"/>
  <c r="L34" i="2"/>
  <c r="K34" i="2"/>
  <c r="J34" i="2"/>
  <c r="I34" i="2"/>
  <c r="H34" i="2"/>
  <c r="A34" i="2"/>
  <c r="L33" i="2"/>
  <c r="K33" i="2"/>
  <c r="J33" i="2"/>
  <c r="I33" i="2"/>
  <c r="H33" i="2"/>
  <c r="A33" i="2"/>
  <c r="L32" i="2"/>
  <c r="K32" i="2"/>
  <c r="J32" i="2"/>
  <c r="I32" i="2"/>
  <c r="H32" i="2"/>
  <c r="A32" i="2"/>
  <c r="H101" i="2"/>
  <c r="H100" i="2"/>
  <c r="H99" i="2"/>
  <c r="H98" i="2"/>
  <c r="H97" i="2"/>
  <c r="H96" i="2"/>
  <c r="H95" i="2"/>
  <c r="H94" i="2"/>
  <c r="L101" i="2"/>
  <c r="L100" i="2"/>
  <c r="L99" i="2"/>
  <c r="L98" i="2"/>
  <c r="L97" i="2"/>
  <c r="L96" i="2"/>
  <c r="L95" i="2"/>
  <c r="L94" i="2"/>
  <c r="Q9" i="2"/>
  <c r="P9" i="2"/>
  <c r="Q8" i="2"/>
  <c r="P8" i="2"/>
  <c r="L44" i="2"/>
  <c r="K44" i="2"/>
  <c r="J44" i="2"/>
  <c r="I44" i="2"/>
  <c r="H44" i="2"/>
  <c r="A44" i="2"/>
  <c r="R18" i="2"/>
  <c r="Q18" i="2"/>
  <c r="P18" i="2"/>
  <c r="A18" i="2"/>
  <c r="L67" i="1" a="1"/>
  <c r="L67" i="1" s="1"/>
  <c r="L66" i="1" a="1"/>
  <c r="L66" i="1" s="1"/>
  <c r="H64" i="2"/>
  <c r="L64" i="2"/>
  <c r="K64" i="2"/>
  <c r="J64" i="2"/>
  <c r="I64" i="2"/>
  <c r="A64" i="2"/>
  <c r="L67" i="2"/>
  <c r="K67" i="2"/>
  <c r="J67" i="2"/>
  <c r="I67" i="2"/>
  <c r="H67" i="2"/>
  <c r="A67" i="2"/>
  <c r="L87" i="2"/>
  <c r="K87" i="2"/>
  <c r="J87" i="2"/>
  <c r="I87" i="2"/>
  <c r="H87" i="2"/>
  <c r="A87" i="2"/>
  <c r="L60" i="1" a="1"/>
  <c r="L60" i="1" s="1"/>
  <c r="L59" i="1" a="1"/>
  <c r="L59" i="1" s="1"/>
  <c r="R36" i="2" l="1"/>
  <c r="R35" i="2"/>
  <c r="P35" i="2"/>
  <c r="Q34" i="2"/>
  <c r="P34" i="2"/>
  <c r="Q33" i="2"/>
  <c r="R33" i="2"/>
  <c r="R32" i="2"/>
  <c r="P32" i="2"/>
  <c r="R34" i="2"/>
  <c r="Q35" i="2"/>
  <c r="P36" i="2"/>
  <c r="Q32" i="2"/>
  <c r="P33" i="2"/>
  <c r="Q36" i="2"/>
  <c r="R44" i="2"/>
  <c r="P44" i="2"/>
  <c r="Q44" i="2"/>
  <c r="R64" i="2"/>
  <c r="P64" i="2"/>
  <c r="Q64" i="2"/>
  <c r="R67" i="2"/>
  <c r="F66" i="1" s="1"/>
  <c r="F67" i="1" s="1"/>
  <c r="P67" i="2"/>
  <c r="H66" i="1" s="1"/>
  <c r="Q67" i="2"/>
  <c r="I66" i="1" s="1"/>
  <c r="R87" i="2"/>
  <c r="P87" i="2"/>
  <c r="Q87" i="2"/>
  <c r="J66" i="1" l="1"/>
  <c r="G66" i="1" a="1"/>
  <c r="G66" i="1" s="1"/>
  <c r="G67" i="1" s="1"/>
  <c r="L66" i="2"/>
  <c r="K66" i="2"/>
  <c r="J66" i="2"/>
  <c r="I66" i="2"/>
  <c r="H66" i="2"/>
  <c r="A66" i="2"/>
  <c r="L65" i="2"/>
  <c r="K65" i="2"/>
  <c r="J65" i="2"/>
  <c r="I65" i="2"/>
  <c r="H65" i="2"/>
  <c r="A65" i="2"/>
  <c r="L63" i="2"/>
  <c r="K63" i="2"/>
  <c r="J63" i="2"/>
  <c r="I63" i="2"/>
  <c r="H63" i="2"/>
  <c r="A63" i="2"/>
  <c r="L62" i="2"/>
  <c r="K62" i="2"/>
  <c r="J62" i="2"/>
  <c r="I62" i="2"/>
  <c r="H62" i="2"/>
  <c r="A62" i="2"/>
  <c r="R66" i="2" l="1"/>
  <c r="R62" i="2"/>
  <c r="Q63" i="2"/>
  <c r="R65" i="2"/>
  <c r="R63" i="2"/>
  <c r="P65" i="2"/>
  <c r="P63" i="2"/>
  <c r="Q65" i="2"/>
  <c r="P62" i="2"/>
  <c r="P66" i="2"/>
  <c r="Q62" i="2"/>
  <c r="Q66" i="2"/>
  <c r="H82" i="2"/>
  <c r="H68" i="2"/>
  <c r="I68" i="2"/>
  <c r="L22" i="2"/>
  <c r="K22" i="2"/>
  <c r="J22" i="2"/>
  <c r="I22" i="2"/>
  <c r="H22" i="2"/>
  <c r="A22" i="2"/>
  <c r="L43" i="1" a="1"/>
  <c r="L43" i="1" s="1"/>
  <c r="L42" i="1" a="1"/>
  <c r="L42" i="1" s="1"/>
  <c r="L41" i="1" a="1"/>
  <c r="L41" i="1" s="1"/>
  <c r="L91" i="2"/>
  <c r="K91" i="2"/>
  <c r="J91" i="2"/>
  <c r="I91" i="2"/>
  <c r="H91" i="2"/>
  <c r="A91" i="2"/>
  <c r="L27" i="2"/>
  <c r="K27" i="2"/>
  <c r="J27" i="2"/>
  <c r="I27" i="2"/>
  <c r="H27" i="2"/>
  <c r="A27" i="2"/>
  <c r="L26" i="2"/>
  <c r="K26" i="2"/>
  <c r="J26" i="2"/>
  <c r="I26" i="2"/>
  <c r="H26" i="2"/>
  <c r="A26" i="2"/>
  <c r="L25" i="2"/>
  <c r="K25" i="2"/>
  <c r="J25" i="2"/>
  <c r="I25" i="2"/>
  <c r="H25" i="2"/>
  <c r="A25" i="2"/>
  <c r="L24" i="2"/>
  <c r="K24" i="2"/>
  <c r="J24" i="2"/>
  <c r="I24" i="2"/>
  <c r="H24" i="2"/>
  <c r="A24" i="2"/>
  <c r="L23" i="2"/>
  <c r="K23" i="2"/>
  <c r="J23" i="2"/>
  <c r="I23" i="2"/>
  <c r="H23" i="2"/>
  <c r="A23" i="2"/>
  <c r="R22" i="2" l="1"/>
  <c r="P22" i="2"/>
  <c r="Q22" i="2"/>
  <c r="R24" i="2"/>
  <c r="R91" i="2"/>
  <c r="P91" i="2"/>
  <c r="Q91" i="2"/>
  <c r="Q24" i="2"/>
  <c r="Q26" i="2"/>
  <c r="P24" i="2"/>
  <c r="R26" i="2"/>
  <c r="R23" i="2"/>
  <c r="Q25" i="2"/>
  <c r="P25" i="2"/>
  <c r="R27" i="2"/>
  <c r="P26" i="2"/>
  <c r="P23" i="2"/>
  <c r="R25" i="2"/>
  <c r="P27" i="2"/>
  <c r="Q23" i="2"/>
  <c r="Q27" i="2"/>
  <c r="L50" i="1" a="1"/>
  <c r="L50" i="1" s="1"/>
  <c r="L49" i="1" a="1"/>
  <c r="L49" i="1" s="1"/>
  <c r="R9" i="2"/>
  <c r="L82" i="2"/>
  <c r="K82" i="2"/>
  <c r="J82" i="2"/>
  <c r="I82" i="2"/>
  <c r="A82" i="2"/>
  <c r="L39" i="2"/>
  <c r="K39" i="2"/>
  <c r="J39" i="2"/>
  <c r="I39" i="2"/>
  <c r="H39" i="2"/>
  <c r="A39" i="2"/>
  <c r="L38" i="2"/>
  <c r="K38" i="2"/>
  <c r="J38" i="2"/>
  <c r="I38" i="2"/>
  <c r="H38" i="2"/>
  <c r="A38" i="2"/>
  <c r="L42" i="2"/>
  <c r="K42" i="2"/>
  <c r="J42" i="2"/>
  <c r="I42" i="2"/>
  <c r="H42" i="2"/>
  <c r="A42" i="2"/>
  <c r="H47" i="2"/>
  <c r="I47" i="2"/>
  <c r="J47" i="2"/>
  <c r="K47" i="2"/>
  <c r="L47" i="2"/>
  <c r="H48" i="2"/>
  <c r="I48" i="2"/>
  <c r="J48" i="2"/>
  <c r="K48" i="2"/>
  <c r="L48" i="2"/>
  <c r="H49" i="2"/>
  <c r="I49" i="2"/>
  <c r="J49" i="2"/>
  <c r="K49" i="2"/>
  <c r="L49" i="2"/>
  <c r="H50" i="2"/>
  <c r="I50" i="2"/>
  <c r="J50" i="2"/>
  <c r="K50" i="2"/>
  <c r="L50" i="2"/>
  <c r="H51" i="2"/>
  <c r="I51" i="2"/>
  <c r="J51" i="2"/>
  <c r="K51" i="2"/>
  <c r="L51" i="2"/>
  <c r="H52" i="2"/>
  <c r="I52" i="2"/>
  <c r="J52" i="2"/>
  <c r="K52" i="2"/>
  <c r="L52" i="2"/>
  <c r="H53" i="2"/>
  <c r="I53" i="2"/>
  <c r="J53" i="2"/>
  <c r="K53" i="2"/>
  <c r="L53" i="2"/>
  <c r="H54" i="2"/>
  <c r="I54" i="2"/>
  <c r="J54" i="2"/>
  <c r="K54" i="2"/>
  <c r="L54" i="2"/>
  <c r="H55" i="2"/>
  <c r="I55" i="2"/>
  <c r="J55" i="2"/>
  <c r="K55" i="2"/>
  <c r="L55" i="2"/>
  <c r="H56" i="2"/>
  <c r="I56" i="2"/>
  <c r="J56" i="2"/>
  <c r="K56" i="2"/>
  <c r="L56" i="2"/>
  <c r="H57" i="2"/>
  <c r="I57" i="2"/>
  <c r="J57" i="2"/>
  <c r="K57" i="2"/>
  <c r="L57" i="2"/>
  <c r="H58" i="2"/>
  <c r="I58" i="2"/>
  <c r="J58" i="2"/>
  <c r="K58" i="2"/>
  <c r="L58" i="2"/>
  <c r="H59" i="2"/>
  <c r="I59" i="2"/>
  <c r="J59" i="2"/>
  <c r="K59" i="2"/>
  <c r="L59" i="2"/>
  <c r="H60" i="2"/>
  <c r="I60" i="2"/>
  <c r="J60" i="2"/>
  <c r="K60" i="2"/>
  <c r="L60" i="2"/>
  <c r="H61" i="2"/>
  <c r="I61" i="2"/>
  <c r="J61" i="2"/>
  <c r="K61" i="2"/>
  <c r="L61" i="2"/>
  <c r="H19" i="2"/>
  <c r="I19" i="2"/>
  <c r="J19" i="2"/>
  <c r="K19" i="2"/>
  <c r="L19" i="2"/>
  <c r="H20" i="2"/>
  <c r="I20" i="2"/>
  <c r="J20" i="2"/>
  <c r="K20" i="2"/>
  <c r="L20" i="2"/>
  <c r="H21" i="2"/>
  <c r="I21" i="2"/>
  <c r="J21" i="2"/>
  <c r="K21" i="2"/>
  <c r="L21" i="2"/>
  <c r="H28" i="2"/>
  <c r="I28" i="2"/>
  <c r="J28" i="2"/>
  <c r="K28" i="2"/>
  <c r="L28" i="2"/>
  <c r="H29" i="2"/>
  <c r="I29" i="2"/>
  <c r="J29" i="2"/>
  <c r="K29" i="2"/>
  <c r="L29" i="2"/>
  <c r="H30" i="2"/>
  <c r="I30" i="2"/>
  <c r="J30" i="2"/>
  <c r="K30" i="2"/>
  <c r="L30" i="2"/>
  <c r="H31" i="2"/>
  <c r="I31" i="2"/>
  <c r="J31" i="2"/>
  <c r="K31" i="2"/>
  <c r="L31" i="2"/>
  <c r="H37" i="2"/>
  <c r="I37" i="2"/>
  <c r="J37" i="2"/>
  <c r="K37" i="2"/>
  <c r="L37" i="2"/>
  <c r="H40" i="2"/>
  <c r="I40" i="2"/>
  <c r="J40" i="2"/>
  <c r="K40" i="2"/>
  <c r="L40" i="2"/>
  <c r="H41" i="2"/>
  <c r="I41" i="2"/>
  <c r="J41" i="2"/>
  <c r="K41" i="2"/>
  <c r="L41" i="2"/>
  <c r="H43" i="2"/>
  <c r="I43" i="2"/>
  <c r="J43" i="2"/>
  <c r="K43" i="2"/>
  <c r="L43" i="2"/>
  <c r="H45" i="2"/>
  <c r="I45" i="2"/>
  <c r="J45" i="2"/>
  <c r="K45" i="2"/>
  <c r="L45" i="2"/>
  <c r="H46" i="2"/>
  <c r="I46" i="2"/>
  <c r="J46" i="2"/>
  <c r="K46" i="2"/>
  <c r="L46" i="2"/>
  <c r="F41" i="1" l="1"/>
  <c r="F42" i="1"/>
  <c r="I41" i="1"/>
  <c r="I42" i="1"/>
  <c r="H41" i="1"/>
  <c r="H42" i="1"/>
  <c r="R82" i="2"/>
  <c r="F50" i="1" s="1"/>
  <c r="P82" i="2"/>
  <c r="H50" i="1" s="1"/>
  <c r="Q82" i="2"/>
  <c r="I50" i="1" s="1"/>
  <c r="R39" i="2"/>
  <c r="R38" i="2"/>
  <c r="P38" i="2"/>
  <c r="Q38" i="2"/>
  <c r="Q39" i="2"/>
  <c r="P39" i="2"/>
  <c r="R42" i="2"/>
  <c r="P42" i="2"/>
  <c r="Q42" i="2"/>
  <c r="L81" i="2"/>
  <c r="K81" i="2"/>
  <c r="J81" i="2"/>
  <c r="I81" i="2"/>
  <c r="H81" i="2"/>
  <c r="L80" i="2"/>
  <c r="K80" i="2"/>
  <c r="J80" i="2"/>
  <c r="I80" i="2"/>
  <c r="H80" i="2"/>
  <c r="L79" i="2"/>
  <c r="K79" i="2"/>
  <c r="J79" i="2"/>
  <c r="I79" i="2"/>
  <c r="H79" i="2"/>
  <c r="L78" i="2"/>
  <c r="K78" i="2"/>
  <c r="J78" i="2"/>
  <c r="I78" i="2"/>
  <c r="H78" i="2"/>
  <c r="L77" i="2"/>
  <c r="K77" i="2"/>
  <c r="J77" i="2"/>
  <c r="I77" i="2"/>
  <c r="H77" i="2"/>
  <c r="L76" i="2"/>
  <c r="K76" i="2"/>
  <c r="J76" i="2"/>
  <c r="I76" i="2"/>
  <c r="H76" i="2"/>
  <c r="L75" i="2"/>
  <c r="K75" i="2"/>
  <c r="J75" i="2"/>
  <c r="I75" i="2"/>
  <c r="H75" i="2"/>
  <c r="L74" i="2"/>
  <c r="K74" i="2"/>
  <c r="J74" i="2"/>
  <c r="I74" i="2"/>
  <c r="H74" i="2"/>
  <c r="L73" i="2"/>
  <c r="K73" i="2"/>
  <c r="J73" i="2"/>
  <c r="I73" i="2"/>
  <c r="H73" i="2"/>
  <c r="L72" i="2"/>
  <c r="K72" i="2"/>
  <c r="J72" i="2"/>
  <c r="I72" i="2"/>
  <c r="H72" i="2"/>
  <c r="L71" i="2"/>
  <c r="K71" i="2"/>
  <c r="J71" i="2"/>
  <c r="I71" i="2"/>
  <c r="H71" i="2"/>
  <c r="L70" i="2"/>
  <c r="K70" i="2"/>
  <c r="J70" i="2"/>
  <c r="I70" i="2"/>
  <c r="H70" i="2"/>
  <c r="L69" i="2"/>
  <c r="K69" i="2"/>
  <c r="J69" i="2"/>
  <c r="I69" i="2"/>
  <c r="H69" i="2"/>
  <c r="L68" i="2"/>
  <c r="K68" i="2"/>
  <c r="J68" i="2"/>
  <c r="H85" i="2"/>
  <c r="I85" i="2"/>
  <c r="J85" i="2"/>
  <c r="K85" i="2"/>
  <c r="L85" i="2"/>
  <c r="H86" i="2"/>
  <c r="I86" i="2"/>
  <c r="J86" i="2"/>
  <c r="K86" i="2"/>
  <c r="L86" i="2"/>
  <c r="H88" i="2"/>
  <c r="I88" i="2"/>
  <c r="J88" i="2"/>
  <c r="K88" i="2"/>
  <c r="L88" i="2"/>
  <c r="H89" i="2"/>
  <c r="I89" i="2"/>
  <c r="J89" i="2"/>
  <c r="K89" i="2"/>
  <c r="L89" i="2"/>
  <c r="H90" i="2"/>
  <c r="I90" i="2"/>
  <c r="J90" i="2"/>
  <c r="K90" i="2"/>
  <c r="L90" i="2"/>
  <c r="H84" i="2"/>
  <c r="I84" i="2"/>
  <c r="J84" i="2"/>
  <c r="K84" i="2"/>
  <c r="L84" i="2"/>
  <c r="L83" i="2"/>
  <c r="K83" i="2"/>
  <c r="J83" i="2"/>
  <c r="I83" i="2"/>
  <c r="H83" i="2"/>
  <c r="J42" i="1" l="1"/>
  <c r="G42" i="1" a="1"/>
  <c r="G42" i="1" s="1"/>
  <c r="J41" i="1"/>
  <c r="F43" i="1"/>
  <c r="G41" i="1" a="1"/>
  <c r="G41" i="1" s="1"/>
  <c r="J50" i="1"/>
  <c r="G50" i="1" a="1"/>
  <c r="G50" i="1" s="1"/>
  <c r="L64" i="1" a="1"/>
  <c r="L64" i="1" s="1"/>
  <c r="R5" i="2"/>
  <c r="Q5" i="2"/>
  <c r="P5" i="2"/>
  <c r="A5" i="2"/>
  <c r="Q90" i="2"/>
  <c r="A90" i="2"/>
  <c r="R89" i="2"/>
  <c r="A89" i="2"/>
  <c r="L65" i="1" a="1"/>
  <c r="L65" i="1" s="1"/>
  <c r="L63" i="1" a="1"/>
  <c r="L63" i="1" s="1"/>
  <c r="R61" i="2"/>
  <c r="Q61" i="2"/>
  <c r="P61" i="2"/>
  <c r="A61" i="2"/>
  <c r="R90" i="2"/>
  <c r="R101" i="2"/>
  <c r="F7" i="1" s="1"/>
  <c r="G7" i="1" s="1" a="1"/>
  <c r="G7" i="1" s="1"/>
  <c r="R100" i="2"/>
  <c r="F5" i="1" s="1"/>
  <c r="G5" i="1" s="1" a="1"/>
  <c r="G5" i="1" s="1"/>
  <c r="R99" i="2"/>
  <c r="F3" i="1" s="1"/>
  <c r="R97" i="2"/>
  <c r="R96" i="2"/>
  <c r="L62" i="1" a="1"/>
  <c r="L62" i="1" s="1"/>
  <c r="L58" i="1" a="1"/>
  <c r="L58" i="1" s="1"/>
  <c r="L55" i="1" a="1"/>
  <c r="L55" i="1" s="1"/>
  <c r="L52" i="1" a="1"/>
  <c r="L52" i="1" s="1"/>
  <c r="L46" i="1" a="1"/>
  <c r="L46" i="1" s="1"/>
  <c r="L40" i="1" a="1"/>
  <c r="L40" i="1" s="1"/>
  <c r="L35" i="1" a="1"/>
  <c r="L35" i="1" s="1"/>
  <c r="L31" i="1" a="1"/>
  <c r="L31" i="1" s="1"/>
  <c r="L27" i="1" a="1"/>
  <c r="L27" i="1" s="1"/>
  <c r="L9" i="1" a="1"/>
  <c r="L9" i="1" s="1"/>
  <c r="L7" i="1" a="1"/>
  <c r="L7" i="1" s="1"/>
  <c r="L22" i="1" a="1"/>
  <c r="L22" i="1" s="1"/>
  <c r="L8" i="1" a="1"/>
  <c r="L8" i="1" s="1"/>
  <c r="L45" i="1" a="1"/>
  <c r="L45" i="1" s="1"/>
  <c r="L39" i="1" a="1"/>
  <c r="L39" i="1" s="1"/>
  <c r="L38" i="1" a="1"/>
  <c r="L38" i="1" s="1"/>
  <c r="L34" i="1" a="1"/>
  <c r="L34" i="1" s="1"/>
  <c r="L33" i="1" a="1"/>
  <c r="L33" i="1" s="1"/>
  <c r="L30" i="1" a="1"/>
  <c r="L30" i="1" s="1"/>
  <c r="L29" i="1" a="1"/>
  <c r="L29" i="1" s="1"/>
  <c r="L25" i="1" a="1"/>
  <c r="L25" i="1" s="1"/>
  <c r="L26" i="1" a="1"/>
  <c r="L26" i="1" s="1"/>
  <c r="L21" i="1" a="1"/>
  <c r="L21" i="1" s="1"/>
  <c r="L20" i="1" a="1"/>
  <c r="L20" i="1" s="1"/>
  <c r="L19" i="1" a="1"/>
  <c r="L19" i="1" s="1"/>
  <c r="L18" i="1" a="1"/>
  <c r="L18" i="1" s="1"/>
  <c r="L17" i="1" a="1"/>
  <c r="L17" i="1" s="1"/>
  <c r="L16" i="1" a="1"/>
  <c r="L16" i="1" s="1"/>
  <c r="L61" i="1" a="1"/>
  <c r="L61" i="1" s="1"/>
  <c r="L57" i="1" a="1"/>
  <c r="L57" i="1" s="1"/>
  <c r="L56" i="1" a="1"/>
  <c r="L56" i="1" s="1"/>
  <c r="L54" i="1" a="1"/>
  <c r="L54" i="1" s="1"/>
  <c r="L53" i="1" a="1"/>
  <c r="L53" i="1" s="1"/>
  <c r="L51" i="1" a="1"/>
  <c r="L51" i="1" s="1"/>
  <c r="L48" i="1" a="1"/>
  <c r="L48" i="1" s="1"/>
  <c r="L47" i="1" a="1"/>
  <c r="L47" i="1" s="1"/>
  <c r="L44" i="1" a="1"/>
  <c r="L44" i="1" s="1"/>
  <c r="L37" i="1" a="1"/>
  <c r="L37" i="1" s="1"/>
  <c r="L36" i="1" a="1"/>
  <c r="L36" i="1" s="1"/>
  <c r="L32" i="1" a="1"/>
  <c r="L32" i="1" s="1"/>
  <c r="L28" i="1" a="1"/>
  <c r="L28" i="1" s="1"/>
  <c r="L24" i="1" a="1"/>
  <c r="L24" i="1" s="1"/>
  <c r="L23" i="1" a="1"/>
  <c r="L23" i="1" s="1"/>
  <c r="L15" i="1" a="1"/>
  <c r="L15" i="1" s="1"/>
  <c r="L14" i="1" a="1"/>
  <c r="L14" i="1" s="1"/>
  <c r="L13" i="1" a="1"/>
  <c r="L13" i="1" s="1"/>
  <c r="L12" i="1" a="1"/>
  <c r="L12" i="1" s="1"/>
  <c r="L11" i="1" a="1"/>
  <c r="L11" i="1" s="1"/>
  <c r="L10" i="1" a="1"/>
  <c r="L10" i="1" s="1"/>
  <c r="L6" i="1" a="1"/>
  <c r="L6" i="1" s="1"/>
  <c r="L5" i="1" a="1"/>
  <c r="L5" i="1" s="1"/>
  <c r="L4" i="1" a="1"/>
  <c r="L4" i="1" s="1"/>
  <c r="L3" i="1" a="1"/>
  <c r="L3" i="1" s="1"/>
  <c r="L2" i="1" a="1"/>
  <c r="L2" i="1" s="1"/>
  <c r="I7" i="1"/>
  <c r="H7" i="1"/>
  <c r="I5" i="1"/>
  <c r="H5" i="1"/>
  <c r="I3" i="1"/>
  <c r="H3" i="1"/>
  <c r="I2" i="1"/>
  <c r="H2" i="1"/>
  <c r="R4" i="2"/>
  <c r="Q4" i="2"/>
  <c r="P4" i="2"/>
  <c r="A4" i="2"/>
  <c r="R88" i="2"/>
  <c r="A88" i="2"/>
  <c r="A101" i="2"/>
  <c r="A100" i="2"/>
  <c r="A99" i="2"/>
  <c r="A98" i="2"/>
  <c r="A97" i="2"/>
  <c r="A96" i="2"/>
  <c r="A95" i="2"/>
  <c r="A94" i="2"/>
  <c r="A93" i="2"/>
  <c r="A92" i="2"/>
  <c r="A86" i="2"/>
  <c r="A85" i="2"/>
  <c r="A84" i="2"/>
  <c r="A83" i="2"/>
  <c r="A81" i="2"/>
  <c r="A80" i="2"/>
  <c r="A79" i="2"/>
  <c r="A78" i="2"/>
  <c r="A77" i="2"/>
  <c r="A76" i="2"/>
  <c r="A75" i="2"/>
  <c r="A74" i="2"/>
  <c r="A73" i="2"/>
  <c r="A72" i="2"/>
  <c r="A71" i="2"/>
  <c r="A70" i="2"/>
  <c r="A69" i="2"/>
  <c r="A68" i="2"/>
  <c r="A60" i="2"/>
  <c r="A59" i="2"/>
  <c r="A58" i="2"/>
  <c r="A57" i="2"/>
  <c r="A56" i="2"/>
  <c r="A55" i="2"/>
  <c r="A54" i="2"/>
  <c r="A53" i="2"/>
  <c r="A52" i="2"/>
  <c r="A51" i="2"/>
  <c r="A50" i="2"/>
  <c r="A49" i="2"/>
  <c r="A48" i="2"/>
  <c r="A47" i="2"/>
  <c r="A46" i="2"/>
  <c r="A45" i="2"/>
  <c r="A43" i="2"/>
  <c r="A41" i="2"/>
  <c r="A40" i="2"/>
  <c r="A37" i="2"/>
  <c r="A31" i="2"/>
  <c r="A30" i="2"/>
  <c r="A29" i="2"/>
  <c r="A28" i="2"/>
  <c r="A21" i="2"/>
  <c r="A20" i="2"/>
  <c r="A19" i="2"/>
  <c r="A17" i="2"/>
  <c r="A16" i="2"/>
  <c r="A15" i="2"/>
  <c r="A14" i="2"/>
  <c r="A13" i="2"/>
  <c r="A12" i="2"/>
  <c r="A11" i="2"/>
  <c r="A10" i="2"/>
  <c r="A9" i="2"/>
  <c r="A8" i="2"/>
  <c r="A7" i="2"/>
  <c r="A6" i="2"/>
  <c r="A3" i="2"/>
  <c r="A2" i="2"/>
  <c r="R83" i="2"/>
  <c r="R81" i="2"/>
  <c r="P80" i="2"/>
  <c r="Q77" i="2"/>
  <c r="Q76" i="2"/>
  <c r="I30" i="1" s="1"/>
  <c r="Q75" i="2"/>
  <c r="Q74" i="2"/>
  <c r="R73" i="2"/>
  <c r="R71" i="2"/>
  <c r="Q70" i="2"/>
  <c r="R69" i="2"/>
  <c r="Q68" i="2"/>
  <c r="R77" i="2"/>
  <c r="Q83" i="2"/>
  <c r="Q80" i="2"/>
  <c r="R57" i="2"/>
  <c r="Q57" i="2"/>
  <c r="P57" i="2"/>
  <c r="R56" i="2"/>
  <c r="Q56" i="2"/>
  <c r="P56" i="2"/>
  <c r="R55" i="2"/>
  <c r="Q55" i="2"/>
  <c r="P55" i="2"/>
  <c r="R54" i="2"/>
  <c r="Q54" i="2"/>
  <c r="P54" i="2"/>
  <c r="R53" i="2"/>
  <c r="Q53" i="2"/>
  <c r="P53" i="2"/>
  <c r="R52" i="2"/>
  <c r="Q52" i="2"/>
  <c r="P52" i="2"/>
  <c r="R51" i="2"/>
  <c r="Q51" i="2"/>
  <c r="P51" i="2"/>
  <c r="R50" i="2"/>
  <c r="F15" i="1" s="1"/>
  <c r="G15" i="1" s="1" a="1"/>
  <c r="G15" i="1" s="1"/>
  <c r="Q50" i="2"/>
  <c r="I15" i="1" s="1"/>
  <c r="P50" i="2"/>
  <c r="H15" i="1" s="1"/>
  <c r="R49" i="2"/>
  <c r="Q49" i="2"/>
  <c r="P49" i="2"/>
  <c r="R48" i="2"/>
  <c r="F14" i="1" s="1"/>
  <c r="Q48" i="2"/>
  <c r="I14" i="1" s="1"/>
  <c r="P48" i="2"/>
  <c r="H14" i="1" s="1"/>
  <c r="R47" i="2"/>
  <c r="Q47" i="2"/>
  <c r="P47" i="2"/>
  <c r="R98" i="2"/>
  <c r="F2" i="1" s="1"/>
  <c r="G2" i="1" s="1" a="1"/>
  <c r="G2" i="1" s="1"/>
  <c r="R95" i="2"/>
  <c r="R94" i="2"/>
  <c r="R10" i="2"/>
  <c r="Q93" i="2"/>
  <c r="I6" i="1" s="1"/>
  <c r="P93" i="2"/>
  <c r="H6" i="1" s="1"/>
  <c r="Q92" i="2"/>
  <c r="I4" i="1" s="1"/>
  <c r="P92" i="2"/>
  <c r="H4" i="1" s="1"/>
  <c r="Q60" i="2"/>
  <c r="P60" i="2"/>
  <c r="Q59" i="2"/>
  <c r="P59" i="2"/>
  <c r="Q58" i="2"/>
  <c r="P58" i="2"/>
  <c r="Q17" i="2"/>
  <c r="P17" i="2"/>
  <c r="Q16" i="2"/>
  <c r="P16" i="2"/>
  <c r="Q15" i="2"/>
  <c r="P15" i="2"/>
  <c r="Q14" i="2"/>
  <c r="P14" i="2"/>
  <c r="Q13" i="2"/>
  <c r="P13" i="2"/>
  <c r="Q12" i="2"/>
  <c r="P12" i="2"/>
  <c r="Q11" i="2"/>
  <c r="P11" i="2"/>
  <c r="Q7" i="2"/>
  <c r="P7" i="2"/>
  <c r="Q6" i="2"/>
  <c r="P6" i="2"/>
  <c r="Q3" i="2"/>
  <c r="P3" i="2"/>
  <c r="R93" i="2"/>
  <c r="F6" i="1" s="1"/>
  <c r="R92" i="2"/>
  <c r="F4" i="1" s="1"/>
  <c r="G4" i="1" s="1" a="1"/>
  <c r="G4" i="1" s="1"/>
  <c r="R60" i="2"/>
  <c r="R59" i="2"/>
  <c r="R58" i="2"/>
  <c r="R17" i="2"/>
  <c r="R16" i="2"/>
  <c r="R15" i="2"/>
  <c r="R14" i="2"/>
  <c r="R13" i="2"/>
  <c r="R12" i="2"/>
  <c r="R11" i="2"/>
  <c r="R7" i="2"/>
  <c r="R6" i="2"/>
  <c r="R3" i="2"/>
  <c r="R2" i="2"/>
  <c r="Q2" i="2"/>
  <c r="P2" i="2"/>
  <c r="R8" i="2"/>
  <c r="G43" i="1" l="1"/>
  <c r="H10" i="1"/>
  <c r="F10" i="1"/>
  <c r="G10" i="1" s="1" a="1"/>
  <c r="G10" i="1" s="1"/>
  <c r="P40" i="2"/>
  <c r="Q20" i="2"/>
  <c r="Q31" i="2"/>
  <c r="I33" i="1" s="1"/>
  <c r="P19" i="2"/>
  <c r="Q28" i="2"/>
  <c r="R45" i="2"/>
  <c r="Q46" i="2"/>
  <c r="I37" i="1" s="1"/>
  <c r="Q19" i="2"/>
  <c r="I23" i="1" s="1"/>
  <c r="R20" i="2"/>
  <c r="F45" i="1" s="1"/>
  <c r="G45" i="1" s="1" a="1"/>
  <c r="G45" i="1" s="1"/>
  <c r="Q29" i="2"/>
  <c r="I56" i="1" s="1"/>
  <c r="Q37" i="2"/>
  <c r="I47" i="1" s="1"/>
  <c r="Q45" i="2"/>
  <c r="I49" i="1" s="1"/>
  <c r="R43" i="2"/>
  <c r="F57" i="1" s="1"/>
  <c r="G57" i="1" s="1" a="1"/>
  <c r="G57" i="1" s="1"/>
  <c r="Q21" i="2"/>
  <c r="I51" i="1" s="1"/>
  <c r="J7" i="1"/>
  <c r="Q88" i="2"/>
  <c r="I26" i="1" s="1"/>
  <c r="P79" i="2"/>
  <c r="I28" i="1"/>
  <c r="Q71" i="2"/>
  <c r="I17" i="1" s="1"/>
  <c r="I10" i="1"/>
  <c r="J2" i="1"/>
  <c r="J14" i="1"/>
  <c r="J15" i="1"/>
  <c r="J6" i="1"/>
  <c r="F8" i="1"/>
  <c r="G6" i="1" a="1"/>
  <c r="G6" i="1" s="1"/>
  <c r="P20" i="2"/>
  <c r="F17" i="1"/>
  <c r="R76" i="2"/>
  <c r="F30" i="1" s="1"/>
  <c r="J4" i="1"/>
  <c r="J3" i="1"/>
  <c r="R70" i="2"/>
  <c r="F16" i="1" s="1"/>
  <c r="P70" i="2"/>
  <c r="P75" i="2"/>
  <c r="H29" i="1" s="1"/>
  <c r="R75" i="2"/>
  <c r="P78" i="2"/>
  <c r="R78" i="2"/>
  <c r="Q78" i="2"/>
  <c r="P85" i="2"/>
  <c r="Q85" i="2"/>
  <c r="R85" i="2"/>
  <c r="F26" i="1"/>
  <c r="F24" i="1"/>
  <c r="R31" i="2"/>
  <c r="F19" i="1" s="1"/>
  <c r="P31" i="2"/>
  <c r="R41" i="2"/>
  <c r="P41" i="2"/>
  <c r="Q41" i="2"/>
  <c r="G14" i="1" a="1"/>
  <c r="G14" i="1" s="1"/>
  <c r="P83" i="2"/>
  <c r="R19" i="2"/>
  <c r="P69" i="2"/>
  <c r="Q72" i="2"/>
  <c r="I18" i="1" s="1"/>
  <c r="Q84" i="2"/>
  <c r="I13" i="1"/>
  <c r="P71" i="2"/>
  <c r="H17" i="1" s="1"/>
  <c r="R74" i="2"/>
  <c r="P74" i="2"/>
  <c r="R79" i="2"/>
  <c r="Q79" i="2"/>
  <c r="P21" i="2"/>
  <c r="H51" i="1" s="1"/>
  <c r="R21" i="2"/>
  <c r="F51" i="1" s="1"/>
  <c r="P30" i="2"/>
  <c r="Q30" i="2"/>
  <c r="R30" i="2"/>
  <c r="Q43" i="2"/>
  <c r="I57" i="1" s="1"/>
  <c r="P43" i="2"/>
  <c r="H57" i="1" s="1"/>
  <c r="R46" i="2"/>
  <c r="P46" i="2"/>
  <c r="J5" i="1"/>
  <c r="I29" i="1"/>
  <c r="I16" i="1"/>
  <c r="R68" i="2"/>
  <c r="P68" i="2"/>
  <c r="P73" i="2"/>
  <c r="P76" i="2"/>
  <c r="H30" i="1" s="1"/>
  <c r="J30" i="1" s="1"/>
  <c r="P81" i="2"/>
  <c r="Q81" i="2"/>
  <c r="R86" i="2"/>
  <c r="F59" i="1" s="1"/>
  <c r="Q86" i="2"/>
  <c r="I59" i="1" s="1"/>
  <c r="P86" i="2"/>
  <c r="H59" i="1" s="1"/>
  <c r="P88" i="2"/>
  <c r="R29" i="2"/>
  <c r="F56" i="1" s="1"/>
  <c r="P29" i="2"/>
  <c r="H56" i="1" s="1"/>
  <c r="P37" i="2"/>
  <c r="Q73" i="2"/>
  <c r="I12" i="1" s="1"/>
  <c r="R37" i="2"/>
  <c r="F47" i="1" s="1"/>
  <c r="F20" i="1"/>
  <c r="Q89" i="2"/>
  <c r="I64" i="1" s="1"/>
  <c r="G3" i="1" a="1"/>
  <c r="G3" i="1" s="1"/>
  <c r="P89" i="2"/>
  <c r="H63" i="1" s="1"/>
  <c r="P90" i="2"/>
  <c r="I21" i="1"/>
  <c r="Q69" i="2"/>
  <c r="I19" i="1" s="1"/>
  <c r="P72" i="2"/>
  <c r="H18" i="1" s="1"/>
  <c r="R72" i="2"/>
  <c r="F18" i="1" s="1"/>
  <c r="P77" i="2"/>
  <c r="R80" i="2"/>
  <c r="R84" i="2"/>
  <c r="P84" i="2"/>
  <c r="P28" i="2"/>
  <c r="R28" i="2"/>
  <c r="R40" i="2"/>
  <c r="Q40" i="2"/>
  <c r="P45" i="2"/>
  <c r="F64" i="1"/>
  <c r="F63" i="1"/>
  <c r="K6" i="1" a="1"/>
  <c r="K42" i="1" a="1"/>
  <c r="K3" i="1" a="1"/>
  <c r="K7" i="1" a="1"/>
  <c r="K57" i="1" a="1"/>
  <c r="K45" i="1" a="1"/>
  <c r="K15" i="1" a="1"/>
  <c r="K4" i="1" a="1"/>
  <c r="K10" i="1" a="1"/>
  <c r="K14" i="1" a="1"/>
  <c r="K2" i="1" a="1"/>
  <c r="K41" i="1" a="1"/>
  <c r="K50" i="1" a="1"/>
  <c r="K5" i="1" a="1"/>
  <c r="K66" i="1" a="1"/>
  <c r="K66" i="1" l="1"/>
  <c r="K67" i="1" s="1"/>
  <c r="I25" i="1"/>
  <c r="F60" i="1"/>
  <c r="G59" i="1" a="1"/>
  <c r="G59" i="1" s="1"/>
  <c r="J59" i="1"/>
  <c r="F58" i="1"/>
  <c r="F44" i="1"/>
  <c r="F46" i="1" s="1"/>
  <c r="K41" i="1"/>
  <c r="K43" i="1" s="1"/>
  <c r="K42" i="1"/>
  <c r="F13" i="1"/>
  <c r="G13" i="1" s="1" a="1"/>
  <c r="G13" i="1" s="1"/>
  <c r="K50" i="1"/>
  <c r="F49" i="1"/>
  <c r="H49" i="1"/>
  <c r="J49" i="1" s="1"/>
  <c r="H33" i="1"/>
  <c r="J33" i="1" s="1"/>
  <c r="H53" i="1"/>
  <c r="H25" i="1"/>
  <c r="F33" i="1"/>
  <c r="H61" i="1"/>
  <c r="S1" i="2" a="1"/>
  <c r="S1" i="2" s="1"/>
  <c r="I44" i="1"/>
  <c r="F48" i="1"/>
  <c r="I32" i="1"/>
  <c r="J10" i="1"/>
  <c r="I39" i="1"/>
  <c r="H20" i="1"/>
  <c r="I24" i="1"/>
  <c r="J56" i="1"/>
  <c r="I61" i="1"/>
  <c r="F61" i="1"/>
  <c r="I48" i="1"/>
  <c r="J18" i="1"/>
  <c r="J51" i="1"/>
  <c r="I9" i="1"/>
  <c r="F12" i="1"/>
  <c r="G12" i="1" s="1" a="1"/>
  <c r="G12" i="1" s="1"/>
  <c r="H12" i="1"/>
  <c r="J12" i="1" s="1"/>
  <c r="F23" i="1"/>
  <c r="G23" i="1" s="1" a="1"/>
  <c r="G23" i="1" s="1"/>
  <c r="H64" i="1"/>
  <c r="J64" i="1" s="1"/>
  <c r="J17" i="1"/>
  <c r="K3" i="1"/>
  <c r="K15" i="1"/>
  <c r="K14" i="1"/>
  <c r="K7" i="1"/>
  <c r="K45" i="1"/>
  <c r="K10" i="1"/>
  <c r="K4" i="1"/>
  <c r="K2" i="1"/>
  <c r="K5" i="1"/>
  <c r="K6" i="1"/>
  <c r="K57" i="1"/>
  <c r="G19" i="1" a="1"/>
  <c r="G19" i="1" s="1"/>
  <c r="G20" i="1" a="1"/>
  <c r="G20" i="1" s="1"/>
  <c r="H54" i="1"/>
  <c r="H23" i="1"/>
  <c r="J23" i="1" s="1"/>
  <c r="G26" i="1" a="1"/>
  <c r="G26" i="1" s="1"/>
  <c r="J29" i="1"/>
  <c r="F11" i="1"/>
  <c r="H26" i="1"/>
  <c r="J26" i="1" s="1"/>
  <c r="H24" i="1"/>
  <c r="H21" i="1"/>
  <c r="J21" i="1" s="1"/>
  <c r="H13" i="1"/>
  <c r="J13" i="1" s="1"/>
  <c r="G17" i="1" a="1"/>
  <c r="G17" i="1" s="1"/>
  <c r="G47" i="1" a="1"/>
  <c r="G47" i="1" s="1"/>
  <c r="F65" i="1"/>
  <c r="G63" i="1" a="1"/>
  <c r="G63" i="1" s="1"/>
  <c r="G65" i="1" s="1"/>
  <c r="J57" i="1"/>
  <c r="H9" i="1"/>
  <c r="H16" i="1"/>
  <c r="J16" i="1" s="1"/>
  <c r="G8" i="1"/>
  <c r="I45" i="1"/>
  <c r="F34" i="1"/>
  <c r="F32" i="1"/>
  <c r="H37" i="1"/>
  <c r="J37" i="1" s="1"/>
  <c r="H39" i="1"/>
  <c r="F37" i="1"/>
  <c r="F39" i="1"/>
  <c r="G16" i="1" a="1"/>
  <c r="G16" i="1" s="1"/>
  <c r="I20" i="1"/>
  <c r="H44" i="1"/>
  <c r="H45" i="1"/>
  <c r="G51" i="1" a="1"/>
  <c r="G51" i="1" s="1"/>
  <c r="H34" i="1"/>
  <c r="H32" i="1"/>
  <c r="G64" i="1" a="1"/>
  <c r="G64" i="1" s="1"/>
  <c r="H48" i="1"/>
  <c r="H47" i="1"/>
  <c r="J47" i="1" s="1"/>
  <c r="I63" i="1"/>
  <c r="J63" i="1" s="1"/>
  <c r="F38" i="1"/>
  <c r="F36" i="1"/>
  <c r="F21" i="1"/>
  <c r="G18" i="1" a="1"/>
  <c r="G18" i="1" s="1"/>
  <c r="I36" i="1"/>
  <c r="I38" i="1"/>
  <c r="F25" i="1"/>
  <c r="H11" i="1"/>
  <c r="H19" i="1"/>
  <c r="J19" i="1" s="1"/>
  <c r="I34" i="1"/>
  <c r="G24" i="1" a="1"/>
  <c r="G24" i="1" s="1"/>
  <c r="F29" i="1"/>
  <c r="F28" i="1"/>
  <c r="I54" i="1"/>
  <c r="I53" i="1"/>
  <c r="F54" i="1"/>
  <c r="F53" i="1"/>
  <c r="G56" i="1" a="1"/>
  <c r="G56" i="1" s="1"/>
  <c r="G58" i="1" s="1"/>
  <c r="H36" i="1"/>
  <c r="H38" i="1"/>
  <c r="I11" i="1"/>
  <c r="H28" i="1"/>
  <c r="J28" i="1" s="1"/>
  <c r="G30" i="1" a="1"/>
  <c r="G30" i="1" s="1"/>
  <c r="F9" i="1"/>
  <c r="K16" i="1" a="1"/>
  <c r="K18" i="1" a="1"/>
  <c r="K12" i="1" a="1"/>
  <c r="K23" i="1" a="1"/>
  <c r="K20" i="1" a="1"/>
  <c r="K30" i="1" a="1"/>
  <c r="K26" i="1" a="1"/>
  <c r="K19" i="1" a="1"/>
  <c r="K64" i="1" a="1"/>
  <c r="K13" i="1" a="1"/>
  <c r="K24" i="1" a="1"/>
  <c r="K17" i="1" a="1"/>
  <c r="K59" i="1" a="1"/>
  <c r="K51" i="1" a="1"/>
  <c r="J25" i="1" l="1"/>
  <c r="E52" i="8" a="1"/>
  <c r="E52" i="8" s="1"/>
  <c r="D52" i="8" a="1"/>
  <c r="D52" i="8" s="1"/>
  <c r="K59" i="1"/>
  <c r="K60" i="1" s="1"/>
  <c r="G60" i="1"/>
  <c r="G44" i="1" a="1"/>
  <c r="G44" i="1" s="1"/>
  <c r="G46" i="1" s="1"/>
  <c r="D46" i="8" a="1"/>
  <c r="D46" i="8" s="1"/>
  <c r="D38" i="8" a="1"/>
  <c r="D38" i="8" s="1"/>
  <c r="D47" i="8" a="1"/>
  <c r="D47" i="8" s="1"/>
  <c r="D51" i="8" a="1"/>
  <c r="D51" i="8" s="1"/>
  <c r="D48" i="8" a="1"/>
  <c r="D48" i="8" s="1"/>
  <c r="D39" i="8" a="1"/>
  <c r="D39" i="8" s="1"/>
  <c r="D50" i="8" a="1"/>
  <c r="D50" i="8" s="1"/>
  <c r="E17" i="8" a="1"/>
  <c r="E17" i="8" s="1"/>
  <c r="E39" i="8" a="1"/>
  <c r="E39" i="8" s="1"/>
  <c r="E46" i="8" a="1"/>
  <c r="E46" i="8" s="1"/>
  <c r="E48" i="8" a="1"/>
  <c r="E48" i="8" s="1"/>
  <c r="E38" i="8" a="1"/>
  <c r="E38" i="8" s="1"/>
  <c r="E50" i="8" a="1"/>
  <c r="E50" i="8" s="1"/>
  <c r="E47" i="8" a="1"/>
  <c r="E47" i="8" s="1"/>
  <c r="E51" i="8" a="1"/>
  <c r="E51" i="8" s="1"/>
  <c r="F52" i="1"/>
  <c r="G49" i="1" a="1"/>
  <c r="G49" i="1" s="1"/>
  <c r="J53" i="1"/>
  <c r="J61" i="1"/>
  <c r="G48" i="1" a="1"/>
  <c r="G48" i="1" s="1"/>
  <c r="J32" i="1"/>
  <c r="J44" i="1"/>
  <c r="G33" i="1" a="1"/>
  <c r="G33" i="1" s="1"/>
  <c r="E15" i="8" a="1"/>
  <c r="E15" i="8" s="1"/>
  <c r="J39" i="1"/>
  <c r="J24" i="1"/>
  <c r="J20" i="1"/>
  <c r="E19" i="8" a="1"/>
  <c r="E19" i="8" s="1"/>
  <c r="G61" i="1" a="1"/>
  <c r="G61" i="1" s="1"/>
  <c r="F62" i="1"/>
  <c r="J48" i="1"/>
  <c r="F27" i="1"/>
  <c r="J45" i="1"/>
  <c r="J36" i="1"/>
  <c r="E32" i="8" a="1"/>
  <c r="E32" i="8" s="1"/>
  <c r="E22" i="8" a="1"/>
  <c r="E22" i="8" s="1"/>
  <c r="E44" i="8" a="1"/>
  <c r="E44" i="8" s="1"/>
  <c r="E55" i="8" a="1"/>
  <c r="E55" i="8" s="1"/>
  <c r="E42" i="8" a="1"/>
  <c r="E42" i="8" s="1"/>
  <c r="E49" i="8" a="1"/>
  <c r="E49" i="8" s="1"/>
  <c r="E35" i="8" a="1"/>
  <c r="E35" i="8" s="1"/>
  <c r="E34" i="8" a="1"/>
  <c r="E34" i="8" s="1"/>
  <c r="E45" i="8" a="1"/>
  <c r="E45" i="8" s="1"/>
  <c r="K8" i="1"/>
  <c r="O6" i="1" s="1"/>
  <c r="O4" i="1" s="1"/>
  <c r="K12" i="1"/>
  <c r="K18" i="1"/>
  <c r="K16" i="1"/>
  <c r="K17" i="1"/>
  <c r="K23" i="1"/>
  <c r="K30" i="1"/>
  <c r="K13" i="1"/>
  <c r="K19" i="1"/>
  <c r="K64" i="1"/>
  <c r="K20" i="1"/>
  <c r="K26" i="1"/>
  <c r="K24" i="1"/>
  <c r="K51" i="1"/>
  <c r="G32" i="1" a="1"/>
  <c r="G32" i="1" s="1"/>
  <c r="G35" i="1" s="1"/>
  <c r="F35" i="1"/>
  <c r="E43" i="8" a="1"/>
  <c r="E43" i="8" s="1"/>
  <c r="E27" i="8" a="1"/>
  <c r="E27" i="8" s="1"/>
  <c r="G53" i="1" a="1"/>
  <c r="G53" i="1" s="1"/>
  <c r="F55" i="1"/>
  <c r="E23" i="8" a="1"/>
  <c r="E23" i="8" s="1"/>
  <c r="G25" i="1" a="1"/>
  <c r="G25" i="1" s="1"/>
  <c r="G34" i="1" a="1"/>
  <c r="G34" i="1" s="1"/>
  <c r="J54" i="1"/>
  <c r="G21" i="1" a="1"/>
  <c r="G21" i="1" s="1"/>
  <c r="G54" i="1" a="1"/>
  <c r="G54" i="1" s="1"/>
  <c r="G39" i="1" a="1"/>
  <c r="G39" i="1" s="1"/>
  <c r="E21" i="8" a="1"/>
  <c r="E21" i="8" s="1"/>
  <c r="G11" i="1" a="1"/>
  <c r="G11" i="1" s="1"/>
  <c r="E40" i="8" a="1"/>
  <c r="E40" i="8" s="1"/>
  <c r="E24" i="8" a="1"/>
  <c r="E24" i="8" s="1"/>
  <c r="E36" i="8" a="1"/>
  <c r="E36" i="8" s="1"/>
  <c r="J38" i="1"/>
  <c r="G36" i="1" a="1"/>
  <c r="G36" i="1" s="1"/>
  <c r="F40" i="1"/>
  <c r="G37" i="1" a="1"/>
  <c r="G37" i="1" s="1"/>
  <c r="E20" i="8" a="1"/>
  <c r="E20" i="8" s="1"/>
  <c r="E25" i="8" a="1"/>
  <c r="E25" i="8" s="1"/>
  <c r="E16" i="8" a="1"/>
  <c r="E16" i="8" s="1"/>
  <c r="G38" i="1" a="1"/>
  <c r="G38" i="1" s="1"/>
  <c r="E31" i="8" a="1"/>
  <c r="E31" i="8" s="1"/>
  <c r="E28" i="8" a="1"/>
  <c r="E28" i="8" s="1"/>
  <c r="E26" i="8" a="1"/>
  <c r="E26" i="8" s="1"/>
  <c r="J34" i="1"/>
  <c r="E30" i="8" a="1"/>
  <c r="E30" i="8" s="1"/>
  <c r="E29" i="8" a="1"/>
  <c r="E29" i="8" s="1"/>
  <c r="E33" i="8" a="1"/>
  <c r="E33" i="8" s="1"/>
  <c r="E41" i="8" a="1"/>
  <c r="E41" i="8" s="1"/>
  <c r="F22" i="1"/>
  <c r="G9" i="1" a="1"/>
  <c r="G9" i="1" s="1"/>
  <c r="G28" i="1" a="1"/>
  <c r="G28" i="1" s="1"/>
  <c r="G31" i="1" s="1"/>
  <c r="F31" i="1"/>
  <c r="E54" i="8" a="1"/>
  <c r="E54" i="8" s="1"/>
  <c r="J11" i="1"/>
  <c r="E37" i="8" a="1"/>
  <c r="E37" i="8" s="1"/>
  <c r="E53" i="8" a="1"/>
  <c r="E53" i="8" s="1"/>
  <c r="G27" i="1"/>
  <c r="G29" i="1" a="1"/>
  <c r="G29" i="1" s="1"/>
  <c r="E18" i="8" a="1"/>
  <c r="E18" i="8" s="1"/>
  <c r="J9" i="1"/>
  <c r="D40" i="8" a="1"/>
  <c r="D40" i="8" s="1"/>
  <c r="D20" i="8" a="1"/>
  <c r="D20" i="8" s="1"/>
  <c r="D29" i="8" a="1"/>
  <c r="D29" i="8" s="1"/>
  <c r="D15" i="8" a="1"/>
  <c r="D15" i="8" s="1"/>
  <c r="D41" i="8" a="1"/>
  <c r="D41" i="8" s="1"/>
  <c r="D27" i="8" a="1"/>
  <c r="D27" i="8" s="1"/>
  <c r="D33" i="8" a="1"/>
  <c r="D33" i="8" s="1"/>
  <c r="D45" i="8" a="1"/>
  <c r="D45" i="8" s="1"/>
  <c r="D37" i="8" a="1"/>
  <c r="D37" i="8" s="1"/>
  <c r="D18" i="8" a="1"/>
  <c r="D18" i="8" s="1"/>
  <c r="D32" i="8" a="1"/>
  <c r="D32" i="8" s="1"/>
  <c r="D24" i="8" a="1"/>
  <c r="D24" i="8" s="1"/>
  <c r="D49" i="8" a="1"/>
  <c r="D49" i="8" s="1"/>
  <c r="D44" i="8" a="1"/>
  <c r="D44" i="8" s="1"/>
  <c r="D26" i="8" a="1"/>
  <c r="D26" i="8" s="1"/>
  <c r="D55" i="8" a="1"/>
  <c r="D55" i="8" s="1"/>
  <c r="D30" i="8" a="1"/>
  <c r="D30" i="8" s="1"/>
  <c r="D53" i="8" a="1"/>
  <c r="D53" i="8" s="1"/>
  <c r="D34" i="8" a="1"/>
  <c r="D34" i="8" s="1"/>
  <c r="D25" i="8" a="1"/>
  <c r="D25" i="8" s="1"/>
  <c r="D23" i="8" a="1"/>
  <c r="D23" i="8" s="1"/>
  <c r="D28" i="8" a="1"/>
  <c r="D28" i="8" s="1"/>
  <c r="D43" i="8" a="1"/>
  <c r="D43" i="8" s="1"/>
  <c r="D36" i="8" a="1"/>
  <c r="D36" i="8" s="1"/>
  <c r="D16" i="8" a="1"/>
  <c r="D16" i="8" s="1"/>
  <c r="D17" i="8" a="1"/>
  <c r="D17" i="8" s="1"/>
  <c r="D54" i="8" a="1"/>
  <c r="D54" i="8" s="1"/>
  <c r="D22" i="8" a="1"/>
  <c r="D22" i="8" s="1"/>
  <c r="D42" i="8" a="1"/>
  <c r="D42" i="8" s="1"/>
  <c r="D35" i="8" a="1"/>
  <c r="D35" i="8" s="1"/>
  <c r="D21" i="8" a="1"/>
  <c r="D21" i="8" s="1"/>
  <c r="D31" i="8" a="1"/>
  <c r="D31" i="8" s="1"/>
  <c r="D19" i="8" a="1"/>
  <c r="D19" i="8" s="1"/>
  <c r="K47" i="1" a="1"/>
  <c r="K28" i="1" a="1"/>
  <c r="K39" i="1" a="1"/>
  <c r="K29" i="1" a="1"/>
  <c r="K11" i="1" a="1"/>
  <c r="K33" i="1" a="1"/>
  <c r="K37" i="1" a="1"/>
  <c r="K56" i="1" a="1"/>
  <c r="K21" i="1" a="1"/>
  <c r="K38" i="1" a="1"/>
  <c r="K48" i="1" a="1"/>
  <c r="K63" i="1" a="1"/>
  <c r="K36" i="1" a="1"/>
  <c r="K61" i="1" a="1"/>
  <c r="K54" i="1" a="1"/>
  <c r="K49" i="1" a="1"/>
  <c r="K44" i="1" a="1"/>
  <c r="K53" i="1" a="1"/>
  <c r="K25" i="1" a="1"/>
  <c r="K34" i="1" a="1"/>
  <c r="F52" i="8" l="1" a="1"/>
  <c r="F52" i="8" s="1"/>
  <c r="G52" i="1"/>
  <c r="F50" i="8" a="1"/>
  <c r="F50" i="8" s="1"/>
  <c r="F46" i="8" a="1"/>
  <c r="F46" i="8" s="1"/>
  <c r="F48" i="8" a="1"/>
  <c r="F48" i="8" s="1"/>
  <c r="F38" i="8" a="1"/>
  <c r="F38" i="8" s="1"/>
  <c r="F47" i="8" a="1"/>
  <c r="F47" i="8" s="1"/>
  <c r="F39" i="8" a="1"/>
  <c r="F39" i="8" s="1"/>
  <c r="F51" i="8" a="1"/>
  <c r="F51" i="8" s="1"/>
  <c r="G40" i="1"/>
  <c r="K49" i="1"/>
  <c r="K48" i="1"/>
  <c r="K33" i="1"/>
  <c r="K61" i="1"/>
  <c r="K62" i="1" s="1"/>
  <c r="G62" i="1"/>
  <c r="G22" i="1"/>
  <c r="K25" i="1"/>
  <c r="K38" i="1"/>
  <c r="K21" i="1"/>
  <c r="K11" i="1"/>
  <c r="K53" i="1"/>
  <c r="K37" i="1"/>
  <c r="K29" i="1"/>
  <c r="K63" i="1"/>
  <c r="K65" i="1" s="1"/>
  <c r="K44" i="1"/>
  <c r="K46" i="1" s="1"/>
  <c r="K36" i="1"/>
  <c r="K39" i="1"/>
  <c r="K47" i="1"/>
  <c r="K28" i="1"/>
  <c r="K31" i="1" s="1"/>
  <c r="K34" i="1"/>
  <c r="K56" i="1"/>
  <c r="K58" i="1" s="1"/>
  <c r="K54" i="1"/>
  <c r="F23" i="8" a="1"/>
  <c r="F23" i="8" s="1"/>
  <c r="F49" i="8" a="1"/>
  <c r="F49" i="8" s="1"/>
  <c r="F15" i="8" a="1"/>
  <c r="F15" i="8" s="1"/>
  <c r="F33" i="8" a="1"/>
  <c r="F33" i="8" s="1"/>
  <c r="F45" i="8" a="1"/>
  <c r="F45" i="8" s="1"/>
  <c r="F20" i="8" a="1"/>
  <c r="F20" i="8" s="1"/>
  <c r="F42" i="8" a="1"/>
  <c r="F42" i="8" s="1"/>
  <c r="F36" i="8" a="1"/>
  <c r="F36" i="8" s="1"/>
  <c r="F25" i="8" a="1"/>
  <c r="F25" i="8" s="1"/>
  <c r="F43" i="8" a="1"/>
  <c r="F43" i="8" s="1"/>
  <c r="F21" i="8" a="1"/>
  <c r="F21" i="8" s="1"/>
  <c r="F26" i="8" a="1"/>
  <c r="F26" i="8" s="1"/>
  <c r="F19" i="8" a="1"/>
  <c r="F19" i="8" s="1"/>
  <c r="F17" i="8" a="1"/>
  <c r="F17" i="8" s="1"/>
  <c r="F40" i="8" a="1"/>
  <c r="F40" i="8" s="1"/>
  <c r="F28" i="8" a="1"/>
  <c r="F28" i="8" s="1"/>
  <c r="F34" i="8" a="1"/>
  <c r="F34" i="8" s="1"/>
  <c r="F30" i="8" a="1"/>
  <c r="F30" i="8" s="1"/>
  <c r="F44" i="8" a="1"/>
  <c r="F44" i="8" s="1"/>
  <c r="F16" i="8" a="1"/>
  <c r="F16" i="8" s="1"/>
  <c r="F55" i="8" a="1"/>
  <c r="F55" i="8" s="1"/>
  <c r="F37" i="8" a="1"/>
  <c r="F37" i="8" s="1"/>
  <c r="F29" i="8" a="1"/>
  <c r="F29" i="8" s="1"/>
  <c r="F31" i="8" a="1"/>
  <c r="F31" i="8" s="1"/>
  <c r="F24" i="8" a="1"/>
  <c r="F24" i="8" s="1"/>
  <c r="F27" i="8" a="1"/>
  <c r="F27" i="8" s="1"/>
  <c r="F22" i="8" a="1"/>
  <c r="F22" i="8" s="1"/>
  <c r="F35" i="8" a="1"/>
  <c r="F35" i="8" s="1"/>
  <c r="F32" i="8" a="1"/>
  <c r="F32" i="8" s="1"/>
  <c r="F53" i="8" a="1"/>
  <c r="F53" i="8" s="1"/>
  <c r="F18" i="8" a="1"/>
  <c r="F18" i="8" s="1"/>
  <c r="F54" i="8" a="1"/>
  <c r="F54" i="8" s="1"/>
  <c r="F41" i="8" a="1"/>
  <c r="F41" i="8" s="1"/>
  <c r="G55" i="1"/>
  <c r="K27" i="1"/>
  <c r="K32" i="1" a="1"/>
  <c r="K9" i="1" a="1"/>
  <c r="K52" i="1" l="1"/>
  <c r="K40" i="1"/>
  <c r="K9" i="1"/>
  <c r="K22" i="1" s="1"/>
  <c r="O5" i="1" s="1"/>
  <c r="D59" i="8" s="1"/>
  <c r="K32" i="1"/>
  <c r="K35" i="1" s="1"/>
  <c r="K55" i="1"/>
  <c r="O3" i="1" l="1"/>
  <c r="O2" i="1" s="1"/>
  <c r="D10" i="8" s="1"/>
  <c r="E10" i="8" l="1"/>
  <c r="F10" i="8"/>
  <c r="F59" i="8"/>
  <c r="E59" i="8"/>
  <c r="O7" i="1" s="1" a="1"/>
  <c r="O7" i="1"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<sst xmlns="http://schemas.openxmlformats.org/spreadsheetml/2006/main" count="3464" uniqueCount="651">
  <si>
    <t>地区</t>
  </si>
  <si>
    <t>单位</t>
  </si>
  <si>
    <t>省份</t>
  </si>
  <si>
    <t>PNG</t>
  </si>
  <si>
    <t>东莞市</t>
  </si>
  <si>
    <t>立方</t>
  </si>
  <si>
    <t>广东</t>
  </si>
  <si>
    <t>佛山市</t>
  </si>
  <si>
    <t>惠州市</t>
  </si>
  <si>
    <t>珠海市</t>
  </si>
  <si>
    <t>广州市</t>
  </si>
  <si>
    <t>深圳市</t>
  </si>
  <si>
    <t>LNG</t>
  </si>
  <si>
    <t>迭福接收站</t>
  </si>
  <si>
    <t>吨</t>
  </si>
  <si>
    <t>大鹏接收站</t>
  </si>
  <si>
    <t>华安接收站</t>
  </si>
  <si>
    <t>揭阳市</t>
  </si>
  <si>
    <t>粤东接收站</t>
  </si>
  <si>
    <t>金湾接收站</t>
  </si>
  <si>
    <t>天津市</t>
  </si>
  <si>
    <t>天津</t>
  </si>
  <si>
    <t>九丰接收站</t>
  </si>
  <si>
    <t>北海市</t>
  </si>
  <si>
    <t>广西</t>
  </si>
  <si>
    <t>采集渠道</t>
  </si>
  <si>
    <t>商品</t>
  </si>
  <si>
    <t>价格类型</t>
  </si>
  <si>
    <t>省份</t>
    <phoneticPr fontId="3" type="noConversion"/>
  </si>
  <si>
    <t>地市</t>
    <phoneticPr fontId="3" type="noConversion"/>
  </si>
  <si>
    <t>提货地点</t>
  </si>
  <si>
    <t>单位</t>
    <phoneticPr fontId="3" type="noConversion"/>
  </si>
  <si>
    <t>客户经理</t>
    <phoneticPr fontId="3" type="noConversion"/>
  </si>
  <si>
    <t>备注</t>
    <phoneticPr fontId="3" type="noConversion"/>
  </si>
  <si>
    <t>买价</t>
    <phoneticPr fontId="3" type="noConversion"/>
  </si>
  <si>
    <t>广东</t>
    <phoneticPr fontId="3" type="noConversion"/>
  </si>
  <si>
    <t>东莞市</t>
    <phoneticPr fontId="3" type="noConversion"/>
  </si>
  <si>
    <t>佛山市</t>
    <phoneticPr fontId="3" type="noConversion"/>
  </si>
  <si>
    <t>惠州市</t>
    <phoneticPr fontId="3" type="noConversion"/>
  </si>
  <si>
    <t>珠海市</t>
    <phoneticPr fontId="3" type="noConversion"/>
  </si>
  <si>
    <t>卖价</t>
    <phoneticPr fontId="3" type="noConversion"/>
  </si>
  <si>
    <t>深圳市</t>
    <phoneticPr fontId="3" type="noConversion"/>
  </si>
  <si>
    <t>迭福接收站</t>
    <phoneticPr fontId="3" type="noConversion"/>
  </si>
  <si>
    <t>吨</t>
    <phoneticPr fontId="3" type="noConversion"/>
  </si>
  <si>
    <t>揭阳市</t>
    <phoneticPr fontId="3" type="noConversion"/>
  </si>
  <si>
    <t>粤东接收站</t>
    <phoneticPr fontId="3" type="noConversion"/>
  </si>
  <si>
    <t>大鹏接收站</t>
    <phoneticPr fontId="3" type="noConversion"/>
  </si>
  <si>
    <t>金湾接收站</t>
    <phoneticPr fontId="3" type="noConversion"/>
  </si>
  <si>
    <t>天津市</t>
    <phoneticPr fontId="3" type="noConversion"/>
  </si>
  <si>
    <t>广西</t>
    <phoneticPr fontId="3" type="noConversion"/>
  </si>
  <si>
    <t>北海市</t>
    <phoneticPr fontId="3" type="noConversion"/>
  </si>
  <si>
    <t>北海接收站</t>
    <phoneticPr fontId="3" type="noConversion"/>
  </si>
  <si>
    <t>隆众</t>
    <phoneticPr fontId="1" type="noConversion"/>
  </si>
  <si>
    <t>张上珠</t>
    <phoneticPr fontId="1" type="noConversion"/>
  </si>
  <si>
    <t>华安</t>
    <phoneticPr fontId="1" type="noConversion"/>
  </si>
  <si>
    <t>李深</t>
    <phoneticPr fontId="1" type="noConversion"/>
  </si>
  <si>
    <t>九丰接收站</t>
    <phoneticPr fontId="3" type="noConversion"/>
  </si>
  <si>
    <t>深能燃控</t>
    <phoneticPr fontId="1" type="noConversion"/>
  </si>
  <si>
    <t>伦达</t>
    <phoneticPr fontId="1" type="noConversion"/>
  </si>
  <si>
    <t>接货价</t>
    <phoneticPr fontId="3" type="noConversion"/>
  </si>
  <si>
    <t>海油商城</t>
    <phoneticPr fontId="1" type="noConversion"/>
  </si>
  <si>
    <t>现货</t>
    <phoneticPr fontId="3" type="noConversion"/>
  </si>
  <si>
    <t>粤融湾</t>
    <phoneticPr fontId="1" type="noConversion"/>
  </si>
  <si>
    <t>-</t>
    <phoneticPr fontId="3" type="noConversion"/>
  </si>
  <si>
    <t>廊坊陆联</t>
    <phoneticPr fontId="1" type="noConversion"/>
  </si>
  <si>
    <t>批发</t>
    <phoneticPr fontId="3" type="noConversion"/>
  </si>
  <si>
    <t>广东LNG参考价</t>
    <phoneticPr fontId="1" type="noConversion"/>
  </si>
  <si>
    <t>广东PNG参考价</t>
    <phoneticPr fontId="1" type="noConversion"/>
  </si>
  <si>
    <t>广东LNG综合价</t>
    <phoneticPr fontId="1" type="noConversion"/>
  </si>
  <si>
    <t>广东PNG综合价</t>
    <phoneticPr fontId="1" type="noConversion"/>
  </si>
  <si>
    <t>广东天然气综合价</t>
    <phoneticPr fontId="1" type="noConversion"/>
  </si>
  <si>
    <t>算法说明：</t>
    <phoneticPr fontId="1" type="noConversion"/>
  </si>
  <si>
    <t>周均价</t>
    <phoneticPr fontId="3" type="noConversion"/>
  </si>
  <si>
    <t>吨-气立方转换率：</t>
    <phoneticPr fontId="1" type="noConversion"/>
  </si>
  <si>
    <t>吨-吉焦：</t>
    <phoneticPr fontId="1" type="noConversion"/>
  </si>
  <si>
    <t>吨-MMBtu：</t>
    <phoneticPr fontId="1" type="noConversion"/>
  </si>
  <si>
    <t>美元兑人民币汇率：</t>
    <phoneticPr fontId="1" type="noConversion"/>
  </si>
  <si>
    <r>
      <t>1.不同价格来源对提货点的每日报价一般是固定值，如果每日报价为区间的，需将该区间上下极值求均值作为当日的</t>
    </r>
    <r>
      <rPr>
        <b/>
        <sz val="10"/>
        <color rgb="FFC00000"/>
        <rFont val="SimSun"/>
        <charset val="134"/>
      </rPr>
      <t>日报价</t>
    </r>
    <r>
      <rPr>
        <sz val="10"/>
        <color theme="1"/>
        <rFont val="SimSun"/>
        <charset val="134"/>
      </rPr>
      <t>。</t>
    </r>
    <phoneticPr fontId="1" type="noConversion"/>
  </si>
  <si>
    <t>3.计算价格区间时以提货点日报价为基础，统计本周最低价和最高价，在此基础上按地区汇总价格区间。</t>
    <phoneticPr fontId="1" type="noConversion"/>
  </si>
  <si>
    <r>
      <t>6.针对同一地区所有基点价，求算数平均形成</t>
    </r>
    <r>
      <rPr>
        <b/>
        <sz val="10"/>
        <color rgb="FFC00000"/>
        <rFont val="SimSun"/>
        <charset val="134"/>
      </rPr>
      <t>地区参考价</t>
    </r>
    <r>
      <rPr>
        <sz val="10"/>
        <color theme="1"/>
        <rFont val="SimSun"/>
        <charset val="134"/>
      </rPr>
      <t>。</t>
    </r>
    <phoneticPr fontId="1" type="noConversion"/>
  </si>
  <si>
    <t>7.广东省天然气综合价格=0.85*广东省LNG综合价格+0.15*广东省PNG综合价格</t>
    <phoneticPr fontId="1" type="noConversion"/>
  </si>
  <si>
    <t>8.广东省LNG综合价格=2/3*广东LNG参考价+1/3*QME广东天然气T价格；广东省PNG综合价格=2/3*广东PNG参考价+1/3*QME广东天然气S价格</t>
    <phoneticPr fontId="1" type="noConversion"/>
  </si>
  <si>
    <r>
      <t>2.每周各价格来源针对不同提货点只形成一个</t>
    </r>
    <r>
      <rPr>
        <b/>
        <sz val="10"/>
        <color rgb="FFC00000"/>
        <rFont val="SimSun"/>
        <charset val="134"/>
      </rPr>
      <t>周均价</t>
    </r>
    <r>
      <rPr>
        <sz val="10"/>
        <color theme="1"/>
        <rFont val="SimSun"/>
        <charset val="134"/>
      </rPr>
      <t>（一个价格来源可能对同一提货点每天都有价格，需要将该提货点本周多日的价格通过算数平均求出周均价，作为后续价格计算的基础）。</t>
    </r>
    <phoneticPr fontId="1" type="noConversion"/>
  </si>
  <si>
    <t xml:space="preserve">  2）如果某提货点只有一个价格来源，则其对应周均价即为该提货点基点价。</t>
    <phoneticPr fontId="1" type="noConversion"/>
  </si>
  <si>
    <r>
      <t>5.</t>
    </r>
    <r>
      <rPr>
        <b/>
        <sz val="10"/>
        <color rgb="FFC00000"/>
        <rFont val="SimSun"/>
        <charset val="134"/>
      </rPr>
      <t>提货点</t>
    </r>
    <r>
      <rPr>
        <sz val="10"/>
        <color theme="1"/>
        <rFont val="SimSun"/>
        <charset val="134"/>
      </rPr>
      <t>是最小的价格计算基点，不同价格来源针对各接收站及各地市的报价均为一个价格计算</t>
    </r>
    <r>
      <rPr>
        <sz val="10"/>
        <rFont val="SimSun"/>
        <charset val="134"/>
      </rPr>
      <t>基点价</t>
    </r>
    <r>
      <rPr>
        <sz val="10"/>
        <color theme="1"/>
        <rFont val="SimSun"/>
        <charset val="134"/>
      </rPr>
      <t>,例如，深圳市除了几个接收站作为提货点，深圳市本身也是一个无限制的提货点。</t>
    </r>
    <phoneticPr fontId="1" type="noConversion"/>
  </si>
  <si>
    <t>提货地点</t>
    <phoneticPr fontId="1" type="noConversion"/>
  </si>
  <si>
    <t>周一</t>
    <phoneticPr fontId="1" type="noConversion"/>
  </si>
  <si>
    <t>周二</t>
    <phoneticPr fontId="1" type="noConversion"/>
  </si>
  <si>
    <t>周三</t>
    <phoneticPr fontId="1" type="noConversion"/>
  </si>
  <si>
    <t>周四</t>
    <phoneticPr fontId="1" type="noConversion"/>
  </si>
  <si>
    <t>周五</t>
    <phoneticPr fontId="1" type="noConversion"/>
  </si>
  <si>
    <t>顾娟丹</t>
    <phoneticPr fontId="1" type="noConversion"/>
  </si>
  <si>
    <t>MIN</t>
    <phoneticPr fontId="3" type="noConversion"/>
  </si>
  <si>
    <t>MAX</t>
    <phoneticPr fontId="3" type="noConversion"/>
  </si>
  <si>
    <t>LNG</t>
    <phoneticPr fontId="1" type="noConversion"/>
  </si>
  <si>
    <t>工业用价</t>
    <phoneticPr fontId="3" type="noConversion"/>
  </si>
  <si>
    <t>北海接收站</t>
    <phoneticPr fontId="1" type="noConversion"/>
  </si>
  <si>
    <t>出厂价</t>
    <phoneticPr fontId="3" type="noConversion"/>
  </si>
  <si>
    <t xml:space="preserve">  1）去除最高价的数量按全体样本的20%计算，按向上取整的数值为基础扣除对应数量的最高值（如果有6个样板，6*20%=1.2，则去掉2个最高价）；</t>
    <phoneticPr fontId="1" type="noConversion"/>
  </si>
  <si>
    <t xml:space="preserve">      深圳天然气交易中心</t>
    <phoneticPr fontId="3" type="noConversion"/>
  </si>
  <si>
    <t>中石化天津接收站</t>
    <phoneticPr fontId="3" type="noConversion"/>
  </si>
  <si>
    <t>天津</t>
    <phoneticPr fontId="3" type="noConversion"/>
  </si>
  <si>
    <t>中燃宏大</t>
    <phoneticPr fontId="1" type="noConversion"/>
  </si>
  <si>
    <t>买价/卖价</t>
    <phoneticPr fontId="1" type="noConversion"/>
  </si>
  <si>
    <t>东莞庆能</t>
    <phoneticPr fontId="1" type="noConversion"/>
  </si>
  <si>
    <t>南通中启</t>
    <phoneticPr fontId="1" type="noConversion"/>
  </si>
  <si>
    <t>广东</t>
    <phoneticPr fontId="1" type="noConversion"/>
  </si>
  <si>
    <t>广州市</t>
    <phoneticPr fontId="1" type="noConversion"/>
  </si>
  <si>
    <t>郭传华、滕维青</t>
    <phoneticPr fontId="1" type="noConversion"/>
  </si>
  <si>
    <t>每日报价为区间价</t>
    <phoneticPr fontId="1" type="noConversion"/>
  </si>
  <si>
    <t>广州市</t>
    <phoneticPr fontId="1" type="noConversion"/>
  </si>
  <si>
    <t>分割线</t>
    <phoneticPr fontId="1" type="noConversion"/>
  </si>
  <si>
    <t>———————————</t>
    <phoneticPr fontId="1" type="noConversion"/>
  </si>
  <si>
    <t>国网天津接收站</t>
  </si>
  <si>
    <t>国网天津接收站</t>
    <phoneticPr fontId="1" type="noConversion"/>
  </si>
  <si>
    <t>中石化天津接收站</t>
    <phoneticPr fontId="1" type="noConversion"/>
  </si>
  <si>
    <t>密码：123</t>
    <phoneticPr fontId="1" type="noConversion"/>
  </si>
  <si>
    <t>惠州市</t>
    <phoneticPr fontId="1" type="noConversion"/>
  </si>
  <si>
    <t>发布日期：</t>
    <phoneticPr fontId="3" type="noConversion"/>
  </si>
  <si>
    <t>上周广东LNG参考价</t>
    <phoneticPr fontId="1" type="noConversion"/>
  </si>
  <si>
    <t>上周广东PNG参考价</t>
    <phoneticPr fontId="1" type="noConversion"/>
  </si>
  <si>
    <t>改价前-QME广东天然气T价格</t>
    <phoneticPr fontId="1" type="noConversion"/>
  </si>
  <si>
    <t>改价前-QME广东天然气S价格</t>
    <phoneticPr fontId="1" type="noConversion"/>
  </si>
  <si>
    <t>类别</t>
    <phoneticPr fontId="1" type="noConversion"/>
  </si>
  <si>
    <t>自动生成</t>
    <phoneticPr fontId="1" type="noConversion"/>
  </si>
  <si>
    <t>手工录入</t>
    <phoneticPr fontId="1" type="noConversion"/>
  </si>
  <si>
    <t>项目</t>
    <phoneticPr fontId="1" type="noConversion"/>
  </si>
  <si>
    <r>
      <t>4.针对同一</t>
    </r>
    <r>
      <rPr>
        <sz val="10"/>
        <rFont val="SimSun"/>
        <charset val="134"/>
      </rPr>
      <t>提货点</t>
    </r>
    <r>
      <rPr>
        <sz val="10"/>
        <color theme="1"/>
        <rFont val="SimSun"/>
        <charset val="134"/>
      </rPr>
      <t>，</t>
    </r>
    <r>
      <rPr>
        <b/>
        <sz val="10"/>
        <color theme="8" tint="-0.249977111117893"/>
        <rFont val="SimSun"/>
        <charset val="134"/>
      </rPr>
      <t>将不同价格来源的周均价按下述原则去掉最高价后剩余价格取算数平均</t>
    </r>
    <r>
      <rPr>
        <sz val="10"/>
        <color theme="1"/>
        <rFont val="SimSun"/>
        <charset val="134"/>
      </rPr>
      <t>的方式，形成该提货点的</t>
    </r>
    <r>
      <rPr>
        <b/>
        <sz val="10"/>
        <color rgb="FFC00000"/>
        <rFont val="SimSun"/>
        <charset val="134"/>
      </rPr>
      <t>基点价</t>
    </r>
    <r>
      <rPr>
        <sz val="10"/>
        <color theme="1"/>
        <rFont val="SimSun"/>
        <charset val="134"/>
      </rPr>
      <t>。</t>
    </r>
    <phoneticPr fontId="1" type="noConversion"/>
  </si>
  <si>
    <t>上周广东LNG综合价</t>
    <phoneticPr fontId="1" type="noConversion"/>
  </si>
  <si>
    <t>上周广东PNG综合价</t>
    <phoneticPr fontId="1" type="noConversion"/>
  </si>
  <si>
    <t>提交时间</t>
    <phoneticPr fontId="1" type="noConversion"/>
  </si>
  <si>
    <t>填写说明：</t>
    <phoneticPr fontId="3" type="noConversion"/>
  </si>
  <si>
    <t>1.采集渠道请填写提供价格信息的公司名称；</t>
    <phoneticPr fontId="3" type="noConversion"/>
  </si>
  <si>
    <t>2.价格类型请填写买价、卖价、成交价等；</t>
    <phoneticPr fontId="3" type="noConversion"/>
  </si>
  <si>
    <t>3.省份，地市为提货地点对应的省市；</t>
    <phoneticPr fontId="3" type="noConversion"/>
  </si>
  <si>
    <t>4.提货地点是指该报价不含运费的具体提货点，如提货点未指定具体接收站，可以写“XX市”。</t>
    <phoneticPr fontId="3" type="noConversion"/>
  </si>
  <si>
    <t>上周广东天然气综合价</t>
    <phoneticPr fontId="1" type="noConversion"/>
  </si>
  <si>
    <t xml:space="preserve">  1）交易中心向各地产业客户询价后，结合交易中心成交价格数据，经分类整理相关地区和数据，形成本周报价格信息，其中参考平均价格是来源为外部询价后的算术平均价格，地区综合价是来源为交易中心成交价格与参考平均价格的加权平均价格。
 2）以上参考与综合价格仅供参考，实际价格以厂家或贸易商价格函为准。
 3）价格时间有效期为发布日期所在周，且交易中心会根据当周成交与询价情况，新增地区报价信息。</t>
    <phoneticPr fontId="3" type="noConversion"/>
  </si>
  <si>
    <t>深燃投资</t>
  </si>
  <si>
    <t>买价</t>
  </si>
  <si>
    <t>李深</t>
  </si>
  <si>
    <t>深圳市</t>
    <phoneticPr fontId="1" type="noConversion"/>
  </si>
  <si>
    <t>迭福接收站</t>
    <phoneticPr fontId="1" type="noConversion"/>
  </si>
  <si>
    <t>华安接收站</t>
    <phoneticPr fontId="1" type="noConversion"/>
  </si>
  <si>
    <t>珠海市</t>
    <phoneticPr fontId="1" type="noConversion"/>
  </si>
  <si>
    <t>金湾接收站</t>
    <phoneticPr fontId="1" type="noConversion"/>
  </si>
  <si>
    <t>揭阳市</t>
    <phoneticPr fontId="1" type="noConversion"/>
  </si>
  <si>
    <t>粤东接收站</t>
    <phoneticPr fontId="1" type="noConversion"/>
  </si>
  <si>
    <t>大鹏接收站</t>
    <phoneticPr fontId="1" type="noConversion"/>
  </si>
  <si>
    <t>广西</t>
    <phoneticPr fontId="1" type="noConversion"/>
  </si>
  <si>
    <t>北海市</t>
    <phoneticPr fontId="1" type="noConversion"/>
  </si>
  <si>
    <t>江苏</t>
    <phoneticPr fontId="1" type="noConversion"/>
  </si>
  <si>
    <t>南通市</t>
    <phoneticPr fontId="1" type="noConversion"/>
  </si>
  <si>
    <t>广汇启东</t>
    <phoneticPr fontId="1" type="noConversion"/>
  </si>
  <si>
    <t>云南</t>
    <phoneticPr fontId="1" type="noConversion"/>
  </si>
  <si>
    <t>曲靖市</t>
    <phoneticPr fontId="1" type="noConversion"/>
  </si>
  <si>
    <t>浙江</t>
    <phoneticPr fontId="1" type="noConversion"/>
  </si>
  <si>
    <t>宁波市</t>
    <phoneticPr fontId="1" type="noConversion"/>
  </si>
  <si>
    <t>四川</t>
    <phoneticPr fontId="1" type="noConversion"/>
  </si>
  <si>
    <t>宜宾市</t>
    <phoneticPr fontId="1" type="noConversion"/>
  </si>
  <si>
    <t>重庆</t>
    <phoneticPr fontId="1" type="noConversion"/>
  </si>
  <si>
    <t>重庆市</t>
    <phoneticPr fontId="1" type="noConversion"/>
  </si>
  <si>
    <t>舟山市</t>
    <phoneticPr fontId="1" type="noConversion"/>
  </si>
  <si>
    <t>舟山新奥</t>
    <phoneticPr fontId="1" type="noConversion"/>
  </si>
  <si>
    <t>东莞市</t>
    <phoneticPr fontId="1" type="noConversion"/>
  </si>
  <si>
    <t>佛山市</t>
    <phoneticPr fontId="1" type="noConversion"/>
  </si>
  <si>
    <t>九丰接收站</t>
    <phoneticPr fontId="1" type="noConversion"/>
  </si>
  <si>
    <t>天津市</t>
    <phoneticPr fontId="1" type="noConversion"/>
  </si>
  <si>
    <t>成交价</t>
    <phoneticPr fontId="1" type="noConversion"/>
  </si>
  <si>
    <t>省份</t>
    <phoneticPr fontId="1" type="noConversion"/>
  </si>
  <si>
    <t>广汇启东接收站</t>
    <phoneticPr fontId="1" type="noConversion"/>
  </si>
  <si>
    <t>中石油如东接收站</t>
    <phoneticPr fontId="1" type="noConversion"/>
  </si>
  <si>
    <t>江苏</t>
    <phoneticPr fontId="3" type="noConversion"/>
  </si>
  <si>
    <t>浙江</t>
    <phoneticPr fontId="3" type="noConversion"/>
  </si>
  <si>
    <t>四川</t>
    <phoneticPr fontId="3" type="noConversion"/>
  </si>
  <si>
    <t>重庆</t>
    <phoneticPr fontId="3" type="noConversion"/>
  </si>
  <si>
    <t>重庆市</t>
    <phoneticPr fontId="3" type="noConversion"/>
  </si>
  <si>
    <r>
      <t xml:space="preserve"> </t>
    </r>
    <r>
      <rPr>
        <sz val="10"/>
        <color rgb="FF13426B"/>
        <rFont val="Microsoft JhengHei"/>
        <family val="2"/>
        <charset val="136"/>
      </rPr>
      <t>备</t>
    </r>
    <r>
      <rPr>
        <sz val="10"/>
        <color rgb="FF13426B"/>
        <rFont val="Microsoft JhengHei"/>
        <family val="2"/>
      </rPr>
      <t>注：</t>
    </r>
    <phoneticPr fontId="3" type="noConversion"/>
  </si>
  <si>
    <r>
      <rPr>
        <sz val="10.5"/>
        <color rgb="FF13426B"/>
        <rFont val="Microsoft JhengHei"/>
        <family val="2"/>
        <charset val="136"/>
      </rPr>
      <t>东</t>
    </r>
    <r>
      <rPr>
        <sz val="10.5"/>
        <color rgb="FF13426B"/>
        <rFont val="Microsoft JhengHei"/>
        <family val="2"/>
      </rPr>
      <t>莞市</t>
    </r>
  </si>
  <si>
    <r>
      <rPr>
        <sz val="10.5"/>
        <color rgb="FF13426B"/>
        <rFont val="Microsoft JhengHei"/>
        <family val="2"/>
        <charset val="136"/>
      </rPr>
      <t>华</t>
    </r>
    <r>
      <rPr>
        <sz val="10.5"/>
        <color rgb="FF13426B"/>
        <rFont val="Microsoft JhengHei"/>
        <family val="2"/>
      </rPr>
      <t>安接收站</t>
    </r>
    <phoneticPr fontId="3" type="noConversion"/>
  </si>
  <si>
    <r>
      <rPr>
        <sz val="10.5"/>
        <color rgb="FF13426B"/>
        <rFont val="Microsoft JhengHei"/>
        <family val="2"/>
        <charset val="136"/>
      </rPr>
      <t>粤东</t>
    </r>
    <r>
      <rPr>
        <sz val="10.5"/>
        <color rgb="FF13426B"/>
        <rFont val="Microsoft JhengHei"/>
        <family val="2"/>
      </rPr>
      <t>接收站</t>
    </r>
  </si>
  <si>
    <r>
      <rPr>
        <sz val="10.5"/>
        <color rgb="FF13426B"/>
        <rFont val="Microsoft JhengHei"/>
        <family val="2"/>
        <charset val="136"/>
      </rPr>
      <t>国</t>
    </r>
    <r>
      <rPr>
        <sz val="10.5"/>
        <color rgb="FF13426B"/>
        <rFont val="Microsoft JhengHei"/>
        <family val="2"/>
      </rPr>
      <t>网天津接收站</t>
    </r>
    <phoneticPr fontId="3" type="noConversion"/>
  </si>
  <si>
    <t>南通市</t>
    <phoneticPr fontId="3" type="noConversion"/>
  </si>
  <si>
    <t>宁波市</t>
    <phoneticPr fontId="3" type="noConversion"/>
  </si>
  <si>
    <t>舟山市</t>
    <phoneticPr fontId="3" type="noConversion"/>
  </si>
  <si>
    <r>
      <t>中海油宁波北</t>
    </r>
    <r>
      <rPr>
        <sz val="10.5"/>
        <color rgb="FF13426B"/>
        <rFont val="宋体"/>
        <family val="2"/>
        <charset val="134"/>
      </rPr>
      <t>仑</t>
    </r>
    <r>
      <rPr>
        <sz val="10.5"/>
        <color rgb="FF13426B"/>
        <rFont val="Microsoft JhengHei"/>
        <family val="2"/>
      </rPr>
      <t>接收站</t>
    </r>
    <phoneticPr fontId="3" type="noConversion"/>
  </si>
  <si>
    <t>中海油宁波北仑接收站</t>
    <phoneticPr fontId="1" type="noConversion"/>
  </si>
  <si>
    <t>舟山新奥接收站</t>
    <phoneticPr fontId="1" type="noConversion"/>
  </si>
  <si>
    <r>
      <t>提货地</t>
    </r>
    <r>
      <rPr>
        <b/>
        <sz val="10.5"/>
        <color rgb="FFFFFFFF"/>
        <rFont val="Microsoft JhengHei"/>
        <family val="2"/>
        <charset val="136"/>
      </rPr>
      <t>点</t>
    </r>
    <phoneticPr fontId="3" type="noConversion"/>
  </si>
  <si>
    <t>本周价（元/吨）</t>
    <phoneticPr fontId="3" type="noConversion"/>
  </si>
  <si>
    <t>广东天然气综合价格</t>
    <phoneticPr fontId="3" type="noConversion"/>
  </si>
  <si>
    <r>
      <rPr>
        <sz val="10.5"/>
        <color rgb="FF13426B"/>
        <rFont val="Microsoft JhengHei"/>
        <family val="2"/>
        <charset val="136"/>
      </rPr>
      <t>广</t>
    </r>
    <r>
      <rPr>
        <sz val="10.5"/>
        <color rgb="FF13426B"/>
        <rFont val="Microsoft JhengHei"/>
        <family val="2"/>
      </rPr>
      <t>州市</t>
    </r>
    <phoneticPr fontId="3" type="noConversion"/>
  </si>
  <si>
    <t>广汇启东接收站</t>
    <phoneticPr fontId="3" type="noConversion"/>
  </si>
  <si>
    <t>舟山新奥接收站</t>
    <phoneticPr fontId="3" type="noConversion"/>
  </si>
  <si>
    <t>中间价</t>
    <phoneticPr fontId="1" type="noConversion"/>
  </si>
  <si>
    <r>
      <rPr>
        <b/>
        <sz val="10.5"/>
        <color theme="0"/>
        <rFont val="Microsoft JhengHei"/>
        <family val="2"/>
        <charset val="136"/>
      </rPr>
      <t>较</t>
    </r>
    <r>
      <rPr>
        <b/>
        <sz val="10.5"/>
        <color theme="0"/>
        <rFont val="Microsoft JhengHei"/>
        <family val="2"/>
      </rPr>
      <t>上周</t>
    </r>
    <r>
      <rPr>
        <b/>
        <sz val="10.5"/>
        <color theme="0"/>
        <rFont val="Microsoft JhengHei"/>
        <family val="2"/>
        <charset val="136"/>
      </rPr>
      <t>涨</t>
    </r>
    <r>
      <rPr>
        <b/>
        <sz val="10.5"/>
        <color theme="0"/>
        <rFont val="Microsoft JhengHei"/>
        <family val="2"/>
      </rPr>
      <t>跌</t>
    </r>
    <r>
      <rPr>
        <b/>
        <sz val="10.5"/>
        <color rgb="FFFFFFFF"/>
        <rFont val="Microsoft JhengHei"/>
        <family val="2"/>
      </rPr>
      <t>幅度</t>
    </r>
    <phoneticPr fontId="3" type="noConversion"/>
  </si>
  <si>
    <t>福建</t>
    <phoneticPr fontId="1" type="noConversion"/>
  </si>
  <si>
    <t>莆田市</t>
    <phoneticPr fontId="1" type="noConversion"/>
  </si>
  <si>
    <t>中石油如东接收站</t>
    <phoneticPr fontId="1" type="noConversion"/>
  </si>
  <si>
    <t>江苏</t>
    <phoneticPr fontId="1" type="noConversion"/>
  </si>
  <si>
    <t>广汇启东接收站</t>
    <phoneticPr fontId="1" type="noConversion"/>
  </si>
  <si>
    <t>中海油宁波北仑接收站</t>
    <phoneticPr fontId="1" type="noConversion"/>
  </si>
  <si>
    <t>浙江</t>
    <phoneticPr fontId="1" type="noConversion"/>
  </si>
  <si>
    <t>舟山新奥接收站</t>
    <phoneticPr fontId="1" type="noConversion"/>
  </si>
  <si>
    <t>福建</t>
    <phoneticPr fontId="3" type="noConversion"/>
  </si>
  <si>
    <t>莆田市</t>
    <phoneticPr fontId="3" type="noConversion"/>
  </si>
  <si>
    <t>莆田市</t>
    <phoneticPr fontId="1" type="noConversion"/>
  </si>
  <si>
    <t>福建</t>
    <phoneticPr fontId="1" type="noConversion"/>
  </si>
  <si>
    <r>
      <t>揭</t>
    </r>
    <r>
      <rPr>
        <sz val="10.5"/>
        <color rgb="FF13426B"/>
        <rFont val="Microsoft JhengHei"/>
        <family val="2"/>
        <charset val="134"/>
      </rPr>
      <t>阳</t>
    </r>
    <r>
      <rPr>
        <sz val="10.5"/>
        <color rgb="FF13426B"/>
        <rFont val="Microsoft JhengHei"/>
        <family val="2"/>
      </rPr>
      <t>市</t>
    </r>
    <phoneticPr fontId="3" type="noConversion"/>
  </si>
  <si>
    <t>莆田市</t>
    <phoneticPr fontId="1" type="noConversion"/>
  </si>
  <si>
    <t>中海油莆田接收站</t>
    <phoneticPr fontId="1" type="noConversion"/>
  </si>
  <si>
    <t>南通市</t>
    <phoneticPr fontId="1" type="noConversion"/>
  </si>
  <si>
    <t>宁波市</t>
    <phoneticPr fontId="1" type="noConversion"/>
  </si>
  <si>
    <t>舟山市</t>
    <phoneticPr fontId="1" type="noConversion"/>
  </si>
  <si>
    <t>四川</t>
    <phoneticPr fontId="1" type="noConversion"/>
  </si>
  <si>
    <t>宜宾市</t>
    <phoneticPr fontId="1" type="noConversion"/>
  </si>
  <si>
    <t>四川森泰</t>
    <phoneticPr fontId="1" type="noConversion"/>
  </si>
  <si>
    <t>重庆博杰</t>
    <phoneticPr fontId="1" type="noConversion"/>
  </si>
  <si>
    <t>中石化涪陵</t>
    <phoneticPr fontId="1" type="noConversion"/>
  </si>
  <si>
    <t>重庆</t>
    <phoneticPr fontId="1" type="noConversion"/>
  </si>
  <si>
    <t>重庆市</t>
    <phoneticPr fontId="1" type="noConversion"/>
  </si>
  <si>
    <t>中海油莆田接收站</t>
    <phoneticPr fontId="3" type="noConversion"/>
  </si>
  <si>
    <t>最低价（元/吨）</t>
    <phoneticPr fontId="3" type="noConversion"/>
  </si>
  <si>
    <t>最高价（元/吨）</t>
    <phoneticPr fontId="1" type="noConversion"/>
  </si>
  <si>
    <t>中间价（元/吨）</t>
    <phoneticPr fontId="3" type="noConversion"/>
  </si>
  <si>
    <r>
      <rPr>
        <b/>
        <sz val="10.5"/>
        <color theme="0"/>
        <rFont val="Microsoft JhengHei"/>
        <family val="2"/>
        <charset val="136"/>
      </rPr>
      <t>较</t>
    </r>
    <r>
      <rPr>
        <b/>
        <sz val="10.5"/>
        <color theme="0"/>
        <rFont val="Microsoft JhengHei"/>
        <family val="2"/>
      </rPr>
      <t>上周</t>
    </r>
    <r>
      <rPr>
        <b/>
        <sz val="10.5"/>
        <color theme="0"/>
        <rFont val="Microsoft JhengHei"/>
        <family val="2"/>
        <charset val="136"/>
      </rPr>
      <t>涨</t>
    </r>
    <r>
      <rPr>
        <b/>
        <sz val="10.5"/>
        <color theme="0"/>
        <rFont val="Microsoft JhengHei"/>
        <family val="2"/>
      </rPr>
      <t>跌</t>
    </r>
    <r>
      <rPr>
        <b/>
        <sz val="10.5"/>
        <color rgb="FFFFFFFF"/>
        <rFont val="Microsoft JhengHei"/>
        <family val="2"/>
      </rPr>
      <t>（元/吨）</t>
    </r>
    <phoneticPr fontId="3" type="noConversion"/>
  </si>
  <si>
    <r>
      <t>价格</t>
    </r>
    <r>
      <rPr>
        <b/>
        <sz val="10.5"/>
        <color rgb="FFFFFFFF"/>
        <rFont val="Microsoft JhengHei"/>
        <family val="2"/>
        <charset val="136"/>
      </rPr>
      <t>类</t>
    </r>
    <r>
      <rPr>
        <b/>
        <sz val="10.5"/>
        <color rgb="FFFFFFFF"/>
        <rFont val="Microsoft JhengHei"/>
        <family val="2"/>
      </rPr>
      <t>型</t>
    </r>
    <phoneticPr fontId="3" type="noConversion"/>
  </si>
  <si>
    <r>
      <rPr>
        <b/>
        <sz val="10.5"/>
        <color rgb="FFFFFFFF"/>
        <rFont val="Microsoft JhengHei"/>
        <family val="2"/>
        <charset val="136"/>
      </rPr>
      <t>较</t>
    </r>
    <r>
      <rPr>
        <b/>
        <sz val="10.5"/>
        <color rgb="FFFFFFFF"/>
        <rFont val="Microsoft JhengHei"/>
        <family val="2"/>
      </rPr>
      <t>上周</t>
    </r>
    <r>
      <rPr>
        <b/>
        <sz val="10.5"/>
        <color rgb="FFFFFFFF"/>
        <rFont val="Microsoft JhengHei"/>
        <family val="2"/>
        <charset val="136"/>
      </rPr>
      <t>涨</t>
    </r>
    <r>
      <rPr>
        <b/>
        <sz val="10.5"/>
        <color rgb="FFFFFFFF"/>
        <rFont val="Microsoft JhengHei"/>
        <family val="2"/>
      </rPr>
      <t>跌（元/吨）</t>
    </r>
    <phoneticPr fontId="3" type="noConversion"/>
  </si>
  <si>
    <r>
      <rPr>
        <b/>
        <sz val="10.5"/>
        <color rgb="FFFFFFFF"/>
        <rFont val="Microsoft JhengHei"/>
        <family val="2"/>
        <charset val="136"/>
      </rPr>
      <t>较</t>
    </r>
    <r>
      <rPr>
        <b/>
        <sz val="10.5"/>
        <color rgb="FFFFFFFF"/>
        <rFont val="Microsoft JhengHei"/>
        <family val="2"/>
      </rPr>
      <t>上周</t>
    </r>
    <r>
      <rPr>
        <b/>
        <sz val="10.5"/>
        <color rgb="FFFFFFFF"/>
        <rFont val="Microsoft JhengHei"/>
        <family val="2"/>
        <charset val="136"/>
      </rPr>
      <t>涨</t>
    </r>
    <r>
      <rPr>
        <b/>
        <sz val="10.5"/>
        <color rgb="FFFFFFFF"/>
        <rFont val="Microsoft JhengHei"/>
        <family val="2"/>
      </rPr>
      <t>跌幅度</t>
    </r>
    <phoneticPr fontId="3" type="noConversion"/>
  </si>
  <si>
    <r>
      <t>地</t>
    </r>
    <r>
      <rPr>
        <b/>
        <sz val="10.5"/>
        <color rgb="FFFFFFFF"/>
        <rFont val="Microsoft JhengHei"/>
        <family val="2"/>
        <charset val="136"/>
      </rPr>
      <t>区参</t>
    </r>
    <r>
      <rPr>
        <b/>
        <sz val="10.5"/>
        <color rgb="FFFFFFFF"/>
        <rFont val="Microsoft JhengHei"/>
        <family val="2"/>
      </rPr>
      <t>考平均价格</t>
    </r>
    <phoneticPr fontId="1" type="noConversion"/>
  </si>
  <si>
    <r>
      <t>地</t>
    </r>
    <r>
      <rPr>
        <b/>
        <sz val="10.5"/>
        <color rgb="FFFFFFFF"/>
        <rFont val="Microsoft JhengHei"/>
        <family val="2"/>
        <charset val="136"/>
      </rPr>
      <t>区</t>
    </r>
    <phoneticPr fontId="3" type="noConversion"/>
  </si>
  <si>
    <t>年均价</t>
  </si>
  <si>
    <t>月均价</t>
  </si>
  <si>
    <t>周均价</t>
  </si>
  <si>
    <t>每日报价</t>
  </si>
  <si>
    <t>产品名称</t>
  </si>
  <si>
    <t>规格</t>
  </si>
  <si>
    <t>标准</t>
  </si>
  <si>
    <t>生产企业</t>
  </si>
  <si>
    <t>涨跌幅</t>
  </si>
  <si>
    <t>备注</t>
  </si>
  <si>
    <t>曲线</t>
  </si>
  <si>
    <t>选择</t>
  </si>
  <si>
    <t>液化天然气</t>
  </si>
  <si>
    <t>进口</t>
  </si>
  <si>
    <t>中海油莆田</t>
  </si>
  <si>
    <t>元/吨</t>
  </si>
  <si>
    <t>对莆田送...</t>
  </si>
  <si>
    <t>国产</t>
  </si>
  <si>
    <t>-</t>
  </si>
  <si>
    <t>国网粤东</t>
  </si>
  <si>
    <t>国网迭福</t>
  </si>
  <si>
    <t>广东九丰</t>
  </si>
  <si>
    <t>广东大鹏</t>
  </si>
  <si>
    <t>深圳华安</t>
  </si>
  <si>
    <t>珠海金湾</t>
  </si>
  <si>
    <t>对广东省...</t>
  </si>
  <si>
    <t>肇庆中油</t>
  </si>
  <si>
    <t>停机</t>
  </si>
  <si>
    <t>暂无报价</t>
  </si>
  <si>
    <t>华油中蓝</t>
  </si>
  <si>
    <t>暂不报价</t>
  </si>
  <si>
    <t>华油广元</t>
  </si>
  <si>
    <t>四川中京</t>
  </si>
  <si>
    <t>四川双瑞</t>
  </si>
  <si>
    <t>四川森泰</t>
  </si>
  <si>
    <t>四川达州汇鑫</t>
  </si>
  <si>
    <t>中石油如东</t>
  </si>
  <si>
    <t>广汇启东</t>
  </si>
  <si>
    <t>徐州东兴</t>
  </si>
  <si>
    <t>徐州伟天化工</t>
  </si>
  <si>
    <t>停机停出</t>
  </si>
  <si>
    <t>国网北海</t>
  </si>
  <si>
    <t>对广西挂...</t>
  </si>
  <si>
    <t>国网防城港</t>
  </si>
  <si>
    <t>中石油海南</t>
  </si>
  <si>
    <t>国网海南洋浦</t>
  </si>
  <si>
    <t>中石化涪陵</t>
  </si>
  <si>
    <t>重庆博杰</t>
  </si>
  <si>
    <t>重庆民生</t>
  </si>
  <si>
    <t>庆城县京航科创</t>
  </si>
  <si>
    <t>庆阳瑞华</t>
  </si>
  <si>
    <t>昆仑兰州</t>
  </si>
  <si>
    <t>永靖赛普</t>
  </si>
  <si>
    <t>周边销售...</t>
  </si>
  <si>
    <t>东明石化</t>
  </si>
  <si>
    <t>中海油德州</t>
  </si>
  <si>
    <t>山东华胜</t>
  </si>
  <si>
    <t>日照钢铁</t>
  </si>
  <si>
    <t>枣庄薛能</t>
  </si>
  <si>
    <t>铁雄新沙</t>
  </si>
  <si>
    <t>众源绿能</t>
  </si>
  <si>
    <t>升达子洲</t>
  </si>
  <si>
    <t>华油安塞</t>
  </si>
  <si>
    <t>庆港卤阳湖</t>
  </si>
  <si>
    <t>延安新沃达</t>
  </si>
  <si>
    <t>延长集团</t>
  </si>
  <si>
    <t>榆林华辰</t>
  </si>
  <si>
    <t>榆林圆恒</t>
  </si>
  <si>
    <t>榆林恒凯</t>
  </si>
  <si>
    <t>绿源米脂</t>
  </si>
  <si>
    <t>陕燃杨凌</t>
  </si>
  <si>
    <t>陕西新源</t>
  </si>
  <si>
    <t>陕西泓澄</t>
  </si>
  <si>
    <t>陕西隆顺</t>
  </si>
  <si>
    <t>陕西韩城</t>
  </si>
  <si>
    <t>靖边星源</t>
  </si>
  <si>
    <t>靖边西蓝</t>
  </si>
  <si>
    <t>中海油宁波北仑</t>
  </si>
  <si>
    <t>舟山新奥</t>
  </si>
  <si>
    <t>内销</t>
  </si>
  <si>
    <t>中石化天津</t>
  </si>
  <si>
    <t>国网天津</t>
  </si>
  <si>
    <t>天津大港</t>
  </si>
  <si>
    <t>天津舜天达</t>
  </si>
  <si>
    <t>中海油莆田</t>
    <phoneticPr fontId="1" type="noConversion"/>
  </si>
  <si>
    <t>中海油宁波北仑</t>
    <phoneticPr fontId="1" type="noConversion"/>
  </si>
  <si>
    <t>中石油如东</t>
    <phoneticPr fontId="1" type="noConversion"/>
  </si>
  <si>
    <t>中石化天津</t>
    <phoneticPr fontId="1" type="noConversion"/>
  </si>
  <si>
    <t>国网天津</t>
    <phoneticPr fontId="1" type="noConversion"/>
  </si>
  <si>
    <t>国网粤东</t>
    <phoneticPr fontId="3" type="noConversion"/>
  </si>
  <si>
    <t>广东九丰</t>
    <phoneticPr fontId="3" type="noConversion"/>
  </si>
  <si>
    <t>广东大鹏</t>
    <phoneticPr fontId="3" type="noConversion"/>
  </si>
  <si>
    <t>国网迭福</t>
    <phoneticPr fontId="1" type="noConversion"/>
  </si>
  <si>
    <t>深圳华安</t>
    <phoneticPr fontId="1" type="noConversion"/>
  </si>
  <si>
    <t>珠海金湾</t>
    <phoneticPr fontId="1" type="noConversion"/>
  </si>
  <si>
    <t>国网北海</t>
    <phoneticPr fontId="1" type="noConversion"/>
  </si>
  <si>
    <t>北海铁山港</t>
  </si>
  <si>
    <t>福建莆田</t>
  </si>
  <si>
    <t>马龙盛能</t>
  </si>
  <si>
    <t>筠连森泰</t>
  </si>
  <si>
    <t>重庆涪陵</t>
  </si>
  <si>
    <t>福建</t>
    <phoneticPr fontId="1" type="noConversion"/>
  </si>
  <si>
    <t>莆田市</t>
    <phoneticPr fontId="1" type="noConversion"/>
  </si>
  <si>
    <t>泸州市</t>
    <phoneticPr fontId="1" type="noConversion"/>
  </si>
  <si>
    <t>一鑫能源</t>
    <phoneticPr fontId="1" type="noConversion"/>
  </si>
  <si>
    <t>达州汇鑫</t>
    <phoneticPr fontId="1" type="noConversion"/>
  </si>
  <si>
    <t>达州市</t>
    <phoneticPr fontId="1" type="noConversion"/>
  </si>
  <si>
    <t>红河哈尼族彝族自治州</t>
    <phoneticPr fontId="1" type="noConversion"/>
  </si>
  <si>
    <t>云南</t>
    <phoneticPr fontId="1" type="noConversion"/>
  </si>
  <si>
    <t>红河哈尼族彝族自治州</t>
    <phoneticPr fontId="1" type="noConversion"/>
  </si>
  <si>
    <t>武汉华商</t>
  </si>
  <si>
    <t>湖北三宁</t>
  </si>
  <si>
    <t>安徽宣城</t>
  </si>
  <si>
    <t>新疆广汇</t>
  </si>
  <si>
    <t>新疆广汇吉木乃</t>
  </si>
  <si>
    <t>新疆庆华</t>
  </si>
  <si>
    <t>吉林乾源</t>
  </si>
  <si>
    <t>戴蒙德</t>
  </si>
  <si>
    <t>长春华润</t>
  </si>
  <si>
    <t>宁夏哈纳斯</t>
  </si>
  <si>
    <t>宁夏天利丰</t>
  </si>
  <si>
    <t>宁夏宏兴</t>
  </si>
  <si>
    <t>宁夏新珂源</t>
  </si>
  <si>
    <t>宁夏易达</t>
  </si>
  <si>
    <t>宁夏清洁</t>
  </si>
  <si>
    <t>宁夏长明</t>
  </si>
  <si>
    <t>盐池众源</t>
  </si>
  <si>
    <t>中原绿能</t>
  </si>
  <si>
    <t>博爱三峡</t>
  </si>
  <si>
    <t>安彩高科</t>
  </si>
  <si>
    <t>晋煤天庆</t>
  </si>
  <si>
    <t>河南利源</t>
  </si>
  <si>
    <t>河南宇天科技</t>
  </si>
  <si>
    <t>河南心连心</t>
  </si>
  <si>
    <t>绿能融创</t>
  </si>
  <si>
    <t>金瑞能源</t>
  </si>
  <si>
    <t>中石油曹妃甸</t>
  </si>
  <si>
    <t>任丘华港</t>
  </si>
  <si>
    <t>唐山新奥</t>
  </si>
  <si>
    <t>唐山迁安翅冀</t>
  </si>
  <si>
    <t>唐山钢铁</t>
  </si>
  <si>
    <t>安丰钢铁</t>
  </si>
  <si>
    <t>张家口国储</t>
  </si>
  <si>
    <t>河北中翔</t>
  </si>
  <si>
    <t>河北金藁</t>
  </si>
  <si>
    <t>迁安怡蕙达</t>
  </si>
  <si>
    <t>邯郸鑫盛</t>
  </si>
  <si>
    <t>霸州华气</t>
  </si>
  <si>
    <t>万瑞</t>
  </si>
  <si>
    <t>中煤鄂尔多斯</t>
  </si>
  <si>
    <t>乌兰察通汇</t>
  </si>
  <si>
    <t>乌审旗京鹏</t>
  </si>
  <si>
    <t>检修</t>
  </si>
  <si>
    <t>乌海华信</t>
  </si>
  <si>
    <t>亨东</t>
  </si>
  <si>
    <t>兴洁</t>
  </si>
  <si>
    <t>内蒙古三聚家景</t>
  </si>
  <si>
    <t>内蒙古中能</t>
  </si>
  <si>
    <t>内蒙古恒坤</t>
  </si>
  <si>
    <t>内蒙古森泰</t>
  </si>
  <si>
    <t>内蒙时泰</t>
  </si>
  <si>
    <t>内蒙汇能</t>
  </si>
  <si>
    <t>包头世益</t>
  </si>
  <si>
    <t>停工</t>
  </si>
  <si>
    <t>包头创美</t>
  </si>
  <si>
    <t>包头寰达</t>
  </si>
  <si>
    <t>包头新兴盛</t>
  </si>
  <si>
    <t>包头新源</t>
  </si>
  <si>
    <t>包头路通</t>
  </si>
  <si>
    <t>包头鹿鼎</t>
  </si>
  <si>
    <t>呼和浩特万特</t>
  </si>
  <si>
    <t>国能新兴</t>
  </si>
  <si>
    <t>设备检修</t>
  </si>
  <si>
    <t>天昱园新能源</t>
  </si>
  <si>
    <t>宏基亿泰</t>
  </si>
  <si>
    <t>巨汇和泰</t>
  </si>
  <si>
    <t>巴彦淖尔华油</t>
  </si>
  <si>
    <t>新兴巨鼎</t>
  </si>
  <si>
    <t>时达绿能</t>
  </si>
  <si>
    <t>星星能源</t>
  </si>
  <si>
    <t>杭锦旗新圣</t>
  </si>
  <si>
    <t>杭锦旗绿源</t>
  </si>
  <si>
    <t>正泰易达</t>
  </si>
  <si>
    <t>源通煤化</t>
  </si>
  <si>
    <t>磴口德胜</t>
  </si>
  <si>
    <t>磴口恒泰</t>
  </si>
  <si>
    <t>开机</t>
  </si>
  <si>
    <t>神然新能源</t>
  </si>
  <si>
    <t>达旗新奥</t>
  </si>
  <si>
    <t>待投产</t>
  </si>
  <si>
    <t>鄂尔多斯汇达</t>
  </si>
  <si>
    <t>鑫型新能源</t>
  </si>
  <si>
    <t>镶黄旗绿能</t>
  </si>
  <si>
    <t>中油中泰</t>
  </si>
  <si>
    <t>暂不报价...</t>
  </si>
  <si>
    <t>中海油营口</t>
  </si>
  <si>
    <t>中石油大连</t>
  </si>
  <si>
    <t>七台河吉伟</t>
  </si>
  <si>
    <t>三聚龙鹏</t>
  </si>
  <si>
    <t>黑龙江建龙钢铁</t>
  </si>
  <si>
    <t>中煤平朔</t>
  </si>
  <si>
    <t>丰喜阳煤</t>
  </si>
  <si>
    <t>侯马益通</t>
  </si>
  <si>
    <t>国新临汾</t>
  </si>
  <si>
    <t>国新原平</t>
  </si>
  <si>
    <t>国新大同</t>
  </si>
  <si>
    <t>国新寿阳</t>
  </si>
  <si>
    <t>国新祁县</t>
  </si>
  <si>
    <t>国新襄垣</t>
  </si>
  <si>
    <t>国新阳泉</t>
  </si>
  <si>
    <t>天浩清洁</t>
  </si>
  <si>
    <t>孝义鹏飞</t>
  </si>
  <si>
    <t>山西丰百</t>
  </si>
  <si>
    <t>山西华港</t>
  </si>
  <si>
    <t>山西天煜</t>
  </si>
  <si>
    <t>山西宁扬</t>
  </si>
  <si>
    <t>山西易高</t>
  </si>
  <si>
    <t>山西沃能</t>
  </si>
  <si>
    <t>山西浩坤</t>
  </si>
  <si>
    <t>山西润金茂</t>
  </si>
  <si>
    <t>山西煤层气</t>
  </si>
  <si>
    <t>山西阳曲云锦</t>
  </si>
  <si>
    <t>恒通新能源</t>
  </si>
  <si>
    <t>沁水新奥</t>
  </si>
  <si>
    <t>沁水顺泰</t>
  </si>
  <si>
    <t>襄垣富阳园</t>
  </si>
  <si>
    <t>运城国新</t>
  </si>
  <si>
    <t>道生鑫宇</t>
  </si>
  <si>
    <t>阳城舜天达</t>
  </si>
  <si>
    <t>滕维青、王寅</t>
    <phoneticPr fontId="1" type="noConversion"/>
  </si>
  <si>
    <t>四川达州汇鑫</t>
    <phoneticPr fontId="1" type="noConversion"/>
  </si>
  <si>
    <r>
      <t>中石油如</t>
    </r>
    <r>
      <rPr>
        <sz val="10.5"/>
        <color rgb="FF13426B"/>
        <rFont val="Microsoft JhengHei"/>
        <family val="2"/>
        <charset val="134"/>
      </rPr>
      <t>东</t>
    </r>
    <r>
      <rPr>
        <sz val="10.5"/>
        <color rgb="FF13426B"/>
        <rFont val="Microsoft JhengHei"/>
        <family val="2"/>
      </rPr>
      <t>接收站</t>
    </r>
    <phoneticPr fontId="3" type="noConversion"/>
  </si>
  <si>
    <t>北海接收站</t>
  </si>
  <si>
    <t>湖北</t>
    <phoneticPr fontId="1" type="noConversion"/>
  </si>
  <si>
    <t>黄冈市</t>
    <phoneticPr fontId="1" type="noConversion"/>
  </si>
  <si>
    <t>重庆龙冉</t>
    <phoneticPr fontId="1" type="noConversion"/>
  </si>
  <si>
    <t>涨跌值</t>
  </si>
  <si>
    <t>防城港市</t>
    <phoneticPr fontId="1" type="noConversion"/>
  </si>
  <si>
    <t>国网防城港</t>
    <phoneticPr fontId="1" type="noConversion"/>
  </si>
  <si>
    <t>国网防城港接收站</t>
    <phoneticPr fontId="1" type="noConversion"/>
  </si>
  <si>
    <t>宁波北仑</t>
    <phoneticPr fontId="1" type="noConversion"/>
  </si>
  <si>
    <t>国网防城港接收站</t>
    <phoneticPr fontId="3" type="noConversion"/>
  </si>
  <si>
    <t>最低价</t>
    <phoneticPr fontId="1" type="noConversion"/>
  </si>
  <si>
    <t>最高价</t>
    <phoneticPr fontId="1" type="noConversion"/>
  </si>
  <si>
    <t>基准价</t>
    <phoneticPr fontId="1" type="noConversion"/>
  </si>
  <si>
    <t>报价个数</t>
    <phoneticPr fontId="1" type="noConversion"/>
  </si>
  <si>
    <t>扣除个数</t>
    <phoneticPr fontId="1" type="noConversion"/>
  </si>
  <si>
    <t>吨</t>
    <phoneticPr fontId="1" type="noConversion"/>
  </si>
  <si>
    <t>渠道个数</t>
    <phoneticPr fontId="1" type="noConversion"/>
  </si>
  <si>
    <t>天津</t>
    <phoneticPr fontId="1" type="noConversion"/>
  </si>
  <si>
    <t>PNG</t>
    <phoneticPr fontId="1" type="noConversion"/>
  </si>
  <si>
    <t>有效价格采集渠道数量</t>
    <phoneticPr fontId="1" type="noConversion"/>
  </si>
  <si>
    <t>权重系数</t>
    <phoneticPr fontId="1" type="noConversion"/>
  </si>
  <si>
    <t>立方</t>
    <phoneticPr fontId="1" type="noConversion"/>
  </si>
  <si>
    <t>吉焦</t>
    <phoneticPr fontId="1" type="noConversion"/>
  </si>
  <si>
    <t>暂不出货</t>
  </si>
  <si>
    <r>
      <t>大</t>
    </r>
    <r>
      <rPr>
        <sz val="10.5"/>
        <color rgb="FF13426B"/>
        <rFont val="Microsoft JhengHei"/>
        <family val="2"/>
        <charset val="136"/>
      </rPr>
      <t>鹏</t>
    </r>
    <r>
      <rPr>
        <sz val="10.5"/>
        <color rgb="FF13426B"/>
        <rFont val="Microsoft JhengHei"/>
        <family val="2"/>
      </rPr>
      <t>接收站</t>
    </r>
    <phoneticPr fontId="3" type="noConversion"/>
  </si>
  <si>
    <r>
      <t>金</t>
    </r>
    <r>
      <rPr>
        <sz val="10.5"/>
        <color rgb="FF13426B"/>
        <rFont val="Microsoft JhengHei"/>
        <family val="2"/>
        <charset val="136"/>
      </rPr>
      <t>湾</t>
    </r>
    <r>
      <rPr>
        <sz val="10.5"/>
        <color rgb="FF13426B"/>
        <rFont val="Microsoft JhengHei"/>
        <family val="2"/>
      </rPr>
      <t>接收站</t>
    </r>
    <phoneticPr fontId="3" type="noConversion"/>
  </si>
  <si>
    <t>山西美锦</t>
  </si>
  <si>
    <t>山东</t>
    <phoneticPr fontId="1" type="noConversion"/>
  </si>
  <si>
    <t>买价/卖价</t>
  </si>
  <si>
    <t>山东</t>
  </si>
  <si>
    <t>青岛市</t>
    <phoneticPr fontId="1" type="noConversion"/>
  </si>
  <si>
    <t>中石化董家口</t>
    <phoneticPr fontId="1" type="noConversion"/>
  </si>
  <si>
    <t>黄冈昆仑</t>
    <phoneticPr fontId="1" type="noConversion"/>
  </si>
  <si>
    <t>湖北</t>
    <phoneticPr fontId="3" type="noConversion"/>
  </si>
  <si>
    <t>山东</t>
    <phoneticPr fontId="3" type="noConversion"/>
  </si>
  <si>
    <t>黄冈市</t>
    <phoneticPr fontId="3" type="noConversion"/>
  </si>
  <si>
    <t>三叠</t>
    <phoneticPr fontId="1" type="noConversion"/>
  </si>
  <si>
    <t>意向卖价</t>
  </si>
  <si>
    <t>吕昀珊</t>
    <phoneticPr fontId="1" type="noConversion"/>
  </si>
  <si>
    <t>董家口接收站</t>
    <phoneticPr fontId="1" type="noConversion"/>
  </si>
  <si>
    <t>青岛市</t>
  </si>
  <si>
    <t>董家口接收站</t>
    <phoneticPr fontId="1" type="noConversion"/>
  </si>
  <si>
    <t>董家口接收站</t>
    <phoneticPr fontId="3" type="noConversion"/>
  </si>
  <si>
    <r>
      <t>青岛</t>
    </r>
    <r>
      <rPr>
        <sz val="10.5"/>
        <color rgb="FF13426B"/>
        <rFont val="Microsoft JhengHei"/>
        <family val="2"/>
      </rPr>
      <t>市</t>
    </r>
    <phoneticPr fontId="3" type="noConversion"/>
  </si>
  <si>
    <t>黄冈昆仑</t>
  </si>
  <si>
    <t>新疆巴州巨融</t>
  </si>
  <si>
    <t>新疆新业</t>
  </si>
  <si>
    <t>新疆洪通</t>
  </si>
  <si>
    <t>宁夏汇合瑞达</t>
  </si>
  <si>
    <t>中石化董家口</t>
  </si>
  <si>
    <t>暂不提供价格</t>
    <phoneticPr fontId="1" type="noConversion"/>
  </si>
  <si>
    <t>停出</t>
  </si>
  <si>
    <t>北京西集</t>
  </si>
  <si>
    <t>停机检修</t>
  </si>
  <si>
    <t>湖北黄冈</t>
  </si>
  <si>
    <t>湖北黄冈</t>
    <phoneticPr fontId="1" type="noConversion"/>
  </si>
  <si>
    <t>新疆沙雅丰合</t>
  </si>
  <si>
    <t>内销为主</t>
  </si>
  <si>
    <t>对粤东挂...</t>
  </si>
  <si>
    <t>提交时间</t>
  </si>
  <si>
    <t>地市</t>
  </si>
  <si>
    <t>周一</t>
  </si>
  <si>
    <t>周二</t>
  </si>
  <si>
    <t>周三</t>
  </si>
  <si>
    <t>周四</t>
  </si>
  <si>
    <t>周五</t>
  </si>
  <si>
    <t>客户经理</t>
  </si>
  <si>
    <t>重庆迪纳</t>
    <phoneticPr fontId="1" type="noConversion"/>
  </si>
  <si>
    <t>江苏如东</t>
    <phoneticPr fontId="1" type="noConversion"/>
  </si>
  <si>
    <t>中石油如东接收站</t>
    <phoneticPr fontId="3" type="noConversion"/>
  </si>
  <si>
    <t>酒嘉区域...</t>
  </si>
  <si>
    <t>乌昌区域...</t>
  </si>
  <si>
    <t>四川同凯</t>
    <phoneticPr fontId="1" type="noConversion"/>
  </si>
  <si>
    <t>巴中市</t>
    <phoneticPr fontId="1" type="noConversion"/>
  </si>
  <si>
    <t>古蔺森泰</t>
    <phoneticPr fontId="1" type="noConversion"/>
  </si>
  <si>
    <t>华油广安</t>
    <phoneticPr fontId="1" type="noConversion"/>
  </si>
  <si>
    <t>广安市</t>
    <phoneticPr fontId="1" type="noConversion"/>
  </si>
  <si>
    <t>华油广安</t>
  </si>
  <si>
    <t>粤东惠来</t>
  </si>
  <si>
    <t>古蔺森能</t>
  </si>
  <si>
    <t>上海</t>
    <phoneticPr fontId="1" type="noConversion"/>
  </si>
  <si>
    <t>上海市</t>
    <phoneticPr fontId="1" type="noConversion"/>
  </si>
  <si>
    <t>华油中蓝</t>
    <phoneticPr fontId="1" type="noConversion"/>
  </si>
  <si>
    <t>上海五号沟</t>
    <phoneticPr fontId="1" type="noConversion"/>
  </si>
  <si>
    <t>申能五号沟</t>
    <phoneticPr fontId="1" type="noConversion"/>
  </si>
  <si>
    <t>上海五号沟接收站</t>
    <phoneticPr fontId="1" type="noConversion"/>
  </si>
  <si>
    <t>上海</t>
    <phoneticPr fontId="3" type="noConversion"/>
  </si>
  <si>
    <t>上海市</t>
    <phoneticPr fontId="3" type="noConversion"/>
  </si>
  <si>
    <t>上海五号沟接收站</t>
    <phoneticPr fontId="3" type="noConversion"/>
  </si>
  <si>
    <t>曲靖市</t>
  </si>
  <si>
    <t>红河哈尼族彝族自治州</t>
  </si>
  <si>
    <t>云南</t>
    <phoneticPr fontId="3" type="noConversion"/>
  </si>
  <si>
    <t>申能五号沟</t>
  </si>
  <si>
    <t>河南京宝新奥</t>
  </si>
  <si>
    <t>陕西旭强瑞</t>
  </si>
  <si>
    <t>涨</t>
  </si>
  <si>
    <t>宣汉宏浩</t>
    <phoneticPr fontId="1" type="noConversion"/>
  </si>
  <si>
    <t>天津中石化</t>
    <phoneticPr fontId="1" type="noConversion"/>
  </si>
  <si>
    <t>黔桂天能</t>
    <phoneticPr fontId="1" type="noConversion"/>
  </si>
  <si>
    <t>董家口</t>
    <phoneticPr fontId="1" type="noConversion"/>
  </si>
  <si>
    <t>青岛市</t>
    <phoneticPr fontId="3" type="noConversion"/>
  </si>
  <si>
    <t>迭福接收站</t>
    <phoneticPr fontId="1" type="noConversion"/>
  </si>
  <si>
    <t>天津中海油</t>
  </si>
  <si>
    <t>华油广安</t>
    <phoneticPr fontId="1" type="noConversion"/>
  </si>
  <si>
    <t>黔桂天能</t>
    <phoneticPr fontId="1" type="noConversion"/>
  </si>
  <si>
    <t>六盘水市</t>
  </si>
  <si>
    <t>六盘水市</t>
    <phoneticPr fontId="1" type="noConversion"/>
  </si>
  <si>
    <t>贵州</t>
    <phoneticPr fontId="1" type="noConversion"/>
  </si>
  <si>
    <t>宜宾市</t>
    <phoneticPr fontId="3" type="noConversion"/>
  </si>
  <si>
    <t>贵州</t>
    <phoneticPr fontId="3" type="noConversion"/>
  </si>
  <si>
    <t>六盘水市</t>
    <phoneticPr fontId="3" type="noConversion"/>
  </si>
  <si>
    <t>黔桂天能</t>
  </si>
  <si>
    <t>停机停售</t>
  </si>
  <si>
    <t>万瑞一期</t>
  </si>
  <si>
    <t>内蒙古兴圣</t>
  </si>
  <si>
    <t>水发</t>
  </si>
  <si>
    <t>鄱阳湖</t>
    <phoneticPr fontId="1" type="noConversion"/>
  </si>
  <si>
    <t>上饶市</t>
  </si>
  <si>
    <t>江西</t>
    <phoneticPr fontId="1" type="noConversion"/>
  </si>
  <si>
    <t>广安市</t>
    <phoneticPr fontId="3" type="noConversion"/>
  </si>
  <si>
    <t>达州市</t>
    <phoneticPr fontId="3" type="noConversion"/>
  </si>
  <si>
    <t>泸州市</t>
    <phoneticPr fontId="3" type="noConversion"/>
  </si>
  <si>
    <t>上饶市</t>
    <phoneticPr fontId="1" type="noConversion"/>
  </si>
  <si>
    <t>2022.1.20</t>
    <phoneticPr fontId="1" type="noConversion"/>
  </si>
  <si>
    <t>时间</t>
    <phoneticPr fontId="1" type="noConversion"/>
  </si>
  <si>
    <t>事项</t>
    <phoneticPr fontId="1" type="noConversion"/>
  </si>
  <si>
    <t>确定价格区间板块发布价格的省份——广东、广西、江苏、浙江、天津，其余省份价格因价格来源较少，暂时不发布</t>
    <phoneticPr fontId="1" type="noConversion"/>
  </si>
  <si>
    <t>现有省份的价格来源中，如整个省份价格来源低于三个，则当期暂不发布对应省份区域价格</t>
    <phoneticPr fontId="1" type="noConversion"/>
  </si>
  <si>
    <t>停售</t>
  </si>
  <si>
    <t>金塔山</t>
  </si>
  <si>
    <t>物产中大</t>
  </si>
  <si>
    <t>卖价</t>
  </si>
  <si>
    <t>重庆龙冉</t>
  </si>
  <si>
    <t>云南云枫</t>
    <phoneticPr fontId="1" type="noConversion"/>
  </si>
  <si>
    <t>暂不外销</t>
  </si>
  <si>
    <t>云南云枫</t>
  </si>
  <si>
    <t>福建省</t>
  </si>
  <si>
    <t>停机出库存</t>
  </si>
  <si>
    <t>对外停出</t>
  </si>
  <si>
    <t>恢复出货</t>
  </si>
  <si>
    <r>
      <t> </t>
    </r>
    <r>
      <rPr>
        <sz val="8"/>
        <color theme="1"/>
        <rFont val="等线"/>
        <family val="3"/>
        <charset val="134"/>
        <scheme val="minor"/>
      </rPr>
      <t>贵州省</t>
    </r>
  </si>
  <si>
    <r>
      <t> </t>
    </r>
    <r>
      <rPr>
        <sz val="8"/>
        <color theme="1"/>
        <rFont val="等线"/>
        <family val="3"/>
        <charset val="134"/>
        <scheme val="minor"/>
      </rPr>
      <t>上海市</t>
    </r>
  </si>
  <si>
    <r>
      <t> </t>
    </r>
    <r>
      <rPr>
        <sz val="8"/>
        <color theme="1"/>
        <rFont val="等线"/>
        <family val="3"/>
        <charset val="134"/>
        <scheme val="minor"/>
      </rPr>
      <t>广东省</t>
    </r>
  </si>
  <si>
    <r>
      <t> </t>
    </r>
    <r>
      <rPr>
        <sz val="8"/>
        <color theme="1"/>
        <rFont val="等线"/>
        <family val="3"/>
        <charset val="134"/>
        <scheme val="minor"/>
      </rPr>
      <t>湖北省</t>
    </r>
  </si>
  <si>
    <r>
      <t> </t>
    </r>
    <r>
      <rPr>
        <sz val="8"/>
        <color theme="1"/>
        <rFont val="等线"/>
        <family val="3"/>
        <charset val="134"/>
        <scheme val="minor"/>
      </rPr>
      <t>四川省</t>
    </r>
  </si>
  <si>
    <r>
      <t> </t>
    </r>
    <r>
      <rPr>
        <sz val="8"/>
        <color theme="1"/>
        <rFont val="等线"/>
        <family val="3"/>
        <charset val="134"/>
        <scheme val="minor"/>
      </rPr>
      <t>安徽省</t>
    </r>
  </si>
  <si>
    <r>
      <t> </t>
    </r>
    <r>
      <rPr>
        <sz val="8"/>
        <color theme="1"/>
        <rFont val="等线"/>
        <family val="3"/>
        <charset val="134"/>
        <scheme val="minor"/>
      </rPr>
      <t>新疆维吾尔自治区</t>
    </r>
  </si>
  <si>
    <t>停机检修...</t>
  </si>
  <si>
    <r>
      <t> </t>
    </r>
    <r>
      <rPr>
        <sz val="8"/>
        <color theme="1"/>
        <rFont val="等线"/>
        <family val="3"/>
        <charset val="134"/>
        <scheme val="minor"/>
      </rPr>
      <t>江苏省</t>
    </r>
  </si>
  <si>
    <r>
      <t> </t>
    </r>
    <r>
      <rPr>
        <sz val="8"/>
        <color theme="1"/>
        <rFont val="等线"/>
        <family val="3"/>
        <charset val="134"/>
        <scheme val="minor"/>
      </rPr>
      <t>吉林省</t>
    </r>
  </si>
  <si>
    <r>
      <t> </t>
    </r>
    <r>
      <rPr>
        <sz val="8"/>
        <color theme="1"/>
        <rFont val="等线"/>
        <family val="3"/>
        <charset val="134"/>
        <scheme val="minor"/>
      </rPr>
      <t>宁夏回族自治区</t>
    </r>
  </si>
  <si>
    <t>销售库存</t>
  </si>
  <si>
    <t>复工</t>
  </si>
  <si>
    <r>
      <t> </t>
    </r>
    <r>
      <rPr>
        <sz val="8"/>
        <color theme="1"/>
        <rFont val="等线"/>
        <family val="3"/>
        <charset val="134"/>
        <scheme val="minor"/>
      </rPr>
      <t>河南省</t>
    </r>
  </si>
  <si>
    <r>
      <t> </t>
    </r>
    <r>
      <rPr>
        <sz val="8"/>
        <color theme="1"/>
        <rFont val="等线"/>
        <family val="3"/>
        <charset val="134"/>
        <scheme val="minor"/>
      </rPr>
      <t>河北省</t>
    </r>
  </si>
  <si>
    <t>生产不稳...</t>
  </si>
  <si>
    <r>
      <t> </t>
    </r>
    <r>
      <rPr>
        <sz val="8"/>
        <color theme="1"/>
        <rFont val="等线"/>
        <family val="3"/>
        <charset val="134"/>
        <scheme val="minor"/>
      </rPr>
      <t>广西壮族自治区</t>
    </r>
  </si>
  <si>
    <r>
      <t> </t>
    </r>
    <r>
      <rPr>
        <sz val="8"/>
        <color theme="1"/>
        <rFont val="等线"/>
        <family val="3"/>
        <charset val="134"/>
        <scheme val="minor"/>
      </rPr>
      <t>海南省</t>
    </r>
  </si>
  <si>
    <r>
      <t> </t>
    </r>
    <r>
      <rPr>
        <sz val="8"/>
        <color theme="1"/>
        <rFont val="等线"/>
        <family val="3"/>
        <charset val="134"/>
        <scheme val="minor"/>
      </rPr>
      <t>重庆市</t>
    </r>
  </si>
  <si>
    <r>
      <t> </t>
    </r>
    <r>
      <rPr>
        <sz val="8"/>
        <color theme="1"/>
        <rFont val="等线"/>
        <family val="3"/>
        <charset val="134"/>
        <scheme val="minor"/>
      </rPr>
      <t>北京市</t>
    </r>
  </si>
  <si>
    <r>
      <t> </t>
    </r>
    <r>
      <rPr>
        <sz val="8"/>
        <color theme="1"/>
        <rFont val="等线"/>
        <family val="3"/>
        <charset val="134"/>
        <scheme val="minor"/>
      </rPr>
      <t>甘肃省</t>
    </r>
  </si>
  <si>
    <r>
      <t> </t>
    </r>
    <r>
      <rPr>
        <sz val="8"/>
        <color theme="1"/>
        <rFont val="等线"/>
        <family val="3"/>
        <charset val="134"/>
        <scheme val="minor"/>
      </rPr>
      <t>山东省</t>
    </r>
  </si>
  <si>
    <r>
      <t> </t>
    </r>
    <r>
      <rPr>
        <sz val="8"/>
        <color theme="1"/>
        <rFont val="等线"/>
        <family val="3"/>
        <charset val="134"/>
        <scheme val="minor"/>
      </rPr>
      <t>陕西省</t>
    </r>
  </si>
  <si>
    <t>临镇站6...</t>
  </si>
  <si>
    <r>
      <t> </t>
    </r>
    <r>
      <rPr>
        <sz val="8"/>
        <color theme="1"/>
        <rFont val="等线"/>
        <family val="3"/>
        <charset val="134"/>
        <scheme val="minor"/>
      </rPr>
      <t>浙江省</t>
    </r>
  </si>
  <si>
    <r>
      <t> </t>
    </r>
    <r>
      <rPr>
        <sz val="8"/>
        <color theme="1"/>
        <rFont val="等线"/>
        <family val="3"/>
        <charset val="134"/>
        <scheme val="minor"/>
      </rPr>
      <t>内蒙古自治区</t>
    </r>
  </si>
  <si>
    <r>
      <t> </t>
    </r>
    <r>
      <rPr>
        <sz val="8"/>
        <color theme="1"/>
        <rFont val="等线"/>
        <family val="3"/>
        <charset val="134"/>
        <scheme val="minor"/>
      </rPr>
      <t>青海省</t>
    </r>
  </si>
  <si>
    <r>
      <t> </t>
    </r>
    <r>
      <rPr>
        <sz val="8"/>
        <color theme="1"/>
        <rFont val="等线"/>
        <family val="3"/>
        <charset val="134"/>
        <scheme val="minor"/>
      </rPr>
      <t>辽宁省</t>
    </r>
  </si>
  <si>
    <r>
      <t> </t>
    </r>
    <r>
      <rPr>
        <sz val="8"/>
        <color theme="1"/>
        <rFont val="等线"/>
        <family val="3"/>
        <charset val="134"/>
        <scheme val="minor"/>
      </rPr>
      <t>天津市</t>
    </r>
  </si>
  <si>
    <r>
      <t> </t>
    </r>
    <r>
      <rPr>
        <sz val="8"/>
        <color theme="1"/>
        <rFont val="等线"/>
        <family val="3"/>
        <charset val="134"/>
        <scheme val="minor"/>
      </rPr>
      <t>黑龙江省</t>
    </r>
  </si>
  <si>
    <r>
      <t> </t>
    </r>
    <r>
      <rPr>
        <sz val="8"/>
        <color theme="1"/>
        <rFont val="等线"/>
        <family val="3"/>
        <charset val="134"/>
        <scheme val="minor"/>
      </rPr>
      <t>山西省</t>
    </r>
  </si>
  <si>
    <t>达州汇鑫</t>
  </si>
  <si>
    <t>防城港</t>
  </si>
  <si>
    <t>阆中双瑞</t>
  </si>
  <si>
    <t>宁波北仑</t>
  </si>
  <si>
    <t>陕西延长</t>
  </si>
  <si>
    <t>乌审旗</t>
  </si>
  <si>
    <t>宏基亿泰</t>
    <phoneticPr fontId="1" type="noConversion"/>
  </si>
  <si>
    <t>内蒙古</t>
    <phoneticPr fontId="1" type="noConversion"/>
  </si>
  <si>
    <t>鄂尔多斯市</t>
    <phoneticPr fontId="1" type="noConversion"/>
  </si>
  <si>
    <t>阆中双瑞</t>
    <phoneticPr fontId="1" type="noConversion"/>
  </si>
  <si>
    <t>南充市</t>
  </si>
  <si>
    <t>南充市</t>
    <phoneticPr fontId="1" type="noConversion"/>
  </si>
  <si>
    <t>陕西</t>
    <phoneticPr fontId="1" type="noConversion"/>
  </si>
  <si>
    <t>陕西延长</t>
    <phoneticPr fontId="1" type="noConversion"/>
  </si>
  <si>
    <t>延安市</t>
    <phoneticPr fontId="1" type="noConversion"/>
  </si>
  <si>
    <t>延安市</t>
    <phoneticPr fontId="3" type="noConversion"/>
  </si>
  <si>
    <t>乌审旗</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</si>
</sst>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0000"/>
    <numFmt numFmtId="177" formatCode="0_ "/>
    <numFmt numFmtId="178" formatCode="0_);[Red]\(0\)"/>
  </numFmts>
  <fonts count="56">
    <font>
      <sz val="11"/>
      <color theme="1"/>
      <name val="等线"/>
      <family val="2"/>
      <scheme val="minor"/>
    </font>
    <font>
      <sz val="9"/>
      <name val="等线"/>
      <family val="3"/>
      <charset val="134"/>
      <scheme val="minor"/>
    </font>
    <font>
      <sz val="10.5"/>
      <color theme="1"/>
      <name val="等线"/>
      <family val="2"/>
      <charset val="1"/>
      <scheme val="minor"/>
    </font>
    <font>
      <sz val="9"/>
      <name val="等线"/>
      <family val="2"/>
      <charset val="134"/>
      <scheme val="minor"/>
    </font>
    <font>
      <sz val="10"/>
      <name val="SimSun"/>
      <charset val="134"/>
    </font>
    <font>
      <sz val="10"/>
      <color theme="1"/>
      <name val="SimSun"/>
      <charset val="134"/>
    </font>
    <font>
      <b/>
      <sz val="10"/>
      <color theme="1"/>
      <name val="SimSun"/>
      <charset val="134"/>
    </font>
    <font>
      <b/>
      <sz val="10"/>
      <name val="SimSun"/>
      <charset val="134"/>
    </font>
    <font>
      <b/>
      <sz val="10"/>
      <color rgb="FFC00000"/>
      <name val="SimSun"/>
      <charset val="134"/>
    </font>
    <font>
      <b/>
      <sz val="10"/>
      <color theme="8" tint="-0.249977111117893"/>
      <name val="SimSun"/>
      <charset val="134"/>
    </font>
    <font>
      <b/>
      <sz val="10.5"/>
      <color theme="1"/>
      <name val="等线"/>
      <family val="3"/>
      <charset val="134"/>
      <scheme val="minor"/>
    </font>
    <font>
      <b/>
      <sz val="11"/>
      <color theme="1"/>
      <name val="等线"/>
      <family val="3"/>
      <charset val="134"/>
      <scheme val="minor"/>
    </font>
    <font>
      <sz val="11"/>
      <color theme="1"/>
      <name val="等线"/>
      <family val="2"/>
      <scheme val="minor"/>
    </font>
    <font>
      <b/>
      <sz val="12"/>
      <color rgb="FF13426B"/>
      <name val="Microsoft JhengHei"/>
      <family val="2"/>
      <charset val="136"/>
    </font>
    <font>
      <sz val="10"/>
      <color rgb="FF13426B"/>
      <name val="Microsoft JhengHei"/>
      <family val="2"/>
      <charset val="136"/>
    </font>
    <font>
      <sz val="10"/>
      <color rgb="FF13426B"/>
      <name val="Microsoft JhengHei"/>
      <family val="2"/>
    </font>
    <font>
      <b/>
      <sz val="10"/>
      <color rgb="FF13426B"/>
      <name val="Microsoft JhengHei"/>
      <family val="2"/>
    </font>
    <font>
      <b/>
      <sz val="10.5"/>
      <color rgb="FFC00000"/>
      <name val="等线"/>
      <family val="3"/>
      <charset val="134"/>
      <scheme val="minor"/>
    </font>
    <font>
      <sz val="10.5"/>
      <color rgb="FFC00000"/>
      <name val="等线"/>
      <family val="3"/>
      <charset val="134"/>
      <scheme val="minor"/>
    </font>
    <font>
      <sz val="10"/>
      <color rgb="FFC00000"/>
      <name val="等线"/>
      <family val="3"/>
      <charset val="134"/>
      <scheme val="minor"/>
    </font>
    <font>
      <sz val="11"/>
      <color theme="1"/>
      <name val="Microsoft JhengHei"/>
      <family val="2"/>
    </font>
    <font>
      <sz val="10"/>
      <name val="Microsoft JhengHei"/>
      <family val="2"/>
    </font>
    <font>
      <sz val="10"/>
      <color theme="1"/>
      <name val="Microsoft JhengHei"/>
      <family val="2"/>
    </font>
    <font>
      <sz val="10"/>
      <color rgb="FF000000"/>
      <name val="Microsoft JhengHei"/>
      <family val="2"/>
    </font>
    <font>
      <sz val="10.5"/>
      <color theme="1"/>
      <name val="等线"/>
      <family val="3"/>
      <charset val="134"/>
      <scheme val="minor"/>
    </font>
    <font>
      <b/>
      <sz val="10.5"/>
      <color rgb="FFFFFFFF"/>
      <name val="Microsoft JhengHei"/>
      <family val="2"/>
    </font>
    <font>
      <b/>
      <sz val="10.5"/>
      <color rgb="FFFFFFFF"/>
      <name val="Microsoft JhengHei"/>
      <family val="2"/>
      <charset val="136"/>
    </font>
    <font>
      <sz val="10.5"/>
      <color rgb="FF13426B"/>
      <name val="Microsoft JhengHei"/>
      <family val="2"/>
    </font>
    <font>
      <sz val="10.5"/>
      <color rgb="FF13426B"/>
      <name val="Microsoft JhengHei"/>
      <family val="2"/>
      <charset val="136"/>
    </font>
    <font>
      <b/>
      <sz val="10.5"/>
      <color theme="0"/>
      <name val="Microsoft JhengHei"/>
      <family val="2"/>
      <charset val="136"/>
    </font>
    <font>
      <b/>
      <sz val="10.5"/>
      <color theme="0"/>
      <name val="Microsoft JhengHei"/>
      <family val="2"/>
    </font>
    <font>
      <sz val="10.5"/>
      <color rgb="FF13426B"/>
      <name val="宋体"/>
      <family val="2"/>
      <charset val="134"/>
    </font>
    <font>
      <sz val="10.5"/>
      <color rgb="FF13426B"/>
      <name val="Microsoft JhengHei"/>
      <family val="2"/>
      <charset val="134"/>
    </font>
    <font>
      <sz val="11"/>
      <color theme="1"/>
      <name val="Microsoft JhengHei"/>
      <family val="2"/>
      <charset val="136"/>
    </font>
    <font>
      <u/>
      <sz val="11"/>
      <color theme="10"/>
      <name val="等线"/>
      <family val="2"/>
      <scheme val="minor"/>
    </font>
    <font>
      <sz val="11"/>
      <color theme="1"/>
      <name val="等线"/>
      <family val="3"/>
      <charset val="134"/>
      <scheme val="minor"/>
    </font>
    <font>
      <sz val="11"/>
      <color theme="1"/>
      <name val="等线"/>
      <family val="3"/>
      <charset val="134"/>
      <scheme val="minor"/>
    </font>
    <font>
      <sz val="11"/>
      <color rgb="FFFF0000"/>
      <name val="等线"/>
      <family val="3"/>
      <charset val="134"/>
      <scheme val="minor"/>
    </font>
    <font>
      <sz val="11"/>
      <color rgb="FFFF0000"/>
      <name val="等线"/>
      <family val="2"/>
      <scheme val="minor"/>
    </font>
    <font>
      <b/>
      <sz val="10"/>
      <color rgb="FF0070C0"/>
      <name val="SimSun"/>
      <charset val="134"/>
    </font>
    <font>
      <sz val="10"/>
      <color rgb="FF0070C0"/>
      <name val="SimSun"/>
      <charset val="134"/>
    </font>
    <font>
      <sz val="7"/>
      <color rgb="FF0066FF"/>
      <name val="Microsoft YaHei"/>
      <family val="2"/>
      <charset val="134"/>
    </font>
    <font>
      <sz val="7"/>
      <color rgb="FF000000"/>
      <name val="Microsoft YaHei"/>
      <family val="2"/>
      <charset val="134"/>
    </font>
    <font>
      <sz val="10.5"/>
      <name val="等线"/>
      <family val="3"/>
      <charset val="134"/>
      <scheme val="minor"/>
    </font>
    <font>
      <sz val="10.5"/>
      <color rgb="FFFF0000"/>
      <name val="等线"/>
      <family val="2"/>
      <charset val="1"/>
      <scheme val="minor"/>
    </font>
    <font>
      <sz val="7"/>
      <color rgb="FFFF0000"/>
      <name val="Microsoft YaHei"/>
      <family val="2"/>
      <charset val="134"/>
    </font>
    <font>
      <sz val="11"/>
      <color theme="1"/>
      <name val="Simsun"/>
      <charset val="134"/>
    </font>
    <font>
      <sz val="11"/>
      <color rgb="FFFFFFFF"/>
      <name val="Simsun"/>
      <charset val="134"/>
    </font>
    <font>
      <sz val="7"/>
      <color theme="1"/>
      <name val="等线"/>
      <family val="3"/>
      <charset val="134"/>
      <scheme val="minor"/>
    </font>
    <font>
      <sz val="7"/>
      <color rgb="FF0066FF"/>
      <name val="等线"/>
      <family val="3"/>
      <charset val="134"/>
      <scheme val="minor"/>
    </font>
    <font>
      <sz val="7"/>
      <color rgb="FFFF0000"/>
      <name val="等线"/>
      <family val="3"/>
      <charset val="134"/>
      <scheme val="minor"/>
    </font>
    <font>
      <sz val="7"/>
      <color rgb="FF000000"/>
      <name val="等线"/>
      <family val="3"/>
      <charset val="134"/>
      <scheme val="minor"/>
    </font>
    <font>
      <sz val="8"/>
      <color theme="1"/>
      <name val="等线"/>
      <family val="3"/>
      <charset val="134"/>
      <scheme val="minor"/>
    </font>
    <font>
      <sz val="7"/>
      <color rgb="FF33CC00"/>
      <name val="等线"/>
      <family val="3"/>
      <charset val="134"/>
      <scheme val="minor"/>
    </font>
    <font>
      <sz val="7"/>
      <color rgb="FF444444"/>
      <name val="Microsoft YaHei"/>
      <family val="2"/>
      <charset val="134"/>
    </font>
    <font>
      <sz val="10.5"/>
      <color theme="1"/>
      <name val="等线"/>
      <charset val="134"/>
      <scheme val="minor"/>
    </font>
  </fonts>
  <fills count="17">
    <fill>
      <patternFill patternType="none"/>
    </fill>
    <fill>
      <patternFill patternType="gray125"/>
    </fill>
    <fill>
      <patternFill patternType="solid">
        <fgColor theme="7" tint="0.79998168889431442"/>
        <bgColor indexed="64"/>
      </patternFill>
    </fill>
    <fill>
      <patternFill patternType="solid">
        <fgColor rgb="FFFF0000"/>
        <bgColor indexed="64"/>
      </patternFill>
    </fill>
    <fill>
      <patternFill patternType="solid">
        <fgColor rgb="FF13426B"/>
        <bgColor indexed="64"/>
      </patternFill>
    </fill>
    <fill>
      <patternFill patternType="solid">
        <fgColor rgb="FFE9F2F8"/>
        <bgColor indexed="64"/>
      </patternFill>
    </fill>
    <fill>
      <patternFill patternType="solid">
        <fgColor theme="4"/>
        <bgColor indexed="64"/>
      </patternFill>
    </fill>
    <fill>
      <patternFill patternType="solid">
        <fgColor theme="5" tint="0.79998168889431442"/>
        <bgColor indexed="64"/>
      </patternFill>
    </fill>
    <fill>
      <patternFill patternType="solid">
        <fgColor theme="7"/>
        <bgColor indexed="64"/>
      </patternFill>
    </fill>
    <fill>
      <patternFill patternType="solid">
        <fgColor theme="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bgColor indexed="64"/>
      </patternFill>
    </fill>
    <fill>
      <patternFill patternType="solid">
        <fgColor rgb="FFFFFFFF"/>
        <bgColor indexed="64"/>
      </patternFill>
    </fill>
    <fill>
      <patternFill patternType="solid">
        <fgColor rgb="FFF6F6F6"/>
        <bgColor indexed="64"/>
      </patternFill>
    </fill>
  </fills>
  <borders count="42">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top/>
      <bottom style="thick">
        <color rgb="FF9D9D9D"/>
      </bottom>
      <diagonal/>
    </border>
    <border>
      <left/>
      <right/>
      <top style="thick">
        <color rgb="FF9D9D9D"/>
      </top>
      <bottom/>
      <diagonal/>
    </border>
    <border>
      <left/>
      <right/>
      <top/>
      <bottom style="thin">
        <color rgb="FFD0D9E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C00000"/>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style="medium">
        <color rgb="FFC00000"/>
      </right>
      <top/>
      <bottom style="medium">
        <color rgb="FFC00000"/>
      </bottom>
      <diagonal/>
    </border>
    <border>
      <left/>
      <right/>
      <top/>
      <bottom style="thin">
        <color theme="2"/>
      </bottom>
      <diagonal/>
    </border>
    <border>
      <left/>
      <right/>
      <top style="thin">
        <color theme="2"/>
      </top>
      <bottom style="thin">
        <color theme="2"/>
      </bottom>
      <diagonal/>
    </border>
    <border>
      <left/>
      <right style="thin">
        <color theme="2"/>
      </right>
      <top style="thin">
        <color theme="2"/>
      </top>
      <bottom/>
      <diagonal/>
    </border>
    <border>
      <left style="thin">
        <color theme="2"/>
      </left>
      <right style="thin">
        <color theme="2"/>
      </right>
      <top style="thin">
        <color theme="2"/>
      </top>
      <bottom/>
      <diagonal/>
    </border>
    <border>
      <left style="thin">
        <color theme="2"/>
      </left>
      <right/>
      <top style="thin">
        <color theme="2"/>
      </top>
      <bottom/>
      <diagonal/>
    </border>
    <border>
      <left/>
      <right style="thin">
        <color theme="2"/>
      </right>
      <top/>
      <bottom/>
      <diagonal/>
    </border>
    <border>
      <left style="thin">
        <color theme="2"/>
      </left>
      <right style="thin">
        <color theme="2"/>
      </right>
      <top/>
      <bottom/>
      <diagonal/>
    </border>
    <border>
      <left style="thin">
        <color theme="2"/>
      </left>
      <right/>
      <top/>
      <bottom/>
      <diagonal/>
    </border>
    <border>
      <left/>
      <right style="thin">
        <color theme="2"/>
      </right>
      <top/>
      <bottom style="thin">
        <color theme="2"/>
      </bottom>
      <diagonal/>
    </border>
    <border>
      <left style="thin">
        <color theme="2"/>
      </left>
      <right style="thin">
        <color theme="2"/>
      </right>
      <top/>
      <bottom style="thin">
        <color theme="2"/>
      </bottom>
      <diagonal/>
    </border>
    <border>
      <left style="thin">
        <color theme="2"/>
      </left>
      <right/>
      <top/>
      <bottom style="thin">
        <color theme="2"/>
      </bottom>
      <diagonal/>
    </border>
    <border>
      <left/>
      <right style="thin">
        <color theme="2"/>
      </right>
      <top style="thin">
        <color theme="2"/>
      </top>
      <bottom style="thin">
        <color theme="2"/>
      </bottom>
      <diagonal/>
    </border>
    <border>
      <left style="thin">
        <color theme="2"/>
      </left>
      <right style="thin">
        <color theme="2"/>
      </right>
      <top style="thin">
        <color theme="2"/>
      </top>
      <bottom style="thin">
        <color theme="2"/>
      </bottom>
      <diagonal/>
    </border>
    <border>
      <left style="thin">
        <color theme="2"/>
      </left>
      <right/>
      <top style="thin">
        <color theme="2"/>
      </top>
      <bottom style="thin">
        <color theme="2"/>
      </bottom>
      <diagonal/>
    </border>
    <border>
      <left/>
      <right/>
      <top style="thin">
        <color theme="2"/>
      </top>
      <bottom/>
      <diagonal/>
    </border>
    <border>
      <left style="medium">
        <color rgb="FFCCCCCC"/>
      </left>
      <right style="medium">
        <color rgb="FFCCCCCC"/>
      </right>
      <top style="medium">
        <color rgb="FFCCCCCC"/>
      </top>
      <bottom style="medium">
        <color rgb="FFCCCCCC"/>
      </bottom>
      <diagonal/>
    </border>
    <border>
      <left style="medium">
        <color rgb="FFCACACA"/>
      </left>
      <right style="medium">
        <color rgb="FFCACACA"/>
      </right>
      <top style="medium">
        <color rgb="FFCACACA"/>
      </top>
      <bottom style="medium">
        <color rgb="FFCACACA"/>
      </bottom>
      <diagonal/>
    </border>
    <border>
      <left/>
      <right style="medium">
        <color rgb="FFCACACA"/>
      </right>
      <top style="medium">
        <color rgb="FFCACACA"/>
      </top>
      <bottom style="medium">
        <color rgb="FFCACACA"/>
      </bottom>
      <diagonal/>
    </border>
    <border>
      <left style="medium">
        <color rgb="FFCACACA"/>
      </left>
      <right style="medium">
        <color rgb="FFCACACA"/>
      </right>
      <top/>
      <bottom style="medium">
        <color rgb="FFCACACA"/>
      </bottom>
      <diagonal/>
    </border>
    <border>
      <left/>
      <right style="medium">
        <color rgb="FFCACACA"/>
      </right>
      <top/>
      <bottom style="medium">
        <color rgb="FFCACACA"/>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s>
  <cellStyleXfs count="5">
    <xf numFmtId="0" fontId="0" fillId="0" borderId="0"/>
    <xf numFmtId="9" fontId="12" fillId="0" borderId="0" applyFont="0" applyFill="0" applyBorder="0" applyAlignment="0" applyProtection="0">
      <alignment vertical="center"/>
    </xf>
    <xf numFmtId="0" fontId="34" fillId="0" borderId="0" applyNumberFormat="0" applyFill="0" applyBorder="0" applyAlignment="0" applyProtection="0"/>
    <xf numFmtId="0" fontId="35" fillId="0" borderId="0"/>
    <xf numFmtId="0" fontId="36" fillId="0" borderId="0"/>
  </cellStyleXfs>
  <cellXfs count="203">
    <xf numFmtId="0" fontId="0" fillId="0" borderId="0" xfId="0"/>
    <xf numFmtId="0" fontId="2" fillId="0" borderId="2" xfId="0" applyFont="1" applyBorder="1" applyAlignment="1">
      <alignment vertical="center" wrapText="1"/>
    </xf>
    <xf numFmtId="0" fontId="11" fillId="0" borderId="0" xfId="0" applyFont="1" applyAlignment="1">
      <alignment horizontal="center" vertical="center"/>
    </xf>
    <xf numFmtId="0" fontId="7" fillId="0" borderId="0" xfId="0" applyFont="1" applyFill="1" applyBorder="1" applyAlignment="1" applyProtection="1">
      <alignment horizontal="center" vertical="center" wrapText="1"/>
      <protection locked="0"/>
    </xf>
    <xf numFmtId="0" fontId="5" fillId="0" borderId="0" xfId="0" applyFont="1" applyAlignment="1" applyProtection="1">
      <alignment vertical="center"/>
      <protection locked="0"/>
    </xf>
    <xf numFmtId="2" fontId="4" fillId="0" borderId="0" xfId="0" applyNumberFormat="1" applyFont="1" applyFill="1" applyBorder="1" applyAlignment="1" applyProtection="1">
      <alignment vertical="center" wrapText="1"/>
      <protection locked="0"/>
    </xf>
    <xf numFmtId="2" fontId="7" fillId="0" borderId="0" xfId="0" applyNumberFormat="1" applyFont="1" applyFill="1" applyBorder="1" applyAlignment="1" applyProtection="1">
      <alignment vertical="center" wrapText="1"/>
      <protection locked="0"/>
    </xf>
    <xf numFmtId="0" fontId="5" fillId="0" borderId="0" xfId="0" applyFont="1" applyFill="1" applyAlignment="1" applyProtection="1">
      <alignment vertical="center"/>
      <protection locked="0"/>
    </xf>
    <xf numFmtId="2" fontId="4" fillId="2" borderId="1" xfId="0" applyNumberFormat="1" applyFont="1" applyFill="1" applyBorder="1" applyAlignment="1" applyProtection="1">
      <alignment vertical="center" wrapText="1"/>
    </xf>
    <xf numFmtId="2" fontId="7" fillId="9" borderId="1" xfId="0" applyNumberFormat="1" applyFont="1" applyFill="1" applyBorder="1" applyAlignment="1" applyProtection="1">
      <alignment vertical="center" wrapText="1"/>
    </xf>
    <xf numFmtId="2" fontId="4" fillId="9" borderId="1" xfId="0" applyNumberFormat="1" applyFont="1" applyFill="1" applyBorder="1" applyAlignment="1" applyProtection="1">
      <alignment vertical="center" wrapText="1"/>
    </xf>
    <xf numFmtId="1" fontId="7" fillId="9" borderId="1" xfId="0" applyNumberFormat="1" applyFont="1" applyFill="1" applyBorder="1" applyAlignment="1" applyProtection="1">
      <alignment horizontal="center" vertical="center" wrapText="1"/>
    </xf>
    <xf numFmtId="0" fontId="4" fillId="0" borderId="0" xfId="0" applyFont="1" applyAlignment="1" applyProtection="1">
      <alignment vertical="center"/>
      <protection locked="0"/>
    </xf>
    <xf numFmtId="0" fontId="4" fillId="0" borderId="0" xfId="0" applyFont="1" applyFill="1" applyAlignment="1" applyProtection="1">
      <alignment vertical="center"/>
      <protection locked="0"/>
    </xf>
    <xf numFmtId="2" fontId="7" fillId="9" borderId="1"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2" fontId="4" fillId="9" borderId="1" xfId="0" applyNumberFormat="1" applyFont="1" applyFill="1" applyBorder="1" applyAlignment="1" applyProtection="1">
      <alignment horizontal="center" vertical="center" wrapText="1"/>
    </xf>
    <xf numFmtId="0" fontId="8" fillId="0" borderId="14" xfId="0" applyFont="1" applyBorder="1" applyAlignment="1" applyProtection="1">
      <alignment horizontal="center" vertical="center"/>
    </xf>
    <xf numFmtId="0" fontId="8" fillId="0" borderId="15" xfId="0" applyFont="1" applyBorder="1" applyAlignment="1" applyProtection="1">
      <alignment horizontal="center" vertical="center"/>
    </xf>
    <xf numFmtId="0" fontId="5" fillId="2" borderId="16" xfId="0" applyFont="1" applyFill="1" applyBorder="1" applyAlignment="1" applyProtection="1">
      <alignment vertical="center"/>
    </xf>
    <xf numFmtId="2" fontId="5" fillId="3" borderId="17" xfId="0" applyNumberFormat="1" applyFont="1" applyFill="1" applyBorder="1" applyAlignment="1" applyProtection="1">
      <alignment vertical="center"/>
      <protection locked="0"/>
    </xf>
    <xf numFmtId="176" fontId="5" fillId="3" borderId="17" xfId="0" applyNumberFormat="1" applyFont="1" applyFill="1" applyBorder="1" applyAlignment="1" applyProtection="1">
      <alignment vertical="center"/>
      <protection locked="0"/>
    </xf>
    <xf numFmtId="2" fontId="6" fillId="3" borderId="17" xfId="0" applyNumberFormat="1" applyFont="1" applyFill="1" applyBorder="1" applyAlignment="1" applyProtection="1">
      <alignment vertical="center"/>
      <protection locked="0"/>
    </xf>
    <xf numFmtId="0" fontId="6" fillId="11" borderId="8" xfId="0" applyFont="1" applyFill="1" applyBorder="1" applyAlignment="1" applyProtection="1">
      <alignment horizontal="center" vertical="center"/>
    </xf>
    <xf numFmtId="0" fontId="6" fillId="11" borderId="9" xfId="0" applyFont="1" applyFill="1" applyBorder="1" applyAlignment="1" applyProtection="1">
      <alignment horizontal="center" vertical="center"/>
    </xf>
    <xf numFmtId="0" fontId="8" fillId="11" borderId="10" xfId="0" applyFont="1" applyFill="1" applyBorder="1" applyAlignment="1" applyProtection="1">
      <alignment vertical="center"/>
    </xf>
    <xf numFmtId="2" fontId="8" fillId="11" borderId="11" xfId="0" applyNumberFormat="1" applyFont="1" applyFill="1" applyBorder="1" applyAlignment="1" applyProtection="1">
      <alignment vertical="center"/>
    </xf>
    <xf numFmtId="0" fontId="6" fillId="11" borderId="10" xfId="0" applyFont="1" applyFill="1" applyBorder="1" applyAlignment="1" applyProtection="1">
      <alignment vertical="center"/>
    </xf>
    <xf numFmtId="2" fontId="6" fillId="11" borderId="11" xfId="0" applyNumberFormat="1" applyFont="1" applyFill="1" applyBorder="1" applyAlignment="1" applyProtection="1">
      <alignment vertical="center"/>
    </xf>
    <xf numFmtId="176" fontId="6" fillId="11" borderId="11" xfId="0" applyNumberFormat="1" applyFont="1" applyFill="1" applyBorder="1" applyAlignment="1" applyProtection="1">
      <alignment vertical="center"/>
    </xf>
    <xf numFmtId="0" fontId="5" fillId="11" borderId="10" xfId="0" applyFont="1" applyFill="1" applyBorder="1" applyAlignment="1" applyProtection="1">
      <alignment vertical="center"/>
    </xf>
    <xf numFmtId="2" fontId="5" fillId="11" borderId="11" xfId="0" applyNumberFormat="1" applyFont="1" applyFill="1" applyBorder="1" applyAlignment="1" applyProtection="1">
      <alignment vertical="center"/>
    </xf>
    <xf numFmtId="176" fontId="5" fillId="11" borderId="11" xfId="0" applyNumberFormat="1" applyFont="1" applyFill="1" applyBorder="1" applyAlignment="1" applyProtection="1">
      <alignment vertical="center"/>
    </xf>
    <xf numFmtId="0" fontId="5" fillId="7" borderId="12" xfId="0" applyFont="1" applyFill="1" applyBorder="1" applyAlignment="1" applyProtection="1">
      <alignment vertical="center"/>
    </xf>
    <xf numFmtId="0" fontId="5" fillId="0" borderId="8" xfId="0" applyFont="1" applyBorder="1" applyAlignment="1" applyProtection="1">
      <alignment vertical="center"/>
    </xf>
    <xf numFmtId="0" fontId="5" fillId="0" borderId="9" xfId="0" applyFont="1" applyBorder="1" applyAlignment="1" applyProtection="1">
      <alignment vertical="center"/>
    </xf>
    <xf numFmtId="0" fontId="5" fillId="0" borderId="10" xfId="0" applyFont="1" applyBorder="1" applyAlignment="1" applyProtection="1">
      <alignment vertical="center"/>
    </xf>
    <xf numFmtId="0" fontId="5" fillId="0" borderId="11" xfId="0" applyFont="1" applyBorder="1" applyAlignment="1" applyProtection="1">
      <alignment vertical="center"/>
    </xf>
    <xf numFmtId="0" fontId="5" fillId="0" borderId="12" xfId="0" applyFont="1" applyBorder="1" applyAlignment="1" applyProtection="1">
      <alignment vertical="center"/>
    </xf>
    <xf numFmtId="0" fontId="5" fillId="0" borderId="13" xfId="0" applyFont="1" applyBorder="1" applyAlignment="1" applyProtection="1">
      <alignment vertical="center"/>
    </xf>
    <xf numFmtId="0" fontId="5" fillId="2" borderId="18" xfId="0" applyFont="1" applyFill="1" applyBorder="1" applyAlignment="1" applyProtection="1">
      <alignment vertical="center"/>
    </xf>
    <xf numFmtId="2" fontId="7" fillId="11" borderId="16" xfId="0" applyNumberFormat="1" applyFont="1" applyFill="1" applyBorder="1" applyAlignment="1" applyProtection="1">
      <alignment vertical="center" wrapText="1"/>
    </xf>
    <xf numFmtId="2" fontId="4" fillId="11" borderId="16" xfId="0" applyNumberFormat="1" applyFont="1" applyFill="1" applyBorder="1" applyAlignment="1" applyProtection="1">
      <alignment vertical="center" wrapText="1"/>
    </xf>
    <xf numFmtId="0" fontId="6" fillId="11" borderId="16" xfId="0" applyFont="1" applyFill="1" applyBorder="1" applyAlignment="1" applyProtection="1">
      <alignment vertical="center"/>
    </xf>
    <xf numFmtId="2" fontId="6" fillId="0" borderId="17" xfId="0" applyNumberFormat="1" applyFont="1" applyFill="1" applyBorder="1" applyAlignment="1" applyProtection="1">
      <alignment vertical="center"/>
      <protection locked="0"/>
    </xf>
    <xf numFmtId="0" fontId="23" fillId="8" borderId="0" xfId="0" applyFont="1" applyFill="1" applyBorder="1" applyAlignment="1">
      <alignment horizontal="left" vertical="center" wrapText="1" readingOrder="1"/>
    </xf>
    <xf numFmtId="2" fontId="5" fillId="12" borderId="17" xfId="0" applyNumberFormat="1" applyFont="1" applyFill="1" applyBorder="1" applyAlignment="1" applyProtection="1">
      <alignment vertical="center"/>
      <protection locked="0"/>
    </xf>
    <xf numFmtId="176" fontId="5" fillId="12" borderId="19" xfId="0" applyNumberFormat="1" applyFont="1" applyFill="1" applyBorder="1" applyAlignment="1" applyProtection="1">
      <alignment vertical="center"/>
      <protection locked="0"/>
    </xf>
    <xf numFmtId="0" fontId="15" fillId="8" borderId="0" xfId="0" applyFont="1" applyFill="1" applyBorder="1" applyAlignment="1">
      <alignment horizontal="left" vertical="center" wrapText="1" readingOrder="1"/>
    </xf>
    <xf numFmtId="0" fontId="22" fillId="8" borderId="0" xfId="0" applyFont="1" applyFill="1" applyAlignment="1">
      <alignment vertical="center"/>
    </xf>
    <xf numFmtId="0" fontId="25" fillId="4" borderId="0" xfId="0" applyFont="1" applyFill="1" applyAlignment="1">
      <alignment horizontal="center" vertical="center" wrapText="1" readingOrder="1"/>
    </xf>
    <xf numFmtId="0" fontId="25" fillId="4" borderId="6" xfId="0" applyFont="1" applyFill="1" applyBorder="1" applyAlignment="1">
      <alignment horizontal="center" vertical="center" wrapText="1" readingOrder="1"/>
    </xf>
    <xf numFmtId="0" fontId="13" fillId="14" borderId="0" xfId="0" applyFont="1" applyFill="1" applyAlignment="1">
      <alignment vertical="center"/>
    </xf>
    <xf numFmtId="0" fontId="20" fillId="14" borderId="0" xfId="0" applyFont="1" applyFill="1" applyAlignment="1">
      <alignment vertical="center"/>
    </xf>
    <xf numFmtId="4" fontId="20" fillId="14" borderId="0" xfId="0" applyNumberFormat="1" applyFont="1" applyFill="1" applyAlignment="1">
      <alignment vertical="center"/>
    </xf>
    <xf numFmtId="0" fontId="16" fillId="14" borderId="0" xfId="0" applyFont="1" applyFill="1" applyBorder="1" applyAlignment="1">
      <alignment horizontal="center" vertical="center" wrapText="1" readingOrder="1"/>
    </xf>
    <xf numFmtId="0" fontId="21" fillId="14" borderId="0" xfId="0" applyFont="1" applyFill="1" applyBorder="1" applyAlignment="1">
      <alignment vertical="center" wrapText="1"/>
    </xf>
    <xf numFmtId="0" fontId="27" fillId="5" borderId="29" xfId="0" applyFont="1" applyFill="1" applyBorder="1" applyAlignment="1">
      <alignment horizontal="center" vertical="center" wrapText="1" readingOrder="1"/>
    </xf>
    <xf numFmtId="0" fontId="27" fillId="0" borderId="31" xfId="0" applyFont="1" applyBorder="1" applyAlignment="1">
      <alignment horizontal="center" vertical="center" wrapText="1" readingOrder="1"/>
    </xf>
    <xf numFmtId="0" fontId="27" fillId="14" borderId="23" xfId="0" applyFont="1" applyFill="1" applyBorder="1" applyAlignment="1">
      <alignment horizontal="center" vertical="center" wrapText="1" readingOrder="1"/>
    </xf>
    <xf numFmtId="0" fontId="27" fillId="14" borderId="26" xfId="0" applyFont="1" applyFill="1" applyBorder="1" applyAlignment="1">
      <alignment horizontal="center" vertical="center" wrapText="1" readingOrder="1"/>
    </xf>
    <xf numFmtId="0" fontId="16" fillId="14" borderId="0" xfId="0" applyFont="1" applyFill="1" applyAlignment="1">
      <alignment horizontal="right" vertical="center"/>
    </xf>
    <xf numFmtId="10" fontId="27" fillId="14" borderId="7" xfId="1" applyNumberFormat="1" applyFont="1" applyFill="1" applyBorder="1" applyAlignment="1">
      <alignment horizontal="center" vertical="center" wrapText="1" readingOrder="1"/>
    </xf>
    <xf numFmtId="1" fontId="27" fillId="14" borderId="7" xfId="0" applyNumberFormat="1" applyFont="1" applyFill="1" applyBorder="1" applyAlignment="1">
      <alignment horizontal="center" vertical="center" wrapText="1" readingOrder="1"/>
    </xf>
    <xf numFmtId="177" fontId="27" fillId="14" borderId="7" xfId="1" applyNumberFormat="1" applyFont="1" applyFill="1" applyBorder="1" applyAlignment="1">
      <alignment horizontal="center" vertical="center" wrapText="1" readingOrder="1"/>
    </xf>
    <xf numFmtId="0" fontId="25" fillId="4" borderId="20" xfId="0" applyFont="1" applyFill="1" applyBorder="1" applyAlignment="1">
      <alignment horizontal="center" vertical="center" wrapText="1" readingOrder="1"/>
    </xf>
    <xf numFmtId="176" fontId="6" fillId="0" borderId="17" xfId="0" applyNumberFormat="1" applyFont="1" applyFill="1" applyBorder="1" applyAlignment="1" applyProtection="1">
      <alignment vertical="center"/>
      <protection locked="0"/>
    </xf>
    <xf numFmtId="0" fontId="2" fillId="12" borderId="2" xfId="0" applyFont="1" applyFill="1" applyBorder="1" applyAlignment="1">
      <alignment horizontal="right" vertical="center" wrapText="1"/>
    </xf>
    <xf numFmtId="0" fontId="33" fillId="14" borderId="0" xfId="0" applyFont="1" applyFill="1" applyAlignment="1">
      <alignment vertical="center"/>
    </xf>
    <xf numFmtId="178" fontId="27" fillId="14" borderId="24" xfId="0" applyNumberFormat="1" applyFont="1" applyFill="1" applyBorder="1" applyAlignment="1">
      <alignment horizontal="center" vertical="center" wrapText="1" readingOrder="1"/>
    </xf>
    <xf numFmtId="178" fontId="27" fillId="14" borderId="34" xfId="0" applyNumberFormat="1" applyFont="1" applyFill="1" applyBorder="1" applyAlignment="1">
      <alignment horizontal="center" vertical="center" wrapText="1" readingOrder="1"/>
    </xf>
    <xf numFmtId="178" fontId="27" fillId="14" borderId="27" xfId="0" applyNumberFormat="1" applyFont="1" applyFill="1" applyBorder="1" applyAlignment="1">
      <alignment horizontal="center" vertical="center" wrapText="1" readingOrder="1"/>
    </xf>
    <xf numFmtId="178" fontId="27" fillId="14" borderId="0" xfId="0" applyNumberFormat="1" applyFont="1" applyFill="1" applyBorder="1" applyAlignment="1">
      <alignment horizontal="center" vertical="center" wrapText="1" readingOrder="1"/>
    </xf>
    <xf numFmtId="178" fontId="27" fillId="5" borderId="30" xfId="0" applyNumberFormat="1" applyFont="1" applyFill="1" applyBorder="1" applyAlignment="1">
      <alignment horizontal="center" vertical="center" wrapText="1" readingOrder="1"/>
    </xf>
    <xf numFmtId="178" fontId="27" fillId="5" borderId="20" xfId="1" applyNumberFormat="1" applyFont="1" applyFill="1" applyBorder="1" applyAlignment="1">
      <alignment horizontal="center" vertical="center" wrapText="1" readingOrder="1"/>
    </xf>
    <xf numFmtId="178" fontId="27" fillId="5" borderId="20" xfId="0" applyNumberFormat="1" applyFont="1" applyFill="1" applyBorder="1" applyAlignment="1">
      <alignment horizontal="center" vertical="center" wrapText="1" readingOrder="1"/>
    </xf>
    <xf numFmtId="0" fontId="34" fillId="15" borderId="38" xfId="2" applyFill="1" applyBorder="1" applyAlignment="1">
      <alignment horizontal="center" vertical="center" wrapText="1"/>
    </xf>
    <xf numFmtId="178" fontId="27" fillId="14" borderId="33" xfId="0" applyNumberFormat="1" applyFont="1" applyFill="1" applyBorder="1" applyAlignment="1">
      <alignment horizontal="center" vertical="center" wrapText="1" readingOrder="1"/>
    </xf>
    <xf numFmtId="178" fontId="27" fillId="14" borderId="21" xfId="0" applyNumberFormat="1" applyFont="1" applyFill="1" applyBorder="1" applyAlignment="1">
      <alignment horizontal="center" vertical="center" wrapText="1" readingOrder="1"/>
    </xf>
    <xf numFmtId="2" fontId="4" fillId="14" borderId="1" xfId="0" applyNumberFormat="1" applyFont="1" applyFill="1" applyBorder="1" applyAlignment="1" applyProtection="1">
      <alignment vertical="center" wrapText="1"/>
    </xf>
    <xf numFmtId="1" fontId="4" fillId="14" borderId="1" xfId="0" applyNumberFormat="1" applyFont="1" applyFill="1" applyBorder="1" applyAlignment="1" applyProtection="1">
      <alignment horizontal="center" vertical="center" wrapText="1"/>
    </xf>
    <xf numFmtId="2" fontId="4" fillId="14" borderId="1" xfId="0" applyNumberFormat="1" applyFont="1" applyFill="1" applyBorder="1" applyAlignment="1" applyProtection="1">
      <alignment horizontal="center" vertical="center" wrapText="1"/>
    </xf>
    <xf numFmtId="1" fontId="4" fillId="2" borderId="1" xfId="0" applyNumberFormat="1" applyFont="1" applyFill="1" applyBorder="1" applyAlignment="1" applyProtection="1">
      <alignment horizontal="center" vertical="center" wrapText="1"/>
    </xf>
    <xf numFmtId="0" fontId="27" fillId="14" borderId="32" xfId="0" applyFont="1" applyFill="1" applyBorder="1" applyAlignment="1">
      <alignment horizontal="center" vertical="center" wrapText="1" readingOrder="1"/>
    </xf>
    <xf numFmtId="2" fontId="40" fillId="14" borderId="1" xfId="0" applyNumberFormat="1" applyFont="1" applyFill="1" applyBorder="1" applyAlignment="1" applyProtection="1">
      <alignment vertical="center" wrapText="1"/>
    </xf>
    <xf numFmtId="2" fontId="39" fillId="9" borderId="1" xfId="0" applyNumberFormat="1" applyFont="1" applyFill="1" applyBorder="1" applyAlignment="1" applyProtection="1">
      <alignment vertical="center" wrapText="1"/>
    </xf>
    <xf numFmtId="2" fontId="40" fillId="2" borderId="1" xfId="0" applyNumberFormat="1" applyFont="1" applyFill="1" applyBorder="1" applyAlignment="1" applyProtection="1">
      <alignment vertical="center" wrapText="1"/>
    </xf>
    <xf numFmtId="0" fontId="40" fillId="0" borderId="0" xfId="0" applyFont="1" applyAlignment="1" applyProtection="1">
      <alignment vertical="center"/>
      <protection locked="0"/>
    </xf>
    <xf numFmtId="0" fontId="5" fillId="7" borderId="13" xfId="0" quotePrefix="1" applyFont="1" applyFill="1" applyBorder="1" applyAlignment="1" applyProtection="1">
      <alignment vertical="center"/>
    </xf>
    <xf numFmtId="0" fontId="7" fillId="10" borderId="1" xfId="0" applyFont="1" applyFill="1" applyBorder="1" applyAlignment="1" applyProtection="1">
      <alignment horizontal="center" vertical="center" wrapText="1"/>
    </xf>
    <xf numFmtId="0" fontId="39" fillId="10" borderId="1" xfId="0" applyFont="1" applyFill="1" applyBorder="1" applyAlignment="1" applyProtection="1">
      <alignment horizontal="center" vertical="center" wrapText="1"/>
    </xf>
    <xf numFmtId="0" fontId="4" fillId="14" borderId="1" xfId="0" applyFont="1" applyFill="1" applyBorder="1" applyAlignment="1" applyProtection="1">
      <alignment vertical="center" wrapText="1"/>
    </xf>
    <xf numFmtId="0" fontId="7" fillId="9" borderId="1" xfId="0" applyFont="1" applyFill="1" applyBorder="1" applyAlignment="1" applyProtection="1">
      <alignment vertical="center"/>
    </xf>
    <xf numFmtId="0" fontId="7" fillId="9" borderId="1" xfId="0" applyFont="1" applyFill="1" applyBorder="1" applyAlignment="1" applyProtection="1">
      <alignment vertical="center" wrapText="1"/>
    </xf>
    <xf numFmtId="0" fontId="4" fillId="0" borderId="3" xfId="0" applyFont="1" applyBorder="1" applyAlignment="1" applyProtection="1">
      <alignment vertical="center" wrapText="1"/>
    </xf>
    <xf numFmtId="0" fontId="4" fillId="0" borderId="1" xfId="0" applyFont="1" applyBorder="1" applyAlignment="1" applyProtection="1">
      <alignment vertical="center" wrapText="1"/>
    </xf>
    <xf numFmtId="0" fontId="4" fillId="2" borderId="3" xfId="0" applyFont="1" applyFill="1" applyBorder="1" applyAlignment="1" applyProtection="1">
      <alignment vertical="center" wrapText="1"/>
    </xf>
    <xf numFmtId="0" fontId="4" fillId="2" borderId="1" xfId="0" applyFont="1" applyFill="1" applyBorder="1" applyAlignment="1" applyProtection="1">
      <alignment vertical="center" wrapText="1"/>
    </xf>
    <xf numFmtId="0" fontId="4" fillId="9" borderId="1" xfId="0" applyFont="1" applyFill="1" applyBorder="1" applyAlignment="1" applyProtection="1">
      <alignment vertical="center" wrapText="1"/>
    </xf>
    <xf numFmtId="0" fontId="7" fillId="9" borderId="4" xfId="0" applyFont="1" applyFill="1" applyBorder="1" applyAlignment="1" applyProtection="1">
      <alignment vertical="center" wrapText="1"/>
    </xf>
    <xf numFmtId="0" fontId="4" fillId="0" borderId="2" xfId="0" applyFont="1" applyBorder="1" applyAlignment="1" applyProtection="1">
      <alignment vertical="center" wrapText="1"/>
    </xf>
    <xf numFmtId="0" fontId="4" fillId="0" borderId="4" xfId="0" applyFont="1" applyBorder="1" applyAlignment="1" applyProtection="1">
      <alignment vertical="center" wrapText="1"/>
    </xf>
    <xf numFmtId="0" fontId="4" fillId="2" borderId="2" xfId="0" applyFont="1" applyFill="1" applyBorder="1" applyAlignment="1" applyProtection="1">
      <alignment vertical="center" wrapText="1"/>
    </xf>
    <xf numFmtId="0" fontId="4" fillId="2" borderId="4" xfId="0" applyFont="1" applyFill="1" applyBorder="1" applyAlignment="1" applyProtection="1">
      <alignment vertical="center" wrapText="1"/>
    </xf>
    <xf numFmtId="0" fontId="5" fillId="0" borderId="0" xfId="0" applyFont="1" applyAlignment="1" applyProtection="1">
      <alignment vertical="center"/>
    </xf>
    <xf numFmtId="0" fontId="40" fillId="0" borderId="0" xfId="0" applyFont="1" applyAlignment="1" applyProtection="1">
      <alignment vertical="center"/>
    </xf>
    <xf numFmtId="0" fontId="6" fillId="0" borderId="0" xfId="0" applyFont="1" applyAlignment="1" applyProtection="1">
      <alignment vertical="center"/>
    </xf>
    <xf numFmtId="14" fontId="10" fillId="0" borderId="2" xfId="0" applyNumberFormat="1" applyFont="1" applyBorder="1" applyAlignment="1" applyProtection="1">
      <alignment horizontal="center" vertical="center" wrapText="1"/>
      <protection locked="0"/>
    </xf>
    <xf numFmtId="14" fontId="10" fillId="12" borderId="2" xfId="0" applyNumberFormat="1" applyFont="1" applyFill="1" applyBorder="1" applyAlignment="1" applyProtection="1">
      <alignment horizontal="center" vertical="center" wrapText="1"/>
      <protection locked="0"/>
    </xf>
    <xf numFmtId="14" fontId="17" fillId="0" borderId="2" xfId="0" applyNumberFormat="1" applyFont="1" applyBorder="1" applyAlignment="1" applyProtection="1">
      <alignment horizontal="center" vertical="center" wrapText="1"/>
      <protection locked="0"/>
    </xf>
    <xf numFmtId="0" fontId="2" fillId="0" borderId="2" xfId="0" applyFont="1" applyBorder="1" applyAlignment="1" applyProtection="1">
      <alignment vertical="center" wrapText="1"/>
      <protection locked="0"/>
    </xf>
    <xf numFmtId="0" fontId="2" fillId="12" borderId="2" xfId="0" applyFont="1" applyFill="1" applyBorder="1" applyAlignment="1" applyProtection="1">
      <alignment vertical="center" wrapText="1"/>
      <protection locked="0"/>
    </xf>
    <xf numFmtId="0" fontId="2" fillId="12" borderId="2" xfId="0" applyFont="1" applyFill="1" applyBorder="1" applyAlignment="1" applyProtection="1">
      <alignment horizontal="right" vertical="center" wrapText="1"/>
      <protection locked="0"/>
    </xf>
    <xf numFmtId="0" fontId="2" fillId="0" borderId="2" xfId="0" applyFont="1" applyBorder="1" applyAlignment="1" applyProtection="1">
      <alignment vertical="center"/>
      <protection locked="0"/>
    </xf>
    <xf numFmtId="0" fontId="2" fillId="13" borderId="2" xfId="0" applyFont="1" applyFill="1" applyBorder="1" applyAlignment="1" applyProtection="1">
      <alignment vertical="center" wrapText="1"/>
      <protection locked="0"/>
    </xf>
    <xf numFmtId="0" fontId="18" fillId="13" borderId="2" xfId="0" applyFont="1" applyFill="1" applyBorder="1" applyAlignment="1" applyProtection="1">
      <alignment vertical="center" wrapText="1"/>
      <protection locked="0"/>
    </xf>
    <xf numFmtId="0" fontId="24" fillId="0" borderId="2" xfId="0" applyFont="1" applyBorder="1" applyAlignment="1" applyProtection="1">
      <alignment vertical="center" wrapText="1"/>
      <protection locked="0"/>
    </xf>
    <xf numFmtId="0" fontId="2" fillId="9" borderId="2" xfId="0" applyFont="1" applyFill="1" applyBorder="1" applyAlignment="1" applyProtection="1">
      <alignment vertical="center" wrapText="1"/>
      <protection locked="0"/>
    </xf>
    <xf numFmtId="0" fontId="24" fillId="14" borderId="2" xfId="0" applyFont="1" applyFill="1" applyBorder="1" applyAlignment="1" applyProtection="1">
      <alignment vertical="center" wrapText="1"/>
      <protection locked="0"/>
    </xf>
    <xf numFmtId="0" fontId="24" fillId="0" borderId="2" xfId="0" applyFont="1" applyBorder="1" applyAlignment="1" applyProtection="1">
      <alignment vertical="center"/>
      <protection locked="0"/>
    </xf>
    <xf numFmtId="0" fontId="38" fillId="0" borderId="2" xfId="0" applyFont="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14" borderId="2" xfId="0" applyFill="1" applyBorder="1" applyAlignment="1" applyProtection="1">
      <alignment horizontal="center" vertical="center"/>
      <protection locked="0"/>
    </xf>
    <xf numFmtId="0" fontId="37" fillId="0" borderId="2" xfId="0" applyFont="1" applyBorder="1" applyAlignment="1" applyProtection="1">
      <alignment horizontal="center" vertical="center"/>
      <protection locked="0"/>
    </xf>
    <xf numFmtId="0" fontId="0" fillId="0" borderId="2" xfId="0" applyBorder="1" applyAlignment="1" applyProtection="1">
      <alignment horizontal="center"/>
      <protection locked="0"/>
    </xf>
    <xf numFmtId="0" fontId="24" fillId="14" borderId="2" xfId="0" applyFont="1" applyFill="1" applyBorder="1" applyAlignment="1" applyProtection="1">
      <alignment horizontal="center" vertical="center" wrapText="1"/>
      <protection locked="0"/>
    </xf>
    <xf numFmtId="0" fontId="0" fillId="6" borderId="0" xfId="0" applyFill="1" applyProtection="1">
      <protection locked="0"/>
    </xf>
    <xf numFmtId="0" fontId="0" fillId="0" borderId="0" xfId="0" applyProtection="1">
      <protection locked="0"/>
    </xf>
    <xf numFmtId="0" fontId="11" fillId="0" borderId="0" xfId="0" applyFont="1" applyAlignment="1" applyProtection="1">
      <alignment horizontal="center" vertical="center"/>
      <protection locked="0"/>
    </xf>
    <xf numFmtId="14" fontId="2" fillId="0" borderId="2" xfId="0" applyNumberFormat="1" applyFont="1" applyBorder="1" applyAlignment="1" applyProtection="1">
      <alignment vertical="center" wrapText="1"/>
      <protection locked="0"/>
    </xf>
    <xf numFmtId="0" fontId="0" fillId="0" borderId="0" xfId="0" quotePrefix="1" applyProtection="1">
      <protection locked="0"/>
    </xf>
    <xf numFmtId="0" fontId="19" fillId="0" borderId="0" xfId="0" applyFont="1" applyProtection="1">
      <protection locked="0"/>
    </xf>
    <xf numFmtId="14" fontId="16" fillId="14" borderId="0" xfId="0" applyNumberFormat="1" applyFont="1" applyFill="1" applyAlignment="1" applyProtection="1">
      <alignment horizontal="right" vertical="center"/>
      <protection locked="0"/>
    </xf>
    <xf numFmtId="0" fontId="27" fillId="0" borderId="26" xfId="0" applyFont="1" applyFill="1" applyBorder="1" applyAlignment="1">
      <alignment horizontal="center" vertical="center" wrapText="1" readingOrder="1"/>
    </xf>
    <xf numFmtId="178" fontId="27" fillId="0" borderId="27" xfId="0" applyNumberFormat="1" applyFont="1" applyFill="1" applyBorder="1" applyAlignment="1">
      <alignment horizontal="center" vertical="center" wrapText="1" readingOrder="1"/>
    </xf>
    <xf numFmtId="178" fontId="27" fillId="0" borderId="0" xfId="0" applyNumberFormat="1" applyFont="1" applyFill="1" applyBorder="1" applyAlignment="1">
      <alignment horizontal="center" vertical="center" wrapText="1" readingOrder="1"/>
    </xf>
    <xf numFmtId="178" fontId="27" fillId="0" borderId="0" xfId="1" applyNumberFormat="1" applyFont="1" applyFill="1" applyBorder="1" applyAlignment="1">
      <alignment horizontal="center" vertical="center" wrapText="1" readingOrder="1"/>
    </xf>
    <xf numFmtId="0" fontId="27" fillId="0" borderId="23" xfId="0" applyFont="1" applyFill="1" applyBorder="1" applyAlignment="1">
      <alignment horizontal="center" vertical="center" wrapText="1" readingOrder="1"/>
    </xf>
    <xf numFmtId="178" fontId="27" fillId="0" borderId="24" xfId="0" applyNumberFormat="1" applyFont="1" applyFill="1" applyBorder="1" applyAlignment="1">
      <alignment horizontal="center" vertical="center" wrapText="1" readingOrder="1"/>
    </xf>
    <xf numFmtId="178" fontId="27" fillId="0" borderId="34" xfId="0" applyNumberFormat="1" applyFont="1" applyFill="1" applyBorder="1" applyAlignment="1">
      <alignment horizontal="center" vertical="center" wrapText="1" readingOrder="1"/>
    </xf>
    <xf numFmtId="0" fontId="27" fillId="0" borderId="29" xfId="0" applyFont="1" applyFill="1" applyBorder="1" applyAlignment="1">
      <alignment horizontal="center" vertical="center" wrapText="1" readingOrder="1"/>
    </xf>
    <xf numFmtId="178" fontId="27" fillId="0" borderId="30" xfId="0" applyNumberFormat="1" applyFont="1" applyFill="1" applyBorder="1" applyAlignment="1">
      <alignment horizontal="center" vertical="center" wrapText="1" readingOrder="1"/>
    </xf>
    <xf numFmtId="178" fontId="27" fillId="0" borderId="20" xfId="0" applyNumberFormat="1" applyFont="1" applyFill="1" applyBorder="1" applyAlignment="1">
      <alignment horizontal="center" vertical="center" wrapText="1" readingOrder="1"/>
    </xf>
    <xf numFmtId="178" fontId="27" fillId="0" borderId="20" xfId="1" applyNumberFormat="1" applyFont="1" applyFill="1" applyBorder="1" applyAlignment="1">
      <alignment horizontal="center" vertical="center" wrapText="1" readingOrder="1"/>
    </xf>
    <xf numFmtId="178" fontId="27" fillId="14" borderId="0" xfId="1" applyNumberFormat="1" applyFont="1" applyFill="1" applyBorder="1" applyAlignment="1">
      <alignment horizontal="center" vertical="center" wrapText="1" readingOrder="1"/>
    </xf>
    <xf numFmtId="0" fontId="2" fillId="12" borderId="2" xfId="0" applyFont="1" applyFill="1" applyBorder="1" applyAlignment="1">
      <alignment vertical="center" wrapText="1"/>
    </xf>
    <xf numFmtId="0" fontId="28" fillId="0" borderId="31" xfId="0" applyFont="1" applyBorder="1" applyAlignment="1">
      <alignment horizontal="center" vertical="center" wrapText="1" readingOrder="1"/>
    </xf>
    <xf numFmtId="0" fontId="2" fillId="0" borderId="2" xfId="0" applyFont="1" applyBorder="1" applyAlignment="1">
      <alignment vertical="center"/>
    </xf>
    <xf numFmtId="0" fontId="28" fillId="14" borderId="23" xfId="0" applyFont="1" applyFill="1" applyBorder="1" applyAlignment="1">
      <alignment horizontal="center" vertical="center" wrapText="1" readingOrder="1"/>
    </xf>
    <xf numFmtId="178" fontId="27" fillId="5" borderId="24" xfId="0" applyNumberFormat="1" applyFont="1" applyFill="1" applyBorder="1" applyAlignment="1">
      <alignment horizontal="center" vertical="center" wrapText="1" readingOrder="1"/>
    </xf>
    <xf numFmtId="178" fontId="27" fillId="5" borderId="34" xfId="1" applyNumberFormat="1" applyFont="1" applyFill="1" applyBorder="1" applyAlignment="1">
      <alignment horizontal="center" vertical="center" wrapText="1" readingOrder="1"/>
    </xf>
    <xf numFmtId="178" fontId="27" fillId="5" borderId="34" xfId="0" applyNumberFormat="1" applyFont="1" applyFill="1" applyBorder="1" applyAlignment="1">
      <alignment horizontal="center" vertical="center" wrapText="1" readingOrder="1"/>
    </xf>
    <xf numFmtId="1" fontId="2" fillId="9" borderId="2" xfId="0" applyNumberFormat="1" applyFont="1" applyFill="1" applyBorder="1" applyAlignment="1" applyProtection="1">
      <alignment vertical="center" wrapText="1"/>
      <protection locked="0"/>
    </xf>
    <xf numFmtId="14" fontId="10" fillId="0" borderId="2" xfId="0" applyNumberFormat="1" applyFont="1" applyBorder="1" applyAlignment="1">
      <alignment horizontal="center" vertical="center" wrapText="1"/>
    </xf>
    <xf numFmtId="0" fontId="0" fillId="14" borderId="2" xfId="0" applyFill="1" applyBorder="1" applyAlignment="1">
      <alignment horizontal="center" vertical="center"/>
    </xf>
    <xf numFmtId="14" fontId="10" fillId="14" borderId="2" xfId="0" applyNumberFormat="1" applyFont="1" applyFill="1" applyBorder="1" applyAlignment="1">
      <alignment horizontal="center" vertical="center" wrapText="1"/>
    </xf>
    <xf numFmtId="0" fontId="0" fillId="14" borderId="2" xfId="0" applyFill="1" applyBorder="1" applyAlignment="1">
      <alignment horizontal="center"/>
    </xf>
    <xf numFmtId="0" fontId="42" fillId="15" borderId="39" xfId="0" applyFont="1" applyFill="1" applyBorder="1" applyAlignment="1">
      <alignment horizontal="center" vertical="center" wrapText="1"/>
    </xf>
    <xf numFmtId="0" fontId="41" fillId="15" borderId="39" xfId="0" applyFont="1" applyFill="1" applyBorder="1" applyAlignment="1">
      <alignment horizontal="center" vertical="center" wrapText="1"/>
    </xf>
    <xf numFmtId="177" fontId="0" fillId="12" borderId="2" xfId="0" applyNumberFormat="1" applyFill="1" applyBorder="1" applyAlignment="1">
      <alignment horizontal="center"/>
    </xf>
    <xf numFmtId="0" fontId="27" fillId="14" borderId="29" xfId="0" applyFont="1" applyFill="1" applyBorder="1" applyAlignment="1">
      <alignment horizontal="center" vertical="center" wrapText="1" readingOrder="1"/>
    </xf>
    <xf numFmtId="177" fontId="10" fillId="14" borderId="2" xfId="0" applyNumberFormat="1" applyFont="1" applyFill="1" applyBorder="1" applyAlignment="1">
      <alignment horizontal="center" vertical="center" wrapText="1"/>
    </xf>
    <xf numFmtId="0" fontId="0" fillId="0" borderId="2" xfId="0" applyBorder="1" applyAlignment="1">
      <alignment horizontal="center"/>
    </xf>
    <xf numFmtId="177" fontId="0" fillId="0" borderId="2" xfId="0" applyNumberFormat="1" applyBorder="1" applyAlignment="1">
      <alignment horizontal="center" vertical="center"/>
    </xf>
    <xf numFmtId="0" fontId="43" fillId="0" borderId="2" xfId="0" applyFont="1" applyBorder="1" applyAlignment="1">
      <alignment vertical="center" wrapText="1"/>
    </xf>
    <xf numFmtId="0" fontId="0" fillId="14" borderId="2" xfId="0" applyFill="1" applyBorder="1" applyAlignment="1" applyProtection="1">
      <alignment horizontal="left" vertical="center"/>
      <protection locked="0"/>
    </xf>
    <xf numFmtId="0" fontId="44" fillId="12" borderId="2" xfId="0" applyFont="1" applyFill="1" applyBorder="1" applyAlignment="1" applyProtection="1">
      <alignment horizontal="right" vertical="center" wrapText="1"/>
      <protection locked="0"/>
    </xf>
    <xf numFmtId="0" fontId="0" fillId="0" borderId="2" xfId="0" applyBorder="1" applyAlignment="1">
      <alignment horizontal="center" vertical="center"/>
    </xf>
    <xf numFmtId="0" fontId="24" fillId="0" borderId="2" xfId="0" applyFont="1" applyBorder="1" applyAlignment="1">
      <alignment horizontal="center" vertical="center" wrapText="1"/>
    </xf>
    <xf numFmtId="0" fontId="0" fillId="14" borderId="41" xfId="0" applyFill="1" applyBorder="1" applyAlignment="1">
      <alignment horizontal="center" vertical="center"/>
    </xf>
    <xf numFmtId="0" fontId="45" fillId="15" borderId="39" xfId="0" applyFont="1" applyFill="1" applyBorder="1" applyAlignment="1">
      <alignment horizontal="center" vertical="center" wrapText="1"/>
    </xf>
    <xf numFmtId="10" fontId="45" fillId="15" borderId="39" xfId="0" applyNumberFormat="1" applyFont="1" applyFill="1" applyBorder="1" applyAlignment="1">
      <alignment horizontal="center" vertical="center" wrapText="1"/>
    </xf>
    <xf numFmtId="0" fontId="24" fillId="0" borderId="2" xfId="0" applyFont="1" applyBorder="1" applyAlignment="1">
      <alignment vertical="center" wrapText="1"/>
    </xf>
    <xf numFmtId="0" fontId="52" fillId="0" borderId="0" xfId="0" applyFont="1"/>
    <xf numFmtId="0" fontId="46" fillId="0" borderId="35" xfId="0" applyFont="1" applyBorder="1" applyAlignment="1">
      <alignment horizontal="center" vertical="center"/>
    </xf>
    <xf numFmtId="0" fontId="47" fillId="0" borderId="35" xfId="0" applyFont="1" applyBorder="1" applyAlignment="1">
      <alignment horizontal="center" vertical="center"/>
    </xf>
    <xf numFmtId="0" fontId="0" fillId="15" borderId="0" xfId="0" applyFill="1"/>
    <xf numFmtId="0" fontId="48" fillId="16" borderId="36" xfId="0" applyFont="1" applyFill="1" applyBorder="1" applyAlignment="1">
      <alignment horizontal="center" vertical="center" wrapText="1"/>
    </xf>
    <xf numFmtId="0" fontId="48" fillId="16" borderId="37" xfId="0" applyFont="1" applyFill="1" applyBorder="1" applyAlignment="1">
      <alignment horizontal="center" vertical="center" wrapText="1"/>
    </xf>
    <xf numFmtId="58" fontId="48" fillId="16" borderId="37" xfId="0" applyNumberFormat="1" applyFont="1" applyFill="1" applyBorder="1" applyAlignment="1">
      <alignment horizontal="center" vertical="center" wrapText="1"/>
    </xf>
    <xf numFmtId="0" fontId="48" fillId="15" borderId="39" xfId="0" applyFont="1" applyFill="1" applyBorder="1" applyAlignment="1">
      <alignment horizontal="center" vertical="center" wrapText="1"/>
    </xf>
    <xf numFmtId="0" fontId="50" fillId="15" borderId="39" xfId="0" applyFont="1" applyFill="1" applyBorder="1" applyAlignment="1">
      <alignment horizontal="center" vertical="center" wrapText="1"/>
    </xf>
    <xf numFmtId="0" fontId="51" fillId="15" borderId="39" xfId="0" applyFont="1" applyFill="1" applyBorder="1" applyAlignment="1">
      <alignment horizontal="center" vertical="center" wrapText="1"/>
    </xf>
    <xf numFmtId="9" fontId="51" fillId="15" borderId="39" xfId="0" applyNumberFormat="1" applyFont="1" applyFill="1" applyBorder="1" applyAlignment="1">
      <alignment horizontal="center" vertical="center" wrapText="1"/>
    </xf>
    <xf numFmtId="0" fontId="49" fillId="15" borderId="39" xfId="0" applyFont="1" applyFill="1" applyBorder="1" applyAlignment="1">
      <alignment horizontal="center" vertical="center" wrapText="1"/>
    </xf>
    <xf numFmtId="10" fontId="50" fillId="15" borderId="39" xfId="0" applyNumberFormat="1" applyFont="1" applyFill="1" applyBorder="1" applyAlignment="1">
      <alignment horizontal="center" vertical="center" wrapText="1"/>
    </xf>
    <xf numFmtId="0" fontId="53" fillId="15" borderId="39" xfId="0" applyFont="1" applyFill="1" applyBorder="1" applyAlignment="1">
      <alignment horizontal="center" vertical="center" wrapText="1"/>
    </xf>
    <xf numFmtId="0" fontId="54" fillId="15" borderId="39" xfId="0" applyFont="1" applyFill="1" applyBorder="1" applyAlignment="1">
      <alignment horizontal="center" vertical="center" wrapText="1"/>
    </xf>
    <xf numFmtId="0" fontId="20" fillId="14" borderId="0" xfId="0" applyFont="1" applyFill="1" applyBorder="1" applyAlignment="1">
      <alignment horizontal="center" vertical="center"/>
    </xf>
    <xf numFmtId="49" fontId="15" fillId="8" borderId="0" xfId="0" applyNumberFormat="1" applyFont="1" applyFill="1" applyAlignment="1">
      <alignment horizontal="left" vertical="distributed" wrapText="1" readingOrder="1"/>
    </xf>
    <xf numFmtId="0" fontId="27" fillId="0" borderId="22" xfId="0" applyFont="1" applyBorder="1" applyAlignment="1">
      <alignment horizontal="center" vertical="center" wrapText="1" readingOrder="1"/>
    </xf>
    <xf numFmtId="0" fontId="27" fillId="0" borderId="25" xfId="0" applyFont="1" applyBorder="1" applyAlignment="1">
      <alignment horizontal="center" vertical="center" wrapText="1" readingOrder="1"/>
    </xf>
    <xf numFmtId="0" fontId="27" fillId="0" borderId="28" xfId="0" applyFont="1" applyBorder="1" applyAlignment="1">
      <alignment horizontal="center" vertical="center" wrapText="1" readingOrder="1"/>
    </xf>
    <xf numFmtId="0" fontId="25" fillId="4" borderId="0" xfId="0" applyFont="1" applyFill="1" applyAlignment="1">
      <alignment horizontal="center" vertical="center" wrapText="1" readingOrder="1"/>
    </xf>
    <xf numFmtId="0" fontId="27" fillId="14" borderId="7" xfId="0" applyFont="1" applyFill="1" applyBorder="1" applyAlignment="1">
      <alignment horizontal="center" vertical="center" wrapText="1" readingOrder="1"/>
    </xf>
    <xf numFmtId="0" fontId="25" fillId="4" borderId="5" xfId="0" applyFont="1" applyFill="1" applyBorder="1" applyAlignment="1">
      <alignment horizontal="center" vertical="center" wrapText="1" readingOrder="1"/>
    </xf>
    <xf numFmtId="0" fontId="28" fillId="0" borderId="22" xfId="0" applyFont="1" applyBorder="1" applyAlignment="1">
      <alignment horizontal="center" vertical="center" wrapText="1" readingOrder="1"/>
    </xf>
    <xf numFmtId="0" fontId="31" fillId="0" borderId="22" xfId="0" applyFont="1" applyBorder="1" applyAlignment="1">
      <alignment horizontal="center" vertical="center" wrapText="1" readingOrder="1"/>
    </xf>
    <xf numFmtId="0" fontId="55" fillId="14" borderId="2" xfId="0" applyFont="1" applyFill="1" applyBorder="1" applyAlignment="1">
      <alignment horizontal="center" vertical="center" wrapText="1"/>
    </xf>
    <xf numFmtId="14" fontId="55" fillId="14" borderId="2" xfId="0" applyNumberFormat="1" applyFont="1" applyFill="1" applyBorder="1" applyAlignment="1">
      <alignment horizontal="center" vertical="center" wrapText="1"/>
    </xf>
    <xf numFmtId="0" fontId="55" fillId="14" borderId="2" xfId="0" applyFont="1" applyFill="1" applyBorder="1" applyAlignment="1">
      <alignment horizontal="center" vertical="center"/>
    </xf>
    <xf numFmtId="0" fontId="55" fillId="14" borderId="40" xfId="0" applyFont="1" applyFill="1" applyBorder="1" applyAlignment="1">
      <alignment horizontal="center" vertical="center" wrapText="1"/>
    </xf>
    <xf numFmtId="0" fontId="0" fillId="12" borderId="2" xfId="0" applyFill="1" applyBorder="1" applyAlignment="1">
      <alignment horizontal="center" vertical="center"/>
    </xf>
  </cellXfs>
  <cellStyles count="5">
    <cellStyle name="百分比" xfId="1" builtinId="5"/>
    <cellStyle name="常规" xfId="0" builtinId="0"/>
    <cellStyle name="常规 2" xfId="3" xr:uid="{00000000-0005-0000-0000-000002000000}"/>
    <cellStyle name="常规 3" xfId="4" xr:uid="{00000000-0005-0000-0000-000003000000}"/>
    <cellStyle name="超链接" xfId="2" builtinId="8"/>
  </cellStyles>
  <dxfs count="2">
    <dxf>
      <fill>
        <patternFill>
          <fgColor rgb="FFD0D9E1"/>
          <bgColor theme="4" tint="0.79998168889431442"/>
        </patternFill>
      </fill>
    </dxf>
    <dxf>
      <fill>
        <patternFill>
          <bgColor theme="0"/>
        </patternFill>
      </fill>
    </dxf>
  </dxfs>
  <tableStyles count="0" defaultTableStyle="TableStyleMedium2" defaultPivotStyle="PivotStyleLight16"/>
  <colors>
    <mruColors>
      <color rgb="FFD0D9E1"/>
      <color rgb="FF13426B"/>
      <color rgb="FFF436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00.xml.rels><?xml version="1.0" encoding="UTF-8" standalone="yes"?>
<Relationships xmlns="http://schemas.openxmlformats.org/package/2006/relationships"><Relationship Id="rId1" Type="http://schemas.microsoft.com/office/2006/relationships/activeXControlBinary" Target="activeX1000.bin"/></Relationships>
</file>

<file path=xl/activeX/_rels/activeX1001.xml.rels><?xml version="1.0" encoding="UTF-8" standalone="yes"?>
<Relationships xmlns="http://schemas.openxmlformats.org/package/2006/relationships"><Relationship Id="rId1" Type="http://schemas.microsoft.com/office/2006/relationships/activeXControlBinary" Target="activeX1001.bin"/></Relationships>
</file>

<file path=xl/activeX/_rels/activeX1002.xml.rels><?xml version="1.0" encoding="UTF-8" standalone="yes"?>
<Relationships xmlns="http://schemas.openxmlformats.org/package/2006/relationships"><Relationship Id="rId1" Type="http://schemas.microsoft.com/office/2006/relationships/activeXControlBinary" Target="activeX1002.bin"/></Relationships>
</file>

<file path=xl/activeX/_rels/activeX1003.xml.rels><?xml version="1.0" encoding="UTF-8" standalone="yes"?>
<Relationships xmlns="http://schemas.openxmlformats.org/package/2006/relationships"><Relationship Id="rId1" Type="http://schemas.microsoft.com/office/2006/relationships/activeXControlBinary" Target="activeX1003.bin"/></Relationships>
</file>

<file path=xl/activeX/_rels/activeX1004.xml.rels><?xml version="1.0" encoding="UTF-8" standalone="yes"?>
<Relationships xmlns="http://schemas.openxmlformats.org/package/2006/relationships"><Relationship Id="rId1" Type="http://schemas.microsoft.com/office/2006/relationships/activeXControlBinary" Target="activeX1004.bin"/></Relationships>
</file>

<file path=xl/activeX/_rels/activeX1005.xml.rels><?xml version="1.0" encoding="UTF-8" standalone="yes"?>
<Relationships xmlns="http://schemas.openxmlformats.org/package/2006/relationships"><Relationship Id="rId1" Type="http://schemas.microsoft.com/office/2006/relationships/activeXControlBinary" Target="activeX1005.bin"/></Relationships>
</file>

<file path=xl/activeX/_rels/activeX1006.xml.rels><?xml version="1.0" encoding="UTF-8" standalone="yes"?>
<Relationships xmlns="http://schemas.openxmlformats.org/package/2006/relationships"><Relationship Id="rId1" Type="http://schemas.microsoft.com/office/2006/relationships/activeXControlBinary" Target="activeX1006.bin"/></Relationships>
</file>

<file path=xl/activeX/_rels/activeX1007.xml.rels><?xml version="1.0" encoding="UTF-8" standalone="yes"?>
<Relationships xmlns="http://schemas.openxmlformats.org/package/2006/relationships"><Relationship Id="rId1" Type="http://schemas.microsoft.com/office/2006/relationships/activeXControlBinary" Target="activeX1007.bin"/></Relationships>
</file>

<file path=xl/activeX/_rels/activeX1008.xml.rels><?xml version="1.0" encoding="UTF-8" standalone="yes"?>
<Relationships xmlns="http://schemas.openxmlformats.org/package/2006/relationships"><Relationship Id="rId1" Type="http://schemas.microsoft.com/office/2006/relationships/activeXControlBinary" Target="activeX1008.bin"/></Relationships>
</file>

<file path=xl/activeX/_rels/activeX1009.xml.rels><?xml version="1.0" encoding="UTF-8" standalone="yes"?>
<Relationships xmlns="http://schemas.openxmlformats.org/package/2006/relationships"><Relationship Id="rId1" Type="http://schemas.microsoft.com/office/2006/relationships/activeXControlBinary" Target="activeX1009.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10.xml.rels><?xml version="1.0" encoding="UTF-8" standalone="yes"?>
<Relationships xmlns="http://schemas.openxmlformats.org/package/2006/relationships"><Relationship Id="rId1" Type="http://schemas.microsoft.com/office/2006/relationships/activeXControlBinary" Target="activeX1010.bin"/></Relationships>
</file>

<file path=xl/activeX/_rels/activeX1011.xml.rels><?xml version="1.0" encoding="UTF-8" standalone="yes"?>
<Relationships xmlns="http://schemas.openxmlformats.org/package/2006/relationships"><Relationship Id="rId1" Type="http://schemas.microsoft.com/office/2006/relationships/activeXControlBinary" Target="activeX1011.bin"/></Relationships>
</file>

<file path=xl/activeX/_rels/activeX1012.xml.rels><?xml version="1.0" encoding="UTF-8" standalone="yes"?>
<Relationships xmlns="http://schemas.openxmlformats.org/package/2006/relationships"><Relationship Id="rId1" Type="http://schemas.microsoft.com/office/2006/relationships/activeXControlBinary" Target="activeX1012.bin"/></Relationships>
</file>

<file path=xl/activeX/_rels/activeX1013.xml.rels><?xml version="1.0" encoding="UTF-8" standalone="yes"?>
<Relationships xmlns="http://schemas.openxmlformats.org/package/2006/relationships"><Relationship Id="rId1" Type="http://schemas.microsoft.com/office/2006/relationships/activeXControlBinary" Target="activeX1013.bin"/></Relationships>
</file>

<file path=xl/activeX/_rels/activeX1014.xml.rels><?xml version="1.0" encoding="UTF-8" standalone="yes"?>
<Relationships xmlns="http://schemas.openxmlformats.org/package/2006/relationships"><Relationship Id="rId1" Type="http://schemas.microsoft.com/office/2006/relationships/activeXControlBinary" Target="activeX1014.bin"/></Relationships>
</file>

<file path=xl/activeX/_rels/activeX1015.xml.rels><?xml version="1.0" encoding="UTF-8" standalone="yes"?>
<Relationships xmlns="http://schemas.openxmlformats.org/package/2006/relationships"><Relationship Id="rId1" Type="http://schemas.microsoft.com/office/2006/relationships/activeXControlBinary" Target="activeX1015.bin"/></Relationships>
</file>

<file path=xl/activeX/_rels/activeX1016.xml.rels><?xml version="1.0" encoding="UTF-8" standalone="yes"?>
<Relationships xmlns="http://schemas.openxmlformats.org/package/2006/relationships"><Relationship Id="rId1" Type="http://schemas.microsoft.com/office/2006/relationships/activeXControlBinary" Target="activeX1016.bin"/></Relationships>
</file>

<file path=xl/activeX/_rels/activeX1017.xml.rels><?xml version="1.0" encoding="UTF-8" standalone="yes"?>
<Relationships xmlns="http://schemas.openxmlformats.org/package/2006/relationships"><Relationship Id="rId1" Type="http://schemas.microsoft.com/office/2006/relationships/activeXControlBinary" Target="activeX1017.bin"/></Relationships>
</file>

<file path=xl/activeX/_rels/activeX1018.xml.rels><?xml version="1.0" encoding="UTF-8" standalone="yes"?>
<Relationships xmlns="http://schemas.openxmlformats.org/package/2006/relationships"><Relationship Id="rId1" Type="http://schemas.microsoft.com/office/2006/relationships/activeXControlBinary" Target="activeX1018.bin"/></Relationships>
</file>

<file path=xl/activeX/_rels/activeX1019.xml.rels><?xml version="1.0" encoding="UTF-8" standalone="yes"?>
<Relationships xmlns="http://schemas.openxmlformats.org/package/2006/relationships"><Relationship Id="rId1" Type="http://schemas.microsoft.com/office/2006/relationships/activeXControlBinary" Target="activeX1019.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20.xml.rels><?xml version="1.0" encoding="UTF-8" standalone="yes"?>
<Relationships xmlns="http://schemas.openxmlformats.org/package/2006/relationships"><Relationship Id="rId1" Type="http://schemas.microsoft.com/office/2006/relationships/activeXControlBinary" Target="activeX1020.bin"/></Relationships>
</file>

<file path=xl/activeX/_rels/activeX1021.xml.rels><?xml version="1.0" encoding="UTF-8" standalone="yes"?>
<Relationships xmlns="http://schemas.openxmlformats.org/package/2006/relationships"><Relationship Id="rId1" Type="http://schemas.microsoft.com/office/2006/relationships/activeXControlBinary" Target="activeX1021.bin"/></Relationships>
</file>

<file path=xl/activeX/_rels/activeX1022.xml.rels><?xml version="1.0" encoding="UTF-8" standalone="yes"?>
<Relationships xmlns="http://schemas.openxmlformats.org/package/2006/relationships"><Relationship Id="rId1" Type="http://schemas.microsoft.com/office/2006/relationships/activeXControlBinary" Target="activeX1022.bin"/></Relationships>
</file>

<file path=xl/activeX/_rels/activeX1023.xml.rels><?xml version="1.0" encoding="UTF-8" standalone="yes"?>
<Relationships xmlns="http://schemas.openxmlformats.org/package/2006/relationships"><Relationship Id="rId1" Type="http://schemas.microsoft.com/office/2006/relationships/activeXControlBinary" Target="activeX1023.bin"/></Relationships>
</file>

<file path=xl/activeX/_rels/activeX1024.xml.rels><?xml version="1.0" encoding="UTF-8" standalone="yes"?>
<Relationships xmlns="http://schemas.openxmlformats.org/package/2006/relationships"><Relationship Id="rId1" Type="http://schemas.microsoft.com/office/2006/relationships/activeXControlBinary" Target="activeX1024.bin"/></Relationships>
</file>

<file path=xl/activeX/_rels/activeX1025.xml.rels><?xml version="1.0" encoding="UTF-8" standalone="yes"?>
<Relationships xmlns="http://schemas.openxmlformats.org/package/2006/relationships"><Relationship Id="rId1" Type="http://schemas.microsoft.com/office/2006/relationships/activeXControlBinary" Target="activeX1025.bin"/></Relationships>
</file>

<file path=xl/activeX/_rels/activeX1026.xml.rels><?xml version="1.0" encoding="UTF-8" standalone="yes"?>
<Relationships xmlns="http://schemas.openxmlformats.org/package/2006/relationships"><Relationship Id="rId1" Type="http://schemas.microsoft.com/office/2006/relationships/activeXControlBinary" Target="activeX1026.bin"/></Relationships>
</file>

<file path=xl/activeX/_rels/activeX1027.xml.rels><?xml version="1.0" encoding="UTF-8" standalone="yes"?>
<Relationships xmlns="http://schemas.openxmlformats.org/package/2006/relationships"><Relationship Id="rId1" Type="http://schemas.microsoft.com/office/2006/relationships/activeXControlBinary" Target="activeX1027.bin"/></Relationships>
</file>

<file path=xl/activeX/_rels/activeX1028.xml.rels><?xml version="1.0" encoding="UTF-8" standalone="yes"?>
<Relationships xmlns="http://schemas.openxmlformats.org/package/2006/relationships"><Relationship Id="rId1" Type="http://schemas.microsoft.com/office/2006/relationships/activeXControlBinary" Target="activeX1028.bin"/></Relationships>
</file>

<file path=xl/activeX/_rels/activeX1029.xml.rels><?xml version="1.0" encoding="UTF-8" standalone="yes"?>
<Relationships xmlns="http://schemas.openxmlformats.org/package/2006/relationships"><Relationship Id="rId1" Type="http://schemas.microsoft.com/office/2006/relationships/activeXControlBinary" Target="activeX1029.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30.xml.rels><?xml version="1.0" encoding="UTF-8" standalone="yes"?>
<Relationships xmlns="http://schemas.openxmlformats.org/package/2006/relationships"><Relationship Id="rId1" Type="http://schemas.microsoft.com/office/2006/relationships/activeXControlBinary" Target="activeX1030.bin"/></Relationships>
</file>

<file path=xl/activeX/_rels/activeX1031.xml.rels><?xml version="1.0" encoding="UTF-8" standalone="yes"?>
<Relationships xmlns="http://schemas.openxmlformats.org/package/2006/relationships"><Relationship Id="rId1" Type="http://schemas.microsoft.com/office/2006/relationships/activeXControlBinary" Target="activeX1031.bin"/></Relationships>
</file>

<file path=xl/activeX/_rels/activeX1032.xml.rels><?xml version="1.0" encoding="UTF-8" standalone="yes"?>
<Relationships xmlns="http://schemas.openxmlformats.org/package/2006/relationships"><Relationship Id="rId1" Type="http://schemas.microsoft.com/office/2006/relationships/activeXControlBinary" Target="activeX1032.bin"/></Relationships>
</file>

<file path=xl/activeX/_rels/activeX1033.xml.rels><?xml version="1.0" encoding="UTF-8" standalone="yes"?>
<Relationships xmlns="http://schemas.openxmlformats.org/package/2006/relationships"><Relationship Id="rId1" Type="http://schemas.microsoft.com/office/2006/relationships/activeXControlBinary" Target="activeX1033.bin"/></Relationships>
</file>

<file path=xl/activeX/_rels/activeX1034.xml.rels><?xml version="1.0" encoding="UTF-8" standalone="yes"?>
<Relationships xmlns="http://schemas.openxmlformats.org/package/2006/relationships"><Relationship Id="rId1" Type="http://schemas.microsoft.com/office/2006/relationships/activeXControlBinary" Target="activeX1034.bin"/></Relationships>
</file>

<file path=xl/activeX/_rels/activeX1035.xml.rels><?xml version="1.0" encoding="UTF-8" standalone="yes"?>
<Relationships xmlns="http://schemas.openxmlformats.org/package/2006/relationships"><Relationship Id="rId1" Type="http://schemas.microsoft.com/office/2006/relationships/activeXControlBinary" Target="activeX1035.bin"/></Relationships>
</file>

<file path=xl/activeX/_rels/activeX1036.xml.rels><?xml version="1.0" encoding="UTF-8" standalone="yes"?>
<Relationships xmlns="http://schemas.openxmlformats.org/package/2006/relationships"><Relationship Id="rId1" Type="http://schemas.microsoft.com/office/2006/relationships/activeXControlBinary" Target="activeX1036.bin"/></Relationships>
</file>

<file path=xl/activeX/_rels/activeX1037.xml.rels><?xml version="1.0" encoding="UTF-8" standalone="yes"?>
<Relationships xmlns="http://schemas.openxmlformats.org/package/2006/relationships"><Relationship Id="rId1" Type="http://schemas.microsoft.com/office/2006/relationships/activeXControlBinary" Target="activeX1037.bin"/></Relationships>
</file>

<file path=xl/activeX/_rels/activeX1038.xml.rels><?xml version="1.0" encoding="UTF-8" standalone="yes"?>
<Relationships xmlns="http://schemas.openxmlformats.org/package/2006/relationships"><Relationship Id="rId1" Type="http://schemas.microsoft.com/office/2006/relationships/activeXControlBinary" Target="activeX1038.bin"/></Relationships>
</file>

<file path=xl/activeX/_rels/activeX1039.xml.rels><?xml version="1.0" encoding="UTF-8" standalone="yes"?>
<Relationships xmlns="http://schemas.openxmlformats.org/package/2006/relationships"><Relationship Id="rId1" Type="http://schemas.microsoft.com/office/2006/relationships/activeXControlBinary" Target="activeX1039.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40.xml.rels><?xml version="1.0" encoding="UTF-8" standalone="yes"?>
<Relationships xmlns="http://schemas.openxmlformats.org/package/2006/relationships"><Relationship Id="rId1" Type="http://schemas.microsoft.com/office/2006/relationships/activeXControlBinary" Target="activeX1040.bin"/></Relationships>
</file>

<file path=xl/activeX/_rels/activeX1041.xml.rels><?xml version="1.0" encoding="UTF-8" standalone="yes"?>
<Relationships xmlns="http://schemas.openxmlformats.org/package/2006/relationships"><Relationship Id="rId1" Type="http://schemas.microsoft.com/office/2006/relationships/activeXControlBinary" Target="activeX1041.bin"/></Relationships>
</file>

<file path=xl/activeX/_rels/activeX1042.xml.rels><?xml version="1.0" encoding="UTF-8" standalone="yes"?>
<Relationships xmlns="http://schemas.openxmlformats.org/package/2006/relationships"><Relationship Id="rId1" Type="http://schemas.microsoft.com/office/2006/relationships/activeXControlBinary" Target="activeX1042.bin"/></Relationships>
</file>

<file path=xl/activeX/_rels/activeX1043.xml.rels><?xml version="1.0" encoding="UTF-8" standalone="yes"?>
<Relationships xmlns="http://schemas.openxmlformats.org/package/2006/relationships"><Relationship Id="rId1" Type="http://schemas.microsoft.com/office/2006/relationships/activeXControlBinary" Target="activeX1043.bin"/></Relationships>
</file>

<file path=xl/activeX/_rels/activeX1044.xml.rels><?xml version="1.0" encoding="UTF-8" standalone="yes"?>
<Relationships xmlns="http://schemas.openxmlformats.org/package/2006/relationships"><Relationship Id="rId1" Type="http://schemas.microsoft.com/office/2006/relationships/activeXControlBinary" Target="activeX1044.bin"/></Relationships>
</file>

<file path=xl/activeX/_rels/activeX1045.xml.rels><?xml version="1.0" encoding="UTF-8" standalone="yes"?>
<Relationships xmlns="http://schemas.openxmlformats.org/package/2006/relationships"><Relationship Id="rId1" Type="http://schemas.microsoft.com/office/2006/relationships/activeXControlBinary" Target="activeX1045.bin"/></Relationships>
</file>

<file path=xl/activeX/_rels/activeX1046.xml.rels><?xml version="1.0" encoding="UTF-8" standalone="yes"?>
<Relationships xmlns="http://schemas.openxmlformats.org/package/2006/relationships"><Relationship Id="rId1" Type="http://schemas.microsoft.com/office/2006/relationships/activeXControlBinary" Target="activeX1046.bin"/></Relationships>
</file>

<file path=xl/activeX/_rels/activeX1047.xml.rels><?xml version="1.0" encoding="UTF-8" standalone="yes"?>
<Relationships xmlns="http://schemas.openxmlformats.org/package/2006/relationships"><Relationship Id="rId1" Type="http://schemas.microsoft.com/office/2006/relationships/activeXControlBinary" Target="activeX1047.bin"/></Relationships>
</file>

<file path=xl/activeX/_rels/activeX1048.xml.rels><?xml version="1.0" encoding="UTF-8" standalone="yes"?>
<Relationships xmlns="http://schemas.openxmlformats.org/package/2006/relationships"><Relationship Id="rId1" Type="http://schemas.microsoft.com/office/2006/relationships/activeXControlBinary" Target="activeX1048.bin"/></Relationships>
</file>

<file path=xl/activeX/_rels/activeX1049.xml.rels><?xml version="1.0" encoding="UTF-8" standalone="yes"?>
<Relationships xmlns="http://schemas.openxmlformats.org/package/2006/relationships"><Relationship Id="rId1" Type="http://schemas.microsoft.com/office/2006/relationships/activeXControlBinary" Target="activeX1049.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50.xml.rels><?xml version="1.0" encoding="UTF-8" standalone="yes"?>
<Relationships xmlns="http://schemas.openxmlformats.org/package/2006/relationships"><Relationship Id="rId1" Type="http://schemas.microsoft.com/office/2006/relationships/activeXControlBinary" Target="activeX1050.bin"/></Relationships>
</file>

<file path=xl/activeX/_rels/activeX1051.xml.rels><?xml version="1.0" encoding="UTF-8" standalone="yes"?>
<Relationships xmlns="http://schemas.openxmlformats.org/package/2006/relationships"><Relationship Id="rId1" Type="http://schemas.microsoft.com/office/2006/relationships/activeXControlBinary" Target="activeX1051.bin"/></Relationships>
</file>

<file path=xl/activeX/_rels/activeX1052.xml.rels><?xml version="1.0" encoding="UTF-8" standalone="yes"?>
<Relationships xmlns="http://schemas.openxmlformats.org/package/2006/relationships"><Relationship Id="rId1" Type="http://schemas.microsoft.com/office/2006/relationships/activeXControlBinary" Target="activeX1052.bin"/></Relationships>
</file>

<file path=xl/activeX/_rels/activeX1053.xml.rels><?xml version="1.0" encoding="UTF-8" standalone="yes"?>
<Relationships xmlns="http://schemas.openxmlformats.org/package/2006/relationships"><Relationship Id="rId1" Type="http://schemas.microsoft.com/office/2006/relationships/activeXControlBinary" Target="activeX1053.bin"/></Relationships>
</file>

<file path=xl/activeX/_rels/activeX1054.xml.rels><?xml version="1.0" encoding="UTF-8" standalone="yes"?>
<Relationships xmlns="http://schemas.openxmlformats.org/package/2006/relationships"><Relationship Id="rId1" Type="http://schemas.microsoft.com/office/2006/relationships/activeXControlBinary" Target="activeX1054.bin"/></Relationships>
</file>

<file path=xl/activeX/_rels/activeX1055.xml.rels><?xml version="1.0" encoding="UTF-8" standalone="yes"?>
<Relationships xmlns="http://schemas.openxmlformats.org/package/2006/relationships"><Relationship Id="rId1" Type="http://schemas.microsoft.com/office/2006/relationships/activeXControlBinary" Target="activeX1055.bin"/></Relationships>
</file>

<file path=xl/activeX/_rels/activeX1056.xml.rels><?xml version="1.0" encoding="UTF-8" standalone="yes"?>
<Relationships xmlns="http://schemas.openxmlformats.org/package/2006/relationships"><Relationship Id="rId1" Type="http://schemas.microsoft.com/office/2006/relationships/activeXControlBinary" Target="activeX1056.bin"/></Relationships>
</file>

<file path=xl/activeX/_rels/activeX1057.xml.rels><?xml version="1.0" encoding="UTF-8" standalone="yes"?>
<Relationships xmlns="http://schemas.openxmlformats.org/package/2006/relationships"><Relationship Id="rId1" Type="http://schemas.microsoft.com/office/2006/relationships/activeXControlBinary" Target="activeX1057.bin"/></Relationships>
</file>

<file path=xl/activeX/_rels/activeX1058.xml.rels><?xml version="1.0" encoding="UTF-8" standalone="yes"?>
<Relationships xmlns="http://schemas.openxmlformats.org/package/2006/relationships"><Relationship Id="rId1" Type="http://schemas.microsoft.com/office/2006/relationships/activeXControlBinary" Target="activeX1058.bin"/></Relationships>
</file>

<file path=xl/activeX/_rels/activeX1059.xml.rels><?xml version="1.0" encoding="UTF-8" standalone="yes"?>
<Relationships xmlns="http://schemas.openxmlformats.org/package/2006/relationships"><Relationship Id="rId1" Type="http://schemas.microsoft.com/office/2006/relationships/activeXControlBinary" Target="activeX1059.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60.xml.rels><?xml version="1.0" encoding="UTF-8" standalone="yes"?>
<Relationships xmlns="http://schemas.openxmlformats.org/package/2006/relationships"><Relationship Id="rId1" Type="http://schemas.microsoft.com/office/2006/relationships/activeXControlBinary" Target="activeX1060.bin"/></Relationships>
</file>

<file path=xl/activeX/_rels/activeX1061.xml.rels><?xml version="1.0" encoding="UTF-8" standalone="yes"?>
<Relationships xmlns="http://schemas.openxmlformats.org/package/2006/relationships"><Relationship Id="rId1" Type="http://schemas.microsoft.com/office/2006/relationships/activeXControlBinary" Target="activeX1061.bin"/></Relationships>
</file>

<file path=xl/activeX/_rels/activeX1062.xml.rels><?xml version="1.0" encoding="UTF-8" standalone="yes"?>
<Relationships xmlns="http://schemas.openxmlformats.org/package/2006/relationships"><Relationship Id="rId1" Type="http://schemas.microsoft.com/office/2006/relationships/activeXControlBinary" Target="activeX1062.bin"/></Relationships>
</file>

<file path=xl/activeX/_rels/activeX1063.xml.rels><?xml version="1.0" encoding="UTF-8" standalone="yes"?>
<Relationships xmlns="http://schemas.openxmlformats.org/package/2006/relationships"><Relationship Id="rId1" Type="http://schemas.microsoft.com/office/2006/relationships/activeXControlBinary" Target="activeX1063.bin"/></Relationships>
</file>

<file path=xl/activeX/_rels/activeX1064.xml.rels><?xml version="1.0" encoding="UTF-8" standalone="yes"?>
<Relationships xmlns="http://schemas.openxmlformats.org/package/2006/relationships"><Relationship Id="rId1" Type="http://schemas.microsoft.com/office/2006/relationships/activeXControlBinary" Target="activeX1064.bin"/></Relationships>
</file>

<file path=xl/activeX/_rels/activeX1065.xml.rels><?xml version="1.0" encoding="UTF-8" standalone="yes"?>
<Relationships xmlns="http://schemas.openxmlformats.org/package/2006/relationships"><Relationship Id="rId1" Type="http://schemas.microsoft.com/office/2006/relationships/activeXControlBinary" Target="activeX1065.bin"/></Relationships>
</file>

<file path=xl/activeX/_rels/activeX1066.xml.rels><?xml version="1.0" encoding="UTF-8" standalone="yes"?>
<Relationships xmlns="http://schemas.openxmlformats.org/package/2006/relationships"><Relationship Id="rId1" Type="http://schemas.microsoft.com/office/2006/relationships/activeXControlBinary" Target="activeX1066.bin"/></Relationships>
</file>

<file path=xl/activeX/_rels/activeX1067.xml.rels><?xml version="1.0" encoding="UTF-8" standalone="yes"?>
<Relationships xmlns="http://schemas.openxmlformats.org/package/2006/relationships"><Relationship Id="rId1" Type="http://schemas.microsoft.com/office/2006/relationships/activeXControlBinary" Target="activeX1067.bin"/></Relationships>
</file>

<file path=xl/activeX/_rels/activeX1068.xml.rels><?xml version="1.0" encoding="UTF-8" standalone="yes"?>
<Relationships xmlns="http://schemas.openxmlformats.org/package/2006/relationships"><Relationship Id="rId1" Type="http://schemas.microsoft.com/office/2006/relationships/activeXControlBinary" Target="activeX1068.bin"/></Relationships>
</file>

<file path=xl/activeX/_rels/activeX1069.xml.rels><?xml version="1.0" encoding="UTF-8" standalone="yes"?>
<Relationships xmlns="http://schemas.openxmlformats.org/package/2006/relationships"><Relationship Id="rId1" Type="http://schemas.microsoft.com/office/2006/relationships/activeXControlBinary" Target="activeX1069.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70.xml.rels><?xml version="1.0" encoding="UTF-8" standalone="yes"?>
<Relationships xmlns="http://schemas.openxmlformats.org/package/2006/relationships"><Relationship Id="rId1" Type="http://schemas.microsoft.com/office/2006/relationships/activeXControlBinary" Target="activeX1070.bin"/></Relationships>
</file>

<file path=xl/activeX/_rels/activeX1071.xml.rels><?xml version="1.0" encoding="UTF-8" standalone="yes"?>
<Relationships xmlns="http://schemas.openxmlformats.org/package/2006/relationships"><Relationship Id="rId1" Type="http://schemas.microsoft.com/office/2006/relationships/activeXControlBinary" Target="activeX1071.bin"/></Relationships>
</file>

<file path=xl/activeX/_rels/activeX1072.xml.rels><?xml version="1.0" encoding="UTF-8" standalone="yes"?>
<Relationships xmlns="http://schemas.openxmlformats.org/package/2006/relationships"><Relationship Id="rId1" Type="http://schemas.microsoft.com/office/2006/relationships/activeXControlBinary" Target="activeX1072.bin"/></Relationships>
</file>

<file path=xl/activeX/_rels/activeX1073.xml.rels><?xml version="1.0" encoding="UTF-8" standalone="yes"?>
<Relationships xmlns="http://schemas.openxmlformats.org/package/2006/relationships"><Relationship Id="rId1" Type="http://schemas.microsoft.com/office/2006/relationships/activeXControlBinary" Target="activeX1073.bin"/></Relationships>
</file>

<file path=xl/activeX/_rels/activeX1074.xml.rels><?xml version="1.0" encoding="UTF-8" standalone="yes"?>
<Relationships xmlns="http://schemas.openxmlformats.org/package/2006/relationships"><Relationship Id="rId1" Type="http://schemas.microsoft.com/office/2006/relationships/activeXControlBinary" Target="activeX1074.bin"/></Relationships>
</file>

<file path=xl/activeX/_rels/activeX1075.xml.rels><?xml version="1.0" encoding="UTF-8" standalone="yes"?>
<Relationships xmlns="http://schemas.openxmlformats.org/package/2006/relationships"><Relationship Id="rId1" Type="http://schemas.microsoft.com/office/2006/relationships/activeXControlBinary" Target="activeX1075.bin"/></Relationships>
</file>

<file path=xl/activeX/_rels/activeX1076.xml.rels><?xml version="1.0" encoding="UTF-8" standalone="yes"?>
<Relationships xmlns="http://schemas.openxmlformats.org/package/2006/relationships"><Relationship Id="rId1" Type="http://schemas.microsoft.com/office/2006/relationships/activeXControlBinary" Target="activeX1076.bin"/></Relationships>
</file>

<file path=xl/activeX/_rels/activeX1077.xml.rels><?xml version="1.0" encoding="UTF-8" standalone="yes"?>
<Relationships xmlns="http://schemas.openxmlformats.org/package/2006/relationships"><Relationship Id="rId1" Type="http://schemas.microsoft.com/office/2006/relationships/activeXControlBinary" Target="activeX1077.bin"/></Relationships>
</file>

<file path=xl/activeX/_rels/activeX1078.xml.rels><?xml version="1.0" encoding="UTF-8" standalone="yes"?>
<Relationships xmlns="http://schemas.openxmlformats.org/package/2006/relationships"><Relationship Id="rId1" Type="http://schemas.microsoft.com/office/2006/relationships/activeXControlBinary" Target="activeX1078.bin"/></Relationships>
</file>

<file path=xl/activeX/_rels/activeX1079.xml.rels><?xml version="1.0" encoding="UTF-8" standalone="yes"?>
<Relationships xmlns="http://schemas.openxmlformats.org/package/2006/relationships"><Relationship Id="rId1" Type="http://schemas.microsoft.com/office/2006/relationships/activeXControlBinary" Target="activeX1079.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80.xml.rels><?xml version="1.0" encoding="UTF-8" standalone="yes"?>
<Relationships xmlns="http://schemas.openxmlformats.org/package/2006/relationships"><Relationship Id="rId1" Type="http://schemas.microsoft.com/office/2006/relationships/activeXControlBinary" Target="activeX1080.bin"/></Relationships>
</file>

<file path=xl/activeX/_rels/activeX1081.xml.rels><?xml version="1.0" encoding="UTF-8" standalone="yes"?>
<Relationships xmlns="http://schemas.openxmlformats.org/package/2006/relationships"><Relationship Id="rId1" Type="http://schemas.microsoft.com/office/2006/relationships/activeXControlBinary" Target="activeX1081.bin"/></Relationships>
</file>

<file path=xl/activeX/_rels/activeX1082.xml.rels><?xml version="1.0" encoding="UTF-8" standalone="yes"?>
<Relationships xmlns="http://schemas.openxmlformats.org/package/2006/relationships"><Relationship Id="rId1" Type="http://schemas.microsoft.com/office/2006/relationships/activeXControlBinary" Target="activeX1082.bin"/></Relationships>
</file>

<file path=xl/activeX/_rels/activeX1083.xml.rels><?xml version="1.0" encoding="UTF-8" standalone="yes"?>
<Relationships xmlns="http://schemas.openxmlformats.org/package/2006/relationships"><Relationship Id="rId1" Type="http://schemas.microsoft.com/office/2006/relationships/activeXControlBinary" Target="activeX1083.bin"/></Relationships>
</file>

<file path=xl/activeX/_rels/activeX1084.xml.rels><?xml version="1.0" encoding="UTF-8" standalone="yes"?>
<Relationships xmlns="http://schemas.openxmlformats.org/package/2006/relationships"><Relationship Id="rId1" Type="http://schemas.microsoft.com/office/2006/relationships/activeXControlBinary" Target="activeX1084.bin"/></Relationships>
</file>

<file path=xl/activeX/_rels/activeX1085.xml.rels><?xml version="1.0" encoding="UTF-8" standalone="yes"?>
<Relationships xmlns="http://schemas.openxmlformats.org/package/2006/relationships"><Relationship Id="rId1" Type="http://schemas.microsoft.com/office/2006/relationships/activeXControlBinary" Target="activeX1085.bin"/></Relationships>
</file>

<file path=xl/activeX/_rels/activeX1086.xml.rels><?xml version="1.0" encoding="UTF-8" standalone="yes"?>
<Relationships xmlns="http://schemas.openxmlformats.org/package/2006/relationships"><Relationship Id="rId1" Type="http://schemas.microsoft.com/office/2006/relationships/activeXControlBinary" Target="activeX1086.bin"/></Relationships>
</file>

<file path=xl/activeX/_rels/activeX1087.xml.rels><?xml version="1.0" encoding="UTF-8" standalone="yes"?>
<Relationships xmlns="http://schemas.openxmlformats.org/package/2006/relationships"><Relationship Id="rId1" Type="http://schemas.microsoft.com/office/2006/relationships/activeXControlBinary" Target="activeX1087.bin"/></Relationships>
</file>

<file path=xl/activeX/_rels/activeX1088.xml.rels><?xml version="1.0" encoding="UTF-8" standalone="yes"?>
<Relationships xmlns="http://schemas.openxmlformats.org/package/2006/relationships"><Relationship Id="rId1" Type="http://schemas.microsoft.com/office/2006/relationships/activeXControlBinary" Target="activeX1088.bin"/></Relationships>
</file>

<file path=xl/activeX/_rels/activeX1089.xml.rels><?xml version="1.0" encoding="UTF-8" standalone="yes"?>
<Relationships xmlns="http://schemas.openxmlformats.org/package/2006/relationships"><Relationship Id="rId1" Type="http://schemas.microsoft.com/office/2006/relationships/activeXControlBinary" Target="activeX1089.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090.xml.rels><?xml version="1.0" encoding="UTF-8" standalone="yes"?>
<Relationships xmlns="http://schemas.openxmlformats.org/package/2006/relationships"><Relationship Id="rId1" Type="http://schemas.microsoft.com/office/2006/relationships/activeXControlBinary" Target="activeX1090.bin"/></Relationships>
</file>

<file path=xl/activeX/_rels/activeX1091.xml.rels><?xml version="1.0" encoding="UTF-8" standalone="yes"?>
<Relationships xmlns="http://schemas.openxmlformats.org/package/2006/relationships"><Relationship Id="rId1" Type="http://schemas.microsoft.com/office/2006/relationships/activeXControlBinary" Target="activeX1091.bin"/></Relationships>
</file>

<file path=xl/activeX/_rels/activeX1092.xml.rels><?xml version="1.0" encoding="UTF-8" standalone="yes"?>
<Relationships xmlns="http://schemas.openxmlformats.org/package/2006/relationships"><Relationship Id="rId1" Type="http://schemas.microsoft.com/office/2006/relationships/activeXControlBinary" Target="activeX1092.bin"/></Relationships>
</file>

<file path=xl/activeX/_rels/activeX1093.xml.rels><?xml version="1.0" encoding="UTF-8" standalone="yes"?>
<Relationships xmlns="http://schemas.openxmlformats.org/package/2006/relationships"><Relationship Id="rId1" Type="http://schemas.microsoft.com/office/2006/relationships/activeXControlBinary" Target="activeX1093.bin"/></Relationships>
</file>

<file path=xl/activeX/_rels/activeX1094.xml.rels><?xml version="1.0" encoding="UTF-8" standalone="yes"?>
<Relationships xmlns="http://schemas.openxmlformats.org/package/2006/relationships"><Relationship Id="rId1" Type="http://schemas.microsoft.com/office/2006/relationships/activeXControlBinary" Target="activeX1094.bin"/></Relationships>
</file>

<file path=xl/activeX/_rels/activeX1095.xml.rels><?xml version="1.0" encoding="UTF-8" standalone="yes"?>
<Relationships xmlns="http://schemas.openxmlformats.org/package/2006/relationships"><Relationship Id="rId1" Type="http://schemas.microsoft.com/office/2006/relationships/activeXControlBinary" Target="activeX1095.bin"/></Relationships>
</file>

<file path=xl/activeX/_rels/activeX1096.xml.rels><?xml version="1.0" encoding="UTF-8" standalone="yes"?>
<Relationships xmlns="http://schemas.openxmlformats.org/package/2006/relationships"><Relationship Id="rId1" Type="http://schemas.microsoft.com/office/2006/relationships/activeXControlBinary" Target="activeX1096.bin"/></Relationships>
</file>

<file path=xl/activeX/_rels/activeX1097.xml.rels><?xml version="1.0" encoding="UTF-8" standalone="yes"?>
<Relationships xmlns="http://schemas.openxmlformats.org/package/2006/relationships"><Relationship Id="rId1" Type="http://schemas.microsoft.com/office/2006/relationships/activeXControlBinary" Target="activeX1097.bin"/></Relationships>
</file>

<file path=xl/activeX/_rels/activeX1098.xml.rels><?xml version="1.0" encoding="UTF-8" standalone="yes"?>
<Relationships xmlns="http://schemas.openxmlformats.org/package/2006/relationships"><Relationship Id="rId1" Type="http://schemas.microsoft.com/office/2006/relationships/activeXControlBinary" Target="activeX1098.bin"/></Relationships>
</file>

<file path=xl/activeX/_rels/activeX1099.xml.rels><?xml version="1.0" encoding="UTF-8" standalone="yes"?>
<Relationships xmlns="http://schemas.openxmlformats.org/package/2006/relationships"><Relationship Id="rId1" Type="http://schemas.microsoft.com/office/2006/relationships/activeXControlBinary" Target="activeX109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00.xml.rels><?xml version="1.0" encoding="UTF-8" standalone="yes"?>
<Relationships xmlns="http://schemas.openxmlformats.org/package/2006/relationships"><Relationship Id="rId1" Type="http://schemas.microsoft.com/office/2006/relationships/activeXControlBinary" Target="activeX1100.bin"/></Relationships>
</file>

<file path=xl/activeX/_rels/activeX1101.xml.rels><?xml version="1.0" encoding="UTF-8" standalone="yes"?>
<Relationships xmlns="http://schemas.openxmlformats.org/package/2006/relationships"><Relationship Id="rId1" Type="http://schemas.microsoft.com/office/2006/relationships/activeXControlBinary" Target="activeX1101.bin"/></Relationships>
</file>

<file path=xl/activeX/_rels/activeX1102.xml.rels><?xml version="1.0" encoding="UTF-8" standalone="yes"?>
<Relationships xmlns="http://schemas.openxmlformats.org/package/2006/relationships"><Relationship Id="rId1" Type="http://schemas.microsoft.com/office/2006/relationships/activeXControlBinary" Target="activeX1102.bin"/></Relationships>
</file>

<file path=xl/activeX/_rels/activeX1103.xml.rels><?xml version="1.0" encoding="UTF-8" standalone="yes"?>
<Relationships xmlns="http://schemas.openxmlformats.org/package/2006/relationships"><Relationship Id="rId1" Type="http://schemas.microsoft.com/office/2006/relationships/activeXControlBinary" Target="activeX1103.bin"/></Relationships>
</file>

<file path=xl/activeX/_rels/activeX1104.xml.rels><?xml version="1.0" encoding="UTF-8" standalone="yes"?>
<Relationships xmlns="http://schemas.openxmlformats.org/package/2006/relationships"><Relationship Id="rId1" Type="http://schemas.microsoft.com/office/2006/relationships/activeXControlBinary" Target="activeX1104.bin"/></Relationships>
</file>

<file path=xl/activeX/_rels/activeX1105.xml.rels><?xml version="1.0" encoding="UTF-8" standalone="yes"?>
<Relationships xmlns="http://schemas.openxmlformats.org/package/2006/relationships"><Relationship Id="rId1" Type="http://schemas.microsoft.com/office/2006/relationships/activeXControlBinary" Target="activeX1105.bin"/></Relationships>
</file>

<file path=xl/activeX/_rels/activeX1106.xml.rels><?xml version="1.0" encoding="UTF-8" standalone="yes"?>
<Relationships xmlns="http://schemas.openxmlformats.org/package/2006/relationships"><Relationship Id="rId1" Type="http://schemas.microsoft.com/office/2006/relationships/activeXControlBinary" Target="activeX1106.bin"/></Relationships>
</file>

<file path=xl/activeX/_rels/activeX1107.xml.rels><?xml version="1.0" encoding="UTF-8" standalone="yes"?>
<Relationships xmlns="http://schemas.openxmlformats.org/package/2006/relationships"><Relationship Id="rId1" Type="http://schemas.microsoft.com/office/2006/relationships/activeXControlBinary" Target="activeX1107.bin"/></Relationships>
</file>

<file path=xl/activeX/_rels/activeX1108.xml.rels><?xml version="1.0" encoding="UTF-8" standalone="yes"?>
<Relationships xmlns="http://schemas.openxmlformats.org/package/2006/relationships"><Relationship Id="rId1" Type="http://schemas.microsoft.com/office/2006/relationships/activeXControlBinary" Target="activeX1108.bin"/></Relationships>
</file>

<file path=xl/activeX/_rels/activeX1109.xml.rels><?xml version="1.0" encoding="UTF-8" standalone="yes"?>
<Relationships xmlns="http://schemas.openxmlformats.org/package/2006/relationships"><Relationship Id="rId1" Type="http://schemas.microsoft.com/office/2006/relationships/activeXControlBinary" Target="activeX1109.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10.xml.rels><?xml version="1.0" encoding="UTF-8" standalone="yes"?>
<Relationships xmlns="http://schemas.openxmlformats.org/package/2006/relationships"><Relationship Id="rId1" Type="http://schemas.microsoft.com/office/2006/relationships/activeXControlBinary" Target="activeX1110.bin"/></Relationships>
</file>

<file path=xl/activeX/_rels/activeX1111.xml.rels><?xml version="1.0" encoding="UTF-8" standalone="yes"?>
<Relationships xmlns="http://schemas.openxmlformats.org/package/2006/relationships"><Relationship Id="rId1" Type="http://schemas.microsoft.com/office/2006/relationships/activeXControlBinary" Target="activeX1111.bin"/></Relationships>
</file>

<file path=xl/activeX/_rels/activeX1112.xml.rels><?xml version="1.0" encoding="UTF-8" standalone="yes"?>
<Relationships xmlns="http://schemas.openxmlformats.org/package/2006/relationships"><Relationship Id="rId1" Type="http://schemas.microsoft.com/office/2006/relationships/activeXControlBinary" Target="activeX1112.bin"/></Relationships>
</file>

<file path=xl/activeX/_rels/activeX1113.xml.rels><?xml version="1.0" encoding="UTF-8" standalone="yes"?>
<Relationships xmlns="http://schemas.openxmlformats.org/package/2006/relationships"><Relationship Id="rId1" Type="http://schemas.microsoft.com/office/2006/relationships/activeXControlBinary" Target="activeX1113.bin"/></Relationships>
</file>

<file path=xl/activeX/_rels/activeX1114.xml.rels><?xml version="1.0" encoding="UTF-8" standalone="yes"?>
<Relationships xmlns="http://schemas.openxmlformats.org/package/2006/relationships"><Relationship Id="rId1" Type="http://schemas.microsoft.com/office/2006/relationships/activeXControlBinary" Target="activeX1114.bin"/></Relationships>
</file>

<file path=xl/activeX/_rels/activeX1115.xml.rels><?xml version="1.0" encoding="UTF-8" standalone="yes"?>
<Relationships xmlns="http://schemas.openxmlformats.org/package/2006/relationships"><Relationship Id="rId1" Type="http://schemas.microsoft.com/office/2006/relationships/activeXControlBinary" Target="activeX1115.bin"/></Relationships>
</file>

<file path=xl/activeX/_rels/activeX1116.xml.rels><?xml version="1.0" encoding="UTF-8" standalone="yes"?>
<Relationships xmlns="http://schemas.openxmlformats.org/package/2006/relationships"><Relationship Id="rId1" Type="http://schemas.microsoft.com/office/2006/relationships/activeXControlBinary" Target="activeX1116.bin"/></Relationships>
</file>

<file path=xl/activeX/_rels/activeX1117.xml.rels><?xml version="1.0" encoding="UTF-8" standalone="yes"?>
<Relationships xmlns="http://schemas.openxmlformats.org/package/2006/relationships"><Relationship Id="rId1" Type="http://schemas.microsoft.com/office/2006/relationships/activeXControlBinary" Target="activeX1117.bin"/></Relationships>
</file>

<file path=xl/activeX/_rels/activeX1118.xml.rels><?xml version="1.0" encoding="UTF-8" standalone="yes"?>
<Relationships xmlns="http://schemas.openxmlformats.org/package/2006/relationships"><Relationship Id="rId1" Type="http://schemas.microsoft.com/office/2006/relationships/activeXControlBinary" Target="activeX1118.bin"/></Relationships>
</file>

<file path=xl/activeX/_rels/activeX1119.xml.rels><?xml version="1.0" encoding="UTF-8" standalone="yes"?>
<Relationships xmlns="http://schemas.openxmlformats.org/package/2006/relationships"><Relationship Id="rId1" Type="http://schemas.microsoft.com/office/2006/relationships/activeXControlBinary" Target="activeX1119.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20.xml.rels><?xml version="1.0" encoding="UTF-8" standalone="yes"?>
<Relationships xmlns="http://schemas.openxmlformats.org/package/2006/relationships"><Relationship Id="rId1" Type="http://schemas.microsoft.com/office/2006/relationships/activeXControlBinary" Target="activeX1120.bin"/></Relationships>
</file>

<file path=xl/activeX/_rels/activeX1121.xml.rels><?xml version="1.0" encoding="UTF-8" standalone="yes"?>
<Relationships xmlns="http://schemas.openxmlformats.org/package/2006/relationships"><Relationship Id="rId1" Type="http://schemas.microsoft.com/office/2006/relationships/activeXControlBinary" Target="activeX1121.bin"/></Relationships>
</file>

<file path=xl/activeX/_rels/activeX1122.xml.rels><?xml version="1.0" encoding="UTF-8" standalone="yes"?>
<Relationships xmlns="http://schemas.openxmlformats.org/package/2006/relationships"><Relationship Id="rId1" Type="http://schemas.microsoft.com/office/2006/relationships/activeXControlBinary" Target="activeX1122.bin"/></Relationships>
</file>

<file path=xl/activeX/_rels/activeX1123.xml.rels><?xml version="1.0" encoding="UTF-8" standalone="yes"?>
<Relationships xmlns="http://schemas.openxmlformats.org/package/2006/relationships"><Relationship Id="rId1" Type="http://schemas.microsoft.com/office/2006/relationships/activeXControlBinary" Target="activeX1123.bin"/></Relationships>
</file>

<file path=xl/activeX/_rels/activeX1124.xml.rels><?xml version="1.0" encoding="UTF-8" standalone="yes"?>
<Relationships xmlns="http://schemas.openxmlformats.org/package/2006/relationships"><Relationship Id="rId1" Type="http://schemas.microsoft.com/office/2006/relationships/activeXControlBinary" Target="activeX1124.bin"/></Relationships>
</file>

<file path=xl/activeX/_rels/activeX1125.xml.rels><?xml version="1.0" encoding="UTF-8" standalone="yes"?>
<Relationships xmlns="http://schemas.openxmlformats.org/package/2006/relationships"><Relationship Id="rId1" Type="http://schemas.microsoft.com/office/2006/relationships/activeXControlBinary" Target="activeX1125.bin"/></Relationships>
</file>

<file path=xl/activeX/_rels/activeX1126.xml.rels><?xml version="1.0" encoding="UTF-8" standalone="yes"?>
<Relationships xmlns="http://schemas.openxmlformats.org/package/2006/relationships"><Relationship Id="rId1" Type="http://schemas.microsoft.com/office/2006/relationships/activeXControlBinary" Target="activeX1126.bin"/></Relationships>
</file>

<file path=xl/activeX/_rels/activeX1127.xml.rels><?xml version="1.0" encoding="UTF-8" standalone="yes"?>
<Relationships xmlns="http://schemas.openxmlformats.org/package/2006/relationships"><Relationship Id="rId1" Type="http://schemas.microsoft.com/office/2006/relationships/activeXControlBinary" Target="activeX1127.bin"/></Relationships>
</file>

<file path=xl/activeX/_rels/activeX1128.xml.rels><?xml version="1.0" encoding="UTF-8" standalone="yes"?>
<Relationships xmlns="http://schemas.openxmlformats.org/package/2006/relationships"><Relationship Id="rId1" Type="http://schemas.microsoft.com/office/2006/relationships/activeXControlBinary" Target="activeX1128.bin"/></Relationships>
</file>

<file path=xl/activeX/_rels/activeX1129.xml.rels><?xml version="1.0" encoding="UTF-8" standalone="yes"?>
<Relationships xmlns="http://schemas.openxmlformats.org/package/2006/relationships"><Relationship Id="rId1" Type="http://schemas.microsoft.com/office/2006/relationships/activeXControlBinary" Target="activeX1129.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30.xml.rels><?xml version="1.0" encoding="UTF-8" standalone="yes"?>
<Relationships xmlns="http://schemas.openxmlformats.org/package/2006/relationships"><Relationship Id="rId1" Type="http://schemas.microsoft.com/office/2006/relationships/activeXControlBinary" Target="activeX1130.bin"/></Relationships>
</file>

<file path=xl/activeX/_rels/activeX1131.xml.rels><?xml version="1.0" encoding="UTF-8" standalone="yes"?>
<Relationships xmlns="http://schemas.openxmlformats.org/package/2006/relationships"><Relationship Id="rId1" Type="http://schemas.microsoft.com/office/2006/relationships/activeXControlBinary" Target="activeX1131.bin"/></Relationships>
</file>

<file path=xl/activeX/_rels/activeX1132.xml.rels><?xml version="1.0" encoding="UTF-8" standalone="yes"?>
<Relationships xmlns="http://schemas.openxmlformats.org/package/2006/relationships"><Relationship Id="rId1" Type="http://schemas.microsoft.com/office/2006/relationships/activeXControlBinary" Target="activeX1132.bin"/></Relationships>
</file>

<file path=xl/activeX/_rels/activeX1133.xml.rels><?xml version="1.0" encoding="UTF-8" standalone="yes"?>
<Relationships xmlns="http://schemas.openxmlformats.org/package/2006/relationships"><Relationship Id="rId1" Type="http://schemas.microsoft.com/office/2006/relationships/activeXControlBinary" Target="activeX1133.bin"/></Relationships>
</file>

<file path=xl/activeX/_rels/activeX1134.xml.rels><?xml version="1.0" encoding="UTF-8" standalone="yes"?>
<Relationships xmlns="http://schemas.openxmlformats.org/package/2006/relationships"><Relationship Id="rId1" Type="http://schemas.microsoft.com/office/2006/relationships/activeXControlBinary" Target="activeX1134.bin"/></Relationships>
</file>

<file path=xl/activeX/_rels/activeX1135.xml.rels><?xml version="1.0" encoding="UTF-8" standalone="yes"?>
<Relationships xmlns="http://schemas.openxmlformats.org/package/2006/relationships"><Relationship Id="rId1" Type="http://schemas.microsoft.com/office/2006/relationships/activeXControlBinary" Target="activeX1135.bin"/></Relationships>
</file>

<file path=xl/activeX/_rels/activeX1136.xml.rels><?xml version="1.0" encoding="UTF-8" standalone="yes"?>
<Relationships xmlns="http://schemas.openxmlformats.org/package/2006/relationships"><Relationship Id="rId1" Type="http://schemas.microsoft.com/office/2006/relationships/activeXControlBinary" Target="activeX1136.bin"/></Relationships>
</file>

<file path=xl/activeX/_rels/activeX1137.xml.rels><?xml version="1.0" encoding="UTF-8" standalone="yes"?>
<Relationships xmlns="http://schemas.openxmlformats.org/package/2006/relationships"><Relationship Id="rId1" Type="http://schemas.microsoft.com/office/2006/relationships/activeXControlBinary" Target="activeX1137.bin"/></Relationships>
</file>

<file path=xl/activeX/_rels/activeX1138.xml.rels><?xml version="1.0" encoding="UTF-8" standalone="yes"?>
<Relationships xmlns="http://schemas.openxmlformats.org/package/2006/relationships"><Relationship Id="rId1" Type="http://schemas.microsoft.com/office/2006/relationships/activeXControlBinary" Target="activeX1138.bin"/></Relationships>
</file>

<file path=xl/activeX/_rels/activeX1139.xml.rels><?xml version="1.0" encoding="UTF-8" standalone="yes"?>
<Relationships xmlns="http://schemas.openxmlformats.org/package/2006/relationships"><Relationship Id="rId1" Type="http://schemas.microsoft.com/office/2006/relationships/activeXControlBinary" Target="activeX1139.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40.xml.rels><?xml version="1.0" encoding="UTF-8" standalone="yes"?>
<Relationships xmlns="http://schemas.openxmlformats.org/package/2006/relationships"><Relationship Id="rId1" Type="http://schemas.microsoft.com/office/2006/relationships/activeXControlBinary" Target="activeX1140.bin"/></Relationships>
</file>

<file path=xl/activeX/_rels/activeX1141.xml.rels><?xml version="1.0" encoding="UTF-8" standalone="yes"?>
<Relationships xmlns="http://schemas.openxmlformats.org/package/2006/relationships"><Relationship Id="rId1" Type="http://schemas.microsoft.com/office/2006/relationships/activeXControlBinary" Target="activeX1141.bin"/></Relationships>
</file>

<file path=xl/activeX/_rels/activeX1142.xml.rels><?xml version="1.0" encoding="UTF-8" standalone="yes"?>
<Relationships xmlns="http://schemas.openxmlformats.org/package/2006/relationships"><Relationship Id="rId1" Type="http://schemas.microsoft.com/office/2006/relationships/activeXControlBinary" Target="activeX1142.bin"/></Relationships>
</file>

<file path=xl/activeX/_rels/activeX1143.xml.rels><?xml version="1.0" encoding="UTF-8" standalone="yes"?>
<Relationships xmlns="http://schemas.openxmlformats.org/package/2006/relationships"><Relationship Id="rId1" Type="http://schemas.microsoft.com/office/2006/relationships/activeXControlBinary" Target="activeX1143.bin"/></Relationships>
</file>

<file path=xl/activeX/_rels/activeX1144.xml.rels><?xml version="1.0" encoding="UTF-8" standalone="yes"?>
<Relationships xmlns="http://schemas.openxmlformats.org/package/2006/relationships"><Relationship Id="rId1" Type="http://schemas.microsoft.com/office/2006/relationships/activeXControlBinary" Target="activeX1144.bin"/></Relationships>
</file>

<file path=xl/activeX/_rels/activeX1145.xml.rels><?xml version="1.0" encoding="UTF-8" standalone="yes"?>
<Relationships xmlns="http://schemas.openxmlformats.org/package/2006/relationships"><Relationship Id="rId1" Type="http://schemas.microsoft.com/office/2006/relationships/activeXControlBinary" Target="activeX1145.bin"/></Relationships>
</file>

<file path=xl/activeX/_rels/activeX1146.xml.rels><?xml version="1.0" encoding="UTF-8" standalone="yes"?>
<Relationships xmlns="http://schemas.openxmlformats.org/package/2006/relationships"><Relationship Id="rId1" Type="http://schemas.microsoft.com/office/2006/relationships/activeXControlBinary" Target="activeX1146.bin"/></Relationships>
</file>

<file path=xl/activeX/_rels/activeX1147.xml.rels><?xml version="1.0" encoding="UTF-8" standalone="yes"?>
<Relationships xmlns="http://schemas.openxmlformats.org/package/2006/relationships"><Relationship Id="rId1" Type="http://schemas.microsoft.com/office/2006/relationships/activeXControlBinary" Target="activeX1147.bin"/></Relationships>
</file>

<file path=xl/activeX/_rels/activeX1148.xml.rels><?xml version="1.0" encoding="UTF-8" standalone="yes"?>
<Relationships xmlns="http://schemas.openxmlformats.org/package/2006/relationships"><Relationship Id="rId1" Type="http://schemas.microsoft.com/office/2006/relationships/activeXControlBinary" Target="activeX1148.bin"/></Relationships>
</file>

<file path=xl/activeX/_rels/activeX1149.xml.rels><?xml version="1.0" encoding="UTF-8" standalone="yes"?>
<Relationships xmlns="http://schemas.openxmlformats.org/package/2006/relationships"><Relationship Id="rId1" Type="http://schemas.microsoft.com/office/2006/relationships/activeXControlBinary" Target="activeX1149.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50.xml.rels><?xml version="1.0" encoding="UTF-8" standalone="yes"?>
<Relationships xmlns="http://schemas.openxmlformats.org/package/2006/relationships"><Relationship Id="rId1" Type="http://schemas.microsoft.com/office/2006/relationships/activeXControlBinary" Target="activeX1150.bin"/></Relationships>
</file>

<file path=xl/activeX/_rels/activeX1151.xml.rels><?xml version="1.0" encoding="UTF-8" standalone="yes"?>
<Relationships xmlns="http://schemas.openxmlformats.org/package/2006/relationships"><Relationship Id="rId1" Type="http://schemas.microsoft.com/office/2006/relationships/activeXControlBinary" Target="activeX1151.bin"/></Relationships>
</file>

<file path=xl/activeX/_rels/activeX1152.xml.rels><?xml version="1.0" encoding="UTF-8" standalone="yes"?>
<Relationships xmlns="http://schemas.openxmlformats.org/package/2006/relationships"><Relationship Id="rId1" Type="http://schemas.microsoft.com/office/2006/relationships/activeXControlBinary" Target="activeX1152.bin"/></Relationships>
</file>

<file path=xl/activeX/_rels/activeX1153.xml.rels><?xml version="1.0" encoding="UTF-8" standalone="yes"?>
<Relationships xmlns="http://schemas.openxmlformats.org/package/2006/relationships"><Relationship Id="rId1" Type="http://schemas.microsoft.com/office/2006/relationships/activeXControlBinary" Target="activeX1153.bin"/></Relationships>
</file>

<file path=xl/activeX/_rels/activeX1154.xml.rels><?xml version="1.0" encoding="UTF-8" standalone="yes"?>
<Relationships xmlns="http://schemas.openxmlformats.org/package/2006/relationships"><Relationship Id="rId1" Type="http://schemas.microsoft.com/office/2006/relationships/activeXControlBinary" Target="activeX1154.bin"/></Relationships>
</file>

<file path=xl/activeX/_rels/activeX1155.xml.rels><?xml version="1.0" encoding="UTF-8" standalone="yes"?>
<Relationships xmlns="http://schemas.openxmlformats.org/package/2006/relationships"><Relationship Id="rId1" Type="http://schemas.microsoft.com/office/2006/relationships/activeXControlBinary" Target="activeX1155.bin"/></Relationships>
</file>

<file path=xl/activeX/_rels/activeX1156.xml.rels><?xml version="1.0" encoding="UTF-8" standalone="yes"?>
<Relationships xmlns="http://schemas.openxmlformats.org/package/2006/relationships"><Relationship Id="rId1" Type="http://schemas.microsoft.com/office/2006/relationships/activeXControlBinary" Target="activeX1156.bin"/></Relationships>
</file>

<file path=xl/activeX/_rels/activeX1157.xml.rels><?xml version="1.0" encoding="UTF-8" standalone="yes"?>
<Relationships xmlns="http://schemas.openxmlformats.org/package/2006/relationships"><Relationship Id="rId1" Type="http://schemas.microsoft.com/office/2006/relationships/activeXControlBinary" Target="activeX1157.bin"/></Relationships>
</file>

<file path=xl/activeX/_rels/activeX1158.xml.rels><?xml version="1.0" encoding="UTF-8" standalone="yes"?>
<Relationships xmlns="http://schemas.openxmlformats.org/package/2006/relationships"><Relationship Id="rId1" Type="http://schemas.microsoft.com/office/2006/relationships/activeXControlBinary" Target="activeX1158.bin"/></Relationships>
</file>

<file path=xl/activeX/_rels/activeX1159.xml.rels><?xml version="1.0" encoding="UTF-8" standalone="yes"?>
<Relationships xmlns="http://schemas.openxmlformats.org/package/2006/relationships"><Relationship Id="rId1" Type="http://schemas.microsoft.com/office/2006/relationships/activeXControlBinary" Target="activeX1159.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60.xml.rels><?xml version="1.0" encoding="UTF-8" standalone="yes"?>
<Relationships xmlns="http://schemas.openxmlformats.org/package/2006/relationships"><Relationship Id="rId1" Type="http://schemas.microsoft.com/office/2006/relationships/activeXControlBinary" Target="activeX1160.bin"/></Relationships>
</file>

<file path=xl/activeX/_rels/activeX1161.xml.rels><?xml version="1.0" encoding="UTF-8" standalone="yes"?>
<Relationships xmlns="http://schemas.openxmlformats.org/package/2006/relationships"><Relationship Id="rId1" Type="http://schemas.microsoft.com/office/2006/relationships/activeXControlBinary" Target="activeX1161.bin"/></Relationships>
</file>

<file path=xl/activeX/_rels/activeX1162.xml.rels><?xml version="1.0" encoding="UTF-8" standalone="yes"?>
<Relationships xmlns="http://schemas.openxmlformats.org/package/2006/relationships"><Relationship Id="rId1" Type="http://schemas.microsoft.com/office/2006/relationships/activeXControlBinary" Target="activeX1162.bin"/></Relationships>
</file>

<file path=xl/activeX/_rels/activeX1163.xml.rels><?xml version="1.0" encoding="UTF-8" standalone="yes"?>
<Relationships xmlns="http://schemas.openxmlformats.org/package/2006/relationships"><Relationship Id="rId1" Type="http://schemas.microsoft.com/office/2006/relationships/activeXControlBinary" Target="activeX1163.bin"/></Relationships>
</file>

<file path=xl/activeX/_rels/activeX1164.xml.rels><?xml version="1.0" encoding="UTF-8" standalone="yes"?>
<Relationships xmlns="http://schemas.openxmlformats.org/package/2006/relationships"><Relationship Id="rId1" Type="http://schemas.microsoft.com/office/2006/relationships/activeXControlBinary" Target="activeX1164.bin"/></Relationships>
</file>

<file path=xl/activeX/_rels/activeX1165.xml.rels><?xml version="1.0" encoding="UTF-8" standalone="yes"?>
<Relationships xmlns="http://schemas.openxmlformats.org/package/2006/relationships"><Relationship Id="rId1" Type="http://schemas.microsoft.com/office/2006/relationships/activeXControlBinary" Target="activeX1165.bin"/></Relationships>
</file>

<file path=xl/activeX/_rels/activeX1166.xml.rels><?xml version="1.0" encoding="UTF-8" standalone="yes"?>
<Relationships xmlns="http://schemas.openxmlformats.org/package/2006/relationships"><Relationship Id="rId1" Type="http://schemas.microsoft.com/office/2006/relationships/activeXControlBinary" Target="activeX1166.bin"/></Relationships>
</file>

<file path=xl/activeX/_rels/activeX1167.xml.rels><?xml version="1.0" encoding="UTF-8" standalone="yes"?>
<Relationships xmlns="http://schemas.openxmlformats.org/package/2006/relationships"><Relationship Id="rId1" Type="http://schemas.microsoft.com/office/2006/relationships/activeXControlBinary" Target="activeX1167.bin"/></Relationships>
</file>

<file path=xl/activeX/_rels/activeX1168.xml.rels><?xml version="1.0" encoding="UTF-8" standalone="yes"?>
<Relationships xmlns="http://schemas.openxmlformats.org/package/2006/relationships"><Relationship Id="rId1" Type="http://schemas.microsoft.com/office/2006/relationships/activeXControlBinary" Target="activeX1168.bin"/></Relationships>
</file>

<file path=xl/activeX/_rels/activeX1169.xml.rels><?xml version="1.0" encoding="UTF-8" standalone="yes"?>
<Relationships xmlns="http://schemas.openxmlformats.org/package/2006/relationships"><Relationship Id="rId1" Type="http://schemas.microsoft.com/office/2006/relationships/activeXControlBinary" Target="activeX1169.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70.xml.rels><?xml version="1.0" encoding="UTF-8" standalone="yes"?>
<Relationships xmlns="http://schemas.openxmlformats.org/package/2006/relationships"><Relationship Id="rId1" Type="http://schemas.microsoft.com/office/2006/relationships/activeXControlBinary" Target="activeX1170.bin"/></Relationships>
</file>

<file path=xl/activeX/_rels/activeX1171.xml.rels><?xml version="1.0" encoding="UTF-8" standalone="yes"?>
<Relationships xmlns="http://schemas.openxmlformats.org/package/2006/relationships"><Relationship Id="rId1" Type="http://schemas.microsoft.com/office/2006/relationships/activeXControlBinary" Target="activeX1171.bin"/></Relationships>
</file>

<file path=xl/activeX/_rels/activeX1172.xml.rels><?xml version="1.0" encoding="UTF-8" standalone="yes"?>
<Relationships xmlns="http://schemas.openxmlformats.org/package/2006/relationships"><Relationship Id="rId1" Type="http://schemas.microsoft.com/office/2006/relationships/activeXControlBinary" Target="activeX1172.bin"/></Relationships>
</file>

<file path=xl/activeX/_rels/activeX1173.xml.rels><?xml version="1.0" encoding="UTF-8" standalone="yes"?>
<Relationships xmlns="http://schemas.openxmlformats.org/package/2006/relationships"><Relationship Id="rId1" Type="http://schemas.microsoft.com/office/2006/relationships/activeXControlBinary" Target="activeX1173.bin"/></Relationships>
</file>

<file path=xl/activeX/_rels/activeX1174.xml.rels><?xml version="1.0" encoding="UTF-8" standalone="yes"?>
<Relationships xmlns="http://schemas.openxmlformats.org/package/2006/relationships"><Relationship Id="rId1" Type="http://schemas.microsoft.com/office/2006/relationships/activeXControlBinary" Target="activeX1174.bin"/></Relationships>
</file>

<file path=xl/activeX/_rels/activeX1175.xml.rels><?xml version="1.0" encoding="UTF-8" standalone="yes"?>
<Relationships xmlns="http://schemas.openxmlformats.org/package/2006/relationships"><Relationship Id="rId1" Type="http://schemas.microsoft.com/office/2006/relationships/activeXControlBinary" Target="activeX1175.bin"/></Relationships>
</file>

<file path=xl/activeX/_rels/activeX1176.xml.rels><?xml version="1.0" encoding="UTF-8" standalone="yes"?>
<Relationships xmlns="http://schemas.openxmlformats.org/package/2006/relationships"><Relationship Id="rId1" Type="http://schemas.microsoft.com/office/2006/relationships/activeXControlBinary" Target="activeX1176.bin"/></Relationships>
</file>

<file path=xl/activeX/_rels/activeX1177.xml.rels><?xml version="1.0" encoding="UTF-8" standalone="yes"?>
<Relationships xmlns="http://schemas.openxmlformats.org/package/2006/relationships"><Relationship Id="rId1" Type="http://schemas.microsoft.com/office/2006/relationships/activeXControlBinary" Target="activeX1177.bin"/></Relationships>
</file>

<file path=xl/activeX/_rels/activeX1178.xml.rels><?xml version="1.0" encoding="UTF-8" standalone="yes"?>
<Relationships xmlns="http://schemas.openxmlformats.org/package/2006/relationships"><Relationship Id="rId1" Type="http://schemas.microsoft.com/office/2006/relationships/activeXControlBinary" Target="activeX1178.bin"/></Relationships>
</file>

<file path=xl/activeX/_rels/activeX1179.xml.rels><?xml version="1.0" encoding="UTF-8" standalone="yes"?>
<Relationships xmlns="http://schemas.openxmlformats.org/package/2006/relationships"><Relationship Id="rId1" Type="http://schemas.microsoft.com/office/2006/relationships/activeXControlBinary" Target="activeX1179.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80.xml.rels><?xml version="1.0" encoding="UTF-8" standalone="yes"?>
<Relationships xmlns="http://schemas.openxmlformats.org/package/2006/relationships"><Relationship Id="rId1" Type="http://schemas.microsoft.com/office/2006/relationships/activeXControlBinary" Target="activeX1180.bin"/></Relationships>
</file>

<file path=xl/activeX/_rels/activeX1181.xml.rels><?xml version="1.0" encoding="UTF-8" standalone="yes"?>
<Relationships xmlns="http://schemas.openxmlformats.org/package/2006/relationships"><Relationship Id="rId1" Type="http://schemas.microsoft.com/office/2006/relationships/activeXControlBinary" Target="activeX1181.bin"/></Relationships>
</file>

<file path=xl/activeX/_rels/activeX1182.xml.rels><?xml version="1.0" encoding="UTF-8" standalone="yes"?>
<Relationships xmlns="http://schemas.openxmlformats.org/package/2006/relationships"><Relationship Id="rId1" Type="http://schemas.microsoft.com/office/2006/relationships/activeXControlBinary" Target="activeX1182.bin"/></Relationships>
</file>

<file path=xl/activeX/_rels/activeX1183.xml.rels><?xml version="1.0" encoding="UTF-8" standalone="yes"?>
<Relationships xmlns="http://schemas.openxmlformats.org/package/2006/relationships"><Relationship Id="rId1" Type="http://schemas.microsoft.com/office/2006/relationships/activeXControlBinary" Target="activeX1183.bin"/></Relationships>
</file>

<file path=xl/activeX/_rels/activeX1184.xml.rels><?xml version="1.0" encoding="UTF-8" standalone="yes"?>
<Relationships xmlns="http://schemas.openxmlformats.org/package/2006/relationships"><Relationship Id="rId1" Type="http://schemas.microsoft.com/office/2006/relationships/activeXControlBinary" Target="activeX1184.bin"/></Relationships>
</file>

<file path=xl/activeX/_rels/activeX1185.xml.rels><?xml version="1.0" encoding="UTF-8" standalone="yes"?>
<Relationships xmlns="http://schemas.openxmlformats.org/package/2006/relationships"><Relationship Id="rId1" Type="http://schemas.microsoft.com/office/2006/relationships/activeXControlBinary" Target="activeX1185.bin"/></Relationships>
</file>

<file path=xl/activeX/_rels/activeX1186.xml.rels><?xml version="1.0" encoding="UTF-8" standalone="yes"?>
<Relationships xmlns="http://schemas.openxmlformats.org/package/2006/relationships"><Relationship Id="rId1" Type="http://schemas.microsoft.com/office/2006/relationships/activeXControlBinary" Target="activeX1186.bin"/></Relationships>
</file>

<file path=xl/activeX/_rels/activeX1187.xml.rels><?xml version="1.0" encoding="UTF-8" standalone="yes"?>
<Relationships xmlns="http://schemas.openxmlformats.org/package/2006/relationships"><Relationship Id="rId1" Type="http://schemas.microsoft.com/office/2006/relationships/activeXControlBinary" Target="activeX1187.bin"/></Relationships>
</file>

<file path=xl/activeX/_rels/activeX1188.xml.rels><?xml version="1.0" encoding="UTF-8" standalone="yes"?>
<Relationships xmlns="http://schemas.openxmlformats.org/package/2006/relationships"><Relationship Id="rId1" Type="http://schemas.microsoft.com/office/2006/relationships/activeXControlBinary" Target="activeX1188.bin"/></Relationships>
</file>

<file path=xl/activeX/_rels/activeX1189.xml.rels><?xml version="1.0" encoding="UTF-8" standalone="yes"?>
<Relationships xmlns="http://schemas.openxmlformats.org/package/2006/relationships"><Relationship Id="rId1" Type="http://schemas.microsoft.com/office/2006/relationships/activeXControlBinary" Target="activeX1189.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190.xml.rels><?xml version="1.0" encoding="UTF-8" standalone="yes"?>
<Relationships xmlns="http://schemas.openxmlformats.org/package/2006/relationships"><Relationship Id="rId1" Type="http://schemas.microsoft.com/office/2006/relationships/activeXControlBinary" Target="activeX1190.bin"/></Relationships>
</file>

<file path=xl/activeX/_rels/activeX1191.xml.rels><?xml version="1.0" encoding="UTF-8" standalone="yes"?>
<Relationships xmlns="http://schemas.openxmlformats.org/package/2006/relationships"><Relationship Id="rId1" Type="http://schemas.microsoft.com/office/2006/relationships/activeXControlBinary" Target="activeX1191.bin"/></Relationships>
</file>

<file path=xl/activeX/_rels/activeX1192.xml.rels><?xml version="1.0" encoding="UTF-8" standalone="yes"?>
<Relationships xmlns="http://schemas.openxmlformats.org/package/2006/relationships"><Relationship Id="rId1" Type="http://schemas.microsoft.com/office/2006/relationships/activeXControlBinary" Target="activeX1192.bin"/></Relationships>
</file>

<file path=xl/activeX/_rels/activeX1193.xml.rels><?xml version="1.0" encoding="UTF-8" standalone="yes"?>
<Relationships xmlns="http://schemas.openxmlformats.org/package/2006/relationships"><Relationship Id="rId1" Type="http://schemas.microsoft.com/office/2006/relationships/activeXControlBinary" Target="activeX1193.bin"/></Relationships>
</file>

<file path=xl/activeX/_rels/activeX1194.xml.rels><?xml version="1.0" encoding="UTF-8" standalone="yes"?>
<Relationships xmlns="http://schemas.openxmlformats.org/package/2006/relationships"><Relationship Id="rId1" Type="http://schemas.microsoft.com/office/2006/relationships/activeXControlBinary" Target="activeX1194.bin"/></Relationships>
</file>

<file path=xl/activeX/_rels/activeX1195.xml.rels><?xml version="1.0" encoding="UTF-8" standalone="yes"?>
<Relationships xmlns="http://schemas.openxmlformats.org/package/2006/relationships"><Relationship Id="rId1" Type="http://schemas.microsoft.com/office/2006/relationships/activeXControlBinary" Target="activeX1195.bin"/></Relationships>
</file>

<file path=xl/activeX/_rels/activeX1196.xml.rels><?xml version="1.0" encoding="UTF-8" standalone="yes"?>
<Relationships xmlns="http://schemas.openxmlformats.org/package/2006/relationships"><Relationship Id="rId1" Type="http://schemas.microsoft.com/office/2006/relationships/activeXControlBinary" Target="activeX1196.bin"/></Relationships>
</file>

<file path=xl/activeX/_rels/activeX1197.xml.rels><?xml version="1.0" encoding="UTF-8" standalone="yes"?>
<Relationships xmlns="http://schemas.openxmlformats.org/package/2006/relationships"><Relationship Id="rId1" Type="http://schemas.microsoft.com/office/2006/relationships/activeXControlBinary" Target="activeX1197.bin"/></Relationships>
</file>

<file path=xl/activeX/_rels/activeX1198.xml.rels><?xml version="1.0" encoding="UTF-8" standalone="yes"?>
<Relationships xmlns="http://schemas.openxmlformats.org/package/2006/relationships"><Relationship Id="rId1" Type="http://schemas.microsoft.com/office/2006/relationships/activeXControlBinary" Target="activeX1198.bin"/></Relationships>
</file>

<file path=xl/activeX/_rels/activeX1199.xml.rels><?xml version="1.0" encoding="UTF-8" standalone="yes"?>
<Relationships xmlns="http://schemas.openxmlformats.org/package/2006/relationships"><Relationship Id="rId1" Type="http://schemas.microsoft.com/office/2006/relationships/activeXControlBinary" Target="activeX119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00.xml.rels><?xml version="1.0" encoding="UTF-8" standalone="yes"?>
<Relationships xmlns="http://schemas.openxmlformats.org/package/2006/relationships"><Relationship Id="rId1" Type="http://schemas.microsoft.com/office/2006/relationships/activeXControlBinary" Target="activeX1200.bin"/></Relationships>
</file>

<file path=xl/activeX/_rels/activeX1201.xml.rels><?xml version="1.0" encoding="UTF-8" standalone="yes"?>
<Relationships xmlns="http://schemas.openxmlformats.org/package/2006/relationships"><Relationship Id="rId1" Type="http://schemas.microsoft.com/office/2006/relationships/activeXControlBinary" Target="activeX1201.bin"/></Relationships>
</file>

<file path=xl/activeX/_rels/activeX1202.xml.rels><?xml version="1.0" encoding="UTF-8" standalone="yes"?>
<Relationships xmlns="http://schemas.openxmlformats.org/package/2006/relationships"><Relationship Id="rId1" Type="http://schemas.microsoft.com/office/2006/relationships/activeXControlBinary" Target="activeX1202.bin"/></Relationships>
</file>

<file path=xl/activeX/_rels/activeX1203.xml.rels><?xml version="1.0" encoding="UTF-8" standalone="yes"?>
<Relationships xmlns="http://schemas.openxmlformats.org/package/2006/relationships"><Relationship Id="rId1" Type="http://schemas.microsoft.com/office/2006/relationships/activeXControlBinary" Target="activeX1203.bin"/></Relationships>
</file>

<file path=xl/activeX/_rels/activeX1204.xml.rels><?xml version="1.0" encoding="UTF-8" standalone="yes"?>
<Relationships xmlns="http://schemas.openxmlformats.org/package/2006/relationships"><Relationship Id="rId1" Type="http://schemas.microsoft.com/office/2006/relationships/activeXControlBinary" Target="activeX1204.bin"/></Relationships>
</file>

<file path=xl/activeX/_rels/activeX1205.xml.rels><?xml version="1.0" encoding="UTF-8" standalone="yes"?>
<Relationships xmlns="http://schemas.openxmlformats.org/package/2006/relationships"><Relationship Id="rId1" Type="http://schemas.microsoft.com/office/2006/relationships/activeXControlBinary" Target="activeX1205.bin"/></Relationships>
</file>

<file path=xl/activeX/_rels/activeX1206.xml.rels><?xml version="1.0" encoding="UTF-8" standalone="yes"?>
<Relationships xmlns="http://schemas.openxmlformats.org/package/2006/relationships"><Relationship Id="rId1" Type="http://schemas.microsoft.com/office/2006/relationships/activeXControlBinary" Target="activeX1206.bin"/></Relationships>
</file>

<file path=xl/activeX/_rels/activeX1207.xml.rels><?xml version="1.0" encoding="UTF-8" standalone="yes"?>
<Relationships xmlns="http://schemas.openxmlformats.org/package/2006/relationships"><Relationship Id="rId1" Type="http://schemas.microsoft.com/office/2006/relationships/activeXControlBinary" Target="activeX1207.bin"/></Relationships>
</file>

<file path=xl/activeX/_rels/activeX1208.xml.rels><?xml version="1.0" encoding="UTF-8" standalone="yes"?>
<Relationships xmlns="http://schemas.openxmlformats.org/package/2006/relationships"><Relationship Id="rId1" Type="http://schemas.microsoft.com/office/2006/relationships/activeXControlBinary" Target="activeX1208.bin"/></Relationships>
</file>

<file path=xl/activeX/_rels/activeX1209.xml.rels><?xml version="1.0" encoding="UTF-8" standalone="yes"?>
<Relationships xmlns="http://schemas.openxmlformats.org/package/2006/relationships"><Relationship Id="rId1" Type="http://schemas.microsoft.com/office/2006/relationships/activeXControlBinary" Target="activeX1209.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10.xml.rels><?xml version="1.0" encoding="UTF-8" standalone="yes"?>
<Relationships xmlns="http://schemas.openxmlformats.org/package/2006/relationships"><Relationship Id="rId1" Type="http://schemas.microsoft.com/office/2006/relationships/activeXControlBinary" Target="activeX1210.bin"/></Relationships>
</file>

<file path=xl/activeX/_rels/activeX1211.xml.rels><?xml version="1.0" encoding="UTF-8" standalone="yes"?>
<Relationships xmlns="http://schemas.openxmlformats.org/package/2006/relationships"><Relationship Id="rId1" Type="http://schemas.microsoft.com/office/2006/relationships/activeXControlBinary" Target="activeX1211.bin"/></Relationships>
</file>

<file path=xl/activeX/_rels/activeX1212.xml.rels><?xml version="1.0" encoding="UTF-8" standalone="yes"?>
<Relationships xmlns="http://schemas.openxmlformats.org/package/2006/relationships"><Relationship Id="rId1" Type="http://schemas.microsoft.com/office/2006/relationships/activeXControlBinary" Target="activeX1212.bin"/></Relationships>
</file>

<file path=xl/activeX/_rels/activeX1213.xml.rels><?xml version="1.0" encoding="UTF-8" standalone="yes"?>
<Relationships xmlns="http://schemas.openxmlformats.org/package/2006/relationships"><Relationship Id="rId1" Type="http://schemas.microsoft.com/office/2006/relationships/activeXControlBinary" Target="activeX1213.bin"/></Relationships>
</file>

<file path=xl/activeX/_rels/activeX1214.xml.rels><?xml version="1.0" encoding="UTF-8" standalone="yes"?>
<Relationships xmlns="http://schemas.openxmlformats.org/package/2006/relationships"><Relationship Id="rId1" Type="http://schemas.microsoft.com/office/2006/relationships/activeXControlBinary" Target="activeX1214.bin"/></Relationships>
</file>

<file path=xl/activeX/_rels/activeX1215.xml.rels><?xml version="1.0" encoding="UTF-8" standalone="yes"?>
<Relationships xmlns="http://schemas.openxmlformats.org/package/2006/relationships"><Relationship Id="rId1" Type="http://schemas.microsoft.com/office/2006/relationships/activeXControlBinary" Target="activeX1215.bin"/></Relationships>
</file>

<file path=xl/activeX/_rels/activeX1216.xml.rels><?xml version="1.0" encoding="UTF-8" standalone="yes"?>
<Relationships xmlns="http://schemas.openxmlformats.org/package/2006/relationships"><Relationship Id="rId1" Type="http://schemas.microsoft.com/office/2006/relationships/activeXControlBinary" Target="activeX1216.bin"/></Relationships>
</file>

<file path=xl/activeX/_rels/activeX1217.xml.rels><?xml version="1.0" encoding="UTF-8" standalone="yes"?>
<Relationships xmlns="http://schemas.openxmlformats.org/package/2006/relationships"><Relationship Id="rId1" Type="http://schemas.microsoft.com/office/2006/relationships/activeXControlBinary" Target="activeX1217.bin"/></Relationships>
</file>

<file path=xl/activeX/_rels/activeX1218.xml.rels><?xml version="1.0" encoding="UTF-8" standalone="yes"?>
<Relationships xmlns="http://schemas.openxmlformats.org/package/2006/relationships"><Relationship Id="rId1" Type="http://schemas.microsoft.com/office/2006/relationships/activeXControlBinary" Target="activeX1218.bin"/></Relationships>
</file>

<file path=xl/activeX/_rels/activeX1219.xml.rels><?xml version="1.0" encoding="UTF-8" standalone="yes"?>
<Relationships xmlns="http://schemas.openxmlformats.org/package/2006/relationships"><Relationship Id="rId1" Type="http://schemas.microsoft.com/office/2006/relationships/activeXControlBinary" Target="activeX1219.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20.xml.rels><?xml version="1.0" encoding="UTF-8" standalone="yes"?>
<Relationships xmlns="http://schemas.openxmlformats.org/package/2006/relationships"><Relationship Id="rId1" Type="http://schemas.microsoft.com/office/2006/relationships/activeXControlBinary" Target="activeX1220.bin"/></Relationships>
</file>

<file path=xl/activeX/_rels/activeX1221.xml.rels><?xml version="1.0" encoding="UTF-8" standalone="yes"?>
<Relationships xmlns="http://schemas.openxmlformats.org/package/2006/relationships"><Relationship Id="rId1" Type="http://schemas.microsoft.com/office/2006/relationships/activeXControlBinary" Target="activeX1221.bin"/></Relationships>
</file>

<file path=xl/activeX/_rels/activeX1222.xml.rels><?xml version="1.0" encoding="UTF-8" standalone="yes"?>
<Relationships xmlns="http://schemas.openxmlformats.org/package/2006/relationships"><Relationship Id="rId1" Type="http://schemas.microsoft.com/office/2006/relationships/activeXControlBinary" Target="activeX1222.bin"/></Relationships>
</file>

<file path=xl/activeX/_rels/activeX1223.xml.rels><?xml version="1.0" encoding="UTF-8" standalone="yes"?>
<Relationships xmlns="http://schemas.openxmlformats.org/package/2006/relationships"><Relationship Id="rId1" Type="http://schemas.microsoft.com/office/2006/relationships/activeXControlBinary" Target="activeX1223.bin"/></Relationships>
</file>

<file path=xl/activeX/_rels/activeX1224.xml.rels><?xml version="1.0" encoding="UTF-8" standalone="yes"?>
<Relationships xmlns="http://schemas.openxmlformats.org/package/2006/relationships"><Relationship Id="rId1" Type="http://schemas.microsoft.com/office/2006/relationships/activeXControlBinary" Target="activeX1224.bin"/></Relationships>
</file>

<file path=xl/activeX/_rels/activeX1225.xml.rels><?xml version="1.0" encoding="UTF-8" standalone="yes"?>
<Relationships xmlns="http://schemas.openxmlformats.org/package/2006/relationships"><Relationship Id="rId1" Type="http://schemas.microsoft.com/office/2006/relationships/activeXControlBinary" Target="activeX1225.bin"/></Relationships>
</file>

<file path=xl/activeX/_rels/activeX1226.xml.rels><?xml version="1.0" encoding="UTF-8" standalone="yes"?>
<Relationships xmlns="http://schemas.openxmlformats.org/package/2006/relationships"><Relationship Id="rId1" Type="http://schemas.microsoft.com/office/2006/relationships/activeXControlBinary" Target="activeX1226.bin"/></Relationships>
</file>

<file path=xl/activeX/_rels/activeX1227.xml.rels><?xml version="1.0" encoding="UTF-8" standalone="yes"?>
<Relationships xmlns="http://schemas.openxmlformats.org/package/2006/relationships"><Relationship Id="rId1" Type="http://schemas.microsoft.com/office/2006/relationships/activeXControlBinary" Target="activeX1227.bin"/></Relationships>
</file>

<file path=xl/activeX/_rels/activeX1228.xml.rels><?xml version="1.0" encoding="UTF-8" standalone="yes"?>
<Relationships xmlns="http://schemas.openxmlformats.org/package/2006/relationships"><Relationship Id="rId1" Type="http://schemas.microsoft.com/office/2006/relationships/activeXControlBinary" Target="activeX1228.bin"/></Relationships>
</file>

<file path=xl/activeX/_rels/activeX1229.xml.rels><?xml version="1.0" encoding="UTF-8" standalone="yes"?>
<Relationships xmlns="http://schemas.openxmlformats.org/package/2006/relationships"><Relationship Id="rId1" Type="http://schemas.microsoft.com/office/2006/relationships/activeXControlBinary" Target="activeX1229.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30.xml.rels><?xml version="1.0" encoding="UTF-8" standalone="yes"?>
<Relationships xmlns="http://schemas.openxmlformats.org/package/2006/relationships"><Relationship Id="rId1" Type="http://schemas.microsoft.com/office/2006/relationships/activeXControlBinary" Target="activeX1230.bin"/></Relationships>
</file>

<file path=xl/activeX/_rels/activeX1231.xml.rels><?xml version="1.0" encoding="UTF-8" standalone="yes"?>
<Relationships xmlns="http://schemas.openxmlformats.org/package/2006/relationships"><Relationship Id="rId1" Type="http://schemas.microsoft.com/office/2006/relationships/activeXControlBinary" Target="activeX1231.bin"/></Relationships>
</file>

<file path=xl/activeX/_rels/activeX1232.xml.rels><?xml version="1.0" encoding="UTF-8" standalone="yes"?>
<Relationships xmlns="http://schemas.openxmlformats.org/package/2006/relationships"><Relationship Id="rId1" Type="http://schemas.microsoft.com/office/2006/relationships/activeXControlBinary" Target="activeX1232.bin"/></Relationships>
</file>

<file path=xl/activeX/_rels/activeX1233.xml.rels><?xml version="1.0" encoding="UTF-8" standalone="yes"?>
<Relationships xmlns="http://schemas.openxmlformats.org/package/2006/relationships"><Relationship Id="rId1" Type="http://schemas.microsoft.com/office/2006/relationships/activeXControlBinary" Target="activeX1233.bin"/></Relationships>
</file>

<file path=xl/activeX/_rels/activeX1234.xml.rels><?xml version="1.0" encoding="UTF-8" standalone="yes"?>
<Relationships xmlns="http://schemas.openxmlformats.org/package/2006/relationships"><Relationship Id="rId1" Type="http://schemas.microsoft.com/office/2006/relationships/activeXControlBinary" Target="activeX1234.bin"/></Relationships>
</file>

<file path=xl/activeX/_rels/activeX1235.xml.rels><?xml version="1.0" encoding="UTF-8" standalone="yes"?>
<Relationships xmlns="http://schemas.openxmlformats.org/package/2006/relationships"><Relationship Id="rId1" Type="http://schemas.microsoft.com/office/2006/relationships/activeXControlBinary" Target="activeX1235.bin"/></Relationships>
</file>

<file path=xl/activeX/_rels/activeX1236.xml.rels><?xml version="1.0" encoding="UTF-8" standalone="yes"?>
<Relationships xmlns="http://schemas.openxmlformats.org/package/2006/relationships"><Relationship Id="rId1" Type="http://schemas.microsoft.com/office/2006/relationships/activeXControlBinary" Target="activeX1236.bin"/></Relationships>
</file>

<file path=xl/activeX/_rels/activeX1237.xml.rels><?xml version="1.0" encoding="UTF-8" standalone="yes"?>
<Relationships xmlns="http://schemas.openxmlformats.org/package/2006/relationships"><Relationship Id="rId1" Type="http://schemas.microsoft.com/office/2006/relationships/activeXControlBinary" Target="activeX1237.bin"/></Relationships>
</file>

<file path=xl/activeX/_rels/activeX1238.xml.rels><?xml version="1.0" encoding="UTF-8" standalone="yes"?>
<Relationships xmlns="http://schemas.openxmlformats.org/package/2006/relationships"><Relationship Id="rId1" Type="http://schemas.microsoft.com/office/2006/relationships/activeXControlBinary" Target="activeX1238.bin"/></Relationships>
</file>

<file path=xl/activeX/_rels/activeX1239.xml.rels><?xml version="1.0" encoding="UTF-8" standalone="yes"?>
<Relationships xmlns="http://schemas.openxmlformats.org/package/2006/relationships"><Relationship Id="rId1" Type="http://schemas.microsoft.com/office/2006/relationships/activeXControlBinary" Target="activeX1239.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40.xml.rels><?xml version="1.0" encoding="UTF-8" standalone="yes"?>
<Relationships xmlns="http://schemas.openxmlformats.org/package/2006/relationships"><Relationship Id="rId1" Type="http://schemas.microsoft.com/office/2006/relationships/activeXControlBinary" Target="activeX1240.bin"/></Relationships>
</file>

<file path=xl/activeX/_rels/activeX1241.xml.rels><?xml version="1.0" encoding="UTF-8" standalone="yes"?>
<Relationships xmlns="http://schemas.openxmlformats.org/package/2006/relationships"><Relationship Id="rId1" Type="http://schemas.microsoft.com/office/2006/relationships/activeXControlBinary" Target="activeX1241.bin"/></Relationships>
</file>

<file path=xl/activeX/_rels/activeX1242.xml.rels><?xml version="1.0" encoding="UTF-8" standalone="yes"?>
<Relationships xmlns="http://schemas.openxmlformats.org/package/2006/relationships"><Relationship Id="rId1" Type="http://schemas.microsoft.com/office/2006/relationships/activeXControlBinary" Target="activeX1242.bin"/></Relationships>
</file>

<file path=xl/activeX/_rels/activeX1243.xml.rels><?xml version="1.0" encoding="UTF-8" standalone="yes"?>
<Relationships xmlns="http://schemas.openxmlformats.org/package/2006/relationships"><Relationship Id="rId1" Type="http://schemas.microsoft.com/office/2006/relationships/activeXControlBinary" Target="activeX1243.bin"/></Relationships>
</file>

<file path=xl/activeX/_rels/activeX1244.xml.rels><?xml version="1.0" encoding="UTF-8" standalone="yes"?>
<Relationships xmlns="http://schemas.openxmlformats.org/package/2006/relationships"><Relationship Id="rId1" Type="http://schemas.microsoft.com/office/2006/relationships/activeXControlBinary" Target="activeX1244.bin"/></Relationships>
</file>

<file path=xl/activeX/_rels/activeX1245.xml.rels><?xml version="1.0" encoding="UTF-8" standalone="yes"?>
<Relationships xmlns="http://schemas.openxmlformats.org/package/2006/relationships"><Relationship Id="rId1" Type="http://schemas.microsoft.com/office/2006/relationships/activeXControlBinary" Target="activeX1245.bin"/></Relationships>
</file>

<file path=xl/activeX/_rels/activeX1246.xml.rels><?xml version="1.0" encoding="UTF-8" standalone="yes"?>
<Relationships xmlns="http://schemas.openxmlformats.org/package/2006/relationships"><Relationship Id="rId1" Type="http://schemas.microsoft.com/office/2006/relationships/activeXControlBinary" Target="activeX1246.bin"/></Relationships>
</file>

<file path=xl/activeX/_rels/activeX1247.xml.rels><?xml version="1.0" encoding="UTF-8" standalone="yes"?>
<Relationships xmlns="http://schemas.openxmlformats.org/package/2006/relationships"><Relationship Id="rId1" Type="http://schemas.microsoft.com/office/2006/relationships/activeXControlBinary" Target="activeX1247.bin"/></Relationships>
</file>

<file path=xl/activeX/_rels/activeX1248.xml.rels><?xml version="1.0" encoding="UTF-8" standalone="yes"?>
<Relationships xmlns="http://schemas.openxmlformats.org/package/2006/relationships"><Relationship Id="rId1" Type="http://schemas.microsoft.com/office/2006/relationships/activeXControlBinary" Target="activeX1248.bin"/></Relationships>
</file>

<file path=xl/activeX/_rels/activeX1249.xml.rels><?xml version="1.0" encoding="UTF-8" standalone="yes"?>
<Relationships xmlns="http://schemas.openxmlformats.org/package/2006/relationships"><Relationship Id="rId1" Type="http://schemas.microsoft.com/office/2006/relationships/activeXControlBinary" Target="activeX1249.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50.xml.rels><?xml version="1.0" encoding="UTF-8" standalone="yes"?>
<Relationships xmlns="http://schemas.openxmlformats.org/package/2006/relationships"><Relationship Id="rId1" Type="http://schemas.microsoft.com/office/2006/relationships/activeXControlBinary" Target="activeX1250.bin"/></Relationships>
</file>

<file path=xl/activeX/_rels/activeX1251.xml.rels><?xml version="1.0" encoding="UTF-8" standalone="yes"?>
<Relationships xmlns="http://schemas.openxmlformats.org/package/2006/relationships"><Relationship Id="rId1" Type="http://schemas.microsoft.com/office/2006/relationships/activeXControlBinary" Target="activeX1251.bin"/></Relationships>
</file>

<file path=xl/activeX/_rels/activeX1252.xml.rels><?xml version="1.0" encoding="UTF-8" standalone="yes"?>
<Relationships xmlns="http://schemas.openxmlformats.org/package/2006/relationships"><Relationship Id="rId1" Type="http://schemas.microsoft.com/office/2006/relationships/activeXControlBinary" Target="activeX1252.bin"/></Relationships>
</file>

<file path=xl/activeX/_rels/activeX1253.xml.rels><?xml version="1.0" encoding="UTF-8" standalone="yes"?>
<Relationships xmlns="http://schemas.openxmlformats.org/package/2006/relationships"><Relationship Id="rId1" Type="http://schemas.microsoft.com/office/2006/relationships/activeXControlBinary" Target="activeX1253.bin"/></Relationships>
</file>

<file path=xl/activeX/_rels/activeX1254.xml.rels><?xml version="1.0" encoding="UTF-8" standalone="yes"?>
<Relationships xmlns="http://schemas.openxmlformats.org/package/2006/relationships"><Relationship Id="rId1" Type="http://schemas.microsoft.com/office/2006/relationships/activeXControlBinary" Target="activeX1254.bin"/></Relationships>
</file>

<file path=xl/activeX/_rels/activeX1255.xml.rels><?xml version="1.0" encoding="UTF-8" standalone="yes"?>
<Relationships xmlns="http://schemas.openxmlformats.org/package/2006/relationships"><Relationship Id="rId1" Type="http://schemas.microsoft.com/office/2006/relationships/activeXControlBinary" Target="activeX1255.bin"/></Relationships>
</file>

<file path=xl/activeX/_rels/activeX1256.xml.rels><?xml version="1.0" encoding="UTF-8" standalone="yes"?>
<Relationships xmlns="http://schemas.openxmlformats.org/package/2006/relationships"><Relationship Id="rId1" Type="http://schemas.microsoft.com/office/2006/relationships/activeXControlBinary" Target="activeX1256.bin"/></Relationships>
</file>

<file path=xl/activeX/_rels/activeX1257.xml.rels><?xml version="1.0" encoding="UTF-8" standalone="yes"?>
<Relationships xmlns="http://schemas.openxmlformats.org/package/2006/relationships"><Relationship Id="rId1" Type="http://schemas.microsoft.com/office/2006/relationships/activeXControlBinary" Target="activeX1257.bin"/></Relationships>
</file>

<file path=xl/activeX/_rels/activeX1258.xml.rels><?xml version="1.0" encoding="UTF-8" standalone="yes"?>
<Relationships xmlns="http://schemas.openxmlformats.org/package/2006/relationships"><Relationship Id="rId1" Type="http://schemas.microsoft.com/office/2006/relationships/activeXControlBinary" Target="activeX1258.bin"/></Relationships>
</file>

<file path=xl/activeX/_rels/activeX1259.xml.rels><?xml version="1.0" encoding="UTF-8" standalone="yes"?>
<Relationships xmlns="http://schemas.openxmlformats.org/package/2006/relationships"><Relationship Id="rId1" Type="http://schemas.microsoft.com/office/2006/relationships/activeXControlBinary" Target="activeX1259.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60.xml.rels><?xml version="1.0" encoding="UTF-8" standalone="yes"?>
<Relationships xmlns="http://schemas.openxmlformats.org/package/2006/relationships"><Relationship Id="rId1" Type="http://schemas.microsoft.com/office/2006/relationships/activeXControlBinary" Target="activeX1260.bin"/></Relationships>
</file>

<file path=xl/activeX/_rels/activeX1261.xml.rels><?xml version="1.0" encoding="UTF-8" standalone="yes"?>
<Relationships xmlns="http://schemas.openxmlformats.org/package/2006/relationships"><Relationship Id="rId1" Type="http://schemas.microsoft.com/office/2006/relationships/activeXControlBinary" Target="activeX1261.bin"/></Relationships>
</file>

<file path=xl/activeX/_rels/activeX1262.xml.rels><?xml version="1.0" encoding="UTF-8" standalone="yes"?>
<Relationships xmlns="http://schemas.openxmlformats.org/package/2006/relationships"><Relationship Id="rId1" Type="http://schemas.microsoft.com/office/2006/relationships/activeXControlBinary" Target="activeX1262.bin"/></Relationships>
</file>

<file path=xl/activeX/_rels/activeX1263.xml.rels><?xml version="1.0" encoding="UTF-8" standalone="yes"?>
<Relationships xmlns="http://schemas.openxmlformats.org/package/2006/relationships"><Relationship Id="rId1" Type="http://schemas.microsoft.com/office/2006/relationships/activeXControlBinary" Target="activeX1263.bin"/></Relationships>
</file>

<file path=xl/activeX/_rels/activeX1264.xml.rels><?xml version="1.0" encoding="UTF-8" standalone="yes"?>
<Relationships xmlns="http://schemas.openxmlformats.org/package/2006/relationships"><Relationship Id="rId1" Type="http://schemas.microsoft.com/office/2006/relationships/activeXControlBinary" Target="activeX1264.bin"/></Relationships>
</file>

<file path=xl/activeX/_rels/activeX1265.xml.rels><?xml version="1.0" encoding="UTF-8" standalone="yes"?>
<Relationships xmlns="http://schemas.openxmlformats.org/package/2006/relationships"><Relationship Id="rId1" Type="http://schemas.microsoft.com/office/2006/relationships/activeXControlBinary" Target="activeX1265.bin"/></Relationships>
</file>

<file path=xl/activeX/_rels/activeX1266.xml.rels><?xml version="1.0" encoding="UTF-8" standalone="yes"?>
<Relationships xmlns="http://schemas.openxmlformats.org/package/2006/relationships"><Relationship Id="rId1" Type="http://schemas.microsoft.com/office/2006/relationships/activeXControlBinary" Target="activeX1266.bin"/></Relationships>
</file>

<file path=xl/activeX/_rels/activeX1267.xml.rels><?xml version="1.0" encoding="UTF-8" standalone="yes"?>
<Relationships xmlns="http://schemas.openxmlformats.org/package/2006/relationships"><Relationship Id="rId1" Type="http://schemas.microsoft.com/office/2006/relationships/activeXControlBinary" Target="activeX1267.bin"/></Relationships>
</file>

<file path=xl/activeX/_rels/activeX1268.xml.rels><?xml version="1.0" encoding="UTF-8" standalone="yes"?>
<Relationships xmlns="http://schemas.openxmlformats.org/package/2006/relationships"><Relationship Id="rId1" Type="http://schemas.microsoft.com/office/2006/relationships/activeXControlBinary" Target="activeX1268.bin"/></Relationships>
</file>

<file path=xl/activeX/_rels/activeX1269.xml.rels><?xml version="1.0" encoding="UTF-8" standalone="yes"?>
<Relationships xmlns="http://schemas.openxmlformats.org/package/2006/relationships"><Relationship Id="rId1" Type="http://schemas.microsoft.com/office/2006/relationships/activeXControlBinary" Target="activeX1269.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70.xml.rels><?xml version="1.0" encoding="UTF-8" standalone="yes"?>
<Relationships xmlns="http://schemas.openxmlformats.org/package/2006/relationships"><Relationship Id="rId1" Type="http://schemas.microsoft.com/office/2006/relationships/activeXControlBinary" Target="activeX1270.bin"/></Relationships>
</file>

<file path=xl/activeX/_rels/activeX1271.xml.rels><?xml version="1.0" encoding="UTF-8" standalone="yes"?>
<Relationships xmlns="http://schemas.openxmlformats.org/package/2006/relationships"><Relationship Id="rId1" Type="http://schemas.microsoft.com/office/2006/relationships/activeXControlBinary" Target="activeX1271.bin"/></Relationships>
</file>

<file path=xl/activeX/_rels/activeX1272.xml.rels><?xml version="1.0" encoding="UTF-8" standalone="yes"?>
<Relationships xmlns="http://schemas.openxmlformats.org/package/2006/relationships"><Relationship Id="rId1" Type="http://schemas.microsoft.com/office/2006/relationships/activeXControlBinary" Target="activeX1272.bin"/></Relationships>
</file>

<file path=xl/activeX/_rels/activeX1273.xml.rels><?xml version="1.0" encoding="UTF-8" standalone="yes"?>
<Relationships xmlns="http://schemas.openxmlformats.org/package/2006/relationships"><Relationship Id="rId1" Type="http://schemas.microsoft.com/office/2006/relationships/activeXControlBinary" Target="activeX1273.bin"/></Relationships>
</file>

<file path=xl/activeX/_rels/activeX1274.xml.rels><?xml version="1.0" encoding="UTF-8" standalone="yes"?>
<Relationships xmlns="http://schemas.openxmlformats.org/package/2006/relationships"><Relationship Id="rId1" Type="http://schemas.microsoft.com/office/2006/relationships/activeXControlBinary" Target="activeX1274.bin"/></Relationships>
</file>

<file path=xl/activeX/_rels/activeX1275.xml.rels><?xml version="1.0" encoding="UTF-8" standalone="yes"?>
<Relationships xmlns="http://schemas.openxmlformats.org/package/2006/relationships"><Relationship Id="rId1" Type="http://schemas.microsoft.com/office/2006/relationships/activeXControlBinary" Target="activeX1275.bin"/></Relationships>
</file>

<file path=xl/activeX/_rels/activeX1276.xml.rels><?xml version="1.0" encoding="UTF-8" standalone="yes"?>
<Relationships xmlns="http://schemas.openxmlformats.org/package/2006/relationships"><Relationship Id="rId1" Type="http://schemas.microsoft.com/office/2006/relationships/activeXControlBinary" Target="activeX1276.bin"/></Relationships>
</file>

<file path=xl/activeX/_rels/activeX1277.xml.rels><?xml version="1.0" encoding="UTF-8" standalone="yes"?>
<Relationships xmlns="http://schemas.openxmlformats.org/package/2006/relationships"><Relationship Id="rId1" Type="http://schemas.microsoft.com/office/2006/relationships/activeXControlBinary" Target="activeX1277.bin"/></Relationships>
</file>

<file path=xl/activeX/_rels/activeX1278.xml.rels><?xml version="1.0" encoding="UTF-8" standalone="yes"?>
<Relationships xmlns="http://schemas.openxmlformats.org/package/2006/relationships"><Relationship Id="rId1" Type="http://schemas.microsoft.com/office/2006/relationships/activeXControlBinary" Target="activeX1278.bin"/></Relationships>
</file>

<file path=xl/activeX/_rels/activeX1279.xml.rels><?xml version="1.0" encoding="UTF-8" standalone="yes"?>
<Relationships xmlns="http://schemas.openxmlformats.org/package/2006/relationships"><Relationship Id="rId1" Type="http://schemas.microsoft.com/office/2006/relationships/activeXControlBinary" Target="activeX1279.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80.xml.rels><?xml version="1.0" encoding="UTF-8" standalone="yes"?>
<Relationships xmlns="http://schemas.openxmlformats.org/package/2006/relationships"><Relationship Id="rId1" Type="http://schemas.microsoft.com/office/2006/relationships/activeXControlBinary" Target="activeX1280.bin"/></Relationships>
</file>

<file path=xl/activeX/_rels/activeX1281.xml.rels><?xml version="1.0" encoding="UTF-8" standalone="yes"?>
<Relationships xmlns="http://schemas.openxmlformats.org/package/2006/relationships"><Relationship Id="rId1" Type="http://schemas.microsoft.com/office/2006/relationships/activeXControlBinary" Target="activeX1281.bin"/></Relationships>
</file>

<file path=xl/activeX/_rels/activeX1282.xml.rels><?xml version="1.0" encoding="UTF-8" standalone="yes"?>
<Relationships xmlns="http://schemas.openxmlformats.org/package/2006/relationships"><Relationship Id="rId1" Type="http://schemas.microsoft.com/office/2006/relationships/activeXControlBinary" Target="activeX1282.bin"/></Relationships>
</file>

<file path=xl/activeX/_rels/activeX1283.xml.rels><?xml version="1.0" encoding="UTF-8" standalone="yes"?>
<Relationships xmlns="http://schemas.openxmlformats.org/package/2006/relationships"><Relationship Id="rId1" Type="http://schemas.microsoft.com/office/2006/relationships/activeXControlBinary" Target="activeX1283.bin"/></Relationships>
</file>

<file path=xl/activeX/_rels/activeX1284.xml.rels><?xml version="1.0" encoding="UTF-8" standalone="yes"?>
<Relationships xmlns="http://schemas.openxmlformats.org/package/2006/relationships"><Relationship Id="rId1" Type="http://schemas.microsoft.com/office/2006/relationships/activeXControlBinary" Target="activeX1284.bin"/></Relationships>
</file>

<file path=xl/activeX/_rels/activeX1285.xml.rels><?xml version="1.0" encoding="UTF-8" standalone="yes"?>
<Relationships xmlns="http://schemas.openxmlformats.org/package/2006/relationships"><Relationship Id="rId1" Type="http://schemas.microsoft.com/office/2006/relationships/activeXControlBinary" Target="activeX1285.bin"/></Relationships>
</file>

<file path=xl/activeX/_rels/activeX1286.xml.rels><?xml version="1.0" encoding="UTF-8" standalone="yes"?>
<Relationships xmlns="http://schemas.openxmlformats.org/package/2006/relationships"><Relationship Id="rId1" Type="http://schemas.microsoft.com/office/2006/relationships/activeXControlBinary" Target="activeX1286.bin"/></Relationships>
</file>

<file path=xl/activeX/_rels/activeX1287.xml.rels><?xml version="1.0" encoding="UTF-8" standalone="yes"?>
<Relationships xmlns="http://schemas.openxmlformats.org/package/2006/relationships"><Relationship Id="rId1" Type="http://schemas.microsoft.com/office/2006/relationships/activeXControlBinary" Target="activeX1287.bin"/></Relationships>
</file>

<file path=xl/activeX/_rels/activeX1288.xml.rels><?xml version="1.0" encoding="UTF-8" standalone="yes"?>
<Relationships xmlns="http://schemas.openxmlformats.org/package/2006/relationships"><Relationship Id="rId1" Type="http://schemas.microsoft.com/office/2006/relationships/activeXControlBinary" Target="activeX1288.bin"/></Relationships>
</file>

<file path=xl/activeX/_rels/activeX1289.xml.rels><?xml version="1.0" encoding="UTF-8" standalone="yes"?>
<Relationships xmlns="http://schemas.openxmlformats.org/package/2006/relationships"><Relationship Id="rId1" Type="http://schemas.microsoft.com/office/2006/relationships/activeXControlBinary" Target="activeX1289.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290.xml.rels><?xml version="1.0" encoding="UTF-8" standalone="yes"?>
<Relationships xmlns="http://schemas.openxmlformats.org/package/2006/relationships"><Relationship Id="rId1" Type="http://schemas.microsoft.com/office/2006/relationships/activeXControlBinary" Target="activeX1290.bin"/></Relationships>
</file>

<file path=xl/activeX/_rels/activeX1291.xml.rels><?xml version="1.0" encoding="UTF-8" standalone="yes"?>
<Relationships xmlns="http://schemas.openxmlformats.org/package/2006/relationships"><Relationship Id="rId1" Type="http://schemas.microsoft.com/office/2006/relationships/activeXControlBinary" Target="activeX1291.bin"/></Relationships>
</file>

<file path=xl/activeX/_rels/activeX1292.xml.rels><?xml version="1.0" encoding="UTF-8" standalone="yes"?>
<Relationships xmlns="http://schemas.openxmlformats.org/package/2006/relationships"><Relationship Id="rId1" Type="http://schemas.microsoft.com/office/2006/relationships/activeXControlBinary" Target="activeX1292.bin"/></Relationships>
</file>

<file path=xl/activeX/_rels/activeX1293.xml.rels><?xml version="1.0" encoding="UTF-8" standalone="yes"?>
<Relationships xmlns="http://schemas.openxmlformats.org/package/2006/relationships"><Relationship Id="rId1" Type="http://schemas.microsoft.com/office/2006/relationships/activeXControlBinary" Target="activeX1293.bin"/></Relationships>
</file>

<file path=xl/activeX/_rels/activeX1294.xml.rels><?xml version="1.0" encoding="UTF-8" standalone="yes"?>
<Relationships xmlns="http://schemas.openxmlformats.org/package/2006/relationships"><Relationship Id="rId1" Type="http://schemas.microsoft.com/office/2006/relationships/activeXControlBinary" Target="activeX1294.bin"/></Relationships>
</file>

<file path=xl/activeX/_rels/activeX1295.xml.rels><?xml version="1.0" encoding="UTF-8" standalone="yes"?>
<Relationships xmlns="http://schemas.openxmlformats.org/package/2006/relationships"><Relationship Id="rId1" Type="http://schemas.microsoft.com/office/2006/relationships/activeXControlBinary" Target="activeX1295.bin"/></Relationships>
</file>

<file path=xl/activeX/_rels/activeX1296.xml.rels><?xml version="1.0" encoding="UTF-8" standalone="yes"?>
<Relationships xmlns="http://schemas.openxmlformats.org/package/2006/relationships"><Relationship Id="rId1" Type="http://schemas.microsoft.com/office/2006/relationships/activeXControlBinary" Target="activeX1296.bin"/></Relationships>
</file>

<file path=xl/activeX/_rels/activeX1297.xml.rels><?xml version="1.0" encoding="UTF-8" standalone="yes"?>
<Relationships xmlns="http://schemas.openxmlformats.org/package/2006/relationships"><Relationship Id="rId1" Type="http://schemas.microsoft.com/office/2006/relationships/activeXControlBinary" Target="activeX1297.bin"/></Relationships>
</file>

<file path=xl/activeX/_rels/activeX1298.xml.rels><?xml version="1.0" encoding="UTF-8" standalone="yes"?>
<Relationships xmlns="http://schemas.openxmlformats.org/package/2006/relationships"><Relationship Id="rId1" Type="http://schemas.microsoft.com/office/2006/relationships/activeXControlBinary" Target="activeX1298.bin"/></Relationships>
</file>

<file path=xl/activeX/_rels/activeX1299.xml.rels><?xml version="1.0" encoding="UTF-8" standalone="yes"?>
<Relationships xmlns="http://schemas.openxmlformats.org/package/2006/relationships"><Relationship Id="rId1" Type="http://schemas.microsoft.com/office/2006/relationships/activeXControlBinary" Target="activeX129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00.xml.rels><?xml version="1.0" encoding="UTF-8" standalone="yes"?>
<Relationships xmlns="http://schemas.openxmlformats.org/package/2006/relationships"><Relationship Id="rId1" Type="http://schemas.microsoft.com/office/2006/relationships/activeXControlBinary" Target="activeX1300.bin"/></Relationships>
</file>

<file path=xl/activeX/_rels/activeX1301.xml.rels><?xml version="1.0" encoding="UTF-8" standalone="yes"?>
<Relationships xmlns="http://schemas.openxmlformats.org/package/2006/relationships"><Relationship Id="rId1" Type="http://schemas.microsoft.com/office/2006/relationships/activeXControlBinary" Target="activeX1301.bin"/></Relationships>
</file>

<file path=xl/activeX/_rels/activeX1302.xml.rels><?xml version="1.0" encoding="UTF-8" standalone="yes"?>
<Relationships xmlns="http://schemas.openxmlformats.org/package/2006/relationships"><Relationship Id="rId1" Type="http://schemas.microsoft.com/office/2006/relationships/activeXControlBinary" Target="activeX1302.bin"/></Relationships>
</file>

<file path=xl/activeX/_rels/activeX1303.xml.rels><?xml version="1.0" encoding="UTF-8" standalone="yes"?>
<Relationships xmlns="http://schemas.openxmlformats.org/package/2006/relationships"><Relationship Id="rId1" Type="http://schemas.microsoft.com/office/2006/relationships/activeXControlBinary" Target="activeX1303.bin"/></Relationships>
</file>

<file path=xl/activeX/_rels/activeX1304.xml.rels><?xml version="1.0" encoding="UTF-8" standalone="yes"?>
<Relationships xmlns="http://schemas.openxmlformats.org/package/2006/relationships"><Relationship Id="rId1" Type="http://schemas.microsoft.com/office/2006/relationships/activeXControlBinary" Target="activeX1304.bin"/></Relationships>
</file>

<file path=xl/activeX/_rels/activeX1305.xml.rels><?xml version="1.0" encoding="UTF-8" standalone="yes"?>
<Relationships xmlns="http://schemas.openxmlformats.org/package/2006/relationships"><Relationship Id="rId1" Type="http://schemas.microsoft.com/office/2006/relationships/activeXControlBinary" Target="activeX1305.bin"/></Relationships>
</file>

<file path=xl/activeX/_rels/activeX1306.xml.rels><?xml version="1.0" encoding="UTF-8" standalone="yes"?>
<Relationships xmlns="http://schemas.openxmlformats.org/package/2006/relationships"><Relationship Id="rId1" Type="http://schemas.microsoft.com/office/2006/relationships/activeXControlBinary" Target="activeX1306.bin"/></Relationships>
</file>

<file path=xl/activeX/_rels/activeX1307.xml.rels><?xml version="1.0" encoding="UTF-8" standalone="yes"?>
<Relationships xmlns="http://schemas.openxmlformats.org/package/2006/relationships"><Relationship Id="rId1" Type="http://schemas.microsoft.com/office/2006/relationships/activeXControlBinary" Target="activeX1307.bin"/></Relationships>
</file>

<file path=xl/activeX/_rels/activeX1308.xml.rels><?xml version="1.0" encoding="UTF-8" standalone="yes"?>
<Relationships xmlns="http://schemas.openxmlformats.org/package/2006/relationships"><Relationship Id="rId1" Type="http://schemas.microsoft.com/office/2006/relationships/activeXControlBinary" Target="activeX1308.bin"/></Relationships>
</file>

<file path=xl/activeX/_rels/activeX1309.xml.rels><?xml version="1.0" encoding="UTF-8" standalone="yes"?>
<Relationships xmlns="http://schemas.openxmlformats.org/package/2006/relationships"><Relationship Id="rId1" Type="http://schemas.microsoft.com/office/2006/relationships/activeXControlBinary" Target="activeX1309.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10.xml.rels><?xml version="1.0" encoding="UTF-8" standalone="yes"?>
<Relationships xmlns="http://schemas.openxmlformats.org/package/2006/relationships"><Relationship Id="rId1" Type="http://schemas.microsoft.com/office/2006/relationships/activeXControlBinary" Target="activeX1310.bin"/></Relationships>
</file>

<file path=xl/activeX/_rels/activeX1311.xml.rels><?xml version="1.0" encoding="UTF-8" standalone="yes"?>
<Relationships xmlns="http://schemas.openxmlformats.org/package/2006/relationships"><Relationship Id="rId1" Type="http://schemas.microsoft.com/office/2006/relationships/activeXControlBinary" Target="activeX1311.bin"/></Relationships>
</file>

<file path=xl/activeX/_rels/activeX1312.xml.rels><?xml version="1.0" encoding="UTF-8" standalone="yes"?>
<Relationships xmlns="http://schemas.openxmlformats.org/package/2006/relationships"><Relationship Id="rId1" Type="http://schemas.microsoft.com/office/2006/relationships/activeXControlBinary" Target="activeX1312.bin"/></Relationships>
</file>

<file path=xl/activeX/_rels/activeX1313.xml.rels><?xml version="1.0" encoding="UTF-8" standalone="yes"?>
<Relationships xmlns="http://schemas.openxmlformats.org/package/2006/relationships"><Relationship Id="rId1" Type="http://schemas.microsoft.com/office/2006/relationships/activeXControlBinary" Target="activeX1313.bin"/></Relationships>
</file>

<file path=xl/activeX/_rels/activeX1314.xml.rels><?xml version="1.0" encoding="UTF-8" standalone="yes"?>
<Relationships xmlns="http://schemas.openxmlformats.org/package/2006/relationships"><Relationship Id="rId1" Type="http://schemas.microsoft.com/office/2006/relationships/activeXControlBinary" Target="activeX1314.bin"/></Relationships>
</file>

<file path=xl/activeX/_rels/activeX1315.xml.rels><?xml version="1.0" encoding="UTF-8" standalone="yes"?>
<Relationships xmlns="http://schemas.openxmlformats.org/package/2006/relationships"><Relationship Id="rId1" Type="http://schemas.microsoft.com/office/2006/relationships/activeXControlBinary" Target="activeX1315.bin"/></Relationships>
</file>

<file path=xl/activeX/_rels/activeX1316.xml.rels><?xml version="1.0" encoding="UTF-8" standalone="yes"?>
<Relationships xmlns="http://schemas.openxmlformats.org/package/2006/relationships"><Relationship Id="rId1" Type="http://schemas.microsoft.com/office/2006/relationships/activeXControlBinary" Target="activeX1316.bin"/></Relationships>
</file>

<file path=xl/activeX/_rels/activeX1317.xml.rels><?xml version="1.0" encoding="UTF-8" standalone="yes"?>
<Relationships xmlns="http://schemas.openxmlformats.org/package/2006/relationships"><Relationship Id="rId1" Type="http://schemas.microsoft.com/office/2006/relationships/activeXControlBinary" Target="activeX1317.bin"/></Relationships>
</file>

<file path=xl/activeX/_rels/activeX1318.xml.rels><?xml version="1.0" encoding="UTF-8" standalone="yes"?>
<Relationships xmlns="http://schemas.openxmlformats.org/package/2006/relationships"><Relationship Id="rId1" Type="http://schemas.microsoft.com/office/2006/relationships/activeXControlBinary" Target="activeX1318.bin"/></Relationships>
</file>

<file path=xl/activeX/_rels/activeX1319.xml.rels><?xml version="1.0" encoding="UTF-8" standalone="yes"?>
<Relationships xmlns="http://schemas.openxmlformats.org/package/2006/relationships"><Relationship Id="rId1" Type="http://schemas.microsoft.com/office/2006/relationships/activeXControlBinary" Target="activeX1319.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20.xml.rels><?xml version="1.0" encoding="UTF-8" standalone="yes"?>
<Relationships xmlns="http://schemas.openxmlformats.org/package/2006/relationships"><Relationship Id="rId1" Type="http://schemas.microsoft.com/office/2006/relationships/activeXControlBinary" Target="activeX1320.bin"/></Relationships>
</file>

<file path=xl/activeX/_rels/activeX1321.xml.rels><?xml version="1.0" encoding="UTF-8" standalone="yes"?>
<Relationships xmlns="http://schemas.openxmlformats.org/package/2006/relationships"><Relationship Id="rId1" Type="http://schemas.microsoft.com/office/2006/relationships/activeXControlBinary" Target="activeX1321.bin"/></Relationships>
</file>

<file path=xl/activeX/_rels/activeX1322.xml.rels><?xml version="1.0" encoding="UTF-8" standalone="yes"?>
<Relationships xmlns="http://schemas.openxmlformats.org/package/2006/relationships"><Relationship Id="rId1" Type="http://schemas.microsoft.com/office/2006/relationships/activeXControlBinary" Target="activeX1322.bin"/></Relationships>
</file>

<file path=xl/activeX/_rels/activeX1323.xml.rels><?xml version="1.0" encoding="UTF-8" standalone="yes"?>
<Relationships xmlns="http://schemas.openxmlformats.org/package/2006/relationships"><Relationship Id="rId1" Type="http://schemas.microsoft.com/office/2006/relationships/activeXControlBinary" Target="activeX1323.bin"/></Relationships>
</file>

<file path=xl/activeX/_rels/activeX1324.xml.rels><?xml version="1.0" encoding="UTF-8" standalone="yes"?>
<Relationships xmlns="http://schemas.openxmlformats.org/package/2006/relationships"><Relationship Id="rId1" Type="http://schemas.microsoft.com/office/2006/relationships/activeXControlBinary" Target="activeX1324.bin"/></Relationships>
</file>

<file path=xl/activeX/_rels/activeX1325.xml.rels><?xml version="1.0" encoding="UTF-8" standalone="yes"?>
<Relationships xmlns="http://schemas.openxmlformats.org/package/2006/relationships"><Relationship Id="rId1" Type="http://schemas.microsoft.com/office/2006/relationships/activeXControlBinary" Target="activeX1325.bin"/></Relationships>
</file>

<file path=xl/activeX/_rels/activeX1326.xml.rels><?xml version="1.0" encoding="UTF-8" standalone="yes"?>
<Relationships xmlns="http://schemas.openxmlformats.org/package/2006/relationships"><Relationship Id="rId1" Type="http://schemas.microsoft.com/office/2006/relationships/activeXControlBinary" Target="activeX1326.bin"/></Relationships>
</file>

<file path=xl/activeX/_rels/activeX1327.xml.rels><?xml version="1.0" encoding="UTF-8" standalone="yes"?>
<Relationships xmlns="http://schemas.openxmlformats.org/package/2006/relationships"><Relationship Id="rId1" Type="http://schemas.microsoft.com/office/2006/relationships/activeXControlBinary" Target="activeX1327.bin"/></Relationships>
</file>

<file path=xl/activeX/_rels/activeX1328.xml.rels><?xml version="1.0" encoding="UTF-8" standalone="yes"?>
<Relationships xmlns="http://schemas.openxmlformats.org/package/2006/relationships"><Relationship Id="rId1" Type="http://schemas.microsoft.com/office/2006/relationships/activeXControlBinary" Target="activeX1328.bin"/></Relationships>
</file>

<file path=xl/activeX/_rels/activeX1329.xml.rels><?xml version="1.0" encoding="UTF-8" standalone="yes"?>
<Relationships xmlns="http://schemas.openxmlformats.org/package/2006/relationships"><Relationship Id="rId1" Type="http://schemas.microsoft.com/office/2006/relationships/activeXControlBinary" Target="activeX1329.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30.xml.rels><?xml version="1.0" encoding="UTF-8" standalone="yes"?>
<Relationships xmlns="http://schemas.openxmlformats.org/package/2006/relationships"><Relationship Id="rId1" Type="http://schemas.microsoft.com/office/2006/relationships/activeXControlBinary" Target="activeX1330.bin"/></Relationships>
</file>

<file path=xl/activeX/_rels/activeX1331.xml.rels><?xml version="1.0" encoding="UTF-8" standalone="yes"?>
<Relationships xmlns="http://schemas.openxmlformats.org/package/2006/relationships"><Relationship Id="rId1" Type="http://schemas.microsoft.com/office/2006/relationships/activeXControlBinary" Target="activeX1331.bin"/></Relationships>
</file>

<file path=xl/activeX/_rels/activeX1332.xml.rels><?xml version="1.0" encoding="UTF-8" standalone="yes"?>
<Relationships xmlns="http://schemas.openxmlformats.org/package/2006/relationships"><Relationship Id="rId1" Type="http://schemas.microsoft.com/office/2006/relationships/activeXControlBinary" Target="activeX1332.bin"/></Relationships>
</file>

<file path=xl/activeX/_rels/activeX1333.xml.rels><?xml version="1.0" encoding="UTF-8" standalone="yes"?>
<Relationships xmlns="http://schemas.openxmlformats.org/package/2006/relationships"><Relationship Id="rId1" Type="http://schemas.microsoft.com/office/2006/relationships/activeXControlBinary" Target="activeX1333.bin"/></Relationships>
</file>

<file path=xl/activeX/_rels/activeX1334.xml.rels><?xml version="1.0" encoding="UTF-8" standalone="yes"?>
<Relationships xmlns="http://schemas.openxmlformats.org/package/2006/relationships"><Relationship Id="rId1" Type="http://schemas.microsoft.com/office/2006/relationships/activeXControlBinary" Target="activeX1334.bin"/></Relationships>
</file>

<file path=xl/activeX/_rels/activeX1335.xml.rels><?xml version="1.0" encoding="UTF-8" standalone="yes"?>
<Relationships xmlns="http://schemas.openxmlformats.org/package/2006/relationships"><Relationship Id="rId1" Type="http://schemas.microsoft.com/office/2006/relationships/activeXControlBinary" Target="activeX1335.bin"/></Relationships>
</file>

<file path=xl/activeX/_rels/activeX1336.xml.rels><?xml version="1.0" encoding="UTF-8" standalone="yes"?>
<Relationships xmlns="http://schemas.openxmlformats.org/package/2006/relationships"><Relationship Id="rId1" Type="http://schemas.microsoft.com/office/2006/relationships/activeXControlBinary" Target="activeX1336.bin"/></Relationships>
</file>

<file path=xl/activeX/_rels/activeX1337.xml.rels><?xml version="1.0" encoding="UTF-8" standalone="yes"?>
<Relationships xmlns="http://schemas.openxmlformats.org/package/2006/relationships"><Relationship Id="rId1" Type="http://schemas.microsoft.com/office/2006/relationships/activeXControlBinary" Target="activeX1337.bin"/></Relationships>
</file>

<file path=xl/activeX/_rels/activeX1338.xml.rels><?xml version="1.0" encoding="UTF-8" standalone="yes"?>
<Relationships xmlns="http://schemas.openxmlformats.org/package/2006/relationships"><Relationship Id="rId1" Type="http://schemas.microsoft.com/office/2006/relationships/activeXControlBinary" Target="activeX1338.bin"/></Relationships>
</file>

<file path=xl/activeX/_rels/activeX1339.xml.rels><?xml version="1.0" encoding="UTF-8" standalone="yes"?>
<Relationships xmlns="http://schemas.openxmlformats.org/package/2006/relationships"><Relationship Id="rId1" Type="http://schemas.microsoft.com/office/2006/relationships/activeXControlBinary" Target="activeX1339.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40.xml.rels><?xml version="1.0" encoding="UTF-8" standalone="yes"?>
<Relationships xmlns="http://schemas.openxmlformats.org/package/2006/relationships"><Relationship Id="rId1" Type="http://schemas.microsoft.com/office/2006/relationships/activeXControlBinary" Target="activeX1340.bin"/></Relationships>
</file>

<file path=xl/activeX/_rels/activeX1341.xml.rels><?xml version="1.0" encoding="UTF-8" standalone="yes"?>
<Relationships xmlns="http://schemas.openxmlformats.org/package/2006/relationships"><Relationship Id="rId1" Type="http://schemas.microsoft.com/office/2006/relationships/activeXControlBinary" Target="activeX1341.bin"/></Relationships>
</file>

<file path=xl/activeX/_rels/activeX1342.xml.rels><?xml version="1.0" encoding="UTF-8" standalone="yes"?>
<Relationships xmlns="http://schemas.openxmlformats.org/package/2006/relationships"><Relationship Id="rId1" Type="http://schemas.microsoft.com/office/2006/relationships/activeXControlBinary" Target="activeX1342.bin"/></Relationships>
</file>

<file path=xl/activeX/_rels/activeX1343.xml.rels><?xml version="1.0" encoding="UTF-8" standalone="yes"?>
<Relationships xmlns="http://schemas.openxmlformats.org/package/2006/relationships"><Relationship Id="rId1" Type="http://schemas.microsoft.com/office/2006/relationships/activeXControlBinary" Target="activeX1343.bin"/></Relationships>
</file>

<file path=xl/activeX/_rels/activeX1344.xml.rels><?xml version="1.0" encoding="UTF-8" standalone="yes"?>
<Relationships xmlns="http://schemas.openxmlformats.org/package/2006/relationships"><Relationship Id="rId1" Type="http://schemas.microsoft.com/office/2006/relationships/activeXControlBinary" Target="activeX1344.bin"/></Relationships>
</file>

<file path=xl/activeX/_rels/activeX1345.xml.rels><?xml version="1.0" encoding="UTF-8" standalone="yes"?>
<Relationships xmlns="http://schemas.openxmlformats.org/package/2006/relationships"><Relationship Id="rId1" Type="http://schemas.microsoft.com/office/2006/relationships/activeXControlBinary" Target="activeX1345.bin"/></Relationships>
</file>

<file path=xl/activeX/_rels/activeX1346.xml.rels><?xml version="1.0" encoding="UTF-8" standalone="yes"?>
<Relationships xmlns="http://schemas.openxmlformats.org/package/2006/relationships"><Relationship Id="rId1" Type="http://schemas.microsoft.com/office/2006/relationships/activeXControlBinary" Target="activeX1346.bin"/></Relationships>
</file>

<file path=xl/activeX/_rels/activeX1347.xml.rels><?xml version="1.0" encoding="UTF-8" standalone="yes"?>
<Relationships xmlns="http://schemas.openxmlformats.org/package/2006/relationships"><Relationship Id="rId1" Type="http://schemas.microsoft.com/office/2006/relationships/activeXControlBinary" Target="activeX1347.bin"/></Relationships>
</file>

<file path=xl/activeX/_rels/activeX1348.xml.rels><?xml version="1.0" encoding="UTF-8" standalone="yes"?>
<Relationships xmlns="http://schemas.openxmlformats.org/package/2006/relationships"><Relationship Id="rId1" Type="http://schemas.microsoft.com/office/2006/relationships/activeXControlBinary" Target="activeX1348.bin"/></Relationships>
</file>

<file path=xl/activeX/_rels/activeX1349.xml.rels><?xml version="1.0" encoding="UTF-8" standalone="yes"?>
<Relationships xmlns="http://schemas.openxmlformats.org/package/2006/relationships"><Relationship Id="rId1" Type="http://schemas.microsoft.com/office/2006/relationships/activeXControlBinary" Target="activeX1349.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50.xml.rels><?xml version="1.0" encoding="UTF-8" standalone="yes"?>
<Relationships xmlns="http://schemas.openxmlformats.org/package/2006/relationships"><Relationship Id="rId1" Type="http://schemas.microsoft.com/office/2006/relationships/activeXControlBinary" Target="activeX1350.bin"/></Relationships>
</file>

<file path=xl/activeX/_rels/activeX1351.xml.rels><?xml version="1.0" encoding="UTF-8" standalone="yes"?>
<Relationships xmlns="http://schemas.openxmlformats.org/package/2006/relationships"><Relationship Id="rId1" Type="http://schemas.microsoft.com/office/2006/relationships/activeXControlBinary" Target="activeX1351.bin"/></Relationships>
</file>

<file path=xl/activeX/_rels/activeX1352.xml.rels><?xml version="1.0" encoding="UTF-8" standalone="yes"?>
<Relationships xmlns="http://schemas.openxmlformats.org/package/2006/relationships"><Relationship Id="rId1" Type="http://schemas.microsoft.com/office/2006/relationships/activeXControlBinary" Target="activeX1352.bin"/></Relationships>
</file>

<file path=xl/activeX/_rels/activeX1353.xml.rels><?xml version="1.0" encoding="UTF-8" standalone="yes"?>
<Relationships xmlns="http://schemas.openxmlformats.org/package/2006/relationships"><Relationship Id="rId1" Type="http://schemas.microsoft.com/office/2006/relationships/activeXControlBinary" Target="activeX1353.bin"/></Relationships>
</file>

<file path=xl/activeX/_rels/activeX1354.xml.rels><?xml version="1.0" encoding="UTF-8" standalone="yes"?>
<Relationships xmlns="http://schemas.openxmlformats.org/package/2006/relationships"><Relationship Id="rId1" Type="http://schemas.microsoft.com/office/2006/relationships/activeXControlBinary" Target="activeX1354.bin"/></Relationships>
</file>

<file path=xl/activeX/_rels/activeX1355.xml.rels><?xml version="1.0" encoding="UTF-8" standalone="yes"?>
<Relationships xmlns="http://schemas.openxmlformats.org/package/2006/relationships"><Relationship Id="rId1" Type="http://schemas.microsoft.com/office/2006/relationships/activeXControlBinary" Target="activeX1355.bin"/></Relationships>
</file>

<file path=xl/activeX/_rels/activeX1356.xml.rels><?xml version="1.0" encoding="UTF-8" standalone="yes"?>
<Relationships xmlns="http://schemas.openxmlformats.org/package/2006/relationships"><Relationship Id="rId1" Type="http://schemas.microsoft.com/office/2006/relationships/activeXControlBinary" Target="activeX1356.bin"/></Relationships>
</file>

<file path=xl/activeX/_rels/activeX1357.xml.rels><?xml version="1.0" encoding="UTF-8" standalone="yes"?>
<Relationships xmlns="http://schemas.openxmlformats.org/package/2006/relationships"><Relationship Id="rId1" Type="http://schemas.microsoft.com/office/2006/relationships/activeXControlBinary" Target="activeX1357.bin"/></Relationships>
</file>

<file path=xl/activeX/_rels/activeX1358.xml.rels><?xml version="1.0" encoding="UTF-8" standalone="yes"?>
<Relationships xmlns="http://schemas.openxmlformats.org/package/2006/relationships"><Relationship Id="rId1" Type="http://schemas.microsoft.com/office/2006/relationships/activeXControlBinary" Target="activeX1358.bin"/></Relationships>
</file>

<file path=xl/activeX/_rels/activeX1359.xml.rels><?xml version="1.0" encoding="UTF-8" standalone="yes"?>
<Relationships xmlns="http://schemas.openxmlformats.org/package/2006/relationships"><Relationship Id="rId1" Type="http://schemas.microsoft.com/office/2006/relationships/activeXControlBinary" Target="activeX1359.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60.xml.rels><?xml version="1.0" encoding="UTF-8" standalone="yes"?>
<Relationships xmlns="http://schemas.openxmlformats.org/package/2006/relationships"><Relationship Id="rId1" Type="http://schemas.microsoft.com/office/2006/relationships/activeXControlBinary" Target="activeX1360.bin"/></Relationships>
</file>

<file path=xl/activeX/_rels/activeX1361.xml.rels><?xml version="1.0" encoding="UTF-8" standalone="yes"?>
<Relationships xmlns="http://schemas.openxmlformats.org/package/2006/relationships"><Relationship Id="rId1" Type="http://schemas.microsoft.com/office/2006/relationships/activeXControlBinary" Target="activeX1361.bin"/></Relationships>
</file>

<file path=xl/activeX/_rels/activeX1362.xml.rels><?xml version="1.0" encoding="UTF-8" standalone="yes"?>
<Relationships xmlns="http://schemas.openxmlformats.org/package/2006/relationships"><Relationship Id="rId1" Type="http://schemas.microsoft.com/office/2006/relationships/activeXControlBinary" Target="activeX1362.bin"/></Relationships>
</file>

<file path=xl/activeX/_rels/activeX1363.xml.rels><?xml version="1.0" encoding="UTF-8" standalone="yes"?>
<Relationships xmlns="http://schemas.openxmlformats.org/package/2006/relationships"><Relationship Id="rId1" Type="http://schemas.microsoft.com/office/2006/relationships/activeXControlBinary" Target="activeX1363.bin"/></Relationships>
</file>

<file path=xl/activeX/_rels/activeX1364.xml.rels><?xml version="1.0" encoding="UTF-8" standalone="yes"?>
<Relationships xmlns="http://schemas.openxmlformats.org/package/2006/relationships"><Relationship Id="rId1" Type="http://schemas.microsoft.com/office/2006/relationships/activeXControlBinary" Target="activeX1364.bin"/></Relationships>
</file>

<file path=xl/activeX/_rels/activeX1365.xml.rels><?xml version="1.0" encoding="UTF-8" standalone="yes"?>
<Relationships xmlns="http://schemas.openxmlformats.org/package/2006/relationships"><Relationship Id="rId1" Type="http://schemas.microsoft.com/office/2006/relationships/activeXControlBinary" Target="activeX1365.bin"/></Relationships>
</file>

<file path=xl/activeX/_rels/activeX1366.xml.rels><?xml version="1.0" encoding="UTF-8" standalone="yes"?>
<Relationships xmlns="http://schemas.openxmlformats.org/package/2006/relationships"><Relationship Id="rId1" Type="http://schemas.microsoft.com/office/2006/relationships/activeXControlBinary" Target="activeX1366.bin"/></Relationships>
</file>

<file path=xl/activeX/_rels/activeX1367.xml.rels><?xml version="1.0" encoding="UTF-8" standalone="yes"?>
<Relationships xmlns="http://schemas.openxmlformats.org/package/2006/relationships"><Relationship Id="rId1" Type="http://schemas.microsoft.com/office/2006/relationships/activeXControlBinary" Target="activeX1367.bin"/></Relationships>
</file>

<file path=xl/activeX/_rels/activeX1368.xml.rels><?xml version="1.0" encoding="UTF-8" standalone="yes"?>
<Relationships xmlns="http://schemas.openxmlformats.org/package/2006/relationships"><Relationship Id="rId1" Type="http://schemas.microsoft.com/office/2006/relationships/activeXControlBinary" Target="activeX1368.bin"/></Relationships>
</file>

<file path=xl/activeX/_rels/activeX1369.xml.rels><?xml version="1.0" encoding="UTF-8" standalone="yes"?>
<Relationships xmlns="http://schemas.openxmlformats.org/package/2006/relationships"><Relationship Id="rId1" Type="http://schemas.microsoft.com/office/2006/relationships/activeXControlBinary" Target="activeX1369.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70.xml.rels><?xml version="1.0" encoding="UTF-8" standalone="yes"?>
<Relationships xmlns="http://schemas.openxmlformats.org/package/2006/relationships"><Relationship Id="rId1" Type="http://schemas.microsoft.com/office/2006/relationships/activeXControlBinary" Target="activeX1370.bin"/></Relationships>
</file>

<file path=xl/activeX/_rels/activeX1371.xml.rels><?xml version="1.0" encoding="UTF-8" standalone="yes"?>
<Relationships xmlns="http://schemas.openxmlformats.org/package/2006/relationships"><Relationship Id="rId1" Type="http://schemas.microsoft.com/office/2006/relationships/activeXControlBinary" Target="activeX1371.bin"/></Relationships>
</file>

<file path=xl/activeX/_rels/activeX1372.xml.rels><?xml version="1.0" encoding="UTF-8" standalone="yes"?>
<Relationships xmlns="http://schemas.openxmlformats.org/package/2006/relationships"><Relationship Id="rId1" Type="http://schemas.microsoft.com/office/2006/relationships/activeXControlBinary" Target="activeX1372.bin"/></Relationships>
</file>

<file path=xl/activeX/_rels/activeX1373.xml.rels><?xml version="1.0" encoding="UTF-8" standalone="yes"?>
<Relationships xmlns="http://schemas.openxmlformats.org/package/2006/relationships"><Relationship Id="rId1" Type="http://schemas.microsoft.com/office/2006/relationships/activeXControlBinary" Target="activeX1373.bin"/></Relationships>
</file>

<file path=xl/activeX/_rels/activeX1374.xml.rels><?xml version="1.0" encoding="UTF-8" standalone="yes"?>
<Relationships xmlns="http://schemas.openxmlformats.org/package/2006/relationships"><Relationship Id="rId1" Type="http://schemas.microsoft.com/office/2006/relationships/activeXControlBinary" Target="activeX1374.bin"/></Relationships>
</file>

<file path=xl/activeX/_rels/activeX1375.xml.rels><?xml version="1.0" encoding="UTF-8" standalone="yes"?>
<Relationships xmlns="http://schemas.openxmlformats.org/package/2006/relationships"><Relationship Id="rId1" Type="http://schemas.microsoft.com/office/2006/relationships/activeXControlBinary" Target="activeX1375.bin"/></Relationships>
</file>

<file path=xl/activeX/_rels/activeX1376.xml.rels><?xml version="1.0" encoding="UTF-8" standalone="yes"?>
<Relationships xmlns="http://schemas.openxmlformats.org/package/2006/relationships"><Relationship Id="rId1" Type="http://schemas.microsoft.com/office/2006/relationships/activeXControlBinary" Target="activeX1376.bin"/></Relationships>
</file>

<file path=xl/activeX/_rels/activeX1377.xml.rels><?xml version="1.0" encoding="UTF-8" standalone="yes"?>
<Relationships xmlns="http://schemas.openxmlformats.org/package/2006/relationships"><Relationship Id="rId1" Type="http://schemas.microsoft.com/office/2006/relationships/activeXControlBinary" Target="activeX1377.bin"/></Relationships>
</file>

<file path=xl/activeX/_rels/activeX1378.xml.rels><?xml version="1.0" encoding="UTF-8" standalone="yes"?>
<Relationships xmlns="http://schemas.openxmlformats.org/package/2006/relationships"><Relationship Id="rId1" Type="http://schemas.microsoft.com/office/2006/relationships/activeXControlBinary" Target="activeX1378.bin"/></Relationships>
</file>

<file path=xl/activeX/_rels/activeX1379.xml.rels><?xml version="1.0" encoding="UTF-8" standalone="yes"?>
<Relationships xmlns="http://schemas.openxmlformats.org/package/2006/relationships"><Relationship Id="rId1" Type="http://schemas.microsoft.com/office/2006/relationships/activeXControlBinary" Target="activeX1379.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80.xml.rels><?xml version="1.0" encoding="UTF-8" standalone="yes"?>
<Relationships xmlns="http://schemas.openxmlformats.org/package/2006/relationships"><Relationship Id="rId1" Type="http://schemas.microsoft.com/office/2006/relationships/activeXControlBinary" Target="activeX1380.bin"/></Relationships>
</file>

<file path=xl/activeX/_rels/activeX1381.xml.rels><?xml version="1.0" encoding="UTF-8" standalone="yes"?>
<Relationships xmlns="http://schemas.openxmlformats.org/package/2006/relationships"><Relationship Id="rId1" Type="http://schemas.microsoft.com/office/2006/relationships/activeXControlBinary" Target="activeX1381.bin"/></Relationships>
</file>

<file path=xl/activeX/_rels/activeX1382.xml.rels><?xml version="1.0" encoding="UTF-8" standalone="yes"?>
<Relationships xmlns="http://schemas.openxmlformats.org/package/2006/relationships"><Relationship Id="rId1" Type="http://schemas.microsoft.com/office/2006/relationships/activeXControlBinary" Target="activeX1382.bin"/></Relationships>
</file>

<file path=xl/activeX/_rels/activeX1383.xml.rels><?xml version="1.0" encoding="UTF-8" standalone="yes"?>
<Relationships xmlns="http://schemas.openxmlformats.org/package/2006/relationships"><Relationship Id="rId1" Type="http://schemas.microsoft.com/office/2006/relationships/activeXControlBinary" Target="activeX1383.bin"/></Relationships>
</file>

<file path=xl/activeX/_rels/activeX1384.xml.rels><?xml version="1.0" encoding="UTF-8" standalone="yes"?>
<Relationships xmlns="http://schemas.openxmlformats.org/package/2006/relationships"><Relationship Id="rId1" Type="http://schemas.microsoft.com/office/2006/relationships/activeXControlBinary" Target="activeX1384.bin"/></Relationships>
</file>

<file path=xl/activeX/_rels/activeX1385.xml.rels><?xml version="1.0" encoding="UTF-8" standalone="yes"?>
<Relationships xmlns="http://schemas.openxmlformats.org/package/2006/relationships"><Relationship Id="rId1" Type="http://schemas.microsoft.com/office/2006/relationships/activeXControlBinary" Target="activeX1385.bin"/></Relationships>
</file>

<file path=xl/activeX/_rels/activeX1386.xml.rels><?xml version="1.0" encoding="UTF-8" standalone="yes"?>
<Relationships xmlns="http://schemas.openxmlformats.org/package/2006/relationships"><Relationship Id="rId1" Type="http://schemas.microsoft.com/office/2006/relationships/activeXControlBinary" Target="activeX1386.bin"/></Relationships>
</file>

<file path=xl/activeX/_rels/activeX1387.xml.rels><?xml version="1.0" encoding="UTF-8" standalone="yes"?>
<Relationships xmlns="http://schemas.openxmlformats.org/package/2006/relationships"><Relationship Id="rId1" Type="http://schemas.microsoft.com/office/2006/relationships/activeXControlBinary" Target="activeX1387.bin"/></Relationships>
</file>

<file path=xl/activeX/_rels/activeX1388.xml.rels><?xml version="1.0" encoding="UTF-8" standalone="yes"?>
<Relationships xmlns="http://schemas.openxmlformats.org/package/2006/relationships"><Relationship Id="rId1" Type="http://schemas.microsoft.com/office/2006/relationships/activeXControlBinary" Target="activeX1388.bin"/></Relationships>
</file>

<file path=xl/activeX/_rels/activeX1389.xml.rels><?xml version="1.0" encoding="UTF-8" standalone="yes"?>
<Relationships xmlns="http://schemas.openxmlformats.org/package/2006/relationships"><Relationship Id="rId1" Type="http://schemas.microsoft.com/office/2006/relationships/activeXControlBinary" Target="activeX1389.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390.xml.rels><?xml version="1.0" encoding="UTF-8" standalone="yes"?>
<Relationships xmlns="http://schemas.openxmlformats.org/package/2006/relationships"><Relationship Id="rId1" Type="http://schemas.microsoft.com/office/2006/relationships/activeXControlBinary" Target="activeX1390.bin"/></Relationships>
</file>

<file path=xl/activeX/_rels/activeX1391.xml.rels><?xml version="1.0" encoding="UTF-8" standalone="yes"?>
<Relationships xmlns="http://schemas.openxmlformats.org/package/2006/relationships"><Relationship Id="rId1" Type="http://schemas.microsoft.com/office/2006/relationships/activeXControlBinary" Target="activeX1391.bin"/></Relationships>
</file>

<file path=xl/activeX/_rels/activeX1392.xml.rels><?xml version="1.0" encoding="UTF-8" standalone="yes"?>
<Relationships xmlns="http://schemas.openxmlformats.org/package/2006/relationships"><Relationship Id="rId1" Type="http://schemas.microsoft.com/office/2006/relationships/activeXControlBinary" Target="activeX1392.bin"/></Relationships>
</file>

<file path=xl/activeX/_rels/activeX1393.xml.rels><?xml version="1.0" encoding="UTF-8" standalone="yes"?>
<Relationships xmlns="http://schemas.openxmlformats.org/package/2006/relationships"><Relationship Id="rId1" Type="http://schemas.microsoft.com/office/2006/relationships/activeXControlBinary" Target="activeX1393.bin"/></Relationships>
</file>

<file path=xl/activeX/_rels/activeX1394.xml.rels><?xml version="1.0" encoding="UTF-8" standalone="yes"?>
<Relationships xmlns="http://schemas.openxmlformats.org/package/2006/relationships"><Relationship Id="rId1" Type="http://schemas.microsoft.com/office/2006/relationships/activeXControlBinary" Target="activeX1394.bin"/></Relationships>
</file>

<file path=xl/activeX/_rels/activeX1395.xml.rels><?xml version="1.0" encoding="UTF-8" standalone="yes"?>
<Relationships xmlns="http://schemas.openxmlformats.org/package/2006/relationships"><Relationship Id="rId1" Type="http://schemas.microsoft.com/office/2006/relationships/activeXControlBinary" Target="activeX1395.bin"/></Relationships>
</file>

<file path=xl/activeX/_rels/activeX1396.xml.rels><?xml version="1.0" encoding="UTF-8" standalone="yes"?>
<Relationships xmlns="http://schemas.openxmlformats.org/package/2006/relationships"><Relationship Id="rId1" Type="http://schemas.microsoft.com/office/2006/relationships/activeXControlBinary" Target="activeX1396.bin"/></Relationships>
</file>

<file path=xl/activeX/_rels/activeX1397.xml.rels><?xml version="1.0" encoding="UTF-8" standalone="yes"?>
<Relationships xmlns="http://schemas.openxmlformats.org/package/2006/relationships"><Relationship Id="rId1" Type="http://schemas.microsoft.com/office/2006/relationships/activeXControlBinary" Target="activeX1397.bin"/></Relationships>
</file>

<file path=xl/activeX/_rels/activeX1398.xml.rels><?xml version="1.0" encoding="UTF-8" standalone="yes"?>
<Relationships xmlns="http://schemas.openxmlformats.org/package/2006/relationships"><Relationship Id="rId1" Type="http://schemas.microsoft.com/office/2006/relationships/activeXControlBinary" Target="activeX1398.bin"/></Relationships>
</file>

<file path=xl/activeX/_rels/activeX1399.xml.rels><?xml version="1.0" encoding="UTF-8" standalone="yes"?>
<Relationships xmlns="http://schemas.openxmlformats.org/package/2006/relationships"><Relationship Id="rId1" Type="http://schemas.microsoft.com/office/2006/relationships/activeXControlBinary" Target="activeX139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00.xml.rels><?xml version="1.0" encoding="UTF-8" standalone="yes"?>
<Relationships xmlns="http://schemas.openxmlformats.org/package/2006/relationships"><Relationship Id="rId1" Type="http://schemas.microsoft.com/office/2006/relationships/activeXControlBinary" Target="activeX1400.bin"/></Relationships>
</file>

<file path=xl/activeX/_rels/activeX1401.xml.rels><?xml version="1.0" encoding="UTF-8" standalone="yes"?>
<Relationships xmlns="http://schemas.openxmlformats.org/package/2006/relationships"><Relationship Id="rId1" Type="http://schemas.microsoft.com/office/2006/relationships/activeXControlBinary" Target="activeX1401.bin"/></Relationships>
</file>

<file path=xl/activeX/_rels/activeX1402.xml.rels><?xml version="1.0" encoding="UTF-8" standalone="yes"?>
<Relationships xmlns="http://schemas.openxmlformats.org/package/2006/relationships"><Relationship Id="rId1" Type="http://schemas.microsoft.com/office/2006/relationships/activeXControlBinary" Target="activeX1402.bin"/></Relationships>
</file>

<file path=xl/activeX/_rels/activeX1403.xml.rels><?xml version="1.0" encoding="UTF-8" standalone="yes"?>
<Relationships xmlns="http://schemas.openxmlformats.org/package/2006/relationships"><Relationship Id="rId1" Type="http://schemas.microsoft.com/office/2006/relationships/activeXControlBinary" Target="activeX1403.bin"/></Relationships>
</file>

<file path=xl/activeX/_rels/activeX1404.xml.rels><?xml version="1.0" encoding="UTF-8" standalone="yes"?>
<Relationships xmlns="http://schemas.openxmlformats.org/package/2006/relationships"><Relationship Id="rId1" Type="http://schemas.microsoft.com/office/2006/relationships/activeXControlBinary" Target="activeX1404.bin"/></Relationships>
</file>

<file path=xl/activeX/_rels/activeX1405.xml.rels><?xml version="1.0" encoding="UTF-8" standalone="yes"?>
<Relationships xmlns="http://schemas.openxmlformats.org/package/2006/relationships"><Relationship Id="rId1" Type="http://schemas.microsoft.com/office/2006/relationships/activeXControlBinary" Target="activeX1405.bin"/></Relationships>
</file>

<file path=xl/activeX/_rels/activeX1406.xml.rels><?xml version="1.0" encoding="UTF-8" standalone="yes"?>
<Relationships xmlns="http://schemas.openxmlformats.org/package/2006/relationships"><Relationship Id="rId1" Type="http://schemas.microsoft.com/office/2006/relationships/activeXControlBinary" Target="activeX1406.bin"/></Relationships>
</file>

<file path=xl/activeX/_rels/activeX1407.xml.rels><?xml version="1.0" encoding="UTF-8" standalone="yes"?>
<Relationships xmlns="http://schemas.openxmlformats.org/package/2006/relationships"><Relationship Id="rId1" Type="http://schemas.microsoft.com/office/2006/relationships/activeXControlBinary" Target="activeX1407.bin"/></Relationships>
</file>

<file path=xl/activeX/_rels/activeX1408.xml.rels><?xml version="1.0" encoding="UTF-8" standalone="yes"?>
<Relationships xmlns="http://schemas.openxmlformats.org/package/2006/relationships"><Relationship Id="rId1" Type="http://schemas.microsoft.com/office/2006/relationships/activeXControlBinary" Target="activeX1408.bin"/></Relationships>
</file>

<file path=xl/activeX/_rels/activeX1409.xml.rels><?xml version="1.0" encoding="UTF-8" standalone="yes"?>
<Relationships xmlns="http://schemas.openxmlformats.org/package/2006/relationships"><Relationship Id="rId1" Type="http://schemas.microsoft.com/office/2006/relationships/activeXControlBinary" Target="activeX1409.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10.xml.rels><?xml version="1.0" encoding="UTF-8" standalone="yes"?>
<Relationships xmlns="http://schemas.openxmlformats.org/package/2006/relationships"><Relationship Id="rId1" Type="http://schemas.microsoft.com/office/2006/relationships/activeXControlBinary" Target="activeX1410.bin"/></Relationships>
</file>

<file path=xl/activeX/_rels/activeX1411.xml.rels><?xml version="1.0" encoding="UTF-8" standalone="yes"?>
<Relationships xmlns="http://schemas.openxmlformats.org/package/2006/relationships"><Relationship Id="rId1" Type="http://schemas.microsoft.com/office/2006/relationships/activeXControlBinary" Target="activeX1411.bin"/></Relationships>
</file>

<file path=xl/activeX/_rels/activeX1412.xml.rels><?xml version="1.0" encoding="UTF-8" standalone="yes"?>
<Relationships xmlns="http://schemas.openxmlformats.org/package/2006/relationships"><Relationship Id="rId1" Type="http://schemas.microsoft.com/office/2006/relationships/activeXControlBinary" Target="activeX1412.bin"/></Relationships>
</file>

<file path=xl/activeX/_rels/activeX1413.xml.rels><?xml version="1.0" encoding="UTF-8" standalone="yes"?>
<Relationships xmlns="http://schemas.openxmlformats.org/package/2006/relationships"><Relationship Id="rId1" Type="http://schemas.microsoft.com/office/2006/relationships/activeXControlBinary" Target="activeX1413.bin"/></Relationships>
</file>

<file path=xl/activeX/_rels/activeX1414.xml.rels><?xml version="1.0" encoding="UTF-8" standalone="yes"?>
<Relationships xmlns="http://schemas.openxmlformats.org/package/2006/relationships"><Relationship Id="rId1" Type="http://schemas.microsoft.com/office/2006/relationships/activeXControlBinary" Target="activeX1414.bin"/></Relationships>
</file>

<file path=xl/activeX/_rels/activeX1415.xml.rels><?xml version="1.0" encoding="UTF-8" standalone="yes"?>
<Relationships xmlns="http://schemas.openxmlformats.org/package/2006/relationships"><Relationship Id="rId1" Type="http://schemas.microsoft.com/office/2006/relationships/activeXControlBinary" Target="activeX1415.bin"/></Relationships>
</file>

<file path=xl/activeX/_rels/activeX1416.xml.rels><?xml version="1.0" encoding="UTF-8" standalone="yes"?>
<Relationships xmlns="http://schemas.openxmlformats.org/package/2006/relationships"><Relationship Id="rId1" Type="http://schemas.microsoft.com/office/2006/relationships/activeXControlBinary" Target="activeX1416.bin"/></Relationships>
</file>

<file path=xl/activeX/_rels/activeX1417.xml.rels><?xml version="1.0" encoding="UTF-8" standalone="yes"?>
<Relationships xmlns="http://schemas.openxmlformats.org/package/2006/relationships"><Relationship Id="rId1" Type="http://schemas.microsoft.com/office/2006/relationships/activeXControlBinary" Target="activeX1417.bin"/></Relationships>
</file>

<file path=xl/activeX/_rels/activeX1418.xml.rels><?xml version="1.0" encoding="UTF-8" standalone="yes"?>
<Relationships xmlns="http://schemas.openxmlformats.org/package/2006/relationships"><Relationship Id="rId1" Type="http://schemas.microsoft.com/office/2006/relationships/activeXControlBinary" Target="activeX1418.bin"/></Relationships>
</file>

<file path=xl/activeX/_rels/activeX1419.xml.rels><?xml version="1.0" encoding="UTF-8" standalone="yes"?>
<Relationships xmlns="http://schemas.openxmlformats.org/package/2006/relationships"><Relationship Id="rId1" Type="http://schemas.microsoft.com/office/2006/relationships/activeXControlBinary" Target="activeX1419.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20.xml.rels><?xml version="1.0" encoding="UTF-8" standalone="yes"?>
<Relationships xmlns="http://schemas.openxmlformats.org/package/2006/relationships"><Relationship Id="rId1" Type="http://schemas.microsoft.com/office/2006/relationships/activeXControlBinary" Target="activeX1420.bin"/></Relationships>
</file>

<file path=xl/activeX/_rels/activeX1421.xml.rels><?xml version="1.0" encoding="UTF-8" standalone="yes"?>
<Relationships xmlns="http://schemas.openxmlformats.org/package/2006/relationships"><Relationship Id="rId1" Type="http://schemas.microsoft.com/office/2006/relationships/activeXControlBinary" Target="activeX1421.bin"/></Relationships>
</file>

<file path=xl/activeX/_rels/activeX1422.xml.rels><?xml version="1.0" encoding="UTF-8" standalone="yes"?>
<Relationships xmlns="http://schemas.openxmlformats.org/package/2006/relationships"><Relationship Id="rId1" Type="http://schemas.microsoft.com/office/2006/relationships/activeXControlBinary" Target="activeX1422.bin"/></Relationships>
</file>

<file path=xl/activeX/_rels/activeX1423.xml.rels><?xml version="1.0" encoding="UTF-8" standalone="yes"?>
<Relationships xmlns="http://schemas.openxmlformats.org/package/2006/relationships"><Relationship Id="rId1" Type="http://schemas.microsoft.com/office/2006/relationships/activeXControlBinary" Target="activeX1423.bin"/></Relationships>
</file>

<file path=xl/activeX/_rels/activeX1424.xml.rels><?xml version="1.0" encoding="UTF-8" standalone="yes"?>
<Relationships xmlns="http://schemas.openxmlformats.org/package/2006/relationships"><Relationship Id="rId1" Type="http://schemas.microsoft.com/office/2006/relationships/activeXControlBinary" Target="activeX1424.bin"/></Relationships>
</file>

<file path=xl/activeX/_rels/activeX1425.xml.rels><?xml version="1.0" encoding="UTF-8" standalone="yes"?>
<Relationships xmlns="http://schemas.openxmlformats.org/package/2006/relationships"><Relationship Id="rId1" Type="http://schemas.microsoft.com/office/2006/relationships/activeXControlBinary" Target="activeX1425.bin"/></Relationships>
</file>

<file path=xl/activeX/_rels/activeX1426.xml.rels><?xml version="1.0" encoding="UTF-8" standalone="yes"?>
<Relationships xmlns="http://schemas.openxmlformats.org/package/2006/relationships"><Relationship Id="rId1" Type="http://schemas.microsoft.com/office/2006/relationships/activeXControlBinary" Target="activeX1426.bin"/></Relationships>
</file>

<file path=xl/activeX/_rels/activeX1427.xml.rels><?xml version="1.0" encoding="UTF-8" standalone="yes"?>
<Relationships xmlns="http://schemas.openxmlformats.org/package/2006/relationships"><Relationship Id="rId1" Type="http://schemas.microsoft.com/office/2006/relationships/activeXControlBinary" Target="activeX1427.bin"/></Relationships>
</file>

<file path=xl/activeX/_rels/activeX1428.xml.rels><?xml version="1.0" encoding="UTF-8" standalone="yes"?>
<Relationships xmlns="http://schemas.openxmlformats.org/package/2006/relationships"><Relationship Id="rId1" Type="http://schemas.microsoft.com/office/2006/relationships/activeXControlBinary" Target="activeX1428.bin"/></Relationships>
</file>

<file path=xl/activeX/_rels/activeX1429.xml.rels><?xml version="1.0" encoding="UTF-8" standalone="yes"?>
<Relationships xmlns="http://schemas.openxmlformats.org/package/2006/relationships"><Relationship Id="rId1" Type="http://schemas.microsoft.com/office/2006/relationships/activeXControlBinary" Target="activeX1429.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30.xml.rels><?xml version="1.0" encoding="UTF-8" standalone="yes"?>
<Relationships xmlns="http://schemas.openxmlformats.org/package/2006/relationships"><Relationship Id="rId1" Type="http://schemas.microsoft.com/office/2006/relationships/activeXControlBinary" Target="activeX1430.bin"/></Relationships>
</file>

<file path=xl/activeX/_rels/activeX1431.xml.rels><?xml version="1.0" encoding="UTF-8" standalone="yes"?>
<Relationships xmlns="http://schemas.openxmlformats.org/package/2006/relationships"><Relationship Id="rId1" Type="http://schemas.microsoft.com/office/2006/relationships/activeXControlBinary" Target="activeX1431.bin"/></Relationships>
</file>

<file path=xl/activeX/_rels/activeX1432.xml.rels><?xml version="1.0" encoding="UTF-8" standalone="yes"?>
<Relationships xmlns="http://schemas.openxmlformats.org/package/2006/relationships"><Relationship Id="rId1" Type="http://schemas.microsoft.com/office/2006/relationships/activeXControlBinary" Target="activeX1432.bin"/></Relationships>
</file>

<file path=xl/activeX/_rels/activeX1433.xml.rels><?xml version="1.0" encoding="UTF-8" standalone="yes"?>
<Relationships xmlns="http://schemas.openxmlformats.org/package/2006/relationships"><Relationship Id="rId1" Type="http://schemas.microsoft.com/office/2006/relationships/activeXControlBinary" Target="activeX1433.bin"/></Relationships>
</file>

<file path=xl/activeX/_rels/activeX1434.xml.rels><?xml version="1.0" encoding="UTF-8" standalone="yes"?>
<Relationships xmlns="http://schemas.openxmlformats.org/package/2006/relationships"><Relationship Id="rId1" Type="http://schemas.microsoft.com/office/2006/relationships/activeXControlBinary" Target="activeX1434.bin"/></Relationships>
</file>

<file path=xl/activeX/_rels/activeX1435.xml.rels><?xml version="1.0" encoding="UTF-8" standalone="yes"?>
<Relationships xmlns="http://schemas.openxmlformats.org/package/2006/relationships"><Relationship Id="rId1" Type="http://schemas.microsoft.com/office/2006/relationships/activeXControlBinary" Target="activeX1435.bin"/></Relationships>
</file>

<file path=xl/activeX/_rels/activeX1436.xml.rels><?xml version="1.0" encoding="UTF-8" standalone="yes"?>
<Relationships xmlns="http://schemas.openxmlformats.org/package/2006/relationships"><Relationship Id="rId1" Type="http://schemas.microsoft.com/office/2006/relationships/activeXControlBinary" Target="activeX1436.bin"/></Relationships>
</file>

<file path=xl/activeX/_rels/activeX1437.xml.rels><?xml version="1.0" encoding="UTF-8" standalone="yes"?>
<Relationships xmlns="http://schemas.openxmlformats.org/package/2006/relationships"><Relationship Id="rId1" Type="http://schemas.microsoft.com/office/2006/relationships/activeXControlBinary" Target="activeX1437.bin"/></Relationships>
</file>

<file path=xl/activeX/_rels/activeX1438.xml.rels><?xml version="1.0" encoding="UTF-8" standalone="yes"?>
<Relationships xmlns="http://schemas.openxmlformats.org/package/2006/relationships"><Relationship Id="rId1" Type="http://schemas.microsoft.com/office/2006/relationships/activeXControlBinary" Target="activeX1438.bin"/></Relationships>
</file>

<file path=xl/activeX/_rels/activeX1439.xml.rels><?xml version="1.0" encoding="UTF-8" standalone="yes"?>
<Relationships xmlns="http://schemas.openxmlformats.org/package/2006/relationships"><Relationship Id="rId1" Type="http://schemas.microsoft.com/office/2006/relationships/activeXControlBinary" Target="activeX1439.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40.xml.rels><?xml version="1.0" encoding="UTF-8" standalone="yes"?>
<Relationships xmlns="http://schemas.openxmlformats.org/package/2006/relationships"><Relationship Id="rId1" Type="http://schemas.microsoft.com/office/2006/relationships/activeXControlBinary" Target="activeX1440.bin"/></Relationships>
</file>

<file path=xl/activeX/_rels/activeX1441.xml.rels><?xml version="1.0" encoding="UTF-8" standalone="yes"?>
<Relationships xmlns="http://schemas.openxmlformats.org/package/2006/relationships"><Relationship Id="rId1" Type="http://schemas.microsoft.com/office/2006/relationships/activeXControlBinary" Target="activeX1441.bin"/></Relationships>
</file>

<file path=xl/activeX/_rels/activeX1442.xml.rels><?xml version="1.0" encoding="UTF-8" standalone="yes"?>
<Relationships xmlns="http://schemas.openxmlformats.org/package/2006/relationships"><Relationship Id="rId1" Type="http://schemas.microsoft.com/office/2006/relationships/activeXControlBinary" Target="activeX1442.bin"/></Relationships>
</file>

<file path=xl/activeX/_rels/activeX1443.xml.rels><?xml version="1.0" encoding="UTF-8" standalone="yes"?>
<Relationships xmlns="http://schemas.openxmlformats.org/package/2006/relationships"><Relationship Id="rId1" Type="http://schemas.microsoft.com/office/2006/relationships/activeXControlBinary" Target="activeX1443.bin"/></Relationships>
</file>

<file path=xl/activeX/_rels/activeX1444.xml.rels><?xml version="1.0" encoding="UTF-8" standalone="yes"?>
<Relationships xmlns="http://schemas.openxmlformats.org/package/2006/relationships"><Relationship Id="rId1" Type="http://schemas.microsoft.com/office/2006/relationships/activeXControlBinary" Target="activeX1444.bin"/></Relationships>
</file>

<file path=xl/activeX/_rels/activeX1445.xml.rels><?xml version="1.0" encoding="UTF-8" standalone="yes"?>
<Relationships xmlns="http://schemas.openxmlformats.org/package/2006/relationships"><Relationship Id="rId1" Type="http://schemas.microsoft.com/office/2006/relationships/activeXControlBinary" Target="activeX1445.bin"/></Relationships>
</file>

<file path=xl/activeX/_rels/activeX1446.xml.rels><?xml version="1.0" encoding="UTF-8" standalone="yes"?>
<Relationships xmlns="http://schemas.openxmlformats.org/package/2006/relationships"><Relationship Id="rId1" Type="http://schemas.microsoft.com/office/2006/relationships/activeXControlBinary" Target="activeX1446.bin"/></Relationships>
</file>

<file path=xl/activeX/_rels/activeX1447.xml.rels><?xml version="1.0" encoding="UTF-8" standalone="yes"?>
<Relationships xmlns="http://schemas.openxmlformats.org/package/2006/relationships"><Relationship Id="rId1" Type="http://schemas.microsoft.com/office/2006/relationships/activeXControlBinary" Target="activeX1447.bin"/></Relationships>
</file>

<file path=xl/activeX/_rels/activeX1448.xml.rels><?xml version="1.0" encoding="UTF-8" standalone="yes"?>
<Relationships xmlns="http://schemas.openxmlformats.org/package/2006/relationships"><Relationship Id="rId1" Type="http://schemas.microsoft.com/office/2006/relationships/activeXControlBinary" Target="activeX1448.bin"/></Relationships>
</file>

<file path=xl/activeX/_rels/activeX1449.xml.rels><?xml version="1.0" encoding="UTF-8" standalone="yes"?>
<Relationships xmlns="http://schemas.openxmlformats.org/package/2006/relationships"><Relationship Id="rId1" Type="http://schemas.microsoft.com/office/2006/relationships/activeXControlBinary" Target="activeX1449.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50.xml.rels><?xml version="1.0" encoding="UTF-8" standalone="yes"?>
<Relationships xmlns="http://schemas.openxmlformats.org/package/2006/relationships"><Relationship Id="rId1" Type="http://schemas.microsoft.com/office/2006/relationships/activeXControlBinary" Target="activeX1450.bin"/></Relationships>
</file>

<file path=xl/activeX/_rels/activeX1451.xml.rels><?xml version="1.0" encoding="UTF-8" standalone="yes"?>
<Relationships xmlns="http://schemas.openxmlformats.org/package/2006/relationships"><Relationship Id="rId1" Type="http://schemas.microsoft.com/office/2006/relationships/activeXControlBinary" Target="activeX1451.bin"/></Relationships>
</file>

<file path=xl/activeX/_rels/activeX1452.xml.rels><?xml version="1.0" encoding="UTF-8" standalone="yes"?>
<Relationships xmlns="http://schemas.openxmlformats.org/package/2006/relationships"><Relationship Id="rId1" Type="http://schemas.microsoft.com/office/2006/relationships/activeXControlBinary" Target="activeX1452.bin"/></Relationships>
</file>

<file path=xl/activeX/_rels/activeX1453.xml.rels><?xml version="1.0" encoding="UTF-8" standalone="yes"?>
<Relationships xmlns="http://schemas.openxmlformats.org/package/2006/relationships"><Relationship Id="rId1" Type="http://schemas.microsoft.com/office/2006/relationships/activeXControlBinary" Target="activeX1453.bin"/></Relationships>
</file>

<file path=xl/activeX/_rels/activeX1454.xml.rels><?xml version="1.0" encoding="UTF-8" standalone="yes"?>
<Relationships xmlns="http://schemas.openxmlformats.org/package/2006/relationships"><Relationship Id="rId1" Type="http://schemas.microsoft.com/office/2006/relationships/activeXControlBinary" Target="activeX1454.bin"/></Relationships>
</file>

<file path=xl/activeX/_rels/activeX1455.xml.rels><?xml version="1.0" encoding="UTF-8" standalone="yes"?>
<Relationships xmlns="http://schemas.openxmlformats.org/package/2006/relationships"><Relationship Id="rId1" Type="http://schemas.microsoft.com/office/2006/relationships/activeXControlBinary" Target="activeX1455.bin"/></Relationships>
</file>

<file path=xl/activeX/_rels/activeX1456.xml.rels><?xml version="1.0" encoding="UTF-8" standalone="yes"?>
<Relationships xmlns="http://schemas.openxmlformats.org/package/2006/relationships"><Relationship Id="rId1" Type="http://schemas.microsoft.com/office/2006/relationships/activeXControlBinary" Target="activeX1456.bin"/></Relationships>
</file>

<file path=xl/activeX/_rels/activeX1457.xml.rels><?xml version="1.0" encoding="UTF-8" standalone="yes"?>
<Relationships xmlns="http://schemas.openxmlformats.org/package/2006/relationships"><Relationship Id="rId1" Type="http://schemas.microsoft.com/office/2006/relationships/activeXControlBinary" Target="activeX1457.bin"/></Relationships>
</file>

<file path=xl/activeX/_rels/activeX1458.xml.rels><?xml version="1.0" encoding="UTF-8" standalone="yes"?>
<Relationships xmlns="http://schemas.openxmlformats.org/package/2006/relationships"><Relationship Id="rId1" Type="http://schemas.microsoft.com/office/2006/relationships/activeXControlBinary" Target="activeX1458.bin"/></Relationships>
</file>

<file path=xl/activeX/_rels/activeX1459.xml.rels><?xml version="1.0" encoding="UTF-8" standalone="yes"?>
<Relationships xmlns="http://schemas.openxmlformats.org/package/2006/relationships"><Relationship Id="rId1" Type="http://schemas.microsoft.com/office/2006/relationships/activeXControlBinary" Target="activeX1459.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60.xml.rels><?xml version="1.0" encoding="UTF-8" standalone="yes"?>
<Relationships xmlns="http://schemas.openxmlformats.org/package/2006/relationships"><Relationship Id="rId1" Type="http://schemas.microsoft.com/office/2006/relationships/activeXControlBinary" Target="activeX1460.bin"/></Relationships>
</file>

<file path=xl/activeX/_rels/activeX1461.xml.rels><?xml version="1.0" encoding="UTF-8" standalone="yes"?>
<Relationships xmlns="http://schemas.openxmlformats.org/package/2006/relationships"><Relationship Id="rId1" Type="http://schemas.microsoft.com/office/2006/relationships/activeXControlBinary" Target="activeX1461.bin"/></Relationships>
</file>

<file path=xl/activeX/_rels/activeX1462.xml.rels><?xml version="1.0" encoding="UTF-8" standalone="yes"?>
<Relationships xmlns="http://schemas.openxmlformats.org/package/2006/relationships"><Relationship Id="rId1" Type="http://schemas.microsoft.com/office/2006/relationships/activeXControlBinary" Target="activeX1462.bin"/></Relationships>
</file>

<file path=xl/activeX/_rels/activeX1463.xml.rels><?xml version="1.0" encoding="UTF-8" standalone="yes"?>
<Relationships xmlns="http://schemas.openxmlformats.org/package/2006/relationships"><Relationship Id="rId1" Type="http://schemas.microsoft.com/office/2006/relationships/activeXControlBinary" Target="activeX1463.bin"/></Relationships>
</file>

<file path=xl/activeX/_rels/activeX1464.xml.rels><?xml version="1.0" encoding="UTF-8" standalone="yes"?>
<Relationships xmlns="http://schemas.openxmlformats.org/package/2006/relationships"><Relationship Id="rId1" Type="http://schemas.microsoft.com/office/2006/relationships/activeXControlBinary" Target="activeX1464.bin"/></Relationships>
</file>

<file path=xl/activeX/_rels/activeX1465.xml.rels><?xml version="1.0" encoding="UTF-8" standalone="yes"?>
<Relationships xmlns="http://schemas.openxmlformats.org/package/2006/relationships"><Relationship Id="rId1" Type="http://schemas.microsoft.com/office/2006/relationships/activeXControlBinary" Target="activeX1465.bin"/></Relationships>
</file>

<file path=xl/activeX/_rels/activeX1466.xml.rels><?xml version="1.0" encoding="UTF-8" standalone="yes"?>
<Relationships xmlns="http://schemas.openxmlformats.org/package/2006/relationships"><Relationship Id="rId1" Type="http://schemas.microsoft.com/office/2006/relationships/activeXControlBinary" Target="activeX1466.bin"/></Relationships>
</file>

<file path=xl/activeX/_rels/activeX1467.xml.rels><?xml version="1.0" encoding="UTF-8" standalone="yes"?>
<Relationships xmlns="http://schemas.openxmlformats.org/package/2006/relationships"><Relationship Id="rId1" Type="http://schemas.microsoft.com/office/2006/relationships/activeXControlBinary" Target="activeX1467.bin"/></Relationships>
</file>

<file path=xl/activeX/_rels/activeX1468.xml.rels><?xml version="1.0" encoding="UTF-8" standalone="yes"?>
<Relationships xmlns="http://schemas.openxmlformats.org/package/2006/relationships"><Relationship Id="rId1" Type="http://schemas.microsoft.com/office/2006/relationships/activeXControlBinary" Target="activeX1468.bin"/></Relationships>
</file>

<file path=xl/activeX/_rels/activeX1469.xml.rels><?xml version="1.0" encoding="UTF-8" standalone="yes"?>
<Relationships xmlns="http://schemas.openxmlformats.org/package/2006/relationships"><Relationship Id="rId1" Type="http://schemas.microsoft.com/office/2006/relationships/activeXControlBinary" Target="activeX1469.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70.xml.rels><?xml version="1.0" encoding="UTF-8" standalone="yes"?>
<Relationships xmlns="http://schemas.openxmlformats.org/package/2006/relationships"><Relationship Id="rId1" Type="http://schemas.microsoft.com/office/2006/relationships/activeXControlBinary" Target="activeX1470.bin"/></Relationships>
</file>

<file path=xl/activeX/_rels/activeX1471.xml.rels><?xml version="1.0" encoding="UTF-8" standalone="yes"?>
<Relationships xmlns="http://schemas.openxmlformats.org/package/2006/relationships"><Relationship Id="rId1" Type="http://schemas.microsoft.com/office/2006/relationships/activeXControlBinary" Target="activeX1471.bin"/></Relationships>
</file>

<file path=xl/activeX/_rels/activeX1472.xml.rels><?xml version="1.0" encoding="UTF-8" standalone="yes"?>
<Relationships xmlns="http://schemas.openxmlformats.org/package/2006/relationships"><Relationship Id="rId1" Type="http://schemas.microsoft.com/office/2006/relationships/activeXControlBinary" Target="activeX1472.bin"/></Relationships>
</file>

<file path=xl/activeX/_rels/activeX1473.xml.rels><?xml version="1.0" encoding="UTF-8" standalone="yes"?>
<Relationships xmlns="http://schemas.openxmlformats.org/package/2006/relationships"><Relationship Id="rId1" Type="http://schemas.microsoft.com/office/2006/relationships/activeXControlBinary" Target="activeX1473.bin"/></Relationships>
</file>

<file path=xl/activeX/_rels/activeX1474.xml.rels><?xml version="1.0" encoding="UTF-8" standalone="yes"?>
<Relationships xmlns="http://schemas.openxmlformats.org/package/2006/relationships"><Relationship Id="rId1" Type="http://schemas.microsoft.com/office/2006/relationships/activeXControlBinary" Target="activeX1474.bin"/></Relationships>
</file>

<file path=xl/activeX/_rels/activeX1475.xml.rels><?xml version="1.0" encoding="UTF-8" standalone="yes"?>
<Relationships xmlns="http://schemas.openxmlformats.org/package/2006/relationships"><Relationship Id="rId1" Type="http://schemas.microsoft.com/office/2006/relationships/activeXControlBinary" Target="activeX1475.bin"/></Relationships>
</file>

<file path=xl/activeX/_rels/activeX1476.xml.rels><?xml version="1.0" encoding="UTF-8" standalone="yes"?>
<Relationships xmlns="http://schemas.openxmlformats.org/package/2006/relationships"><Relationship Id="rId1" Type="http://schemas.microsoft.com/office/2006/relationships/activeXControlBinary" Target="activeX1476.bin"/></Relationships>
</file>

<file path=xl/activeX/_rels/activeX1477.xml.rels><?xml version="1.0" encoding="UTF-8" standalone="yes"?>
<Relationships xmlns="http://schemas.openxmlformats.org/package/2006/relationships"><Relationship Id="rId1" Type="http://schemas.microsoft.com/office/2006/relationships/activeXControlBinary" Target="activeX1477.bin"/></Relationships>
</file>

<file path=xl/activeX/_rels/activeX1478.xml.rels><?xml version="1.0" encoding="UTF-8" standalone="yes"?>
<Relationships xmlns="http://schemas.openxmlformats.org/package/2006/relationships"><Relationship Id="rId1" Type="http://schemas.microsoft.com/office/2006/relationships/activeXControlBinary" Target="activeX1478.bin"/></Relationships>
</file>

<file path=xl/activeX/_rels/activeX1479.xml.rels><?xml version="1.0" encoding="UTF-8" standalone="yes"?>
<Relationships xmlns="http://schemas.openxmlformats.org/package/2006/relationships"><Relationship Id="rId1" Type="http://schemas.microsoft.com/office/2006/relationships/activeXControlBinary" Target="activeX1479.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80.xml.rels><?xml version="1.0" encoding="UTF-8" standalone="yes"?>
<Relationships xmlns="http://schemas.openxmlformats.org/package/2006/relationships"><Relationship Id="rId1" Type="http://schemas.microsoft.com/office/2006/relationships/activeXControlBinary" Target="activeX1480.bin"/></Relationships>
</file>

<file path=xl/activeX/_rels/activeX1481.xml.rels><?xml version="1.0" encoding="UTF-8" standalone="yes"?>
<Relationships xmlns="http://schemas.openxmlformats.org/package/2006/relationships"><Relationship Id="rId1" Type="http://schemas.microsoft.com/office/2006/relationships/activeXControlBinary" Target="activeX1481.bin"/></Relationships>
</file>

<file path=xl/activeX/_rels/activeX1482.xml.rels><?xml version="1.0" encoding="UTF-8" standalone="yes"?>
<Relationships xmlns="http://schemas.openxmlformats.org/package/2006/relationships"><Relationship Id="rId1" Type="http://schemas.microsoft.com/office/2006/relationships/activeXControlBinary" Target="activeX1482.bin"/></Relationships>
</file>

<file path=xl/activeX/_rels/activeX1483.xml.rels><?xml version="1.0" encoding="UTF-8" standalone="yes"?>
<Relationships xmlns="http://schemas.openxmlformats.org/package/2006/relationships"><Relationship Id="rId1" Type="http://schemas.microsoft.com/office/2006/relationships/activeXControlBinary" Target="activeX1483.bin"/></Relationships>
</file>

<file path=xl/activeX/_rels/activeX1484.xml.rels><?xml version="1.0" encoding="UTF-8" standalone="yes"?>
<Relationships xmlns="http://schemas.openxmlformats.org/package/2006/relationships"><Relationship Id="rId1" Type="http://schemas.microsoft.com/office/2006/relationships/activeXControlBinary" Target="activeX1484.bin"/></Relationships>
</file>

<file path=xl/activeX/_rels/activeX1485.xml.rels><?xml version="1.0" encoding="UTF-8" standalone="yes"?>
<Relationships xmlns="http://schemas.openxmlformats.org/package/2006/relationships"><Relationship Id="rId1" Type="http://schemas.microsoft.com/office/2006/relationships/activeXControlBinary" Target="activeX1485.bin"/></Relationships>
</file>

<file path=xl/activeX/_rels/activeX1486.xml.rels><?xml version="1.0" encoding="UTF-8" standalone="yes"?>
<Relationships xmlns="http://schemas.openxmlformats.org/package/2006/relationships"><Relationship Id="rId1" Type="http://schemas.microsoft.com/office/2006/relationships/activeXControlBinary" Target="activeX1486.bin"/></Relationships>
</file>

<file path=xl/activeX/_rels/activeX1487.xml.rels><?xml version="1.0" encoding="UTF-8" standalone="yes"?>
<Relationships xmlns="http://schemas.openxmlformats.org/package/2006/relationships"><Relationship Id="rId1" Type="http://schemas.microsoft.com/office/2006/relationships/activeXControlBinary" Target="activeX1487.bin"/></Relationships>
</file>

<file path=xl/activeX/_rels/activeX1488.xml.rels><?xml version="1.0" encoding="UTF-8" standalone="yes"?>
<Relationships xmlns="http://schemas.openxmlformats.org/package/2006/relationships"><Relationship Id="rId1" Type="http://schemas.microsoft.com/office/2006/relationships/activeXControlBinary" Target="activeX1488.bin"/></Relationships>
</file>

<file path=xl/activeX/_rels/activeX1489.xml.rels><?xml version="1.0" encoding="UTF-8" standalone="yes"?>
<Relationships xmlns="http://schemas.openxmlformats.org/package/2006/relationships"><Relationship Id="rId1" Type="http://schemas.microsoft.com/office/2006/relationships/activeXControlBinary" Target="activeX1489.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490.xml.rels><?xml version="1.0" encoding="UTF-8" standalone="yes"?>
<Relationships xmlns="http://schemas.openxmlformats.org/package/2006/relationships"><Relationship Id="rId1" Type="http://schemas.microsoft.com/office/2006/relationships/activeXControlBinary" Target="activeX1490.bin"/></Relationships>
</file>

<file path=xl/activeX/_rels/activeX1491.xml.rels><?xml version="1.0" encoding="UTF-8" standalone="yes"?>
<Relationships xmlns="http://schemas.openxmlformats.org/package/2006/relationships"><Relationship Id="rId1" Type="http://schemas.microsoft.com/office/2006/relationships/activeXControlBinary" Target="activeX1491.bin"/></Relationships>
</file>

<file path=xl/activeX/_rels/activeX1492.xml.rels><?xml version="1.0" encoding="UTF-8" standalone="yes"?>
<Relationships xmlns="http://schemas.openxmlformats.org/package/2006/relationships"><Relationship Id="rId1" Type="http://schemas.microsoft.com/office/2006/relationships/activeXControlBinary" Target="activeX1492.bin"/></Relationships>
</file>

<file path=xl/activeX/_rels/activeX1493.xml.rels><?xml version="1.0" encoding="UTF-8" standalone="yes"?>
<Relationships xmlns="http://schemas.openxmlformats.org/package/2006/relationships"><Relationship Id="rId1" Type="http://schemas.microsoft.com/office/2006/relationships/activeXControlBinary" Target="activeX1493.bin"/></Relationships>
</file>

<file path=xl/activeX/_rels/activeX1494.xml.rels><?xml version="1.0" encoding="UTF-8" standalone="yes"?>
<Relationships xmlns="http://schemas.openxmlformats.org/package/2006/relationships"><Relationship Id="rId1" Type="http://schemas.microsoft.com/office/2006/relationships/activeXControlBinary" Target="activeX1494.bin"/></Relationships>
</file>

<file path=xl/activeX/_rels/activeX1495.xml.rels><?xml version="1.0" encoding="UTF-8" standalone="yes"?>
<Relationships xmlns="http://schemas.openxmlformats.org/package/2006/relationships"><Relationship Id="rId1" Type="http://schemas.microsoft.com/office/2006/relationships/activeXControlBinary" Target="activeX1495.bin"/></Relationships>
</file>

<file path=xl/activeX/_rels/activeX1496.xml.rels><?xml version="1.0" encoding="UTF-8" standalone="yes"?>
<Relationships xmlns="http://schemas.openxmlformats.org/package/2006/relationships"><Relationship Id="rId1" Type="http://schemas.microsoft.com/office/2006/relationships/activeXControlBinary" Target="activeX1496.bin"/></Relationships>
</file>

<file path=xl/activeX/_rels/activeX1497.xml.rels><?xml version="1.0" encoding="UTF-8" standalone="yes"?>
<Relationships xmlns="http://schemas.openxmlformats.org/package/2006/relationships"><Relationship Id="rId1" Type="http://schemas.microsoft.com/office/2006/relationships/activeXControlBinary" Target="activeX1497.bin"/></Relationships>
</file>

<file path=xl/activeX/_rels/activeX1498.xml.rels><?xml version="1.0" encoding="UTF-8" standalone="yes"?>
<Relationships xmlns="http://schemas.openxmlformats.org/package/2006/relationships"><Relationship Id="rId1" Type="http://schemas.microsoft.com/office/2006/relationships/activeXControlBinary" Target="activeX1498.bin"/></Relationships>
</file>

<file path=xl/activeX/_rels/activeX1499.xml.rels><?xml version="1.0" encoding="UTF-8" standalone="yes"?>
<Relationships xmlns="http://schemas.openxmlformats.org/package/2006/relationships"><Relationship Id="rId1" Type="http://schemas.microsoft.com/office/2006/relationships/activeXControlBinary" Target="activeX149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00.xml.rels><?xml version="1.0" encoding="UTF-8" standalone="yes"?>
<Relationships xmlns="http://schemas.openxmlformats.org/package/2006/relationships"><Relationship Id="rId1" Type="http://schemas.microsoft.com/office/2006/relationships/activeXControlBinary" Target="activeX1500.bin"/></Relationships>
</file>

<file path=xl/activeX/_rels/activeX1501.xml.rels><?xml version="1.0" encoding="UTF-8" standalone="yes"?>
<Relationships xmlns="http://schemas.openxmlformats.org/package/2006/relationships"><Relationship Id="rId1" Type="http://schemas.microsoft.com/office/2006/relationships/activeXControlBinary" Target="activeX1501.bin"/></Relationships>
</file>

<file path=xl/activeX/_rels/activeX1502.xml.rels><?xml version="1.0" encoding="UTF-8" standalone="yes"?>
<Relationships xmlns="http://schemas.openxmlformats.org/package/2006/relationships"><Relationship Id="rId1" Type="http://schemas.microsoft.com/office/2006/relationships/activeXControlBinary" Target="activeX1502.bin"/></Relationships>
</file>

<file path=xl/activeX/_rels/activeX1503.xml.rels><?xml version="1.0" encoding="UTF-8" standalone="yes"?>
<Relationships xmlns="http://schemas.openxmlformats.org/package/2006/relationships"><Relationship Id="rId1" Type="http://schemas.microsoft.com/office/2006/relationships/activeXControlBinary" Target="activeX1503.bin"/></Relationships>
</file>

<file path=xl/activeX/_rels/activeX1504.xml.rels><?xml version="1.0" encoding="UTF-8" standalone="yes"?>
<Relationships xmlns="http://schemas.openxmlformats.org/package/2006/relationships"><Relationship Id="rId1" Type="http://schemas.microsoft.com/office/2006/relationships/activeXControlBinary" Target="activeX1504.bin"/></Relationships>
</file>

<file path=xl/activeX/_rels/activeX1505.xml.rels><?xml version="1.0" encoding="UTF-8" standalone="yes"?>
<Relationships xmlns="http://schemas.openxmlformats.org/package/2006/relationships"><Relationship Id="rId1" Type="http://schemas.microsoft.com/office/2006/relationships/activeXControlBinary" Target="activeX1505.bin"/></Relationships>
</file>

<file path=xl/activeX/_rels/activeX1506.xml.rels><?xml version="1.0" encoding="UTF-8" standalone="yes"?>
<Relationships xmlns="http://schemas.openxmlformats.org/package/2006/relationships"><Relationship Id="rId1" Type="http://schemas.microsoft.com/office/2006/relationships/activeXControlBinary" Target="activeX1506.bin"/></Relationships>
</file>

<file path=xl/activeX/_rels/activeX1507.xml.rels><?xml version="1.0" encoding="UTF-8" standalone="yes"?>
<Relationships xmlns="http://schemas.openxmlformats.org/package/2006/relationships"><Relationship Id="rId1" Type="http://schemas.microsoft.com/office/2006/relationships/activeXControlBinary" Target="activeX1507.bin"/></Relationships>
</file>

<file path=xl/activeX/_rels/activeX1508.xml.rels><?xml version="1.0" encoding="UTF-8" standalone="yes"?>
<Relationships xmlns="http://schemas.openxmlformats.org/package/2006/relationships"><Relationship Id="rId1" Type="http://schemas.microsoft.com/office/2006/relationships/activeXControlBinary" Target="activeX1508.bin"/></Relationships>
</file>

<file path=xl/activeX/_rels/activeX1509.xml.rels><?xml version="1.0" encoding="UTF-8" standalone="yes"?>
<Relationships xmlns="http://schemas.openxmlformats.org/package/2006/relationships"><Relationship Id="rId1" Type="http://schemas.microsoft.com/office/2006/relationships/activeXControlBinary" Target="activeX1509.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10.xml.rels><?xml version="1.0" encoding="UTF-8" standalone="yes"?>
<Relationships xmlns="http://schemas.openxmlformats.org/package/2006/relationships"><Relationship Id="rId1" Type="http://schemas.microsoft.com/office/2006/relationships/activeXControlBinary" Target="activeX1510.bin"/></Relationships>
</file>

<file path=xl/activeX/_rels/activeX1511.xml.rels><?xml version="1.0" encoding="UTF-8" standalone="yes"?>
<Relationships xmlns="http://schemas.openxmlformats.org/package/2006/relationships"><Relationship Id="rId1" Type="http://schemas.microsoft.com/office/2006/relationships/activeXControlBinary" Target="activeX1511.bin"/></Relationships>
</file>

<file path=xl/activeX/_rels/activeX1512.xml.rels><?xml version="1.0" encoding="UTF-8" standalone="yes"?>
<Relationships xmlns="http://schemas.openxmlformats.org/package/2006/relationships"><Relationship Id="rId1" Type="http://schemas.microsoft.com/office/2006/relationships/activeXControlBinary" Target="activeX1512.bin"/></Relationships>
</file>

<file path=xl/activeX/_rels/activeX1513.xml.rels><?xml version="1.0" encoding="UTF-8" standalone="yes"?>
<Relationships xmlns="http://schemas.openxmlformats.org/package/2006/relationships"><Relationship Id="rId1" Type="http://schemas.microsoft.com/office/2006/relationships/activeXControlBinary" Target="activeX1513.bin"/></Relationships>
</file>

<file path=xl/activeX/_rels/activeX1514.xml.rels><?xml version="1.0" encoding="UTF-8" standalone="yes"?>
<Relationships xmlns="http://schemas.openxmlformats.org/package/2006/relationships"><Relationship Id="rId1" Type="http://schemas.microsoft.com/office/2006/relationships/activeXControlBinary" Target="activeX1514.bin"/></Relationships>
</file>

<file path=xl/activeX/_rels/activeX1515.xml.rels><?xml version="1.0" encoding="UTF-8" standalone="yes"?>
<Relationships xmlns="http://schemas.openxmlformats.org/package/2006/relationships"><Relationship Id="rId1" Type="http://schemas.microsoft.com/office/2006/relationships/activeXControlBinary" Target="activeX1515.bin"/></Relationships>
</file>

<file path=xl/activeX/_rels/activeX1516.xml.rels><?xml version="1.0" encoding="UTF-8" standalone="yes"?>
<Relationships xmlns="http://schemas.openxmlformats.org/package/2006/relationships"><Relationship Id="rId1" Type="http://schemas.microsoft.com/office/2006/relationships/activeXControlBinary" Target="activeX1516.bin"/></Relationships>
</file>

<file path=xl/activeX/_rels/activeX1517.xml.rels><?xml version="1.0" encoding="UTF-8" standalone="yes"?>
<Relationships xmlns="http://schemas.openxmlformats.org/package/2006/relationships"><Relationship Id="rId1" Type="http://schemas.microsoft.com/office/2006/relationships/activeXControlBinary" Target="activeX1517.bin"/></Relationships>
</file>

<file path=xl/activeX/_rels/activeX1518.xml.rels><?xml version="1.0" encoding="UTF-8" standalone="yes"?>
<Relationships xmlns="http://schemas.openxmlformats.org/package/2006/relationships"><Relationship Id="rId1" Type="http://schemas.microsoft.com/office/2006/relationships/activeXControlBinary" Target="activeX1518.bin"/></Relationships>
</file>

<file path=xl/activeX/_rels/activeX1519.xml.rels><?xml version="1.0" encoding="UTF-8" standalone="yes"?>
<Relationships xmlns="http://schemas.openxmlformats.org/package/2006/relationships"><Relationship Id="rId1" Type="http://schemas.microsoft.com/office/2006/relationships/activeXControlBinary" Target="activeX1519.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20.xml.rels><?xml version="1.0" encoding="UTF-8" standalone="yes"?>
<Relationships xmlns="http://schemas.openxmlformats.org/package/2006/relationships"><Relationship Id="rId1" Type="http://schemas.microsoft.com/office/2006/relationships/activeXControlBinary" Target="activeX1520.bin"/></Relationships>
</file>

<file path=xl/activeX/_rels/activeX1521.xml.rels><?xml version="1.0" encoding="UTF-8" standalone="yes"?>
<Relationships xmlns="http://schemas.openxmlformats.org/package/2006/relationships"><Relationship Id="rId1" Type="http://schemas.microsoft.com/office/2006/relationships/activeXControlBinary" Target="activeX1521.bin"/></Relationships>
</file>

<file path=xl/activeX/_rels/activeX1522.xml.rels><?xml version="1.0" encoding="UTF-8" standalone="yes"?>
<Relationships xmlns="http://schemas.openxmlformats.org/package/2006/relationships"><Relationship Id="rId1" Type="http://schemas.microsoft.com/office/2006/relationships/activeXControlBinary" Target="activeX1522.bin"/></Relationships>
</file>

<file path=xl/activeX/_rels/activeX1523.xml.rels><?xml version="1.0" encoding="UTF-8" standalone="yes"?>
<Relationships xmlns="http://schemas.openxmlformats.org/package/2006/relationships"><Relationship Id="rId1" Type="http://schemas.microsoft.com/office/2006/relationships/activeXControlBinary" Target="activeX1523.bin"/></Relationships>
</file>

<file path=xl/activeX/_rels/activeX1524.xml.rels><?xml version="1.0" encoding="UTF-8" standalone="yes"?>
<Relationships xmlns="http://schemas.openxmlformats.org/package/2006/relationships"><Relationship Id="rId1" Type="http://schemas.microsoft.com/office/2006/relationships/activeXControlBinary" Target="activeX1524.bin"/></Relationships>
</file>

<file path=xl/activeX/_rels/activeX1525.xml.rels><?xml version="1.0" encoding="UTF-8" standalone="yes"?>
<Relationships xmlns="http://schemas.openxmlformats.org/package/2006/relationships"><Relationship Id="rId1" Type="http://schemas.microsoft.com/office/2006/relationships/activeXControlBinary" Target="activeX1525.bin"/></Relationships>
</file>

<file path=xl/activeX/_rels/activeX1526.xml.rels><?xml version="1.0" encoding="UTF-8" standalone="yes"?>
<Relationships xmlns="http://schemas.openxmlformats.org/package/2006/relationships"><Relationship Id="rId1" Type="http://schemas.microsoft.com/office/2006/relationships/activeXControlBinary" Target="activeX1526.bin"/></Relationships>
</file>

<file path=xl/activeX/_rels/activeX1527.xml.rels><?xml version="1.0" encoding="UTF-8" standalone="yes"?>
<Relationships xmlns="http://schemas.openxmlformats.org/package/2006/relationships"><Relationship Id="rId1" Type="http://schemas.microsoft.com/office/2006/relationships/activeXControlBinary" Target="activeX1527.bin"/></Relationships>
</file>

<file path=xl/activeX/_rels/activeX1528.xml.rels><?xml version="1.0" encoding="UTF-8" standalone="yes"?>
<Relationships xmlns="http://schemas.openxmlformats.org/package/2006/relationships"><Relationship Id="rId1" Type="http://schemas.microsoft.com/office/2006/relationships/activeXControlBinary" Target="activeX1528.bin"/></Relationships>
</file>

<file path=xl/activeX/_rels/activeX1529.xml.rels><?xml version="1.0" encoding="UTF-8" standalone="yes"?>
<Relationships xmlns="http://schemas.openxmlformats.org/package/2006/relationships"><Relationship Id="rId1" Type="http://schemas.microsoft.com/office/2006/relationships/activeXControlBinary" Target="activeX1529.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30.xml.rels><?xml version="1.0" encoding="UTF-8" standalone="yes"?>
<Relationships xmlns="http://schemas.openxmlformats.org/package/2006/relationships"><Relationship Id="rId1" Type="http://schemas.microsoft.com/office/2006/relationships/activeXControlBinary" Target="activeX1530.bin"/></Relationships>
</file>

<file path=xl/activeX/_rels/activeX1531.xml.rels><?xml version="1.0" encoding="UTF-8" standalone="yes"?>
<Relationships xmlns="http://schemas.openxmlformats.org/package/2006/relationships"><Relationship Id="rId1" Type="http://schemas.microsoft.com/office/2006/relationships/activeXControlBinary" Target="activeX1531.bin"/></Relationships>
</file>

<file path=xl/activeX/_rels/activeX1532.xml.rels><?xml version="1.0" encoding="UTF-8" standalone="yes"?>
<Relationships xmlns="http://schemas.openxmlformats.org/package/2006/relationships"><Relationship Id="rId1" Type="http://schemas.microsoft.com/office/2006/relationships/activeXControlBinary" Target="activeX1532.bin"/></Relationships>
</file>

<file path=xl/activeX/_rels/activeX1533.xml.rels><?xml version="1.0" encoding="UTF-8" standalone="yes"?>
<Relationships xmlns="http://schemas.openxmlformats.org/package/2006/relationships"><Relationship Id="rId1" Type="http://schemas.microsoft.com/office/2006/relationships/activeXControlBinary" Target="activeX1533.bin"/></Relationships>
</file>

<file path=xl/activeX/_rels/activeX1534.xml.rels><?xml version="1.0" encoding="UTF-8" standalone="yes"?>
<Relationships xmlns="http://schemas.openxmlformats.org/package/2006/relationships"><Relationship Id="rId1" Type="http://schemas.microsoft.com/office/2006/relationships/activeXControlBinary" Target="activeX1534.bin"/></Relationships>
</file>

<file path=xl/activeX/_rels/activeX1535.xml.rels><?xml version="1.0" encoding="UTF-8" standalone="yes"?>
<Relationships xmlns="http://schemas.openxmlformats.org/package/2006/relationships"><Relationship Id="rId1" Type="http://schemas.microsoft.com/office/2006/relationships/activeXControlBinary" Target="activeX1535.bin"/></Relationships>
</file>

<file path=xl/activeX/_rels/activeX1536.xml.rels><?xml version="1.0" encoding="UTF-8" standalone="yes"?>
<Relationships xmlns="http://schemas.openxmlformats.org/package/2006/relationships"><Relationship Id="rId1" Type="http://schemas.microsoft.com/office/2006/relationships/activeXControlBinary" Target="activeX1536.bin"/></Relationships>
</file>

<file path=xl/activeX/_rels/activeX1537.xml.rels><?xml version="1.0" encoding="UTF-8" standalone="yes"?>
<Relationships xmlns="http://schemas.openxmlformats.org/package/2006/relationships"><Relationship Id="rId1" Type="http://schemas.microsoft.com/office/2006/relationships/activeXControlBinary" Target="activeX1537.bin"/></Relationships>
</file>

<file path=xl/activeX/_rels/activeX1538.xml.rels><?xml version="1.0" encoding="UTF-8" standalone="yes"?>
<Relationships xmlns="http://schemas.openxmlformats.org/package/2006/relationships"><Relationship Id="rId1" Type="http://schemas.microsoft.com/office/2006/relationships/activeXControlBinary" Target="activeX1538.bin"/></Relationships>
</file>

<file path=xl/activeX/_rels/activeX1539.xml.rels><?xml version="1.0" encoding="UTF-8" standalone="yes"?>
<Relationships xmlns="http://schemas.openxmlformats.org/package/2006/relationships"><Relationship Id="rId1" Type="http://schemas.microsoft.com/office/2006/relationships/activeXControlBinary" Target="activeX1539.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40.xml.rels><?xml version="1.0" encoding="UTF-8" standalone="yes"?>
<Relationships xmlns="http://schemas.openxmlformats.org/package/2006/relationships"><Relationship Id="rId1" Type="http://schemas.microsoft.com/office/2006/relationships/activeXControlBinary" Target="activeX1540.bin"/></Relationships>
</file>

<file path=xl/activeX/_rels/activeX1541.xml.rels><?xml version="1.0" encoding="UTF-8" standalone="yes"?>
<Relationships xmlns="http://schemas.openxmlformats.org/package/2006/relationships"><Relationship Id="rId1" Type="http://schemas.microsoft.com/office/2006/relationships/activeXControlBinary" Target="activeX1541.bin"/></Relationships>
</file>

<file path=xl/activeX/_rels/activeX1542.xml.rels><?xml version="1.0" encoding="UTF-8" standalone="yes"?>
<Relationships xmlns="http://schemas.openxmlformats.org/package/2006/relationships"><Relationship Id="rId1" Type="http://schemas.microsoft.com/office/2006/relationships/activeXControlBinary" Target="activeX1542.bin"/></Relationships>
</file>

<file path=xl/activeX/_rels/activeX1543.xml.rels><?xml version="1.0" encoding="UTF-8" standalone="yes"?>
<Relationships xmlns="http://schemas.openxmlformats.org/package/2006/relationships"><Relationship Id="rId1" Type="http://schemas.microsoft.com/office/2006/relationships/activeXControlBinary" Target="activeX1543.bin"/></Relationships>
</file>

<file path=xl/activeX/_rels/activeX1544.xml.rels><?xml version="1.0" encoding="UTF-8" standalone="yes"?>
<Relationships xmlns="http://schemas.openxmlformats.org/package/2006/relationships"><Relationship Id="rId1" Type="http://schemas.microsoft.com/office/2006/relationships/activeXControlBinary" Target="activeX1544.bin"/></Relationships>
</file>

<file path=xl/activeX/_rels/activeX1545.xml.rels><?xml version="1.0" encoding="UTF-8" standalone="yes"?>
<Relationships xmlns="http://schemas.openxmlformats.org/package/2006/relationships"><Relationship Id="rId1" Type="http://schemas.microsoft.com/office/2006/relationships/activeXControlBinary" Target="activeX1545.bin"/></Relationships>
</file>

<file path=xl/activeX/_rels/activeX1546.xml.rels><?xml version="1.0" encoding="UTF-8" standalone="yes"?>
<Relationships xmlns="http://schemas.openxmlformats.org/package/2006/relationships"><Relationship Id="rId1" Type="http://schemas.microsoft.com/office/2006/relationships/activeXControlBinary" Target="activeX1546.bin"/></Relationships>
</file>

<file path=xl/activeX/_rels/activeX1547.xml.rels><?xml version="1.0" encoding="UTF-8" standalone="yes"?>
<Relationships xmlns="http://schemas.openxmlformats.org/package/2006/relationships"><Relationship Id="rId1" Type="http://schemas.microsoft.com/office/2006/relationships/activeXControlBinary" Target="activeX1547.bin"/></Relationships>
</file>

<file path=xl/activeX/_rels/activeX1548.xml.rels><?xml version="1.0" encoding="UTF-8" standalone="yes"?>
<Relationships xmlns="http://schemas.openxmlformats.org/package/2006/relationships"><Relationship Id="rId1" Type="http://schemas.microsoft.com/office/2006/relationships/activeXControlBinary" Target="activeX1548.bin"/></Relationships>
</file>

<file path=xl/activeX/_rels/activeX1549.xml.rels><?xml version="1.0" encoding="UTF-8" standalone="yes"?>
<Relationships xmlns="http://schemas.openxmlformats.org/package/2006/relationships"><Relationship Id="rId1" Type="http://schemas.microsoft.com/office/2006/relationships/activeXControlBinary" Target="activeX1549.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50.xml.rels><?xml version="1.0" encoding="UTF-8" standalone="yes"?>
<Relationships xmlns="http://schemas.openxmlformats.org/package/2006/relationships"><Relationship Id="rId1" Type="http://schemas.microsoft.com/office/2006/relationships/activeXControlBinary" Target="activeX1550.bin"/></Relationships>
</file>

<file path=xl/activeX/_rels/activeX1551.xml.rels><?xml version="1.0" encoding="UTF-8" standalone="yes"?>
<Relationships xmlns="http://schemas.openxmlformats.org/package/2006/relationships"><Relationship Id="rId1" Type="http://schemas.microsoft.com/office/2006/relationships/activeXControlBinary" Target="activeX1551.bin"/></Relationships>
</file>

<file path=xl/activeX/_rels/activeX1552.xml.rels><?xml version="1.0" encoding="UTF-8" standalone="yes"?>
<Relationships xmlns="http://schemas.openxmlformats.org/package/2006/relationships"><Relationship Id="rId1" Type="http://schemas.microsoft.com/office/2006/relationships/activeXControlBinary" Target="activeX1552.bin"/></Relationships>
</file>

<file path=xl/activeX/_rels/activeX1553.xml.rels><?xml version="1.0" encoding="UTF-8" standalone="yes"?>
<Relationships xmlns="http://schemas.openxmlformats.org/package/2006/relationships"><Relationship Id="rId1" Type="http://schemas.microsoft.com/office/2006/relationships/activeXControlBinary" Target="activeX1553.bin"/></Relationships>
</file>

<file path=xl/activeX/_rels/activeX1554.xml.rels><?xml version="1.0" encoding="UTF-8" standalone="yes"?>
<Relationships xmlns="http://schemas.openxmlformats.org/package/2006/relationships"><Relationship Id="rId1" Type="http://schemas.microsoft.com/office/2006/relationships/activeXControlBinary" Target="activeX1554.bin"/></Relationships>
</file>

<file path=xl/activeX/_rels/activeX1555.xml.rels><?xml version="1.0" encoding="UTF-8" standalone="yes"?>
<Relationships xmlns="http://schemas.openxmlformats.org/package/2006/relationships"><Relationship Id="rId1" Type="http://schemas.microsoft.com/office/2006/relationships/activeXControlBinary" Target="activeX1555.bin"/></Relationships>
</file>

<file path=xl/activeX/_rels/activeX1556.xml.rels><?xml version="1.0" encoding="UTF-8" standalone="yes"?>
<Relationships xmlns="http://schemas.openxmlformats.org/package/2006/relationships"><Relationship Id="rId1" Type="http://schemas.microsoft.com/office/2006/relationships/activeXControlBinary" Target="activeX1556.bin"/></Relationships>
</file>

<file path=xl/activeX/_rels/activeX1557.xml.rels><?xml version="1.0" encoding="UTF-8" standalone="yes"?>
<Relationships xmlns="http://schemas.openxmlformats.org/package/2006/relationships"><Relationship Id="rId1" Type="http://schemas.microsoft.com/office/2006/relationships/activeXControlBinary" Target="activeX1557.bin"/></Relationships>
</file>

<file path=xl/activeX/_rels/activeX1558.xml.rels><?xml version="1.0" encoding="UTF-8" standalone="yes"?>
<Relationships xmlns="http://schemas.openxmlformats.org/package/2006/relationships"><Relationship Id="rId1" Type="http://schemas.microsoft.com/office/2006/relationships/activeXControlBinary" Target="activeX1558.bin"/></Relationships>
</file>

<file path=xl/activeX/_rels/activeX1559.xml.rels><?xml version="1.0" encoding="UTF-8" standalone="yes"?>
<Relationships xmlns="http://schemas.openxmlformats.org/package/2006/relationships"><Relationship Id="rId1" Type="http://schemas.microsoft.com/office/2006/relationships/activeXControlBinary" Target="activeX1559.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60.xml.rels><?xml version="1.0" encoding="UTF-8" standalone="yes"?>
<Relationships xmlns="http://schemas.openxmlformats.org/package/2006/relationships"><Relationship Id="rId1" Type="http://schemas.microsoft.com/office/2006/relationships/activeXControlBinary" Target="activeX1560.bin"/></Relationships>
</file>

<file path=xl/activeX/_rels/activeX1561.xml.rels><?xml version="1.0" encoding="UTF-8" standalone="yes"?>
<Relationships xmlns="http://schemas.openxmlformats.org/package/2006/relationships"><Relationship Id="rId1" Type="http://schemas.microsoft.com/office/2006/relationships/activeXControlBinary" Target="activeX1561.bin"/></Relationships>
</file>

<file path=xl/activeX/_rels/activeX1562.xml.rels><?xml version="1.0" encoding="UTF-8" standalone="yes"?>
<Relationships xmlns="http://schemas.openxmlformats.org/package/2006/relationships"><Relationship Id="rId1" Type="http://schemas.microsoft.com/office/2006/relationships/activeXControlBinary" Target="activeX1562.bin"/></Relationships>
</file>

<file path=xl/activeX/_rels/activeX1563.xml.rels><?xml version="1.0" encoding="UTF-8" standalone="yes"?>
<Relationships xmlns="http://schemas.openxmlformats.org/package/2006/relationships"><Relationship Id="rId1" Type="http://schemas.microsoft.com/office/2006/relationships/activeXControlBinary" Target="activeX1563.bin"/></Relationships>
</file>

<file path=xl/activeX/_rels/activeX1564.xml.rels><?xml version="1.0" encoding="UTF-8" standalone="yes"?>
<Relationships xmlns="http://schemas.openxmlformats.org/package/2006/relationships"><Relationship Id="rId1" Type="http://schemas.microsoft.com/office/2006/relationships/activeXControlBinary" Target="activeX1564.bin"/></Relationships>
</file>

<file path=xl/activeX/_rels/activeX1565.xml.rels><?xml version="1.0" encoding="UTF-8" standalone="yes"?>
<Relationships xmlns="http://schemas.openxmlformats.org/package/2006/relationships"><Relationship Id="rId1" Type="http://schemas.microsoft.com/office/2006/relationships/activeXControlBinary" Target="activeX1565.bin"/></Relationships>
</file>

<file path=xl/activeX/_rels/activeX1566.xml.rels><?xml version="1.0" encoding="UTF-8" standalone="yes"?>
<Relationships xmlns="http://schemas.openxmlformats.org/package/2006/relationships"><Relationship Id="rId1" Type="http://schemas.microsoft.com/office/2006/relationships/activeXControlBinary" Target="activeX1566.bin"/></Relationships>
</file>

<file path=xl/activeX/_rels/activeX1567.xml.rels><?xml version="1.0" encoding="UTF-8" standalone="yes"?>
<Relationships xmlns="http://schemas.openxmlformats.org/package/2006/relationships"><Relationship Id="rId1" Type="http://schemas.microsoft.com/office/2006/relationships/activeXControlBinary" Target="activeX1567.bin"/></Relationships>
</file>

<file path=xl/activeX/_rels/activeX1568.xml.rels><?xml version="1.0" encoding="UTF-8" standalone="yes"?>
<Relationships xmlns="http://schemas.openxmlformats.org/package/2006/relationships"><Relationship Id="rId1" Type="http://schemas.microsoft.com/office/2006/relationships/activeXControlBinary" Target="activeX1568.bin"/></Relationships>
</file>

<file path=xl/activeX/_rels/activeX1569.xml.rels><?xml version="1.0" encoding="UTF-8" standalone="yes"?>
<Relationships xmlns="http://schemas.openxmlformats.org/package/2006/relationships"><Relationship Id="rId1" Type="http://schemas.microsoft.com/office/2006/relationships/activeXControlBinary" Target="activeX1569.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70.xml.rels><?xml version="1.0" encoding="UTF-8" standalone="yes"?>
<Relationships xmlns="http://schemas.openxmlformats.org/package/2006/relationships"><Relationship Id="rId1" Type="http://schemas.microsoft.com/office/2006/relationships/activeXControlBinary" Target="activeX1570.bin"/></Relationships>
</file>

<file path=xl/activeX/_rels/activeX1571.xml.rels><?xml version="1.0" encoding="UTF-8" standalone="yes"?>
<Relationships xmlns="http://schemas.openxmlformats.org/package/2006/relationships"><Relationship Id="rId1" Type="http://schemas.microsoft.com/office/2006/relationships/activeXControlBinary" Target="activeX1571.bin"/></Relationships>
</file>

<file path=xl/activeX/_rels/activeX1572.xml.rels><?xml version="1.0" encoding="UTF-8" standalone="yes"?>
<Relationships xmlns="http://schemas.openxmlformats.org/package/2006/relationships"><Relationship Id="rId1" Type="http://schemas.microsoft.com/office/2006/relationships/activeXControlBinary" Target="activeX1572.bin"/></Relationships>
</file>

<file path=xl/activeX/_rels/activeX1573.xml.rels><?xml version="1.0" encoding="UTF-8" standalone="yes"?>
<Relationships xmlns="http://schemas.openxmlformats.org/package/2006/relationships"><Relationship Id="rId1" Type="http://schemas.microsoft.com/office/2006/relationships/activeXControlBinary" Target="activeX1573.bin"/></Relationships>
</file>

<file path=xl/activeX/_rels/activeX1574.xml.rels><?xml version="1.0" encoding="UTF-8" standalone="yes"?>
<Relationships xmlns="http://schemas.openxmlformats.org/package/2006/relationships"><Relationship Id="rId1" Type="http://schemas.microsoft.com/office/2006/relationships/activeXControlBinary" Target="activeX1574.bin"/></Relationships>
</file>

<file path=xl/activeX/_rels/activeX1575.xml.rels><?xml version="1.0" encoding="UTF-8" standalone="yes"?>
<Relationships xmlns="http://schemas.openxmlformats.org/package/2006/relationships"><Relationship Id="rId1" Type="http://schemas.microsoft.com/office/2006/relationships/activeXControlBinary" Target="activeX1575.bin"/></Relationships>
</file>

<file path=xl/activeX/_rels/activeX1576.xml.rels><?xml version="1.0" encoding="UTF-8" standalone="yes"?>
<Relationships xmlns="http://schemas.openxmlformats.org/package/2006/relationships"><Relationship Id="rId1" Type="http://schemas.microsoft.com/office/2006/relationships/activeXControlBinary" Target="activeX1576.bin"/></Relationships>
</file>

<file path=xl/activeX/_rels/activeX1577.xml.rels><?xml version="1.0" encoding="UTF-8" standalone="yes"?>
<Relationships xmlns="http://schemas.openxmlformats.org/package/2006/relationships"><Relationship Id="rId1" Type="http://schemas.microsoft.com/office/2006/relationships/activeXControlBinary" Target="activeX1577.bin"/></Relationships>
</file>

<file path=xl/activeX/_rels/activeX1578.xml.rels><?xml version="1.0" encoding="UTF-8" standalone="yes"?>
<Relationships xmlns="http://schemas.openxmlformats.org/package/2006/relationships"><Relationship Id="rId1" Type="http://schemas.microsoft.com/office/2006/relationships/activeXControlBinary" Target="activeX1578.bin"/></Relationships>
</file>

<file path=xl/activeX/_rels/activeX1579.xml.rels><?xml version="1.0" encoding="UTF-8" standalone="yes"?>
<Relationships xmlns="http://schemas.openxmlformats.org/package/2006/relationships"><Relationship Id="rId1" Type="http://schemas.microsoft.com/office/2006/relationships/activeXControlBinary" Target="activeX1579.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80.xml.rels><?xml version="1.0" encoding="UTF-8" standalone="yes"?>
<Relationships xmlns="http://schemas.openxmlformats.org/package/2006/relationships"><Relationship Id="rId1" Type="http://schemas.microsoft.com/office/2006/relationships/activeXControlBinary" Target="activeX1580.bin"/></Relationships>
</file>

<file path=xl/activeX/_rels/activeX1581.xml.rels><?xml version="1.0" encoding="UTF-8" standalone="yes"?>
<Relationships xmlns="http://schemas.openxmlformats.org/package/2006/relationships"><Relationship Id="rId1" Type="http://schemas.microsoft.com/office/2006/relationships/activeXControlBinary" Target="activeX1581.bin"/></Relationships>
</file>

<file path=xl/activeX/_rels/activeX1582.xml.rels><?xml version="1.0" encoding="UTF-8" standalone="yes"?>
<Relationships xmlns="http://schemas.openxmlformats.org/package/2006/relationships"><Relationship Id="rId1" Type="http://schemas.microsoft.com/office/2006/relationships/activeXControlBinary" Target="activeX1582.bin"/></Relationships>
</file>

<file path=xl/activeX/_rels/activeX1583.xml.rels><?xml version="1.0" encoding="UTF-8" standalone="yes"?>
<Relationships xmlns="http://schemas.openxmlformats.org/package/2006/relationships"><Relationship Id="rId1" Type="http://schemas.microsoft.com/office/2006/relationships/activeXControlBinary" Target="activeX1583.bin"/></Relationships>
</file>

<file path=xl/activeX/_rels/activeX1584.xml.rels><?xml version="1.0" encoding="UTF-8" standalone="yes"?>
<Relationships xmlns="http://schemas.openxmlformats.org/package/2006/relationships"><Relationship Id="rId1" Type="http://schemas.microsoft.com/office/2006/relationships/activeXControlBinary" Target="activeX1584.bin"/></Relationships>
</file>

<file path=xl/activeX/_rels/activeX1585.xml.rels><?xml version="1.0" encoding="UTF-8" standalone="yes"?>
<Relationships xmlns="http://schemas.openxmlformats.org/package/2006/relationships"><Relationship Id="rId1" Type="http://schemas.microsoft.com/office/2006/relationships/activeXControlBinary" Target="activeX1585.bin"/></Relationships>
</file>

<file path=xl/activeX/_rels/activeX1586.xml.rels><?xml version="1.0" encoding="UTF-8" standalone="yes"?>
<Relationships xmlns="http://schemas.openxmlformats.org/package/2006/relationships"><Relationship Id="rId1" Type="http://schemas.microsoft.com/office/2006/relationships/activeXControlBinary" Target="activeX1586.bin"/></Relationships>
</file>

<file path=xl/activeX/_rels/activeX1587.xml.rels><?xml version="1.0" encoding="UTF-8" standalone="yes"?>
<Relationships xmlns="http://schemas.openxmlformats.org/package/2006/relationships"><Relationship Id="rId1" Type="http://schemas.microsoft.com/office/2006/relationships/activeXControlBinary" Target="activeX1587.bin"/></Relationships>
</file>

<file path=xl/activeX/_rels/activeX1588.xml.rels><?xml version="1.0" encoding="UTF-8" standalone="yes"?>
<Relationships xmlns="http://schemas.openxmlformats.org/package/2006/relationships"><Relationship Id="rId1" Type="http://schemas.microsoft.com/office/2006/relationships/activeXControlBinary" Target="activeX1588.bin"/></Relationships>
</file>

<file path=xl/activeX/_rels/activeX1589.xml.rels><?xml version="1.0" encoding="UTF-8" standalone="yes"?>
<Relationships xmlns="http://schemas.openxmlformats.org/package/2006/relationships"><Relationship Id="rId1" Type="http://schemas.microsoft.com/office/2006/relationships/activeXControlBinary" Target="activeX1589.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590.xml.rels><?xml version="1.0" encoding="UTF-8" standalone="yes"?>
<Relationships xmlns="http://schemas.openxmlformats.org/package/2006/relationships"><Relationship Id="rId1" Type="http://schemas.microsoft.com/office/2006/relationships/activeXControlBinary" Target="activeX1590.bin"/></Relationships>
</file>

<file path=xl/activeX/_rels/activeX1591.xml.rels><?xml version="1.0" encoding="UTF-8" standalone="yes"?>
<Relationships xmlns="http://schemas.openxmlformats.org/package/2006/relationships"><Relationship Id="rId1" Type="http://schemas.microsoft.com/office/2006/relationships/activeXControlBinary" Target="activeX1591.bin"/></Relationships>
</file>

<file path=xl/activeX/_rels/activeX1592.xml.rels><?xml version="1.0" encoding="UTF-8" standalone="yes"?>
<Relationships xmlns="http://schemas.openxmlformats.org/package/2006/relationships"><Relationship Id="rId1" Type="http://schemas.microsoft.com/office/2006/relationships/activeXControlBinary" Target="activeX1592.bin"/></Relationships>
</file>

<file path=xl/activeX/_rels/activeX1593.xml.rels><?xml version="1.0" encoding="UTF-8" standalone="yes"?>
<Relationships xmlns="http://schemas.openxmlformats.org/package/2006/relationships"><Relationship Id="rId1" Type="http://schemas.microsoft.com/office/2006/relationships/activeXControlBinary" Target="activeX1593.bin"/></Relationships>
</file>

<file path=xl/activeX/_rels/activeX1594.xml.rels><?xml version="1.0" encoding="UTF-8" standalone="yes"?>
<Relationships xmlns="http://schemas.openxmlformats.org/package/2006/relationships"><Relationship Id="rId1" Type="http://schemas.microsoft.com/office/2006/relationships/activeXControlBinary" Target="activeX1594.bin"/></Relationships>
</file>

<file path=xl/activeX/_rels/activeX1595.xml.rels><?xml version="1.0" encoding="UTF-8" standalone="yes"?>
<Relationships xmlns="http://schemas.openxmlformats.org/package/2006/relationships"><Relationship Id="rId1" Type="http://schemas.microsoft.com/office/2006/relationships/activeXControlBinary" Target="activeX1595.bin"/></Relationships>
</file>

<file path=xl/activeX/_rels/activeX1596.xml.rels><?xml version="1.0" encoding="UTF-8" standalone="yes"?>
<Relationships xmlns="http://schemas.openxmlformats.org/package/2006/relationships"><Relationship Id="rId1" Type="http://schemas.microsoft.com/office/2006/relationships/activeXControlBinary" Target="activeX1596.bin"/></Relationships>
</file>

<file path=xl/activeX/_rels/activeX1597.xml.rels><?xml version="1.0" encoding="UTF-8" standalone="yes"?>
<Relationships xmlns="http://schemas.openxmlformats.org/package/2006/relationships"><Relationship Id="rId1" Type="http://schemas.microsoft.com/office/2006/relationships/activeXControlBinary" Target="activeX1597.bin"/></Relationships>
</file>

<file path=xl/activeX/_rels/activeX1598.xml.rels><?xml version="1.0" encoding="UTF-8" standalone="yes"?>
<Relationships xmlns="http://schemas.openxmlformats.org/package/2006/relationships"><Relationship Id="rId1" Type="http://schemas.microsoft.com/office/2006/relationships/activeXControlBinary" Target="activeX1598.bin"/></Relationships>
</file>

<file path=xl/activeX/_rels/activeX1599.xml.rels><?xml version="1.0" encoding="UTF-8" standalone="yes"?>
<Relationships xmlns="http://schemas.openxmlformats.org/package/2006/relationships"><Relationship Id="rId1" Type="http://schemas.microsoft.com/office/2006/relationships/activeXControlBinary" Target="activeX159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00.xml.rels><?xml version="1.0" encoding="UTF-8" standalone="yes"?>
<Relationships xmlns="http://schemas.openxmlformats.org/package/2006/relationships"><Relationship Id="rId1" Type="http://schemas.microsoft.com/office/2006/relationships/activeXControlBinary" Target="activeX1600.bin"/></Relationships>
</file>

<file path=xl/activeX/_rels/activeX1601.xml.rels><?xml version="1.0" encoding="UTF-8" standalone="yes"?>
<Relationships xmlns="http://schemas.openxmlformats.org/package/2006/relationships"><Relationship Id="rId1" Type="http://schemas.microsoft.com/office/2006/relationships/activeXControlBinary" Target="activeX1601.bin"/></Relationships>
</file>

<file path=xl/activeX/_rels/activeX1602.xml.rels><?xml version="1.0" encoding="UTF-8" standalone="yes"?>
<Relationships xmlns="http://schemas.openxmlformats.org/package/2006/relationships"><Relationship Id="rId1" Type="http://schemas.microsoft.com/office/2006/relationships/activeXControlBinary" Target="activeX1602.bin"/></Relationships>
</file>

<file path=xl/activeX/_rels/activeX1603.xml.rels><?xml version="1.0" encoding="UTF-8" standalone="yes"?>
<Relationships xmlns="http://schemas.openxmlformats.org/package/2006/relationships"><Relationship Id="rId1" Type="http://schemas.microsoft.com/office/2006/relationships/activeXControlBinary" Target="activeX1603.bin"/></Relationships>
</file>

<file path=xl/activeX/_rels/activeX1604.xml.rels><?xml version="1.0" encoding="UTF-8" standalone="yes"?>
<Relationships xmlns="http://schemas.openxmlformats.org/package/2006/relationships"><Relationship Id="rId1" Type="http://schemas.microsoft.com/office/2006/relationships/activeXControlBinary" Target="activeX1604.bin"/></Relationships>
</file>

<file path=xl/activeX/_rels/activeX1605.xml.rels><?xml version="1.0" encoding="UTF-8" standalone="yes"?>
<Relationships xmlns="http://schemas.openxmlformats.org/package/2006/relationships"><Relationship Id="rId1" Type="http://schemas.microsoft.com/office/2006/relationships/activeXControlBinary" Target="activeX1605.bin"/></Relationships>
</file>

<file path=xl/activeX/_rels/activeX1606.xml.rels><?xml version="1.0" encoding="UTF-8" standalone="yes"?>
<Relationships xmlns="http://schemas.openxmlformats.org/package/2006/relationships"><Relationship Id="rId1" Type="http://schemas.microsoft.com/office/2006/relationships/activeXControlBinary" Target="activeX1606.bin"/></Relationships>
</file>

<file path=xl/activeX/_rels/activeX1607.xml.rels><?xml version="1.0" encoding="UTF-8" standalone="yes"?>
<Relationships xmlns="http://schemas.openxmlformats.org/package/2006/relationships"><Relationship Id="rId1" Type="http://schemas.microsoft.com/office/2006/relationships/activeXControlBinary" Target="activeX1607.bin"/></Relationships>
</file>

<file path=xl/activeX/_rels/activeX1608.xml.rels><?xml version="1.0" encoding="UTF-8" standalone="yes"?>
<Relationships xmlns="http://schemas.openxmlformats.org/package/2006/relationships"><Relationship Id="rId1" Type="http://schemas.microsoft.com/office/2006/relationships/activeXControlBinary" Target="activeX1608.bin"/></Relationships>
</file>

<file path=xl/activeX/_rels/activeX1609.xml.rels><?xml version="1.0" encoding="UTF-8" standalone="yes"?>
<Relationships xmlns="http://schemas.openxmlformats.org/package/2006/relationships"><Relationship Id="rId1" Type="http://schemas.microsoft.com/office/2006/relationships/activeXControlBinary" Target="activeX1609.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10.xml.rels><?xml version="1.0" encoding="UTF-8" standalone="yes"?>
<Relationships xmlns="http://schemas.openxmlformats.org/package/2006/relationships"><Relationship Id="rId1" Type="http://schemas.microsoft.com/office/2006/relationships/activeXControlBinary" Target="activeX1610.bin"/></Relationships>
</file>

<file path=xl/activeX/_rels/activeX1611.xml.rels><?xml version="1.0" encoding="UTF-8" standalone="yes"?>
<Relationships xmlns="http://schemas.openxmlformats.org/package/2006/relationships"><Relationship Id="rId1" Type="http://schemas.microsoft.com/office/2006/relationships/activeXControlBinary" Target="activeX1611.bin"/></Relationships>
</file>

<file path=xl/activeX/_rels/activeX1612.xml.rels><?xml version="1.0" encoding="UTF-8" standalone="yes"?>
<Relationships xmlns="http://schemas.openxmlformats.org/package/2006/relationships"><Relationship Id="rId1" Type="http://schemas.microsoft.com/office/2006/relationships/activeXControlBinary" Target="activeX1612.bin"/></Relationships>
</file>

<file path=xl/activeX/_rels/activeX1613.xml.rels><?xml version="1.0" encoding="UTF-8" standalone="yes"?>
<Relationships xmlns="http://schemas.openxmlformats.org/package/2006/relationships"><Relationship Id="rId1" Type="http://schemas.microsoft.com/office/2006/relationships/activeXControlBinary" Target="activeX1613.bin"/></Relationships>
</file>

<file path=xl/activeX/_rels/activeX1614.xml.rels><?xml version="1.0" encoding="UTF-8" standalone="yes"?>
<Relationships xmlns="http://schemas.openxmlformats.org/package/2006/relationships"><Relationship Id="rId1" Type="http://schemas.microsoft.com/office/2006/relationships/activeXControlBinary" Target="activeX1614.bin"/></Relationships>
</file>

<file path=xl/activeX/_rels/activeX1615.xml.rels><?xml version="1.0" encoding="UTF-8" standalone="yes"?>
<Relationships xmlns="http://schemas.openxmlformats.org/package/2006/relationships"><Relationship Id="rId1" Type="http://schemas.microsoft.com/office/2006/relationships/activeXControlBinary" Target="activeX1615.bin"/></Relationships>
</file>

<file path=xl/activeX/_rels/activeX1616.xml.rels><?xml version="1.0" encoding="UTF-8" standalone="yes"?>
<Relationships xmlns="http://schemas.openxmlformats.org/package/2006/relationships"><Relationship Id="rId1" Type="http://schemas.microsoft.com/office/2006/relationships/activeXControlBinary" Target="activeX1616.bin"/></Relationships>
</file>

<file path=xl/activeX/_rels/activeX1617.xml.rels><?xml version="1.0" encoding="UTF-8" standalone="yes"?>
<Relationships xmlns="http://schemas.openxmlformats.org/package/2006/relationships"><Relationship Id="rId1" Type="http://schemas.microsoft.com/office/2006/relationships/activeXControlBinary" Target="activeX1617.bin"/></Relationships>
</file>

<file path=xl/activeX/_rels/activeX1618.xml.rels><?xml version="1.0" encoding="UTF-8" standalone="yes"?>
<Relationships xmlns="http://schemas.openxmlformats.org/package/2006/relationships"><Relationship Id="rId1" Type="http://schemas.microsoft.com/office/2006/relationships/activeXControlBinary" Target="activeX1618.bin"/></Relationships>
</file>

<file path=xl/activeX/_rels/activeX1619.xml.rels><?xml version="1.0" encoding="UTF-8" standalone="yes"?>
<Relationships xmlns="http://schemas.openxmlformats.org/package/2006/relationships"><Relationship Id="rId1" Type="http://schemas.microsoft.com/office/2006/relationships/activeXControlBinary" Target="activeX1619.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20.xml.rels><?xml version="1.0" encoding="UTF-8" standalone="yes"?>
<Relationships xmlns="http://schemas.openxmlformats.org/package/2006/relationships"><Relationship Id="rId1" Type="http://schemas.microsoft.com/office/2006/relationships/activeXControlBinary" Target="activeX1620.bin"/></Relationships>
</file>

<file path=xl/activeX/_rels/activeX1621.xml.rels><?xml version="1.0" encoding="UTF-8" standalone="yes"?>
<Relationships xmlns="http://schemas.openxmlformats.org/package/2006/relationships"><Relationship Id="rId1" Type="http://schemas.microsoft.com/office/2006/relationships/activeXControlBinary" Target="activeX1621.bin"/></Relationships>
</file>

<file path=xl/activeX/_rels/activeX1622.xml.rels><?xml version="1.0" encoding="UTF-8" standalone="yes"?>
<Relationships xmlns="http://schemas.openxmlformats.org/package/2006/relationships"><Relationship Id="rId1" Type="http://schemas.microsoft.com/office/2006/relationships/activeXControlBinary" Target="activeX1622.bin"/></Relationships>
</file>

<file path=xl/activeX/_rels/activeX1623.xml.rels><?xml version="1.0" encoding="UTF-8" standalone="yes"?>
<Relationships xmlns="http://schemas.openxmlformats.org/package/2006/relationships"><Relationship Id="rId1" Type="http://schemas.microsoft.com/office/2006/relationships/activeXControlBinary" Target="activeX1623.bin"/></Relationships>
</file>

<file path=xl/activeX/_rels/activeX1624.xml.rels><?xml version="1.0" encoding="UTF-8" standalone="yes"?>
<Relationships xmlns="http://schemas.openxmlformats.org/package/2006/relationships"><Relationship Id="rId1" Type="http://schemas.microsoft.com/office/2006/relationships/activeXControlBinary" Target="activeX1624.bin"/></Relationships>
</file>

<file path=xl/activeX/_rels/activeX1625.xml.rels><?xml version="1.0" encoding="UTF-8" standalone="yes"?>
<Relationships xmlns="http://schemas.openxmlformats.org/package/2006/relationships"><Relationship Id="rId1" Type="http://schemas.microsoft.com/office/2006/relationships/activeXControlBinary" Target="activeX1625.bin"/></Relationships>
</file>

<file path=xl/activeX/_rels/activeX1626.xml.rels><?xml version="1.0" encoding="UTF-8" standalone="yes"?>
<Relationships xmlns="http://schemas.openxmlformats.org/package/2006/relationships"><Relationship Id="rId1" Type="http://schemas.microsoft.com/office/2006/relationships/activeXControlBinary" Target="activeX1626.bin"/></Relationships>
</file>

<file path=xl/activeX/_rels/activeX1627.xml.rels><?xml version="1.0" encoding="UTF-8" standalone="yes"?>
<Relationships xmlns="http://schemas.openxmlformats.org/package/2006/relationships"><Relationship Id="rId1" Type="http://schemas.microsoft.com/office/2006/relationships/activeXControlBinary" Target="activeX1627.bin"/></Relationships>
</file>

<file path=xl/activeX/_rels/activeX1628.xml.rels><?xml version="1.0" encoding="UTF-8" standalone="yes"?>
<Relationships xmlns="http://schemas.openxmlformats.org/package/2006/relationships"><Relationship Id="rId1" Type="http://schemas.microsoft.com/office/2006/relationships/activeXControlBinary" Target="activeX1628.bin"/></Relationships>
</file>

<file path=xl/activeX/_rels/activeX1629.xml.rels><?xml version="1.0" encoding="UTF-8" standalone="yes"?>
<Relationships xmlns="http://schemas.openxmlformats.org/package/2006/relationships"><Relationship Id="rId1" Type="http://schemas.microsoft.com/office/2006/relationships/activeXControlBinary" Target="activeX1629.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30.xml.rels><?xml version="1.0" encoding="UTF-8" standalone="yes"?>
<Relationships xmlns="http://schemas.openxmlformats.org/package/2006/relationships"><Relationship Id="rId1" Type="http://schemas.microsoft.com/office/2006/relationships/activeXControlBinary" Target="activeX1630.bin"/></Relationships>
</file>

<file path=xl/activeX/_rels/activeX1631.xml.rels><?xml version="1.0" encoding="UTF-8" standalone="yes"?>
<Relationships xmlns="http://schemas.openxmlformats.org/package/2006/relationships"><Relationship Id="rId1" Type="http://schemas.microsoft.com/office/2006/relationships/activeXControlBinary" Target="activeX1631.bin"/></Relationships>
</file>

<file path=xl/activeX/_rels/activeX1632.xml.rels><?xml version="1.0" encoding="UTF-8" standalone="yes"?>
<Relationships xmlns="http://schemas.openxmlformats.org/package/2006/relationships"><Relationship Id="rId1" Type="http://schemas.microsoft.com/office/2006/relationships/activeXControlBinary" Target="activeX1632.bin"/></Relationships>
</file>

<file path=xl/activeX/_rels/activeX1633.xml.rels><?xml version="1.0" encoding="UTF-8" standalone="yes"?>
<Relationships xmlns="http://schemas.openxmlformats.org/package/2006/relationships"><Relationship Id="rId1" Type="http://schemas.microsoft.com/office/2006/relationships/activeXControlBinary" Target="activeX1633.bin"/></Relationships>
</file>

<file path=xl/activeX/_rels/activeX1634.xml.rels><?xml version="1.0" encoding="UTF-8" standalone="yes"?>
<Relationships xmlns="http://schemas.openxmlformats.org/package/2006/relationships"><Relationship Id="rId1" Type="http://schemas.microsoft.com/office/2006/relationships/activeXControlBinary" Target="activeX1634.bin"/></Relationships>
</file>

<file path=xl/activeX/_rels/activeX1635.xml.rels><?xml version="1.0" encoding="UTF-8" standalone="yes"?>
<Relationships xmlns="http://schemas.openxmlformats.org/package/2006/relationships"><Relationship Id="rId1" Type="http://schemas.microsoft.com/office/2006/relationships/activeXControlBinary" Target="activeX1635.bin"/></Relationships>
</file>

<file path=xl/activeX/_rels/activeX1636.xml.rels><?xml version="1.0" encoding="UTF-8" standalone="yes"?>
<Relationships xmlns="http://schemas.openxmlformats.org/package/2006/relationships"><Relationship Id="rId1" Type="http://schemas.microsoft.com/office/2006/relationships/activeXControlBinary" Target="activeX1636.bin"/></Relationships>
</file>

<file path=xl/activeX/_rels/activeX1637.xml.rels><?xml version="1.0" encoding="UTF-8" standalone="yes"?>
<Relationships xmlns="http://schemas.openxmlformats.org/package/2006/relationships"><Relationship Id="rId1" Type="http://schemas.microsoft.com/office/2006/relationships/activeXControlBinary" Target="activeX1637.bin"/></Relationships>
</file>

<file path=xl/activeX/_rels/activeX1638.xml.rels><?xml version="1.0" encoding="UTF-8" standalone="yes"?>
<Relationships xmlns="http://schemas.openxmlformats.org/package/2006/relationships"><Relationship Id="rId1" Type="http://schemas.microsoft.com/office/2006/relationships/activeXControlBinary" Target="activeX1638.bin"/></Relationships>
</file>

<file path=xl/activeX/_rels/activeX1639.xml.rels><?xml version="1.0" encoding="UTF-8" standalone="yes"?>
<Relationships xmlns="http://schemas.openxmlformats.org/package/2006/relationships"><Relationship Id="rId1" Type="http://schemas.microsoft.com/office/2006/relationships/activeXControlBinary" Target="activeX1639.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40.xml.rels><?xml version="1.0" encoding="UTF-8" standalone="yes"?>
<Relationships xmlns="http://schemas.openxmlformats.org/package/2006/relationships"><Relationship Id="rId1" Type="http://schemas.microsoft.com/office/2006/relationships/activeXControlBinary" Target="activeX1640.bin"/></Relationships>
</file>

<file path=xl/activeX/_rels/activeX1641.xml.rels><?xml version="1.0" encoding="UTF-8" standalone="yes"?>
<Relationships xmlns="http://schemas.openxmlformats.org/package/2006/relationships"><Relationship Id="rId1" Type="http://schemas.microsoft.com/office/2006/relationships/activeXControlBinary" Target="activeX1641.bin"/></Relationships>
</file>

<file path=xl/activeX/_rels/activeX1642.xml.rels><?xml version="1.0" encoding="UTF-8" standalone="yes"?>
<Relationships xmlns="http://schemas.openxmlformats.org/package/2006/relationships"><Relationship Id="rId1" Type="http://schemas.microsoft.com/office/2006/relationships/activeXControlBinary" Target="activeX1642.bin"/></Relationships>
</file>

<file path=xl/activeX/_rels/activeX1643.xml.rels><?xml version="1.0" encoding="UTF-8" standalone="yes"?>
<Relationships xmlns="http://schemas.openxmlformats.org/package/2006/relationships"><Relationship Id="rId1" Type="http://schemas.microsoft.com/office/2006/relationships/activeXControlBinary" Target="activeX1643.bin"/></Relationships>
</file>

<file path=xl/activeX/_rels/activeX1644.xml.rels><?xml version="1.0" encoding="UTF-8" standalone="yes"?>
<Relationships xmlns="http://schemas.openxmlformats.org/package/2006/relationships"><Relationship Id="rId1" Type="http://schemas.microsoft.com/office/2006/relationships/activeXControlBinary" Target="activeX1644.bin"/></Relationships>
</file>

<file path=xl/activeX/_rels/activeX1645.xml.rels><?xml version="1.0" encoding="UTF-8" standalone="yes"?>
<Relationships xmlns="http://schemas.openxmlformats.org/package/2006/relationships"><Relationship Id="rId1" Type="http://schemas.microsoft.com/office/2006/relationships/activeXControlBinary" Target="activeX1645.bin"/></Relationships>
</file>

<file path=xl/activeX/_rels/activeX1646.xml.rels><?xml version="1.0" encoding="UTF-8" standalone="yes"?>
<Relationships xmlns="http://schemas.openxmlformats.org/package/2006/relationships"><Relationship Id="rId1" Type="http://schemas.microsoft.com/office/2006/relationships/activeXControlBinary" Target="activeX1646.bin"/></Relationships>
</file>

<file path=xl/activeX/_rels/activeX1647.xml.rels><?xml version="1.0" encoding="UTF-8" standalone="yes"?>
<Relationships xmlns="http://schemas.openxmlformats.org/package/2006/relationships"><Relationship Id="rId1" Type="http://schemas.microsoft.com/office/2006/relationships/activeXControlBinary" Target="activeX1647.bin"/></Relationships>
</file>

<file path=xl/activeX/_rels/activeX1648.xml.rels><?xml version="1.0" encoding="UTF-8" standalone="yes"?>
<Relationships xmlns="http://schemas.openxmlformats.org/package/2006/relationships"><Relationship Id="rId1" Type="http://schemas.microsoft.com/office/2006/relationships/activeXControlBinary" Target="activeX1648.bin"/></Relationships>
</file>

<file path=xl/activeX/_rels/activeX1649.xml.rels><?xml version="1.0" encoding="UTF-8" standalone="yes"?>
<Relationships xmlns="http://schemas.openxmlformats.org/package/2006/relationships"><Relationship Id="rId1" Type="http://schemas.microsoft.com/office/2006/relationships/activeXControlBinary" Target="activeX1649.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50.xml.rels><?xml version="1.0" encoding="UTF-8" standalone="yes"?>
<Relationships xmlns="http://schemas.openxmlformats.org/package/2006/relationships"><Relationship Id="rId1" Type="http://schemas.microsoft.com/office/2006/relationships/activeXControlBinary" Target="activeX1650.bin"/></Relationships>
</file>

<file path=xl/activeX/_rels/activeX1651.xml.rels><?xml version="1.0" encoding="UTF-8" standalone="yes"?>
<Relationships xmlns="http://schemas.openxmlformats.org/package/2006/relationships"><Relationship Id="rId1" Type="http://schemas.microsoft.com/office/2006/relationships/activeXControlBinary" Target="activeX1651.bin"/></Relationships>
</file>

<file path=xl/activeX/_rels/activeX1652.xml.rels><?xml version="1.0" encoding="UTF-8" standalone="yes"?>
<Relationships xmlns="http://schemas.openxmlformats.org/package/2006/relationships"><Relationship Id="rId1" Type="http://schemas.microsoft.com/office/2006/relationships/activeXControlBinary" Target="activeX1652.bin"/></Relationships>
</file>

<file path=xl/activeX/_rels/activeX1653.xml.rels><?xml version="1.0" encoding="UTF-8" standalone="yes"?>
<Relationships xmlns="http://schemas.openxmlformats.org/package/2006/relationships"><Relationship Id="rId1" Type="http://schemas.microsoft.com/office/2006/relationships/activeXControlBinary" Target="activeX1653.bin"/></Relationships>
</file>

<file path=xl/activeX/_rels/activeX1654.xml.rels><?xml version="1.0" encoding="UTF-8" standalone="yes"?>
<Relationships xmlns="http://schemas.openxmlformats.org/package/2006/relationships"><Relationship Id="rId1" Type="http://schemas.microsoft.com/office/2006/relationships/activeXControlBinary" Target="activeX1654.bin"/></Relationships>
</file>

<file path=xl/activeX/_rels/activeX1655.xml.rels><?xml version="1.0" encoding="UTF-8" standalone="yes"?>
<Relationships xmlns="http://schemas.openxmlformats.org/package/2006/relationships"><Relationship Id="rId1" Type="http://schemas.microsoft.com/office/2006/relationships/activeXControlBinary" Target="activeX1655.bin"/></Relationships>
</file>

<file path=xl/activeX/_rels/activeX1656.xml.rels><?xml version="1.0" encoding="UTF-8" standalone="yes"?>
<Relationships xmlns="http://schemas.openxmlformats.org/package/2006/relationships"><Relationship Id="rId1" Type="http://schemas.microsoft.com/office/2006/relationships/activeXControlBinary" Target="activeX1656.bin"/></Relationships>
</file>

<file path=xl/activeX/_rels/activeX1657.xml.rels><?xml version="1.0" encoding="UTF-8" standalone="yes"?>
<Relationships xmlns="http://schemas.openxmlformats.org/package/2006/relationships"><Relationship Id="rId1" Type="http://schemas.microsoft.com/office/2006/relationships/activeXControlBinary" Target="activeX1657.bin"/></Relationships>
</file>

<file path=xl/activeX/_rels/activeX1658.xml.rels><?xml version="1.0" encoding="UTF-8" standalone="yes"?>
<Relationships xmlns="http://schemas.openxmlformats.org/package/2006/relationships"><Relationship Id="rId1" Type="http://schemas.microsoft.com/office/2006/relationships/activeXControlBinary" Target="activeX1658.bin"/></Relationships>
</file>

<file path=xl/activeX/_rels/activeX1659.xml.rels><?xml version="1.0" encoding="UTF-8" standalone="yes"?>
<Relationships xmlns="http://schemas.openxmlformats.org/package/2006/relationships"><Relationship Id="rId1" Type="http://schemas.microsoft.com/office/2006/relationships/activeXControlBinary" Target="activeX1659.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60.xml.rels><?xml version="1.0" encoding="UTF-8" standalone="yes"?>
<Relationships xmlns="http://schemas.openxmlformats.org/package/2006/relationships"><Relationship Id="rId1" Type="http://schemas.microsoft.com/office/2006/relationships/activeXControlBinary" Target="activeX1660.bin"/></Relationships>
</file>

<file path=xl/activeX/_rels/activeX1661.xml.rels><?xml version="1.0" encoding="UTF-8" standalone="yes"?>
<Relationships xmlns="http://schemas.openxmlformats.org/package/2006/relationships"><Relationship Id="rId1" Type="http://schemas.microsoft.com/office/2006/relationships/activeXControlBinary" Target="activeX1661.bin"/></Relationships>
</file>

<file path=xl/activeX/_rels/activeX1662.xml.rels><?xml version="1.0" encoding="UTF-8" standalone="yes"?>
<Relationships xmlns="http://schemas.openxmlformats.org/package/2006/relationships"><Relationship Id="rId1" Type="http://schemas.microsoft.com/office/2006/relationships/activeXControlBinary" Target="activeX1662.bin"/></Relationships>
</file>

<file path=xl/activeX/_rels/activeX1663.xml.rels><?xml version="1.0" encoding="UTF-8" standalone="yes"?>
<Relationships xmlns="http://schemas.openxmlformats.org/package/2006/relationships"><Relationship Id="rId1" Type="http://schemas.microsoft.com/office/2006/relationships/activeXControlBinary" Target="activeX1663.bin"/></Relationships>
</file>

<file path=xl/activeX/_rels/activeX1664.xml.rels><?xml version="1.0" encoding="UTF-8" standalone="yes"?>
<Relationships xmlns="http://schemas.openxmlformats.org/package/2006/relationships"><Relationship Id="rId1" Type="http://schemas.microsoft.com/office/2006/relationships/activeXControlBinary" Target="activeX1664.bin"/></Relationships>
</file>

<file path=xl/activeX/_rels/activeX1665.xml.rels><?xml version="1.0" encoding="UTF-8" standalone="yes"?>
<Relationships xmlns="http://schemas.openxmlformats.org/package/2006/relationships"><Relationship Id="rId1" Type="http://schemas.microsoft.com/office/2006/relationships/activeXControlBinary" Target="activeX1665.bin"/></Relationships>
</file>

<file path=xl/activeX/_rels/activeX1666.xml.rels><?xml version="1.0" encoding="UTF-8" standalone="yes"?>
<Relationships xmlns="http://schemas.openxmlformats.org/package/2006/relationships"><Relationship Id="rId1" Type="http://schemas.microsoft.com/office/2006/relationships/activeXControlBinary" Target="activeX1666.bin"/></Relationships>
</file>

<file path=xl/activeX/_rels/activeX1667.xml.rels><?xml version="1.0" encoding="UTF-8" standalone="yes"?>
<Relationships xmlns="http://schemas.openxmlformats.org/package/2006/relationships"><Relationship Id="rId1" Type="http://schemas.microsoft.com/office/2006/relationships/activeXControlBinary" Target="activeX1667.bin"/></Relationships>
</file>

<file path=xl/activeX/_rels/activeX1668.xml.rels><?xml version="1.0" encoding="UTF-8" standalone="yes"?>
<Relationships xmlns="http://schemas.openxmlformats.org/package/2006/relationships"><Relationship Id="rId1" Type="http://schemas.microsoft.com/office/2006/relationships/activeXControlBinary" Target="activeX1668.bin"/></Relationships>
</file>

<file path=xl/activeX/_rels/activeX1669.xml.rels><?xml version="1.0" encoding="UTF-8" standalone="yes"?>
<Relationships xmlns="http://schemas.openxmlformats.org/package/2006/relationships"><Relationship Id="rId1" Type="http://schemas.microsoft.com/office/2006/relationships/activeXControlBinary" Target="activeX1669.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70.xml.rels><?xml version="1.0" encoding="UTF-8" standalone="yes"?>
<Relationships xmlns="http://schemas.openxmlformats.org/package/2006/relationships"><Relationship Id="rId1" Type="http://schemas.microsoft.com/office/2006/relationships/activeXControlBinary" Target="activeX1670.bin"/></Relationships>
</file>

<file path=xl/activeX/_rels/activeX1671.xml.rels><?xml version="1.0" encoding="UTF-8" standalone="yes"?>
<Relationships xmlns="http://schemas.openxmlformats.org/package/2006/relationships"><Relationship Id="rId1" Type="http://schemas.microsoft.com/office/2006/relationships/activeXControlBinary" Target="activeX1671.bin"/></Relationships>
</file>

<file path=xl/activeX/_rels/activeX1672.xml.rels><?xml version="1.0" encoding="UTF-8" standalone="yes"?>
<Relationships xmlns="http://schemas.openxmlformats.org/package/2006/relationships"><Relationship Id="rId1" Type="http://schemas.microsoft.com/office/2006/relationships/activeXControlBinary" Target="activeX1672.bin"/></Relationships>
</file>

<file path=xl/activeX/_rels/activeX1673.xml.rels><?xml version="1.0" encoding="UTF-8" standalone="yes"?>
<Relationships xmlns="http://schemas.openxmlformats.org/package/2006/relationships"><Relationship Id="rId1" Type="http://schemas.microsoft.com/office/2006/relationships/activeXControlBinary" Target="activeX1673.bin"/></Relationships>
</file>

<file path=xl/activeX/_rels/activeX1674.xml.rels><?xml version="1.0" encoding="UTF-8" standalone="yes"?>
<Relationships xmlns="http://schemas.openxmlformats.org/package/2006/relationships"><Relationship Id="rId1" Type="http://schemas.microsoft.com/office/2006/relationships/activeXControlBinary" Target="activeX1674.bin"/></Relationships>
</file>

<file path=xl/activeX/_rels/activeX1675.xml.rels><?xml version="1.0" encoding="UTF-8" standalone="yes"?>
<Relationships xmlns="http://schemas.openxmlformats.org/package/2006/relationships"><Relationship Id="rId1" Type="http://schemas.microsoft.com/office/2006/relationships/activeXControlBinary" Target="activeX1675.bin"/></Relationships>
</file>

<file path=xl/activeX/_rels/activeX1676.xml.rels><?xml version="1.0" encoding="UTF-8" standalone="yes"?>
<Relationships xmlns="http://schemas.openxmlformats.org/package/2006/relationships"><Relationship Id="rId1" Type="http://schemas.microsoft.com/office/2006/relationships/activeXControlBinary" Target="activeX1676.bin"/></Relationships>
</file>

<file path=xl/activeX/_rels/activeX1677.xml.rels><?xml version="1.0" encoding="UTF-8" standalone="yes"?>
<Relationships xmlns="http://schemas.openxmlformats.org/package/2006/relationships"><Relationship Id="rId1" Type="http://schemas.microsoft.com/office/2006/relationships/activeXControlBinary" Target="activeX1677.bin"/></Relationships>
</file>

<file path=xl/activeX/_rels/activeX1678.xml.rels><?xml version="1.0" encoding="UTF-8" standalone="yes"?>
<Relationships xmlns="http://schemas.openxmlformats.org/package/2006/relationships"><Relationship Id="rId1" Type="http://schemas.microsoft.com/office/2006/relationships/activeXControlBinary" Target="activeX1678.bin"/></Relationships>
</file>

<file path=xl/activeX/_rels/activeX1679.xml.rels><?xml version="1.0" encoding="UTF-8" standalone="yes"?>
<Relationships xmlns="http://schemas.openxmlformats.org/package/2006/relationships"><Relationship Id="rId1" Type="http://schemas.microsoft.com/office/2006/relationships/activeXControlBinary" Target="activeX1679.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80.xml.rels><?xml version="1.0" encoding="UTF-8" standalone="yes"?>
<Relationships xmlns="http://schemas.openxmlformats.org/package/2006/relationships"><Relationship Id="rId1" Type="http://schemas.microsoft.com/office/2006/relationships/activeXControlBinary" Target="activeX1680.bin"/></Relationships>
</file>

<file path=xl/activeX/_rels/activeX1681.xml.rels><?xml version="1.0" encoding="UTF-8" standalone="yes"?>
<Relationships xmlns="http://schemas.openxmlformats.org/package/2006/relationships"><Relationship Id="rId1" Type="http://schemas.microsoft.com/office/2006/relationships/activeXControlBinary" Target="activeX1681.bin"/></Relationships>
</file>

<file path=xl/activeX/_rels/activeX1682.xml.rels><?xml version="1.0" encoding="UTF-8" standalone="yes"?>
<Relationships xmlns="http://schemas.openxmlformats.org/package/2006/relationships"><Relationship Id="rId1" Type="http://schemas.microsoft.com/office/2006/relationships/activeXControlBinary" Target="activeX1682.bin"/></Relationships>
</file>

<file path=xl/activeX/_rels/activeX1683.xml.rels><?xml version="1.0" encoding="UTF-8" standalone="yes"?>
<Relationships xmlns="http://schemas.openxmlformats.org/package/2006/relationships"><Relationship Id="rId1" Type="http://schemas.microsoft.com/office/2006/relationships/activeXControlBinary" Target="activeX1683.bin"/></Relationships>
</file>

<file path=xl/activeX/_rels/activeX1684.xml.rels><?xml version="1.0" encoding="UTF-8" standalone="yes"?>
<Relationships xmlns="http://schemas.openxmlformats.org/package/2006/relationships"><Relationship Id="rId1" Type="http://schemas.microsoft.com/office/2006/relationships/activeXControlBinary" Target="activeX1684.bin"/></Relationships>
</file>

<file path=xl/activeX/_rels/activeX1685.xml.rels><?xml version="1.0" encoding="UTF-8" standalone="yes"?>
<Relationships xmlns="http://schemas.openxmlformats.org/package/2006/relationships"><Relationship Id="rId1" Type="http://schemas.microsoft.com/office/2006/relationships/activeXControlBinary" Target="activeX1685.bin"/></Relationships>
</file>

<file path=xl/activeX/_rels/activeX1686.xml.rels><?xml version="1.0" encoding="UTF-8" standalone="yes"?>
<Relationships xmlns="http://schemas.openxmlformats.org/package/2006/relationships"><Relationship Id="rId1" Type="http://schemas.microsoft.com/office/2006/relationships/activeXControlBinary" Target="activeX1686.bin"/></Relationships>
</file>

<file path=xl/activeX/_rels/activeX1687.xml.rels><?xml version="1.0" encoding="UTF-8" standalone="yes"?>
<Relationships xmlns="http://schemas.openxmlformats.org/package/2006/relationships"><Relationship Id="rId1" Type="http://schemas.microsoft.com/office/2006/relationships/activeXControlBinary" Target="activeX1687.bin"/></Relationships>
</file>

<file path=xl/activeX/_rels/activeX1688.xml.rels><?xml version="1.0" encoding="UTF-8" standalone="yes"?>
<Relationships xmlns="http://schemas.openxmlformats.org/package/2006/relationships"><Relationship Id="rId1" Type="http://schemas.microsoft.com/office/2006/relationships/activeXControlBinary" Target="activeX1688.bin"/></Relationships>
</file>

<file path=xl/activeX/_rels/activeX1689.xml.rels><?xml version="1.0" encoding="UTF-8" standalone="yes"?>
<Relationships xmlns="http://schemas.openxmlformats.org/package/2006/relationships"><Relationship Id="rId1" Type="http://schemas.microsoft.com/office/2006/relationships/activeXControlBinary" Target="activeX1689.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690.xml.rels><?xml version="1.0" encoding="UTF-8" standalone="yes"?>
<Relationships xmlns="http://schemas.openxmlformats.org/package/2006/relationships"><Relationship Id="rId1" Type="http://schemas.microsoft.com/office/2006/relationships/activeXControlBinary" Target="activeX1690.bin"/></Relationships>
</file>

<file path=xl/activeX/_rels/activeX1691.xml.rels><?xml version="1.0" encoding="UTF-8" standalone="yes"?>
<Relationships xmlns="http://schemas.openxmlformats.org/package/2006/relationships"><Relationship Id="rId1" Type="http://schemas.microsoft.com/office/2006/relationships/activeXControlBinary" Target="activeX1691.bin"/></Relationships>
</file>

<file path=xl/activeX/_rels/activeX1692.xml.rels><?xml version="1.0" encoding="UTF-8" standalone="yes"?>
<Relationships xmlns="http://schemas.openxmlformats.org/package/2006/relationships"><Relationship Id="rId1" Type="http://schemas.microsoft.com/office/2006/relationships/activeXControlBinary" Target="activeX1692.bin"/></Relationships>
</file>

<file path=xl/activeX/_rels/activeX1693.xml.rels><?xml version="1.0" encoding="UTF-8" standalone="yes"?>
<Relationships xmlns="http://schemas.openxmlformats.org/package/2006/relationships"><Relationship Id="rId1" Type="http://schemas.microsoft.com/office/2006/relationships/activeXControlBinary" Target="activeX1693.bin"/></Relationships>
</file>

<file path=xl/activeX/_rels/activeX1694.xml.rels><?xml version="1.0" encoding="UTF-8" standalone="yes"?>
<Relationships xmlns="http://schemas.openxmlformats.org/package/2006/relationships"><Relationship Id="rId1" Type="http://schemas.microsoft.com/office/2006/relationships/activeXControlBinary" Target="activeX1694.bin"/></Relationships>
</file>

<file path=xl/activeX/_rels/activeX1695.xml.rels><?xml version="1.0" encoding="UTF-8" standalone="yes"?>
<Relationships xmlns="http://schemas.openxmlformats.org/package/2006/relationships"><Relationship Id="rId1" Type="http://schemas.microsoft.com/office/2006/relationships/activeXControlBinary" Target="activeX1695.bin"/></Relationships>
</file>

<file path=xl/activeX/_rels/activeX1696.xml.rels><?xml version="1.0" encoding="UTF-8" standalone="yes"?>
<Relationships xmlns="http://schemas.openxmlformats.org/package/2006/relationships"><Relationship Id="rId1" Type="http://schemas.microsoft.com/office/2006/relationships/activeXControlBinary" Target="activeX1696.bin"/></Relationships>
</file>

<file path=xl/activeX/_rels/activeX1697.xml.rels><?xml version="1.0" encoding="UTF-8" standalone="yes"?>
<Relationships xmlns="http://schemas.openxmlformats.org/package/2006/relationships"><Relationship Id="rId1" Type="http://schemas.microsoft.com/office/2006/relationships/activeXControlBinary" Target="activeX1697.bin"/></Relationships>
</file>

<file path=xl/activeX/_rels/activeX1698.xml.rels><?xml version="1.0" encoding="UTF-8" standalone="yes"?>
<Relationships xmlns="http://schemas.openxmlformats.org/package/2006/relationships"><Relationship Id="rId1" Type="http://schemas.microsoft.com/office/2006/relationships/activeXControlBinary" Target="activeX1698.bin"/></Relationships>
</file>

<file path=xl/activeX/_rels/activeX1699.xml.rels><?xml version="1.0" encoding="UTF-8" standalone="yes"?>
<Relationships xmlns="http://schemas.openxmlformats.org/package/2006/relationships"><Relationship Id="rId1" Type="http://schemas.microsoft.com/office/2006/relationships/activeXControlBinary" Target="activeX169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00.xml.rels><?xml version="1.0" encoding="UTF-8" standalone="yes"?>
<Relationships xmlns="http://schemas.openxmlformats.org/package/2006/relationships"><Relationship Id="rId1" Type="http://schemas.microsoft.com/office/2006/relationships/activeXControlBinary" Target="activeX1700.bin"/></Relationships>
</file>

<file path=xl/activeX/_rels/activeX1701.xml.rels><?xml version="1.0" encoding="UTF-8" standalone="yes"?>
<Relationships xmlns="http://schemas.openxmlformats.org/package/2006/relationships"><Relationship Id="rId1" Type="http://schemas.microsoft.com/office/2006/relationships/activeXControlBinary" Target="activeX1701.bin"/></Relationships>
</file>

<file path=xl/activeX/_rels/activeX1702.xml.rels><?xml version="1.0" encoding="UTF-8" standalone="yes"?>
<Relationships xmlns="http://schemas.openxmlformats.org/package/2006/relationships"><Relationship Id="rId1" Type="http://schemas.microsoft.com/office/2006/relationships/activeXControlBinary" Target="activeX1702.bin"/></Relationships>
</file>

<file path=xl/activeX/_rels/activeX1703.xml.rels><?xml version="1.0" encoding="UTF-8" standalone="yes"?>
<Relationships xmlns="http://schemas.openxmlformats.org/package/2006/relationships"><Relationship Id="rId1" Type="http://schemas.microsoft.com/office/2006/relationships/activeXControlBinary" Target="activeX1703.bin"/></Relationships>
</file>

<file path=xl/activeX/_rels/activeX1704.xml.rels><?xml version="1.0" encoding="UTF-8" standalone="yes"?>
<Relationships xmlns="http://schemas.openxmlformats.org/package/2006/relationships"><Relationship Id="rId1" Type="http://schemas.microsoft.com/office/2006/relationships/activeXControlBinary" Target="activeX1704.bin"/></Relationships>
</file>

<file path=xl/activeX/_rels/activeX1705.xml.rels><?xml version="1.0" encoding="UTF-8" standalone="yes"?>
<Relationships xmlns="http://schemas.openxmlformats.org/package/2006/relationships"><Relationship Id="rId1" Type="http://schemas.microsoft.com/office/2006/relationships/activeXControlBinary" Target="activeX1705.bin"/></Relationships>
</file>

<file path=xl/activeX/_rels/activeX1706.xml.rels><?xml version="1.0" encoding="UTF-8" standalone="yes"?>
<Relationships xmlns="http://schemas.openxmlformats.org/package/2006/relationships"><Relationship Id="rId1" Type="http://schemas.microsoft.com/office/2006/relationships/activeXControlBinary" Target="activeX1706.bin"/></Relationships>
</file>

<file path=xl/activeX/_rels/activeX1707.xml.rels><?xml version="1.0" encoding="UTF-8" standalone="yes"?>
<Relationships xmlns="http://schemas.openxmlformats.org/package/2006/relationships"><Relationship Id="rId1" Type="http://schemas.microsoft.com/office/2006/relationships/activeXControlBinary" Target="activeX1707.bin"/></Relationships>
</file>

<file path=xl/activeX/_rels/activeX1708.xml.rels><?xml version="1.0" encoding="UTF-8" standalone="yes"?>
<Relationships xmlns="http://schemas.openxmlformats.org/package/2006/relationships"><Relationship Id="rId1" Type="http://schemas.microsoft.com/office/2006/relationships/activeXControlBinary" Target="activeX1708.bin"/></Relationships>
</file>

<file path=xl/activeX/_rels/activeX1709.xml.rels><?xml version="1.0" encoding="UTF-8" standalone="yes"?>
<Relationships xmlns="http://schemas.openxmlformats.org/package/2006/relationships"><Relationship Id="rId1" Type="http://schemas.microsoft.com/office/2006/relationships/activeXControlBinary" Target="activeX1709.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10.xml.rels><?xml version="1.0" encoding="UTF-8" standalone="yes"?>
<Relationships xmlns="http://schemas.openxmlformats.org/package/2006/relationships"><Relationship Id="rId1" Type="http://schemas.microsoft.com/office/2006/relationships/activeXControlBinary" Target="activeX1710.bin"/></Relationships>
</file>

<file path=xl/activeX/_rels/activeX1711.xml.rels><?xml version="1.0" encoding="UTF-8" standalone="yes"?>
<Relationships xmlns="http://schemas.openxmlformats.org/package/2006/relationships"><Relationship Id="rId1" Type="http://schemas.microsoft.com/office/2006/relationships/activeXControlBinary" Target="activeX1711.bin"/></Relationships>
</file>

<file path=xl/activeX/_rels/activeX1712.xml.rels><?xml version="1.0" encoding="UTF-8" standalone="yes"?>
<Relationships xmlns="http://schemas.openxmlformats.org/package/2006/relationships"><Relationship Id="rId1" Type="http://schemas.microsoft.com/office/2006/relationships/activeXControlBinary" Target="activeX1712.bin"/></Relationships>
</file>

<file path=xl/activeX/_rels/activeX1713.xml.rels><?xml version="1.0" encoding="UTF-8" standalone="yes"?>
<Relationships xmlns="http://schemas.openxmlformats.org/package/2006/relationships"><Relationship Id="rId1" Type="http://schemas.microsoft.com/office/2006/relationships/activeXControlBinary" Target="activeX1713.bin"/></Relationships>
</file>

<file path=xl/activeX/_rels/activeX1714.xml.rels><?xml version="1.0" encoding="UTF-8" standalone="yes"?>
<Relationships xmlns="http://schemas.openxmlformats.org/package/2006/relationships"><Relationship Id="rId1" Type="http://schemas.microsoft.com/office/2006/relationships/activeXControlBinary" Target="activeX1714.bin"/></Relationships>
</file>

<file path=xl/activeX/_rels/activeX1715.xml.rels><?xml version="1.0" encoding="UTF-8" standalone="yes"?>
<Relationships xmlns="http://schemas.openxmlformats.org/package/2006/relationships"><Relationship Id="rId1" Type="http://schemas.microsoft.com/office/2006/relationships/activeXControlBinary" Target="activeX1715.bin"/></Relationships>
</file>

<file path=xl/activeX/_rels/activeX1716.xml.rels><?xml version="1.0" encoding="UTF-8" standalone="yes"?>
<Relationships xmlns="http://schemas.openxmlformats.org/package/2006/relationships"><Relationship Id="rId1" Type="http://schemas.microsoft.com/office/2006/relationships/activeXControlBinary" Target="activeX1716.bin"/></Relationships>
</file>

<file path=xl/activeX/_rels/activeX1717.xml.rels><?xml version="1.0" encoding="UTF-8" standalone="yes"?>
<Relationships xmlns="http://schemas.openxmlformats.org/package/2006/relationships"><Relationship Id="rId1" Type="http://schemas.microsoft.com/office/2006/relationships/activeXControlBinary" Target="activeX1717.bin"/></Relationships>
</file>

<file path=xl/activeX/_rels/activeX1718.xml.rels><?xml version="1.0" encoding="UTF-8" standalone="yes"?>
<Relationships xmlns="http://schemas.openxmlformats.org/package/2006/relationships"><Relationship Id="rId1" Type="http://schemas.microsoft.com/office/2006/relationships/activeXControlBinary" Target="activeX1718.bin"/></Relationships>
</file>

<file path=xl/activeX/_rels/activeX1719.xml.rels><?xml version="1.0" encoding="UTF-8" standalone="yes"?>
<Relationships xmlns="http://schemas.openxmlformats.org/package/2006/relationships"><Relationship Id="rId1" Type="http://schemas.microsoft.com/office/2006/relationships/activeXControlBinary" Target="activeX1719.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20.xml.rels><?xml version="1.0" encoding="UTF-8" standalone="yes"?>
<Relationships xmlns="http://schemas.openxmlformats.org/package/2006/relationships"><Relationship Id="rId1" Type="http://schemas.microsoft.com/office/2006/relationships/activeXControlBinary" Target="activeX1720.bin"/></Relationships>
</file>

<file path=xl/activeX/_rels/activeX1721.xml.rels><?xml version="1.0" encoding="UTF-8" standalone="yes"?>
<Relationships xmlns="http://schemas.openxmlformats.org/package/2006/relationships"><Relationship Id="rId1" Type="http://schemas.microsoft.com/office/2006/relationships/activeXControlBinary" Target="activeX1721.bin"/></Relationships>
</file>

<file path=xl/activeX/_rels/activeX1722.xml.rels><?xml version="1.0" encoding="UTF-8" standalone="yes"?>
<Relationships xmlns="http://schemas.openxmlformats.org/package/2006/relationships"><Relationship Id="rId1" Type="http://schemas.microsoft.com/office/2006/relationships/activeXControlBinary" Target="activeX1722.bin"/></Relationships>
</file>

<file path=xl/activeX/_rels/activeX1723.xml.rels><?xml version="1.0" encoding="UTF-8" standalone="yes"?>
<Relationships xmlns="http://schemas.openxmlformats.org/package/2006/relationships"><Relationship Id="rId1" Type="http://schemas.microsoft.com/office/2006/relationships/activeXControlBinary" Target="activeX1723.bin"/></Relationships>
</file>

<file path=xl/activeX/_rels/activeX1724.xml.rels><?xml version="1.0" encoding="UTF-8" standalone="yes"?>
<Relationships xmlns="http://schemas.openxmlformats.org/package/2006/relationships"><Relationship Id="rId1" Type="http://schemas.microsoft.com/office/2006/relationships/activeXControlBinary" Target="activeX1724.bin"/></Relationships>
</file>

<file path=xl/activeX/_rels/activeX1725.xml.rels><?xml version="1.0" encoding="UTF-8" standalone="yes"?>
<Relationships xmlns="http://schemas.openxmlformats.org/package/2006/relationships"><Relationship Id="rId1" Type="http://schemas.microsoft.com/office/2006/relationships/activeXControlBinary" Target="activeX1725.bin"/></Relationships>
</file>

<file path=xl/activeX/_rels/activeX1726.xml.rels><?xml version="1.0" encoding="UTF-8" standalone="yes"?>
<Relationships xmlns="http://schemas.openxmlformats.org/package/2006/relationships"><Relationship Id="rId1" Type="http://schemas.microsoft.com/office/2006/relationships/activeXControlBinary" Target="activeX1726.bin"/></Relationships>
</file>

<file path=xl/activeX/_rels/activeX1727.xml.rels><?xml version="1.0" encoding="UTF-8" standalone="yes"?>
<Relationships xmlns="http://schemas.openxmlformats.org/package/2006/relationships"><Relationship Id="rId1" Type="http://schemas.microsoft.com/office/2006/relationships/activeXControlBinary" Target="activeX1727.bin"/></Relationships>
</file>

<file path=xl/activeX/_rels/activeX1728.xml.rels><?xml version="1.0" encoding="UTF-8" standalone="yes"?>
<Relationships xmlns="http://schemas.openxmlformats.org/package/2006/relationships"><Relationship Id="rId1" Type="http://schemas.microsoft.com/office/2006/relationships/activeXControlBinary" Target="activeX1728.bin"/></Relationships>
</file>

<file path=xl/activeX/_rels/activeX1729.xml.rels><?xml version="1.0" encoding="UTF-8" standalone="yes"?>
<Relationships xmlns="http://schemas.openxmlformats.org/package/2006/relationships"><Relationship Id="rId1" Type="http://schemas.microsoft.com/office/2006/relationships/activeXControlBinary" Target="activeX1729.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30.xml.rels><?xml version="1.0" encoding="UTF-8" standalone="yes"?>
<Relationships xmlns="http://schemas.openxmlformats.org/package/2006/relationships"><Relationship Id="rId1" Type="http://schemas.microsoft.com/office/2006/relationships/activeXControlBinary" Target="activeX1730.bin"/></Relationships>
</file>

<file path=xl/activeX/_rels/activeX1731.xml.rels><?xml version="1.0" encoding="UTF-8" standalone="yes"?>
<Relationships xmlns="http://schemas.openxmlformats.org/package/2006/relationships"><Relationship Id="rId1" Type="http://schemas.microsoft.com/office/2006/relationships/activeXControlBinary" Target="activeX1731.bin"/></Relationships>
</file>

<file path=xl/activeX/_rels/activeX1732.xml.rels><?xml version="1.0" encoding="UTF-8" standalone="yes"?>
<Relationships xmlns="http://schemas.openxmlformats.org/package/2006/relationships"><Relationship Id="rId1" Type="http://schemas.microsoft.com/office/2006/relationships/activeXControlBinary" Target="activeX1732.bin"/></Relationships>
</file>

<file path=xl/activeX/_rels/activeX1733.xml.rels><?xml version="1.0" encoding="UTF-8" standalone="yes"?>
<Relationships xmlns="http://schemas.openxmlformats.org/package/2006/relationships"><Relationship Id="rId1" Type="http://schemas.microsoft.com/office/2006/relationships/activeXControlBinary" Target="activeX1733.bin"/></Relationships>
</file>

<file path=xl/activeX/_rels/activeX1734.xml.rels><?xml version="1.0" encoding="UTF-8" standalone="yes"?>
<Relationships xmlns="http://schemas.openxmlformats.org/package/2006/relationships"><Relationship Id="rId1" Type="http://schemas.microsoft.com/office/2006/relationships/activeXControlBinary" Target="activeX1734.bin"/></Relationships>
</file>

<file path=xl/activeX/_rels/activeX1735.xml.rels><?xml version="1.0" encoding="UTF-8" standalone="yes"?>
<Relationships xmlns="http://schemas.openxmlformats.org/package/2006/relationships"><Relationship Id="rId1" Type="http://schemas.microsoft.com/office/2006/relationships/activeXControlBinary" Target="activeX1735.bin"/></Relationships>
</file>

<file path=xl/activeX/_rels/activeX1736.xml.rels><?xml version="1.0" encoding="UTF-8" standalone="yes"?>
<Relationships xmlns="http://schemas.openxmlformats.org/package/2006/relationships"><Relationship Id="rId1" Type="http://schemas.microsoft.com/office/2006/relationships/activeXControlBinary" Target="activeX1736.bin"/></Relationships>
</file>

<file path=xl/activeX/_rels/activeX1737.xml.rels><?xml version="1.0" encoding="UTF-8" standalone="yes"?>
<Relationships xmlns="http://schemas.openxmlformats.org/package/2006/relationships"><Relationship Id="rId1" Type="http://schemas.microsoft.com/office/2006/relationships/activeXControlBinary" Target="activeX1737.bin"/></Relationships>
</file>

<file path=xl/activeX/_rels/activeX1738.xml.rels><?xml version="1.0" encoding="UTF-8" standalone="yes"?>
<Relationships xmlns="http://schemas.openxmlformats.org/package/2006/relationships"><Relationship Id="rId1" Type="http://schemas.microsoft.com/office/2006/relationships/activeXControlBinary" Target="activeX1738.bin"/></Relationships>
</file>

<file path=xl/activeX/_rels/activeX1739.xml.rels><?xml version="1.0" encoding="UTF-8" standalone="yes"?>
<Relationships xmlns="http://schemas.openxmlformats.org/package/2006/relationships"><Relationship Id="rId1" Type="http://schemas.microsoft.com/office/2006/relationships/activeXControlBinary" Target="activeX1739.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40.xml.rels><?xml version="1.0" encoding="UTF-8" standalone="yes"?>
<Relationships xmlns="http://schemas.openxmlformats.org/package/2006/relationships"><Relationship Id="rId1" Type="http://schemas.microsoft.com/office/2006/relationships/activeXControlBinary" Target="activeX1740.bin"/></Relationships>
</file>

<file path=xl/activeX/_rels/activeX1741.xml.rels><?xml version="1.0" encoding="UTF-8" standalone="yes"?>
<Relationships xmlns="http://schemas.openxmlformats.org/package/2006/relationships"><Relationship Id="rId1" Type="http://schemas.microsoft.com/office/2006/relationships/activeXControlBinary" Target="activeX1741.bin"/></Relationships>
</file>

<file path=xl/activeX/_rels/activeX1742.xml.rels><?xml version="1.0" encoding="UTF-8" standalone="yes"?>
<Relationships xmlns="http://schemas.openxmlformats.org/package/2006/relationships"><Relationship Id="rId1" Type="http://schemas.microsoft.com/office/2006/relationships/activeXControlBinary" Target="activeX1742.bin"/></Relationships>
</file>

<file path=xl/activeX/_rels/activeX1743.xml.rels><?xml version="1.0" encoding="UTF-8" standalone="yes"?>
<Relationships xmlns="http://schemas.openxmlformats.org/package/2006/relationships"><Relationship Id="rId1" Type="http://schemas.microsoft.com/office/2006/relationships/activeXControlBinary" Target="activeX1743.bin"/></Relationships>
</file>

<file path=xl/activeX/_rels/activeX1744.xml.rels><?xml version="1.0" encoding="UTF-8" standalone="yes"?>
<Relationships xmlns="http://schemas.openxmlformats.org/package/2006/relationships"><Relationship Id="rId1" Type="http://schemas.microsoft.com/office/2006/relationships/activeXControlBinary" Target="activeX1744.bin"/></Relationships>
</file>

<file path=xl/activeX/_rels/activeX1745.xml.rels><?xml version="1.0" encoding="UTF-8" standalone="yes"?>
<Relationships xmlns="http://schemas.openxmlformats.org/package/2006/relationships"><Relationship Id="rId1" Type="http://schemas.microsoft.com/office/2006/relationships/activeXControlBinary" Target="activeX1745.bin"/></Relationships>
</file>

<file path=xl/activeX/_rels/activeX1746.xml.rels><?xml version="1.0" encoding="UTF-8" standalone="yes"?>
<Relationships xmlns="http://schemas.openxmlformats.org/package/2006/relationships"><Relationship Id="rId1" Type="http://schemas.microsoft.com/office/2006/relationships/activeXControlBinary" Target="activeX1746.bin"/></Relationships>
</file>

<file path=xl/activeX/_rels/activeX1747.xml.rels><?xml version="1.0" encoding="UTF-8" standalone="yes"?>
<Relationships xmlns="http://schemas.openxmlformats.org/package/2006/relationships"><Relationship Id="rId1" Type="http://schemas.microsoft.com/office/2006/relationships/activeXControlBinary" Target="activeX1747.bin"/></Relationships>
</file>

<file path=xl/activeX/_rels/activeX1748.xml.rels><?xml version="1.0" encoding="UTF-8" standalone="yes"?>
<Relationships xmlns="http://schemas.openxmlformats.org/package/2006/relationships"><Relationship Id="rId1" Type="http://schemas.microsoft.com/office/2006/relationships/activeXControlBinary" Target="activeX1748.bin"/></Relationships>
</file>

<file path=xl/activeX/_rels/activeX1749.xml.rels><?xml version="1.0" encoding="UTF-8" standalone="yes"?>
<Relationships xmlns="http://schemas.openxmlformats.org/package/2006/relationships"><Relationship Id="rId1" Type="http://schemas.microsoft.com/office/2006/relationships/activeXControlBinary" Target="activeX1749.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50.xml.rels><?xml version="1.0" encoding="UTF-8" standalone="yes"?>
<Relationships xmlns="http://schemas.openxmlformats.org/package/2006/relationships"><Relationship Id="rId1" Type="http://schemas.microsoft.com/office/2006/relationships/activeXControlBinary" Target="activeX1750.bin"/></Relationships>
</file>

<file path=xl/activeX/_rels/activeX1751.xml.rels><?xml version="1.0" encoding="UTF-8" standalone="yes"?>
<Relationships xmlns="http://schemas.openxmlformats.org/package/2006/relationships"><Relationship Id="rId1" Type="http://schemas.microsoft.com/office/2006/relationships/activeXControlBinary" Target="activeX1751.bin"/></Relationships>
</file>

<file path=xl/activeX/_rels/activeX1752.xml.rels><?xml version="1.0" encoding="UTF-8" standalone="yes"?>
<Relationships xmlns="http://schemas.openxmlformats.org/package/2006/relationships"><Relationship Id="rId1" Type="http://schemas.microsoft.com/office/2006/relationships/activeXControlBinary" Target="activeX1752.bin"/></Relationships>
</file>

<file path=xl/activeX/_rels/activeX1753.xml.rels><?xml version="1.0" encoding="UTF-8" standalone="yes"?>
<Relationships xmlns="http://schemas.openxmlformats.org/package/2006/relationships"><Relationship Id="rId1" Type="http://schemas.microsoft.com/office/2006/relationships/activeXControlBinary" Target="activeX1753.bin"/></Relationships>
</file>

<file path=xl/activeX/_rels/activeX1754.xml.rels><?xml version="1.0" encoding="UTF-8" standalone="yes"?>
<Relationships xmlns="http://schemas.openxmlformats.org/package/2006/relationships"><Relationship Id="rId1" Type="http://schemas.microsoft.com/office/2006/relationships/activeXControlBinary" Target="activeX1754.bin"/></Relationships>
</file>

<file path=xl/activeX/_rels/activeX1755.xml.rels><?xml version="1.0" encoding="UTF-8" standalone="yes"?>
<Relationships xmlns="http://schemas.openxmlformats.org/package/2006/relationships"><Relationship Id="rId1" Type="http://schemas.microsoft.com/office/2006/relationships/activeXControlBinary" Target="activeX1755.bin"/></Relationships>
</file>

<file path=xl/activeX/_rels/activeX1756.xml.rels><?xml version="1.0" encoding="UTF-8" standalone="yes"?>
<Relationships xmlns="http://schemas.openxmlformats.org/package/2006/relationships"><Relationship Id="rId1" Type="http://schemas.microsoft.com/office/2006/relationships/activeXControlBinary" Target="activeX1756.bin"/></Relationships>
</file>

<file path=xl/activeX/_rels/activeX1757.xml.rels><?xml version="1.0" encoding="UTF-8" standalone="yes"?>
<Relationships xmlns="http://schemas.openxmlformats.org/package/2006/relationships"><Relationship Id="rId1" Type="http://schemas.microsoft.com/office/2006/relationships/activeXControlBinary" Target="activeX1757.bin"/></Relationships>
</file>

<file path=xl/activeX/_rels/activeX1758.xml.rels><?xml version="1.0" encoding="UTF-8" standalone="yes"?>
<Relationships xmlns="http://schemas.openxmlformats.org/package/2006/relationships"><Relationship Id="rId1" Type="http://schemas.microsoft.com/office/2006/relationships/activeXControlBinary" Target="activeX1758.bin"/></Relationships>
</file>

<file path=xl/activeX/_rels/activeX1759.xml.rels><?xml version="1.0" encoding="UTF-8" standalone="yes"?>
<Relationships xmlns="http://schemas.openxmlformats.org/package/2006/relationships"><Relationship Id="rId1" Type="http://schemas.microsoft.com/office/2006/relationships/activeXControlBinary" Target="activeX1759.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60.xml.rels><?xml version="1.0" encoding="UTF-8" standalone="yes"?>
<Relationships xmlns="http://schemas.openxmlformats.org/package/2006/relationships"><Relationship Id="rId1" Type="http://schemas.microsoft.com/office/2006/relationships/activeXControlBinary" Target="activeX1760.bin"/></Relationships>
</file>

<file path=xl/activeX/_rels/activeX1761.xml.rels><?xml version="1.0" encoding="UTF-8" standalone="yes"?>
<Relationships xmlns="http://schemas.openxmlformats.org/package/2006/relationships"><Relationship Id="rId1" Type="http://schemas.microsoft.com/office/2006/relationships/activeXControlBinary" Target="activeX1761.bin"/></Relationships>
</file>

<file path=xl/activeX/_rels/activeX1762.xml.rels><?xml version="1.0" encoding="UTF-8" standalone="yes"?>
<Relationships xmlns="http://schemas.openxmlformats.org/package/2006/relationships"><Relationship Id="rId1" Type="http://schemas.microsoft.com/office/2006/relationships/activeXControlBinary" Target="activeX1762.bin"/></Relationships>
</file>

<file path=xl/activeX/_rels/activeX1763.xml.rels><?xml version="1.0" encoding="UTF-8" standalone="yes"?>
<Relationships xmlns="http://schemas.openxmlformats.org/package/2006/relationships"><Relationship Id="rId1" Type="http://schemas.microsoft.com/office/2006/relationships/activeXControlBinary" Target="activeX1763.bin"/></Relationships>
</file>

<file path=xl/activeX/_rels/activeX1764.xml.rels><?xml version="1.0" encoding="UTF-8" standalone="yes"?>
<Relationships xmlns="http://schemas.openxmlformats.org/package/2006/relationships"><Relationship Id="rId1" Type="http://schemas.microsoft.com/office/2006/relationships/activeXControlBinary" Target="activeX1764.bin"/></Relationships>
</file>

<file path=xl/activeX/_rels/activeX1765.xml.rels><?xml version="1.0" encoding="UTF-8" standalone="yes"?>
<Relationships xmlns="http://schemas.openxmlformats.org/package/2006/relationships"><Relationship Id="rId1" Type="http://schemas.microsoft.com/office/2006/relationships/activeXControlBinary" Target="activeX1765.bin"/></Relationships>
</file>

<file path=xl/activeX/_rels/activeX1766.xml.rels><?xml version="1.0" encoding="UTF-8" standalone="yes"?>
<Relationships xmlns="http://schemas.openxmlformats.org/package/2006/relationships"><Relationship Id="rId1" Type="http://schemas.microsoft.com/office/2006/relationships/activeXControlBinary" Target="activeX1766.bin"/></Relationships>
</file>

<file path=xl/activeX/_rels/activeX1767.xml.rels><?xml version="1.0" encoding="UTF-8" standalone="yes"?>
<Relationships xmlns="http://schemas.openxmlformats.org/package/2006/relationships"><Relationship Id="rId1" Type="http://schemas.microsoft.com/office/2006/relationships/activeXControlBinary" Target="activeX1767.bin"/></Relationships>
</file>

<file path=xl/activeX/_rels/activeX1768.xml.rels><?xml version="1.0" encoding="UTF-8" standalone="yes"?>
<Relationships xmlns="http://schemas.openxmlformats.org/package/2006/relationships"><Relationship Id="rId1" Type="http://schemas.microsoft.com/office/2006/relationships/activeXControlBinary" Target="activeX1768.bin"/></Relationships>
</file>

<file path=xl/activeX/_rels/activeX1769.xml.rels><?xml version="1.0" encoding="UTF-8" standalone="yes"?>
<Relationships xmlns="http://schemas.openxmlformats.org/package/2006/relationships"><Relationship Id="rId1" Type="http://schemas.microsoft.com/office/2006/relationships/activeXControlBinary" Target="activeX1769.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70.xml.rels><?xml version="1.0" encoding="UTF-8" standalone="yes"?>
<Relationships xmlns="http://schemas.openxmlformats.org/package/2006/relationships"><Relationship Id="rId1" Type="http://schemas.microsoft.com/office/2006/relationships/activeXControlBinary" Target="activeX1770.bin"/></Relationships>
</file>

<file path=xl/activeX/_rels/activeX1771.xml.rels><?xml version="1.0" encoding="UTF-8" standalone="yes"?>
<Relationships xmlns="http://schemas.openxmlformats.org/package/2006/relationships"><Relationship Id="rId1" Type="http://schemas.microsoft.com/office/2006/relationships/activeXControlBinary" Target="activeX1771.bin"/></Relationships>
</file>

<file path=xl/activeX/_rels/activeX1772.xml.rels><?xml version="1.0" encoding="UTF-8" standalone="yes"?>
<Relationships xmlns="http://schemas.openxmlformats.org/package/2006/relationships"><Relationship Id="rId1" Type="http://schemas.microsoft.com/office/2006/relationships/activeXControlBinary" Target="activeX1772.bin"/></Relationships>
</file>

<file path=xl/activeX/_rels/activeX1773.xml.rels><?xml version="1.0" encoding="UTF-8" standalone="yes"?>
<Relationships xmlns="http://schemas.openxmlformats.org/package/2006/relationships"><Relationship Id="rId1" Type="http://schemas.microsoft.com/office/2006/relationships/activeXControlBinary" Target="activeX1773.bin"/></Relationships>
</file>

<file path=xl/activeX/_rels/activeX1774.xml.rels><?xml version="1.0" encoding="UTF-8" standalone="yes"?>
<Relationships xmlns="http://schemas.openxmlformats.org/package/2006/relationships"><Relationship Id="rId1" Type="http://schemas.microsoft.com/office/2006/relationships/activeXControlBinary" Target="activeX1774.bin"/></Relationships>
</file>

<file path=xl/activeX/_rels/activeX1775.xml.rels><?xml version="1.0" encoding="UTF-8" standalone="yes"?>
<Relationships xmlns="http://schemas.openxmlformats.org/package/2006/relationships"><Relationship Id="rId1" Type="http://schemas.microsoft.com/office/2006/relationships/activeXControlBinary" Target="activeX1775.bin"/></Relationships>
</file>

<file path=xl/activeX/_rels/activeX1776.xml.rels><?xml version="1.0" encoding="UTF-8" standalone="yes"?>
<Relationships xmlns="http://schemas.openxmlformats.org/package/2006/relationships"><Relationship Id="rId1" Type="http://schemas.microsoft.com/office/2006/relationships/activeXControlBinary" Target="activeX1776.bin"/></Relationships>
</file>

<file path=xl/activeX/_rels/activeX1777.xml.rels><?xml version="1.0" encoding="UTF-8" standalone="yes"?>
<Relationships xmlns="http://schemas.openxmlformats.org/package/2006/relationships"><Relationship Id="rId1" Type="http://schemas.microsoft.com/office/2006/relationships/activeXControlBinary" Target="activeX1777.bin"/></Relationships>
</file>

<file path=xl/activeX/_rels/activeX1778.xml.rels><?xml version="1.0" encoding="UTF-8" standalone="yes"?>
<Relationships xmlns="http://schemas.openxmlformats.org/package/2006/relationships"><Relationship Id="rId1" Type="http://schemas.microsoft.com/office/2006/relationships/activeXControlBinary" Target="activeX1778.bin"/></Relationships>
</file>

<file path=xl/activeX/_rels/activeX1779.xml.rels><?xml version="1.0" encoding="UTF-8" standalone="yes"?>
<Relationships xmlns="http://schemas.openxmlformats.org/package/2006/relationships"><Relationship Id="rId1" Type="http://schemas.microsoft.com/office/2006/relationships/activeXControlBinary" Target="activeX1779.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80.xml.rels><?xml version="1.0" encoding="UTF-8" standalone="yes"?>
<Relationships xmlns="http://schemas.openxmlformats.org/package/2006/relationships"><Relationship Id="rId1" Type="http://schemas.microsoft.com/office/2006/relationships/activeXControlBinary" Target="activeX1780.bin"/></Relationships>
</file>

<file path=xl/activeX/_rels/activeX1781.xml.rels><?xml version="1.0" encoding="UTF-8" standalone="yes"?>
<Relationships xmlns="http://schemas.openxmlformats.org/package/2006/relationships"><Relationship Id="rId1" Type="http://schemas.microsoft.com/office/2006/relationships/activeXControlBinary" Target="activeX1781.bin"/></Relationships>
</file>

<file path=xl/activeX/_rels/activeX1782.xml.rels><?xml version="1.0" encoding="UTF-8" standalone="yes"?>
<Relationships xmlns="http://schemas.openxmlformats.org/package/2006/relationships"><Relationship Id="rId1" Type="http://schemas.microsoft.com/office/2006/relationships/activeXControlBinary" Target="activeX1782.bin"/></Relationships>
</file>

<file path=xl/activeX/_rels/activeX1783.xml.rels><?xml version="1.0" encoding="UTF-8" standalone="yes"?>
<Relationships xmlns="http://schemas.openxmlformats.org/package/2006/relationships"><Relationship Id="rId1" Type="http://schemas.microsoft.com/office/2006/relationships/activeXControlBinary" Target="activeX1783.bin"/></Relationships>
</file>

<file path=xl/activeX/_rels/activeX1784.xml.rels><?xml version="1.0" encoding="UTF-8" standalone="yes"?>
<Relationships xmlns="http://schemas.openxmlformats.org/package/2006/relationships"><Relationship Id="rId1" Type="http://schemas.microsoft.com/office/2006/relationships/activeXControlBinary" Target="activeX1784.bin"/></Relationships>
</file>

<file path=xl/activeX/_rels/activeX1785.xml.rels><?xml version="1.0" encoding="UTF-8" standalone="yes"?>
<Relationships xmlns="http://schemas.openxmlformats.org/package/2006/relationships"><Relationship Id="rId1" Type="http://schemas.microsoft.com/office/2006/relationships/activeXControlBinary" Target="activeX1785.bin"/></Relationships>
</file>

<file path=xl/activeX/_rels/activeX1786.xml.rels><?xml version="1.0" encoding="UTF-8" standalone="yes"?>
<Relationships xmlns="http://schemas.openxmlformats.org/package/2006/relationships"><Relationship Id="rId1" Type="http://schemas.microsoft.com/office/2006/relationships/activeXControlBinary" Target="activeX1786.bin"/></Relationships>
</file>

<file path=xl/activeX/_rels/activeX1787.xml.rels><?xml version="1.0" encoding="UTF-8" standalone="yes"?>
<Relationships xmlns="http://schemas.openxmlformats.org/package/2006/relationships"><Relationship Id="rId1" Type="http://schemas.microsoft.com/office/2006/relationships/activeXControlBinary" Target="activeX1787.bin"/></Relationships>
</file>

<file path=xl/activeX/_rels/activeX1788.xml.rels><?xml version="1.0" encoding="UTF-8" standalone="yes"?>
<Relationships xmlns="http://schemas.openxmlformats.org/package/2006/relationships"><Relationship Id="rId1" Type="http://schemas.microsoft.com/office/2006/relationships/activeXControlBinary" Target="activeX1788.bin"/></Relationships>
</file>

<file path=xl/activeX/_rels/activeX1789.xml.rels><?xml version="1.0" encoding="UTF-8" standalone="yes"?>
<Relationships xmlns="http://schemas.openxmlformats.org/package/2006/relationships"><Relationship Id="rId1" Type="http://schemas.microsoft.com/office/2006/relationships/activeXControlBinary" Target="activeX1789.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790.xml.rels><?xml version="1.0" encoding="UTF-8" standalone="yes"?>
<Relationships xmlns="http://schemas.openxmlformats.org/package/2006/relationships"><Relationship Id="rId1" Type="http://schemas.microsoft.com/office/2006/relationships/activeXControlBinary" Target="activeX1790.bin"/></Relationships>
</file>

<file path=xl/activeX/_rels/activeX1791.xml.rels><?xml version="1.0" encoding="UTF-8" standalone="yes"?>
<Relationships xmlns="http://schemas.openxmlformats.org/package/2006/relationships"><Relationship Id="rId1" Type="http://schemas.microsoft.com/office/2006/relationships/activeXControlBinary" Target="activeX1791.bin"/></Relationships>
</file>

<file path=xl/activeX/_rels/activeX1792.xml.rels><?xml version="1.0" encoding="UTF-8" standalone="yes"?>
<Relationships xmlns="http://schemas.openxmlformats.org/package/2006/relationships"><Relationship Id="rId1" Type="http://schemas.microsoft.com/office/2006/relationships/activeXControlBinary" Target="activeX1792.bin"/></Relationships>
</file>

<file path=xl/activeX/_rels/activeX1793.xml.rels><?xml version="1.0" encoding="UTF-8" standalone="yes"?>
<Relationships xmlns="http://schemas.openxmlformats.org/package/2006/relationships"><Relationship Id="rId1" Type="http://schemas.microsoft.com/office/2006/relationships/activeXControlBinary" Target="activeX1793.bin"/></Relationships>
</file>

<file path=xl/activeX/_rels/activeX1794.xml.rels><?xml version="1.0" encoding="UTF-8" standalone="yes"?>
<Relationships xmlns="http://schemas.openxmlformats.org/package/2006/relationships"><Relationship Id="rId1" Type="http://schemas.microsoft.com/office/2006/relationships/activeXControlBinary" Target="activeX1794.bin"/></Relationships>
</file>

<file path=xl/activeX/_rels/activeX1795.xml.rels><?xml version="1.0" encoding="UTF-8" standalone="yes"?>
<Relationships xmlns="http://schemas.openxmlformats.org/package/2006/relationships"><Relationship Id="rId1" Type="http://schemas.microsoft.com/office/2006/relationships/activeXControlBinary" Target="activeX1795.bin"/></Relationships>
</file>

<file path=xl/activeX/_rels/activeX1796.xml.rels><?xml version="1.0" encoding="UTF-8" standalone="yes"?>
<Relationships xmlns="http://schemas.openxmlformats.org/package/2006/relationships"><Relationship Id="rId1" Type="http://schemas.microsoft.com/office/2006/relationships/activeXControlBinary" Target="activeX1796.bin"/></Relationships>
</file>

<file path=xl/activeX/_rels/activeX1797.xml.rels><?xml version="1.0" encoding="UTF-8" standalone="yes"?>
<Relationships xmlns="http://schemas.openxmlformats.org/package/2006/relationships"><Relationship Id="rId1" Type="http://schemas.microsoft.com/office/2006/relationships/activeXControlBinary" Target="activeX1797.bin"/></Relationships>
</file>

<file path=xl/activeX/_rels/activeX1798.xml.rels><?xml version="1.0" encoding="UTF-8" standalone="yes"?>
<Relationships xmlns="http://schemas.openxmlformats.org/package/2006/relationships"><Relationship Id="rId1" Type="http://schemas.microsoft.com/office/2006/relationships/activeXControlBinary" Target="activeX1798.bin"/></Relationships>
</file>

<file path=xl/activeX/_rels/activeX1799.xml.rels><?xml version="1.0" encoding="UTF-8" standalone="yes"?>
<Relationships xmlns="http://schemas.openxmlformats.org/package/2006/relationships"><Relationship Id="rId1" Type="http://schemas.microsoft.com/office/2006/relationships/activeXControlBinary" Target="activeX179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00.xml.rels><?xml version="1.0" encoding="UTF-8" standalone="yes"?>
<Relationships xmlns="http://schemas.openxmlformats.org/package/2006/relationships"><Relationship Id="rId1" Type="http://schemas.microsoft.com/office/2006/relationships/activeXControlBinary" Target="activeX1800.bin"/></Relationships>
</file>

<file path=xl/activeX/_rels/activeX1801.xml.rels><?xml version="1.0" encoding="UTF-8" standalone="yes"?>
<Relationships xmlns="http://schemas.openxmlformats.org/package/2006/relationships"><Relationship Id="rId1" Type="http://schemas.microsoft.com/office/2006/relationships/activeXControlBinary" Target="activeX1801.bin"/></Relationships>
</file>

<file path=xl/activeX/_rels/activeX1802.xml.rels><?xml version="1.0" encoding="UTF-8" standalone="yes"?>
<Relationships xmlns="http://schemas.openxmlformats.org/package/2006/relationships"><Relationship Id="rId1" Type="http://schemas.microsoft.com/office/2006/relationships/activeXControlBinary" Target="activeX1802.bin"/></Relationships>
</file>

<file path=xl/activeX/_rels/activeX1803.xml.rels><?xml version="1.0" encoding="UTF-8" standalone="yes"?>
<Relationships xmlns="http://schemas.openxmlformats.org/package/2006/relationships"><Relationship Id="rId1" Type="http://schemas.microsoft.com/office/2006/relationships/activeXControlBinary" Target="activeX1803.bin"/></Relationships>
</file>

<file path=xl/activeX/_rels/activeX1804.xml.rels><?xml version="1.0" encoding="UTF-8" standalone="yes"?>
<Relationships xmlns="http://schemas.openxmlformats.org/package/2006/relationships"><Relationship Id="rId1" Type="http://schemas.microsoft.com/office/2006/relationships/activeXControlBinary" Target="activeX1804.bin"/></Relationships>
</file>

<file path=xl/activeX/_rels/activeX1805.xml.rels><?xml version="1.0" encoding="UTF-8" standalone="yes"?>
<Relationships xmlns="http://schemas.openxmlformats.org/package/2006/relationships"><Relationship Id="rId1" Type="http://schemas.microsoft.com/office/2006/relationships/activeXControlBinary" Target="activeX1805.bin"/></Relationships>
</file>

<file path=xl/activeX/_rels/activeX1806.xml.rels><?xml version="1.0" encoding="UTF-8" standalone="yes"?>
<Relationships xmlns="http://schemas.openxmlformats.org/package/2006/relationships"><Relationship Id="rId1" Type="http://schemas.microsoft.com/office/2006/relationships/activeXControlBinary" Target="activeX1806.bin"/></Relationships>
</file>

<file path=xl/activeX/_rels/activeX1807.xml.rels><?xml version="1.0" encoding="UTF-8" standalone="yes"?>
<Relationships xmlns="http://schemas.openxmlformats.org/package/2006/relationships"><Relationship Id="rId1" Type="http://schemas.microsoft.com/office/2006/relationships/activeXControlBinary" Target="activeX1807.bin"/></Relationships>
</file>

<file path=xl/activeX/_rels/activeX1808.xml.rels><?xml version="1.0" encoding="UTF-8" standalone="yes"?>
<Relationships xmlns="http://schemas.openxmlformats.org/package/2006/relationships"><Relationship Id="rId1" Type="http://schemas.microsoft.com/office/2006/relationships/activeXControlBinary" Target="activeX1808.bin"/></Relationships>
</file>

<file path=xl/activeX/_rels/activeX1809.xml.rels><?xml version="1.0" encoding="UTF-8" standalone="yes"?>
<Relationships xmlns="http://schemas.openxmlformats.org/package/2006/relationships"><Relationship Id="rId1" Type="http://schemas.microsoft.com/office/2006/relationships/activeXControlBinary" Target="activeX1809.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10.xml.rels><?xml version="1.0" encoding="UTF-8" standalone="yes"?>
<Relationships xmlns="http://schemas.openxmlformats.org/package/2006/relationships"><Relationship Id="rId1" Type="http://schemas.microsoft.com/office/2006/relationships/activeXControlBinary" Target="activeX1810.bin"/></Relationships>
</file>

<file path=xl/activeX/_rels/activeX1811.xml.rels><?xml version="1.0" encoding="UTF-8" standalone="yes"?>
<Relationships xmlns="http://schemas.openxmlformats.org/package/2006/relationships"><Relationship Id="rId1" Type="http://schemas.microsoft.com/office/2006/relationships/activeXControlBinary" Target="activeX1811.bin"/></Relationships>
</file>

<file path=xl/activeX/_rels/activeX1812.xml.rels><?xml version="1.0" encoding="UTF-8" standalone="yes"?>
<Relationships xmlns="http://schemas.openxmlformats.org/package/2006/relationships"><Relationship Id="rId1" Type="http://schemas.microsoft.com/office/2006/relationships/activeXControlBinary" Target="activeX1812.bin"/></Relationships>
</file>

<file path=xl/activeX/_rels/activeX1813.xml.rels><?xml version="1.0" encoding="UTF-8" standalone="yes"?>
<Relationships xmlns="http://schemas.openxmlformats.org/package/2006/relationships"><Relationship Id="rId1" Type="http://schemas.microsoft.com/office/2006/relationships/activeXControlBinary" Target="activeX1813.bin"/></Relationships>
</file>

<file path=xl/activeX/_rels/activeX1814.xml.rels><?xml version="1.0" encoding="UTF-8" standalone="yes"?>
<Relationships xmlns="http://schemas.openxmlformats.org/package/2006/relationships"><Relationship Id="rId1" Type="http://schemas.microsoft.com/office/2006/relationships/activeXControlBinary" Target="activeX1814.bin"/></Relationships>
</file>

<file path=xl/activeX/_rels/activeX1815.xml.rels><?xml version="1.0" encoding="UTF-8" standalone="yes"?>
<Relationships xmlns="http://schemas.openxmlformats.org/package/2006/relationships"><Relationship Id="rId1" Type="http://schemas.microsoft.com/office/2006/relationships/activeXControlBinary" Target="activeX1815.bin"/></Relationships>
</file>

<file path=xl/activeX/_rels/activeX1816.xml.rels><?xml version="1.0" encoding="UTF-8" standalone="yes"?>
<Relationships xmlns="http://schemas.openxmlformats.org/package/2006/relationships"><Relationship Id="rId1" Type="http://schemas.microsoft.com/office/2006/relationships/activeXControlBinary" Target="activeX1816.bin"/></Relationships>
</file>

<file path=xl/activeX/_rels/activeX1817.xml.rels><?xml version="1.0" encoding="UTF-8" standalone="yes"?>
<Relationships xmlns="http://schemas.openxmlformats.org/package/2006/relationships"><Relationship Id="rId1" Type="http://schemas.microsoft.com/office/2006/relationships/activeXControlBinary" Target="activeX1817.bin"/></Relationships>
</file>

<file path=xl/activeX/_rels/activeX1818.xml.rels><?xml version="1.0" encoding="UTF-8" standalone="yes"?>
<Relationships xmlns="http://schemas.openxmlformats.org/package/2006/relationships"><Relationship Id="rId1" Type="http://schemas.microsoft.com/office/2006/relationships/activeXControlBinary" Target="activeX1818.bin"/></Relationships>
</file>

<file path=xl/activeX/_rels/activeX1819.xml.rels><?xml version="1.0" encoding="UTF-8" standalone="yes"?>
<Relationships xmlns="http://schemas.openxmlformats.org/package/2006/relationships"><Relationship Id="rId1" Type="http://schemas.microsoft.com/office/2006/relationships/activeXControlBinary" Target="activeX1819.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20.xml.rels><?xml version="1.0" encoding="UTF-8" standalone="yes"?>
<Relationships xmlns="http://schemas.openxmlformats.org/package/2006/relationships"><Relationship Id="rId1" Type="http://schemas.microsoft.com/office/2006/relationships/activeXControlBinary" Target="activeX1820.bin"/></Relationships>
</file>

<file path=xl/activeX/_rels/activeX1821.xml.rels><?xml version="1.0" encoding="UTF-8" standalone="yes"?>
<Relationships xmlns="http://schemas.openxmlformats.org/package/2006/relationships"><Relationship Id="rId1" Type="http://schemas.microsoft.com/office/2006/relationships/activeXControlBinary" Target="activeX1821.bin"/></Relationships>
</file>

<file path=xl/activeX/_rels/activeX1822.xml.rels><?xml version="1.0" encoding="UTF-8" standalone="yes"?>
<Relationships xmlns="http://schemas.openxmlformats.org/package/2006/relationships"><Relationship Id="rId1" Type="http://schemas.microsoft.com/office/2006/relationships/activeXControlBinary" Target="activeX1822.bin"/></Relationships>
</file>

<file path=xl/activeX/_rels/activeX1823.xml.rels><?xml version="1.0" encoding="UTF-8" standalone="yes"?>
<Relationships xmlns="http://schemas.openxmlformats.org/package/2006/relationships"><Relationship Id="rId1" Type="http://schemas.microsoft.com/office/2006/relationships/activeXControlBinary" Target="activeX1823.bin"/></Relationships>
</file>

<file path=xl/activeX/_rels/activeX1824.xml.rels><?xml version="1.0" encoding="UTF-8" standalone="yes"?>
<Relationships xmlns="http://schemas.openxmlformats.org/package/2006/relationships"><Relationship Id="rId1" Type="http://schemas.microsoft.com/office/2006/relationships/activeXControlBinary" Target="activeX1824.bin"/></Relationships>
</file>

<file path=xl/activeX/_rels/activeX1825.xml.rels><?xml version="1.0" encoding="UTF-8" standalone="yes"?>
<Relationships xmlns="http://schemas.openxmlformats.org/package/2006/relationships"><Relationship Id="rId1" Type="http://schemas.microsoft.com/office/2006/relationships/activeXControlBinary" Target="activeX1825.bin"/></Relationships>
</file>

<file path=xl/activeX/_rels/activeX1826.xml.rels><?xml version="1.0" encoding="UTF-8" standalone="yes"?>
<Relationships xmlns="http://schemas.openxmlformats.org/package/2006/relationships"><Relationship Id="rId1" Type="http://schemas.microsoft.com/office/2006/relationships/activeXControlBinary" Target="activeX1826.bin"/></Relationships>
</file>

<file path=xl/activeX/_rels/activeX1827.xml.rels><?xml version="1.0" encoding="UTF-8" standalone="yes"?>
<Relationships xmlns="http://schemas.openxmlformats.org/package/2006/relationships"><Relationship Id="rId1" Type="http://schemas.microsoft.com/office/2006/relationships/activeXControlBinary" Target="activeX1827.bin"/></Relationships>
</file>

<file path=xl/activeX/_rels/activeX1828.xml.rels><?xml version="1.0" encoding="UTF-8" standalone="yes"?>
<Relationships xmlns="http://schemas.openxmlformats.org/package/2006/relationships"><Relationship Id="rId1" Type="http://schemas.microsoft.com/office/2006/relationships/activeXControlBinary" Target="activeX1828.bin"/></Relationships>
</file>

<file path=xl/activeX/_rels/activeX1829.xml.rels><?xml version="1.0" encoding="UTF-8" standalone="yes"?>
<Relationships xmlns="http://schemas.openxmlformats.org/package/2006/relationships"><Relationship Id="rId1" Type="http://schemas.microsoft.com/office/2006/relationships/activeXControlBinary" Target="activeX1829.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30.xml.rels><?xml version="1.0" encoding="UTF-8" standalone="yes"?>
<Relationships xmlns="http://schemas.openxmlformats.org/package/2006/relationships"><Relationship Id="rId1" Type="http://schemas.microsoft.com/office/2006/relationships/activeXControlBinary" Target="activeX1830.bin"/></Relationships>
</file>

<file path=xl/activeX/_rels/activeX1831.xml.rels><?xml version="1.0" encoding="UTF-8" standalone="yes"?>
<Relationships xmlns="http://schemas.openxmlformats.org/package/2006/relationships"><Relationship Id="rId1" Type="http://schemas.microsoft.com/office/2006/relationships/activeXControlBinary" Target="activeX1831.bin"/></Relationships>
</file>

<file path=xl/activeX/_rels/activeX1832.xml.rels><?xml version="1.0" encoding="UTF-8" standalone="yes"?>
<Relationships xmlns="http://schemas.openxmlformats.org/package/2006/relationships"><Relationship Id="rId1" Type="http://schemas.microsoft.com/office/2006/relationships/activeXControlBinary" Target="activeX1832.bin"/></Relationships>
</file>

<file path=xl/activeX/_rels/activeX1833.xml.rels><?xml version="1.0" encoding="UTF-8" standalone="yes"?>
<Relationships xmlns="http://schemas.openxmlformats.org/package/2006/relationships"><Relationship Id="rId1" Type="http://schemas.microsoft.com/office/2006/relationships/activeXControlBinary" Target="activeX1833.bin"/></Relationships>
</file>

<file path=xl/activeX/_rels/activeX1834.xml.rels><?xml version="1.0" encoding="UTF-8" standalone="yes"?>
<Relationships xmlns="http://schemas.openxmlformats.org/package/2006/relationships"><Relationship Id="rId1" Type="http://schemas.microsoft.com/office/2006/relationships/activeXControlBinary" Target="activeX1834.bin"/></Relationships>
</file>

<file path=xl/activeX/_rels/activeX1835.xml.rels><?xml version="1.0" encoding="UTF-8" standalone="yes"?>
<Relationships xmlns="http://schemas.openxmlformats.org/package/2006/relationships"><Relationship Id="rId1" Type="http://schemas.microsoft.com/office/2006/relationships/activeXControlBinary" Target="activeX1835.bin"/></Relationships>
</file>

<file path=xl/activeX/_rels/activeX1836.xml.rels><?xml version="1.0" encoding="UTF-8" standalone="yes"?>
<Relationships xmlns="http://schemas.openxmlformats.org/package/2006/relationships"><Relationship Id="rId1" Type="http://schemas.microsoft.com/office/2006/relationships/activeXControlBinary" Target="activeX1836.bin"/></Relationships>
</file>

<file path=xl/activeX/_rels/activeX1837.xml.rels><?xml version="1.0" encoding="UTF-8" standalone="yes"?>
<Relationships xmlns="http://schemas.openxmlformats.org/package/2006/relationships"><Relationship Id="rId1" Type="http://schemas.microsoft.com/office/2006/relationships/activeXControlBinary" Target="activeX1837.bin"/></Relationships>
</file>

<file path=xl/activeX/_rels/activeX1838.xml.rels><?xml version="1.0" encoding="UTF-8" standalone="yes"?>
<Relationships xmlns="http://schemas.openxmlformats.org/package/2006/relationships"><Relationship Id="rId1" Type="http://schemas.microsoft.com/office/2006/relationships/activeXControlBinary" Target="activeX1838.bin"/></Relationships>
</file>

<file path=xl/activeX/_rels/activeX1839.xml.rels><?xml version="1.0" encoding="UTF-8" standalone="yes"?>
<Relationships xmlns="http://schemas.openxmlformats.org/package/2006/relationships"><Relationship Id="rId1" Type="http://schemas.microsoft.com/office/2006/relationships/activeXControlBinary" Target="activeX1839.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40.xml.rels><?xml version="1.0" encoding="UTF-8" standalone="yes"?>
<Relationships xmlns="http://schemas.openxmlformats.org/package/2006/relationships"><Relationship Id="rId1" Type="http://schemas.microsoft.com/office/2006/relationships/activeXControlBinary" Target="activeX1840.bin"/></Relationships>
</file>

<file path=xl/activeX/_rels/activeX1841.xml.rels><?xml version="1.0" encoding="UTF-8" standalone="yes"?>
<Relationships xmlns="http://schemas.openxmlformats.org/package/2006/relationships"><Relationship Id="rId1" Type="http://schemas.microsoft.com/office/2006/relationships/activeXControlBinary" Target="activeX1841.bin"/></Relationships>
</file>

<file path=xl/activeX/_rels/activeX1842.xml.rels><?xml version="1.0" encoding="UTF-8" standalone="yes"?>
<Relationships xmlns="http://schemas.openxmlformats.org/package/2006/relationships"><Relationship Id="rId1" Type="http://schemas.microsoft.com/office/2006/relationships/activeXControlBinary" Target="activeX1842.bin"/></Relationships>
</file>

<file path=xl/activeX/_rels/activeX1843.xml.rels><?xml version="1.0" encoding="UTF-8" standalone="yes"?>
<Relationships xmlns="http://schemas.openxmlformats.org/package/2006/relationships"><Relationship Id="rId1" Type="http://schemas.microsoft.com/office/2006/relationships/activeXControlBinary" Target="activeX1843.bin"/></Relationships>
</file>

<file path=xl/activeX/_rels/activeX1844.xml.rels><?xml version="1.0" encoding="UTF-8" standalone="yes"?>
<Relationships xmlns="http://schemas.openxmlformats.org/package/2006/relationships"><Relationship Id="rId1" Type="http://schemas.microsoft.com/office/2006/relationships/activeXControlBinary" Target="activeX1844.bin"/></Relationships>
</file>

<file path=xl/activeX/_rels/activeX1845.xml.rels><?xml version="1.0" encoding="UTF-8" standalone="yes"?>
<Relationships xmlns="http://schemas.openxmlformats.org/package/2006/relationships"><Relationship Id="rId1" Type="http://schemas.microsoft.com/office/2006/relationships/activeXControlBinary" Target="activeX1845.bin"/></Relationships>
</file>

<file path=xl/activeX/_rels/activeX1846.xml.rels><?xml version="1.0" encoding="UTF-8" standalone="yes"?>
<Relationships xmlns="http://schemas.openxmlformats.org/package/2006/relationships"><Relationship Id="rId1" Type="http://schemas.microsoft.com/office/2006/relationships/activeXControlBinary" Target="activeX1846.bin"/></Relationships>
</file>

<file path=xl/activeX/_rels/activeX1847.xml.rels><?xml version="1.0" encoding="UTF-8" standalone="yes"?>
<Relationships xmlns="http://schemas.openxmlformats.org/package/2006/relationships"><Relationship Id="rId1" Type="http://schemas.microsoft.com/office/2006/relationships/activeXControlBinary" Target="activeX1847.bin"/></Relationships>
</file>

<file path=xl/activeX/_rels/activeX1848.xml.rels><?xml version="1.0" encoding="UTF-8" standalone="yes"?>
<Relationships xmlns="http://schemas.openxmlformats.org/package/2006/relationships"><Relationship Id="rId1" Type="http://schemas.microsoft.com/office/2006/relationships/activeXControlBinary" Target="activeX1848.bin"/></Relationships>
</file>

<file path=xl/activeX/_rels/activeX1849.xml.rels><?xml version="1.0" encoding="UTF-8" standalone="yes"?>
<Relationships xmlns="http://schemas.openxmlformats.org/package/2006/relationships"><Relationship Id="rId1" Type="http://schemas.microsoft.com/office/2006/relationships/activeXControlBinary" Target="activeX1849.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50.xml.rels><?xml version="1.0" encoding="UTF-8" standalone="yes"?>
<Relationships xmlns="http://schemas.openxmlformats.org/package/2006/relationships"><Relationship Id="rId1" Type="http://schemas.microsoft.com/office/2006/relationships/activeXControlBinary" Target="activeX1850.bin"/></Relationships>
</file>

<file path=xl/activeX/_rels/activeX1851.xml.rels><?xml version="1.0" encoding="UTF-8" standalone="yes"?>
<Relationships xmlns="http://schemas.openxmlformats.org/package/2006/relationships"><Relationship Id="rId1" Type="http://schemas.microsoft.com/office/2006/relationships/activeXControlBinary" Target="activeX1851.bin"/></Relationships>
</file>

<file path=xl/activeX/_rels/activeX1852.xml.rels><?xml version="1.0" encoding="UTF-8" standalone="yes"?>
<Relationships xmlns="http://schemas.openxmlformats.org/package/2006/relationships"><Relationship Id="rId1" Type="http://schemas.microsoft.com/office/2006/relationships/activeXControlBinary" Target="activeX1852.bin"/></Relationships>
</file>

<file path=xl/activeX/_rels/activeX1853.xml.rels><?xml version="1.0" encoding="UTF-8" standalone="yes"?>
<Relationships xmlns="http://schemas.openxmlformats.org/package/2006/relationships"><Relationship Id="rId1" Type="http://schemas.microsoft.com/office/2006/relationships/activeXControlBinary" Target="activeX1853.bin"/></Relationships>
</file>

<file path=xl/activeX/_rels/activeX1854.xml.rels><?xml version="1.0" encoding="UTF-8" standalone="yes"?>
<Relationships xmlns="http://schemas.openxmlformats.org/package/2006/relationships"><Relationship Id="rId1" Type="http://schemas.microsoft.com/office/2006/relationships/activeXControlBinary" Target="activeX1854.bin"/></Relationships>
</file>

<file path=xl/activeX/_rels/activeX1855.xml.rels><?xml version="1.0" encoding="UTF-8" standalone="yes"?>
<Relationships xmlns="http://schemas.openxmlformats.org/package/2006/relationships"><Relationship Id="rId1" Type="http://schemas.microsoft.com/office/2006/relationships/activeXControlBinary" Target="activeX1855.bin"/></Relationships>
</file>

<file path=xl/activeX/_rels/activeX1856.xml.rels><?xml version="1.0" encoding="UTF-8" standalone="yes"?>
<Relationships xmlns="http://schemas.openxmlformats.org/package/2006/relationships"><Relationship Id="rId1" Type="http://schemas.microsoft.com/office/2006/relationships/activeXControlBinary" Target="activeX1856.bin"/></Relationships>
</file>

<file path=xl/activeX/_rels/activeX1857.xml.rels><?xml version="1.0" encoding="UTF-8" standalone="yes"?>
<Relationships xmlns="http://schemas.openxmlformats.org/package/2006/relationships"><Relationship Id="rId1" Type="http://schemas.microsoft.com/office/2006/relationships/activeXControlBinary" Target="activeX1857.bin"/></Relationships>
</file>

<file path=xl/activeX/_rels/activeX1858.xml.rels><?xml version="1.0" encoding="UTF-8" standalone="yes"?>
<Relationships xmlns="http://schemas.openxmlformats.org/package/2006/relationships"><Relationship Id="rId1" Type="http://schemas.microsoft.com/office/2006/relationships/activeXControlBinary" Target="activeX1858.bin"/></Relationships>
</file>

<file path=xl/activeX/_rels/activeX1859.xml.rels><?xml version="1.0" encoding="UTF-8" standalone="yes"?>
<Relationships xmlns="http://schemas.openxmlformats.org/package/2006/relationships"><Relationship Id="rId1" Type="http://schemas.microsoft.com/office/2006/relationships/activeXControlBinary" Target="activeX1859.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60.xml.rels><?xml version="1.0" encoding="UTF-8" standalone="yes"?>
<Relationships xmlns="http://schemas.openxmlformats.org/package/2006/relationships"><Relationship Id="rId1" Type="http://schemas.microsoft.com/office/2006/relationships/activeXControlBinary" Target="activeX1860.bin"/></Relationships>
</file>

<file path=xl/activeX/_rels/activeX1861.xml.rels><?xml version="1.0" encoding="UTF-8" standalone="yes"?>
<Relationships xmlns="http://schemas.openxmlformats.org/package/2006/relationships"><Relationship Id="rId1" Type="http://schemas.microsoft.com/office/2006/relationships/activeXControlBinary" Target="activeX1861.bin"/></Relationships>
</file>

<file path=xl/activeX/_rels/activeX1862.xml.rels><?xml version="1.0" encoding="UTF-8" standalone="yes"?>
<Relationships xmlns="http://schemas.openxmlformats.org/package/2006/relationships"><Relationship Id="rId1" Type="http://schemas.microsoft.com/office/2006/relationships/activeXControlBinary" Target="activeX1862.bin"/></Relationships>
</file>

<file path=xl/activeX/_rels/activeX1863.xml.rels><?xml version="1.0" encoding="UTF-8" standalone="yes"?>
<Relationships xmlns="http://schemas.openxmlformats.org/package/2006/relationships"><Relationship Id="rId1" Type="http://schemas.microsoft.com/office/2006/relationships/activeXControlBinary" Target="activeX1863.bin"/></Relationships>
</file>

<file path=xl/activeX/_rels/activeX1864.xml.rels><?xml version="1.0" encoding="UTF-8" standalone="yes"?>
<Relationships xmlns="http://schemas.openxmlformats.org/package/2006/relationships"><Relationship Id="rId1" Type="http://schemas.microsoft.com/office/2006/relationships/activeXControlBinary" Target="activeX1864.bin"/></Relationships>
</file>

<file path=xl/activeX/_rels/activeX1865.xml.rels><?xml version="1.0" encoding="UTF-8" standalone="yes"?>
<Relationships xmlns="http://schemas.openxmlformats.org/package/2006/relationships"><Relationship Id="rId1" Type="http://schemas.microsoft.com/office/2006/relationships/activeXControlBinary" Target="activeX1865.bin"/></Relationships>
</file>

<file path=xl/activeX/_rels/activeX1866.xml.rels><?xml version="1.0" encoding="UTF-8" standalone="yes"?>
<Relationships xmlns="http://schemas.openxmlformats.org/package/2006/relationships"><Relationship Id="rId1" Type="http://schemas.microsoft.com/office/2006/relationships/activeXControlBinary" Target="activeX1866.bin"/></Relationships>
</file>

<file path=xl/activeX/_rels/activeX1867.xml.rels><?xml version="1.0" encoding="UTF-8" standalone="yes"?>
<Relationships xmlns="http://schemas.openxmlformats.org/package/2006/relationships"><Relationship Id="rId1" Type="http://schemas.microsoft.com/office/2006/relationships/activeXControlBinary" Target="activeX1867.bin"/></Relationships>
</file>

<file path=xl/activeX/_rels/activeX1868.xml.rels><?xml version="1.0" encoding="UTF-8" standalone="yes"?>
<Relationships xmlns="http://schemas.openxmlformats.org/package/2006/relationships"><Relationship Id="rId1" Type="http://schemas.microsoft.com/office/2006/relationships/activeXControlBinary" Target="activeX1868.bin"/></Relationships>
</file>

<file path=xl/activeX/_rels/activeX1869.xml.rels><?xml version="1.0" encoding="UTF-8" standalone="yes"?>
<Relationships xmlns="http://schemas.openxmlformats.org/package/2006/relationships"><Relationship Id="rId1" Type="http://schemas.microsoft.com/office/2006/relationships/activeXControlBinary" Target="activeX1869.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70.xml.rels><?xml version="1.0" encoding="UTF-8" standalone="yes"?>
<Relationships xmlns="http://schemas.openxmlformats.org/package/2006/relationships"><Relationship Id="rId1" Type="http://schemas.microsoft.com/office/2006/relationships/activeXControlBinary" Target="activeX1870.bin"/></Relationships>
</file>

<file path=xl/activeX/_rels/activeX1871.xml.rels><?xml version="1.0" encoding="UTF-8" standalone="yes"?>
<Relationships xmlns="http://schemas.openxmlformats.org/package/2006/relationships"><Relationship Id="rId1" Type="http://schemas.microsoft.com/office/2006/relationships/activeXControlBinary" Target="activeX1871.bin"/></Relationships>
</file>

<file path=xl/activeX/_rels/activeX1872.xml.rels><?xml version="1.0" encoding="UTF-8" standalone="yes"?>
<Relationships xmlns="http://schemas.openxmlformats.org/package/2006/relationships"><Relationship Id="rId1" Type="http://schemas.microsoft.com/office/2006/relationships/activeXControlBinary" Target="activeX1872.bin"/></Relationships>
</file>

<file path=xl/activeX/_rels/activeX1873.xml.rels><?xml version="1.0" encoding="UTF-8" standalone="yes"?>
<Relationships xmlns="http://schemas.openxmlformats.org/package/2006/relationships"><Relationship Id="rId1" Type="http://schemas.microsoft.com/office/2006/relationships/activeXControlBinary" Target="activeX1873.bin"/></Relationships>
</file>

<file path=xl/activeX/_rels/activeX1874.xml.rels><?xml version="1.0" encoding="UTF-8" standalone="yes"?>
<Relationships xmlns="http://schemas.openxmlformats.org/package/2006/relationships"><Relationship Id="rId1" Type="http://schemas.microsoft.com/office/2006/relationships/activeXControlBinary" Target="activeX1874.bin"/></Relationships>
</file>

<file path=xl/activeX/_rels/activeX1875.xml.rels><?xml version="1.0" encoding="UTF-8" standalone="yes"?>
<Relationships xmlns="http://schemas.openxmlformats.org/package/2006/relationships"><Relationship Id="rId1" Type="http://schemas.microsoft.com/office/2006/relationships/activeXControlBinary" Target="activeX1875.bin"/></Relationships>
</file>

<file path=xl/activeX/_rels/activeX1876.xml.rels><?xml version="1.0" encoding="UTF-8" standalone="yes"?>
<Relationships xmlns="http://schemas.openxmlformats.org/package/2006/relationships"><Relationship Id="rId1" Type="http://schemas.microsoft.com/office/2006/relationships/activeXControlBinary" Target="activeX1876.bin"/></Relationships>
</file>

<file path=xl/activeX/_rels/activeX1877.xml.rels><?xml version="1.0" encoding="UTF-8" standalone="yes"?>
<Relationships xmlns="http://schemas.openxmlformats.org/package/2006/relationships"><Relationship Id="rId1" Type="http://schemas.microsoft.com/office/2006/relationships/activeXControlBinary" Target="activeX1877.bin"/></Relationships>
</file>

<file path=xl/activeX/_rels/activeX1878.xml.rels><?xml version="1.0" encoding="UTF-8" standalone="yes"?>
<Relationships xmlns="http://schemas.openxmlformats.org/package/2006/relationships"><Relationship Id="rId1" Type="http://schemas.microsoft.com/office/2006/relationships/activeXControlBinary" Target="activeX1878.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20.xml.rels><?xml version="1.0" encoding="UTF-8" standalone="yes"?>
<Relationships xmlns="http://schemas.openxmlformats.org/package/2006/relationships"><Relationship Id="rId1" Type="http://schemas.microsoft.com/office/2006/relationships/activeXControlBinary" Target="activeX620.bin"/></Relationships>
</file>

<file path=xl/activeX/_rels/activeX621.xml.rels><?xml version="1.0" encoding="UTF-8" standalone="yes"?>
<Relationships xmlns="http://schemas.openxmlformats.org/package/2006/relationships"><Relationship Id="rId1" Type="http://schemas.microsoft.com/office/2006/relationships/activeXControlBinary" Target="activeX621.bin"/></Relationships>
</file>

<file path=xl/activeX/_rels/activeX622.xml.rels><?xml version="1.0" encoding="UTF-8" standalone="yes"?>
<Relationships xmlns="http://schemas.openxmlformats.org/package/2006/relationships"><Relationship Id="rId1" Type="http://schemas.microsoft.com/office/2006/relationships/activeXControlBinary" Target="activeX622.bin"/></Relationships>
</file>

<file path=xl/activeX/_rels/activeX623.xml.rels><?xml version="1.0" encoding="UTF-8" standalone="yes"?>
<Relationships xmlns="http://schemas.openxmlformats.org/package/2006/relationships"><Relationship Id="rId1" Type="http://schemas.microsoft.com/office/2006/relationships/activeXControlBinary" Target="activeX623.bin"/></Relationships>
</file>

<file path=xl/activeX/_rels/activeX624.xml.rels><?xml version="1.0" encoding="UTF-8" standalone="yes"?>
<Relationships xmlns="http://schemas.openxmlformats.org/package/2006/relationships"><Relationship Id="rId1" Type="http://schemas.microsoft.com/office/2006/relationships/activeXControlBinary" Target="activeX624.bin"/></Relationships>
</file>

<file path=xl/activeX/_rels/activeX625.xml.rels><?xml version="1.0" encoding="UTF-8" standalone="yes"?>
<Relationships xmlns="http://schemas.openxmlformats.org/package/2006/relationships"><Relationship Id="rId1" Type="http://schemas.microsoft.com/office/2006/relationships/activeXControlBinary" Target="activeX625.bin"/></Relationships>
</file>

<file path=xl/activeX/_rels/activeX626.xml.rels><?xml version="1.0" encoding="UTF-8" standalone="yes"?>
<Relationships xmlns="http://schemas.openxmlformats.org/package/2006/relationships"><Relationship Id="rId1" Type="http://schemas.microsoft.com/office/2006/relationships/activeXControlBinary" Target="activeX626.bin"/></Relationships>
</file>

<file path=xl/activeX/_rels/activeX627.xml.rels><?xml version="1.0" encoding="UTF-8" standalone="yes"?>
<Relationships xmlns="http://schemas.openxmlformats.org/package/2006/relationships"><Relationship Id="rId1" Type="http://schemas.microsoft.com/office/2006/relationships/activeXControlBinary" Target="activeX627.bin"/></Relationships>
</file>

<file path=xl/activeX/_rels/activeX628.xml.rels><?xml version="1.0" encoding="UTF-8" standalone="yes"?>
<Relationships xmlns="http://schemas.openxmlformats.org/package/2006/relationships"><Relationship Id="rId1" Type="http://schemas.microsoft.com/office/2006/relationships/activeXControlBinary" Target="activeX628.bin"/></Relationships>
</file>

<file path=xl/activeX/_rels/activeX629.xml.rels><?xml version="1.0" encoding="UTF-8" standalone="yes"?>
<Relationships xmlns="http://schemas.openxmlformats.org/package/2006/relationships"><Relationship Id="rId1" Type="http://schemas.microsoft.com/office/2006/relationships/activeXControlBinary" Target="activeX629.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30.xml.rels><?xml version="1.0" encoding="UTF-8" standalone="yes"?>
<Relationships xmlns="http://schemas.openxmlformats.org/package/2006/relationships"><Relationship Id="rId1" Type="http://schemas.microsoft.com/office/2006/relationships/activeXControlBinary" Target="activeX630.bin"/></Relationships>
</file>

<file path=xl/activeX/_rels/activeX631.xml.rels><?xml version="1.0" encoding="UTF-8" standalone="yes"?>
<Relationships xmlns="http://schemas.openxmlformats.org/package/2006/relationships"><Relationship Id="rId1" Type="http://schemas.microsoft.com/office/2006/relationships/activeXControlBinary" Target="activeX631.bin"/></Relationships>
</file>

<file path=xl/activeX/_rels/activeX632.xml.rels><?xml version="1.0" encoding="UTF-8" standalone="yes"?>
<Relationships xmlns="http://schemas.openxmlformats.org/package/2006/relationships"><Relationship Id="rId1" Type="http://schemas.microsoft.com/office/2006/relationships/activeXControlBinary" Target="activeX632.bin"/></Relationships>
</file>

<file path=xl/activeX/_rels/activeX633.xml.rels><?xml version="1.0" encoding="UTF-8" standalone="yes"?>
<Relationships xmlns="http://schemas.openxmlformats.org/package/2006/relationships"><Relationship Id="rId1" Type="http://schemas.microsoft.com/office/2006/relationships/activeXControlBinary" Target="activeX633.bin"/></Relationships>
</file>

<file path=xl/activeX/_rels/activeX634.xml.rels><?xml version="1.0" encoding="UTF-8" standalone="yes"?>
<Relationships xmlns="http://schemas.openxmlformats.org/package/2006/relationships"><Relationship Id="rId1" Type="http://schemas.microsoft.com/office/2006/relationships/activeXControlBinary" Target="activeX634.bin"/></Relationships>
</file>

<file path=xl/activeX/_rels/activeX635.xml.rels><?xml version="1.0" encoding="UTF-8" standalone="yes"?>
<Relationships xmlns="http://schemas.openxmlformats.org/package/2006/relationships"><Relationship Id="rId1" Type="http://schemas.microsoft.com/office/2006/relationships/activeXControlBinary" Target="activeX635.bin"/></Relationships>
</file>

<file path=xl/activeX/_rels/activeX636.xml.rels><?xml version="1.0" encoding="UTF-8" standalone="yes"?>
<Relationships xmlns="http://schemas.openxmlformats.org/package/2006/relationships"><Relationship Id="rId1" Type="http://schemas.microsoft.com/office/2006/relationships/activeXControlBinary" Target="activeX636.bin"/></Relationships>
</file>

<file path=xl/activeX/_rels/activeX637.xml.rels><?xml version="1.0" encoding="UTF-8" standalone="yes"?>
<Relationships xmlns="http://schemas.openxmlformats.org/package/2006/relationships"><Relationship Id="rId1" Type="http://schemas.microsoft.com/office/2006/relationships/activeXControlBinary" Target="activeX637.bin"/></Relationships>
</file>

<file path=xl/activeX/_rels/activeX638.xml.rels><?xml version="1.0" encoding="UTF-8" standalone="yes"?>
<Relationships xmlns="http://schemas.openxmlformats.org/package/2006/relationships"><Relationship Id="rId1" Type="http://schemas.microsoft.com/office/2006/relationships/activeXControlBinary" Target="activeX638.bin"/></Relationships>
</file>

<file path=xl/activeX/_rels/activeX639.xml.rels><?xml version="1.0" encoding="UTF-8" standalone="yes"?>
<Relationships xmlns="http://schemas.openxmlformats.org/package/2006/relationships"><Relationship Id="rId1" Type="http://schemas.microsoft.com/office/2006/relationships/activeXControlBinary" Target="activeX639.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40.xml.rels><?xml version="1.0" encoding="UTF-8" standalone="yes"?>
<Relationships xmlns="http://schemas.openxmlformats.org/package/2006/relationships"><Relationship Id="rId1" Type="http://schemas.microsoft.com/office/2006/relationships/activeXControlBinary" Target="activeX640.bin"/></Relationships>
</file>

<file path=xl/activeX/_rels/activeX641.xml.rels><?xml version="1.0" encoding="UTF-8" standalone="yes"?>
<Relationships xmlns="http://schemas.openxmlformats.org/package/2006/relationships"><Relationship Id="rId1" Type="http://schemas.microsoft.com/office/2006/relationships/activeXControlBinary" Target="activeX641.bin"/></Relationships>
</file>

<file path=xl/activeX/_rels/activeX642.xml.rels><?xml version="1.0" encoding="UTF-8" standalone="yes"?>
<Relationships xmlns="http://schemas.openxmlformats.org/package/2006/relationships"><Relationship Id="rId1" Type="http://schemas.microsoft.com/office/2006/relationships/activeXControlBinary" Target="activeX642.bin"/></Relationships>
</file>

<file path=xl/activeX/_rels/activeX643.xml.rels><?xml version="1.0" encoding="UTF-8" standalone="yes"?>
<Relationships xmlns="http://schemas.openxmlformats.org/package/2006/relationships"><Relationship Id="rId1" Type="http://schemas.microsoft.com/office/2006/relationships/activeXControlBinary" Target="activeX643.bin"/></Relationships>
</file>

<file path=xl/activeX/_rels/activeX644.xml.rels><?xml version="1.0" encoding="UTF-8" standalone="yes"?>
<Relationships xmlns="http://schemas.openxmlformats.org/package/2006/relationships"><Relationship Id="rId1" Type="http://schemas.microsoft.com/office/2006/relationships/activeXControlBinary" Target="activeX644.bin"/></Relationships>
</file>

<file path=xl/activeX/_rels/activeX645.xml.rels><?xml version="1.0" encoding="UTF-8" standalone="yes"?>
<Relationships xmlns="http://schemas.openxmlformats.org/package/2006/relationships"><Relationship Id="rId1" Type="http://schemas.microsoft.com/office/2006/relationships/activeXControlBinary" Target="activeX645.bin"/></Relationships>
</file>

<file path=xl/activeX/_rels/activeX646.xml.rels><?xml version="1.0" encoding="UTF-8" standalone="yes"?>
<Relationships xmlns="http://schemas.openxmlformats.org/package/2006/relationships"><Relationship Id="rId1" Type="http://schemas.microsoft.com/office/2006/relationships/activeXControlBinary" Target="activeX646.bin"/></Relationships>
</file>

<file path=xl/activeX/_rels/activeX647.xml.rels><?xml version="1.0" encoding="UTF-8" standalone="yes"?>
<Relationships xmlns="http://schemas.openxmlformats.org/package/2006/relationships"><Relationship Id="rId1" Type="http://schemas.microsoft.com/office/2006/relationships/activeXControlBinary" Target="activeX647.bin"/></Relationships>
</file>

<file path=xl/activeX/_rels/activeX648.xml.rels><?xml version="1.0" encoding="UTF-8" standalone="yes"?>
<Relationships xmlns="http://schemas.openxmlformats.org/package/2006/relationships"><Relationship Id="rId1" Type="http://schemas.microsoft.com/office/2006/relationships/activeXControlBinary" Target="activeX648.bin"/></Relationships>
</file>

<file path=xl/activeX/_rels/activeX649.xml.rels><?xml version="1.0" encoding="UTF-8" standalone="yes"?>
<Relationships xmlns="http://schemas.openxmlformats.org/package/2006/relationships"><Relationship Id="rId1" Type="http://schemas.microsoft.com/office/2006/relationships/activeXControlBinary" Target="activeX649.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50.xml.rels><?xml version="1.0" encoding="UTF-8" standalone="yes"?>
<Relationships xmlns="http://schemas.openxmlformats.org/package/2006/relationships"><Relationship Id="rId1" Type="http://schemas.microsoft.com/office/2006/relationships/activeXControlBinary" Target="activeX650.bin"/></Relationships>
</file>

<file path=xl/activeX/_rels/activeX651.xml.rels><?xml version="1.0" encoding="UTF-8" standalone="yes"?>
<Relationships xmlns="http://schemas.openxmlformats.org/package/2006/relationships"><Relationship Id="rId1" Type="http://schemas.microsoft.com/office/2006/relationships/activeXControlBinary" Target="activeX651.bin"/></Relationships>
</file>

<file path=xl/activeX/_rels/activeX652.xml.rels><?xml version="1.0" encoding="UTF-8" standalone="yes"?>
<Relationships xmlns="http://schemas.openxmlformats.org/package/2006/relationships"><Relationship Id="rId1" Type="http://schemas.microsoft.com/office/2006/relationships/activeXControlBinary" Target="activeX652.bin"/></Relationships>
</file>

<file path=xl/activeX/_rels/activeX653.xml.rels><?xml version="1.0" encoding="UTF-8" standalone="yes"?>
<Relationships xmlns="http://schemas.openxmlformats.org/package/2006/relationships"><Relationship Id="rId1" Type="http://schemas.microsoft.com/office/2006/relationships/activeXControlBinary" Target="activeX653.bin"/></Relationships>
</file>

<file path=xl/activeX/_rels/activeX654.xml.rels><?xml version="1.0" encoding="UTF-8" standalone="yes"?>
<Relationships xmlns="http://schemas.openxmlformats.org/package/2006/relationships"><Relationship Id="rId1" Type="http://schemas.microsoft.com/office/2006/relationships/activeXControlBinary" Target="activeX654.bin"/></Relationships>
</file>

<file path=xl/activeX/_rels/activeX655.xml.rels><?xml version="1.0" encoding="UTF-8" standalone="yes"?>
<Relationships xmlns="http://schemas.openxmlformats.org/package/2006/relationships"><Relationship Id="rId1" Type="http://schemas.microsoft.com/office/2006/relationships/activeXControlBinary" Target="activeX655.bin"/></Relationships>
</file>

<file path=xl/activeX/_rels/activeX656.xml.rels><?xml version="1.0" encoding="UTF-8" standalone="yes"?>
<Relationships xmlns="http://schemas.openxmlformats.org/package/2006/relationships"><Relationship Id="rId1" Type="http://schemas.microsoft.com/office/2006/relationships/activeXControlBinary" Target="activeX656.bin"/></Relationships>
</file>

<file path=xl/activeX/_rels/activeX657.xml.rels><?xml version="1.0" encoding="UTF-8" standalone="yes"?>
<Relationships xmlns="http://schemas.openxmlformats.org/package/2006/relationships"><Relationship Id="rId1" Type="http://schemas.microsoft.com/office/2006/relationships/activeXControlBinary" Target="activeX657.bin"/></Relationships>
</file>

<file path=xl/activeX/_rels/activeX658.xml.rels><?xml version="1.0" encoding="UTF-8" standalone="yes"?>
<Relationships xmlns="http://schemas.openxmlformats.org/package/2006/relationships"><Relationship Id="rId1" Type="http://schemas.microsoft.com/office/2006/relationships/activeXControlBinary" Target="activeX658.bin"/></Relationships>
</file>

<file path=xl/activeX/_rels/activeX659.xml.rels><?xml version="1.0" encoding="UTF-8" standalone="yes"?>
<Relationships xmlns="http://schemas.openxmlformats.org/package/2006/relationships"><Relationship Id="rId1" Type="http://schemas.microsoft.com/office/2006/relationships/activeXControlBinary" Target="activeX659.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60.xml.rels><?xml version="1.0" encoding="UTF-8" standalone="yes"?>
<Relationships xmlns="http://schemas.openxmlformats.org/package/2006/relationships"><Relationship Id="rId1" Type="http://schemas.microsoft.com/office/2006/relationships/activeXControlBinary" Target="activeX660.bin"/></Relationships>
</file>

<file path=xl/activeX/_rels/activeX661.xml.rels><?xml version="1.0" encoding="UTF-8" standalone="yes"?>
<Relationships xmlns="http://schemas.openxmlformats.org/package/2006/relationships"><Relationship Id="rId1" Type="http://schemas.microsoft.com/office/2006/relationships/activeXControlBinary" Target="activeX661.bin"/></Relationships>
</file>

<file path=xl/activeX/_rels/activeX662.xml.rels><?xml version="1.0" encoding="UTF-8" standalone="yes"?>
<Relationships xmlns="http://schemas.openxmlformats.org/package/2006/relationships"><Relationship Id="rId1" Type="http://schemas.microsoft.com/office/2006/relationships/activeXControlBinary" Target="activeX662.bin"/></Relationships>
</file>

<file path=xl/activeX/_rels/activeX663.xml.rels><?xml version="1.0" encoding="UTF-8" standalone="yes"?>
<Relationships xmlns="http://schemas.openxmlformats.org/package/2006/relationships"><Relationship Id="rId1" Type="http://schemas.microsoft.com/office/2006/relationships/activeXControlBinary" Target="activeX663.bin"/></Relationships>
</file>

<file path=xl/activeX/_rels/activeX664.xml.rels><?xml version="1.0" encoding="UTF-8" standalone="yes"?>
<Relationships xmlns="http://schemas.openxmlformats.org/package/2006/relationships"><Relationship Id="rId1" Type="http://schemas.microsoft.com/office/2006/relationships/activeXControlBinary" Target="activeX664.bin"/></Relationships>
</file>

<file path=xl/activeX/_rels/activeX665.xml.rels><?xml version="1.0" encoding="UTF-8" standalone="yes"?>
<Relationships xmlns="http://schemas.openxmlformats.org/package/2006/relationships"><Relationship Id="rId1" Type="http://schemas.microsoft.com/office/2006/relationships/activeXControlBinary" Target="activeX665.bin"/></Relationships>
</file>

<file path=xl/activeX/_rels/activeX666.xml.rels><?xml version="1.0" encoding="UTF-8" standalone="yes"?>
<Relationships xmlns="http://schemas.openxmlformats.org/package/2006/relationships"><Relationship Id="rId1" Type="http://schemas.microsoft.com/office/2006/relationships/activeXControlBinary" Target="activeX666.bin"/></Relationships>
</file>

<file path=xl/activeX/_rels/activeX667.xml.rels><?xml version="1.0" encoding="UTF-8" standalone="yes"?>
<Relationships xmlns="http://schemas.openxmlformats.org/package/2006/relationships"><Relationship Id="rId1" Type="http://schemas.microsoft.com/office/2006/relationships/activeXControlBinary" Target="activeX667.bin"/></Relationships>
</file>

<file path=xl/activeX/_rels/activeX668.xml.rels><?xml version="1.0" encoding="UTF-8" standalone="yes"?>
<Relationships xmlns="http://schemas.openxmlformats.org/package/2006/relationships"><Relationship Id="rId1" Type="http://schemas.microsoft.com/office/2006/relationships/activeXControlBinary" Target="activeX668.bin"/></Relationships>
</file>

<file path=xl/activeX/_rels/activeX669.xml.rels><?xml version="1.0" encoding="UTF-8" standalone="yes"?>
<Relationships xmlns="http://schemas.openxmlformats.org/package/2006/relationships"><Relationship Id="rId1" Type="http://schemas.microsoft.com/office/2006/relationships/activeXControlBinary" Target="activeX669.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70.xml.rels><?xml version="1.0" encoding="UTF-8" standalone="yes"?>
<Relationships xmlns="http://schemas.openxmlformats.org/package/2006/relationships"><Relationship Id="rId1" Type="http://schemas.microsoft.com/office/2006/relationships/activeXControlBinary" Target="activeX670.bin"/></Relationships>
</file>

<file path=xl/activeX/_rels/activeX671.xml.rels><?xml version="1.0" encoding="UTF-8" standalone="yes"?>
<Relationships xmlns="http://schemas.openxmlformats.org/package/2006/relationships"><Relationship Id="rId1" Type="http://schemas.microsoft.com/office/2006/relationships/activeXControlBinary" Target="activeX671.bin"/></Relationships>
</file>

<file path=xl/activeX/_rels/activeX672.xml.rels><?xml version="1.0" encoding="UTF-8" standalone="yes"?>
<Relationships xmlns="http://schemas.openxmlformats.org/package/2006/relationships"><Relationship Id="rId1" Type="http://schemas.microsoft.com/office/2006/relationships/activeXControlBinary" Target="activeX672.bin"/></Relationships>
</file>

<file path=xl/activeX/_rels/activeX673.xml.rels><?xml version="1.0" encoding="UTF-8" standalone="yes"?>
<Relationships xmlns="http://schemas.openxmlformats.org/package/2006/relationships"><Relationship Id="rId1" Type="http://schemas.microsoft.com/office/2006/relationships/activeXControlBinary" Target="activeX673.bin"/></Relationships>
</file>

<file path=xl/activeX/_rels/activeX674.xml.rels><?xml version="1.0" encoding="UTF-8" standalone="yes"?>
<Relationships xmlns="http://schemas.openxmlformats.org/package/2006/relationships"><Relationship Id="rId1" Type="http://schemas.microsoft.com/office/2006/relationships/activeXControlBinary" Target="activeX674.bin"/></Relationships>
</file>

<file path=xl/activeX/_rels/activeX675.xml.rels><?xml version="1.0" encoding="UTF-8" standalone="yes"?>
<Relationships xmlns="http://schemas.openxmlformats.org/package/2006/relationships"><Relationship Id="rId1" Type="http://schemas.microsoft.com/office/2006/relationships/activeXControlBinary" Target="activeX675.bin"/></Relationships>
</file>

<file path=xl/activeX/_rels/activeX676.xml.rels><?xml version="1.0" encoding="UTF-8" standalone="yes"?>
<Relationships xmlns="http://schemas.openxmlformats.org/package/2006/relationships"><Relationship Id="rId1" Type="http://schemas.microsoft.com/office/2006/relationships/activeXControlBinary" Target="activeX676.bin"/></Relationships>
</file>

<file path=xl/activeX/_rels/activeX677.xml.rels><?xml version="1.0" encoding="UTF-8" standalone="yes"?>
<Relationships xmlns="http://schemas.openxmlformats.org/package/2006/relationships"><Relationship Id="rId1" Type="http://schemas.microsoft.com/office/2006/relationships/activeXControlBinary" Target="activeX677.bin"/></Relationships>
</file>

<file path=xl/activeX/_rels/activeX678.xml.rels><?xml version="1.0" encoding="UTF-8" standalone="yes"?>
<Relationships xmlns="http://schemas.openxmlformats.org/package/2006/relationships"><Relationship Id="rId1" Type="http://schemas.microsoft.com/office/2006/relationships/activeXControlBinary" Target="activeX678.bin"/></Relationships>
</file>

<file path=xl/activeX/_rels/activeX679.xml.rels><?xml version="1.0" encoding="UTF-8" standalone="yes"?>
<Relationships xmlns="http://schemas.openxmlformats.org/package/2006/relationships"><Relationship Id="rId1" Type="http://schemas.microsoft.com/office/2006/relationships/activeXControlBinary" Target="activeX679.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80.xml.rels><?xml version="1.0" encoding="UTF-8" standalone="yes"?>
<Relationships xmlns="http://schemas.openxmlformats.org/package/2006/relationships"><Relationship Id="rId1" Type="http://schemas.microsoft.com/office/2006/relationships/activeXControlBinary" Target="activeX680.bin"/></Relationships>
</file>

<file path=xl/activeX/_rels/activeX681.xml.rels><?xml version="1.0" encoding="UTF-8" standalone="yes"?>
<Relationships xmlns="http://schemas.openxmlformats.org/package/2006/relationships"><Relationship Id="rId1" Type="http://schemas.microsoft.com/office/2006/relationships/activeXControlBinary" Target="activeX681.bin"/></Relationships>
</file>

<file path=xl/activeX/_rels/activeX682.xml.rels><?xml version="1.0" encoding="UTF-8" standalone="yes"?>
<Relationships xmlns="http://schemas.openxmlformats.org/package/2006/relationships"><Relationship Id="rId1" Type="http://schemas.microsoft.com/office/2006/relationships/activeXControlBinary" Target="activeX682.bin"/></Relationships>
</file>

<file path=xl/activeX/_rels/activeX683.xml.rels><?xml version="1.0" encoding="UTF-8" standalone="yes"?>
<Relationships xmlns="http://schemas.openxmlformats.org/package/2006/relationships"><Relationship Id="rId1" Type="http://schemas.microsoft.com/office/2006/relationships/activeXControlBinary" Target="activeX683.bin"/></Relationships>
</file>

<file path=xl/activeX/_rels/activeX684.xml.rels><?xml version="1.0" encoding="UTF-8" standalone="yes"?>
<Relationships xmlns="http://schemas.openxmlformats.org/package/2006/relationships"><Relationship Id="rId1" Type="http://schemas.microsoft.com/office/2006/relationships/activeXControlBinary" Target="activeX684.bin"/></Relationships>
</file>

<file path=xl/activeX/_rels/activeX685.xml.rels><?xml version="1.0" encoding="UTF-8" standalone="yes"?>
<Relationships xmlns="http://schemas.openxmlformats.org/package/2006/relationships"><Relationship Id="rId1" Type="http://schemas.microsoft.com/office/2006/relationships/activeXControlBinary" Target="activeX685.bin"/></Relationships>
</file>

<file path=xl/activeX/_rels/activeX686.xml.rels><?xml version="1.0" encoding="UTF-8" standalone="yes"?>
<Relationships xmlns="http://schemas.openxmlformats.org/package/2006/relationships"><Relationship Id="rId1" Type="http://schemas.microsoft.com/office/2006/relationships/activeXControlBinary" Target="activeX686.bin"/></Relationships>
</file>

<file path=xl/activeX/_rels/activeX687.xml.rels><?xml version="1.0" encoding="UTF-8" standalone="yes"?>
<Relationships xmlns="http://schemas.openxmlformats.org/package/2006/relationships"><Relationship Id="rId1" Type="http://schemas.microsoft.com/office/2006/relationships/activeXControlBinary" Target="activeX687.bin"/></Relationships>
</file>

<file path=xl/activeX/_rels/activeX688.xml.rels><?xml version="1.0" encoding="UTF-8" standalone="yes"?>
<Relationships xmlns="http://schemas.openxmlformats.org/package/2006/relationships"><Relationship Id="rId1" Type="http://schemas.microsoft.com/office/2006/relationships/activeXControlBinary" Target="activeX688.bin"/></Relationships>
</file>

<file path=xl/activeX/_rels/activeX689.xml.rels><?xml version="1.0" encoding="UTF-8" standalone="yes"?>
<Relationships xmlns="http://schemas.openxmlformats.org/package/2006/relationships"><Relationship Id="rId1" Type="http://schemas.microsoft.com/office/2006/relationships/activeXControlBinary" Target="activeX689.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690.xml.rels><?xml version="1.0" encoding="UTF-8" standalone="yes"?>
<Relationships xmlns="http://schemas.openxmlformats.org/package/2006/relationships"><Relationship Id="rId1" Type="http://schemas.microsoft.com/office/2006/relationships/activeXControlBinary" Target="activeX690.bin"/></Relationships>
</file>

<file path=xl/activeX/_rels/activeX691.xml.rels><?xml version="1.0" encoding="UTF-8" standalone="yes"?>
<Relationships xmlns="http://schemas.openxmlformats.org/package/2006/relationships"><Relationship Id="rId1" Type="http://schemas.microsoft.com/office/2006/relationships/activeXControlBinary" Target="activeX691.bin"/></Relationships>
</file>

<file path=xl/activeX/_rels/activeX692.xml.rels><?xml version="1.0" encoding="UTF-8" standalone="yes"?>
<Relationships xmlns="http://schemas.openxmlformats.org/package/2006/relationships"><Relationship Id="rId1" Type="http://schemas.microsoft.com/office/2006/relationships/activeXControlBinary" Target="activeX692.bin"/></Relationships>
</file>

<file path=xl/activeX/_rels/activeX693.xml.rels><?xml version="1.0" encoding="UTF-8" standalone="yes"?>
<Relationships xmlns="http://schemas.openxmlformats.org/package/2006/relationships"><Relationship Id="rId1" Type="http://schemas.microsoft.com/office/2006/relationships/activeXControlBinary" Target="activeX693.bin"/></Relationships>
</file>

<file path=xl/activeX/_rels/activeX694.xml.rels><?xml version="1.0" encoding="UTF-8" standalone="yes"?>
<Relationships xmlns="http://schemas.openxmlformats.org/package/2006/relationships"><Relationship Id="rId1" Type="http://schemas.microsoft.com/office/2006/relationships/activeXControlBinary" Target="activeX694.bin"/></Relationships>
</file>

<file path=xl/activeX/_rels/activeX695.xml.rels><?xml version="1.0" encoding="UTF-8" standalone="yes"?>
<Relationships xmlns="http://schemas.openxmlformats.org/package/2006/relationships"><Relationship Id="rId1" Type="http://schemas.microsoft.com/office/2006/relationships/activeXControlBinary" Target="activeX695.bin"/></Relationships>
</file>

<file path=xl/activeX/_rels/activeX696.xml.rels><?xml version="1.0" encoding="UTF-8" standalone="yes"?>
<Relationships xmlns="http://schemas.openxmlformats.org/package/2006/relationships"><Relationship Id="rId1" Type="http://schemas.microsoft.com/office/2006/relationships/activeXControlBinary" Target="activeX696.bin"/></Relationships>
</file>

<file path=xl/activeX/_rels/activeX697.xml.rels><?xml version="1.0" encoding="UTF-8" standalone="yes"?>
<Relationships xmlns="http://schemas.openxmlformats.org/package/2006/relationships"><Relationship Id="rId1" Type="http://schemas.microsoft.com/office/2006/relationships/activeXControlBinary" Target="activeX697.bin"/></Relationships>
</file>

<file path=xl/activeX/_rels/activeX698.xml.rels><?xml version="1.0" encoding="UTF-8" standalone="yes"?>
<Relationships xmlns="http://schemas.openxmlformats.org/package/2006/relationships"><Relationship Id="rId1" Type="http://schemas.microsoft.com/office/2006/relationships/activeXControlBinary" Target="activeX698.bin"/></Relationships>
</file>

<file path=xl/activeX/_rels/activeX699.xml.rels><?xml version="1.0" encoding="UTF-8" standalone="yes"?>
<Relationships xmlns="http://schemas.openxmlformats.org/package/2006/relationships"><Relationship Id="rId1" Type="http://schemas.microsoft.com/office/2006/relationships/activeXControlBinary" Target="activeX69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00.xml.rels><?xml version="1.0" encoding="UTF-8" standalone="yes"?>
<Relationships xmlns="http://schemas.openxmlformats.org/package/2006/relationships"><Relationship Id="rId1" Type="http://schemas.microsoft.com/office/2006/relationships/activeXControlBinary" Target="activeX700.bin"/></Relationships>
</file>

<file path=xl/activeX/_rels/activeX701.xml.rels><?xml version="1.0" encoding="UTF-8" standalone="yes"?>
<Relationships xmlns="http://schemas.openxmlformats.org/package/2006/relationships"><Relationship Id="rId1" Type="http://schemas.microsoft.com/office/2006/relationships/activeXControlBinary" Target="activeX701.bin"/></Relationships>
</file>

<file path=xl/activeX/_rels/activeX702.xml.rels><?xml version="1.0" encoding="UTF-8" standalone="yes"?>
<Relationships xmlns="http://schemas.openxmlformats.org/package/2006/relationships"><Relationship Id="rId1" Type="http://schemas.microsoft.com/office/2006/relationships/activeXControlBinary" Target="activeX702.bin"/></Relationships>
</file>

<file path=xl/activeX/_rels/activeX703.xml.rels><?xml version="1.0" encoding="UTF-8" standalone="yes"?>
<Relationships xmlns="http://schemas.openxmlformats.org/package/2006/relationships"><Relationship Id="rId1" Type="http://schemas.microsoft.com/office/2006/relationships/activeXControlBinary" Target="activeX703.bin"/></Relationships>
</file>

<file path=xl/activeX/_rels/activeX704.xml.rels><?xml version="1.0" encoding="UTF-8" standalone="yes"?>
<Relationships xmlns="http://schemas.openxmlformats.org/package/2006/relationships"><Relationship Id="rId1" Type="http://schemas.microsoft.com/office/2006/relationships/activeXControlBinary" Target="activeX704.bin"/></Relationships>
</file>

<file path=xl/activeX/_rels/activeX705.xml.rels><?xml version="1.0" encoding="UTF-8" standalone="yes"?>
<Relationships xmlns="http://schemas.openxmlformats.org/package/2006/relationships"><Relationship Id="rId1" Type="http://schemas.microsoft.com/office/2006/relationships/activeXControlBinary" Target="activeX705.bin"/></Relationships>
</file>

<file path=xl/activeX/_rels/activeX706.xml.rels><?xml version="1.0" encoding="UTF-8" standalone="yes"?>
<Relationships xmlns="http://schemas.openxmlformats.org/package/2006/relationships"><Relationship Id="rId1" Type="http://schemas.microsoft.com/office/2006/relationships/activeXControlBinary" Target="activeX706.bin"/></Relationships>
</file>

<file path=xl/activeX/_rels/activeX707.xml.rels><?xml version="1.0" encoding="UTF-8" standalone="yes"?>
<Relationships xmlns="http://schemas.openxmlformats.org/package/2006/relationships"><Relationship Id="rId1" Type="http://schemas.microsoft.com/office/2006/relationships/activeXControlBinary" Target="activeX707.bin"/></Relationships>
</file>

<file path=xl/activeX/_rels/activeX708.xml.rels><?xml version="1.0" encoding="UTF-8" standalone="yes"?>
<Relationships xmlns="http://schemas.openxmlformats.org/package/2006/relationships"><Relationship Id="rId1" Type="http://schemas.microsoft.com/office/2006/relationships/activeXControlBinary" Target="activeX708.bin"/></Relationships>
</file>

<file path=xl/activeX/_rels/activeX709.xml.rels><?xml version="1.0" encoding="UTF-8" standalone="yes"?>
<Relationships xmlns="http://schemas.openxmlformats.org/package/2006/relationships"><Relationship Id="rId1" Type="http://schemas.microsoft.com/office/2006/relationships/activeXControlBinary" Target="activeX709.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10.xml.rels><?xml version="1.0" encoding="UTF-8" standalone="yes"?>
<Relationships xmlns="http://schemas.openxmlformats.org/package/2006/relationships"><Relationship Id="rId1" Type="http://schemas.microsoft.com/office/2006/relationships/activeXControlBinary" Target="activeX710.bin"/></Relationships>
</file>

<file path=xl/activeX/_rels/activeX711.xml.rels><?xml version="1.0" encoding="UTF-8" standalone="yes"?>
<Relationships xmlns="http://schemas.openxmlformats.org/package/2006/relationships"><Relationship Id="rId1" Type="http://schemas.microsoft.com/office/2006/relationships/activeXControlBinary" Target="activeX711.bin"/></Relationships>
</file>

<file path=xl/activeX/_rels/activeX712.xml.rels><?xml version="1.0" encoding="UTF-8" standalone="yes"?>
<Relationships xmlns="http://schemas.openxmlformats.org/package/2006/relationships"><Relationship Id="rId1" Type="http://schemas.microsoft.com/office/2006/relationships/activeXControlBinary" Target="activeX712.bin"/></Relationships>
</file>

<file path=xl/activeX/_rels/activeX713.xml.rels><?xml version="1.0" encoding="UTF-8" standalone="yes"?>
<Relationships xmlns="http://schemas.openxmlformats.org/package/2006/relationships"><Relationship Id="rId1" Type="http://schemas.microsoft.com/office/2006/relationships/activeXControlBinary" Target="activeX713.bin"/></Relationships>
</file>

<file path=xl/activeX/_rels/activeX714.xml.rels><?xml version="1.0" encoding="UTF-8" standalone="yes"?>
<Relationships xmlns="http://schemas.openxmlformats.org/package/2006/relationships"><Relationship Id="rId1" Type="http://schemas.microsoft.com/office/2006/relationships/activeXControlBinary" Target="activeX714.bin"/></Relationships>
</file>

<file path=xl/activeX/_rels/activeX715.xml.rels><?xml version="1.0" encoding="UTF-8" standalone="yes"?>
<Relationships xmlns="http://schemas.openxmlformats.org/package/2006/relationships"><Relationship Id="rId1" Type="http://schemas.microsoft.com/office/2006/relationships/activeXControlBinary" Target="activeX715.bin"/></Relationships>
</file>

<file path=xl/activeX/_rels/activeX716.xml.rels><?xml version="1.0" encoding="UTF-8" standalone="yes"?>
<Relationships xmlns="http://schemas.openxmlformats.org/package/2006/relationships"><Relationship Id="rId1" Type="http://schemas.microsoft.com/office/2006/relationships/activeXControlBinary" Target="activeX716.bin"/></Relationships>
</file>

<file path=xl/activeX/_rels/activeX717.xml.rels><?xml version="1.0" encoding="UTF-8" standalone="yes"?>
<Relationships xmlns="http://schemas.openxmlformats.org/package/2006/relationships"><Relationship Id="rId1" Type="http://schemas.microsoft.com/office/2006/relationships/activeXControlBinary" Target="activeX717.bin"/></Relationships>
</file>

<file path=xl/activeX/_rels/activeX718.xml.rels><?xml version="1.0" encoding="UTF-8" standalone="yes"?>
<Relationships xmlns="http://schemas.openxmlformats.org/package/2006/relationships"><Relationship Id="rId1" Type="http://schemas.microsoft.com/office/2006/relationships/activeXControlBinary" Target="activeX718.bin"/></Relationships>
</file>

<file path=xl/activeX/_rels/activeX719.xml.rels><?xml version="1.0" encoding="UTF-8" standalone="yes"?>
<Relationships xmlns="http://schemas.openxmlformats.org/package/2006/relationships"><Relationship Id="rId1" Type="http://schemas.microsoft.com/office/2006/relationships/activeXControlBinary" Target="activeX719.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20.xml.rels><?xml version="1.0" encoding="UTF-8" standalone="yes"?>
<Relationships xmlns="http://schemas.openxmlformats.org/package/2006/relationships"><Relationship Id="rId1" Type="http://schemas.microsoft.com/office/2006/relationships/activeXControlBinary" Target="activeX720.bin"/></Relationships>
</file>

<file path=xl/activeX/_rels/activeX721.xml.rels><?xml version="1.0" encoding="UTF-8" standalone="yes"?>
<Relationships xmlns="http://schemas.openxmlformats.org/package/2006/relationships"><Relationship Id="rId1" Type="http://schemas.microsoft.com/office/2006/relationships/activeXControlBinary" Target="activeX721.bin"/></Relationships>
</file>

<file path=xl/activeX/_rels/activeX722.xml.rels><?xml version="1.0" encoding="UTF-8" standalone="yes"?>
<Relationships xmlns="http://schemas.openxmlformats.org/package/2006/relationships"><Relationship Id="rId1" Type="http://schemas.microsoft.com/office/2006/relationships/activeXControlBinary" Target="activeX722.bin"/></Relationships>
</file>

<file path=xl/activeX/_rels/activeX723.xml.rels><?xml version="1.0" encoding="UTF-8" standalone="yes"?>
<Relationships xmlns="http://schemas.openxmlformats.org/package/2006/relationships"><Relationship Id="rId1" Type="http://schemas.microsoft.com/office/2006/relationships/activeXControlBinary" Target="activeX723.bin"/></Relationships>
</file>

<file path=xl/activeX/_rels/activeX724.xml.rels><?xml version="1.0" encoding="UTF-8" standalone="yes"?>
<Relationships xmlns="http://schemas.openxmlformats.org/package/2006/relationships"><Relationship Id="rId1" Type="http://schemas.microsoft.com/office/2006/relationships/activeXControlBinary" Target="activeX724.bin"/></Relationships>
</file>

<file path=xl/activeX/_rels/activeX725.xml.rels><?xml version="1.0" encoding="UTF-8" standalone="yes"?>
<Relationships xmlns="http://schemas.openxmlformats.org/package/2006/relationships"><Relationship Id="rId1" Type="http://schemas.microsoft.com/office/2006/relationships/activeXControlBinary" Target="activeX725.bin"/></Relationships>
</file>

<file path=xl/activeX/_rels/activeX726.xml.rels><?xml version="1.0" encoding="UTF-8" standalone="yes"?>
<Relationships xmlns="http://schemas.openxmlformats.org/package/2006/relationships"><Relationship Id="rId1" Type="http://schemas.microsoft.com/office/2006/relationships/activeXControlBinary" Target="activeX726.bin"/></Relationships>
</file>

<file path=xl/activeX/_rels/activeX727.xml.rels><?xml version="1.0" encoding="UTF-8" standalone="yes"?>
<Relationships xmlns="http://schemas.openxmlformats.org/package/2006/relationships"><Relationship Id="rId1" Type="http://schemas.microsoft.com/office/2006/relationships/activeXControlBinary" Target="activeX727.bin"/></Relationships>
</file>

<file path=xl/activeX/_rels/activeX728.xml.rels><?xml version="1.0" encoding="UTF-8" standalone="yes"?>
<Relationships xmlns="http://schemas.openxmlformats.org/package/2006/relationships"><Relationship Id="rId1" Type="http://schemas.microsoft.com/office/2006/relationships/activeXControlBinary" Target="activeX728.bin"/></Relationships>
</file>

<file path=xl/activeX/_rels/activeX729.xml.rels><?xml version="1.0" encoding="UTF-8" standalone="yes"?>
<Relationships xmlns="http://schemas.openxmlformats.org/package/2006/relationships"><Relationship Id="rId1" Type="http://schemas.microsoft.com/office/2006/relationships/activeXControlBinary" Target="activeX729.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30.xml.rels><?xml version="1.0" encoding="UTF-8" standalone="yes"?>
<Relationships xmlns="http://schemas.openxmlformats.org/package/2006/relationships"><Relationship Id="rId1" Type="http://schemas.microsoft.com/office/2006/relationships/activeXControlBinary" Target="activeX730.bin"/></Relationships>
</file>

<file path=xl/activeX/_rels/activeX731.xml.rels><?xml version="1.0" encoding="UTF-8" standalone="yes"?>
<Relationships xmlns="http://schemas.openxmlformats.org/package/2006/relationships"><Relationship Id="rId1" Type="http://schemas.microsoft.com/office/2006/relationships/activeXControlBinary" Target="activeX731.bin"/></Relationships>
</file>

<file path=xl/activeX/_rels/activeX732.xml.rels><?xml version="1.0" encoding="UTF-8" standalone="yes"?>
<Relationships xmlns="http://schemas.openxmlformats.org/package/2006/relationships"><Relationship Id="rId1" Type="http://schemas.microsoft.com/office/2006/relationships/activeXControlBinary" Target="activeX732.bin"/></Relationships>
</file>

<file path=xl/activeX/_rels/activeX733.xml.rels><?xml version="1.0" encoding="UTF-8" standalone="yes"?>
<Relationships xmlns="http://schemas.openxmlformats.org/package/2006/relationships"><Relationship Id="rId1" Type="http://schemas.microsoft.com/office/2006/relationships/activeXControlBinary" Target="activeX733.bin"/></Relationships>
</file>

<file path=xl/activeX/_rels/activeX734.xml.rels><?xml version="1.0" encoding="UTF-8" standalone="yes"?>
<Relationships xmlns="http://schemas.openxmlformats.org/package/2006/relationships"><Relationship Id="rId1" Type="http://schemas.microsoft.com/office/2006/relationships/activeXControlBinary" Target="activeX734.bin"/></Relationships>
</file>

<file path=xl/activeX/_rels/activeX735.xml.rels><?xml version="1.0" encoding="UTF-8" standalone="yes"?>
<Relationships xmlns="http://schemas.openxmlformats.org/package/2006/relationships"><Relationship Id="rId1" Type="http://schemas.microsoft.com/office/2006/relationships/activeXControlBinary" Target="activeX735.bin"/></Relationships>
</file>

<file path=xl/activeX/_rels/activeX736.xml.rels><?xml version="1.0" encoding="UTF-8" standalone="yes"?>
<Relationships xmlns="http://schemas.openxmlformats.org/package/2006/relationships"><Relationship Id="rId1" Type="http://schemas.microsoft.com/office/2006/relationships/activeXControlBinary" Target="activeX736.bin"/></Relationships>
</file>

<file path=xl/activeX/_rels/activeX737.xml.rels><?xml version="1.0" encoding="UTF-8" standalone="yes"?>
<Relationships xmlns="http://schemas.openxmlformats.org/package/2006/relationships"><Relationship Id="rId1" Type="http://schemas.microsoft.com/office/2006/relationships/activeXControlBinary" Target="activeX737.bin"/></Relationships>
</file>

<file path=xl/activeX/_rels/activeX738.xml.rels><?xml version="1.0" encoding="UTF-8" standalone="yes"?>
<Relationships xmlns="http://schemas.openxmlformats.org/package/2006/relationships"><Relationship Id="rId1" Type="http://schemas.microsoft.com/office/2006/relationships/activeXControlBinary" Target="activeX738.bin"/></Relationships>
</file>

<file path=xl/activeX/_rels/activeX739.xml.rels><?xml version="1.0" encoding="UTF-8" standalone="yes"?>
<Relationships xmlns="http://schemas.openxmlformats.org/package/2006/relationships"><Relationship Id="rId1" Type="http://schemas.microsoft.com/office/2006/relationships/activeXControlBinary" Target="activeX739.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40.xml.rels><?xml version="1.0" encoding="UTF-8" standalone="yes"?>
<Relationships xmlns="http://schemas.openxmlformats.org/package/2006/relationships"><Relationship Id="rId1" Type="http://schemas.microsoft.com/office/2006/relationships/activeXControlBinary" Target="activeX740.bin"/></Relationships>
</file>

<file path=xl/activeX/_rels/activeX741.xml.rels><?xml version="1.0" encoding="UTF-8" standalone="yes"?>
<Relationships xmlns="http://schemas.openxmlformats.org/package/2006/relationships"><Relationship Id="rId1" Type="http://schemas.microsoft.com/office/2006/relationships/activeXControlBinary" Target="activeX741.bin"/></Relationships>
</file>

<file path=xl/activeX/_rels/activeX742.xml.rels><?xml version="1.0" encoding="UTF-8" standalone="yes"?>
<Relationships xmlns="http://schemas.openxmlformats.org/package/2006/relationships"><Relationship Id="rId1" Type="http://schemas.microsoft.com/office/2006/relationships/activeXControlBinary" Target="activeX742.bin"/></Relationships>
</file>

<file path=xl/activeX/_rels/activeX743.xml.rels><?xml version="1.0" encoding="UTF-8" standalone="yes"?>
<Relationships xmlns="http://schemas.openxmlformats.org/package/2006/relationships"><Relationship Id="rId1" Type="http://schemas.microsoft.com/office/2006/relationships/activeXControlBinary" Target="activeX743.bin"/></Relationships>
</file>

<file path=xl/activeX/_rels/activeX744.xml.rels><?xml version="1.0" encoding="UTF-8" standalone="yes"?>
<Relationships xmlns="http://schemas.openxmlformats.org/package/2006/relationships"><Relationship Id="rId1" Type="http://schemas.microsoft.com/office/2006/relationships/activeXControlBinary" Target="activeX744.bin"/></Relationships>
</file>

<file path=xl/activeX/_rels/activeX745.xml.rels><?xml version="1.0" encoding="UTF-8" standalone="yes"?>
<Relationships xmlns="http://schemas.openxmlformats.org/package/2006/relationships"><Relationship Id="rId1" Type="http://schemas.microsoft.com/office/2006/relationships/activeXControlBinary" Target="activeX745.bin"/></Relationships>
</file>

<file path=xl/activeX/_rels/activeX746.xml.rels><?xml version="1.0" encoding="UTF-8" standalone="yes"?>
<Relationships xmlns="http://schemas.openxmlformats.org/package/2006/relationships"><Relationship Id="rId1" Type="http://schemas.microsoft.com/office/2006/relationships/activeXControlBinary" Target="activeX746.bin"/></Relationships>
</file>

<file path=xl/activeX/_rels/activeX747.xml.rels><?xml version="1.0" encoding="UTF-8" standalone="yes"?>
<Relationships xmlns="http://schemas.openxmlformats.org/package/2006/relationships"><Relationship Id="rId1" Type="http://schemas.microsoft.com/office/2006/relationships/activeXControlBinary" Target="activeX747.bin"/></Relationships>
</file>

<file path=xl/activeX/_rels/activeX748.xml.rels><?xml version="1.0" encoding="UTF-8" standalone="yes"?>
<Relationships xmlns="http://schemas.openxmlformats.org/package/2006/relationships"><Relationship Id="rId1" Type="http://schemas.microsoft.com/office/2006/relationships/activeXControlBinary" Target="activeX748.bin"/></Relationships>
</file>

<file path=xl/activeX/_rels/activeX749.xml.rels><?xml version="1.0" encoding="UTF-8" standalone="yes"?>
<Relationships xmlns="http://schemas.openxmlformats.org/package/2006/relationships"><Relationship Id="rId1" Type="http://schemas.microsoft.com/office/2006/relationships/activeXControlBinary" Target="activeX749.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50.xml.rels><?xml version="1.0" encoding="UTF-8" standalone="yes"?>
<Relationships xmlns="http://schemas.openxmlformats.org/package/2006/relationships"><Relationship Id="rId1" Type="http://schemas.microsoft.com/office/2006/relationships/activeXControlBinary" Target="activeX750.bin"/></Relationships>
</file>

<file path=xl/activeX/_rels/activeX751.xml.rels><?xml version="1.0" encoding="UTF-8" standalone="yes"?>
<Relationships xmlns="http://schemas.openxmlformats.org/package/2006/relationships"><Relationship Id="rId1" Type="http://schemas.microsoft.com/office/2006/relationships/activeXControlBinary" Target="activeX751.bin"/></Relationships>
</file>

<file path=xl/activeX/_rels/activeX752.xml.rels><?xml version="1.0" encoding="UTF-8" standalone="yes"?>
<Relationships xmlns="http://schemas.openxmlformats.org/package/2006/relationships"><Relationship Id="rId1" Type="http://schemas.microsoft.com/office/2006/relationships/activeXControlBinary" Target="activeX752.bin"/></Relationships>
</file>

<file path=xl/activeX/_rels/activeX753.xml.rels><?xml version="1.0" encoding="UTF-8" standalone="yes"?>
<Relationships xmlns="http://schemas.openxmlformats.org/package/2006/relationships"><Relationship Id="rId1" Type="http://schemas.microsoft.com/office/2006/relationships/activeXControlBinary" Target="activeX753.bin"/></Relationships>
</file>

<file path=xl/activeX/_rels/activeX754.xml.rels><?xml version="1.0" encoding="UTF-8" standalone="yes"?>
<Relationships xmlns="http://schemas.openxmlformats.org/package/2006/relationships"><Relationship Id="rId1" Type="http://schemas.microsoft.com/office/2006/relationships/activeXControlBinary" Target="activeX754.bin"/></Relationships>
</file>

<file path=xl/activeX/_rels/activeX755.xml.rels><?xml version="1.0" encoding="UTF-8" standalone="yes"?>
<Relationships xmlns="http://schemas.openxmlformats.org/package/2006/relationships"><Relationship Id="rId1" Type="http://schemas.microsoft.com/office/2006/relationships/activeXControlBinary" Target="activeX755.bin"/></Relationships>
</file>

<file path=xl/activeX/_rels/activeX756.xml.rels><?xml version="1.0" encoding="UTF-8" standalone="yes"?>
<Relationships xmlns="http://schemas.openxmlformats.org/package/2006/relationships"><Relationship Id="rId1" Type="http://schemas.microsoft.com/office/2006/relationships/activeXControlBinary" Target="activeX756.bin"/></Relationships>
</file>

<file path=xl/activeX/_rels/activeX757.xml.rels><?xml version="1.0" encoding="UTF-8" standalone="yes"?>
<Relationships xmlns="http://schemas.openxmlformats.org/package/2006/relationships"><Relationship Id="rId1" Type="http://schemas.microsoft.com/office/2006/relationships/activeXControlBinary" Target="activeX757.bin"/></Relationships>
</file>

<file path=xl/activeX/_rels/activeX758.xml.rels><?xml version="1.0" encoding="UTF-8" standalone="yes"?>
<Relationships xmlns="http://schemas.openxmlformats.org/package/2006/relationships"><Relationship Id="rId1" Type="http://schemas.microsoft.com/office/2006/relationships/activeXControlBinary" Target="activeX758.bin"/></Relationships>
</file>

<file path=xl/activeX/_rels/activeX759.xml.rels><?xml version="1.0" encoding="UTF-8" standalone="yes"?>
<Relationships xmlns="http://schemas.openxmlformats.org/package/2006/relationships"><Relationship Id="rId1" Type="http://schemas.microsoft.com/office/2006/relationships/activeXControlBinary" Target="activeX759.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60.xml.rels><?xml version="1.0" encoding="UTF-8" standalone="yes"?>
<Relationships xmlns="http://schemas.openxmlformats.org/package/2006/relationships"><Relationship Id="rId1" Type="http://schemas.microsoft.com/office/2006/relationships/activeXControlBinary" Target="activeX760.bin"/></Relationships>
</file>

<file path=xl/activeX/_rels/activeX761.xml.rels><?xml version="1.0" encoding="UTF-8" standalone="yes"?>
<Relationships xmlns="http://schemas.openxmlformats.org/package/2006/relationships"><Relationship Id="rId1" Type="http://schemas.microsoft.com/office/2006/relationships/activeXControlBinary" Target="activeX761.bin"/></Relationships>
</file>

<file path=xl/activeX/_rels/activeX762.xml.rels><?xml version="1.0" encoding="UTF-8" standalone="yes"?>
<Relationships xmlns="http://schemas.openxmlformats.org/package/2006/relationships"><Relationship Id="rId1" Type="http://schemas.microsoft.com/office/2006/relationships/activeXControlBinary" Target="activeX762.bin"/></Relationships>
</file>

<file path=xl/activeX/_rels/activeX763.xml.rels><?xml version="1.0" encoding="UTF-8" standalone="yes"?>
<Relationships xmlns="http://schemas.openxmlformats.org/package/2006/relationships"><Relationship Id="rId1" Type="http://schemas.microsoft.com/office/2006/relationships/activeXControlBinary" Target="activeX763.bin"/></Relationships>
</file>

<file path=xl/activeX/_rels/activeX764.xml.rels><?xml version="1.0" encoding="UTF-8" standalone="yes"?>
<Relationships xmlns="http://schemas.openxmlformats.org/package/2006/relationships"><Relationship Id="rId1" Type="http://schemas.microsoft.com/office/2006/relationships/activeXControlBinary" Target="activeX764.bin"/></Relationships>
</file>

<file path=xl/activeX/_rels/activeX765.xml.rels><?xml version="1.0" encoding="UTF-8" standalone="yes"?>
<Relationships xmlns="http://schemas.openxmlformats.org/package/2006/relationships"><Relationship Id="rId1" Type="http://schemas.microsoft.com/office/2006/relationships/activeXControlBinary" Target="activeX765.bin"/></Relationships>
</file>

<file path=xl/activeX/_rels/activeX766.xml.rels><?xml version="1.0" encoding="UTF-8" standalone="yes"?>
<Relationships xmlns="http://schemas.openxmlformats.org/package/2006/relationships"><Relationship Id="rId1" Type="http://schemas.microsoft.com/office/2006/relationships/activeXControlBinary" Target="activeX766.bin"/></Relationships>
</file>

<file path=xl/activeX/_rels/activeX767.xml.rels><?xml version="1.0" encoding="UTF-8" standalone="yes"?>
<Relationships xmlns="http://schemas.openxmlformats.org/package/2006/relationships"><Relationship Id="rId1" Type="http://schemas.microsoft.com/office/2006/relationships/activeXControlBinary" Target="activeX767.bin"/></Relationships>
</file>

<file path=xl/activeX/_rels/activeX768.xml.rels><?xml version="1.0" encoding="UTF-8" standalone="yes"?>
<Relationships xmlns="http://schemas.openxmlformats.org/package/2006/relationships"><Relationship Id="rId1" Type="http://schemas.microsoft.com/office/2006/relationships/activeXControlBinary" Target="activeX768.bin"/></Relationships>
</file>

<file path=xl/activeX/_rels/activeX769.xml.rels><?xml version="1.0" encoding="UTF-8" standalone="yes"?>
<Relationships xmlns="http://schemas.openxmlformats.org/package/2006/relationships"><Relationship Id="rId1" Type="http://schemas.microsoft.com/office/2006/relationships/activeXControlBinary" Target="activeX769.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70.xml.rels><?xml version="1.0" encoding="UTF-8" standalone="yes"?>
<Relationships xmlns="http://schemas.openxmlformats.org/package/2006/relationships"><Relationship Id="rId1" Type="http://schemas.microsoft.com/office/2006/relationships/activeXControlBinary" Target="activeX770.bin"/></Relationships>
</file>

<file path=xl/activeX/_rels/activeX771.xml.rels><?xml version="1.0" encoding="UTF-8" standalone="yes"?>
<Relationships xmlns="http://schemas.openxmlformats.org/package/2006/relationships"><Relationship Id="rId1" Type="http://schemas.microsoft.com/office/2006/relationships/activeXControlBinary" Target="activeX771.bin"/></Relationships>
</file>

<file path=xl/activeX/_rels/activeX772.xml.rels><?xml version="1.0" encoding="UTF-8" standalone="yes"?>
<Relationships xmlns="http://schemas.openxmlformats.org/package/2006/relationships"><Relationship Id="rId1" Type="http://schemas.microsoft.com/office/2006/relationships/activeXControlBinary" Target="activeX772.bin"/></Relationships>
</file>

<file path=xl/activeX/_rels/activeX773.xml.rels><?xml version="1.0" encoding="UTF-8" standalone="yes"?>
<Relationships xmlns="http://schemas.openxmlformats.org/package/2006/relationships"><Relationship Id="rId1" Type="http://schemas.microsoft.com/office/2006/relationships/activeXControlBinary" Target="activeX773.bin"/></Relationships>
</file>

<file path=xl/activeX/_rels/activeX774.xml.rels><?xml version="1.0" encoding="UTF-8" standalone="yes"?>
<Relationships xmlns="http://schemas.openxmlformats.org/package/2006/relationships"><Relationship Id="rId1" Type="http://schemas.microsoft.com/office/2006/relationships/activeXControlBinary" Target="activeX774.bin"/></Relationships>
</file>

<file path=xl/activeX/_rels/activeX775.xml.rels><?xml version="1.0" encoding="UTF-8" standalone="yes"?>
<Relationships xmlns="http://schemas.openxmlformats.org/package/2006/relationships"><Relationship Id="rId1" Type="http://schemas.microsoft.com/office/2006/relationships/activeXControlBinary" Target="activeX775.bin"/></Relationships>
</file>

<file path=xl/activeX/_rels/activeX776.xml.rels><?xml version="1.0" encoding="UTF-8" standalone="yes"?>
<Relationships xmlns="http://schemas.openxmlformats.org/package/2006/relationships"><Relationship Id="rId1" Type="http://schemas.microsoft.com/office/2006/relationships/activeXControlBinary" Target="activeX776.bin"/></Relationships>
</file>

<file path=xl/activeX/_rels/activeX777.xml.rels><?xml version="1.0" encoding="UTF-8" standalone="yes"?>
<Relationships xmlns="http://schemas.openxmlformats.org/package/2006/relationships"><Relationship Id="rId1" Type="http://schemas.microsoft.com/office/2006/relationships/activeXControlBinary" Target="activeX777.bin"/></Relationships>
</file>

<file path=xl/activeX/_rels/activeX778.xml.rels><?xml version="1.0" encoding="UTF-8" standalone="yes"?>
<Relationships xmlns="http://schemas.openxmlformats.org/package/2006/relationships"><Relationship Id="rId1" Type="http://schemas.microsoft.com/office/2006/relationships/activeXControlBinary" Target="activeX778.bin"/></Relationships>
</file>

<file path=xl/activeX/_rels/activeX779.xml.rels><?xml version="1.0" encoding="UTF-8" standalone="yes"?>
<Relationships xmlns="http://schemas.openxmlformats.org/package/2006/relationships"><Relationship Id="rId1" Type="http://schemas.microsoft.com/office/2006/relationships/activeXControlBinary" Target="activeX779.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80.xml.rels><?xml version="1.0" encoding="UTF-8" standalone="yes"?>
<Relationships xmlns="http://schemas.openxmlformats.org/package/2006/relationships"><Relationship Id="rId1" Type="http://schemas.microsoft.com/office/2006/relationships/activeXControlBinary" Target="activeX780.bin"/></Relationships>
</file>

<file path=xl/activeX/_rels/activeX781.xml.rels><?xml version="1.0" encoding="UTF-8" standalone="yes"?>
<Relationships xmlns="http://schemas.openxmlformats.org/package/2006/relationships"><Relationship Id="rId1" Type="http://schemas.microsoft.com/office/2006/relationships/activeXControlBinary" Target="activeX781.bin"/></Relationships>
</file>

<file path=xl/activeX/_rels/activeX782.xml.rels><?xml version="1.0" encoding="UTF-8" standalone="yes"?>
<Relationships xmlns="http://schemas.openxmlformats.org/package/2006/relationships"><Relationship Id="rId1" Type="http://schemas.microsoft.com/office/2006/relationships/activeXControlBinary" Target="activeX782.bin"/></Relationships>
</file>

<file path=xl/activeX/_rels/activeX783.xml.rels><?xml version="1.0" encoding="UTF-8" standalone="yes"?>
<Relationships xmlns="http://schemas.openxmlformats.org/package/2006/relationships"><Relationship Id="rId1" Type="http://schemas.microsoft.com/office/2006/relationships/activeXControlBinary" Target="activeX783.bin"/></Relationships>
</file>

<file path=xl/activeX/_rels/activeX784.xml.rels><?xml version="1.0" encoding="UTF-8" standalone="yes"?>
<Relationships xmlns="http://schemas.openxmlformats.org/package/2006/relationships"><Relationship Id="rId1" Type="http://schemas.microsoft.com/office/2006/relationships/activeXControlBinary" Target="activeX784.bin"/></Relationships>
</file>

<file path=xl/activeX/_rels/activeX785.xml.rels><?xml version="1.0" encoding="UTF-8" standalone="yes"?>
<Relationships xmlns="http://schemas.openxmlformats.org/package/2006/relationships"><Relationship Id="rId1" Type="http://schemas.microsoft.com/office/2006/relationships/activeXControlBinary" Target="activeX785.bin"/></Relationships>
</file>

<file path=xl/activeX/_rels/activeX786.xml.rels><?xml version="1.0" encoding="UTF-8" standalone="yes"?>
<Relationships xmlns="http://schemas.openxmlformats.org/package/2006/relationships"><Relationship Id="rId1" Type="http://schemas.microsoft.com/office/2006/relationships/activeXControlBinary" Target="activeX786.bin"/></Relationships>
</file>

<file path=xl/activeX/_rels/activeX787.xml.rels><?xml version="1.0" encoding="UTF-8" standalone="yes"?>
<Relationships xmlns="http://schemas.openxmlformats.org/package/2006/relationships"><Relationship Id="rId1" Type="http://schemas.microsoft.com/office/2006/relationships/activeXControlBinary" Target="activeX787.bin"/></Relationships>
</file>

<file path=xl/activeX/_rels/activeX788.xml.rels><?xml version="1.0" encoding="UTF-8" standalone="yes"?>
<Relationships xmlns="http://schemas.openxmlformats.org/package/2006/relationships"><Relationship Id="rId1" Type="http://schemas.microsoft.com/office/2006/relationships/activeXControlBinary" Target="activeX788.bin"/></Relationships>
</file>

<file path=xl/activeX/_rels/activeX789.xml.rels><?xml version="1.0" encoding="UTF-8" standalone="yes"?>
<Relationships xmlns="http://schemas.openxmlformats.org/package/2006/relationships"><Relationship Id="rId1" Type="http://schemas.microsoft.com/office/2006/relationships/activeXControlBinary" Target="activeX789.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790.xml.rels><?xml version="1.0" encoding="UTF-8" standalone="yes"?>
<Relationships xmlns="http://schemas.openxmlformats.org/package/2006/relationships"><Relationship Id="rId1" Type="http://schemas.microsoft.com/office/2006/relationships/activeXControlBinary" Target="activeX790.bin"/></Relationships>
</file>

<file path=xl/activeX/_rels/activeX791.xml.rels><?xml version="1.0" encoding="UTF-8" standalone="yes"?>
<Relationships xmlns="http://schemas.openxmlformats.org/package/2006/relationships"><Relationship Id="rId1" Type="http://schemas.microsoft.com/office/2006/relationships/activeXControlBinary" Target="activeX791.bin"/></Relationships>
</file>

<file path=xl/activeX/_rels/activeX792.xml.rels><?xml version="1.0" encoding="UTF-8" standalone="yes"?>
<Relationships xmlns="http://schemas.openxmlformats.org/package/2006/relationships"><Relationship Id="rId1" Type="http://schemas.microsoft.com/office/2006/relationships/activeXControlBinary" Target="activeX792.bin"/></Relationships>
</file>

<file path=xl/activeX/_rels/activeX793.xml.rels><?xml version="1.0" encoding="UTF-8" standalone="yes"?>
<Relationships xmlns="http://schemas.openxmlformats.org/package/2006/relationships"><Relationship Id="rId1" Type="http://schemas.microsoft.com/office/2006/relationships/activeXControlBinary" Target="activeX793.bin"/></Relationships>
</file>

<file path=xl/activeX/_rels/activeX794.xml.rels><?xml version="1.0" encoding="UTF-8" standalone="yes"?>
<Relationships xmlns="http://schemas.openxmlformats.org/package/2006/relationships"><Relationship Id="rId1" Type="http://schemas.microsoft.com/office/2006/relationships/activeXControlBinary" Target="activeX794.bin"/></Relationships>
</file>

<file path=xl/activeX/_rels/activeX795.xml.rels><?xml version="1.0" encoding="UTF-8" standalone="yes"?>
<Relationships xmlns="http://schemas.openxmlformats.org/package/2006/relationships"><Relationship Id="rId1" Type="http://schemas.microsoft.com/office/2006/relationships/activeXControlBinary" Target="activeX795.bin"/></Relationships>
</file>

<file path=xl/activeX/_rels/activeX796.xml.rels><?xml version="1.0" encoding="UTF-8" standalone="yes"?>
<Relationships xmlns="http://schemas.openxmlformats.org/package/2006/relationships"><Relationship Id="rId1" Type="http://schemas.microsoft.com/office/2006/relationships/activeXControlBinary" Target="activeX796.bin"/></Relationships>
</file>

<file path=xl/activeX/_rels/activeX797.xml.rels><?xml version="1.0" encoding="UTF-8" standalone="yes"?>
<Relationships xmlns="http://schemas.openxmlformats.org/package/2006/relationships"><Relationship Id="rId1" Type="http://schemas.microsoft.com/office/2006/relationships/activeXControlBinary" Target="activeX797.bin"/></Relationships>
</file>

<file path=xl/activeX/_rels/activeX798.xml.rels><?xml version="1.0" encoding="UTF-8" standalone="yes"?>
<Relationships xmlns="http://schemas.openxmlformats.org/package/2006/relationships"><Relationship Id="rId1" Type="http://schemas.microsoft.com/office/2006/relationships/activeXControlBinary" Target="activeX798.bin"/></Relationships>
</file>

<file path=xl/activeX/_rels/activeX799.xml.rels><?xml version="1.0" encoding="UTF-8" standalone="yes"?>
<Relationships xmlns="http://schemas.openxmlformats.org/package/2006/relationships"><Relationship Id="rId1" Type="http://schemas.microsoft.com/office/2006/relationships/activeXControlBinary" Target="activeX79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00.xml.rels><?xml version="1.0" encoding="UTF-8" standalone="yes"?>
<Relationships xmlns="http://schemas.openxmlformats.org/package/2006/relationships"><Relationship Id="rId1" Type="http://schemas.microsoft.com/office/2006/relationships/activeXControlBinary" Target="activeX800.bin"/></Relationships>
</file>

<file path=xl/activeX/_rels/activeX801.xml.rels><?xml version="1.0" encoding="UTF-8" standalone="yes"?>
<Relationships xmlns="http://schemas.openxmlformats.org/package/2006/relationships"><Relationship Id="rId1" Type="http://schemas.microsoft.com/office/2006/relationships/activeXControlBinary" Target="activeX801.bin"/></Relationships>
</file>

<file path=xl/activeX/_rels/activeX802.xml.rels><?xml version="1.0" encoding="UTF-8" standalone="yes"?>
<Relationships xmlns="http://schemas.openxmlformats.org/package/2006/relationships"><Relationship Id="rId1" Type="http://schemas.microsoft.com/office/2006/relationships/activeXControlBinary" Target="activeX802.bin"/></Relationships>
</file>

<file path=xl/activeX/_rels/activeX803.xml.rels><?xml version="1.0" encoding="UTF-8" standalone="yes"?>
<Relationships xmlns="http://schemas.openxmlformats.org/package/2006/relationships"><Relationship Id="rId1" Type="http://schemas.microsoft.com/office/2006/relationships/activeXControlBinary" Target="activeX803.bin"/></Relationships>
</file>

<file path=xl/activeX/_rels/activeX804.xml.rels><?xml version="1.0" encoding="UTF-8" standalone="yes"?>
<Relationships xmlns="http://schemas.openxmlformats.org/package/2006/relationships"><Relationship Id="rId1" Type="http://schemas.microsoft.com/office/2006/relationships/activeXControlBinary" Target="activeX804.bin"/></Relationships>
</file>

<file path=xl/activeX/_rels/activeX805.xml.rels><?xml version="1.0" encoding="UTF-8" standalone="yes"?>
<Relationships xmlns="http://schemas.openxmlformats.org/package/2006/relationships"><Relationship Id="rId1" Type="http://schemas.microsoft.com/office/2006/relationships/activeXControlBinary" Target="activeX805.bin"/></Relationships>
</file>

<file path=xl/activeX/_rels/activeX806.xml.rels><?xml version="1.0" encoding="UTF-8" standalone="yes"?>
<Relationships xmlns="http://schemas.openxmlformats.org/package/2006/relationships"><Relationship Id="rId1" Type="http://schemas.microsoft.com/office/2006/relationships/activeXControlBinary" Target="activeX806.bin"/></Relationships>
</file>

<file path=xl/activeX/_rels/activeX807.xml.rels><?xml version="1.0" encoding="UTF-8" standalone="yes"?>
<Relationships xmlns="http://schemas.openxmlformats.org/package/2006/relationships"><Relationship Id="rId1" Type="http://schemas.microsoft.com/office/2006/relationships/activeXControlBinary" Target="activeX807.bin"/></Relationships>
</file>

<file path=xl/activeX/_rels/activeX808.xml.rels><?xml version="1.0" encoding="UTF-8" standalone="yes"?>
<Relationships xmlns="http://schemas.openxmlformats.org/package/2006/relationships"><Relationship Id="rId1" Type="http://schemas.microsoft.com/office/2006/relationships/activeXControlBinary" Target="activeX808.bin"/></Relationships>
</file>

<file path=xl/activeX/_rels/activeX809.xml.rels><?xml version="1.0" encoding="UTF-8" standalone="yes"?>
<Relationships xmlns="http://schemas.openxmlformats.org/package/2006/relationships"><Relationship Id="rId1" Type="http://schemas.microsoft.com/office/2006/relationships/activeXControlBinary" Target="activeX809.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10.xml.rels><?xml version="1.0" encoding="UTF-8" standalone="yes"?>
<Relationships xmlns="http://schemas.openxmlformats.org/package/2006/relationships"><Relationship Id="rId1" Type="http://schemas.microsoft.com/office/2006/relationships/activeXControlBinary" Target="activeX810.bin"/></Relationships>
</file>

<file path=xl/activeX/_rels/activeX811.xml.rels><?xml version="1.0" encoding="UTF-8" standalone="yes"?>
<Relationships xmlns="http://schemas.openxmlformats.org/package/2006/relationships"><Relationship Id="rId1" Type="http://schemas.microsoft.com/office/2006/relationships/activeXControlBinary" Target="activeX811.bin"/></Relationships>
</file>

<file path=xl/activeX/_rels/activeX812.xml.rels><?xml version="1.0" encoding="UTF-8" standalone="yes"?>
<Relationships xmlns="http://schemas.openxmlformats.org/package/2006/relationships"><Relationship Id="rId1" Type="http://schemas.microsoft.com/office/2006/relationships/activeXControlBinary" Target="activeX812.bin"/></Relationships>
</file>

<file path=xl/activeX/_rels/activeX813.xml.rels><?xml version="1.0" encoding="UTF-8" standalone="yes"?>
<Relationships xmlns="http://schemas.openxmlformats.org/package/2006/relationships"><Relationship Id="rId1" Type="http://schemas.microsoft.com/office/2006/relationships/activeXControlBinary" Target="activeX813.bin"/></Relationships>
</file>

<file path=xl/activeX/_rels/activeX814.xml.rels><?xml version="1.0" encoding="UTF-8" standalone="yes"?>
<Relationships xmlns="http://schemas.openxmlformats.org/package/2006/relationships"><Relationship Id="rId1" Type="http://schemas.microsoft.com/office/2006/relationships/activeXControlBinary" Target="activeX814.bin"/></Relationships>
</file>

<file path=xl/activeX/_rels/activeX815.xml.rels><?xml version="1.0" encoding="UTF-8" standalone="yes"?>
<Relationships xmlns="http://schemas.openxmlformats.org/package/2006/relationships"><Relationship Id="rId1" Type="http://schemas.microsoft.com/office/2006/relationships/activeXControlBinary" Target="activeX815.bin"/></Relationships>
</file>

<file path=xl/activeX/_rels/activeX816.xml.rels><?xml version="1.0" encoding="UTF-8" standalone="yes"?>
<Relationships xmlns="http://schemas.openxmlformats.org/package/2006/relationships"><Relationship Id="rId1" Type="http://schemas.microsoft.com/office/2006/relationships/activeXControlBinary" Target="activeX816.bin"/></Relationships>
</file>

<file path=xl/activeX/_rels/activeX817.xml.rels><?xml version="1.0" encoding="UTF-8" standalone="yes"?>
<Relationships xmlns="http://schemas.openxmlformats.org/package/2006/relationships"><Relationship Id="rId1" Type="http://schemas.microsoft.com/office/2006/relationships/activeXControlBinary" Target="activeX817.bin"/></Relationships>
</file>

<file path=xl/activeX/_rels/activeX818.xml.rels><?xml version="1.0" encoding="UTF-8" standalone="yes"?>
<Relationships xmlns="http://schemas.openxmlformats.org/package/2006/relationships"><Relationship Id="rId1" Type="http://schemas.microsoft.com/office/2006/relationships/activeXControlBinary" Target="activeX818.bin"/></Relationships>
</file>

<file path=xl/activeX/_rels/activeX819.xml.rels><?xml version="1.0" encoding="UTF-8" standalone="yes"?>
<Relationships xmlns="http://schemas.openxmlformats.org/package/2006/relationships"><Relationship Id="rId1" Type="http://schemas.microsoft.com/office/2006/relationships/activeXControlBinary" Target="activeX819.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20.xml.rels><?xml version="1.0" encoding="UTF-8" standalone="yes"?>
<Relationships xmlns="http://schemas.openxmlformats.org/package/2006/relationships"><Relationship Id="rId1" Type="http://schemas.microsoft.com/office/2006/relationships/activeXControlBinary" Target="activeX820.bin"/></Relationships>
</file>

<file path=xl/activeX/_rels/activeX821.xml.rels><?xml version="1.0" encoding="UTF-8" standalone="yes"?>
<Relationships xmlns="http://schemas.openxmlformats.org/package/2006/relationships"><Relationship Id="rId1" Type="http://schemas.microsoft.com/office/2006/relationships/activeXControlBinary" Target="activeX821.bin"/></Relationships>
</file>

<file path=xl/activeX/_rels/activeX822.xml.rels><?xml version="1.0" encoding="UTF-8" standalone="yes"?>
<Relationships xmlns="http://schemas.openxmlformats.org/package/2006/relationships"><Relationship Id="rId1" Type="http://schemas.microsoft.com/office/2006/relationships/activeXControlBinary" Target="activeX822.bin"/></Relationships>
</file>

<file path=xl/activeX/_rels/activeX823.xml.rels><?xml version="1.0" encoding="UTF-8" standalone="yes"?>
<Relationships xmlns="http://schemas.openxmlformats.org/package/2006/relationships"><Relationship Id="rId1" Type="http://schemas.microsoft.com/office/2006/relationships/activeXControlBinary" Target="activeX823.bin"/></Relationships>
</file>

<file path=xl/activeX/_rels/activeX824.xml.rels><?xml version="1.0" encoding="UTF-8" standalone="yes"?>
<Relationships xmlns="http://schemas.openxmlformats.org/package/2006/relationships"><Relationship Id="rId1" Type="http://schemas.microsoft.com/office/2006/relationships/activeXControlBinary" Target="activeX824.bin"/></Relationships>
</file>

<file path=xl/activeX/_rels/activeX825.xml.rels><?xml version="1.0" encoding="UTF-8" standalone="yes"?>
<Relationships xmlns="http://schemas.openxmlformats.org/package/2006/relationships"><Relationship Id="rId1" Type="http://schemas.microsoft.com/office/2006/relationships/activeXControlBinary" Target="activeX825.bin"/></Relationships>
</file>

<file path=xl/activeX/_rels/activeX826.xml.rels><?xml version="1.0" encoding="UTF-8" standalone="yes"?>
<Relationships xmlns="http://schemas.openxmlformats.org/package/2006/relationships"><Relationship Id="rId1" Type="http://schemas.microsoft.com/office/2006/relationships/activeXControlBinary" Target="activeX826.bin"/></Relationships>
</file>

<file path=xl/activeX/_rels/activeX827.xml.rels><?xml version="1.0" encoding="UTF-8" standalone="yes"?>
<Relationships xmlns="http://schemas.openxmlformats.org/package/2006/relationships"><Relationship Id="rId1" Type="http://schemas.microsoft.com/office/2006/relationships/activeXControlBinary" Target="activeX827.bin"/></Relationships>
</file>

<file path=xl/activeX/_rels/activeX828.xml.rels><?xml version="1.0" encoding="UTF-8" standalone="yes"?>
<Relationships xmlns="http://schemas.openxmlformats.org/package/2006/relationships"><Relationship Id="rId1" Type="http://schemas.microsoft.com/office/2006/relationships/activeXControlBinary" Target="activeX828.bin"/></Relationships>
</file>

<file path=xl/activeX/_rels/activeX829.xml.rels><?xml version="1.0" encoding="UTF-8" standalone="yes"?>
<Relationships xmlns="http://schemas.openxmlformats.org/package/2006/relationships"><Relationship Id="rId1" Type="http://schemas.microsoft.com/office/2006/relationships/activeXControlBinary" Target="activeX829.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30.xml.rels><?xml version="1.0" encoding="UTF-8" standalone="yes"?>
<Relationships xmlns="http://schemas.openxmlformats.org/package/2006/relationships"><Relationship Id="rId1" Type="http://schemas.microsoft.com/office/2006/relationships/activeXControlBinary" Target="activeX830.bin"/></Relationships>
</file>

<file path=xl/activeX/_rels/activeX831.xml.rels><?xml version="1.0" encoding="UTF-8" standalone="yes"?>
<Relationships xmlns="http://schemas.openxmlformats.org/package/2006/relationships"><Relationship Id="rId1" Type="http://schemas.microsoft.com/office/2006/relationships/activeXControlBinary" Target="activeX831.bin"/></Relationships>
</file>

<file path=xl/activeX/_rels/activeX832.xml.rels><?xml version="1.0" encoding="UTF-8" standalone="yes"?>
<Relationships xmlns="http://schemas.openxmlformats.org/package/2006/relationships"><Relationship Id="rId1" Type="http://schemas.microsoft.com/office/2006/relationships/activeXControlBinary" Target="activeX832.bin"/></Relationships>
</file>

<file path=xl/activeX/_rels/activeX833.xml.rels><?xml version="1.0" encoding="UTF-8" standalone="yes"?>
<Relationships xmlns="http://schemas.openxmlformats.org/package/2006/relationships"><Relationship Id="rId1" Type="http://schemas.microsoft.com/office/2006/relationships/activeXControlBinary" Target="activeX833.bin"/></Relationships>
</file>

<file path=xl/activeX/_rels/activeX834.xml.rels><?xml version="1.0" encoding="UTF-8" standalone="yes"?>
<Relationships xmlns="http://schemas.openxmlformats.org/package/2006/relationships"><Relationship Id="rId1" Type="http://schemas.microsoft.com/office/2006/relationships/activeXControlBinary" Target="activeX834.bin"/></Relationships>
</file>

<file path=xl/activeX/_rels/activeX835.xml.rels><?xml version="1.0" encoding="UTF-8" standalone="yes"?>
<Relationships xmlns="http://schemas.openxmlformats.org/package/2006/relationships"><Relationship Id="rId1" Type="http://schemas.microsoft.com/office/2006/relationships/activeXControlBinary" Target="activeX835.bin"/></Relationships>
</file>

<file path=xl/activeX/_rels/activeX836.xml.rels><?xml version="1.0" encoding="UTF-8" standalone="yes"?>
<Relationships xmlns="http://schemas.openxmlformats.org/package/2006/relationships"><Relationship Id="rId1" Type="http://schemas.microsoft.com/office/2006/relationships/activeXControlBinary" Target="activeX836.bin"/></Relationships>
</file>

<file path=xl/activeX/_rels/activeX837.xml.rels><?xml version="1.0" encoding="UTF-8" standalone="yes"?>
<Relationships xmlns="http://schemas.openxmlformats.org/package/2006/relationships"><Relationship Id="rId1" Type="http://schemas.microsoft.com/office/2006/relationships/activeXControlBinary" Target="activeX837.bin"/></Relationships>
</file>

<file path=xl/activeX/_rels/activeX838.xml.rels><?xml version="1.0" encoding="UTF-8" standalone="yes"?>
<Relationships xmlns="http://schemas.openxmlformats.org/package/2006/relationships"><Relationship Id="rId1" Type="http://schemas.microsoft.com/office/2006/relationships/activeXControlBinary" Target="activeX838.bin"/></Relationships>
</file>

<file path=xl/activeX/_rels/activeX839.xml.rels><?xml version="1.0" encoding="UTF-8" standalone="yes"?>
<Relationships xmlns="http://schemas.openxmlformats.org/package/2006/relationships"><Relationship Id="rId1" Type="http://schemas.microsoft.com/office/2006/relationships/activeXControlBinary" Target="activeX839.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40.xml.rels><?xml version="1.0" encoding="UTF-8" standalone="yes"?>
<Relationships xmlns="http://schemas.openxmlformats.org/package/2006/relationships"><Relationship Id="rId1" Type="http://schemas.microsoft.com/office/2006/relationships/activeXControlBinary" Target="activeX840.bin"/></Relationships>
</file>

<file path=xl/activeX/_rels/activeX841.xml.rels><?xml version="1.0" encoding="UTF-8" standalone="yes"?>
<Relationships xmlns="http://schemas.openxmlformats.org/package/2006/relationships"><Relationship Id="rId1" Type="http://schemas.microsoft.com/office/2006/relationships/activeXControlBinary" Target="activeX841.bin"/></Relationships>
</file>

<file path=xl/activeX/_rels/activeX842.xml.rels><?xml version="1.0" encoding="UTF-8" standalone="yes"?>
<Relationships xmlns="http://schemas.openxmlformats.org/package/2006/relationships"><Relationship Id="rId1" Type="http://schemas.microsoft.com/office/2006/relationships/activeXControlBinary" Target="activeX842.bin"/></Relationships>
</file>

<file path=xl/activeX/_rels/activeX843.xml.rels><?xml version="1.0" encoding="UTF-8" standalone="yes"?>
<Relationships xmlns="http://schemas.openxmlformats.org/package/2006/relationships"><Relationship Id="rId1" Type="http://schemas.microsoft.com/office/2006/relationships/activeXControlBinary" Target="activeX843.bin"/></Relationships>
</file>

<file path=xl/activeX/_rels/activeX844.xml.rels><?xml version="1.0" encoding="UTF-8" standalone="yes"?>
<Relationships xmlns="http://schemas.openxmlformats.org/package/2006/relationships"><Relationship Id="rId1" Type="http://schemas.microsoft.com/office/2006/relationships/activeXControlBinary" Target="activeX844.bin"/></Relationships>
</file>

<file path=xl/activeX/_rels/activeX845.xml.rels><?xml version="1.0" encoding="UTF-8" standalone="yes"?>
<Relationships xmlns="http://schemas.openxmlformats.org/package/2006/relationships"><Relationship Id="rId1" Type="http://schemas.microsoft.com/office/2006/relationships/activeXControlBinary" Target="activeX845.bin"/></Relationships>
</file>

<file path=xl/activeX/_rels/activeX846.xml.rels><?xml version="1.0" encoding="UTF-8" standalone="yes"?>
<Relationships xmlns="http://schemas.openxmlformats.org/package/2006/relationships"><Relationship Id="rId1" Type="http://schemas.microsoft.com/office/2006/relationships/activeXControlBinary" Target="activeX846.bin"/></Relationships>
</file>

<file path=xl/activeX/_rels/activeX847.xml.rels><?xml version="1.0" encoding="UTF-8" standalone="yes"?>
<Relationships xmlns="http://schemas.openxmlformats.org/package/2006/relationships"><Relationship Id="rId1" Type="http://schemas.microsoft.com/office/2006/relationships/activeXControlBinary" Target="activeX847.bin"/></Relationships>
</file>

<file path=xl/activeX/_rels/activeX848.xml.rels><?xml version="1.0" encoding="UTF-8" standalone="yes"?>
<Relationships xmlns="http://schemas.openxmlformats.org/package/2006/relationships"><Relationship Id="rId1" Type="http://schemas.microsoft.com/office/2006/relationships/activeXControlBinary" Target="activeX848.bin"/></Relationships>
</file>

<file path=xl/activeX/_rels/activeX849.xml.rels><?xml version="1.0" encoding="UTF-8" standalone="yes"?>
<Relationships xmlns="http://schemas.openxmlformats.org/package/2006/relationships"><Relationship Id="rId1" Type="http://schemas.microsoft.com/office/2006/relationships/activeXControlBinary" Target="activeX849.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50.xml.rels><?xml version="1.0" encoding="UTF-8" standalone="yes"?>
<Relationships xmlns="http://schemas.openxmlformats.org/package/2006/relationships"><Relationship Id="rId1" Type="http://schemas.microsoft.com/office/2006/relationships/activeXControlBinary" Target="activeX850.bin"/></Relationships>
</file>

<file path=xl/activeX/_rels/activeX851.xml.rels><?xml version="1.0" encoding="UTF-8" standalone="yes"?>
<Relationships xmlns="http://schemas.openxmlformats.org/package/2006/relationships"><Relationship Id="rId1" Type="http://schemas.microsoft.com/office/2006/relationships/activeXControlBinary" Target="activeX851.bin"/></Relationships>
</file>

<file path=xl/activeX/_rels/activeX852.xml.rels><?xml version="1.0" encoding="UTF-8" standalone="yes"?>
<Relationships xmlns="http://schemas.openxmlformats.org/package/2006/relationships"><Relationship Id="rId1" Type="http://schemas.microsoft.com/office/2006/relationships/activeXControlBinary" Target="activeX852.bin"/></Relationships>
</file>

<file path=xl/activeX/_rels/activeX853.xml.rels><?xml version="1.0" encoding="UTF-8" standalone="yes"?>
<Relationships xmlns="http://schemas.openxmlformats.org/package/2006/relationships"><Relationship Id="rId1" Type="http://schemas.microsoft.com/office/2006/relationships/activeXControlBinary" Target="activeX853.bin"/></Relationships>
</file>

<file path=xl/activeX/_rels/activeX854.xml.rels><?xml version="1.0" encoding="UTF-8" standalone="yes"?>
<Relationships xmlns="http://schemas.openxmlformats.org/package/2006/relationships"><Relationship Id="rId1" Type="http://schemas.microsoft.com/office/2006/relationships/activeXControlBinary" Target="activeX854.bin"/></Relationships>
</file>

<file path=xl/activeX/_rels/activeX855.xml.rels><?xml version="1.0" encoding="UTF-8" standalone="yes"?>
<Relationships xmlns="http://schemas.openxmlformats.org/package/2006/relationships"><Relationship Id="rId1" Type="http://schemas.microsoft.com/office/2006/relationships/activeXControlBinary" Target="activeX855.bin"/></Relationships>
</file>

<file path=xl/activeX/_rels/activeX856.xml.rels><?xml version="1.0" encoding="UTF-8" standalone="yes"?>
<Relationships xmlns="http://schemas.openxmlformats.org/package/2006/relationships"><Relationship Id="rId1" Type="http://schemas.microsoft.com/office/2006/relationships/activeXControlBinary" Target="activeX856.bin"/></Relationships>
</file>

<file path=xl/activeX/_rels/activeX857.xml.rels><?xml version="1.0" encoding="UTF-8" standalone="yes"?>
<Relationships xmlns="http://schemas.openxmlformats.org/package/2006/relationships"><Relationship Id="rId1" Type="http://schemas.microsoft.com/office/2006/relationships/activeXControlBinary" Target="activeX857.bin"/></Relationships>
</file>

<file path=xl/activeX/_rels/activeX858.xml.rels><?xml version="1.0" encoding="UTF-8" standalone="yes"?>
<Relationships xmlns="http://schemas.openxmlformats.org/package/2006/relationships"><Relationship Id="rId1" Type="http://schemas.microsoft.com/office/2006/relationships/activeXControlBinary" Target="activeX858.bin"/></Relationships>
</file>

<file path=xl/activeX/_rels/activeX859.xml.rels><?xml version="1.0" encoding="UTF-8" standalone="yes"?>
<Relationships xmlns="http://schemas.openxmlformats.org/package/2006/relationships"><Relationship Id="rId1" Type="http://schemas.microsoft.com/office/2006/relationships/activeXControlBinary" Target="activeX859.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60.xml.rels><?xml version="1.0" encoding="UTF-8" standalone="yes"?>
<Relationships xmlns="http://schemas.openxmlformats.org/package/2006/relationships"><Relationship Id="rId1" Type="http://schemas.microsoft.com/office/2006/relationships/activeXControlBinary" Target="activeX860.bin"/></Relationships>
</file>

<file path=xl/activeX/_rels/activeX861.xml.rels><?xml version="1.0" encoding="UTF-8" standalone="yes"?>
<Relationships xmlns="http://schemas.openxmlformats.org/package/2006/relationships"><Relationship Id="rId1" Type="http://schemas.microsoft.com/office/2006/relationships/activeXControlBinary" Target="activeX861.bin"/></Relationships>
</file>

<file path=xl/activeX/_rels/activeX862.xml.rels><?xml version="1.0" encoding="UTF-8" standalone="yes"?>
<Relationships xmlns="http://schemas.openxmlformats.org/package/2006/relationships"><Relationship Id="rId1" Type="http://schemas.microsoft.com/office/2006/relationships/activeXControlBinary" Target="activeX862.bin"/></Relationships>
</file>

<file path=xl/activeX/_rels/activeX863.xml.rels><?xml version="1.0" encoding="UTF-8" standalone="yes"?>
<Relationships xmlns="http://schemas.openxmlformats.org/package/2006/relationships"><Relationship Id="rId1" Type="http://schemas.microsoft.com/office/2006/relationships/activeXControlBinary" Target="activeX863.bin"/></Relationships>
</file>

<file path=xl/activeX/_rels/activeX864.xml.rels><?xml version="1.0" encoding="UTF-8" standalone="yes"?>
<Relationships xmlns="http://schemas.openxmlformats.org/package/2006/relationships"><Relationship Id="rId1" Type="http://schemas.microsoft.com/office/2006/relationships/activeXControlBinary" Target="activeX864.bin"/></Relationships>
</file>

<file path=xl/activeX/_rels/activeX865.xml.rels><?xml version="1.0" encoding="UTF-8" standalone="yes"?>
<Relationships xmlns="http://schemas.openxmlformats.org/package/2006/relationships"><Relationship Id="rId1" Type="http://schemas.microsoft.com/office/2006/relationships/activeXControlBinary" Target="activeX865.bin"/></Relationships>
</file>

<file path=xl/activeX/_rels/activeX866.xml.rels><?xml version="1.0" encoding="UTF-8" standalone="yes"?>
<Relationships xmlns="http://schemas.openxmlformats.org/package/2006/relationships"><Relationship Id="rId1" Type="http://schemas.microsoft.com/office/2006/relationships/activeXControlBinary" Target="activeX866.bin"/></Relationships>
</file>

<file path=xl/activeX/_rels/activeX867.xml.rels><?xml version="1.0" encoding="UTF-8" standalone="yes"?>
<Relationships xmlns="http://schemas.openxmlformats.org/package/2006/relationships"><Relationship Id="rId1" Type="http://schemas.microsoft.com/office/2006/relationships/activeXControlBinary" Target="activeX867.bin"/></Relationships>
</file>

<file path=xl/activeX/_rels/activeX868.xml.rels><?xml version="1.0" encoding="UTF-8" standalone="yes"?>
<Relationships xmlns="http://schemas.openxmlformats.org/package/2006/relationships"><Relationship Id="rId1" Type="http://schemas.microsoft.com/office/2006/relationships/activeXControlBinary" Target="activeX868.bin"/></Relationships>
</file>

<file path=xl/activeX/_rels/activeX869.xml.rels><?xml version="1.0" encoding="UTF-8" standalone="yes"?>
<Relationships xmlns="http://schemas.openxmlformats.org/package/2006/relationships"><Relationship Id="rId1" Type="http://schemas.microsoft.com/office/2006/relationships/activeXControlBinary" Target="activeX869.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70.xml.rels><?xml version="1.0" encoding="UTF-8" standalone="yes"?>
<Relationships xmlns="http://schemas.openxmlformats.org/package/2006/relationships"><Relationship Id="rId1" Type="http://schemas.microsoft.com/office/2006/relationships/activeXControlBinary" Target="activeX870.bin"/></Relationships>
</file>

<file path=xl/activeX/_rels/activeX871.xml.rels><?xml version="1.0" encoding="UTF-8" standalone="yes"?>
<Relationships xmlns="http://schemas.openxmlformats.org/package/2006/relationships"><Relationship Id="rId1" Type="http://schemas.microsoft.com/office/2006/relationships/activeXControlBinary" Target="activeX871.bin"/></Relationships>
</file>

<file path=xl/activeX/_rels/activeX872.xml.rels><?xml version="1.0" encoding="UTF-8" standalone="yes"?>
<Relationships xmlns="http://schemas.openxmlformats.org/package/2006/relationships"><Relationship Id="rId1" Type="http://schemas.microsoft.com/office/2006/relationships/activeXControlBinary" Target="activeX872.bin"/></Relationships>
</file>

<file path=xl/activeX/_rels/activeX873.xml.rels><?xml version="1.0" encoding="UTF-8" standalone="yes"?>
<Relationships xmlns="http://schemas.openxmlformats.org/package/2006/relationships"><Relationship Id="rId1" Type="http://schemas.microsoft.com/office/2006/relationships/activeXControlBinary" Target="activeX873.bin"/></Relationships>
</file>

<file path=xl/activeX/_rels/activeX874.xml.rels><?xml version="1.0" encoding="UTF-8" standalone="yes"?>
<Relationships xmlns="http://schemas.openxmlformats.org/package/2006/relationships"><Relationship Id="rId1" Type="http://schemas.microsoft.com/office/2006/relationships/activeXControlBinary" Target="activeX874.bin"/></Relationships>
</file>

<file path=xl/activeX/_rels/activeX875.xml.rels><?xml version="1.0" encoding="UTF-8" standalone="yes"?>
<Relationships xmlns="http://schemas.openxmlformats.org/package/2006/relationships"><Relationship Id="rId1" Type="http://schemas.microsoft.com/office/2006/relationships/activeXControlBinary" Target="activeX875.bin"/></Relationships>
</file>

<file path=xl/activeX/_rels/activeX876.xml.rels><?xml version="1.0" encoding="UTF-8" standalone="yes"?>
<Relationships xmlns="http://schemas.openxmlformats.org/package/2006/relationships"><Relationship Id="rId1" Type="http://schemas.microsoft.com/office/2006/relationships/activeXControlBinary" Target="activeX876.bin"/></Relationships>
</file>

<file path=xl/activeX/_rels/activeX877.xml.rels><?xml version="1.0" encoding="UTF-8" standalone="yes"?>
<Relationships xmlns="http://schemas.openxmlformats.org/package/2006/relationships"><Relationship Id="rId1" Type="http://schemas.microsoft.com/office/2006/relationships/activeXControlBinary" Target="activeX877.bin"/></Relationships>
</file>

<file path=xl/activeX/_rels/activeX878.xml.rels><?xml version="1.0" encoding="UTF-8" standalone="yes"?>
<Relationships xmlns="http://schemas.openxmlformats.org/package/2006/relationships"><Relationship Id="rId1" Type="http://schemas.microsoft.com/office/2006/relationships/activeXControlBinary" Target="activeX878.bin"/></Relationships>
</file>

<file path=xl/activeX/_rels/activeX879.xml.rels><?xml version="1.0" encoding="UTF-8" standalone="yes"?>
<Relationships xmlns="http://schemas.openxmlformats.org/package/2006/relationships"><Relationship Id="rId1" Type="http://schemas.microsoft.com/office/2006/relationships/activeXControlBinary" Target="activeX879.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80.xml.rels><?xml version="1.0" encoding="UTF-8" standalone="yes"?>
<Relationships xmlns="http://schemas.openxmlformats.org/package/2006/relationships"><Relationship Id="rId1" Type="http://schemas.microsoft.com/office/2006/relationships/activeXControlBinary" Target="activeX880.bin"/></Relationships>
</file>

<file path=xl/activeX/_rels/activeX881.xml.rels><?xml version="1.0" encoding="UTF-8" standalone="yes"?>
<Relationships xmlns="http://schemas.openxmlformats.org/package/2006/relationships"><Relationship Id="rId1" Type="http://schemas.microsoft.com/office/2006/relationships/activeXControlBinary" Target="activeX881.bin"/></Relationships>
</file>

<file path=xl/activeX/_rels/activeX882.xml.rels><?xml version="1.0" encoding="UTF-8" standalone="yes"?>
<Relationships xmlns="http://schemas.openxmlformats.org/package/2006/relationships"><Relationship Id="rId1" Type="http://schemas.microsoft.com/office/2006/relationships/activeXControlBinary" Target="activeX882.bin"/></Relationships>
</file>

<file path=xl/activeX/_rels/activeX883.xml.rels><?xml version="1.0" encoding="UTF-8" standalone="yes"?>
<Relationships xmlns="http://schemas.openxmlformats.org/package/2006/relationships"><Relationship Id="rId1" Type="http://schemas.microsoft.com/office/2006/relationships/activeXControlBinary" Target="activeX883.bin"/></Relationships>
</file>

<file path=xl/activeX/_rels/activeX884.xml.rels><?xml version="1.0" encoding="UTF-8" standalone="yes"?>
<Relationships xmlns="http://schemas.openxmlformats.org/package/2006/relationships"><Relationship Id="rId1" Type="http://schemas.microsoft.com/office/2006/relationships/activeXControlBinary" Target="activeX884.bin"/></Relationships>
</file>

<file path=xl/activeX/_rels/activeX885.xml.rels><?xml version="1.0" encoding="UTF-8" standalone="yes"?>
<Relationships xmlns="http://schemas.openxmlformats.org/package/2006/relationships"><Relationship Id="rId1" Type="http://schemas.microsoft.com/office/2006/relationships/activeXControlBinary" Target="activeX885.bin"/></Relationships>
</file>

<file path=xl/activeX/_rels/activeX886.xml.rels><?xml version="1.0" encoding="UTF-8" standalone="yes"?>
<Relationships xmlns="http://schemas.openxmlformats.org/package/2006/relationships"><Relationship Id="rId1" Type="http://schemas.microsoft.com/office/2006/relationships/activeXControlBinary" Target="activeX886.bin"/></Relationships>
</file>

<file path=xl/activeX/_rels/activeX887.xml.rels><?xml version="1.0" encoding="UTF-8" standalone="yes"?>
<Relationships xmlns="http://schemas.openxmlformats.org/package/2006/relationships"><Relationship Id="rId1" Type="http://schemas.microsoft.com/office/2006/relationships/activeXControlBinary" Target="activeX887.bin"/></Relationships>
</file>

<file path=xl/activeX/_rels/activeX888.xml.rels><?xml version="1.0" encoding="UTF-8" standalone="yes"?>
<Relationships xmlns="http://schemas.openxmlformats.org/package/2006/relationships"><Relationship Id="rId1" Type="http://schemas.microsoft.com/office/2006/relationships/activeXControlBinary" Target="activeX888.bin"/></Relationships>
</file>

<file path=xl/activeX/_rels/activeX889.xml.rels><?xml version="1.0" encoding="UTF-8" standalone="yes"?>
<Relationships xmlns="http://schemas.openxmlformats.org/package/2006/relationships"><Relationship Id="rId1" Type="http://schemas.microsoft.com/office/2006/relationships/activeXControlBinary" Target="activeX889.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890.xml.rels><?xml version="1.0" encoding="UTF-8" standalone="yes"?>
<Relationships xmlns="http://schemas.openxmlformats.org/package/2006/relationships"><Relationship Id="rId1" Type="http://schemas.microsoft.com/office/2006/relationships/activeXControlBinary" Target="activeX890.bin"/></Relationships>
</file>

<file path=xl/activeX/_rels/activeX891.xml.rels><?xml version="1.0" encoding="UTF-8" standalone="yes"?>
<Relationships xmlns="http://schemas.openxmlformats.org/package/2006/relationships"><Relationship Id="rId1" Type="http://schemas.microsoft.com/office/2006/relationships/activeXControlBinary" Target="activeX891.bin"/></Relationships>
</file>

<file path=xl/activeX/_rels/activeX892.xml.rels><?xml version="1.0" encoding="UTF-8" standalone="yes"?>
<Relationships xmlns="http://schemas.openxmlformats.org/package/2006/relationships"><Relationship Id="rId1" Type="http://schemas.microsoft.com/office/2006/relationships/activeXControlBinary" Target="activeX892.bin"/></Relationships>
</file>

<file path=xl/activeX/_rels/activeX893.xml.rels><?xml version="1.0" encoding="UTF-8" standalone="yes"?>
<Relationships xmlns="http://schemas.openxmlformats.org/package/2006/relationships"><Relationship Id="rId1" Type="http://schemas.microsoft.com/office/2006/relationships/activeXControlBinary" Target="activeX893.bin"/></Relationships>
</file>

<file path=xl/activeX/_rels/activeX894.xml.rels><?xml version="1.0" encoding="UTF-8" standalone="yes"?>
<Relationships xmlns="http://schemas.openxmlformats.org/package/2006/relationships"><Relationship Id="rId1" Type="http://schemas.microsoft.com/office/2006/relationships/activeXControlBinary" Target="activeX894.bin"/></Relationships>
</file>

<file path=xl/activeX/_rels/activeX895.xml.rels><?xml version="1.0" encoding="UTF-8" standalone="yes"?>
<Relationships xmlns="http://schemas.openxmlformats.org/package/2006/relationships"><Relationship Id="rId1" Type="http://schemas.microsoft.com/office/2006/relationships/activeXControlBinary" Target="activeX895.bin"/></Relationships>
</file>

<file path=xl/activeX/_rels/activeX896.xml.rels><?xml version="1.0" encoding="UTF-8" standalone="yes"?>
<Relationships xmlns="http://schemas.openxmlformats.org/package/2006/relationships"><Relationship Id="rId1" Type="http://schemas.microsoft.com/office/2006/relationships/activeXControlBinary" Target="activeX896.bin"/></Relationships>
</file>

<file path=xl/activeX/_rels/activeX897.xml.rels><?xml version="1.0" encoding="UTF-8" standalone="yes"?>
<Relationships xmlns="http://schemas.openxmlformats.org/package/2006/relationships"><Relationship Id="rId1" Type="http://schemas.microsoft.com/office/2006/relationships/activeXControlBinary" Target="activeX897.bin"/></Relationships>
</file>

<file path=xl/activeX/_rels/activeX898.xml.rels><?xml version="1.0" encoding="UTF-8" standalone="yes"?>
<Relationships xmlns="http://schemas.openxmlformats.org/package/2006/relationships"><Relationship Id="rId1" Type="http://schemas.microsoft.com/office/2006/relationships/activeXControlBinary" Target="activeX898.bin"/></Relationships>
</file>

<file path=xl/activeX/_rels/activeX899.xml.rels><?xml version="1.0" encoding="UTF-8" standalone="yes"?>
<Relationships xmlns="http://schemas.openxmlformats.org/package/2006/relationships"><Relationship Id="rId1" Type="http://schemas.microsoft.com/office/2006/relationships/activeXControlBinary" Target="activeX89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00.xml.rels><?xml version="1.0" encoding="UTF-8" standalone="yes"?>
<Relationships xmlns="http://schemas.openxmlformats.org/package/2006/relationships"><Relationship Id="rId1" Type="http://schemas.microsoft.com/office/2006/relationships/activeXControlBinary" Target="activeX900.bin"/></Relationships>
</file>

<file path=xl/activeX/_rels/activeX901.xml.rels><?xml version="1.0" encoding="UTF-8" standalone="yes"?>
<Relationships xmlns="http://schemas.openxmlformats.org/package/2006/relationships"><Relationship Id="rId1" Type="http://schemas.microsoft.com/office/2006/relationships/activeXControlBinary" Target="activeX901.bin"/></Relationships>
</file>

<file path=xl/activeX/_rels/activeX902.xml.rels><?xml version="1.0" encoding="UTF-8" standalone="yes"?>
<Relationships xmlns="http://schemas.openxmlformats.org/package/2006/relationships"><Relationship Id="rId1" Type="http://schemas.microsoft.com/office/2006/relationships/activeXControlBinary" Target="activeX902.bin"/></Relationships>
</file>

<file path=xl/activeX/_rels/activeX903.xml.rels><?xml version="1.0" encoding="UTF-8" standalone="yes"?>
<Relationships xmlns="http://schemas.openxmlformats.org/package/2006/relationships"><Relationship Id="rId1" Type="http://schemas.microsoft.com/office/2006/relationships/activeXControlBinary" Target="activeX903.bin"/></Relationships>
</file>

<file path=xl/activeX/_rels/activeX904.xml.rels><?xml version="1.0" encoding="UTF-8" standalone="yes"?>
<Relationships xmlns="http://schemas.openxmlformats.org/package/2006/relationships"><Relationship Id="rId1" Type="http://schemas.microsoft.com/office/2006/relationships/activeXControlBinary" Target="activeX904.bin"/></Relationships>
</file>

<file path=xl/activeX/_rels/activeX905.xml.rels><?xml version="1.0" encoding="UTF-8" standalone="yes"?>
<Relationships xmlns="http://schemas.openxmlformats.org/package/2006/relationships"><Relationship Id="rId1" Type="http://schemas.microsoft.com/office/2006/relationships/activeXControlBinary" Target="activeX905.bin"/></Relationships>
</file>

<file path=xl/activeX/_rels/activeX906.xml.rels><?xml version="1.0" encoding="UTF-8" standalone="yes"?>
<Relationships xmlns="http://schemas.openxmlformats.org/package/2006/relationships"><Relationship Id="rId1" Type="http://schemas.microsoft.com/office/2006/relationships/activeXControlBinary" Target="activeX906.bin"/></Relationships>
</file>

<file path=xl/activeX/_rels/activeX907.xml.rels><?xml version="1.0" encoding="UTF-8" standalone="yes"?>
<Relationships xmlns="http://schemas.openxmlformats.org/package/2006/relationships"><Relationship Id="rId1" Type="http://schemas.microsoft.com/office/2006/relationships/activeXControlBinary" Target="activeX907.bin"/></Relationships>
</file>

<file path=xl/activeX/_rels/activeX908.xml.rels><?xml version="1.0" encoding="UTF-8" standalone="yes"?>
<Relationships xmlns="http://schemas.openxmlformats.org/package/2006/relationships"><Relationship Id="rId1" Type="http://schemas.microsoft.com/office/2006/relationships/activeXControlBinary" Target="activeX908.bin"/></Relationships>
</file>

<file path=xl/activeX/_rels/activeX909.xml.rels><?xml version="1.0" encoding="UTF-8" standalone="yes"?>
<Relationships xmlns="http://schemas.openxmlformats.org/package/2006/relationships"><Relationship Id="rId1" Type="http://schemas.microsoft.com/office/2006/relationships/activeXControlBinary" Target="activeX909.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10.xml.rels><?xml version="1.0" encoding="UTF-8" standalone="yes"?>
<Relationships xmlns="http://schemas.openxmlformats.org/package/2006/relationships"><Relationship Id="rId1" Type="http://schemas.microsoft.com/office/2006/relationships/activeXControlBinary" Target="activeX910.bin"/></Relationships>
</file>

<file path=xl/activeX/_rels/activeX911.xml.rels><?xml version="1.0" encoding="UTF-8" standalone="yes"?>
<Relationships xmlns="http://schemas.openxmlformats.org/package/2006/relationships"><Relationship Id="rId1" Type="http://schemas.microsoft.com/office/2006/relationships/activeXControlBinary" Target="activeX911.bin"/></Relationships>
</file>

<file path=xl/activeX/_rels/activeX912.xml.rels><?xml version="1.0" encoding="UTF-8" standalone="yes"?>
<Relationships xmlns="http://schemas.openxmlformats.org/package/2006/relationships"><Relationship Id="rId1" Type="http://schemas.microsoft.com/office/2006/relationships/activeXControlBinary" Target="activeX912.bin"/></Relationships>
</file>

<file path=xl/activeX/_rels/activeX913.xml.rels><?xml version="1.0" encoding="UTF-8" standalone="yes"?>
<Relationships xmlns="http://schemas.openxmlformats.org/package/2006/relationships"><Relationship Id="rId1" Type="http://schemas.microsoft.com/office/2006/relationships/activeXControlBinary" Target="activeX913.bin"/></Relationships>
</file>

<file path=xl/activeX/_rels/activeX914.xml.rels><?xml version="1.0" encoding="UTF-8" standalone="yes"?>
<Relationships xmlns="http://schemas.openxmlformats.org/package/2006/relationships"><Relationship Id="rId1" Type="http://schemas.microsoft.com/office/2006/relationships/activeXControlBinary" Target="activeX914.bin"/></Relationships>
</file>

<file path=xl/activeX/_rels/activeX915.xml.rels><?xml version="1.0" encoding="UTF-8" standalone="yes"?>
<Relationships xmlns="http://schemas.openxmlformats.org/package/2006/relationships"><Relationship Id="rId1" Type="http://schemas.microsoft.com/office/2006/relationships/activeXControlBinary" Target="activeX915.bin"/></Relationships>
</file>

<file path=xl/activeX/_rels/activeX916.xml.rels><?xml version="1.0" encoding="UTF-8" standalone="yes"?>
<Relationships xmlns="http://schemas.openxmlformats.org/package/2006/relationships"><Relationship Id="rId1" Type="http://schemas.microsoft.com/office/2006/relationships/activeXControlBinary" Target="activeX916.bin"/></Relationships>
</file>

<file path=xl/activeX/_rels/activeX917.xml.rels><?xml version="1.0" encoding="UTF-8" standalone="yes"?>
<Relationships xmlns="http://schemas.openxmlformats.org/package/2006/relationships"><Relationship Id="rId1" Type="http://schemas.microsoft.com/office/2006/relationships/activeXControlBinary" Target="activeX917.bin"/></Relationships>
</file>

<file path=xl/activeX/_rels/activeX918.xml.rels><?xml version="1.0" encoding="UTF-8" standalone="yes"?>
<Relationships xmlns="http://schemas.openxmlformats.org/package/2006/relationships"><Relationship Id="rId1" Type="http://schemas.microsoft.com/office/2006/relationships/activeXControlBinary" Target="activeX918.bin"/></Relationships>
</file>

<file path=xl/activeX/_rels/activeX919.xml.rels><?xml version="1.0" encoding="UTF-8" standalone="yes"?>
<Relationships xmlns="http://schemas.openxmlformats.org/package/2006/relationships"><Relationship Id="rId1" Type="http://schemas.microsoft.com/office/2006/relationships/activeXControlBinary" Target="activeX919.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20.xml.rels><?xml version="1.0" encoding="UTF-8" standalone="yes"?>
<Relationships xmlns="http://schemas.openxmlformats.org/package/2006/relationships"><Relationship Id="rId1" Type="http://schemas.microsoft.com/office/2006/relationships/activeXControlBinary" Target="activeX920.bin"/></Relationships>
</file>

<file path=xl/activeX/_rels/activeX921.xml.rels><?xml version="1.0" encoding="UTF-8" standalone="yes"?>
<Relationships xmlns="http://schemas.openxmlformats.org/package/2006/relationships"><Relationship Id="rId1" Type="http://schemas.microsoft.com/office/2006/relationships/activeXControlBinary" Target="activeX921.bin"/></Relationships>
</file>

<file path=xl/activeX/_rels/activeX922.xml.rels><?xml version="1.0" encoding="UTF-8" standalone="yes"?>
<Relationships xmlns="http://schemas.openxmlformats.org/package/2006/relationships"><Relationship Id="rId1" Type="http://schemas.microsoft.com/office/2006/relationships/activeXControlBinary" Target="activeX922.bin"/></Relationships>
</file>

<file path=xl/activeX/_rels/activeX923.xml.rels><?xml version="1.0" encoding="UTF-8" standalone="yes"?>
<Relationships xmlns="http://schemas.openxmlformats.org/package/2006/relationships"><Relationship Id="rId1" Type="http://schemas.microsoft.com/office/2006/relationships/activeXControlBinary" Target="activeX923.bin"/></Relationships>
</file>

<file path=xl/activeX/_rels/activeX924.xml.rels><?xml version="1.0" encoding="UTF-8" standalone="yes"?>
<Relationships xmlns="http://schemas.openxmlformats.org/package/2006/relationships"><Relationship Id="rId1" Type="http://schemas.microsoft.com/office/2006/relationships/activeXControlBinary" Target="activeX924.bin"/></Relationships>
</file>

<file path=xl/activeX/_rels/activeX925.xml.rels><?xml version="1.0" encoding="UTF-8" standalone="yes"?>
<Relationships xmlns="http://schemas.openxmlformats.org/package/2006/relationships"><Relationship Id="rId1" Type="http://schemas.microsoft.com/office/2006/relationships/activeXControlBinary" Target="activeX925.bin"/></Relationships>
</file>

<file path=xl/activeX/_rels/activeX926.xml.rels><?xml version="1.0" encoding="UTF-8" standalone="yes"?>
<Relationships xmlns="http://schemas.openxmlformats.org/package/2006/relationships"><Relationship Id="rId1" Type="http://schemas.microsoft.com/office/2006/relationships/activeXControlBinary" Target="activeX926.bin"/></Relationships>
</file>

<file path=xl/activeX/_rels/activeX927.xml.rels><?xml version="1.0" encoding="UTF-8" standalone="yes"?>
<Relationships xmlns="http://schemas.openxmlformats.org/package/2006/relationships"><Relationship Id="rId1" Type="http://schemas.microsoft.com/office/2006/relationships/activeXControlBinary" Target="activeX927.bin"/></Relationships>
</file>

<file path=xl/activeX/_rels/activeX928.xml.rels><?xml version="1.0" encoding="UTF-8" standalone="yes"?>
<Relationships xmlns="http://schemas.openxmlformats.org/package/2006/relationships"><Relationship Id="rId1" Type="http://schemas.microsoft.com/office/2006/relationships/activeXControlBinary" Target="activeX928.bin"/></Relationships>
</file>

<file path=xl/activeX/_rels/activeX929.xml.rels><?xml version="1.0" encoding="UTF-8" standalone="yes"?>
<Relationships xmlns="http://schemas.openxmlformats.org/package/2006/relationships"><Relationship Id="rId1" Type="http://schemas.microsoft.com/office/2006/relationships/activeXControlBinary" Target="activeX929.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30.xml.rels><?xml version="1.0" encoding="UTF-8" standalone="yes"?>
<Relationships xmlns="http://schemas.openxmlformats.org/package/2006/relationships"><Relationship Id="rId1" Type="http://schemas.microsoft.com/office/2006/relationships/activeXControlBinary" Target="activeX930.bin"/></Relationships>
</file>

<file path=xl/activeX/_rels/activeX931.xml.rels><?xml version="1.0" encoding="UTF-8" standalone="yes"?>
<Relationships xmlns="http://schemas.openxmlformats.org/package/2006/relationships"><Relationship Id="rId1" Type="http://schemas.microsoft.com/office/2006/relationships/activeXControlBinary" Target="activeX931.bin"/></Relationships>
</file>

<file path=xl/activeX/_rels/activeX932.xml.rels><?xml version="1.0" encoding="UTF-8" standalone="yes"?>
<Relationships xmlns="http://schemas.openxmlformats.org/package/2006/relationships"><Relationship Id="rId1" Type="http://schemas.microsoft.com/office/2006/relationships/activeXControlBinary" Target="activeX932.bin"/></Relationships>
</file>

<file path=xl/activeX/_rels/activeX933.xml.rels><?xml version="1.0" encoding="UTF-8" standalone="yes"?>
<Relationships xmlns="http://schemas.openxmlformats.org/package/2006/relationships"><Relationship Id="rId1" Type="http://schemas.microsoft.com/office/2006/relationships/activeXControlBinary" Target="activeX933.bin"/></Relationships>
</file>

<file path=xl/activeX/_rels/activeX934.xml.rels><?xml version="1.0" encoding="UTF-8" standalone="yes"?>
<Relationships xmlns="http://schemas.openxmlformats.org/package/2006/relationships"><Relationship Id="rId1" Type="http://schemas.microsoft.com/office/2006/relationships/activeXControlBinary" Target="activeX934.bin"/></Relationships>
</file>

<file path=xl/activeX/_rels/activeX935.xml.rels><?xml version="1.0" encoding="UTF-8" standalone="yes"?>
<Relationships xmlns="http://schemas.openxmlformats.org/package/2006/relationships"><Relationship Id="rId1" Type="http://schemas.microsoft.com/office/2006/relationships/activeXControlBinary" Target="activeX935.bin"/></Relationships>
</file>

<file path=xl/activeX/_rels/activeX936.xml.rels><?xml version="1.0" encoding="UTF-8" standalone="yes"?>
<Relationships xmlns="http://schemas.openxmlformats.org/package/2006/relationships"><Relationship Id="rId1" Type="http://schemas.microsoft.com/office/2006/relationships/activeXControlBinary" Target="activeX936.bin"/></Relationships>
</file>

<file path=xl/activeX/_rels/activeX937.xml.rels><?xml version="1.0" encoding="UTF-8" standalone="yes"?>
<Relationships xmlns="http://schemas.openxmlformats.org/package/2006/relationships"><Relationship Id="rId1" Type="http://schemas.microsoft.com/office/2006/relationships/activeXControlBinary" Target="activeX937.bin"/></Relationships>
</file>

<file path=xl/activeX/_rels/activeX938.xml.rels><?xml version="1.0" encoding="UTF-8" standalone="yes"?>
<Relationships xmlns="http://schemas.openxmlformats.org/package/2006/relationships"><Relationship Id="rId1" Type="http://schemas.microsoft.com/office/2006/relationships/activeXControlBinary" Target="activeX938.bin"/></Relationships>
</file>

<file path=xl/activeX/_rels/activeX939.xml.rels><?xml version="1.0" encoding="UTF-8" standalone="yes"?>
<Relationships xmlns="http://schemas.openxmlformats.org/package/2006/relationships"><Relationship Id="rId1" Type="http://schemas.microsoft.com/office/2006/relationships/activeXControlBinary" Target="activeX939.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40.xml.rels><?xml version="1.0" encoding="UTF-8" standalone="yes"?>
<Relationships xmlns="http://schemas.openxmlformats.org/package/2006/relationships"><Relationship Id="rId1" Type="http://schemas.microsoft.com/office/2006/relationships/activeXControlBinary" Target="activeX940.bin"/></Relationships>
</file>

<file path=xl/activeX/_rels/activeX941.xml.rels><?xml version="1.0" encoding="UTF-8" standalone="yes"?>
<Relationships xmlns="http://schemas.openxmlformats.org/package/2006/relationships"><Relationship Id="rId1" Type="http://schemas.microsoft.com/office/2006/relationships/activeXControlBinary" Target="activeX941.bin"/></Relationships>
</file>

<file path=xl/activeX/_rels/activeX942.xml.rels><?xml version="1.0" encoding="UTF-8" standalone="yes"?>
<Relationships xmlns="http://schemas.openxmlformats.org/package/2006/relationships"><Relationship Id="rId1" Type="http://schemas.microsoft.com/office/2006/relationships/activeXControlBinary" Target="activeX942.bin"/></Relationships>
</file>

<file path=xl/activeX/_rels/activeX943.xml.rels><?xml version="1.0" encoding="UTF-8" standalone="yes"?>
<Relationships xmlns="http://schemas.openxmlformats.org/package/2006/relationships"><Relationship Id="rId1" Type="http://schemas.microsoft.com/office/2006/relationships/activeXControlBinary" Target="activeX943.bin"/></Relationships>
</file>

<file path=xl/activeX/_rels/activeX944.xml.rels><?xml version="1.0" encoding="UTF-8" standalone="yes"?>
<Relationships xmlns="http://schemas.openxmlformats.org/package/2006/relationships"><Relationship Id="rId1" Type="http://schemas.microsoft.com/office/2006/relationships/activeXControlBinary" Target="activeX944.bin"/></Relationships>
</file>

<file path=xl/activeX/_rels/activeX945.xml.rels><?xml version="1.0" encoding="UTF-8" standalone="yes"?>
<Relationships xmlns="http://schemas.openxmlformats.org/package/2006/relationships"><Relationship Id="rId1" Type="http://schemas.microsoft.com/office/2006/relationships/activeXControlBinary" Target="activeX945.bin"/></Relationships>
</file>

<file path=xl/activeX/_rels/activeX946.xml.rels><?xml version="1.0" encoding="UTF-8" standalone="yes"?>
<Relationships xmlns="http://schemas.openxmlformats.org/package/2006/relationships"><Relationship Id="rId1" Type="http://schemas.microsoft.com/office/2006/relationships/activeXControlBinary" Target="activeX946.bin"/></Relationships>
</file>

<file path=xl/activeX/_rels/activeX947.xml.rels><?xml version="1.0" encoding="UTF-8" standalone="yes"?>
<Relationships xmlns="http://schemas.openxmlformats.org/package/2006/relationships"><Relationship Id="rId1" Type="http://schemas.microsoft.com/office/2006/relationships/activeXControlBinary" Target="activeX947.bin"/></Relationships>
</file>

<file path=xl/activeX/_rels/activeX948.xml.rels><?xml version="1.0" encoding="UTF-8" standalone="yes"?>
<Relationships xmlns="http://schemas.openxmlformats.org/package/2006/relationships"><Relationship Id="rId1" Type="http://schemas.microsoft.com/office/2006/relationships/activeXControlBinary" Target="activeX948.bin"/></Relationships>
</file>

<file path=xl/activeX/_rels/activeX949.xml.rels><?xml version="1.0" encoding="UTF-8" standalone="yes"?>
<Relationships xmlns="http://schemas.openxmlformats.org/package/2006/relationships"><Relationship Id="rId1" Type="http://schemas.microsoft.com/office/2006/relationships/activeXControlBinary" Target="activeX949.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50.xml.rels><?xml version="1.0" encoding="UTF-8" standalone="yes"?>
<Relationships xmlns="http://schemas.openxmlformats.org/package/2006/relationships"><Relationship Id="rId1" Type="http://schemas.microsoft.com/office/2006/relationships/activeXControlBinary" Target="activeX950.bin"/></Relationships>
</file>

<file path=xl/activeX/_rels/activeX951.xml.rels><?xml version="1.0" encoding="UTF-8" standalone="yes"?>
<Relationships xmlns="http://schemas.openxmlformats.org/package/2006/relationships"><Relationship Id="rId1" Type="http://schemas.microsoft.com/office/2006/relationships/activeXControlBinary" Target="activeX951.bin"/></Relationships>
</file>

<file path=xl/activeX/_rels/activeX952.xml.rels><?xml version="1.0" encoding="UTF-8" standalone="yes"?>
<Relationships xmlns="http://schemas.openxmlformats.org/package/2006/relationships"><Relationship Id="rId1" Type="http://schemas.microsoft.com/office/2006/relationships/activeXControlBinary" Target="activeX952.bin"/></Relationships>
</file>

<file path=xl/activeX/_rels/activeX953.xml.rels><?xml version="1.0" encoding="UTF-8" standalone="yes"?>
<Relationships xmlns="http://schemas.openxmlformats.org/package/2006/relationships"><Relationship Id="rId1" Type="http://schemas.microsoft.com/office/2006/relationships/activeXControlBinary" Target="activeX953.bin"/></Relationships>
</file>

<file path=xl/activeX/_rels/activeX954.xml.rels><?xml version="1.0" encoding="UTF-8" standalone="yes"?>
<Relationships xmlns="http://schemas.openxmlformats.org/package/2006/relationships"><Relationship Id="rId1" Type="http://schemas.microsoft.com/office/2006/relationships/activeXControlBinary" Target="activeX954.bin"/></Relationships>
</file>

<file path=xl/activeX/_rels/activeX955.xml.rels><?xml version="1.0" encoding="UTF-8" standalone="yes"?>
<Relationships xmlns="http://schemas.openxmlformats.org/package/2006/relationships"><Relationship Id="rId1" Type="http://schemas.microsoft.com/office/2006/relationships/activeXControlBinary" Target="activeX955.bin"/></Relationships>
</file>

<file path=xl/activeX/_rels/activeX956.xml.rels><?xml version="1.0" encoding="UTF-8" standalone="yes"?>
<Relationships xmlns="http://schemas.openxmlformats.org/package/2006/relationships"><Relationship Id="rId1" Type="http://schemas.microsoft.com/office/2006/relationships/activeXControlBinary" Target="activeX956.bin"/></Relationships>
</file>

<file path=xl/activeX/_rels/activeX957.xml.rels><?xml version="1.0" encoding="UTF-8" standalone="yes"?>
<Relationships xmlns="http://schemas.openxmlformats.org/package/2006/relationships"><Relationship Id="rId1" Type="http://schemas.microsoft.com/office/2006/relationships/activeXControlBinary" Target="activeX957.bin"/></Relationships>
</file>

<file path=xl/activeX/_rels/activeX958.xml.rels><?xml version="1.0" encoding="UTF-8" standalone="yes"?>
<Relationships xmlns="http://schemas.openxmlformats.org/package/2006/relationships"><Relationship Id="rId1" Type="http://schemas.microsoft.com/office/2006/relationships/activeXControlBinary" Target="activeX958.bin"/></Relationships>
</file>

<file path=xl/activeX/_rels/activeX959.xml.rels><?xml version="1.0" encoding="UTF-8" standalone="yes"?>
<Relationships xmlns="http://schemas.openxmlformats.org/package/2006/relationships"><Relationship Id="rId1" Type="http://schemas.microsoft.com/office/2006/relationships/activeXControlBinary" Target="activeX959.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60.xml.rels><?xml version="1.0" encoding="UTF-8" standalone="yes"?>
<Relationships xmlns="http://schemas.openxmlformats.org/package/2006/relationships"><Relationship Id="rId1" Type="http://schemas.microsoft.com/office/2006/relationships/activeXControlBinary" Target="activeX960.bin"/></Relationships>
</file>

<file path=xl/activeX/_rels/activeX961.xml.rels><?xml version="1.0" encoding="UTF-8" standalone="yes"?>
<Relationships xmlns="http://schemas.openxmlformats.org/package/2006/relationships"><Relationship Id="rId1" Type="http://schemas.microsoft.com/office/2006/relationships/activeXControlBinary" Target="activeX961.bin"/></Relationships>
</file>

<file path=xl/activeX/_rels/activeX962.xml.rels><?xml version="1.0" encoding="UTF-8" standalone="yes"?>
<Relationships xmlns="http://schemas.openxmlformats.org/package/2006/relationships"><Relationship Id="rId1" Type="http://schemas.microsoft.com/office/2006/relationships/activeXControlBinary" Target="activeX962.bin"/></Relationships>
</file>

<file path=xl/activeX/_rels/activeX963.xml.rels><?xml version="1.0" encoding="UTF-8" standalone="yes"?>
<Relationships xmlns="http://schemas.openxmlformats.org/package/2006/relationships"><Relationship Id="rId1" Type="http://schemas.microsoft.com/office/2006/relationships/activeXControlBinary" Target="activeX963.bin"/></Relationships>
</file>

<file path=xl/activeX/_rels/activeX964.xml.rels><?xml version="1.0" encoding="UTF-8" standalone="yes"?>
<Relationships xmlns="http://schemas.openxmlformats.org/package/2006/relationships"><Relationship Id="rId1" Type="http://schemas.microsoft.com/office/2006/relationships/activeXControlBinary" Target="activeX964.bin"/></Relationships>
</file>

<file path=xl/activeX/_rels/activeX965.xml.rels><?xml version="1.0" encoding="UTF-8" standalone="yes"?>
<Relationships xmlns="http://schemas.openxmlformats.org/package/2006/relationships"><Relationship Id="rId1" Type="http://schemas.microsoft.com/office/2006/relationships/activeXControlBinary" Target="activeX965.bin"/></Relationships>
</file>

<file path=xl/activeX/_rels/activeX966.xml.rels><?xml version="1.0" encoding="UTF-8" standalone="yes"?>
<Relationships xmlns="http://schemas.openxmlformats.org/package/2006/relationships"><Relationship Id="rId1" Type="http://schemas.microsoft.com/office/2006/relationships/activeXControlBinary" Target="activeX966.bin"/></Relationships>
</file>

<file path=xl/activeX/_rels/activeX967.xml.rels><?xml version="1.0" encoding="UTF-8" standalone="yes"?>
<Relationships xmlns="http://schemas.openxmlformats.org/package/2006/relationships"><Relationship Id="rId1" Type="http://schemas.microsoft.com/office/2006/relationships/activeXControlBinary" Target="activeX967.bin"/></Relationships>
</file>

<file path=xl/activeX/_rels/activeX968.xml.rels><?xml version="1.0" encoding="UTF-8" standalone="yes"?>
<Relationships xmlns="http://schemas.openxmlformats.org/package/2006/relationships"><Relationship Id="rId1" Type="http://schemas.microsoft.com/office/2006/relationships/activeXControlBinary" Target="activeX968.bin"/></Relationships>
</file>

<file path=xl/activeX/_rels/activeX969.xml.rels><?xml version="1.0" encoding="UTF-8" standalone="yes"?>
<Relationships xmlns="http://schemas.openxmlformats.org/package/2006/relationships"><Relationship Id="rId1" Type="http://schemas.microsoft.com/office/2006/relationships/activeXControlBinary" Target="activeX969.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70.xml.rels><?xml version="1.0" encoding="UTF-8" standalone="yes"?>
<Relationships xmlns="http://schemas.openxmlformats.org/package/2006/relationships"><Relationship Id="rId1" Type="http://schemas.microsoft.com/office/2006/relationships/activeXControlBinary" Target="activeX970.bin"/></Relationships>
</file>

<file path=xl/activeX/_rels/activeX971.xml.rels><?xml version="1.0" encoding="UTF-8" standalone="yes"?>
<Relationships xmlns="http://schemas.openxmlformats.org/package/2006/relationships"><Relationship Id="rId1" Type="http://schemas.microsoft.com/office/2006/relationships/activeXControlBinary" Target="activeX971.bin"/></Relationships>
</file>

<file path=xl/activeX/_rels/activeX972.xml.rels><?xml version="1.0" encoding="UTF-8" standalone="yes"?>
<Relationships xmlns="http://schemas.openxmlformats.org/package/2006/relationships"><Relationship Id="rId1" Type="http://schemas.microsoft.com/office/2006/relationships/activeXControlBinary" Target="activeX972.bin"/></Relationships>
</file>

<file path=xl/activeX/_rels/activeX973.xml.rels><?xml version="1.0" encoding="UTF-8" standalone="yes"?>
<Relationships xmlns="http://schemas.openxmlformats.org/package/2006/relationships"><Relationship Id="rId1" Type="http://schemas.microsoft.com/office/2006/relationships/activeXControlBinary" Target="activeX973.bin"/></Relationships>
</file>

<file path=xl/activeX/_rels/activeX974.xml.rels><?xml version="1.0" encoding="UTF-8" standalone="yes"?>
<Relationships xmlns="http://schemas.openxmlformats.org/package/2006/relationships"><Relationship Id="rId1" Type="http://schemas.microsoft.com/office/2006/relationships/activeXControlBinary" Target="activeX974.bin"/></Relationships>
</file>

<file path=xl/activeX/_rels/activeX975.xml.rels><?xml version="1.0" encoding="UTF-8" standalone="yes"?>
<Relationships xmlns="http://schemas.openxmlformats.org/package/2006/relationships"><Relationship Id="rId1" Type="http://schemas.microsoft.com/office/2006/relationships/activeXControlBinary" Target="activeX975.bin"/></Relationships>
</file>

<file path=xl/activeX/_rels/activeX976.xml.rels><?xml version="1.0" encoding="UTF-8" standalone="yes"?>
<Relationships xmlns="http://schemas.openxmlformats.org/package/2006/relationships"><Relationship Id="rId1" Type="http://schemas.microsoft.com/office/2006/relationships/activeXControlBinary" Target="activeX976.bin"/></Relationships>
</file>

<file path=xl/activeX/_rels/activeX977.xml.rels><?xml version="1.0" encoding="UTF-8" standalone="yes"?>
<Relationships xmlns="http://schemas.openxmlformats.org/package/2006/relationships"><Relationship Id="rId1" Type="http://schemas.microsoft.com/office/2006/relationships/activeXControlBinary" Target="activeX977.bin"/></Relationships>
</file>

<file path=xl/activeX/_rels/activeX978.xml.rels><?xml version="1.0" encoding="UTF-8" standalone="yes"?>
<Relationships xmlns="http://schemas.openxmlformats.org/package/2006/relationships"><Relationship Id="rId1" Type="http://schemas.microsoft.com/office/2006/relationships/activeXControlBinary" Target="activeX978.bin"/></Relationships>
</file>

<file path=xl/activeX/_rels/activeX979.xml.rels><?xml version="1.0" encoding="UTF-8" standalone="yes"?>
<Relationships xmlns="http://schemas.openxmlformats.org/package/2006/relationships"><Relationship Id="rId1" Type="http://schemas.microsoft.com/office/2006/relationships/activeXControlBinary" Target="activeX979.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80.xml.rels><?xml version="1.0" encoding="UTF-8" standalone="yes"?>
<Relationships xmlns="http://schemas.openxmlformats.org/package/2006/relationships"><Relationship Id="rId1" Type="http://schemas.microsoft.com/office/2006/relationships/activeXControlBinary" Target="activeX980.bin"/></Relationships>
</file>

<file path=xl/activeX/_rels/activeX981.xml.rels><?xml version="1.0" encoding="UTF-8" standalone="yes"?>
<Relationships xmlns="http://schemas.openxmlformats.org/package/2006/relationships"><Relationship Id="rId1" Type="http://schemas.microsoft.com/office/2006/relationships/activeXControlBinary" Target="activeX981.bin"/></Relationships>
</file>

<file path=xl/activeX/_rels/activeX982.xml.rels><?xml version="1.0" encoding="UTF-8" standalone="yes"?>
<Relationships xmlns="http://schemas.openxmlformats.org/package/2006/relationships"><Relationship Id="rId1" Type="http://schemas.microsoft.com/office/2006/relationships/activeXControlBinary" Target="activeX982.bin"/></Relationships>
</file>

<file path=xl/activeX/_rels/activeX983.xml.rels><?xml version="1.0" encoding="UTF-8" standalone="yes"?>
<Relationships xmlns="http://schemas.openxmlformats.org/package/2006/relationships"><Relationship Id="rId1" Type="http://schemas.microsoft.com/office/2006/relationships/activeXControlBinary" Target="activeX983.bin"/></Relationships>
</file>

<file path=xl/activeX/_rels/activeX984.xml.rels><?xml version="1.0" encoding="UTF-8" standalone="yes"?>
<Relationships xmlns="http://schemas.openxmlformats.org/package/2006/relationships"><Relationship Id="rId1" Type="http://schemas.microsoft.com/office/2006/relationships/activeXControlBinary" Target="activeX984.bin"/></Relationships>
</file>

<file path=xl/activeX/_rels/activeX985.xml.rels><?xml version="1.0" encoding="UTF-8" standalone="yes"?>
<Relationships xmlns="http://schemas.openxmlformats.org/package/2006/relationships"><Relationship Id="rId1" Type="http://schemas.microsoft.com/office/2006/relationships/activeXControlBinary" Target="activeX985.bin"/></Relationships>
</file>

<file path=xl/activeX/_rels/activeX986.xml.rels><?xml version="1.0" encoding="UTF-8" standalone="yes"?>
<Relationships xmlns="http://schemas.openxmlformats.org/package/2006/relationships"><Relationship Id="rId1" Type="http://schemas.microsoft.com/office/2006/relationships/activeXControlBinary" Target="activeX986.bin"/></Relationships>
</file>

<file path=xl/activeX/_rels/activeX987.xml.rels><?xml version="1.0" encoding="UTF-8" standalone="yes"?>
<Relationships xmlns="http://schemas.openxmlformats.org/package/2006/relationships"><Relationship Id="rId1" Type="http://schemas.microsoft.com/office/2006/relationships/activeXControlBinary" Target="activeX987.bin"/></Relationships>
</file>

<file path=xl/activeX/_rels/activeX988.xml.rels><?xml version="1.0" encoding="UTF-8" standalone="yes"?>
<Relationships xmlns="http://schemas.openxmlformats.org/package/2006/relationships"><Relationship Id="rId1" Type="http://schemas.microsoft.com/office/2006/relationships/activeXControlBinary" Target="activeX988.bin"/></Relationships>
</file>

<file path=xl/activeX/_rels/activeX989.xml.rels><?xml version="1.0" encoding="UTF-8" standalone="yes"?>
<Relationships xmlns="http://schemas.openxmlformats.org/package/2006/relationships"><Relationship Id="rId1" Type="http://schemas.microsoft.com/office/2006/relationships/activeXControlBinary" Target="activeX989.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_rels/activeX990.xml.rels><?xml version="1.0" encoding="UTF-8" standalone="yes"?>
<Relationships xmlns="http://schemas.openxmlformats.org/package/2006/relationships"><Relationship Id="rId1" Type="http://schemas.microsoft.com/office/2006/relationships/activeXControlBinary" Target="activeX990.bin"/></Relationships>
</file>

<file path=xl/activeX/_rels/activeX991.xml.rels><?xml version="1.0" encoding="UTF-8" standalone="yes"?>
<Relationships xmlns="http://schemas.openxmlformats.org/package/2006/relationships"><Relationship Id="rId1" Type="http://schemas.microsoft.com/office/2006/relationships/activeXControlBinary" Target="activeX991.bin"/></Relationships>
</file>

<file path=xl/activeX/_rels/activeX992.xml.rels><?xml version="1.0" encoding="UTF-8" standalone="yes"?>
<Relationships xmlns="http://schemas.openxmlformats.org/package/2006/relationships"><Relationship Id="rId1" Type="http://schemas.microsoft.com/office/2006/relationships/activeXControlBinary" Target="activeX992.bin"/></Relationships>
</file>

<file path=xl/activeX/_rels/activeX993.xml.rels><?xml version="1.0" encoding="UTF-8" standalone="yes"?>
<Relationships xmlns="http://schemas.openxmlformats.org/package/2006/relationships"><Relationship Id="rId1" Type="http://schemas.microsoft.com/office/2006/relationships/activeXControlBinary" Target="activeX993.bin"/></Relationships>
</file>

<file path=xl/activeX/_rels/activeX994.xml.rels><?xml version="1.0" encoding="UTF-8" standalone="yes"?>
<Relationships xmlns="http://schemas.openxmlformats.org/package/2006/relationships"><Relationship Id="rId1" Type="http://schemas.microsoft.com/office/2006/relationships/activeXControlBinary" Target="activeX994.bin"/></Relationships>
</file>

<file path=xl/activeX/_rels/activeX995.xml.rels><?xml version="1.0" encoding="UTF-8" standalone="yes"?>
<Relationships xmlns="http://schemas.openxmlformats.org/package/2006/relationships"><Relationship Id="rId1" Type="http://schemas.microsoft.com/office/2006/relationships/activeXControlBinary" Target="activeX995.bin"/></Relationships>
</file>

<file path=xl/activeX/_rels/activeX996.xml.rels><?xml version="1.0" encoding="UTF-8" standalone="yes"?>
<Relationships xmlns="http://schemas.openxmlformats.org/package/2006/relationships"><Relationship Id="rId1" Type="http://schemas.microsoft.com/office/2006/relationships/activeXControlBinary" Target="activeX996.bin"/></Relationships>
</file>

<file path=xl/activeX/_rels/activeX997.xml.rels><?xml version="1.0" encoding="UTF-8" standalone="yes"?>
<Relationships xmlns="http://schemas.openxmlformats.org/package/2006/relationships"><Relationship Id="rId1" Type="http://schemas.microsoft.com/office/2006/relationships/activeXControlBinary" Target="activeX997.bin"/></Relationships>
</file>

<file path=xl/activeX/_rels/activeX998.xml.rels><?xml version="1.0" encoding="UTF-8" standalone="yes"?>
<Relationships xmlns="http://schemas.openxmlformats.org/package/2006/relationships"><Relationship Id="rId1" Type="http://schemas.microsoft.com/office/2006/relationships/activeXControlBinary" Target="activeX998.bin"/></Relationships>
</file>

<file path=xl/activeX/_rels/activeX999.xml.rels><?xml version="1.0" encoding="UTF-8" standalone="yes"?>
<Relationships xmlns="http://schemas.openxmlformats.org/package/2006/relationships"><Relationship Id="rId1" Type="http://schemas.microsoft.com/office/2006/relationships/activeXControlBinary" Target="activeX999.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activeX/activeX10.xml><?xml version="1.0" encoding="utf-8"?>
<ax:ocx xmlns:ax="http://schemas.microsoft.com/office/2006/activeX" xmlns:r="http://schemas.openxmlformats.org/officeDocument/2006/relationships" ax:classid="{5512D116-5CC6-11CF-8D67-00AA00BDCE1D}" ax:persistence="persistStream" r:id="rId1"/>
</file>

<file path=xl/activeX/activeX100.xml><?xml version="1.0" encoding="utf-8"?>
<ax:ocx xmlns:ax="http://schemas.microsoft.com/office/2006/activeX" xmlns:r="http://schemas.openxmlformats.org/officeDocument/2006/relationships" ax:classid="{5512D116-5CC6-11CF-8D67-00AA00BDCE1D}" ax:persistence="persistStream" r:id="rId1"/>
</file>

<file path=xl/activeX/activeX1000.xml><?xml version="1.0" encoding="utf-8"?>
<ax:ocx xmlns:ax="http://schemas.microsoft.com/office/2006/activeX" xmlns:r="http://schemas.openxmlformats.org/officeDocument/2006/relationships" ax:classid="{5512D116-5CC6-11CF-8D67-00AA00BDCE1D}" ax:persistence="persistStream" r:id="rId1"/>
</file>

<file path=xl/activeX/activeX1001.xml><?xml version="1.0" encoding="utf-8"?>
<ax:ocx xmlns:ax="http://schemas.microsoft.com/office/2006/activeX" xmlns:r="http://schemas.openxmlformats.org/officeDocument/2006/relationships" ax:classid="{5512D116-5CC6-11CF-8D67-00AA00BDCE1D}" ax:persistence="persistStream" r:id="rId1"/>
</file>

<file path=xl/activeX/activeX1002.xml><?xml version="1.0" encoding="utf-8"?>
<ax:ocx xmlns:ax="http://schemas.microsoft.com/office/2006/activeX" xmlns:r="http://schemas.openxmlformats.org/officeDocument/2006/relationships" ax:classid="{5512D116-5CC6-11CF-8D67-00AA00BDCE1D}" ax:persistence="persistStream" r:id="rId1"/>
</file>

<file path=xl/activeX/activeX1003.xml><?xml version="1.0" encoding="utf-8"?>
<ax:ocx xmlns:ax="http://schemas.microsoft.com/office/2006/activeX" xmlns:r="http://schemas.openxmlformats.org/officeDocument/2006/relationships" ax:classid="{5512D116-5CC6-11CF-8D67-00AA00BDCE1D}" ax:persistence="persistStream" r:id="rId1"/>
</file>

<file path=xl/activeX/activeX1004.xml><?xml version="1.0" encoding="utf-8"?>
<ax:ocx xmlns:ax="http://schemas.microsoft.com/office/2006/activeX" xmlns:r="http://schemas.openxmlformats.org/officeDocument/2006/relationships" ax:classid="{5512D116-5CC6-11CF-8D67-00AA00BDCE1D}" ax:persistence="persistStream" r:id="rId1"/>
</file>

<file path=xl/activeX/activeX1005.xml><?xml version="1.0" encoding="utf-8"?>
<ax:ocx xmlns:ax="http://schemas.microsoft.com/office/2006/activeX" xmlns:r="http://schemas.openxmlformats.org/officeDocument/2006/relationships" ax:classid="{5512D116-5CC6-11CF-8D67-00AA00BDCE1D}" ax:persistence="persistStream" r:id="rId1"/>
</file>

<file path=xl/activeX/activeX1006.xml><?xml version="1.0" encoding="utf-8"?>
<ax:ocx xmlns:ax="http://schemas.microsoft.com/office/2006/activeX" xmlns:r="http://schemas.openxmlformats.org/officeDocument/2006/relationships" ax:classid="{5512D116-5CC6-11CF-8D67-00AA00BDCE1D}" ax:persistence="persistStream" r:id="rId1"/>
</file>

<file path=xl/activeX/activeX1007.xml><?xml version="1.0" encoding="utf-8"?>
<ax:ocx xmlns:ax="http://schemas.microsoft.com/office/2006/activeX" xmlns:r="http://schemas.openxmlformats.org/officeDocument/2006/relationships" ax:classid="{5512D116-5CC6-11CF-8D67-00AA00BDCE1D}" ax:persistence="persistStream" r:id="rId1"/>
</file>

<file path=xl/activeX/activeX1008.xml><?xml version="1.0" encoding="utf-8"?>
<ax:ocx xmlns:ax="http://schemas.microsoft.com/office/2006/activeX" xmlns:r="http://schemas.openxmlformats.org/officeDocument/2006/relationships" ax:classid="{5512D116-5CC6-11CF-8D67-00AA00BDCE1D}" ax:persistence="persistStream" r:id="rId1"/>
</file>

<file path=xl/activeX/activeX1009.xml><?xml version="1.0" encoding="utf-8"?>
<ax:ocx xmlns:ax="http://schemas.microsoft.com/office/2006/activeX" xmlns:r="http://schemas.openxmlformats.org/officeDocument/2006/relationships" ax:classid="{5512D116-5CC6-11CF-8D67-00AA00BDCE1D}" ax:persistence="persistStream" r:id="rId1"/>
</file>

<file path=xl/activeX/activeX101.xml><?xml version="1.0" encoding="utf-8"?>
<ax:ocx xmlns:ax="http://schemas.microsoft.com/office/2006/activeX" xmlns:r="http://schemas.openxmlformats.org/officeDocument/2006/relationships" ax:classid="{5512D116-5CC6-11CF-8D67-00AA00BDCE1D}" ax:persistence="persistStream" r:id="rId1"/>
</file>

<file path=xl/activeX/activeX1010.xml><?xml version="1.0" encoding="utf-8"?>
<ax:ocx xmlns:ax="http://schemas.microsoft.com/office/2006/activeX" xmlns:r="http://schemas.openxmlformats.org/officeDocument/2006/relationships" ax:classid="{5512D116-5CC6-11CF-8D67-00AA00BDCE1D}" ax:persistence="persistStream" r:id="rId1"/>
</file>

<file path=xl/activeX/activeX1011.xml><?xml version="1.0" encoding="utf-8"?>
<ax:ocx xmlns:ax="http://schemas.microsoft.com/office/2006/activeX" xmlns:r="http://schemas.openxmlformats.org/officeDocument/2006/relationships" ax:classid="{5512D116-5CC6-11CF-8D67-00AA00BDCE1D}" ax:persistence="persistStream" r:id="rId1"/>
</file>

<file path=xl/activeX/activeX1012.xml><?xml version="1.0" encoding="utf-8"?>
<ax:ocx xmlns:ax="http://schemas.microsoft.com/office/2006/activeX" xmlns:r="http://schemas.openxmlformats.org/officeDocument/2006/relationships" ax:classid="{5512D116-5CC6-11CF-8D67-00AA00BDCE1D}" ax:persistence="persistStream" r:id="rId1"/>
</file>

<file path=xl/activeX/activeX1013.xml><?xml version="1.0" encoding="utf-8"?>
<ax:ocx xmlns:ax="http://schemas.microsoft.com/office/2006/activeX" xmlns:r="http://schemas.openxmlformats.org/officeDocument/2006/relationships" ax:classid="{5512D116-5CC6-11CF-8D67-00AA00BDCE1D}" ax:persistence="persistStream" r:id="rId1"/>
</file>

<file path=xl/activeX/activeX1014.xml><?xml version="1.0" encoding="utf-8"?>
<ax:ocx xmlns:ax="http://schemas.microsoft.com/office/2006/activeX" xmlns:r="http://schemas.openxmlformats.org/officeDocument/2006/relationships" ax:classid="{5512D116-5CC6-11CF-8D67-00AA00BDCE1D}" ax:persistence="persistStream" r:id="rId1"/>
</file>

<file path=xl/activeX/activeX1015.xml><?xml version="1.0" encoding="utf-8"?>
<ax:ocx xmlns:ax="http://schemas.microsoft.com/office/2006/activeX" xmlns:r="http://schemas.openxmlformats.org/officeDocument/2006/relationships" ax:classid="{5512D116-5CC6-11CF-8D67-00AA00BDCE1D}" ax:persistence="persistStream" r:id="rId1"/>
</file>

<file path=xl/activeX/activeX1016.xml><?xml version="1.0" encoding="utf-8"?>
<ax:ocx xmlns:ax="http://schemas.microsoft.com/office/2006/activeX" xmlns:r="http://schemas.openxmlformats.org/officeDocument/2006/relationships" ax:classid="{5512D116-5CC6-11CF-8D67-00AA00BDCE1D}" ax:persistence="persistStream" r:id="rId1"/>
</file>

<file path=xl/activeX/activeX1017.xml><?xml version="1.0" encoding="utf-8"?>
<ax:ocx xmlns:ax="http://schemas.microsoft.com/office/2006/activeX" xmlns:r="http://schemas.openxmlformats.org/officeDocument/2006/relationships" ax:classid="{5512D116-5CC6-11CF-8D67-00AA00BDCE1D}" ax:persistence="persistStream" r:id="rId1"/>
</file>

<file path=xl/activeX/activeX1018.xml><?xml version="1.0" encoding="utf-8"?>
<ax:ocx xmlns:ax="http://schemas.microsoft.com/office/2006/activeX" xmlns:r="http://schemas.openxmlformats.org/officeDocument/2006/relationships" ax:classid="{5512D116-5CC6-11CF-8D67-00AA00BDCE1D}" ax:persistence="persistStream" r:id="rId1"/>
</file>

<file path=xl/activeX/activeX1019.xml><?xml version="1.0" encoding="utf-8"?>
<ax:ocx xmlns:ax="http://schemas.microsoft.com/office/2006/activeX" xmlns:r="http://schemas.openxmlformats.org/officeDocument/2006/relationships" ax:classid="{5512D116-5CC6-11CF-8D67-00AA00BDCE1D}" ax:persistence="persistStream" r:id="rId1"/>
</file>

<file path=xl/activeX/activeX102.xml><?xml version="1.0" encoding="utf-8"?>
<ax:ocx xmlns:ax="http://schemas.microsoft.com/office/2006/activeX" xmlns:r="http://schemas.openxmlformats.org/officeDocument/2006/relationships" ax:classid="{5512D116-5CC6-11CF-8D67-00AA00BDCE1D}" ax:persistence="persistStream" r:id="rId1"/>
</file>

<file path=xl/activeX/activeX1020.xml><?xml version="1.0" encoding="utf-8"?>
<ax:ocx xmlns:ax="http://schemas.microsoft.com/office/2006/activeX" xmlns:r="http://schemas.openxmlformats.org/officeDocument/2006/relationships" ax:classid="{5512D116-5CC6-11CF-8D67-00AA00BDCE1D}" ax:persistence="persistStream" r:id="rId1"/>
</file>

<file path=xl/activeX/activeX1021.xml><?xml version="1.0" encoding="utf-8"?>
<ax:ocx xmlns:ax="http://schemas.microsoft.com/office/2006/activeX" xmlns:r="http://schemas.openxmlformats.org/officeDocument/2006/relationships" ax:classid="{5512D116-5CC6-11CF-8D67-00AA00BDCE1D}" ax:persistence="persistStream" r:id="rId1"/>
</file>

<file path=xl/activeX/activeX1022.xml><?xml version="1.0" encoding="utf-8"?>
<ax:ocx xmlns:ax="http://schemas.microsoft.com/office/2006/activeX" xmlns:r="http://schemas.openxmlformats.org/officeDocument/2006/relationships" ax:classid="{5512D116-5CC6-11CF-8D67-00AA00BDCE1D}" ax:persistence="persistStream" r:id="rId1"/>
</file>

<file path=xl/activeX/activeX1023.xml><?xml version="1.0" encoding="utf-8"?>
<ax:ocx xmlns:ax="http://schemas.microsoft.com/office/2006/activeX" xmlns:r="http://schemas.openxmlformats.org/officeDocument/2006/relationships" ax:classid="{5512D116-5CC6-11CF-8D67-00AA00BDCE1D}" ax:persistence="persistStream" r:id="rId1"/>
</file>

<file path=xl/activeX/activeX1024.xml><?xml version="1.0" encoding="utf-8"?>
<ax:ocx xmlns:ax="http://schemas.microsoft.com/office/2006/activeX" xmlns:r="http://schemas.openxmlformats.org/officeDocument/2006/relationships" ax:classid="{5512D116-5CC6-11CF-8D67-00AA00BDCE1D}" ax:persistence="persistStream" r:id="rId1"/>
</file>

<file path=xl/activeX/activeX1025.xml><?xml version="1.0" encoding="utf-8"?>
<ax:ocx xmlns:ax="http://schemas.microsoft.com/office/2006/activeX" xmlns:r="http://schemas.openxmlformats.org/officeDocument/2006/relationships" ax:classid="{5512D116-5CC6-11CF-8D67-00AA00BDCE1D}" ax:persistence="persistStream" r:id="rId1"/>
</file>

<file path=xl/activeX/activeX1026.xml><?xml version="1.0" encoding="utf-8"?>
<ax:ocx xmlns:ax="http://schemas.microsoft.com/office/2006/activeX" xmlns:r="http://schemas.openxmlformats.org/officeDocument/2006/relationships" ax:classid="{5512D116-5CC6-11CF-8D67-00AA00BDCE1D}" ax:persistence="persistStream" r:id="rId1"/>
</file>

<file path=xl/activeX/activeX1027.xml><?xml version="1.0" encoding="utf-8"?>
<ax:ocx xmlns:ax="http://schemas.microsoft.com/office/2006/activeX" xmlns:r="http://schemas.openxmlformats.org/officeDocument/2006/relationships" ax:classid="{5512D116-5CC6-11CF-8D67-00AA00BDCE1D}" ax:persistence="persistStream" r:id="rId1"/>
</file>

<file path=xl/activeX/activeX1028.xml><?xml version="1.0" encoding="utf-8"?>
<ax:ocx xmlns:ax="http://schemas.microsoft.com/office/2006/activeX" xmlns:r="http://schemas.openxmlformats.org/officeDocument/2006/relationships" ax:classid="{5512D116-5CC6-11CF-8D67-00AA00BDCE1D}" ax:persistence="persistStream" r:id="rId1"/>
</file>

<file path=xl/activeX/activeX1029.xml><?xml version="1.0" encoding="utf-8"?>
<ax:ocx xmlns:ax="http://schemas.microsoft.com/office/2006/activeX" xmlns:r="http://schemas.openxmlformats.org/officeDocument/2006/relationships" ax:classid="{5512D116-5CC6-11CF-8D67-00AA00BDCE1D}" ax:persistence="persistStream" r:id="rId1"/>
</file>

<file path=xl/activeX/activeX103.xml><?xml version="1.0" encoding="utf-8"?>
<ax:ocx xmlns:ax="http://schemas.microsoft.com/office/2006/activeX" xmlns:r="http://schemas.openxmlformats.org/officeDocument/2006/relationships" ax:classid="{5512D116-5CC6-11CF-8D67-00AA00BDCE1D}" ax:persistence="persistStream" r:id="rId1"/>
</file>

<file path=xl/activeX/activeX1030.xml><?xml version="1.0" encoding="utf-8"?>
<ax:ocx xmlns:ax="http://schemas.microsoft.com/office/2006/activeX" xmlns:r="http://schemas.openxmlformats.org/officeDocument/2006/relationships" ax:classid="{5512D116-5CC6-11CF-8D67-00AA00BDCE1D}" ax:persistence="persistStream" r:id="rId1"/>
</file>

<file path=xl/activeX/activeX1031.xml><?xml version="1.0" encoding="utf-8"?>
<ax:ocx xmlns:ax="http://schemas.microsoft.com/office/2006/activeX" xmlns:r="http://schemas.openxmlformats.org/officeDocument/2006/relationships" ax:classid="{5512D116-5CC6-11CF-8D67-00AA00BDCE1D}" ax:persistence="persistStream" r:id="rId1"/>
</file>

<file path=xl/activeX/activeX1032.xml><?xml version="1.0" encoding="utf-8"?>
<ax:ocx xmlns:ax="http://schemas.microsoft.com/office/2006/activeX" xmlns:r="http://schemas.openxmlformats.org/officeDocument/2006/relationships" ax:classid="{5512D116-5CC6-11CF-8D67-00AA00BDCE1D}" ax:persistence="persistStream" r:id="rId1"/>
</file>

<file path=xl/activeX/activeX1033.xml><?xml version="1.0" encoding="utf-8"?>
<ax:ocx xmlns:ax="http://schemas.microsoft.com/office/2006/activeX" xmlns:r="http://schemas.openxmlformats.org/officeDocument/2006/relationships" ax:classid="{5512D116-5CC6-11CF-8D67-00AA00BDCE1D}" ax:persistence="persistStream" r:id="rId1"/>
</file>

<file path=xl/activeX/activeX1034.xml><?xml version="1.0" encoding="utf-8"?>
<ax:ocx xmlns:ax="http://schemas.microsoft.com/office/2006/activeX" xmlns:r="http://schemas.openxmlformats.org/officeDocument/2006/relationships" ax:classid="{5512D116-5CC6-11CF-8D67-00AA00BDCE1D}" ax:persistence="persistStream" r:id="rId1"/>
</file>

<file path=xl/activeX/activeX1035.xml><?xml version="1.0" encoding="utf-8"?>
<ax:ocx xmlns:ax="http://schemas.microsoft.com/office/2006/activeX" xmlns:r="http://schemas.openxmlformats.org/officeDocument/2006/relationships" ax:classid="{5512D116-5CC6-11CF-8D67-00AA00BDCE1D}" ax:persistence="persistStream" r:id="rId1"/>
</file>

<file path=xl/activeX/activeX1036.xml><?xml version="1.0" encoding="utf-8"?>
<ax:ocx xmlns:ax="http://schemas.microsoft.com/office/2006/activeX" xmlns:r="http://schemas.openxmlformats.org/officeDocument/2006/relationships" ax:classid="{5512D116-5CC6-11CF-8D67-00AA00BDCE1D}" ax:persistence="persistStream" r:id="rId1"/>
</file>

<file path=xl/activeX/activeX1037.xml><?xml version="1.0" encoding="utf-8"?>
<ax:ocx xmlns:ax="http://schemas.microsoft.com/office/2006/activeX" xmlns:r="http://schemas.openxmlformats.org/officeDocument/2006/relationships" ax:classid="{5512D116-5CC6-11CF-8D67-00AA00BDCE1D}" ax:persistence="persistStream" r:id="rId1"/>
</file>

<file path=xl/activeX/activeX1038.xml><?xml version="1.0" encoding="utf-8"?>
<ax:ocx xmlns:ax="http://schemas.microsoft.com/office/2006/activeX" xmlns:r="http://schemas.openxmlformats.org/officeDocument/2006/relationships" ax:classid="{5512D116-5CC6-11CF-8D67-00AA00BDCE1D}" ax:persistence="persistStream" r:id="rId1"/>
</file>

<file path=xl/activeX/activeX1039.xml><?xml version="1.0" encoding="utf-8"?>
<ax:ocx xmlns:ax="http://schemas.microsoft.com/office/2006/activeX" xmlns:r="http://schemas.openxmlformats.org/officeDocument/2006/relationships" ax:classid="{5512D116-5CC6-11CF-8D67-00AA00BDCE1D}" ax:persistence="persistStream" r:id="rId1"/>
</file>

<file path=xl/activeX/activeX104.xml><?xml version="1.0" encoding="utf-8"?>
<ax:ocx xmlns:ax="http://schemas.microsoft.com/office/2006/activeX" xmlns:r="http://schemas.openxmlformats.org/officeDocument/2006/relationships" ax:classid="{5512D116-5CC6-11CF-8D67-00AA00BDCE1D}" ax:persistence="persistStream" r:id="rId1"/>
</file>

<file path=xl/activeX/activeX1040.xml><?xml version="1.0" encoding="utf-8"?>
<ax:ocx xmlns:ax="http://schemas.microsoft.com/office/2006/activeX" xmlns:r="http://schemas.openxmlformats.org/officeDocument/2006/relationships" ax:classid="{5512D116-5CC6-11CF-8D67-00AA00BDCE1D}" ax:persistence="persistStream" r:id="rId1"/>
</file>

<file path=xl/activeX/activeX1041.xml><?xml version="1.0" encoding="utf-8"?>
<ax:ocx xmlns:ax="http://schemas.microsoft.com/office/2006/activeX" xmlns:r="http://schemas.openxmlformats.org/officeDocument/2006/relationships" ax:classid="{5512D116-5CC6-11CF-8D67-00AA00BDCE1D}" ax:persistence="persistStream" r:id="rId1"/>
</file>

<file path=xl/activeX/activeX1042.xml><?xml version="1.0" encoding="utf-8"?>
<ax:ocx xmlns:ax="http://schemas.microsoft.com/office/2006/activeX" xmlns:r="http://schemas.openxmlformats.org/officeDocument/2006/relationships" ax:classid="{5512D116-5CC6-11CF-8D67-00AA00BDCE1D}" ax:persistence="persistStream" r:id="rId1"/>
</file>

<file path=xl/activeX/activeX1043.xml><?xml version="1.0" encoding="utf-8"?>
<ax:ocx xmlns:ax="http://schemas.microsoft.com/office/2006/activeX" xmlns:r="http://schemas.openxmlformats.org/officeDocument/2006/relationships" ax:classid="{5512D116-5CC6-11CF-8D67-00AA00BDCE1D}" ax:persistence="persistStream" r:id="rId1"/>
</file>

<file path=xl/activeX/activeX1044.xml><?xml version="1.0" encoding="utf-8"?>
<ax:ocx xmlns:ax="http://schemas.microsoft.com/office/2006/activeX" xmlns:r="http://schemas.openxmlformats.org/officeDocument/2006/relationships" ax:classid="{5512D116-5CC6-11CF-8D67-00AA00BDCE1D}" ax:persistence="persistStream" r:id="rId1"/>
</file>

<file path=xl/activeX/activeX1045.xml><?xml version="1.0" encoding="utf-8"?>
<ax:ocx xmlns:ax="http://schemas.microsoft.com/office/2006/activeX" xmlns:r="http://schemas.openxmlformats.org/officeDocument/2006/relationships" ax:classid="{5512D116-5CC6-11CF-8D67-00AA00BDCE1D}" ax:persistence="persistStream" r:id="rId1"/>
</file>

<file path=xl/activeX/activeX1046.xml><?xml version="1.0" encoding="utf-8"?>
<ax:ocx xmlns:ax="http://schemas.microsoft.com/office/2006/activeX" xmlns:r="http://schemas.openxmlformats.org/officeDocument/2006/relationships" ax:classid="{5512D116-5CC6-11CF-8D67-00AA00BDCE1D}" ax:persistence="persistStream" r:id="rId1"/>
</file>

<file path=xl/activeX/activeX1047.xml><?xml version="1.0" encoding="utf-8"?>
<ax:ocx xmlns:ax="http://schemas.microsoft.com/office/2006/activeX" xmlns:r="http://schemas.openxmlformats.org/officeDocument/2006/relationships" ax:classid="{5512D116-5CC6-11CF-8D67-00AA00BDCE1D}" ax:persistence="persistStream" r:id="rId1"/>
</file>

<file path=xl/activeX/activeX1048.xml><?xml version="1.0" encoding="utf-8"?>
<ax:ocx xmlns:ax="http://schemas.microsoft.com/office/2006/activeX" xmlns:r="http://schemas.openxmlformats.org/officeDocument/2006/relationships" ax:classid="{5512D116-5CC6-11CF-8D67-00AA00BDCE1D}" ax:persistence="persistStream" r:id="rId1"/>
</file>

<file path=xl/activeX/activeX1049.xml><?xml version="1.0" encoding="utf-8"?>
<ax:ocx xmlns:ax="http://schemas.microsoft.com/office/2006/activeX" xmlns:r="http://schemas.openxmlformats.org/officeDocument/2006/relationships" ax:classid="{5512D116-5CC6-11CF-8D67-00AA00BDCE1D}" ax:persistence="persistStream" r:id="rId1"/>
</file>

<file path=xl/activeX/activeX105.xml><?xml version="1.0" encoding="utf-8"?>
<ax:ocx xmlns:ax="http://schemas.microsoft.com/office/2006/activeX" xmlns:r="http://schemas.openxmlformats.org/officeDocument/2006/relationships" ax:classid="{5512D116-5CC6-11CF-8D67-00AA00BDCE1D}" ax:persistence="persistStream" r:id="rId1"/>
</file>

<file path=xl/activeX/activeX1050.xml><?xml version="1.0" encoding="utf-8"?>
<ax:ocx xmlns:ax="http://schemas.microsoft.com/office/2006/activeX" xmlns:r="http://schemas.openxmlformats.org/officeDocument/2006/relationships" ax:classid="{5512D116-5CC6-11CF-8D67-00AA00BDCE1D}" ax:persistence="persistStream" r:id="rId1"/>
</file>

<file path=xl/activeX/activeX1051.xml><?xml version="1.0" encoding="utf-8"?>
<ax:ocx xmlns:ax="http://schemas.microsoft.com/office/2006/activeX" xmlns:r="http://schemas.openxmlformats.org/officeDocument/2006/relationships" ax:classid="{5512D116-5CC6-11CF-8D67-00AA00BDCE1D}" ax:persistence="persistStream" r:id="rId1"/>
</file>

<file path=xl/activeX/activeX1052.xml><?xml version="1.0" encoding="utf-8"?>
<ax:ocx xmlns:ax="http://schemas.microsoft.com/office/2006/activeX" xmlns:r="http://schemas.openxmlformats.org/officeDocument/2006/relationships" ax:classid="{5512D116-5CC6-11CF-8D67-00AA00BDCE1D}" ax:persistence="persistStream" r:id="rId1"/>
</file>

<file path=xl/activeX/activeX1053.xml><?xml version="1.0" encoding="utf-8"?>
<ax:ocx xmlns:ax="http://schemas.microsoft.com/office/2006/activeX" xmlns:r="http://schemas.openxmlformats.org/officeDocument/2006/relationships" ax:classid="{5512D116-5CC6-11CF-8D67-00AA00BDCE1D}" ax:persistence="persistStream" r:id="rId1"/>
</file>

<file path=xl/activeX/activeX1054.xml><?xml version="1.0" encoding="utf-8"?>
<ax:ocx xmlns:ax="http://schemas.microsoft.com/office/2006/activeX" xmlns:r="http://schemas.openxmlformats.org/officeDocument/2006/relationships" ax:classid="{5512D116-5CC6-11CF-8D67-00AA00BDCE1D}" ax:persistence="persistStream" r:id="rId1"/>
</file>

<file path=xl/activeX/activeX1055.xml><?xml version="1.0" encoding="utf-8"?>
<ax:ocx xmlns:ax="http://schemas.microsoft.com/office/2006/activeX" xmlns:r="http://schemas.openxmlformats.org/officeDocument/2006/relationships" ax:classid="{5512D116-5CC6-11CF-8D67-00AA00BDCE1D}" ax:persistence="persistStream" r:id="rId1"/>
</file>

<file path=xl/activeX/activeX1056.xml><?xml version="1.0" encoding="utf-8"?>
<ax:ocx xmlns:ax="http://schemas.microsoft.com/office/2006/activeX" xmlns:r="http://schemas.openxmlformats.org/officeDocument/2006/relationships" ax:classid="{5512D116-5CC6-11CF-8D67-00AA00BDCE1D}" ax:persistence="persistStream" r:id="rId1"/>
</file>

<file path=xl/activeX/activeX1057.xml><?xml version="1.0" encoding="utf-8"?>
<ax:ocx xmlns:ax="http://schemas.microsoft.com/office/2006/activeX" xmlns:r="http://schemas.openxmlformats.org/officeDocument/2006/relationships" ax:classid="{5512D116-5CC6-11CF-8D67-00AA00BDCE1D}" ax:persistence="persistStream" r:id="rId1"/>
</file>

<file path=xl/activeX/activeX1058.xml><?xml version="1.0" encoding="utf-8"?>
<ax:ocx xmlns:ax="http://schemas.microsoft.com/office/2006/activeX" xmlns:r="http://schemas.openxmlformats.org/officeDocument/2006/relationships" ax:classid="{5512D116-5CC6-11CF-8D67-00AA00BDCE1D}" ax:persistence="persistStream" r:id="rId1"/>
</file>

<file path=xl/activeX/activeX1059.xml><?xml version="1.0" encoding="utf-8"?>
<ax:ocx xmlns:ax="http://schemas.microsoft.com/office/2006/activeX" xmlns:r="http://schemas.openxmlformats.org/officeDocument/2006/relationships" ax:classid="{5512D116-5CC6-11CF-8D67-00AA00BDCE1D}" ax:persistence="persistStream" r:id="rId1"/>
</file>

<file path=xl/activeX/activeX106.xml><?xml version="1.0" encoding="utf-8"?>
<ax:ocx xmlns:ax="http://schemas.microsoft.com/office/2006/activeX" xmlns:r="http://schemas.openxmlformats.org/officeDocument/2006/relationships" ax:classid="{5512D116-5CC6-11CF-8D67-00AA00BDCE1D}" ax:persistence="persistStream" r:id="rId1"/>
</file>

<file path=xl/activeX/activeX1060.xml><?xml version="1.0" encoding="utf-8"?>
<ax:ocx xmlns:ax="http://schemas.microsoft.com/office/2006/activeX" xmlns:r="http://schemas.openxmlformats.org/officeDocument/2006/relationships" ax:classid="{5512D116-5CC6-11CF-8D67-00AA00BDCE1D}" ax:persistence="persistStream" r:id="rId1"/>
</file>

<file path=xl/activeX/activeX1061.xml><?xml version="1.0" encoding="utf-8"?>
<ax:ocx xmlns:ax="http://schemas.microsoft.com/office/2006/activeX" xmlns:r="http://schemas.openxmlformats.org/officeDocument/2006/relationships" ax:classid="{5512D116-5CC6-11CF-8D67-00AA00BDCE1D}" ax:persistence="persistStream" r:id="rId1"/>
</file>

<file path=xl/activeX/activeX1062.xml><?xml version="1.0" encoding="utf-8"?>
<ax:ocx xmlns:ax="http://schemas.microsoft.com/office/2006/activeX" xmlns:r="http://schemas.openxmlformats.org/officeDocument/2006/relationships" ax:classid="{5512D116-5CC6-11CF-8D67-00AA00BDCE1D}" ax:persistence="persistStream" r:id="rId1"/>
</file>

<file path=xl/activeX/activeX1063.xml><?xml version="1.0" encoding="utf-8"?>
<ax:ocx xmlns:ax="http://schemas.microsoft.com/office/2006/activeX" xmlns:r="http://schemas.openxmlformats.org/officeDocument/2006/relationships" ax:classid="{5512D116-5CC6-11CF-8D67-00AA00BDCE1D}" ax:persistence="persistStream" r:id="rId1"/>
</file>

<file path=xl/activeX/activeX1064.xml><?xml version="1.0" encoding="utf-8"?>
<ax:ocx xmlns:ax="http://schemas.microsoft.com/office/2006/activeX" xmlns:r="http://schemas.openxmlformats.org/officeDocument/2006/relationships" ax:classid="{5512D116-5CC6-11CF-8D67-00AA00BDCE1D}" ax:persistence="persistStream" r:id="rId1"/>
</file>

<file path=xl/activeX/activeX1065.xml><?xml version="1.0" encoding="utf-8"?>
<ax:ocx xmlns:ax="http://schemas.microsoft.com/office/2006/activeX" xmlns:r="http://schemas.openxmlformats.org/officeDocument/2006/relationships" ax:classid="{5512D116-5CC6-11CF-8D67-00AA00BDCE1D}" ax:persistence="persistStream" r:id="rId1"/>
</file>

<file path=xl/activeX/activeX1066.xml><?xml version="1.0" encoding="utf-8"?>
<ax:ocx xmlns:ax="http://schemas.microsoft.com/office/2006/activeX" xmlns:r="http://schemas.openxmlformats.org/officeDocument/2006/relationships" ax:classid="{5512D116-5CC6-11CF-8D67-00AA00BDCE1D}" ax:persistence="persistStream" r:id="rId1"/>
</file>

<file path=xl/activeX/activeX1067.xml><?xml version="1.0" encoding="utf-8"?>
<ax:ocx xmlns:ax="http://schemas.microsoft.com/office/2006/activeX" xmlns:r="http://schemas.openxmlformats.org/officeDocument/2006/relationships" ax:classid="{5512D116-5CC6-11CF-8D67-00AA00BDCE1D}" ax:persistence="persistStream" r:id="rId1"/>
</file>

<file path=xl/activeX/activeX1068.xml><?xml version="1.0" encoding="utf-8"?>
<ax:ocx xmlns:ax="http://schemas.microsoft.com/office/2006/activeX" xmlns:r="http://schemas.openxmlformats.org/officeDocument/2006/relationships" ax:classid="{5512D116-5CC6-11CF-8D67-00AA00BDCE1D}" ax:persistence="persistStream" r:id="rId1"/>
</file>

<file path=xl/activeX/activeX1069.xml><?xml version="1.0" encoding="utf-8"?>
<ax:ocx xmlns:ax="http://schemas.microsoft.com/office/2006/activeX" xmlns:r="http://schemas.openxmlformats.org/officeDocument/2006/relationships" ax:classid="{5512D116-5CC6-11CF-8D67-00AA00BDCE1D}" ax:persistence="persistStream" r:id="rId1"/>
</file>

<file path=xl/activeX/activeX107.xml><?xml version="1.0" encoding="utf-8"?>
<ax:ocx xmlns:ax="http://schemas.microsoft.com/office/2006/activeX" xmlns:r="http://schemas.openxmlformats.org/officeDocument/2006/relationships" ax:classid="{5512D116-5CC6-11CF-8D67-00AA00BDCE1D}" ax:persistence="persistStream" r:id="rId1"/>
</file>

<file path=xl/activeX/activeX1070.xml><?xml version="1.0" encoding="utf-8"?>
<ax:ocx xmlns:ax="http://schemas.microsoft.com/office/2006/activeX" xmlns:r="http://schemas.openxmlformats.org/officeDocument/2006/relationships" ax:classid="{5512D116-5CC6-11CF-8D67-00AA00BDCE1D}" ax:persistence="persistStream" r:id="rId1"/>
</file>

<file path=xl/activeX/activeX1071.xml><?xml version="1.0" encoding="utf-8"?>
<ax:ocx xmlns:ax="http://schemas.microsoft.com/office/2006/activeX" xmlns:r="http://schemas.openxmlformats.org/officeDocument/2006/relationships" ax:classid="{5512D116-5CC6-11CF-8D67-00AA00BDCE1D}" ax:persistence="persistStream" r:id="rId1"/>
</file>

<file path=xl/activeX/activeX1072.xml><?xml version="1.0" encoding="utf-8"?>
<ax:ocx xmlns:ax="http://schemas.microsoft.com/office/2006/activeX" xmlns:r="http://schemas.openxmlformats.org/officeDocument/2006/relationships" ax:classid="{5512D116-5CC6-11CF-8D67-00AA00BDCE1D}" ax:persistence="persistStream" r:id="rId1"/>
</file>

<file path=xl/activeX/activeX1073.xml><?xml version="1.0" encoding="utf-8"?>
<ax:ocx xmlns:ax="http://schemas.microsoft.com/office/2006/activeX" xmlns:r="http://schemas.openxmlformats.org/officeDocument/2006/relationships" ax:classid="{5512D116-5CC6-11CF-8D67-00AA00BDCE1D}" ax:persistence="persistStream" r:id="rId1"/>
</file>

<file path=xl/activeX/activeX1074.xml><?xml version="1.0" encoding="utf-8"?>
<ax:ocx xmlns:ax="http://schemas.microsoft.com/office/2006/activeX" xmlns:r="http://schemas.openxmlformats.org/officeDocument/2006/relationships" ax:classid="{5512D116-5CC6-11CF-8D67-00AA00BDCE1D}" ax:persistence="persistStream" r:id="rId1"/>
</file>

<file path=xl/activeX/activeX1075.xml><?xml version="1.0" encoding="utf-8"?>
<ax:ocx xmlns:ax="http://schemas.microsoft.com/office/2006/activeX" xmlns:r="http://schemas.openxmlformats.org/officeDocument/2006/relationships" ax:classid="{5512D116-5CC6-11CF-8D67-00AA00BDCE1D}" ax:persistence="persistStream" r:id="rId1"/>
</file>

<file path=xl/activeX/activeX1076.xml><?xml version="1.0" encoding="utf-8"?>
<ax:ocx xmlns:ax="http://schemas.microsoft.com/office/2006/activeX" xmlns:r="http://schemas.openxmlformats.org/officeDocument/2006/relationships" ax:classid="{5512D116-5CC6-11CF-8D67-00AA00BDCE1D}" ax:persistence="persistStream" r:id="rId1"/>
</file>

<file path=xl/activeX/activeX1077.xml><?xml version="1.0" encoding="utf-8"?>
<ax:ocx xmlns:ax="http://schemas.microsoft.com/office/2006/activeX" xmlns:r="http://schemas.openxmlformats.org/officeDocument/2006/relationships" ax:classid="{5512D116-5CC6-11CF-8D67-00AA00BDCE1D}" ax:persistence="persistStream" r:id="rId1"/>
</file>

<file path=xl/activeX/activeX1078.xml><?xml version="1.0" encoding="utf-8"?>
<ax:ocx xmlns:ax="http://schemas.microsoft.com/office/2006/activeX" xmlns:r="http://schemas.openxmlformats.org/officeDocument/2006/relationships" ax:classid="{5512D116-5CC6-11CF-8D67-00AA00BDCE1D}" ax:persistence="persistStream" r:id="rId1"/>
</file>

<file path=xl/activeX/activeX1079.xml><?xml version="1.0" encoding="utf-8"?>
<ax:ocx xmlns:ax="http://schemas.microsoft.com/office/2006/activeX" xmlns:r="http://schemas.openxmlformats.org/officeDocument/2006/relationships" ax:classid="{5512D116-5CC6-11CF-8D67-00AA00BDCE1D}" ax:persistence="persistStream" r:id="rId1"/>
</file>

<file path=xl/activeX/activeX108.xml><?xml version="1.0" encoding="utf-8"?>
<ax:ocx xmlns:ax="http://schemas.microsoft.com/office/2006/activeX" xmlns:r="http://schemas.openxmlformats.org/officeDocument/2006/relationships" ax:classid="{5512D116-5CC6-11CF-8D67-00AA00BDCE1D}" ax:persistence="persistStream" r:id="rId1"/>
</file>

<file path=xl/activeX/activeX1080.xml><?xml version="1.0" encoding="utf-8"?>
<ax:ocx xmlns:ax="http://schemas.microsoft.com/office/2006/activeX" xmlns:r="http://schemas.openxmlformats.org/officeDocument/2006/relationships" ax:classid="{5512D116-5CC6-11CF-8D67-00AA00BDCE1D}" ax:persistence="persistStream" r:id="rId1"/>
</file>

<file path=xl/activeX/activeX1081.xml><?xml version="1.0" encoding="utf-8"?>
<ax:ocx xmlns:ax="http://schemas.microsoft.com/office/2006/activeX" xmlns:r="http://schemas.openxmlformats.org/officeDocument/2006/relationships" ax:classid="{5512D116-5CC6-11CF-8D67-00AA00BDCE1D}" ax:persistence="persistStream" r:id="rId1"/>
</file>

<file path=xl/activeX/activeX1082.xml><?xml version="1.0" encoding="utf-8"?>
<ax:ocx xmlns:ax="http://schemas.microsoft.com/office/2006/activeX" xmlns:r="http://schemas.openxmlformats.org/officeDocument/2006/relationships" ax:classid="{5512D116-5CC6-11CF-8D67-00AA00BDCE1D}" ax:persistence="persistStream" r:id="rId1"/>
</file>

<file path=xl/activeX/activeX1083.xml><?xml version="1.0" encoding="utf-8"?>
<ax:ocx xmlns:ax="http://schemas.microsoft.com/office/2006/activeX" xmlns:r="http://schemas.openxmlformats.org/officeDocument/2006/relationships" ax:classid="{5512D116-5CC6-11CF-8D67-00AA00BDCE1D}" ax:persistence="persistStream" r:id="rId1"/>
</file>

<file path=xl/activeX/activeX1084.xml><?xml version="1.0" encoding="utf-8"?>
<ax:ocx xmlns:ax="http://schemas.microsoft.com/office/2006/activeX" xmlns:r="http://schemas.openxmlformats.org/officeDocument/2006/relationships" ax:classid="{5512D116-5CC6-11CF-8D67-00AA00BDCE1D}" ax:persistence="persistStream" r:id="rId1"/>
</file>

<file path=xl/activeX/activeX1085.xml><?xml version="1.0" encoding="utf-8"?>
<ax:ocx xmlns:ax="http://schemas.microsoft.com/office/2006/activeX" xmlns:r="http://schemas.openxmlformats.org/officeDocument/2006/relationships" ax:classid="{5512D116-5CC6-11CF-8D67-00AA00BDCE1D}" ax:persistence="persistStream" r:id="rId1"/>
</file>

<file path=xl/activeX/activeX1086.xml><?xml version="1.0" encoding="utf-8"?>
<ax:ocx xmlns:ax="http://schemas.microsoft.com/office/2006/activeX" xmlns:r="http://schemas.openxmlformats.org/officeDocument/2006/relationships" ax:classid="{5512D116-5CC6-11CF-8D67-00AA00BDCE1D}" ax:persistence="persistStream" r:id="rId1"/>
</file>

<file path=xl/activeX/activeX1087.xml><?xml version="1.0" encoding="utf-8"?>
<ax:ocx xmlns:ax="http://schemas.microsoft.com/office/2006/activeX" xmlns:r="http://schemas.openxmlformats.org/officeDocument/2006/relationships" ax:classid="{5512D116-5CC6-11CF-8D67-00AA00BDCE1D}" ax:persistence="persistStream" r:id="rId1"/>
</file>

<file path=xl/activeX/activeX1088.xml><?xml version="1.0" encoding="utf-8"?>
<ax:ocx xmlns:ax="http://schemas.microsoft.com/office/2006/activeX" xmlns:r="http://schemas.openxmlformats.org/officeDocument/2006/relationships" ax:classid="{5512D116-5CC6-11CF-8D67-00AA00BDCE1D}" ax:persistence="persistStream" r:id="rId1"/>
</file>

<file path=xl/activeX/activeX1089.xml><?xml version="1.0" encoding="utf-8"?>
<ax:ocx xmlns:ax="http://schemas.microsoft.com/office/2006/activeX" xmlns:r="http://schemas.openxmlformats.org/officeDocument/2006/relationships" ax:classid="{5512D116-5CC6-11CF-8D67-00AA00BDCE1D}" ax:persistence="persistStream" r:id="rId1"/>
</file>

<file path=xl/activeX/activeX109.xml><?xml version="1.0" encoding="utf-8"?>
<ax:ocx xmlns:ax="http://schemas.microsoft.com/office/2006/activeX" xmlns:r="http://schemas.openxmlformats.org/officeDocument/2006/relationships" ax:classid="{5512D116-5CC6-11CF-8D67-00AA00BDCE1D}" ax:persistence="persistStream" r:id="rId1"/>
</file>

<file path=xl/activeX/activeX1090.xml><?xml version="1.0" encoding="utf-8"?>
<ax:ocx xmlns:ax="http://schemas.microsoft.com/office/2006/activeX" xmlns:r="http://schemas.openxmlformats.org/officeDocument/2006/relationships" ax:classid="{5512D116-5CC6-11CF-8D67-00AA00BDCE1D}" ax:persistence="persistStream" r:id="rId1"/>
</file>

<file path=xl/activeX/activeX1091.xml><?xml version="1.0" encoding="utf-8"?>
<ax:ocx xmlns:ax="http://schemas.microsoft.com/office/2006/activeX" xmlns:r="http://schemas.openxmlformats.org/officeDocument/2006/relationships" ax:classid="{5512D116-5CC6-11CF-8D67-00AA00BDCE1D}" ax:persistence="persistStream" r:id="rId1"/>
</file>

<file path=xl/activeX/activeX1092.xml><?xml version="1.0" encoding="utf-8"?>
<ax:ocx xmlns:ax="http://schemas.microsoft.com/office/2006/activeX" xmlns:r="http://schemas.openxmlformats.org/officeDocument/2006/relationships" ax:classid="{5512D116-5CC6-11CF-8D67-00AA00BDCE1D}" ax:persistence="persistStream" r:id="rId1"/>
</file>

<file path=xl/activeX/activeX1093.xml><?xml version="1.0" encoding="utf-8"?>
<ax:ocx xmlns:ax="http://schemas.microsoft.com/office/2006/activeX" xmlns:r="http://schemas.openxmlformats.org/officeDocument/2006/relationships" ax:classid="{5512D116-5CC6-11CF-8D67-00AA00BDCE1D}" ax:persistence="persistStream" r:id="rId1"/>
</file>

<file path=xl/activeX/activeX1094.xml><?xml version="1.0" encoding="utf-8"?>
<ax:ocx xmlns:ax="http://schemas.microsoft.com/office/2006/activeX" xmlns:r="http://schemas.openxmlformats.org/officeDocument/2006/relationships" ax:classid="{5512D116-5CC6-11CF-8D67-00AA00BDCE1D}" ax:persistence="persistStream" r:id="rId1"/>
</file>

<file path=xl/activeX/activeX1095.xml><?xml version="1.0" encoding="utf-8"?>
<ax:ocx xmlns:ax="http://schemas.microsoft.com/office/2006/activeX" xmlns:r="http://schemas.openxmlformats.org/officeDocument/2006/relationships" ax:classid="{5512D116-5CC6-11CF-8D67-00AA00BDCE1D}" ax:persistence="persistStream" r:id="rId1"/>
</file>

<file path=xl/activeX/activeX1096.xml><?xml version="1.0" encoding="utf-8"?>
<ax:ocx xmlns:ax="http://schemas.microsoft.com/office/2006/activeX" xmlns:r="http://schemas.openxmlformats.org/officeDocument/2006/relationships" ax:classid="{5512D116-5CC6-11CF-8D67-00AA00BDCE1D}" ax:persistence="persistStream" r:id="rId1"/>
</file>

<file path=xl/activeX/activeX1097.xml><?xml version="1.0" encoding="utf-8"?>
<ax:ocx xmlns:ax="http://schemas.microsoft.com/office/2006/activeX" xmlns:r="http://schemas.openxmlformats.org/officeDocument/2006/relationships" ax:classid="{5512D116-5CC6-11CF-8D67-00AA00BDCE1D}" ax:persistence="persistStream" r:id="rId1"/>
</file>

<file path=xl/activeX/activeX1098.xml><?xml version="1.0" encoding="utf-8"?>
<ax:ocx xmlns:ax="http://schemas.microsoft.com/office/2006/activeX" xmlns:r="http://schemas.openxmlformats.org/officeDocument/2006/relationships" ax:classid="{5512D116-5CC6-11CF-8D67-00AA00BDCE1D}" ax:persistence="persistStream" r:id="rId1"/>
</file>

<file path=xl/activeX/activeX1099.xml><?xml version="1.0" encoding="utf-8"?>
<ax:ocx xmlns:ax="http://schemas.microsoft.com/office/2006/activeX" xmlns:r="http://schemas.openxmlformats.org/officeDocument/2006/relationships" ax:classid="{5512D116-5CC6-11CF-8D67-00AA00BDCE1D}" ax:persistence="persistStream" r:id="rId1"/>
</file>

<file path=xl/activeX/activeX11.xml><?xml version="1.0" encoding="utf-8"?>
<ax:ocx xmlns:ax="http://schemas.microsoft.com/office/2006/activeX" xmlns:r="http://schemas.openxmlformats.org/officeDocument/2006/relationships" ax:classid="{5512D116-5CC6-11CF-8D67-00AA00BDCE1D}" ax:persistence="persistStream" r:id="rId1"/>
</file>

<file path=xl/activeX/activeX110.xml><?xml version="1.0" encoding="utf-8"?>
<ax:ocx xmlns:ax="http://schemas.microsoft.com/office/2006/activeX" xmlns:r="http://schemas.openxmlformats.org/officeDocument/2006/relationships" ax:classid="{5512D116-5CC6-11CF-8D67-00AA00BDCE1D}" ax:persistence="persistStream" r:id="rId1"/>
</file>

<file path=xl/activeX/activeX1100.xml><?xml version="1.0" encoding="utf-8"?>
<ax:ocx xmlns:ax="http://schemas.microsoft.com/office/2006/activeX" xmlns:r="http://schemas.openxmlformats.org/officeDocument/2006/relationships" ax:classid="{5512D116-5CC6-11CF-8D67-00AA00BDCE1D}" ax:persistence="persistStream" r:id="rId1"/>
</file>

<file path=xl/activeX/activeX1101.xml><?xml version="1.0" encoding="utf-8"?>
<ax:ocx xmlns:ax="http://schemas.microsoft.com/office/2006/activeX" xmlns:r="http://schemas.openxmlformats.org/officeDocument/2006/relationships" ax:classid="{5512D116-5CC6-11CF-8D67-00AA00BDCE1D}" ax:persistence="persistStream" r:id="rId1"/>
</file>

<file path=xl/activeX/activeX1102.xml><?xml version="1.0" encoding="utf-8"?>
<ax:ocx xmlns:ax="http://schemas.microsoft.com/office/2006/activeX" xmlns:r="http://schemas.openxmlformats.org/officeDocument/2006/relationships" ax:classid="{5512D116-5CC6-11CF-8D67-00AA00BDCE1D}" ax:persistence="persistStream" r:id="rId1"/>
</file>

<file path=xl/activeX/activeX1103.xml><?xml version="1.0" encoding="utf-8"?>
<ax:ocx xmlns:ax="http://schemas.microsoft.com/office/2006/activeX" xmlns:r="http://schemas.openxmlformats.org/officeDocument/2006/relationships" ax:classid="{5512D116-5CC6-11CF-8D67-00AA00BDCE1D}" ax:persistence="persistStream" r:id="rId1"/>
</file>

<file path=xl/activeX/activeX1104.xml><?xml version="1.0" encoding="utf-8"?>
<ax:ocx xmlns:ax="http://schemas.microsoft.com/office/2006/activeX" xmlns:r="http://schemas.openxmlformats.org/officeDocument/2006/relationships" ax:classid="{5512D116-5CC6-11CF-8D67-00AA00BDCE1D}" ax:persistence="persistStream" r:id="rId1"/>
</file>

<file path=xl/activeX/activeX1105.xml><?xml version="1.0" encoding="utf-8"?>
<ax:ocx xmlns:ax="http://schemas.microsoft.com/office/2006/activeX" xmlns:r="http://schemas.openxmlformats.org/officeDocument/2006/relationships" ax:classid="{5512D116-5CC6-11CF-8D67-00AA00BDCE1D}" ax:persistence="persistStream" r:id="rId1"/>
</file>

<file path=xl/activeX/activeX1106.xml><?xml version="1.0" encoding="utf-8"?>
<ax:ocx xmlns:ax="http://schemas.microsoft.com/office/2006/activeX" xmlns:r="http://schemas.openxmlformats.org/officeDocument/2006/relationships" ax:classid="{5512D116-5CC6-11CF-8D67-00AA00BDCE1D}" ax:persistence="persistStream" r:id="rId1"/>
</file>

<file path=xl/activeX/activeX1107.xml><?xml version="1.0" encoding="utf-8"?>
<ax:ocx xmlns:ax="http://schemas.microsoft.com/office/2006/activeX" xmlns:r="http://schemas.openxmlformats.org/officeDocument/2006/relationships" ax:classid="{5512D116-5CC6-11CF-8D67-00AA00BDCE1D}" ax:persistence="persistStream" r:id="rId1"/>
</file>

<file path=xl/activeX/activeX1108.xml><?xml version="1.0" encoding="utf-8"?>
<ax:ocx xmlns:ax="http://schemas.microsoft.com/office/2006/activeX" xmlns:r="http://schemas.openxmlformats.org/officeDocument/2006/relationships" ax:classid="{5512D116-5CC6-11CF-8D67-00AA00BDCE1D}" ax:persistence="persistStream" r:id="rId1"/>
</file>

<file path=xl/activeX/activeX1109.xml><?xml version="1.0" encoding="utf-8"?>
<ax:ocx xmlns:ax="http://schemas.microsoft.com/office/2006/activeX" xmlns:r="http://schemas.openxmlformats.org/officeDocument/2006/relationships" ax:classid="{5512D116-5CC6-11CF-8D67-00AA00BDCE1D}" ax:persistence="persistStream" r:id="rId1"/>
</file>

<file path=xl/activeX/activeX111.xml><?xml version="1.0" encoding="utf-8"?>
<ax:ocx xmlns:ax="http://schemas.microsoft.com/office/2006/activeX" xmlns:r="http://schemas.openxmlformats.org/officeDocument/2006/relationships" ax:classid="{5512D116-5CC6-11CF-8D67-00AA00BDCE1D}" ax:persistence="persistStream" r:id="rId1"/>
</file>

<file path=xl/activeX/activeX1110.xml><?xml version="1.0" encoding="utf-8"?>
<ax:ocx xmlns:ax="http://schemas.microsoft.com/office/2006/activeX" xmlns:r="http://schemas.openxmlformats.org/officeDocument/2006/relationships" ax:classid="{5512D116-5CC6-11CF-8D67-00AA00BDCE1D}" ax:persistence="persistStream" r:id="rId1"/>
</file>

<file path=xl/activeX/activeX1111.xml><?xml version="1.0" encoding="utf-8"?>
<ax:ocx xmlns:ax="http://schemas.microsoft.com/office/2006/activeX" xmlns:r="http://schemas.openxmlformats.org/officeDocument/2006/relationships" ax:classid="{5512D116-5CC6-11CF-8D67-00AA00BDCE1D}" ax:persistence="persistStream" r:id="rId1"/>
</file>

<file path=xl/activeX/activeX1112.xml><?xml version="1.0" encoding="utf-8"?>
<ax:ocx xmlns:ax="http://schemas.microsoft.com/office/2006/activeX" xmlns:r="http://schemas.openxmlformats.org/officeDocument/2006/relationships" ax:classid="{5512D116-5CC6-11CF-8D67-00AA00BDCE1D}" ax:persistence="persistStream" r:id="rId1"/>
</file>

<file path=xl/activeX/activeX1113.xml><?xml version="1.0" encoding="utf-8"?>
<ax:ocx xmlns:ax="http://schemas.microsoft.com/office/2006/activeX" xmlns:r="http://schemas.openxmlformats.org/officeDocument/2006/relationships" ax:classid="{5512D116-5CC6-11CF-8D67-00AA00BDCE1D}" ax:persistence="persistStream" r:id="rId1"/>
</file>

<file path=xl/activeX/activeX1114.xml><?xml version="1.0" encoding="utf-8"?>
<ax:ocx xmlns:ax="http://schemas.microsoft.com/office/2006/activeX" xmlns:r="http://schemas.openxmlformats.org/officeDocument/2006/relationships" ax:classid="{5512D116-5CC6-11CF-8D67-00AA00BDCE1D}" ax:persistence="persistStream" r:id="rId1"/>
</file>

<file path=xl/activeX/activeX1115.xml><?xml version="1.0" encoding="utf-8"?>
<ax:ocx xmlns:ax="http://schemas.microsoft.com/office/2006/activeX" xmlns:r="http://schemas.openxmlformats.org/officeDocument/2006/relationships" ax:classid="{5512D116-5CC6-11CF-8D67-00AA00BDCE1D}" ax:persistence="persistStream" r:id="rId1"/>
</file>

<file path=xl/activeX/activeX1116.xml><?xml version="1.0" encoding="utf-8"?>
<ax:ocx xmlns:ax="http://schemas.microsoft.com/office/2006/activeX" xmlns:r="http://schemas.openxmlformats.org/officeDocument/2006/relationships" ax:classid="{5512D116-5CC6-11CF-8D67-00AA00BDCE1D}" ax:persistence="persistStream" r:id="rId1"/>
</file>

<file path=xl/activeX/activeX1117.xml><?xml version="1.0" encoding="utf-8"?>
<ax:ocx xmlns:ax="http://schemas.microsoft.com/office/2006/activeX" xmlns:r="http://schemas.openxmlformats.org/officeDocument/2006/relationships" ax:classid="{5512D116-5CC6-11CF-8D67-00AA00BDCE1D}" ax:persistence="persistStream" r:id="rId1"/>
</file>

<file path=xl/activeX/activeX1118.xml><?xml version="1.0" encoding="utf-8"?>
<ax:ocx xmlns:ax="http://schemas.microsoft.com/office/2006/activeX" xmlns:r="http://schemas.openxmlformats.org/officeDocument/2006/relationships" ax:classid="{5512D116-5CC6-11CF-8D67-00AA00BDCE1D}" ax:persistence="persistStream" r:id="rId1"/>
</file>

<file path=xl/activeX/activeX1119.xml><?xml version="1.0" encoding="utf-8"?>
<ax:ocx xmlns:ax="http://schemas.microsoft.com/office/2006/activeX" xmlns:r="http://schemas.openxmlformats.org/officeDocument/2006/relationships" ax:classid="{5512D116-5CC6-11CF-8D67-00AA00BDCE1D}" ax:persistence="persistStream" r:id="rId1"/>
</file>

<file path=xl/activeX/activeX112.xml><?xml version="1.0" encoding="utf-8"?>
<ax:ocx xmlns:ax="http://schemas.microsoft.com/office/2006/activeX" xmlns:r="http://schemas.openxmlformats.org/officeDocument/2006/relationships" ax:classid="{5512D116-5CC6-11CF-8D67-00AA00BDCE1D}" ax:persistence="persistStream" r:id="rId1"/>
</file>

<file path=xl/activeX/activeX1120.xml><?xml version="1.0" encoding="utf-8"?>
<ax:ocx xmlns:ax="http://schemas.microsoft.com/office/2006/activeX" xmlns:r="http://schemas.openxmlformats.org/officeDocument/2006/relationships" ax:classid="{5512D116-5CC6-11CF-8D67-00AA00BDCE1D}" ax:persistence="persistStream" r:id="rId1"/>
</file>

<file path=xl/activeX/activeX1121.xml><?xml version="1.0" encoding="utf-8"?>
<ax:ocx xmlns:ax="http://schemas.microsoft.com/office/2006/activeX" xmlns:r="http://schemas.openxmlformats.org/officeDocument/2006/relationships" ax:classid="{5512D116-5CC6-11CF-8D67-00AA00BDCE1D}" ax:persistence="persistStream" r:id="rId1"/>
</file>

<file path=xl/activeX/activeX1122.xml><?xml version="1.0" encoding="utf-8"?>
<ax:ocx xmlns:ax="http://schemas.microsoft.com/office/2006/activeX" xmlns:r="http://schemas.openxmlformats.org/officeDocument/2006/relationships" ax:classid="{5512D116-5CC6-11CF-8D67-00AA00BDCE1D}" ax:persistence="persistStream" r:id="rId1"/>
</file>

<file path=xl/activeX/activeX1123.xml><?xml version="1.0" encoding="utf-8"?>
<ax:ocx xmlns:ax="http://schemas.microsoft.com/office/2006/activeX" xmlns:r="http://schemas.openxmlformats.org/officeDocument/2006/relationships" ax:classid="{5512D116-5CC6-11CF-8D67-00AA00BDCE1D}" ax:persistence="persistStream" r:id="rId1"/>
</file>

<file path=xl/activeX/activeX1124.xml><?xml version="1.0" encoding="utf-8"?>
<ax:ocx xmlns:ax="http://schemas.microsoft.com/office/2006/activeX" xmlns:r="http://schemas.openxmlformats.org/officeDocument/2006/relationships" ax:classid="{5512D116-5CC6-11CF-8D67-00AA00BDCE1D}" ax:persistence="persistStream" r:id="rId1"/>
</file>

<file path=xl/activeX/activeX1125.xml><?xml version="1.0" encoding="utf-8"?>
<ax:ocx xmlns:ax="http://schemas.microsoft.com/office/2006/activeX" xmlns:r="http://schemas.openxmlformats.org/officeDocument/2006/relationships" ax:classid="{5512D116-5CC6-11CF-8D67-00AA00BDCE1D}" ax:persistence="persistStream" r:id="rId1"/>
</file>

<file path=xl/activeX/activeX1126.xml><?xml version="1.0" encoding="utf-8"?>
<ax:ocx xmlns:ax="http://schemas.microsoft.com/office/2006/activeX" xmlns:r="http://schemas.openxmlformats.org/officeDocument/2006/relationships" ax:classid="{5512D116-5CC6-11CF-8D67-00AA00BDCE1D}" ax:persistence="persistStream" r:id="rId1"/>
</file>

<file path=xl/activeX/activeX1127.xml><?xml version="1.0" encoding="utf-8"?>
<ax:ocx xmlns:ax="http://schemas.microsoft.com/office/2006/activeX" xmlns:r="http://schemas.openxmlformats.org/officeDocument/2006/relationships" ax:classid="{5512D116-5CC6-11CF-8D67-00AA00BDCE1D}" ax:persistence="persistStream" r:id="rId1"/>
</file>

<file path=xl/activeX/activeX1128.xml><?xml version="1.0" encoding="utf-8"?>
<ax:ocx xmlns:ax="http://schemas.microsoft.com/office/2006/activeX" xmlns:r="http://schemas.openxmlformats.org/officeDocument/2006/relationships" ax:classid="{5512D116-5CC6-11CF-8D67-00AA00BDCE1D}" ax:persistence="persistStream" r:id="rId1"/>
</file>

<file path=xl/activeX/activeX1129.xml><?xml version="1.0" encoding="utf-8"?>
<ax:ocx xmlns:ax="http://schemas.microsoft.com/office/2006/activeX" xmlns:r="http://schemas.openxmlformats.org/officeDocument/2006/relationships" ax:classid="{5512D116-5CC6-11CF-8D67-00AA00BDCE1D}" ax:persistence="persistStream" r:id="rId1"/>
</file>

<file path=xl/activeX/activeX113.xml><?xml version="1.0" encoding="utf-8"?>
<ax:ocx xmlns:ax="http://schemas.microsoft.com/office/2006/activeX" xmlns:r="http://schemas.openxmlformats.org/officeDocument/2006/relationships" ax:classid="{5512D116-5CC6-11CF-8D67-00AA00BDCE1D}" ax:persistence="persistStream" r:id="rId1"/>
</file>

<file path=xl/activeX/activeX1130.xml><?xml version="1.0" encoding="utf-8"?>
<ax:ocx xmlns:ax="http://schemas.microsoft.com/office/2006/activeX" xmlns:r="http://schemas.openxmlformats.org/officeDocument/2006/relationships" ax:classid="{5512D116-5CC6-11CF-8D67-00AA00BDCE1D}" ax:persistence="persistStream" r:id="rId1"/>
</file>

<file path=xl/activeX/activeX1131.xml><?xml version="1.0" encoding="utf-8"?>
<ax:ocx xmlns:ax="http://schemas.microsoft.com/office/2006/activeX" xmlns:r="http://schemas.openxmlformats.org/officeDocument/2006/relationships" ax:classid="{5512D116-5CC6-11CF-8D67-00AA00BDCE1D}" ax:persistence="persistStream" r:id="rId1"/>
</file>

<file path=xl/activeX/activeX1132.xml><?xml version="1.0" encoding="utf-8"?>
<ax:ocx xmlns:ax="http://schemas.microsoft.com/office/2006/activeX" xmlns:r="http://schemas.openxmlformats.org/officeDocument/2006/relationships" ax:classid="{5512D116-5CC6-11CF-8D67-00AA00BDCE1D}" ax:persistence="persistStream" r:id="rId1"/>
</file>

<file path=xl/activeX/activeX1133.xml><?xml version="1.0" encoding="utf-8"?>
<ax:ocx xmlns:ax="http://schemas.microsoft.com/office/2006/activeX" xmlns:r="http://schemas.openxmlformats.org/officeDocument/2006/relationships" ax:classid="{5512D116-5CC6-11CF-8D67-00AA00BDCE1D}" ax:persistence="persistStream" r:id="rId1"/>
</file>

<file path=xl/activeX/activeX1134.xml><?xml version="1.0" encoding="utf-8"?>
<ax:ocx xmlns:ax="http://schemas.microsoft.com/office/2006/activeX" xmlns:r="http://schemas.openxmlformats.org/officeDocument/2006/relationships" ax:classid="{5512D116-5CC6-11CF-8D67-00AA00BDCE1D}" ax:persistence="persistStream" r:id="rId1"/>
</file>

<file path=xl/activeX/activeX1135.xml><?xml version="1.0" encoding="utf-8"?>
<ax:ocx xmlns:ax="http://schemas.microsoft.com/office/2006/activeX" xmlns:r="http://schemas.openxmlformats.org/officeDocument/2006/relationships" ax:classid="{5512D116-5CC6-11CF-8D67-00AA00BDCE1D}" ax:persistence="persistStream" r:id="rId1"/>
</file>

<file path=xl/activeX/activeX1136.xml><?xml version="1.0" encoding="utf-8"?>
<ax:ocx xmlns:ax="http://schemas.microsoft.com/office/2006/activeX" xmlns:r="http://schemas.openxmlformats.org/officeDocument/2006/relationships" ax:classid="{5512D116-5CC6-11CF-8D67-00AA00BDCE1D}" ax:persistence="persistStream" r:id="rId1"/>
</file>

<file path=xl/activeX/activeX1137.xml><?xml version="1.0" encoding="utf-8"?>
<ax:ocx xmlns:ax="http://schemas.microsoft.com/office/2006/activeX" xmlns:r="http://schemas.openxmlformats.org/officeDocument/2006/relationships" ax:classid="{5512D116-5CC6-11CF-8D67-00AA00BDCE1D}" ax:persistence="persistStream" r:id="rId1"/>
</file>

<file path=xl/activeX/activeX1138.xml><?xml version="1.0" encoding="utf-8"?>
<ax:ocx xmlns:ax="http://schemas.microsoft.com/office/2006/activeX" xmlns:r="http://schemas.openxmlformats.org/officeDocument/2006/relationships" ax:classid="{5512D116-5CC6-11CF-8D67-00AA00BDCE1D}" ax:persistence="persistStream" r:id="rId1"/>
</file>

<file path=xl/activeX/activeX1139.xml><?xml version="1.0" encoding="utf-8"?>
<ax:ocx xmlns:ax="http://schemas.microsoft.com/office/2006/activeX" xmlns:r="http://schemas.openxmlformats.org/officeDocument/2006/relationships" ax:classid="{5512D116-5CC6-11CF-8D67-00AA00BDCE1D}" ax:persistence="persistStream" r:id="rId1"/>
</file>

<file path=xl/activeX/activeX114.xml><?xml version="1.0" encoding="utf-8"?>
<ax:ocx xmlns:ax="http://schemas.microsoft.com/office/2006/activeX" xmlns:r="http://schemas.openxmlformats.org/officeDocument/2006/relationships" ax:classid="{5512D116-5CC6-11CF-8D67-00AA00BDCE1D}" ax:persistence="persistStream" r:id="rId1"/>
</file>

<file path=xl/activeX/activeX1140.xml><?xml version="1.0" encoding="utf-8"?>
<ax:ocx xmlns:ax="http://schemas.microsoft.com/office/2006/activeX" xmlns:r="http://schemas.openxmlformats.org/officeDocument/2006/relationships" ax:classid="{5512D116-5CC6-11CF-8D67-00AA00BDCE1D}" ax:persistence="persistStream" r:id="rId1"/>
</file>

<file path=xl/activeX/activeX1141.xml><?xml version="1.0" encoding="utf-8"?>
<ax:ocx xmlns:ax="http://schemas.microsoft.com/office/2006/activeX" xmlns:r="http://schemas.openxmlformats.org/officeDocument/2006/relationships" ax:classid="{5512D116-5CC6-11CF-8D67-00AA00BDCE1D}" ax:persistence="persistStream" r:id="rId1"/>
</file>

<file path=xl/activeX/activeX1142.xml><?xml version="1.0" encoding="utf-8"?>
<ax:ocx xmlns:ax="http://schemas.microsoft.com/office/2006/activeX" xmlns:r="http://schemas.openxmlformats.org/officeDocument/2006/relationships" ax:classid="{5512D116-5CC6-11CF-8D67-00AA00BDCE1D}" ax:persistence="persistStream" r:id="rId1"/>
</file>

<file path=xl/activeX/activeX1143.xml><?xml version="1.0" encoding="utf-8"?>
<ax:ocx xmlns:ax="http://schemas.microsoft.com/office/2006/activeX" xmlns:r="http://schemas.openxmlformats.org/officeDocument/2006/relationships" ax:classid="{5512D116-5CC6-11CF-8D67-00AA00BDCE1D}" ax:persistence="persistStream" r:id="rId1"/>
</file>

<file path=xl/activeX/activeX1144.xml><?xml version="1.0" encoding="utf-8"?>
<ax:ocx xmlns:ax="http://schemas.microsoft.com/office/2006/activeX" xmlns:r="http://schemas.openxmlformats.org/officeDocument/2006/relationships" ax:classid="{5512D116-5CC6-11CF-8D67-00AA00BDCE1D}" ax:persistence="persistStream" r:id="rId1"/>
</file>

<file path=xl/activeX/activeX1145.xml><?xml version="1.0" encoding="utf-8"?>
<ax:ocx xmlns:ax="http://schemas.microsoft.com/office/2006/activeX" xmlns:r="http://schemas.openxmlformats.org/officeDocument/2006/relationships" ax:classid="{5512D116-5CC6-11CF-8D67-00AA00BDCE1D}" ax:persistence="persistStream" r:id="rId1"/>
</file>

<file path=xl/activeX/activeX1146.xml><?xml version="1.0" encoding="utf-8"?>
<ax:ocx xmlns:ax="http://schemas.microsoft.com/office/2006/activeX" xmlns:r="http://schemas.openxmlformats.org/officeDocument/2006/relationships" ax:classid="{5512D116-5CC6-11CF-8D67-00AA00BDCE1D}" ax:persistence="persistStream" r:id="rId1"/>
</file>

<file path=xl/activeX/activeX1147.xml><?xml version="1.0" encoding="utf-8"?>
<ax:ocx xmlns:ax="http://schemas.microsoft.com/office/2006/activeX" xmlns:r="http://schemas.openxmlformats.org/officeDocument/2006/relationships" ax:classid="{5512D116-5CC6-11CF-8D67-00AA00BDCE1D}" ax:persistence="persistStream" r:id="rId1"/>
</file>

<file path=xl/activeX/activeX1148.xml><?xml version="1.0" encoding="utf-8"?>
<ax:ocx xmlns:ax="http://schemas.microsoft.com/office/2006/activeX" xmlns:r="http://schemas.openxmlformats.org/officeDocument/2006/relationships" ax:classid="{5512D116-5CC6-11CF-8D67-00AA00BDCE1D}" ax:persistence="persistStream" r:id="rId1"/>
</file>

<file path=xl/activeX/activeX1149.xml><?xml version="1.0" encoding="utf-8"?>
<ax:ocx xmlns:ax="http://schemas.microsoft.com/office/2006/activeX" xmlns:r="http://schemas.openxmlformats.org/officeDocument/2006/relationships" ax:classid="{5512D116-5CC6-11CF-8D67-00AA00BDCE1D}" ax:persistence="persistStream" r:id="rId1"/>
</file>

<file path=xl/activeX/activeX115.xml><?xml version="1.0" encoding="utf-8"?>
<ax:ocx xmlns:ax="http://schemas.microsoft.com/office/2006/activeX" xmlns:r="http://schemas.openxmlformats.org/officeDocument/2006/relationships" ax:classid="{5512D116-5CC6-11CF-8D67-00AA00BDCE1D}" ax:persistence="persistStream" r:id="rId1"/>
</file>

<file path=xl/activeX/activeX1150.xml><?xml version="1.0" encoding="utf-8"?>
<ax:ocx xmlns:ax="http://schemas.microsoft.com/office/2006/activeX" xmlns:r="http://schemas.openxmlformats.org/officeDocument/2006/relationships" ax:classid="{5512D116-5CC6-11CF-8D67-00AA00BDCE1D}" ax:persistence="persistStream" r:id="rId1"/>
</file>

<file path=xl/activeX/activeX1151.xml><?xml version="1.0" encoding="utf-8"?>
<ax:ocx xmlns:ax="http://schemas.microsoft.com/office/2006/activeX" xmlns:r="http://schemas.openxmlformats.org/officeDocument/2006/relationships" ax:classid="{5512D116-5CC6-11CF-8D67-00AA00BDCE1D}" ax:persistence="persistStream" r:id="rId1"/>
</file>

<file path=xl/activeX/activeX1152.xml><?xml version="1.0" encoding="utf-8"?>
<ax:ocx xmlns:ax="http://schemas.microsoft.com/office/2006/activeX" xmlns:r="http://schemas.openxmlformats.org/officeDocument/2006/relationships" ax:classid="{5512D116-5CC6-11CF-8D67-00AA00BDCE1D}" ax:persistence="persistStream" r:id="rId1"/>
</file>

<file path=xl/activeX/activeX1153.xml><?xml version="1.0" encoding="utf-8"?>
<ax:ocx xmlns:ax="http://schemas.microsoft.com/office/2006/activeX" xmlns:r="http://schemas.openxmlformats.org/officeDocument/2006/relationships" ax:classid="{5512D116-5CC6-11CF-8D67-00AA00BDCE1D}" ax:persistence="persistStream" r:id="rId1"/>
</file>

<file path=xl/activeX/activeX1154.xml><?xml version="1.0" encoding="utf-8"?>
<ax:ocx xmlns:ax="http://schemas.microsoft.com/office/2006/activeX" xmlns:r="http://schemas.openxmlformats.org/officeDocument/2006/relationships" ax:classid="{5512D116-5CC6-11CF-8D67-00AA00BDCE1D}" ax:persistence="persistStream" r:id="rId1"/>
</file>

<file path=xl/activeX/activeX1155.xml><?xml version="1.0" encoding="utf-8"?>
<ax:ocx xmlns:ax="http://schemas.microsoft.com/office/2006/activeX" xmlns:r="http://schemas.openxmlformats.org/officeDocument/2006/relationships" ax:classid="{5512D116-5CC6-11CF-8D67-00AA00BDCE1D}" ax:persistence="persistStream" r:id="rId1"/>
</file>

<file path=xl/activeX/activeX1156.xml><?xml version="1.0" encoding="utf-8"?>
<ax:ocx xmlns:ax="http://schemas.microsoft.com/office/2006/activeX" xmlns:r="http://schemas.openxmlformats.org/officeDocument/2006/relationships" ax:classid="{5512D116-5CC6-11CF-8D67-00AA00BDCE1D}" ax:persistence="persistStream" r:id="rId1"/>
</file>

<file path=xl/activeX/activeX1157.xml><?xml version="1.0" encoding="utf-8"?>
<ax:ocx xmlns:ax="http://schemas.microsoft.com/office/2006/activeX" xmlns:r="http://schemas.openxmlformats.org/officeDocument/2006/relationships" ax:classid="{5512D116-5CC6-11CF-8D67-00AA00BDCE1D}" ax:persistence="persistStream" r:id="rId1"/>
</file>

<file path=xl/activeX/activeX1158.xml><?xml version="1.0" encoding="utf-8"?>
<ax:ocx xmlns:ax="http://schemas.microsoft.com/office/2006/activeX" xmlns:r="http://schemas.openxmlformats.org/officeDocument/2006/relationships" ax:classid="{5512D116-5CC6-11CF-8D67-00AA00BDCE1D}" ax:persistence="persistStream" r:id="rId1"/>
</file>

<file path=xl/activeX/activeX1159.xml><?xml version="1.0" encoding="utf-8"?>
<ax:ocx xmlns:ax="http://schemas.microsoft.com/office/2006/activeX" xmlns:r="http://schemas.openxmlformats.org/officeDocument/2006/relationships" ax:classid="{5512D116-5CC6-11CF-8D67-00AA00BDCE1D}" ax:persistence="persistStream" r:id="rId1"/>
</file>

<file path=xl/activeX/activeX116.xml><?xml version="1.0" encoding="utf-8"?>
<ax:ocx xmlns:ax="http://schemas.microsoft.com/office/2006/activeX" xmlns:r="http://schemas.openxmlformats.org/officeDocument/2006/relationships" ax:classid="{5512D116-5CC6-11CF-8D67-00AA00BDCE1D}" ax:persistence="persistStream" r:id="rId1"/>
</file>

<file path=xl/activeX/activeX1160.xml><?xml version="1.0" encoding="utf-8"?>
<ax:ocx xmlns:ax="http://schemas.microsoft.com/office/2006/activeX" xmlns:r="http://schemas.openxmlformats.org/officeDocument/2006/relationships" ax:classid="{5512D116-5CC6-11CF-8D67-00AA00BDCE1D}" ax:persistence="persistStream" r:id="rId1"/>
</file>

<file path=xl/activeX/activeX1161.xml><?xml version="1.0" encoding="utf-8"?>
<ax:ocx xmlns:ax="http://schemas.microsoft.com/office/2006/activeX" xmlns:r="http://schemas.openxmlformats.org/officeDocument/2006/relationships" ax:classid="{5512D116-5CC6-11CF-8D67-00AA00BDCE1D}" ax:persistence="persistStream" r:id="rId1"/>
</file>

<file path=xl/activeX/activeX1162.xml><?xml version="1.0" encoding="utf-8"?>
<ax:ocx xmlns:ax="http://schemas.microsoft.com/office/2006/activeX" xmlns:r="http://schemas.openxmlformats.org/officeDocument/2006/relationships" ax:classid="{5512D116-5CC6-11CF-8D67-00AA00BDCE1D}" ax:persistence="persistStream" r:id="rId1"/>
</file>

<file path=xl/activeX/activeX1163.xml><?xml version="1.0" encoding="utf-8"?>
<ax:ocx xmlns:ax="http://schemas.microsoft.com/office/2006/activeX" xmlns:r="http://schemas.openxmlformats.org/officeDocument/2006/relationships" ax:classid="{5512D116-5CC6-11CF-8D67-00AA00BDCE1D}" ax:persistence="persistStream" r:id="rId1"/>
</file>

<file path=xl/activeX/activeX1164.xml><?xml version="1.0" encoding="utf-8"?>
<ax:ocx xmlns:ax="http://schemas.microsoft.com/office/2006/activeX" xmlns:r="http://schemas.openxmlformats.org/officeDocument/2006/relationships" ax:classid="{5512D116-5CC6-11CF-8D67-00AA00BDCE1D}" ax:persistence="persistStream" r:id="rId1"/>
</file>

<file path=xl/activeX/activeX1165.xml><?xml version="1.0" encoding="utf-8"?>
<ax:ocx xmlns:ax="http://schemas.microsoft.com/office/2006/activeX" xmlns:r="http://schemas.openxmlformats.org/officeDocument/2006/relationships" ax:classid="{5512D116-5CC6-11CF-8D67-00AA00BDCE1D}" ax:persistence="persistStream" r:id="rId1"/>
</file>

<file path=xl/activeX/activeX1166.xml><?xml version="1.0" encoding="utf-8"?>
<ax:ocx xmlns:ax="http://schemas.microsoft.com/office/2006/activeX" xmlns:r="http://schemas.openxmlformats.org/officeDocument/2006/relationships" ax:classid="{5512D116-5CC6-11CF-8D67-00AA00BDCE1D}" ax:persistence="persistStream" r:id="rId1"/>
</file>

<file path=xl/activeX/activeX1167.xml><?xml version="1.0" encoding="utf-8"?>
<ax:ocx xmlns:ax="http://schemas.microsoft.com/office/2006/activeX" xmlns:r="http://schemas.openxmlformats.org/officeDocument/2006/relationships" ax:classid="{5512D116-5CC6-11CF-8D67-00AA00BDCE1D}" ax:persistence="persistStream" r:id="rId1"/>
</file>

<file path=xl/activeX/activeX1168.xml><?xml version="1.0" encoding="utf-8"?>
<ax:ocx xmlns:ax="http://schemas.microsoft.com/office/2006/activeX" xmlns:r="http://schemas.openxmlformats.org/officeDocument/2006/relationships" ax:classid="{5512D116-5CC6-11CF-8D67-00AA00BDCE1D}" ax:persistence="persistStream" r:id="rId1"/>
</file>

<file path=xl/activeX/activeX1169.xml><?xml version="1.0" encoding="utf-8"?>
<ax:ocx xmlns:ax="http://schemas.microsoft.com/office/2006/activeX" xmlns:r="http://schemas.openxmlformats.org/officeDocument/2006/relationships" ax:classid="{5512D116-5CC6-11CF-8D67-00AA00BDCE1D}" ax:persistence="persistStream" r:id="rId1"/>
</file>

<file path=xl/activeX/activeX117.xml><?xml version="1.0" encoding="utf-8"?>
<ax:ocx xmlns:ax="http://schemas.microsoft.com/office/2006/activeX" xmlns:r="http://schemas.openxmlformats.org/officeDocument/2006/relationships" ax:classid="{5512D116-5CC6-11CF-8D67-00AA00BDCE1D}" ax:persistence="persistStream" r:id="rId1"/>
</file>

<file path=xl/activeX/activeX1170.xml><?xml version="1.0" encoding="utf-8"?>
<ax:ocx xmlns:ax="http://schemas.microsoft.com/office/2006/activeX" xmlns:r="http://schemas.openxmlformats.org/officeDocument/2006/relationships" ax:classid="{5512D116-5CC6-11CF-8D67-00AA00BDCE1D}" ax:persistence="persistStream" r:id="rId1"/>
</file>

<file path=xl/activeX/activeX1171.xml><?xml version="1.0" encoding="utf-8"?>
<ax:ocx xmlns:ax="http://schemas.microsoft.com/office/2006/activeX" xmlns:r="http://schemas.openxmlformats.org/officeDocument/2006/relationships" ax:classid="{5512D116-5CC6-11CF-8D67-00AA00BDCE1D}" ax:persistence="persistStream" r:id="rId1"/>
</file>

<file path=xl/activeX/activeX1172.xml><?xml version="1.0" encoding="utf-8"?>
<ax:ocx xmlns:ax="http://schemas.microsoft.com/office/2006/activeX" xmlns:r="http://schemas.openxmlformats.org/officeDocument/2006/relationships" ax:classid="{5512D116-5CC6-11CF-8D67-00AA00BDCE1D}" ax:persistence="persistStream" r:id="rId1"/>
</file>

<file path=xl/activeX/activeX1173.xml><?xml version="1.0" encoding="utf-8"?>
<ax:ocx xmlns:ax="http://schemas.microsoft.com/office/2006/activeX" xmlns:r="http://schemas.openxmlformats.org/officeDocument/2006/relationships" ax:classid="{5512D116-5CC6-11CF-8D67-00AA00BDCE1D}" ax:persistence="persistStream" r:id="rId1"/>
</file>

<file path=xl/activeX/activeX1174.xml><?xml version="1.0" encoding="utf-8"?>
<ax:ocx xmlns:ax="http://schemas.microsoft.com/office/2006/activeX" xmlns:r="http://schemas.openxmlformats.org/officeDocument/2006/relationships" ax:classid="{5512D116-5CC6-11CF-8D67-00AA00BDCE1D}" ax:persistence="persistStream" r:id="rId1"/>
</file>

<file path=xl/activeX/activeX1175.xml><?xml version="1.0" encoding="utf-8"?>
<ax:ocx xmlns:ax="http://schemas.microsoft.com/office/2006/activeX" xmlns:r="http://schemas.openxmlformats.org/officeDocument/2006/relationships" ax:classid="{5512D116-5CC6-11CF-8D67-00AA00BDCE1D}" ax:persistence="persistStream" r:id="rId1"/>
</file>

<file path=xl/activeX/activeX1176.xml><?xml version="1.0" encoding="utf-8"?>
<ax:ocx xmlns:ax="http://schemas.microsoft.com/office/2006/activeX" xmlns:r="http://schemas.openxmlformats.org/officeDocument/2006/relationships" ax:classid="{5512D116-5CC6-11CF-8D67-00AA00BDCE1D}" ax:persistence="persistStream" r:id="rId1"/>
</file>

<file path=xl/activeX/activeX1177.xml><?xml version="1.0" encoding="utf-8"?>
<ax:ocx xmlns:ax="http://schemas.microsoft.com/office/2006/activeX" xmlns:r="http://schemas.openxmlformats.org/officeDocument/2006/relationships" ax:classid="{5512D116-5CC6-11CF-8D67-00AA00BDCE1D}" ax:persistence="persistStream" r:id="rId1"/>
</file>

<file path=xl/activeX/activeX1178.xml><?xml version="1.0" encoding="utf-8"?>
<ax:ocx xmlns:ax="http://schemas.microsoft.com/office/2006/activeX" xmlns:r="http://schemas.openxmlformats.org/officeDocument/2006/relationships" ax:classid="{5512D116-5CC6-11CF-8D67-00AA00BDCE1D}" ax:persistence="persistStream" r:id="rId1"/>
</file>

<file path=xl/activeX/activeX1179.xml><?xml version="1.0" encoding="utf-8"?>
<ax:ocx xmlns:ax="http://schemas.microsoft.com/office/2006/activeX" xmlns:r="http://schemas.openxmlformats.org/officeDocument/2006/relationships" ax:classid="{5512D116-5CC6-11CF-8D67-00AA00BDCE1D}" ax:persistence="persistStream" r:id="rId1"/>
</file>

<file path=xl/activeX/activeX118.xml><?xml version="1.0" encoding="utf-8"?>
<ax:ocx xmlns:ax="http://schemas.microsoft.com/office/2006/activeX" xmlns:r="http://schemas.openxmlformats.org/officeDocument/2006/relationships" ax:classid="{5512D116-5CC6-11CF-8D67-00AA00BDCE1D}" ax:persistence="persistStream" r:id="rId1"/>
</file>

<file path=xl/activeX/activeX1180.xml><?xml version="1.0" encoding="utf-8"?>
<ax:ocx xmlns:ax="http://schemas.microsoft.com/office/2006/activeX" xmlns:r="http://schemas.openxmlformats.org/officeDocument/2006/relationships" ax:classid="{5512D116-5CC6-11CF-8D67-00AA00BDCE1D}" ax:persistence="persistStream" r:id="rId1"/>
</file>

<file path=xl/activeX/activeX1181.xml><?xml version="1.0" encoding="utf-8"?>
<ax:ocx xmlns:ax="http://schemas.microsoft.com/office/2006/activeX" xmlns:r="http://schemas.openxmlformats.org/officeDocument/2006/relationships" ax:classid="{5512D116-5CC6-11CF-8D67-00AA00BDCE1D}" ax:persistence="persistStream" r:id="rId1"/>
</file>

<file path=xl/activeX/activeX1182.xml><?xml version="1.0" encoding="utf-8"?>
<ax:ocx xmlns:ax="http://schemas.microsoft.com/office/2006/activeX" xmlns:r="http://schemas.openxmlformats.org/officeDocument/2006/relationships" ax:classid="{5512D116-5CC6-11CF-8D67-00AA00BDCE1D}" ax:persistence="persistStream" r:id="rId1"/>
</file>

<file path=xl/activeX/activeX1183.xml><?xml version="1.0" encoding="utf-8"?>
<ax:ocx xmlns:ax="http://schemas.microsoft.com/office/2006/activeX" xmlns:r="http://schemas.openxmlformats.org/officeDocument/2006/relationships" ax:classid="{5512D116-5CC6-11CF-8D67-00AA00BDCE1D}" ax:persistence="persistStream" r:id="rId1"/>
</file>

<file path=xl/activeX/activeX1184.xml><?xml version="1.0" encoding="utf-8"?>
<ax:ocx xmlns:ax="http://schemas.microsoft.com/office/2006/activeX" xmlns:r="http://schemas.openxmlformats.org/officeDocument/2006/relationships" ax:classid="{5512D116-5CC6-11CF-8D67-00AA00BDCE1D}" ax:persistence="persistStream" r:id="rId1"/>
</file>

<file path=xl/activeX/activeX1185.xml><?xml version="1.0" encoding="utf-8"?>
<ax:ocx xmlns:ax="http://schemas.microsoft.com/office/2006/activeX" xmlns:r="http://schemas.openxmlformats.org/officeDocument/2006/relationships" ax:classid="{5512D116-5CC6-11CF-8D67-00AA00BDCE1D}" ax:persistence="persistStream" r:id="rId1"/>
</file>

<file path=xl/activeX/activeX1186.xml><?xml version="1.0" encoding="utf-8"?>
<ax:ocx xmlns:ax="http://schemas.microsoft.com/office/2006/activeX" xmlns:r="http://schemas.openxmlformats.org/officeDocument/2006/relationships" ax:classid="{5512D116-5CC6-11CF-8D67-00AA00BDCE1D}" ax:persistence="persistStream" r:id="rId1"/>
</file>

<file path=xl/activeX/activeX1187.xml><?xml version="1.0" encoding="utf-8"?>
<ax:ocx xmlns:ax="http://schemas.microsoft.com/office/2006/activeX" xmlns:r="http://schemas.openxmlformats.org/officeDocument/2006/relationships" ax:classid="{5512D116-5CC6-11CF-8D67-00AA00BDCE1D}" ax:persistence="persistStream" r:id="rId1"/>
</file>

<file path=xl/activeX/activeX1188.xml><?xml version="1.0" encoding="utf-8"?>
<ax:ocx xmlns:ax="http://schemas.microsoft.com/office/2006/activeX" xmlns:r="http://schemas.openxmlformats.org/officeDocument/2006/relationships" ax:classid="{5512D116-5CC6-11CF-8D67-00AA00BDCE1D}" ax:persistence="persistStream" r:id="rId1"/>
</file>

<file path=xl/activeX/activeX1189.xml><?xml version="1.0" encoding="utf-8"?>
<ax:ocx xmlns:ax="http://schemas.microsoft.com/office/2006/activeX" xmlns:r="http://schemas.openxmlformats.org/officeDocument/2006/relationships" ax:classid="{5512D116-5CC6-11CF-8D67-00AA00BDCE1D}" ax:persistence="persistStream" r:id="rId1"/>
</file>

<file path=xl/activeX/activeX119.xml><?xml version="1.0" encoding="utf-8"?>
<ax:ocx xmlns:ax="http://schemas.microsoft.com/office/2006/activeX" xmlns:r="http://schemas.openxmlformats.org/officeDocument/2006/relationships" ax:classid="{5512D116-5CC6-11CF-8D67-00AA00BDCE1D}" ax:persistence="persistStream" r:id="rId1"/>
</file>

<file path=xl/activeX/activeX1190.xml><?xml version="1.0" encoding="utf-8"?>
<ax:ocx xmlns:ax="http://schemas.microsoft.com/office/2006/activeX" xmlns:r="http://schemas.openxmlformats.org/officeDocument/2006/relationships" ax:classid="{5512D116-5CC6-11CF-8D67-00AA00BDCE1D}" ax:persistence="persistStream" r:id="rId1"/>
</file>

<file path=xl/activeX/activeX1191.xml><?xml version="1.0" encoding="utf-8"?>
<ax:ocx xmlns:ax="http://schemas.microsoft.com/office/2006/activeX" xmlns:r="http://schemas.openxmlformats.org/officeDocument/2006/relationships" ax:classid="{5512D116-5CC6-11CF-8D67-00AA00BDCE1D}" ax:persistence="persistStream" r:id="rId1"/>
</file>

<file path=xl/activeX/activeX1192.xml><?xml version="1.0" encoding="utf-8"?>
<ax:ocx xmlns:ax="http://schemas.microsoft.com/office/2006/activeX" xmlns:r="http://schemas.openxmlformats.org/officeDocument/2006/relationships" ax:classid="{5512D116-5CC6-11CF-8D67-00AA00BDCE1D}" ax:persistence="persistStream" r:id="rId1"/>
</file>

<file path=xl/activeX/activeX1193.xml><?xml version="1.0" encoding="utf-8"?>
<ax:ocx xmlns:ax="http://schemas.microsoft.com/office/2006/activeX" xmlns:r="http://schemas.openxmlformats.org/officeDocument/2006/relationships" ax:classid="{5512D116-5CC6-11CF-8D67-00AA00BDCE1D}" ax:persistence="persistStream" r:id="rId1"/>
</file>

<file path=xl/activeX/activeX1194.xml><?xml version="1.0" encoding="utf-8"?>
<ax:ocx xmlns:ax="http://schemas.microsoft.com/office/2006/activeX" xmlns:r="http://schemas.openxmlformats.org/officeDocument/2006/relationships" ax:classid="{5512D116-5CC6-11CF-8D67-00AA00BDCE1D}" ax:persistence="persistStream" r:id="rId1"/>
</file>

<file path=xl/activeX/activeX1195.xml><?xml version="1.0" encoding="utf-8"?>
<ax:ocx xmlns:ax="http://schemas.microsoft.com/office/2006/activeX" xmlns:r="http://schemas.openxmlformats.org/officeDocument/2006/relationships" ax:classid="{5512D116-5CC6-11CF-8D67-00AA00BDCE1D}" ax:persistence="persistStream" r:id="rId1"/>
</file>

<file path=xl/activeX/activeX1196.xml><?xml version="1.0" encoding="utf-8"?>
<ax:ocx xmlns:ax="http://schemas.microsoft.com/office/2006/activeX" xmlns:r="http://schemas.openxmlformats.org/officeDocument/2006/relationships" ax:classid="{5512D116-5CC6-11CF-8D67-00AA00BDCE1D}" ax:persistence="persistStream" r:id="rId1"/>
</file>

<file path=xl/activeX/activeX1197.xml><?xml version="1.0" encoding="utf-8"?>
<ax:ocx xmlns:ax="http://schemas.microsoft.com/office/2006/activeX" xmlns:r="http://schemas.openxmlformats.org/officeDocument/2006/relationships" ax:classid="{5512D116-5CC6-11CF-8D67-00AA00BDCE1D}" ax:persistence="persistStream" r:id="rId1"/>
</file>

<file path=xl/activeX/activeX1198.xml><?xml version="1.0" encoding="utf-8"?>
<ax:ocx xmlns:ax="http://schemas.microsoft.com/office/2006/activeX" xmlns:r="http://schemas.openxmlformats.org/officeDocument/2006/relationships" ax:classid="{5512D116-5CC6-11CF-8D67-00AA00BDCE1D}" ax:persistence="persistStream" r:id="rId1"/>
</file>

<file path=xl/activeX/activeX1199.xml><?xml version="1.0" encoding="utf-8"?>
<ax:ocx xmlns:ax="http://schemas.microsoft.com/office/2006/activeX" xmlns:r="http://schemas.openxmlformats.org/officeDocument/2006/relationships" ax:classid="{5512D116-5CC6-11CF-8D67-00AA00BDCE1D}" ax:persistence="persistStream" r:id="rId1"/>
</file>

<file path=xl/activeX/activeX12.xml><?xml version="1.0" encoding="utf-8"?>
<ax:ocx xmlns:ax="http://schemas.microsoft.com/office/2006/activeX" xmlns:r="http://schemas.openxmlformats.org/officeDocument/2006/relationships" ax:classid="{5512D116-5CC6-11CF-8D67-00AA00BDCE1D}" ax:persistence="persistStream" r:id="rId1"/>
</file>

<file path=xl/activeX/activeX120.xml><?xml version="1.0" encoding="utf-8"?>
<ax:ocx xmlns:ax="http://schemas.microsoft.com/office/2006/activeX" xmlns:r="http://schemas.openxmlformats.org/officeDocument/2006/relationships" ax:classid="{5512D116-5CC6-11CF-8D67-00AA00BDCE1D}" ax:persistence="persistStream" r:id="rId1"/>
</file>

<file path=xl/activeX/activeX1200.xml><?xml version="1.0" encoding="utf-8"?>
<ax:ocx xmlns:ax="http://schemas.microsoft.com/office/2006/activeX" xmlns:r="http://schemas.openxmlformats.org/officeDocument/2006/relationships" ax:classid="{5512D116-5CC6-11CF-8D67-00AA00BDCE1D}" ax:persistence="persistStream" r:id="rId1"/>
</file>

<file path=xl/activeX/activeX1201.xml><?xml version="1.0" encoding="utf-8"?>
<ax:ocx xmlns:ax="http://schemas.microsoft.com/office/2006/activeX" xmlns:r="http://schemas.openxmlformats.org/officeDocument/2006/relationships" ax:classid="{5512D116-5CC6-11CF-8D67-00AA00BDCE1D}" ax:persistence="persistStream" r:id="rId1"/>
</file>

<file path=xl/activeX/activeX1202.xml><?xml version="1.0" encoding="utf-8"?>
<ax:ocx xmlns:ax="http://schemas.microsoft.com/office/2006/activeX" xmlns:r="http://schemas.openxmlformats.org/officeDocument/2006/relationships" ax:classid="{5512D116-5CC6-11CF-8D67-00AA00BDCE1D}" ax:persistence="persistStream" r:id="rId1"/>
</file>

<file path=xl/activeX/activeX1203.xml><?xml version="1.0" encoding="utf-8"?>
<ax:ocx xmlns:ax="http://schemas.microsoft.com/office/2006/activeX" xmlns:r="http://schemas.openxmlformats.org/officeDocument/2006/relationships" ax:classid="{5512D116-5CC6-11CF-8D67-00AA00BDCE1D}" ax:persistence="persistStream" r:id="rId1"/>
</file>

<file path=xl/activeX/activeX1204.xml><?xml version="1.0" encoding="utf-8"?>
<ax:ocx xmlns:ax="http://schemas.microsoft.com/office/2006/activeX" xmlns:r="http://schemas.openxmlformats.org/officeDocument/2006/relationships" ax:classid="{5512D116-5CC6-11CF-8D67-00AA00BDCE1D}" ax:persistence="persistStream" r:id="rId1"/>
</file>

<file path=xl/activeX/activeX1205.xml><?xml version="1.0" encoding="utf-8"?>
<ax:ocx xmlns:ax="http://schemas.microsoft.com/office/2006/activeX" xmlns:r="http://schemas.openxmlformats.org/officeDocument/2006/relationships" ax:classid="{5512D116-5CC6-11CF-8D67-00AA00BDCE1D}" ax:persistence="persistStream" r:id="rId1"/>
</file>

<file path=xl/activeX/activeX1206.xml><?xml version="1.0" encoding="utf-8"?>
<ax:ocx xmlns:ax="http://schemas.microsoft.com/office/2006/activeX" xmlns:r="http://schemas.openxmlformats.org/officeDocument/2006/relationships" ax:classid="{5512D116-5CC6-11CF-8D67-00AA00BDCE1D}" ax:persistence="persistStream" r:id="rId1"/>
</file>

<file path=xl/activeX/activeX1207.xml><?xml version="1.0" encoding="utf-8"?>
<ax:ocx xmlns:ax="http://schemas.microsoft.com/office/2006/activeX" xmlns:r="http://schemas.openxmlformats.org/officeDocument/2006/relationships" ax:classid="{5512D116-5CC6-11CF-8D67-00AA00BDCE1D}" ax:persistence="persistStream" r:id="rId1"/>
</file>

<file path=xl/activeX/activeX1208.xml><?xml version="1.0" encoding="utf-8"?>
<ax:ocx xmlns:ax="http://schemas.microsoft.com/office/2006/activeX" xmlns:r="http://schemas.openxmlformats.org/officeDocument/2006/relationships" ax:classid="{5512D116-5CC6-11CF-8D67-00AA00BDCE1D}" ax:persistence="persistStream" r:id="rId1"/>
</file>

<file path=xl/activeX/activeX1209.xml><?xml version="1.0" encoding="utf-8"?>
<ax:ocx xmlns:ax="http://schemas.microsoft.com/office/2006/activeX" xmlns:r="http://schemas.openxmlformats.org/officeDocument/2006/relationships" ax:classid="{5512D116-5CC6-11CF-8D67-00AA00BDCE1D}" ax:persistence="persistStream" r:id="rId1"/>
</file>

<file path=xl/activeX/activeX121.xml><?xml version="1.0" encoding="utf-8"?>
<ax:ocx xmlns:ax="http://schemas.microsoft.com/office/2006/activeX" xmlns:r="http://schemas.openxmlformats.org/officeDocument/2006/relationships" ax:classid="{5512D116-5CC6-11CF-8D67-00AA00BDCE1D}" ax:persistence="persistStream" r:id="rId1"/>
</file>

<file path=xl/activeX/activeX1210.xml><?xml version="1.0" encoding="utf-8"?>
<ax:ocx xmlns:ax="http://schemas.microsoft.com/office/2006/activeX" xmlns:r="http://schemas.openxmlformats.org/officeDocument/2006/relationships" ax:classid="{5512D116-5CC6-11CF-8D67-00AA00BDCE1D}" ax:persistence="persistStream" r:id="rId1"/>
</file>

<file path=xl/activeX/activeX1211.xml><?xml version="1.0" encoding="utf-8"?>
<ax:ocx xmlns:ax="http://schemas.microsoft.com/office/2006/activeX" xmlns:r="http://schemas.openxmlformats.org/officeDocument/2006/relationships" ax:classid="{5512D116-5CC6-11CF-8D67-00AA00BDCE1D}" ax:persistence="persistStream" r:id="rId1"/>
</file>

<file path=xl/activeX/activeX1212.xml><?xml version="1.0" encoding="utf-8"?>
<ax:ocx xmlns:ax="http://schemas.microsoft.com/office/2006/activeX" xmlns:r="http://schemas.openxmlformats.org/officeDocument/2006/relationships" ax:classid="{5512D116-5CC6-11CF-8D67-00AA00BDCE1D}" ax:persistence="persistStream" r:id="rId1"/>
</file>

<file path=xl/activeX/activeX1213.xml><?xml version="1.0" encoding="utf-8"?>
<ax:ocx xmlns:ax="http://schemas.microsoft.com/office/2006/activeX" xmlns:r="http://schemas.openxmlformats.org/officeDocument/2006/relationships" ax:classid="{5512D116-5CC6-11CF-8D67-00AA00BDCE1D}" ax:persistence="persistStream" r:id="rId1"/>
</file>

<file path=xl/activeX/activeX1214.xml><?xml version="1.0" encoding="utf-8"?>
<ax:ocx xmlns:ax="http://schemas.microsoft.com/office/2006/activeX" xmlns:r="http://schemas.openxmlformats.org/officeDocument/2006/relationships" ax:classid="{5512D116-5CC6-11CF-8D67-00AA00BDCE1D}" ax:persistence="persistStream" r:id="rId1"/>
</file>

<file path=xl/activeX/activeX1215.xml><?xml version="1.0" encoding="utf-8"?>
<ax:ocx xmlns:ax="http://schemas.microsoft.com/office/2006/activeX" xmlns:r="http://schemas.openxmlformats.org/officeDocument/2006/relationships" ax:classid="{5512D116-5CC6-11CF-8D67-00AA00BDCE1D}" ax:persistence="persistStream" r:id="rId1"/>
</file>

<file path=xl/activeX/activeX1216.xml><?xml version="1.0" encoding="utf-8"?>
<ax:ocx xmlns:ax="http://schemas.microsoft.com/office/2006/activeX" xmlns:r="http://schemas.openxmlformats.org/officeDocument/2006/relationships" ax:classid="{5512D116-5CC6-11CF-8D67-00AA00BDCE1D}" ax:persistence="persistStream" r:id="rId1"/>
</file>

<file path=xl/activeX/activeX1217.xml><?xml version="1.0" encoding="utf-8"?>
<ax:ocx xmlns:ax="http://schemas.microsoft.com/office/2006/activeX" xmlns:r="http://schemas.openxmlformats.org/officeDocument/2006/relationships" ax:classid="{5512D116-5CC6-11CF-8D67-00AA00BDCE1D}" ax:persistence="persistStream" r:id="rId1"/>
</file>

<file path=xl/activeX/activeX1218.xml><?xml version="1.0" encoding="utf-8"?>
<ax:ocx xmlns:ax="http://schemas.microsoft.com/office/2006/activeX" xmlns:r="http://schemas.openxmlformats.org/officeDocument/2006/relationships" ax:classid="{5512D116-5CC6-11CF-8D67-00AA00BDCE1D}" ax:persistence="persistStream" r:id="rId1"/>
</file>

<file path=xl/activeX/activeX1219.xml><?xml version="1.0" encoding="utf-8"?>
<ax:ocx xmlns:ax="http://schemas.microsoft.com/office/2006/activeX" xmlns:r="http://schemas.openxmlformats.org/officeDocument/2006/relationships" ax:classid="{5512D116-5CC6-11CF-8D67-00AA00BDCE1D}" ax:persistence="persistStream" r:id="rId1"/>
</file>

<file path=xl/activeX/activeX122.xml><?xml version="1.0" encoding="utf-8"?>
<ax:ocx xmlns:ax="http://schemas.microsoft.com/office/2006/activeX" xmlns:r="http://schemas.openxmlformats.org/officeDocument/2006/relationships" ax:classid="{5512D116-5CC6-11CF-8D67-00AA00BDCE1D}" ax:persistence="persistStream" r:id="rId1"/>
</file>

<file path=xl/activeX/activeX1220.xml><?xml version="1.0" encoding="utf-8"?>
<ax:ocx xmlns:ax="http://schemas.microsoft.com/office/2006/activeX" xmlns:r="http://schemas.openxmlformats.org/officeDocument/2006/relationships" ax:classid="{5512D116-5CC6-11CF-8D67-00AA00BDCE1D}" ax:persistence="persistStream" r:id="rId1"/>
</file>

<file path=xl/activeX/activeX1221.xml><?xml version="1.0" encoding="utf-8"?>
<ax:ocx xmlns:ax="http://schemas.microsoft.com/office/2006/activeX" xmlns:r="http://schemas.openxmlformats.org/officeDocument/2006/relationships" ax:classid="{5512D116-5CC6-11CF-8D67-00AA00BDCE1D}" ax:persistence="persistStream" r:id="rId1"/>
</file>

<file path=xl/activeX/activeX1222.xml><?xml version="1.0" encoding="utf-8"?>
<ax:ocx xmlns:ax="http://schemas.microsoft.com/office/2006/activeX" xmlns:r="http://schemas.openxmlformats.org/officeDocument/2006/relationships" ax:classid="{5512D116-5CC6-11CF-8D67-00AA00BDCE1D}" ax:persistence="persistStream" r:id="rId1"/>
</file>

<file path=xl/activeX/activeX1223.xml><?xml version="1.0" encoding="utf-8"?>
<ax:ocx xmlns:ax="http://schemas.microsoft.com/office/2006/activeX" xmlns:r="http://schemas.openxmlformats.org/officeDocument/2006/relationships" ax:classid="{5512D116-5CC6-11CF-8D67-00AA00BDCE1D}" ax:persistence="persistStream" r:id="rId1"/>
</file>

<file path=xl/activeX/activeX1224.xml><?xml version="1.0" encoding="utf-8"?>
<ax:ocx xmlns:ax="http://schemas.microsoft.com/office/2006/activeX" xmlns:r="http://schemas.openxmlformats.org/officeDocument/2006/relationships" ax:classid="{5512D116-5CC6-11CF-8D67-00AA00BDCE1D}" ax:persistence="persistStream" r:id="rId1"/>
</file>

<file path=xl/activeX/activeX1225.xml><?xml version="1.0" encoding="utf-8"?>
<ax:ocx xmlns:ax="http://schemas.microsoft.com/office/2006/activeX" xmlns:r="http://schemas.openxmlformats.org/officeDocument/2006/relationships" ax:classid="{5512D116-5CC6-11CF-8D67-00AA00BDCE1D}" ax:persistence="persistStream" r:id="rId1"/>
</file>

<file path=xl/activeX/activeX1226.xml><?xml version="1.0" encoding="utf-8"?>
<ax:ocx xmlns:ax="http://schemas.microsoft.com/office/2006/activeX" xmlns:r="http://schemas.openxmlformats.org/officeDocument/2006/relationships" ax:classid="{5512D116-5CC6-11CF-8D67-00AA00BDCE1D}" ax:persistence="persistStream" r:id="rId1"/>
</file>

<file path=xl/activeX/activeX1227.xml><?xml version="1.0" encoding="utf-8"?>
<ax:ocx xmlns:ax="http://schemas.microsoft.com/office/2006/activeX" xmlns:r="http://schemas.openxmlformats.org/officeDocument/2006/relationships" ax:classid="{5512D116-5CC6-11CF-8D67-00AA00BDCE1D}" ax:persistence="persistStream" r:id="rId1"/>
</file>

<file path=xl/activeX/activeX1228.xml><?xml version="1.0" encoding="utf-8"?>
<ax:ocx xmlns:ax="http://schemas.microsoft.com/office/2006/activeX" xmlns:r="http://schemas.openxmlformats.org/officeDocument/2006/relationships" ax:classid="{5512D116-5CC6-11CF-8D67-00AA00BDCE1D}" ax:persistence="persistStream" r:id="rId1"/>
</file>

<file path=xl/activeX/activeX1229.xml><?xml version="1.0" encoding="utf-8"?>
<ax:ocx xmlns:ax="http://schemas.microsoft.com/office/2006/activeX" xmlns:r="http://schemas.openxmlformats.org/officeDocument/2006/relationships" ax:classid="{5512D116-5CC6-11CF-8D67-00AA00BDCE1D}" ax:persistence="persistStream" r:id="rId1"/>
</file>

<file path=xl/activeX/activeX123.xml><?xml version="1.0" encoding="utf-8"?>
<ax:ocx xmlns:ax="http://schemas.microsoft.com/office/2006/activeX" xmlns:r="http://schemas.openxmlformats.org/officeDocument/2006/relationships" ax:classid="{5512D116-5CC6-11CF-8D67-00AA00BDCE1D}" ax:persistence="persistStream" r:id="rId1"/>
</file>

<file path=xl/activeX/activeX1230.xml><?xml version="1.0" encoding="utf-8"?>
<ax:ocx xmlns:ax="http://schemas.microsoft.com/office/2006/activeX" xmlns:r="http://schemas.openxmlformats.org/officeDocument/2006/relationships" ax:classid="{5512D116-5CC6-11CF-8D67-00AA00BDCE1D}" ax:persistence="persistStream" r:id="rId1"/>
</file>

<file path=xl/activeX/activeX1231.xml><?xml version="1.0" encoding="utf-8"?>
<ax:ocx xmlns:ax="http://schemas.microsoft.com/office/2006/activeX" xmlns:r="http://schemas.openxmlformats.org/officeDocument/2006/relationships" ax:classid="{5512D116-5CC6-11CF-8D67-00AA00BDCE1D}" ax:persistence="persistStream" r:id="rId1"/>
</file>

<file path=xl/activeX/activeX1232.xml><?xml version="1.0" encoding="utf-8"?>
<ax:ocx xmlns:ax="http://schemas.microsoft.com/office/2006/activeX" xmlns:r="http://schemas.openxmlformats.org/officeDocument/2006/relationships" ax:classid="{5512D116-5CC6-11CF-8D67-00AA00BDCE1D}" ax:persistence="persistStream" r:id="rId1"/>
</file>

<file path=xl/activeX/activeX1233.xml><?xml version="1.0" encoding="utf-8"?>
<ax:ocx xmlns:ax="http://schemas.microsoft.com/office/2006/activeX" xmlns:r="http://schemas.openxmlformats.org/officeDocument/2006/relationships" ax:classid="{5512D116-5CC6-11CF-8D67-00AA00BDCE1D}" ax:persistence="persistStream" r:id="rId1"/>
</file>

<file path=xl/activeX/activeX1234.xml><?xml version="1.0" encoding="utf-8"?>
<ax:ocx xmlns:ax="http://schemas.microsoft.com/office/2006/activeX" xmlns:r="http://schemas.openxmlformats.org/officeDocument/2006/relationships" ax:classid="{5512D116-5CC6-11CF-8D67-00AA00BDCE1D}" ax:persistence="persistStream" r:id="rId1"/>
</file>

<file path=xl/activeX/activeX1235.xml><?xml version="1.0" encoding="utf-8"?>
<ax:ocx xmlns:ax="http://schemas.microsoft.com/office/2006/activeX" xmlns:r="http://schemas.openxmlformats.org/officeDocument/2006/relationships" ax:classid="{5512D116-5CC6-11CF-8D67-00AA00BDCE1D}" ax:persistence="persistStream" r:id="rId1"/>
</file>

<file path=xl/activeX/activeX1236.xml><?xml version="1.0" encoding="utf-8"?>
<ax:ocx xmlns:ax="http://schemas.microsoft.com/office/2006/activeX" xmlns:r="http://schemas.openxmlformats.org/officeDocument/2006/relationships" ax:classid="{5512D116-5CC6-11CF-8D67-00AA00BDCE1D}" ax:persistence="persistStream" r:id="rId1"/>
</file>

<file path=xl/activeX/activeX1237.xml><?xml version="1.0" encoding="utf-8"?>
<ax:ocx xmlns:ax="http://schemas.microsoft.com/office/2006/activeX" xmlns:r="http://schemas.openxmlformats.org/officeDocument/2006/relationships" ax:classid="{5512D116-5CC6-11CF-8D67-00AA00BDCE1D}" ax:persistence="persistStream" r:id="rId1"/>
</file>

<file path=xl/activeX/activeX1238.xml><?xml version="1.0" encoding="utf-8"?>
<ax:ocx xmlns:ax="http://schemas.microsoft.com/office/2006/activeX" xmlns:r="http://schemas.openxmlformats.org/officeDocument/2006/relationships" ax:classid="{5512D116-5CC6-11CF-8D67-00AA00BDCE1D}" ax:persistence="persistStream" r:id="rId1"/>
</file>

<file path=xl/activeX/activeX1239.xml><?xml version="1.0" encoding="utf-8"?>
<ax:ocx xmlns:ax="http://schemas.microsoft.com/office/2006/activeX" xmlns:r="http://schemas.openxmlformats.org/officeDocument/2006/relationships" ax:classid="{5512D116-5CC6-11CF-8D67-00AA00BDCE1D}" ax:persistence="persistStream" r:id="rId1"/>
</file>

<file path=xl/activeX/activeX124.xml><?xml version="1.0" encoding="utf-8"?>
<ax:ocx xmlns:ax="http://schemas.microsoft.com/office/2006/activeX" xmlns:r="http://schemas.openxmlformats.org/officeDocument/2006/relationships" ax:classid="{5512D116-5CC6-11CF-8D67-00AA00BDCE1D}" ax:persistence="persistStream" r:id="rId1"/>
</file>

<file path=xl/activeX/activeX1240.xml><?xml version="1.0" encoding="utf-8"?>
<ax:ocx xmlns:ax="http://schemas.microsoft.com/office/2006/activeX" xmlns:r="http://schemas.openxmlformats.org/officeDocument/2006/relationships" ax:classid="{5512D116-5CC6-11CF-8D67-00AA00BDCE1D}" ax:persistence="persistStream" r:id="rId1"/>
</file>

<file path=xl/activeX/activeX1241.xml><?xml version="1.0" encoding="utf-8"?>
<ax:ocx xmlns:ax="http://schemas.microsoft.com/office/2006/activeX" xmlns:r="http://schemas.openxmlformats.org/officeDocument/2006/relationships" ax:classid="{5512D116-5CC6-11CF-8D67-00AA00BDCE1D}" ax:persistence="persistStream" r:id="rId1"/>
</file>

<file path=xl/activeX/activeX1242.xml><?xml version="1.0" encoding="utf-8"?>
<ax:ocx xmlns:ax="http://schemas.microsoft.com/office/2006/activeX" xmlns:r="http://schemas.openxmlformats.org/officeDocument/2006/relationships" ax:classid="{5512D116-5CC6-11CF-8D67-00AA00BDCE1D}" ax:persistence="persistStream" r:id="rId1"/>
</file>

<file path=xl/activeX/activeX1243.xml><?xml version="1.0" encoding="utf-8"?>
<ax:ocx xmlns:ax="http://schemas.microsoft.com/office/2006/activeX" xmlns:r="http://schemas.openxmlformats.org/officeDocument/2006/relationships" ax:classid="{5512D116-5CC6-11CF-8D67-00AA00BDCE1D}" ax:persistence="persistStream" r:id="rId1"/>
</file>

<file path=xl/activeX/activeX1244.xml><?xml version="1.0" encoding="utf-8"?>
<ax:ocx xmlns:ax="http://schemas.microsoft.com/office/2006/activeX" xmlns:r="http://schemas.openxmlformats.org/officeDocument/2006/relationships" ax:classid="{5512D116-5CC6-11CF-8D67-00AA00BDCE1D}" ax:persistence="persistStream" r:id="rId1"/>
</file>

<file path=xl/activeX/activeX1245.xml><?xml version="1.0" encoding="utf-8"?>
<ax:ocx xmlns:ax="http://schemas.microsoft.com/office/2006/activeX" xmlns:r="http://schemas.openxmlformats.org/officeDocument/2006/relationships" ax:classid="{5512D116-5CC6-11CF-8D67-00AA00BDCE1D}" ax:persistence="persistStream" r:id="rId1"/>
</file>

<file path=xl/activeX/activeX1246.xml><?xml version="1.0" encoding="utf-8"?>
<ax:ocx xmlns:ax="http://schemas.microsoft.com/office/2006/activeX" xmlns:r="http://schemas.openxmlformats.org/officeDocument/2006/relationships" ax:classid="{5512D116-5CC6-11CF-8D67-00AA00BDCE1D}" ax:persistence="persistStream" r:id="rId1"/>
</file>

<file path=xl/activeX/activeX1247.xml><?xml version="1.0" encoding="utf-8"?>
<ax:ocx xmlns:ax="http://schemas.microsoft.com/office/2006/activeX" xmlns:r="http://schemas.openxmlformats.org/officeDocument/2006/relationships" ax:classid="{5512D116-5CC6-11CF-8D67-00AA00BDCE1D}" ax:persistence="persistStream" r:id="rId1"/>
</file>

<file path=xl/activeX/activeX1248.xml><?xml version="1.0" encoding="utf-8"?>
<ax:ocx xmlns:ax="http://schemas.microsoft.com/office/2006/activeX" xmlns:r="http://schemas.openxmlformats.org/officeDocument/2006/relationships" ax:classid="{5512D116-5CC6-11CF-8D67-00AA00BDCE1D}" ax:persistence="persistStream" r:id="rId1"/>
</file>

<file path=xl/activeX/activeX1249.xml><?xml version="1.0" encoding="utf-8"?>
<ax:ocx xmlns:ax="http://schemas.microsoft.com/office/2006/activeX" xmlns:r="http://schemas.openxmlformats.org/officeDocument/2006/relationships" ax:classid="{5512D116-5CC6-11CF-8D67-00AA00BDCE1D}" ax:persistence="persistStream" r:id="rId1"/>
</file>

<file path=xl/activeX/activeX125.xml><?xml version="1.0" encoding="utf-8"?>
<ax:ocx xmlns:ax="http://schemas.microsoft.com/office/2006/activeX" xmlns:r="http://schemas.openxmlformats.org/officeDocument/2006/relationships" ax:classid="{5512D116-5CC6-11CF-8D67-00AA00BDCE1D}" ax:persistence="persistStream" r:id="rId1"/>
</file>

<file path=xl/activeX/activeX1250.xml><?xml version="1.0" encoding="utf-8"?>
<ax:ocx xmlns:ax="http://schemas.microsoft.com/office/2006/activeX" xmlns:r="http://schemas.openxmlformats.org/officeDocument/2006/relationships" ax:classid="{5512D116-5CC6-11CF-8D67-00AA00BDCE1D}" ax:persistence="persistStream" r:id="rId1"/>
</file>

<file path=xl/activeX/activeX1251.xml><?xml version="1.0" encoding="utf-8"?>
<ax:ocx xmlns:ax="http://schemas.microsoft.com/office/2006/activeX" xmlns:r="http://schemas.openxmlformats.org/officeDocument/2006/relationships" ax:classid="{5512D116-5CC6-11CF-8D67-00AA00BDCE1D}" ax:persistence="persistStream" r:id="rId1"/>
</file>

<file path=xl/activeX/activeX1252.xml><?xml version="1.0" encoding="utf-8"?>
<ax:ocx xmlns:ax="http://schemas.microsoft.com/office/2006/activeX" xmlns:r="http://schemas.openxmlformats.org/officeDocument/2006/relationships" ax:classid="{5512D116-5CC6-11CF-8D67-00AA00BDCE1D}" ax:persistence="persistStream" r:id="rId1"/>
</file>

<file path=xl/activeX/activeX1253.xml><?xml version="1.0" encoding="utf-8"?>
<ax:ocx xmlns:ax="http://schemas.microsoft.com/office/2006/activeX" xmlns:r="http://schemas.openxmlformats.org/officeDocument/2006/relationships" ax:classid="{5512D116-5CC6-11CF-8D67-00AA00BDCE1D}" ax:persistence="persistStream" r:id="rId1"/>
</file>

<file path=xl/activeX/activeX1254.xml><?xml version="1.0" encoding="utf-8"?>
<ax:ocx xmlns:ax="http://schemas.microsoft.com/office/2006/activeX" xmlns:r="http://schemas.openxmlformats.org/officeDocument/2006/relationships" ax:classid="{5512D116-5CC6-11CF-8D67-00AA00BDCE1D}" ax:persistence="persistStream" r:id="rId1"/>
</file>

<file path=xl/activeX/activeX1255.xml><?xml version="1.0" encoding="utf-8"?>
<ax:ocx xmlns:ax="http://schemas.microsoft.com/office/2006/activeX" xmlns:r="http://schemas.openxmlformats.org/officeDocument/2006/relationships" ax:classid="{5512D116-5CC6-11CF-8D67-00AA00BDCE1D}" ax:persistence="persistStream" r:id="rId1"/>
</file>

<file path=xl/activeX/activeX1256.xml><?xml version="1.0" encoding="utf-8"?>
<ax:ocx xmlns:ax="http://schemas.microsoft.com/office/2006/activeX" xmlns:r="http://schemas.openxmlformats.org/officeDocument/2006/relationships" ax:classid="{5512D116-5CC6-11CF-8D67-00AA00BDCE1D}" ax:persistence="persistStream" r:id="rId1"/>
</file>

<file path=xl/activeX/activeX1257.xml><?xml version="1.0" encoding="utf-8"?>
<ax:ocx xmlns:ax="http://schemas.microsoft.com/office/2006/activeX" xmlns:r="http://schemas.openxmlformats.org/officeDocument/2006/relationships" ax:classid="{5512D116-5CC6-11CF-8D67-00AA00BDCE1D}" ax:persistence="persistStream" r:id="rId1"/>
</file>

<file path=xl/activeX/activeX1258.xml><?xml version="1.0" encoding="utf-8"?>
<ax:ocx xmlns:ax="http://schemas.microsoft.com/office/2006/activeX" xmlns:r="http://schemas.openxmlformats.org/officeDocument/2006/relationships" ax:classid="{5512D116-5CC6-11CF-8D67-00AA00BDCE1D}" ax:persistence="persistStream" r:id="rId1"/>
</file>

<file path=xl/activeX/activeX1259.xml><?xml version="1.0" encoding="utf-8"?>
<ax:ocx xmlns:ax="http://schemas.microsoft.com/office/2006/activeX" xmlns:r="http://schemas.openxmlformats.org/officeDocument/2006/relationships" ax:classid="{5512D116-5CC6-11CF-8D67-00AA00BDCE1D}" ax:persistence="persistStream" r:id="rId1"/>
</file>

<file path=xl/activeX/activeX126.xml><?xml version="1.0" encoding="utf-8"?>
<ax:ocx xmlns:ax="http://schemas.microsoft.com/office/2006/activeX" xmlns:r="http://schemas.openxmlformats.org/officeDocument/2006/relationships" ax:classid="{5512D116-5CC6-11CF-8D67-00AA00BDCE1D}" ax:persistence="persistStream" r:id="rId1"/>
</file>

<file path=xl/activeX/activeX1260.xml><?xml version="1.0" encoding="utf-8"?>
<ax:ocx xmlns:ax="http://schemas.microsoft.com/office/2006/activeX" xmlns:r="http://schemas.openxmlformats.org/officeDocument/2006/relationships" ax:classid="{5512D116-5CC6-11CF-8D67-00AA00BDCE1D}" ax:persistence="persistStream" r:id="rId1"/>
</file>

<file path=xl/activeX/activeX1261.xml><?xml version="1.0" encoding="utf-8"?>
<ax:ocx xmlns:ax="http://schemas.microsoft.com/office/2006/activeX" xmlns:r="http://schemas.openxmlformats.org/officeDocument/2006/relationships" ax:classid="{5512D116-5CC6-11CF-8D67-00AA00BDCE1D}" ax:persistence="persistStream" r:id="rId1"/>
</file>

<file path=xl/activeX/activeX1262.xml><?xml version="1.0" encoding="utf-8"?>
<ax:ocx xmlns:ax="http://schemas.microsoft.com/office/2006/activeX" xmlns:r="http://schemas.openxmlformats.org/officeDocument/2006/relationships" ax:classid="{5512D116-5CC6-11CF-8D67-00AA00BDCE1D}" ax:persistence="persistStream" r:id="rId1"/>
</file>

<file path=xl/activeX/activeX1263.xml><?xml version="1.0" encoding="utf-8"?>
<ax:ocx xmlns:ax="http://schemas.microsoft.com/office/2006/activeX" xmlns:r="http://schemas.openxmlformats.org/officeDocument/2006/relationships" ax:classid="{5512D116-5CC6-11CF-8D67-00AA00BDCE1D}" ax:persistence="persistStream" r:id="rId1"/>
</file>

<file path=xl/activeX/activeX1264.xml><?xml version="1.0" encoding="utf-8"?>
<ax:ocx xmlns:ax="http://schemas.microsoft.com/office/2006/activeX" xmlns:r="http://schemas.openxmlformats.org/officeDocument/2006/relationships" ax:classid="{5512D116-5CC6-11CF-8D67-00AA00BDCE1D}" ax:persistence="persistStream" r:id="rId1"/>
</file>

<file path=xl/activeX/activeX1265.xml><?xml version="1.0" encoding="utf-8"?>
<ax:ocx xmlns:ax="http://schemas.microsoft.com/office/2006/activeX" xmlns:r="http://schemas.openxmlformats.org/officeDocument/2006/relationships" ax:classid="{5512D116-5CC6-11CF-8D67-00AA00BDCE1D}" ax:persistence="persistStream" r:id="rId1"/>
</file>

<file path=xl/activeX/activeX1266.xml><?xml version="1.0" encoding="utf-8"?>
<ax:ocx xmlns:ax="http://schemas.microsoft.com/office/2006/activeX" xmlns:r="http://schemas.openxmlformats.org/officeDocument/2006/relationships" ax:classid="{5512D116-5CC6-11CF-8D67-00AA00BDCE1D}" ax:persistence="persistStream" r:id="rId1"/>
</file>

<file path=xl/activeX/activeX1267.xml><?xml version="1.0" encoding="utf-8"?>
<ax:ocx xmlns:ax="http://schemas.microsoft.com/office/2006/activeX" xmlns:r="http://schemas.openxmlformats.org/officeDocument/2006/relationships" ax:classid="{5512D116-5CC6-11CF-8D67-00AA00BDCE1D}" ax:persistence="persistStream" r:id="rId1"/>
</file>

<file path=xl/activeX/activeX1268.xml><?xml version="1.0" encoding="utf-8"?>
<ax:ocx xmlns:ax="http://schemas.microsoft.com/office/2006/activeX" xmlns:r="http://schemas.openxmlformats.org/officeDocument/2006/relationships" ax:classid="{5512D116-5CC6-11CF-8D67-00AA00BDCE1D}" ax:persistence="persistStream" r:id="rId1"/>
</file>

<file path=xl/activeX/activeX1269.xml><?xml version="1.0" encoding="utf-8"?>
<ax:ocx xmlns:ax="http://schemas.microsoft.com/office/2006/activeX" xmlns:r="http://schemas.openxmlformats.org/officeDocument/2006/relationships" ax:classid="{5512D116-5CC6-11CF-8D67-00AA00BDCE1D}" ax:persistence="persistStream" r:id="rId1"/>
</file>

<file path=xl/activeX/activeX127.xml><?xml version="1.0" encoding="utf-8"?>
<ax:ocx xmlns:ax="http://schemas.microsoft.com/office/2006/activeX" xmlns:r="http://schemas.openxmlformats.org/officeDocument/2006/relationships" ax:classid="{5512D116-5CC6-11CF-8D67-00AA00BDCE1D}" ax:persistence="persistStream" r:id="rId1"/>
</file>

<file path=xl/activeX/activeX1270.xml><?xml version="1.0" encoding="utf-8"?>
<ax:ocx xmlns:ax="http://schemas.microsoft.com/office/2006/activeX" xmlns:r="http://schemas.openxmlformats.org/officeDocument/2006/relationships" ax:classid="{5512D116-5CC6-11CF-8D67-00AA00BDCE1D}" ax:persistence="persistStream" r:id="rId1"/>
</file>

<file path=xl/activeX/activeX1271.xml><?xml version="1.0" encoding="utf-8"?>
<ax:ocx xmlns:ax="http://schemas.microsoft.com/office/2006/activeX" xmlns:r="http://schemas.openxmlformats.org/officeDocument/2006/relationships" ax:classid="{5512D116-5CC6-11CF-8D67-00AA00BDCE1D}" ax:persistence="persistStream" r:id="rId1"/>
</file>

<file path=xl/activeX/activeX1272.xml><?xml version="1.0" encoding="utf-8"?>
<ax:ocx xmlns:ax="http://schemas.microsoft.com/office/2006/activeX" xmlns:r="http://schemas.openxmlformats.org/officeDocument/2006/relationships" ax:classid="{5512D116-5CC6-11CF-8D67-00AA00BDCE1D}" ax:persistence="persistStream" r:id="rId1"/>
</file>

<file path=xl/activeX/activeX1273.xml><?xml version="1.0" encoding="utf-8"?>
<ax:ocx xmlns:ax="http://schemas.microsoft.com/office/2006/activeX" xmlns:r="http://schemas.openxmlformats.org/officeDocument/2006/relationships" ax:classid="{5512D116-5CC6-11CF-8D67-00AA00BDCE1D}" ax:persistence="persistStream" r:id="rId1"/>
</file>

<file path=xl/activeX/activeX1274.xml><?xml version="1.0" encoding="utf-8"?>
<ax:ocx xmlns:ax="http://schemas.microsoft.com/office/2006/activeX" xmlns:r="http://schemas.openxmlformats.org/officeDocument/2006/relationships" ax:classid="{5512D116-5CC6-11CF-8D67-00AA00BDCE1D}" ax:persistence="persistStream" r:id="rId1"/>
</file>

<file path=xl/activeX/activeX1275.xml><?xml version="1.0" encoding="utf-8"?>
<ax:ocx xmlns:ax="http://schemas.microsoft.com/office/2006/activeX" xmlns:r="http://schemas.openxmlformats.org/officeDocument/2006/relationships" ax:classid="{5512D116-5CC6-11CF-8D67-00AA00BDCE1D}" ax:persistence="persistStream" r:id="rId1"/>
</file>

<file path=xl/activeX/activeX1276.xml><?xml version="1.0" encoding="utf-8"?>
<ax:ocx xmlns:ax="http://schemas.microsoft.com/office/2006/activeX" xmlns:r="http://schemas.openxmlformats.org/officeDocument/2006/relationships" ax:classid="{5512D116-5CC6-11CF-8D67-00AA00BDCE1D}" ax:persistence="persistStream" r:id="rId1"/>
</file>

<file path=xl/activeX/activeX1277.xml><?xml version="1.0" encoding="utf-8"?>
<ax:ocx xmlns:ax="http://schemas.microsoft.com/office/2006/activeX" xmlns:r="http://schemas.openxmlformats.org/officeDocument/2006/relationships" ax:classid="{5512D116-5CC6-11CF-8D67-00AA00BDCE1D}" ax:persistence="persistStream" r:id="rId1"/>
</file>

<file path=xl/activeX/activeX1278.xml><?xml version="1.0" encoding="utf-8"?>
<ax:ocx xmlns:ax="http://schemas.microsoft.com/office/2006/activeX" xmlns:r="http://schemas.openxmlformats.org/officeDocument/2006/relationships" ax:classid="{5512D116-5CC6-11CF-8D67-00AA00BDCE1D}" ax:persistence="persistStream" r:id="rId1"/>
</file>

<file path=xl/activeX/activeX1279.xml><?xml version="1.0" encoding="utf-8"?>
<ax:ocx xmlns:ax="http://schemas.microsoft.com/office/2006/activeX" xmlns:r="http://schemas.openxmlformats.org/officeDocument/2006/relationships" ax:classid="{5512D116-5CC6-11CF-8D67-00AA00BDCE1D}" ax:persistence="persistStream" r:id="rId1"/>
</file>

<file path=xl/activeX/activeX128.xml><?xml version="1.0" encoding="utf-8"?>
<ax:ocx xmlns:ax="http://schemas.microsoft.com/office/2006/activeX" xmlns:r="http://schemas.openxmlformats.org/officeDocument/2006/relationships" ax:classid="{5512D116-5CC6-11CF-8D67-00AA00BDCE1D}" ax:persistence="persistStream" r:id="rId1"/>
</file>

<file path=xl/activeX/activeX1280.xml><?xml version="1.0" encoding="utf-8"?>
<ax:ocx xmlns:ax="http://schemas.microsoft.com/office/2006/activeX" xmlns:r="http://schemas.openxmlformats.org/officeDocument/2006/relationships" ax:classid="{5512D116-5CC6-11CF-8D67-00AA00BDCE1D}" ax:persistence="persistStream" r:id="rId1"/>
</file>

<file path=xl/activeX/activeX1281.xml><?xml version="1.0" encoding="utf-8"?>
<ax:ocx xmlns:ax="http://schemas.microsoft.com/office/2006/activeX" xmlns:r="http://schemas.openxmlformats.org/officeDocument/2006/relationships" ax:classid="{5512D116-5CC6-11CF-8D67-00AA00BDCE1D}" ax:persistence="persistStream" r:id="rId1"/>
</file>

<file path=xl/activeX/activeX1282.xml><?xml version="1.0" encoding="utf-8"?>
<ax:ocx xmlns:ax="http://schemas.microsoft.com/office/2006/activeX" xmlns:r="http://schemas.openxmlformats.org/officeDocument/2006/relationships" ax:classid="{5512D116-5CC6-11CF-8D67-00AA00BDCE1D}" ax:persistence="persistStream" r:id="rId1"/>
</file>

<file path=xl/activeX/activeX1283.xml><?xml version="1.0" encoding="utf-8"?>
<ax:ocx xmlns:ax="http://schemas.microsoft.com/office/2006/activeX" xmlns:r="http://schemas.openxmlformats.org/officeDocument/2006/relationships" ax:classid="{5512D116-5CC6-11CF-8D67-00AA00BDCE1D}" ax:persistence="persistStream" r:id="rId1"/>
</file>

<file path=xl/activeX/activeX1284.xml><?xml version="1.0" encoding="utf-8"?>
<ax:ocx xmlns:ax="http://schemas.microsoft.com/office/2006/activeX" xmlns:r="http://schemas.openxmlformats.org/officeDocument/2006/relationships" ax:classid="{5512D116-5CC6-11CF-8D67-00AA00BDCE1D}" ax:persistence="persistStream" r:id="rId1"/>
</file>

<file path=xl/activeX/activeX1285.xml><?xml version="1.0" encoding="utf-8"?>
<ax:ocx xmlns:ax="http://schemas.microsoft.com/office/2006/activeX" xmlns:r="http://schemas.openxmlformats.org/officeDocument/2006/relationships" ax:classid="{5512D116-5CC6-11CF-8D67-00AA00BDCE1D}" ax:persistence="persistStream" r:id="rId1"/>
</file>

<file path=xl/activeX/activeX1286.xml><?xml version="1.0" encoding="utf-8"?>
<ax:ocx xmlns:ax="http://schemas.microsoft.com/office/2006/activeX" xmlns:r="http://schemas.openxmlformats.org/officeDocument/2006/relationships" ax:classid="{5512D116-5CC6-11CF-8D67-00AA00BDCE1D}" ax:persistence="persistStream" r:id="rId1"/>
</file>

<file path=xl/activeX/activeX1287.xml><?xml version="1.0" encoding="utf-8"?>
<ax:ocx xmlns:ax="http://schemas.microsoft.com/office/2006/activeX" xmlns:r="http://schemas.openxmlformats.org/officeDocument/2006/relationships" ax:classid="{5512D116-5CC6-11CF-8D67-00AA00BDCE1D}" ax:persistence="persistStream" r:id="rId1"/>
</file>

<file path=xl/activeX/activeX1288.xml><?xml version="1.0" encoding="utf-8"?>
<ax:ocx xmlns:ax="http://schemas.microsoft.com/office/2006/activeX" xmlns:r="http://schemas.openxmlformats.org/officeDocument/2006/relationships" ax:classid="{5512D116-5CC6-11CF-8D67-00AA00BDCE1D}" ax:persistence="persistStream" r:id="rId1"/>
</file>

<file path=xl/activeX/activeX1289.xml><?xml version="1.0" encoding="utf-8"?>
<ax:ocx xmlns:ax="http://schemas.microsoft.com/office/2006/activeX" xmlns:r="http://schemas.openxmlformats.org/officeDocument/2006/relationships" ax:classid="{5512D116-5CC6-11CF-8D67-00AA00BDCE1D}" ax:persistence="persistStream" r:id="rId1"/>
</file>

<file path=xl/activeX/activeX129.xml><?xml version="1.0" encoding="utf-8"?>
<ax:ocx xmlns:ax="http://schemas.microsoft.com/office/2006/activeX" xmlns:r="http://schemas.openxmlformats.org/officeDocument/2006/relationships" ax:classid="{5512D116-5CC6-11CF-8D67-00AA00BDCE1D}" ax:persistence="persistStream" r:id="rId1"/>
</file>

<file path=xl/activeX/activeX1290.xml><?xml version="1.0" encoding="utf-8"?>
<ax:ocx xmlns:ax="http://schemas.microsoft.com/office/2006/activeX" xmlns:r="http://schemas.openxmlformats.org/officeDocument/2006/relationships" ax:classid="{5512D116-5CC6-11CF-8D67-00AA00BDCE1D}" ax:persistence="persistStream" r:id="rId1"/>
</file>

<file path=xl/activeX/activeX1291.xml><?xml version="1.0" encoding="utf-8"?>
<ax:ocx xmlns:ax="http://schemas.microsoft.com/office/2006/activeX" xmlns:r="http://schemas.openxmlformats.org/officeDocument/2006/relationships" ax:classid="{5512D116-5CC6-11CF-8D67-00AA00BDCE1D}" ax:persistence="persistStream" r:id="rId1"/>
</file>

<file path=xl/activeX/activeX1292.xml><?xml version="1.0" encoding="utf-8"?>
<ax:ocx xmlns:ax="http://schemas.microsoft.com/office/2006/activeX" xmlns:r="http://schemas.openxmlformats.org/officeDocument/2006/relationships" ax:classid="{5512D116-5CC6-11CF-8D67-00AA00BDCE1D}" ax:persistence="persistStream" r:id="rId1"/>
</file>

<file path=xl/activeX/activeX1293.xml><?xml version="1.0" encoding="utf-8"?>
<ax:ocx xmlns:ax="http://schemas.microsoft.com/office/2006/activeX" xmlns:r="http://schemas.openxmlformats.org/officeDocument/2006/relationships" ax:classid="{5512D116-5CC6-11CF-8D67-00AA00BDCE1D}" ax:persistence="persistStream" r:id="rId1"/>
</file>

<file path=xl/activeX/activeX1294.xml><?xml version="1.0" encoding="utf-8"?>
<ax:ocx xmlns:ax="http://schemas.microsoft.com/office/2006/activeX" xmlns:r="http://schemas.openxmlformats.org/officeDocument/2006/relationships" ax:classid="{5512D116-5CC6-11CF-8D67-00AA00BDCE1D}" ax:persistence="persistStream" r:id="rId1"/>
</file>

<file path=xl/activeX/activeX1295.xml><?xml version="1.0" encoding="utf-8"?>
<ax:ocx xmlns:ax="http://schemas.microsoft.com/office/2006/activeX" xmlns:r="http://schemas.openxmlformats.org/officeDocument/2006/relationships" ax:classid="{5512D116-5CC6-11CF-8D67-00AA00BDCE1D}" ax:persistence="persistStream" r:id="rId1"/>
</file>

<file path=xl/activeX/activeX1296.xml><?xml version="1.0" encoding="utf-8"?>
<ax:ocx xmlns:ax="http://schemas.microsoft.com/office/2006/activeX" xmlns:r="http://schemas.openxmlformats.org/officeDocument/2006/relationships" ax:classid="{5512D116-5CC6-11CF-8D67-00AA00BDCE1D}" ax:persistence="persistStream" r:id="rId1"/>
</file>

<file path=xl/activeX/activeX1297.xml><?xml version="1.0" encoding="utf-8"?>
<ax:ocx xmlns:ax="http://schemas.microsoft.com/office/2006/activeX" xmlns:r="http://schemas.openxmlformats.org/officeDocument/2006/relationships" ax:classid="{5512D116-5CC6-11CF-8D67-00AA00BDCE1D}" ax:persistence="persistStream" r:id="rId1"/>
</file>

<file path=xl/activeX/activeX1298.xml><?xml version="1.0" encoding="utf-8"?>
<ax:ocx xmlns:ax="http://schemas.microsoft.com/office/2006/activeX" xmlns:r="http://schemas.openxmlformats.org/officeDocument/2006/relationships" ax:classid="{5512D116-5CC6-11CF-8D67-00AA00BDCE1D}" ax:persistence="persistStream" r:id="rId1"/>
</file>

<file path=xl/activeX/activeX1299.xml><?xml version="1.0" encoding="utf-8"?>
<ax:ocx xmlns:ax="http://schemas.microsoft.com/office/2006/activeX" xmlns:r="http://schemas.openxmlformats.org/officeDocument/2006/relationships" ax:classid="{5512D116-5CC6-11CF-8D67-00AA00BDCE1D}" ax:persistence="persistStream" r:id="rId1"/>
</file>

<file path=xl/activeX/activeX13.xml><?xml version="1.0" encoding="utf-8"?>
<ax:ocx xmlns:ax="http://schemas.microsoft.com/office/2006/activeX" xmlns:r="http://schemas.openxmlformats.org/officeDocument/2006/relationships" ax:classid="{5512D116-5CC6-11CF-8D67-00AA00BDCE1D}" ax:persistence="persistStream" r:id="rId1"/>
</file>

<file path=xl/activeX/activeX130.xml><?xml version="1.0" encoding="utf-8"?>
<ax:ocx xmlns:ax="http://schemas.microsoft.com/office/2006/activeX" xmlns:r="http://schemas.openxmlformats.org/officeDocument/2006/relationships" ax:classid="{5512D116-5CC6-11CF-8D67-00AA00BDCE1D}" ax:persistence="persistStream" r:id="rId1"/>
</file>

<file path=xl/activeX/activeX1300.xml><?xml version="1.0" encoding="utf-8"?>
<ax:ocx xmlns:ax="http://schemas.microsoft.com/office/2006/activeX" xmlns:r="http://schemas.openxmlformats.org/officeDocument/2006/relationships" ax:classid="{5512D116-5CC6-11CF-8D67-00AA00BDCE1D}" ax:persistence="persistStream" r:id="rId1"/>
</file>

<file path=xl/activeX/activeX1301.xml><?xml version="1.0" encoding="utf-8"?>
<ax:ocx xmlns:ax="http://schemas.microsoft.com/office/2006/activeX" xmlns:r="http://schemas.openxmlformats.org/officeDocument/2006/relationships" ax:classid="{5512D116-5CC6-11CF-8D67-00AA00BDCE1D}" ax:persistence="persistStream" r:id="rId1"/>
</file>

<file path=xl/activeX/activeX1302.xml><?xml version="1.0" encoding="utf-8"?>
<ax:ocx xmlns:ax="http://schemas.microsoft.com/office/2006/activeX" xmlns:r="http://schemas.openxmlformats.org/officeDocument/2006/relationships" ax:classid="{5512D116-5CC6-11CF-8D67-00AA00BDCE1D}" ax:persistence="persistStream" r:id="rId1"/>
</file>

<file path=xl/activeX/activeX1303.xml><?xml version="1.0" encoding="utf-8"?>
<ax:ocx xmlns:ax="http://schemas.microsoft.com/office/2006/activeX" xmlns:r="http://schemas.openxmlformats.org/officeDocument/2006/relationships" ax:classid="{5512D116-5CC6-11CF-8D67-00AA00BDCE1D}" ax:persistence="persistStream" r:id="rId1"/>
</file>

<file path=xl/activeX/activeX1304.xml><?xml version="1.0" encoding="utf-8"?>
<ax:ocx xmlns:ax="http://schemas.microsoft.com/office/2006/activeX" xmlns:r="http://schemas.openxmlformats.org/officeDocument/2006/relationships" ax:classid="{5512D116-5CC6-11CF-8D67-00AA00BDCE1D}" ax:persistence="persistStream" r:id="rId1"/>
</file>

<file path=xl/activeX/activeX1305.xml><?xml version="1.0" encoding="utf-8"?>
<ax:ocx xmlns:ax="http://schemas.microsoft.com/office/2006/activeX" xmlns:r="http://schemas.openxmlformats.org/officeDocument/2006/relationships" ax:classid="{5512D116-5CC6-11CF-8D67-00AA00BDCE1D}" ax:persistence="persistStream" r:id="rId1"/>
</file>

<file path=xl/activeX/activeX1306.xml><?xml version="1.0" encoding="utf-8"?>
<ax:ocx xmlns:ax="http://schemas.microsoft.com/office/2006/activeX" xmlns:r="http://schemas.openxmlformats.org/officeDocument/2006/relationships" ax:classid="{5512D116-5CC6-11CF-8D67-00AA00BDCE1D}" ax:persistence="persistStream" r:id="rId1"/>
</file>

<file path=xl/activeX/activeX1307.xml><?xml version="1.0" encoding="utf-8"?>
<ax:ocx xmlns:ax="http://schemas.microsoft.com/office/2006/activeX" xmlns:r="http://schemas.openxmlformats.org/officeDocument/2006/relationships" ax:classid="{5512D116-5CC6-11CF-8D67-00AA00BDCE1D}" ax:persistence="persistStream" r:id="rId1"/>
</file>

<file path=xl/activeX/activeX1308.xml><?xml version="1.0" encoding="utf-8"?>
<ax:ocx xmlns:ax="http://schemas.microsoft.com/office/2006/activeX" xmlns:r="http://schemas.openxmlformats.org/officeDocument/2006/relationships" ax:classid="{5512D116-5CC6-11CF-8D67-00AA00BDCE1D}" ax:persistence="persistStream" r:id="rId1"/>
</file>

<file path=xl/activeX/activeX1309.xml><?xml version="1.0" encoding="utf-8"?>
<ax:ocx xmlns:ax="http://schemas.microsoft.com/office/2006/activeX" xmlns:r="http://schemas.openxmlformats.org/officeDocument/2006/relationships" ax:classid="{5512D116-5CC6-11CF-8D67-00AA00BDCE1D}" ax:persistence="persistStream" r:id="rId1"/>
</file>

<file path=xl/activeX/activeX131.xml><?xml version="1.0" encoding="utf-8"?>
<ax:ocx xmlns:ax="http://schemas.microsoft.com/office/2006/activeX" xmlns:r="http://schemas.openxmlformats.org/officeDocument/2006/relationships" ax:classid="{5512D116-5CC6-11CF-8D67-00AA00BDCE1D}" ax:persistence="persistStream" r:id="rId1"/>
</file>

<file path=xl/activeX/activeX1310.xml><?xml version="1.0" encoding="utf-8"?>
<ax:ocx xmlns:ax="http://schemas.microsoft.com/office/2006/activeX" xmlns:r="http://schemas.openxmlformats.org/officeDocument/2006/relationships" ax:classid="{5512D116-5CC6-11CF-8D67-00AA00BDCE1D}" ax:persistence="persistStream" r:id="rId1"/>
</file>

<file path=xl/activeX/activeX1311.xml><?xml version="1.0" encoding="utf-8"?>
<ax:ocx xmlns:ax="http://schemas.microsoft.com/office/2006/activeX" xmlns:r="http://schemas.openxmlformats.org/officeDocument/2006/relationships" ax:classid="{5512D116-5CC6-11CF-8D67-00AA00BDCE1D}" ax:persistence="persistStream" r:id="rId1"/>
</file>

<file path=xl/activeX/activeX1312.xml><?xml version="1.0" encoding="utf-8"?>
<ax:ocx xmlns:ax="http://schemas.microsoft.com/office/2006/activeX" xmlns:r="http://schemas.openxmlformats.org/officeDocument/2006/relationships" ax:classid="{5512D116-5CC6-11CF-8D67-00AA00BDCE1D}" ax:persistence="persistStream" r:id="rId1"/>
</file>

<file path=xl/activeX/activeX1313.xml><?xml version="1.0" encoding="utf-8"?>
<ax:ocx xmlns:ax="http://schemas.microsoft.com/office/2006/activeX" xmlns:r="http://schemas.openxmlformats.org/officeDocument/2006/relationships" ax:classid="{5512D116-5CC6-11CF-8D67-00AA00BDCE1D}" ax:persistence="persistStream" r:id="rId1"/>
</file>

<file path=xl/activeX/activeX1314.xml><?xml version="1.0" encoding="utf-8"?>
<ax:ocx xmlns:ax="http://schemas.microsoft.com/office/2006/activeX" xmlns:r="http://schemas.openxmlformats.org/officeDocument/2006/relationships" ax:classid="{5512D116-5CC6-11CF-8D67-00AA00BDCE1D}" ax:persistence="persistStream" r:id="rId1"/>
</file>

<file path=xl/activeX/activeX1315.xml><?xml version="1.0" encoding="utf-8"?>
<ax:ocx xmlns:ax="http://schemas.microsoft.com/office/2006/activeX" xmlns:r="http://schemas.openxmlformats.org/officeDocument/2006/relationships" ax:classid="{5512D116-5CC6-11CF-8D67-00AA00BDCE1D}" ax:persistence="persistStream" r:id="rId1"/>
</file>

<file path=xl/activeX/activeX1316.xml><?xml version="1.0" encoding="utf-8"?>
<ax:ocx xmlns:ax="http://schemas.microsoft.com/office/2006/activeX" xmlns:r="http://schemas.openxmlformats.org/officeDocument/2006/relationships" ax:classid="{5512D116-5CC6-11CF-8D67-00AA00BDCE1D}" ax:persistence="persistStream" r:id="rId1"/>
</file>

<file path=xl/activeX/activeX1317.xml><?xml version="1.0" encoding="utf-8"?>
<ax:ocx xmlns:ax="http://schemas.microsoft.com/office/2006/activeX" xmlns:r="http://schemas.openxmlformats.org/officeDocument/2006/relationships" ax:classid="{5512D116-5CC6-11CF-8D67-00AA00BDCE1D}" ax:persistence="persistStream" r:id="rId1"/>
</file>

<file path=xl/activeX/activeX1318.xml><?xml version="1.0" encoding="utf-8"?>
<ax:ocx xmlns:ax="http://schemas.microsoft.com/office/2006/activeX" xmlns:r="http://schemas.openxmlformats.org/officeDocument/2006/relationships" ax:classid="{5512D116-5CC6-11CF-8D67-00AA00BDCE1D}" ax:persistence="persistStream" r:id="rId1"/>
</file>

<file path=xl/activeX/activeX1319.xml><?xml version="1.0" encoding="utf-8"?>
<ax:ocx xmlns:ax="http://schemas.microsoft.com/office/2006/activeX" xmlns:r="http://schemas.openxmlformats.org/officeDocument/2006/relationships" ax:classid="{5512D116-5CC6-11CF-8D67-00AA00BDCE1D}" ax:persistence="persistStream" r:id="rId1"/>
</file>

<file path=xl/activeX/activeX132.xml><?xml version="1.0" encoding="utf-8"?>
<ax:ocx xmlns:ax="http://schemas.microsoft.com/office/2006/activeX" xmlns:r="http://schemas.openxmlformats.org/officeDocument/2006/relationships" ax:classid="{5512D116-5CC6-11CF-8D67-00AA00BDCE1D}" ax:persistence="persistStream" r:id="rId1"/>
</file>

<file path=xl/activeX/activeX1320.xml><?xml version="1.0" encoding="utf-8"?>
<ax:ocx xmlns:ax="http://schemas.microsoft.com/office/2006/activeX" xmlns:r="http://schemas.openxmlformats.org/officeDocument/2006/relationships" ax:classid="{5512D116-5CC6-11CF-8D67-00AA00BDCE1D}" ax:persistence="persistStream" r:id="rId1"/>
</file>

<file path=xl/activeX/activeX1321.xml><?xml version="1.0" encoding="utf-8"?>
<ax:ocx xmlns:ax="http://schemas.microsoft.com/office/2006/activeX" xmlns:r="http://schemas.openxmlformats.org/officeDocument/2006/relationships" ax:classid="{5512D116-5CC6-11CF-8D67-00AA00BDCE1D}" ax:persistence="persistStream" r:id="rId1"/>
</file>

<file path=xl/activeX/activeX1322.xml><?xml version="1.0" encoding="utf-8"?>
<ax:ocx xmlns:ax="http://schemas.microsoft.com/office/2006/activeX" xmlns:r="http://schemas.openxmlformats.org/officeDocument/2006/relationships" ax:classid="{5512D116-5CC6-11CF-8D67-00AA00BDCE1D}" ax:persistence="persistStream" r:id="rId1"/>
</file>

<file path=xl/activeX/activeX1323.xml><?xml version="1.0" encoding="utf-8"?>
<ax:ocx xmlns:ax="http://schemas.microsoft.com/office/2006/activeX" xmlns:r="http://schemas.openxmlformats.org/officeDocument/2006/relationships" ax:classid="{5512D116-5CC6-11CF-8D67-00AA00BDCE1D}" ax:persistence="persistStream" r:id="rId1"/>
</file>

<file path=xl/activeX/activeX1324.xml><?xml version="1.0" encoding="utf-8"?>
<ax:ocx xmlns:ax="http://schemas.microsoft.com/office/2006/activeX" xmlns:r="http://schemas.openxmlformats.org/officeDocument/2006/relationships" ax:classid="{5512D116-5CC6-11CF-8D67-00AA00BDCE1D}" ax:persistence="persistStream" r:id="rId1"/>
</file>

<file path=xl/activeX/activeX1325.xml><?xml version="1.0" encoding="utf-8"?>
<ax:ocx xmlns:ax="http://schemas.microsoft.com/office/2006/activeX" xmlns:r="http://schemas.openxmlformats.org/officeDocument/2006/relationships" ax:classid="{5512D116-5CC6-11CF-8D67-00AA00BDCE1D}" ax:persistence="persistStream" r:id="rId1"/>
</file>

<file path=xl/activeX/activeX1326.xml><?xml version="1.0" encoding="utf-8"?>
<ax:ocx xmlns:ax="http://schemas.microsoft.com/office/2006/activeX" xmlns:r="http://schemas.openxmlformats.org/officeDocument/2006/relationships" ax:classid="{5512D116-5CC6-11CF-8D67-00AA00BDCE1D}" ax:persistence="persistStream" r:id="rId1"/>
</file>

<file path=xl/activeX/activeX1327.xml><?xml version="1.0" encoding="utf-8"?>
<ax:ocx xmlns:ax="http://schemas.microsoft.com/office/2006/activeX" xmlns:r="http://schemas.openxmlformats.org/officeDocument/2006/relationships" ax:classid="{5512D116-5CC6-11CF-8D67-00AA00BDCE1D}" ax:persistence="persistStream" r:id="rId1"/>
</file>

<file path=xl/activeX/activeX1328.xml><?xml version="1.0" encoding="utf-8"?>
<ax:ocx xmlns:ax="http://schemas.microsoft.com/office/2006/activeX" xmlns:r="http://schemas.openxmlformats.org/officeDocument/2006/relationships" ax:classid="{5512D116-5CC6-11CF-8D67-00AA00BDCE1D}" ax:persistence="persistStream" r:id="rId1"/>
</file>

<file path=xl/activeX/activeX1329.xml><?xml version="1.0" encoding="utf-8"?>
<ax:ocx xmlns:ax="http://schemas.microsoft.com/office/2006/activeX" xmlns:r="http://schemas.openxmlformats.org/officeDocument/2006/relationships" ax:classid="{5512D116-5CC6-11CF-8D67-00AA00BDCE1D}" ax:persistence="persistStream" r:id="rId1"/>
</file>

<file path=xl/activeX/activeX133.xml><?xml version="1.0" encoding="utf-8"?>
<ax:ocx xmlns:ax="http://schemas.microsoft.com/office/2006/activeX" xmlns:r="http://schemas.openxmlformats.org/officeDocument/2006/relationships" ax:classid="{5512D116-5CC6-11CF-8D67-00AA00BDCE1D}" ax:persistence="persistStream" r:id="rId1"/>
</file>

<file path=xl/activeX/activeX1330.xml><?xml version="1.0" encoding="utf-8"?>
<ax:ocx xmlns:ax="http://schemas.microsoft.com/office/2006/activeX" xmlns:r="http://schemas.openxmlformats.org/officeDocument/2006/relationships" ax:classid="{5512D116-5CC6-11CF-8D67-00AA00BDCE1D}" ax:persistence="persistStream" r:id="rId1"/>
</file>

<file path=xl/activeX/activeX1331.xml><?xml version="1.0" encoding="utf-8"?>
<ax:ocx xmlns:ax="http://schemas.microsoft.com/office/2006/activeX" xmlns:r="http://schemas.openxmlformats.org/officeDocument/2006/relationships" ax:classid="{5512D116-5CC6-11CF-8D67-00AA00BDCE1D}" ax:persistence="persistStream" r:id="rId1"/>
</file>

<file path=xl/activeX/activeX1332.xml><?xml version="1.0" encoding="utf-8"?>
<ax:ocx xmlns:ax="http://schemas.microsoft.com/office/2006/activeX" xmlns:r="http://schemas.openxmlformats.org/officeDocument/2006/relationships" ax:classid="{5512D116-5CC6-11CF-8D67-00AA00BDCE1D}" ax:persistence="persistStream" r:id="rId1"/>
</file>

<file path=xl/activeX/activeX1333.xml><?xml version="1.0" encoding="utf-8"?>
<ax:ocx xmlns:ax="http://schemas.microsoft.com/office/2006/activeX" xmlns:r="http://schemas.openxmlformats.org/officeDocument/2006/relationships" ax:classid="{5512D116-5CC6-11CF-8D67-00AA00BDCE1D}" ax:persistence="persistStream" r:id="rId1"/>
</file>

<file path=xl/activeX/activeX1334.xml><?xml version="1.0" encoding="utf-8"?>
<ax:ocx xmlns:ax="http://schemas.microsoft.com/office/2006/activeX" xmlns:r="http://schemas.openxmlformats.org/officeDocument/2006/relationships" ax:classid="{5512D116-5CC6-11CF-8D67-00AA00BDCE1D}" ax:persistence="persistStream" r:id="rId1"/>
</file>

<file path=xl/activeX/activeX1335.xml><?xml version="1.0" encoding="utf-8"?>
<ax:ocx xmlns:ax="http://schemas.microsoft.com/office/2006/activeX" xmlns:r="http://schemas.openxmlformats.org/officeDocument/2006/relationships" ax:classid="{5512D116-5CC6-11CF-8D67-00AA00BDCE1D}" ax:persistence="persistStream" r:id="rId1"/>
</file>

<file path=xl/activeX/activeX1336.xml><?xml version="1.0" encoding="utf-8"?>
<ax:ocx xmlns:ax="http://schemas.microsoft.com/office/2006/activeX" xmlns:r="http://schemas.openxmlformats.org/officeDocument/2006/relationships" ax:classid="{5512D116-5CC6-11CF-8D67-00AA00BDCE1D}" ax:persistence="persistStream" r:id="rId1"/>
</file>

<file path=xl/activeX/activeX1337.xml><?xml version="1.0" encoding="utf-8"?>
<ax:ocx xmlns:ax="http://schemas.microsoft.com/office/2006/activeX" xmlns:r="http://schemas.openxmlformats.org/officeDocument/2006/relationships" ax:classid="{5512D116-5CC6-11CF-8D67-00AA00BDCE1D}" ax:persistence="persistStream" r:id="rId1"/>
</file>

<file path=xl/activeX/activeX1338.xml><?xml version="1.0" encoding="utf-8"?>
<ax:ocx xmlns:ax="http://schemas.microsoft.com/office/2006/activeX" xmlns:r="http://schemas.openxmlformats.org/officeDocument/2006/relationships" ax:classid="{5512D116-5CC6-11CF-8D67-00AA00BDCE1D}" ax:persistence="persistStream" r:id="rId1"/>
</file>

<file path=xl/activeX/activeX1339.xml><?xml version="1.0" encoding="utf-8"?>
<ax:ocx xmlns:ax="http://schemas.microsoft.com/office/2006/activeX" xmlns:r="http://schemas.openxmlformats.org/officeDocument/2006/relationships" ax:classid="{5512D116-5CC6-11CF-8D67-00AA00BDCE1D}" ax:persistence="persistStream" r:id="rId1"/>
</file>

<file path=xl/activeX/activeX134.xml><?xml version="1.0" encoding="utf-8"?>
<ax:ocx xmlns:ax="http://schemas.microsoft.com/office/2006/activeX" xmlns:r="http://schemas.openxmlformats.org/officeDocument/2006/relationships" ax:classid="{5512D116-5CC6-11CF-8D67-00AA00BDCE1D}" ax:persistence="persistStream" r:id="rId1"/>
</file>

<file path=xl/activeX/activeX1340.xml><?xml version="1.0" encoding="utf-8"?>
<ax:ocx xmlns:ax="http://schemas.microsoft.com/office/2006/activeX" xmlns:r="http://schemas.openxmlformats.org/officeDocument/2006/relationships" ax:classid="{5512D116-5CC6-11CF-8D67-00AA00BDCE1D}" ax:persistence="persistStream" r:id="rId1"/>
</file>

<file path=xl/activeX/activeX1341.xml><?xml version="1.0" encoding="utf-8"?>
<ax:ocx xmlns:ax="http://schemas.microsoft.com/office/2006/activeX" xmlns:r="http://schemas.openxmlformats.org/officeDocument/2006/relationships" ax:classid="{5512D116-5CC6-11CF-8D67-00AA00BDCE1D}" ax:persistence="persistStream" r:id="rId1"/>
</file>

<file path=xl/activeX/activeX1342.xml><?xml version="1.0" encoding="utf-8"?>
<ax:ocx xmlns:ax="http://schemas.microsoft.com/office/2006/activeX" xmlns:r="http://schemas.openxmlformats.org/officeDocument/2006/relationships" ax:classid="{5512D116-5CC6-11CF-8D67-00AA00BDCE1D}" ax:persistence="persistStream" r:id="rId1"/>
</file>

<file path=xl/activeX/activeX1343.xml><?xml version="1.0" encoding="utf-8"?>
<ax:ocx xmlns:ax="http://schemas.microsoft.com/office/2006/activeX" xmlns:r="http://schemas.openxmlformats.org/officeDocument/2006/relationships" ax:classid="{5512D116-5CC6-11CF-8D67-00AA00BDCE1D}" ax:persistence="persistStream" r:id="rId1"/>
</file>

<file path=xl/activeX/activeX1344.xml><?xml version="1.0" encoding="utf-8"?>
<ax:ocx xmlns:ax="http://schemas.microsoft.com/office/2006/activeX" xmlns:r="http://schemas.openxmlformats.org/officeDocument/2006/relationships" ax:classid="{5512D116-5CC6-11CF-8D67-00AA00BDCE1D}" ax:persistence="persistStream" r:id="rId1"/>
</file>

<file path=xl/activeX/activeX1345.xml><?xml version="1.0" encoding="utf-8"?>
<ax:ocx xmlns:ax="http://schemas.microsoft.com/office/2006/activeX" xmlns:r="http://schemas.openxmlformats.org/officeDocument/2006/relationships" ax:classid="{5512D116-5CC6-11CF-8D67-00AA00BDCE1D}" ax:persistence="persistStream" r:id="rId1"/>
</file>

<file path=xl/activeX/activeX1346.xml><?xml version="1.0" encoding="utf-8"?>
<ax:ocx xmlns:ax="http://schemas.microsoft.com/office/2006/activeX" xmlns:r="http://schemas.openxmlformats.org/officeDocument/2006/relationships" ax:classid="{5512D116-5CC6-11CF-8D67-00AA00BDCE1D}" ax:persistence="persistStream" r:id="rId1"/>
</file>

<file path=xl/activeX/activeX1347.xml><?xml version="1.0" encoding="utf-8"?>
<ax:ocx xmlns:ax="http://schemas.microsoft.com/office/2006/activeX" xmlns:r="http://schemas.openxmlformats.org/officeDocument/2006/relationships" ax:classid="{5512D116-5CC6-11CF-8D67-00AA00BDCE1D}" ax:persistence="persistStream" r:id="rId1"/>
</file>

<file path=xl/activeX/activeX1348.xml><?xml version="1.0" encoding="utf-8"?>
<ax:ocx xmlns:ax="http://schemas.microsoft.com/office/2006/activeX" xmlns:r="http://schemas.openxmlformats.org/officeDocument/2006/relationships" ax:classid="{5512D116-5CC6-11CF-8D67-00AA00BDCE1D}" ax:persistence="persistStream" r:id="rId1"/>
</file>

<file path=xl/activeX/activeX1349.xml><?xml version="1.0" encoding="utf-8"?>
<ax:ocx xmlns:ax="http://schemas.microsoft.com/office/2006/activeX" xmlns:r="http://schemas.openxmlformats.org/officeDocument/2006/relationships" ax:classid="{5512D116-5CC6-11CF-8D67-00AA00BDCE1D}" ax:persistence="persistStream" r:id="rId1"/>
</file>

<file path=xl/activeX/activeX135.xml><?xml version="1.0" encoding="utf-8"?>
<ax:ocx xmlns:ax="http://schemas.microsoft.com/office/2006/activeX" xmlns:r="http://schemas.openxmlformats.org/officeDocument/2006/relationships" ax:classid="{5512D116-5CC6-11CF-8D67-00AA00BDCE1D}" ax:persistence="persistStream" r:id="rId1"/>
</file>

<file path=xl/activeX/activeX1350.xml><?xml version="1.0" encoding="utf-8"?>
<ax:ocx xmlns:ax="http://schemas.microsoft.com/office/2006/activeX" xmlns:r="http://schemas.openxmlformats.org/officeDocument/2006/relationships" ax:classid="{5512D116-5CC6-11CF-8D67-00AA00BDCE1D}" ax:persistence="persistStream" r:id="rId1"/>
</file>

<file path=xl/activeX/activeX1351.xml><?xml version="1.0" encoding="utf-8"?>
<ax:ocx xmlns:ax="http://schemas.microsoft.com/office/2006/activeX" xmlns:r="http://schemas.openxmlformats.org/officeDocument/2006/relationships" ax:classid="{5512D116-5CC6-11CF-8D67-00AA00BDCE1D}" ax:persistence="persistStream" r:id="rId1"/>
</file>

<file path=xl/activeX/activeX1352.xml><?xml version="1.0" encoding="utf-8"?>
<ax:ocx xmlns:ax="http://schemas.microsoft.com/office/2006/activeX" xmlns:r="http://schemas.openxmlformats.org/officeDocument/2006/relationships" ax:classid="{5512D116-5CC6-11CF-8D67-00AA00BDCE1D}" ax:persistence="persistStream" r:id="rId1"/>
</file>

<file path=xl/activeX/activeX1353.xml><?xml version="1.0" encoding="utf-8"?>
<ax:ocx xmlns:ax="http://schemas.microsoft.com/office/2006/activeX" xmlns:r="http://schemas.openxmlformats.org/officeDocument/2006/relationships" ax:classid="{5512D116-5CC6-11CF-8D67-00AA00BDCE1D}" ax:persistence="persistStream" r:id="rId1"/>
</file>

<file path=xl/activeX/activeX1354.xml><?xml version="1.0" encoding="utf-8"?>
<ax:ocx xmlns:ax="http://schemas.microsoft.com/office/2006/activeX" xmlns:r="http://schemas.openxmlformats.org/officeDocument/2006/relationships" ax:classid="{5512D116-5CC6-11CF-8D67-00AA00BDCE1D}" ax:persistence="persistStream" r:id="rId1"/>
</file>

<file path=xl/activeX/activeX1355.xml><?xml version="1.0" encoding="utf-8"?>
<ax:ocx xmlns:ax="http://schemas.microsoft.com/office/2006/activeX" xmlns:r="http://schemas.openxmlformats.org/officeDocument/2006/relationships" ax:classid="{5512D116-5CC6-11CF-8D67-00AA00BDCE1D}" ax:persistence="persistStream" r:id="rId1"/>
</file>

<file path=xl/activeX/activeX1356.xml><?xml version="1.0" encoding="utf-8"?>
<ax:ocx xmlns:ax="http://schemas.microsoft.com/office/2006/activeX" xmlns:r="http://schemas.openxmlformats.org/officeDocument/2006/relationships" ax:classid="{5512D116-5CC6-11CF-8D67-00AA00BDCE1D}" ax:persistence="persistStream" r:id="rId1"/>
</file>

<file path=xl/activeX/activeX1357.xml><?xml version="1.0" encoding="utf-8"?>
<ax:ocx xmlns:ax="http://schemas.microsoft.com/office/2006/activeX" xmlns:r="http://schemas.openxmlformats.org/officeDocument/2006/relationships" ax:classid="{5512D116-5CC6-11CF-8D67-00AA00BDCE1D}" ax:persistence="persistStream" r:id="rId1"/>
</file>

<file path=xl/activeX/activeX1358.xml><?xml version="1.0" encoding="utf-8"?>
<ax:ocx xmlns:ax="http://schemas.microsoft.com/office/2006/activeX" xmlns:r="http://schemas.openxmlformats.org/officeDocument/2006/relationships" ax:classid="{5512D116-5CC6-11CF-8D67-00AA00BDCE1D}" ax:persistence="persistStream" r:id="rId1"/>
</file>

<file path=xl/activeX/activeX1359.xml><?xml version="1.0" encoding="utf-8"?>
<ax:ocx xmlns:ax="http://schemas.microsoft.com/office/2006/activeX" xmlns:r="http://schemas.openxmlformats.org/officeDocument/2006/relationships" ax:classid="{5512D116-5CC6-11CF-8D67-00AA00BDCE1D}" ax:persistence="persistStream" r:id="rId1"/>
</file>

<file path=xl/activeX/activeX136.xml><?xml version="1.0" encoding="utf-8"?>
<ax:ocx xmlns:ax="http://schemas.microsoft.com/office/2006/activeX" xmlns:r="http://schemas.openxmlformats.org/officeDocument/2006/relationships" ax:classid="{5512D116-5CC6-11CF-8D67-00AA00BDCE1D}" ax:persistence="persistStream" r:id="rId1"/>
</file>

<file path=xl/activeX/activeX1360.xml><?xml version="1.0" encoding="utf-8"?>
<ax:ocx xmlns:ax="http://schemas.microsoft.com/office/2006/activeX" xmlns:r="http://schemas.openxmlformats.org/officeDocument/2006/relationships" ax:classid="{5512D116-5CC6-11CF-8D67-00AA00BDCE1D}" ax:persistence="persistStream" r:id="rId1"/>
</file>

<file path=xl/activeX/activeX1361.xml><?xml version="1.0" encoding="utf-8"?>
<ax:ocx xmlns:ax="http://schemas.microsoft.com/office/2006/activeX" xmlns:r="http://schemas.openxmlformats.org/officeDocument/2006/relationships" ax:classid="{5512D116-5CC6-11CF-8D67-00AA00BDCE1D}" ax:persistence="persistStream" r:id="rId1"/>
</file>

<file path=xl/activeX/activeX1362.xml><?xml version="1.0" encoding="utf-8"?>
<ax:ocx xmlns:ax="http://schemas.microsoft.com/office/2006/activeX" xmlns:r="http://schemas.openxmlformats.org/officeDocument/2006/relationships" ax:classid="{5512D116-5CC6-11CF-8D67-00AA00BDCE1D}" ax:persistence="persistStream" r:id="rId1"/>
</file>

<file path=xl/activeX/activeX1363.xml><?xml version="1.0" encoding="utf-8"?>
<ax:ocx xmlns:ax="http://schemas.microsoft.com/office/2006/activeX" xmlns:r="http://schemas.openxmlformats.org/officeDocument/2006/relationships" ax:classid="{5512D116-5CC6-11CF-8D67-00AA00BDCE1D}" ax:persistence="persistStream" r:id="rId1"/>
</file>

<file path=xl/activeX/activeX1364.xml><?xml version="1.0" encoding="utf-8"?>
<ax:ocx xmlns:ax="http://schemas.microsoft.com/office/2006/activeX" xmlns:r="http://schemas.openxmlformats.org/officeDocument/2006/relationships" ax:classid="{5512D116-5CC6-11CF-8D67-00AA00BDCE1D}" ax:persistence="persistStream" r:id="rId1"/>
</file>

<file path=xl/activeX/activeX1365.xml><?xml version="1.0" encoding="utf-8"?>
<ax:ocx xmlns:ax="http://schemas.microsoft.com/office/2006/activeX" xmlns:r="http://schemas.openxmlformats.org/officeDocument/2006/relationships" ax:classid="{5512D116-5CC6-11CF-8D67-00AA00BDCE1D}" ax:persistence="persistStream" r:id="rId1"/>
</file>

<file path=xl/activeX/activeX1366.xml><?xml version="1.0" encoding="utf-8"?>
<ax:ocx xmlns:ax="http://schemas.microsoft.com/office/2006/activeX" xmlns:r="http://schemas.openxmlformats.org/officeDocument/2006/relationships" ax:classid="{5512D116-5CC6-11CF-8D67-00AA00BDCE1D}" ax:persistence="persistStream" r:id="rId1"/>
</file>

<file path=xl/activeX/activeX1367.xml><?xml version="1.0" encoding="utf-8"?>
<ax:ocx xmlns:ax="http://schemas.microsoft.com/office/2006/activeX" xmlns:r="http://schemas.openxmlformats.org/officeDocument/2006/relationships" ax:classid="{5512D116-5CC6-11CF-8D67-00AA00BDCE1D}" ax:persistence="persistStream" r:id="rId1"/>
</file>

<file path=xl/activeX/activeX1368.xml><?xml version="1.0" encoding="utf-8"?>
<ax:ocx xmlns:ax="http://schemas.microsoft.com/office/2006/activeX" xmlns:r="http://schemas.openxmlformats.org/officeDocument/2006/relationships" ax:classid="{5512D116-5CC6-11CF-8D67-00AA00BDCE1D}" ax:persistence="persistStream" r:id="rId1"/>
</file>

<file path=xl/activeX/activeX1369.xml><?xml version="1.0" encoding="utf-8"?>
<ax:ocx xmlns:ax="http://schemas.microsoft.com/office/2006/activeX" xmlns:r="http://schemas.openxmlformats.org/officeDocument/2006/relationships" ax:classid="{5512D116-5CC6-11CF-8D67-00AA00BDCE1D}" ax:persistence="persistStream" r:id="rId1"/>
</file>

<file path=xl/activeX/activeX137.xml><?xml version="1.0" encoding="utf-8"?>
<ax:ocx xmlns:ax="http://schemas.microsoft.com/office/2006/activeX" xmlns:r="http://schemas.openxmlformats.org/officeDocument/2006/relationships" ax:classid="{5512D116-5CC6-11CF-8D67-00AA00BDCE1D}" ax:persistence="persistStream" r:id="rId1"/>
</file>

<file path=xl/activeX/activeX1370.xml><?xml version="1.0" encoding="utf-8"?>
<ax:ocx xmlns:ax="http://schemas.microsoft.com/office/2006/activeX" xmlns:r="http://schemas.openxmlformats.org/officeDocument/2006/relationships" ax:classid="{5512D116-5CC6-11CF-8D67-00AA00BDCE1D}" ax:persistence="persistStream" r:id="rId1"/>
</file>

<file path=xl/activeX/activeX1371.xml><?xml version="1.0" encoding="utf-8"?>
<ax:ocx xmlns:ax="http://schemas.microsoft.com/office/2006/activeX" xmlns:r="http://schemas.openxmlformats.org/officeDocument/2006/relationships" ax:classid="{5512D116-5CC6-11CF-8D67-00AA00BDCE1D}" ax:persistence="persistStream" r:id="rId1"/>
</file>

<file path=xl/activeX/activeX1372.xml><?xml version="1.0" encoding="utf-8"?>
<ax:ocx xmlns:ax="http://schemas.microsoft.com/office/2006/activeX" xmlns:r="http://schemas.openxmlformats.org/officeDocument/2006/relationships" ax:classid="{5512D116-5CC6-11CF-8D67-00AA00BDCE1D}" ax:persistence="persistStream" r:id="rId1"/>
</file>

<file path=xl/activeX/activeX1373.xml><?xml version="1.0" encoding="utf-8"?>
<ax:ocx xmlns:ax="http://schemas.microsoft.com/office/2006/activeX" xmlns:r="http://schemas.openxmlformats.org/officeDocument/2006/relationships" ax:classid="{5512D116-5CC6-11CF-8D67-00AA00BDCE1D}" ax:persistence="persistStream" r:id="rId1"/>
</file>

<file path=xl/activeX/activeX1374.xml><?xml version="1.0" encoding="utf-8"?>
<ax:ocx xmlns:ax="http://schemas.microsoft.com/office/2006/activeX" xmlns:r="http://schemas.openxmlformats.org/officeDocument/2006/relationships" ax:classid="{5512D116-5CC6-11CF-8D67-00AA00BDCE1D}" ax:persistence="persistStream" r:id="rId1"/>
</file>

<file path=xl/activeX/activeX1375.xml><?xml version="1.0" encoding="utf-8"?>
<ax:ocx xmlns:ax="http://schemas.microsoft.com/office/2006/activeX" xmlns:r="http://schemas.openxmlformats.org/officeDocument/2006/relationships" ax:classid="{5512D116-5CC6-11CF-8D67-00AA00BDCE1D}" ax:persistence="persistStream" r:id="rId1"/>
</file>

<file path=xl/activeX/activeX1376.xml><?xml version="1.0" encoding="utf-8"?>
<ax:ocx xmlns:ax="http://schemas.microsoft.com/office/2006/activeX" xmlns:r="http://schemas.openxmlformats.org/officeDocument/2006/relationships" ax:classid="{5512D116-5CC6-11CF-8D67-00AA00BDCE1D}" ax:persistence="persistStream" r:id="rId1"/>
</file>

<file path=xl/activeX/activeX1377.xml><?xml version="1.0" encoding="utf-8"?>
<ax:ocx xmlns:ax="http://schemas.microsoft.com/office/2006/activeX" xmlns:r="http://schemas.openxmlformats.org/officeDocument/2006/relationships" ax:classid="{5512D116-5CC6-11CF-8D67-00AA00BDCE1D}" ax:persistence="persistStream" r:id="rId1"/>
</file>

<file path=xl/activeX/activeX1378.xml><?xml version="1.0" encoding="utf-8"?>
<ax:ocx xmlns:ax="http://schemas.microsoft.com/office/2006/activeX" xmlns:r="http://schemas.openxmlformats.org/officeDocument/2006/relationships" ax:classid="{5512D116-5CC6-11CF-8D67-00AA00BDCE1D}" ax:persistence="persistStream" r:id="rId1"/>
</file>

<file path=xl/activeX/activeX1379.xml><?xml version="1.0" encoding="utf-8"?>
<ax:ocx xmlns:ax="http://schemas.microsoft.com/office/2006/activeX" xmlns:r="http://schemas.openxmlformats.org/officeDocument/2006/relationships" ax:classid="{5512D116-5CC6-11CF-8D67-00AA00BDCE1D}" ax:persistence="persistStream" r:id="rId1"/>
</file>

<file path=xl/activeX/activeX138.xml><?xml version="1.0" encoding="utf-8"?>
<ax:ocx xmlns:ax="http://schemas.microsoft.com/office/2006/activeX" xmlns:r="http://schemas.openxmlformats.org/officeDocument/2006/relationships" ax:classid="{5512D116-5CC6-11CF-8D67-00AA00BDCE1D}" ax:persistence="persistStream" r:id="rId1"/>
</file>

<file path=xl/activeX/activeX1380.xml><?xml version="1.0" encoding="utf-8"?>
<ax:ocx xmlns:ax="http://schemas.microsoft.com/office/2006/activeX" xmlns:r="http://schemas.openxmlformats.org/officeDocument/2006/relationships" ax:classid="{5512D116-5CC6-11CF-8D67-00AA00BDCE1D}" ax:persistence="persistStream" r:id="rId1"/>
</file>

<file path=xl/activeX/activeX1381.xml><?xml version="1.0" encoding="utf-8"?>
<ax:ocx xmlns:ax="http://schemas.microsoft.com/office/2006/activeX" xmlns:r="http://schemas.openxmlformats.org/officeDocument/2006/relationships" ax:classid="{5512D116-5CC6-11CF-8D67-00AA00BDCE1D}" ax:persistence="persistStream" r:id="rId1"/>
</file>

<file path=xl/activeX/activeX1382.xml><?xml version="1.0" encoding="utf-8"?>
<ax:ocx xmlns:ax="http://schemas.microsoft.com/office/2006/activeX" xmlns:r="http://schemas.openxmlformats.org/officeDocument/2006/relationships" ax:classid="{5512D116-5CC6-11CF-8D67-00AA00BDCE1D}" ax:persistence="persistStream" r:id="rId1"/>
</file>

<file path=xl/activeX/activeX1383.xml><?xml version="1.0" encoding="utf-8"?>
<ax:ocx xmlns:ax="http://schemas.microsoft.com/office/2006/activeX" xmlns:r="http://schemas.openxmlformats.org/officeDocument/2006/relationships" ax:classid="{5512D116-5CC6-11CF-8D67-00AA00BDCE1D}" ax:persistence="persistStream" r:id="rId1"/>
</file>

<file path=xl/activeX/activeX1384.xml><?xml version="1.0" encoding="utf-8"?>
<ax:ocx xmlns:ax="http://schemas.microsoft.com/office/2006/activeX" xmlns:r="http://schemas.openxmlformats.org/officeDocument/2006/relationships" ax:classid="{5512D116-5CC6-11CF-8D67-00AA00BDCE1D}" ax:persistence="persistStream" r:id="rId1"/>
</file>

<file path=xl/activeX/activeX1385.xml><?xml version="1.0" encoding="utf-8"?>
<ax:ocx xmlns:ax="http://schemas.microsoft.com/office/2006/activeX" xmlns:r="http://schemas.openxmlformats.org/officeDocument/2006/relationships" ax:classid="{5512D116-5CC6-11CF-8D67-00AA00BDCE1D}" ax:persistence="persistStream" r:id="rId1"/>
</file>

<file path=xl/activeX/activeX1386.xml><?xml version="1.0" encoding="utf-8"?>
<ax:ocx xmlns:ax="http://schemas.microsoft.com/office/2006/activeX" xmlns:r="http://schemas.openxmlformats.org/officeDocument/2006/relationships" ax:classid="{5512D116-5CC6-11CF-8D67-00AA00BDCE1D}" ax:persistence="persistStream" r:id="rId1"/>
</file>

<file path=xl/activeX/activeX1387.xml><?xml version="1.0" encoding="utf-8"?>
<ax:ocx xmlns:ax="http://schemas.microsoft.com/office/2006/activeX" xmlns:r="http://schemas.openxmlformats.org/officeDocument/2006/relationships" ax:classid="{5512D116-5CC6-11CF-8D67-00AA00BDCE1D}" ax:persistence="persistStream" r:id="rId1"/>
</file>

<file path=xl/activeX/activeX1388.xml><?xml version="1.0" encoding="utf-8"?>
<ax:ocx xmlns:ax="http://schemas.microsoft.com/office/2006/activeX" xmlns:r="http://schemas.openxmlformats.org/officeDocument/2006/relationships" ax:classid="{5512D116-5CC6-11CF-8D67-00AA00BDCE1D}" ax:persistence="persistStream" r:id="rId1"/>
</file>

<file path=xl/activeX/activeX1389.xml><?xml version="1.0" encoding="utf-8"?>
<ax:ocx xmlns:ax="http://schemas.microsoft.com/office/2006/activeX" xmlns:r="http://schemas.openxmlformats.org/officeDocument/2006/relationships" ax:classid="{5512D116-5CC6-11CF-8D67-00AA00BDCE1D}" ax:persistence="persistStream" r:id="rId1"/>
</file>

<file path=xl/activeX/activeX139.xml><?xml version="1.0" encoding="utf-8"?>
<ax:ocx xmlns:ax="http://schemas.microsoft.com/office/2006/activeX" xmlns:r="http://schemas.openxmlformats.org/officeDocument/2006/relationships" ax:classid="{5512D116-5CC6-11CF-8D67-00AA00BDCE1D}" ax:persistence="persistStream" r:id="rId1"/>
</file>

<file path=xl/activeX/activeX1390.xml><?xml version="1.0" encoding="utf-8"?>
<ax:ocx xmlns:ax="http://schemas.microsoft.com/office/2006/activeX" xmlns:r="http://schemas.openxmlformats.org/officeDocument/2006/relationships" ax:classid="{5512D116-5CC6-11CF-8D67-00AA00BDCE1D}" ax:persistence="persistStream" r:id="rId1"/>
</file>

<file path=xl/activeX/activeX1391.xml><?xml version="1.0" encoding="utf-8"?>
<ax:ocx xmlns:ax="http://schemas.microsoft.com/office/2006/activeX" xmlns:r="http://schemas.openxmlformats.org/officeDocument/2006/relationships" ax:classid="{5512D116-5CC6-11CF-8D67-00AA00BDCE1D}" ax:persistence="persistStream" r:id="rId1"/>
</file>

<file path=xl/activeX/activeX1392.xml><?xml version="1.0" encoding="utf-8"?>
<ax:ocx xmlns:ax="http://schemas.microsoft.com/office/2006/activeX" xmlns:r="http://schemas.openxmlformats.org/officeDocument/2006/relationships" ax:classid="{5512D116-5CC6-11CF-8D67-00AA00BDCE1D}" ax:persistence="persistStream" r:id="rId1"/>
</file>

<file path=xl/activeX/activeX1393.xml><?xml version="1.0" encoding="utf-8"?>
<ax:ocx xmlns:ax="http://schemas.microsoft.com/office/2006/activeX" xmlns:r="http://schemas.openxmlformats.org/officeDocument/2006/relationships" ax:classid="{5512D116-5CC6-11CF-8D67-00AA00BDCE1D}" ax:persistence="persistStream" r:id="rId1"/>
</file>

<file path=xl/activeX/activeX1394.xml><?xml version="1.0" encoding="utf-8"?>
<ax:ocx xmlns:ax="http://schemas.microsoft.com/office/2006/activeX" xmlns:r="http://schemas.openxmlformats.org/officeDocument/2006/relationships" ax:classid="{5512D116-5CC6-11CF-8D67-00AA00BDCE1D}" ax:persistence="persistStream" r:id="rId1"/>
</file>

<file path=xl/activeX/activeX1395.xml><?xml version="1.0" encoding="utf-8"?>
<ax:ocx xmlns:ax="http://schemas.microsoft.com/office/2006/activeX" xmlns:r="http://schemas.openxmlformats.org/officeDocument/2006/relationships" ax:classid="{5512D116-5CC6-11CF-8D67-00AA00BDCE1D}" ax:persistence="persistStream" r:id="rId1"/>
</file>

<file path=xl/activeX/activeX1396.xml><?xml version="1.0" encoding="utf-8"?>
<ax:ocx xmlns:ax="http://schemas.microsoft.com/office/2006/activeX" xmlns:r="http://schemas.openxmlformats.org/officeDocument/2006/relationships" ax:classid="{5512D116-5CC6-11CF-8D67-00AA00BDCE1D}" ax:persistence="persistStream" r:id="rId1"/>
</file>

<file path=xl/activeX/activeX1397.xml><?xml version="1.0" encoding="utf-8"?>
<ax:ocx xmlns:ax="http://schemas.microsoft.com/office/2006/activeX" xmlns:r="http://schemas.openxmlformats.org/officeDocument/2006/relationships" ax:classid="{5512D116-5CC6-11CF-8D67-00AA00BDCE1D}" ax:persistence="persistStream" r:id="rId1"/>
</file>

<file path=xl/activeX/activeX1398.xml><?xml version="1.0" encoding="utf-8"?>
<ax:ocx xmlns:ax="http://schemas.microsoft.com/office/2006/activeX" xmlns:r="http://schemas.openxmlformats.org/officeDocument/2006/relationships" ax:classid="{5512D116-5CC6-11CF-8D67-00AA00BDCE1D}" ax:persistence="persistStream" r:id="rId1"/>
</file>

<file path=xl/activeX/activeX1399.xml><?xml version="1.0" encoding="utf-8"?>
<ax:ocx xmlns:ax="http://schemas.microsoft.com/office/2006/activeX" xmlns:r="http://schemas.openxmlformats.org/officeDocument/2006/relationships" ax:classid="{5512D116-5CC6-11CF-8D67-00AA00BDCE1D}" ax:persistence="persistStream" r:id="rId1"/>
</file>

<file path=xl/activeX/activeX14.xml><?xml version="1.0" encoding="utf-8"?>
<ax:ocx xmlns:ax="http://schemas.microsoft.com/office/2006/activeX" xmlns:r="http://schemas.openxmlformats.org/officeDocument/2006/relationships" ax:classid="{5512D116-5CC6-11CF-8D67-00AA00BDCE1D}" ax:persistence="persistStream" r:id="rId1"/>
</file>

<file path=xl/activeX/activeX140.xml><?xml version="1.0" encoding="utf-8"?>
<ax:ocx xmlns:ax="http://schemas.microsoft.com/office/2006/activeX" xmlns:r="http://schemas.openxmlformats.org/officeDocument/2006/relationships" ax:classid="{5512D116-5CC6-11CF-8D67-00AA00BDCE1D}" ax:persistence="persistStream" r:id="rId1"/>
</file>

<file path=xl/activeX/activeX1400.xml><?xml version="1.0" encoding="utf-8"?>
<ax:ocx xmlns:ax="http://schemas.microsoft.com/office/2006/activeX" xmlns:r="http://schemas.openxmlformats.org/officeDocument/2006/relationships" ax:classid="{5512D116-5CC6-11CF-8D67-00AA00BDCE1D}" ax:persistence="persistStream" r:id="rId1"/>
</file>

<file path=xl/activeX/activeX1401.xml><?xml version="1.0" encoding="utf-8"?>
<ax:ocx xmlns:ax="http://schemas.microsoft.com/office/2006/activeX" xmlns:r="http://schemas.openxmlformats.org/officeDocument/2006/relationships" ax:classid="{5512D116-5CC6-11CF-8D67-00AA00BDCE1D}" ax:persistence="persistStream" r:id="rId1"/>
</file>

<file path=xl/activeX/activeX1402.xml><?xml version="1.0" encoding="utf-8"?>
<ax:ocx xmlns:ax="http://schemas.microsoft.com/office/2006/activeX" xmlns:r="http://schemas.openxmlformats.org/officeDocument/2006/relationships" ax:classid="{5512D116-5CC6-11CF-8D67-00AA00BDCE1D}" ax:persistence="persistStream" r:id="rId1"/>
</file>

<file path=xl/activeX/activeX1403.xml><?xml version="1.0" encoding="utf-8"?>
<ax:ocx xmlns:ax="http://schemas.microsoft.com/office/2006/activeX" xmlns:r="http://schemas.openxmlformats.org/officeDocument/2006/relationships" ax:classid="{5512D116-5CC6-11CF-8D67-00AA00BDCE1D}" ax:persistence="persistStream" r:id="rId1"/>
</file>

<file path=xl/activeX/activeX1404.xml><?xml version="1.0" encoding="utf-8"?>
<ax:ocx xmlns:ax="http://schemas.microsoft.com/office/2006/activeX" xmlns:r="http://schemas.openxmlformats.org/officeDocument/2006/relationships" ax:classid="{5512D116-5CC6-11CF-8D67-00AA00BDCE1D}" ax:persistence="persistStream" r:id="rId1"/>
</file>

<file path=xl/activeX/activeX1405.xml><?xml version="1.0" encoding="utf-8"?>
<ax:ocx xmlns:ax="http://schemas.microsoft.com/office/2006/activeX" xmlns:r="http://schemas.openxmlformats.org/officeDocument/2006/relationships" ax:classid="{5512D116-5CC6-11CF-8D67-00AA00BDCE1D}" ax:persistence="persistStream" r:id="rId1"/>
</file>

<file path=xl/activeX/activeX1406.xml><?xml version="1.0" encoding="utf-8"?>
<ax:ocx xmlns:ax="http://schemas.microsoft.com/office/2006/activeX" xmlns:r="http://schemas.openxmlformats.org/officeDocument/2006/relationships" ax:classid="{5512D116-5CC6-11CF-8D67-00AA00BDCE1D}" ax:persistence="persistStream" r:id="rId1"/>
</file>

<file path=xl/activeX/activeX1407.xml><?xml version="1.0" encoding="utf-8"?>
<ax:ocx xmlns:ax="http://schemas.microsoft.com/office/2006/activeX" xmlns:r="http://schemas.openxmlformats.org/officeDocument/2006/relationships" ax:classid="{5512D116-5CC6-11CF-8D67-00AA00BDCE1D}" ax:persistence="persistStream" r:id="rId1"/>
</file>

<file path=xl/activeX/activeX1408.xml><?xml version="1.0" encoding="utf-8"?>
<ax:ocx xmlns:ax="http://schemas.microsoft.com/office/2006/activeX" xmlns:r="http://schemas.openxmlformats.org/officeDocument/2006/relationships" ax:classid="{5512D116-5CC6-11CF-8D67-00AA00BDCE1D}" ax:persistence="persistStream" r:id="rId1"/>
</file>

<file path=xl/activeX/activeX1409.xml><?xml version="1.0" encoding="utf-8"?>
<ax:ocx xmlns:ax="http://schemas.microsoft.com/office/2006/activeX" xmlns:r="http://schemas.openxmlformats.org/officeDocument/2006/relationships" ax:classid="{5512D116-5CC6-11CF-8D67-00AA00BDCE1D}" ax:persistence="persistStream" r:id="rId1"/>
</file>

<file path=xl/activeX/activeX141.xml><?xml version="1.0" encoding="utf-8"?>
<ax:ocx xmlns:ax="http://schemas.microsoft.com/office/2006/activeX" xmlns:r="http://schemas.openxmlformats.org/officeDocument/2006/relationships" ax:classid="{5512D116-5CC6-11CF-8D67-00AA00BDCE1D}" ax:persistence="persistStream" r:id="rId1"/>
</file>

<file path=xl/activeX/activeX1410.xml><?xml version="1.0" encoding="utf-8"?>
<ax:ocx xmlns:ax="http://schemas.microsoft.com/office/2006/activeX" xmlns:r="http://schemas.openxmlformats.org/officeDocument/2006/relationships" ax:classid="{5512D116-5CC6-11CF-8D67-00AA00BDCE1D}" ax:persistence="persistStream" r:id="rId1"/>
</file>

<file path=xl/activeX/activeX1411.xml><?xml version="1.0" encoding="utf-8"?>
<ax:ocx xmlns:ax="http://schemas.microsoft.com/office/2006/activeX" xmlns:r="http://schemas.openxmlformats.org/officeDocument/2006/relationships" ax:classid="{5512D116-5CC6-11CF-8D67-00AA00BDCE1D}" ax:persistence="persistStream" r:id="rId1"/>
</file>

<file path=xl/activeX/activeX1412.xml><?xml version="1.0" encoding="utf-8"?>
<ax:ocx xmlns:ax="http://schemas.microsoft.com/office/2006/activeX" xmlns:r="http://schemas.openxmlformats.org/officeDocument/2006/relationships" ax:classid="{5512D116-5CC6-11CF-8D67-00AA00BDCE1D}" ax:persistence="persistStream" r:id="rId1"/>
</file>

<file path=xl/activeX/activeX1413.xml><?xml version="1.0" encoding="utf-8"?>
<ax:ocx xmlns:ax="http://schemas.microsoft.com/office/2006/activeX" xmlns:r="http://schemas.openxmlformats.org/officeDocument/2006/relationships" ax:classid="{5512D116-5CC6-11CF-8D67-00AA00BDCE1D}" ax:persistence="persistStream" r:id="rId1"/>
</file>

<file path=xl/activeX/activeX1414.xml><?xml version="1.0" encoding="utf-8"?>
<ax:ocx xmlns:ax="http://schemas.microsoft.com/office/2006/activeX" xmlns:r="http://schemas.openxmlformats.org/officeDocument/2006/relationships" ax:classid="{5512D116-5CC6-11CF-8D67-00AA00BDCE1D}" ax:persistence="persistStream" r:id="rId1"/>
</file>

<file path=xl/activeX/activeX1415.xml><?xml version="1.0" encoding="utf-8"?>
<ax:ocx xmlns:ax="http://schemas.microsoft.com/office/2006/activeX" xmlns:r="http://schemas.openxmlformats.org/officeDocument/2006/relationships" ax:classid="{5512D116-5CC6-11CF-8D67-00AA00BDCE1D}" ax:persistence="persistStream" r:id="rId1"/>
</file>

<file path=xl/activeX/activeX1416.xml><?xml version="1.0" encoding="utf-8"?>
<ax:ocx xmlns:ax="http://schemas.microsoft.com/office/2006/activeX" xmlns:r="http://schemas.openxmlformats.org/officeDocument/2006/relationships" ax:classid="{5512D116-5CC6-11CF-8D67-00AA00BDCE1D}" ax:persistence="persistStream" r:id="rId1"/>
</file>

<file path=xl/activeX/activeX1417.xml><?xml version="1.0" encoding="utf-8"?>
<ax:ocx xmlns:ax="http://schemas.microsoft.com/office/2006/activeX" xmlns:r="http://schemas.openxmlformats.org/officeDocument/2006/relationships" ax:classid="{5512D116-5CC6-11CF-8D67-00AA00BDCE1D}" ax:persistence="persistStream" r:id="rId1"/>
</file>

<file path=xl/activeX/activeX1418.xml><?xml version="1.0" encoding="utf-8"?>
<ax:ocx xmlns:ax="http://schemas.microsoft.com/office/2006/activeX" xmlns:r="http://schemas.openxmlformats.org/officeDocument/2006/relationships" ax:classid="{5512D116-5CC6-11CF-8D67-00AA00BDCE1D}" ax:persistence="persistStream" r:id="rId1"/>
</file>

<file path=xl/activeX/activeX1419.xml><?xml version="1.0" encoding="utf-8"?>
<ax:ocx xmlns:ax="http://schemas.microsoft.com/office/2006/activeX" xmlns:r="http://schemas.openxmlformats.org/officeDocument/2006/relationships" ax:classid="{5512D116-5CC6-11CF-8D67-00AA00BDCE1D}" ax:persistence="persistStream" r:id="rId1"/>
</file>

<file path=xl/activeX/activeX142.xml><?xml version="1.0" encoding="utf-8"?>
<ax:ocx xmlns:ax="http://schemas.microsoft.com/office/2006/activeX" xmlns:r="http://schemas.openxmlformats.org/officeDocument/2006/relationships" ax:classid="{5512D116-5CC6-11CF-8D67-00AA00BDCE1D}" ax:persistence="persistStream" r:id="rId1"/>
</file>

<file path=xl/activeX/activeX1420.xml><?xml version="1.0" encoding="utf-8"?>
<ax:ocx xmlns:ax="http://schemas.microsoft.com/office/2006/activeX" xmlns:r="http://schemas.openxmlformats.org/officeDocument/2006/relationships" ax:classid="{5512D116-5CC6-11CF-8D67-00AA00BDCE1D}" ax:persistence="persistStream" r:id="rId1"/>
</file>

<file path=xl/activeX/activeX1421.xml><?xml version="1.0" encoding="utf-8"?>
<ax:ocx xmlns:ax="http://schemas.microsoft.com/office/2006/activeX" xmlns:r="http://schemas.openxmlformats.org/officeDocument/2006/relationships" ax:classid="{5512D116-5CC6-11CF-8D67-00AA00BDCE1D}" ax:persistence="persistStream" r:id="rId1"/>
</file>

<file path=xl/activeX/activeX1422.xml><?xml version="1.0" encoding="utf-8"?>
<ax:ocx xmlns:ax="http://schemas.microsoft.com/office/2006/activeX" xmlns:r="http://schemas.openxmlformats.org/officeDocument/2006/relationships" ax:classid="{5512D116-5CC6-11CF-8D67-00AA00BDCE1D}" ax:persistence="persistStream" r:id="rId1"/>
</file>

<file path=xl/activeX/activeX1423.xml><?xml version="1.0" encoding="utf-8"?>
<ax:ocx xmlns:ax="http://schemas.microsoft.com/office/2006/activeX" xmlns:r="http://schemas.openxmlformats.org/officeDocument/2006/relationships" ax:classid="{5512D116-5CC6-11CF-8D67-00AA00BDCE1D}" ax:persistence="persistStream" r:id="rId1"/>
</file>

<file path=xl/activeX/activeX1424.xml><?xml version="1.0" encoding="utf-8"?>
<ax:ocx xmlns:ax="http://schemas.microsoft.com/office/2006/activeX" xmlns:r="http://schemas.openxmlformats.org/officeDocument/2006/relationships" ax:classid="{5512D116-5CC6-11CF-8D67-00AA00BDCE1D}" ax:persistence="persistStream" r:id="rId1"/>
</file>

<file path=xl/activeX/activeX1425.xml><?xml version="1.0" encoding="utf-8"?>
<ax:ocx xmlns:ax="http://schemas.microsoft.com/office/2006/activeX" xmlns:r="http://schemas.openxmlformats.org/officeDocument/2006/relationships" ax:classid="{5512D116-5CC6-11CF-8D67-00AA00BDCE1D}" ax:persistence="persistStream" r:id="rId1"/>
</file>

<file path=xl/activeX/activeX1426.xml><?xml version="1.0" encoding="utf-8"?>
<ax:ocx xmlns:ax="http://schemas.microsoft.com/office/2006/activeX" xmlns:r="http://schemas.openxmlformats.org/officeDocument/2006/relationships" ax:classid="{5512D116-5CC6-11CF-8D67-00AA00BDCE1D}" ax:persistence="persistStream" r:id="rId1"/>
</file>

<file path=xl/activeX/activeX1427.xml><?xml version="1.0" encoding="utf-8"?>
<ax:ocx xmlns:ax="http://schemas.microsoft.com/office/2006/activeX" xmlns:r="http://schemas.openxmlformats.org/officeDocument/2006/relationships" ax:classid="{5512D116-5CC6-11CF-8D67-00AA00BDCE1D}" ax:persistence="persistStream" r:id="rId1"/>
</file>

<file path=xl/activeX/activeX1428.xml><?xml version="1.0" encoding="utf-8"?>
<ax:ocx xmlns:ax="http://schemas.microsoft.com/office/2006/activeX" xmlns:r="http://schemas.openxmlformats.org/officeDocument/2006/relationships" ax:classid="{5512D116-5CC6-11CF-8D67-00AA00BDCE1D}" ax:persistence="persistStream" r:id="rId1"/>
</file>

<file path=xl/activeX/activeX1429.xml><?xml version="1.0" encoding="utf-8"?>
<ax:ocx xmlns:ax="http://schemas.microsoft.com/office/2006/activeX" xmlns:r="http://schemas.openxmlformats.org/officeDocument/2006/relationships" ax:classid="{5512D116-5CC6-11CF-8D67-00AA00BDCE1D}" ax:persistence="persistStream" r:id="rId1"/>
</file>

<file path=xl/activeX/activeX143.xml><?xml version="1.0" encoding="utf-8"?>
<ax:ocx xmlns:ax="http://schemas.microsoft.com/office/2006/activeX" xmlns:r="http://schemas.openxmlformats.org/officeDocument/2006/relationships" ax:classid="{5512D116-5CC6-11CF-8D67-00AA00BDCE1D}" ax:persistence="persistStream" r:id="rId1"/>
</file>

<file path=xl/activeX/activeX1430.xml><?xml version="1.0" encoding="utf-8"?>
<ax:ocx xmlns:ax="http://schemas.microsoft.com/office/2006/activeX" xmlns:r="http://schemas.openxmlformats.org/officeDocument/2006/relationships" ax:classid="{5512D116-5CC6-11CF-8D67-00AA00BDCE1D}" ax:persistence="persistStream" r:id="rId1"/>
</file>

<file path=xl/activeX/activeX1431.xml><?xml version="1.0" encoding="utf-8"?>
<ax:ocx xmlns:ax="http://schemas.microsoft.com/office/2006/activeX" xmlns:r="http://schemas.openxmlformats.org/officeDocument/2006/relationships" ax:classid="{5512D116-5CC6-11CF-8D67-00AA00BDCE1D}" ax:persistence="persistStream" r:id="rId1"/>
</file>

<file path=xl/activeX/activeX1432.xml><?xml version="1.0" encoding="utf-8"?>
<ax:ocx xmlns:ax="http://schemas.microsoft.com/office/2006/activeX" xmlns:r="http://schemas.openxmlformats.org/officeDocument/2006/relationships" ax:classid="{5512D116-5CC6-11CF-8D67-00AA00BDCE1D}" ax:persistence="persistStream" r:id="rId1"/>
</file>

<file path=xl/activeX/activeX1433.xml><?xml version="1.0" encoding="utf-8"?>
<ax:ocx xmlns:ax="http://schemas.microsoft.com/office/2006/activeX" xmlns:r="http://schemas.openxmlformats.org/officeDocument/2006/relationships" ax:classid="{5512D116-5CC6-11CF-8D67-00AA00BDCE1D}" ax:persistence="persistStream" r:id="rId1"/>
</file>

<file path=xl/activeX/activeX1434.xml><?xml version="1.0" encoding="utf-8"?>
<ax:ocx xmlns:ax="http://schemas.microsoft.com/office/2006/activeX" xmlns:r="http://schemas.openxmlformats.org/officeDocument/2006/relationships" ax:classid="{5512D116-5CC6-11CF-8D67-00AA00BDCE1D}" ax:persistence="persistStream" r:id="rId1"/>
</file>

<file path=xl/activeX/activeX1435.xml><?xml version="1.0" encoding="utf-8"?>
<ax:ocx xmlns:ax="http://schemas.microsoft.com/office/2006/activeX" xmlns:r="http://schemas.openxmlformats.org/officeDocument/2006/relationships" ax:classid="{5512D116-5CC6-11CF-8D67-00AA00BDCE1D}" ax:persistence="persistStream" r:id="rId1"/>
</file>

<file path=xl/activeX/activeX1436.xml><?xml version="1.0" encoding="utf-8"?>
<ax:ocx xmlns:ax="http://schemas.microsoft.com/office/2006/activeX" xmlns:r="http://schemas.openxmlformats.org/officeDocument/2006/relationships" ax:classid="{5512D116-5CC6-11CF-8D67-00AA00BDCE1D}" ax:persistence="persistStream" r:id="rId1"/>
</file>

<file path=xl/activeX/activeX1437.xml><?xml version="1.0" encoding="utf-8"?>
<ax:ocx xmlns:ax="http://schemas.microsoft.com/office/2006/activeX" xmlns:r="http://schemas.openxmlformats.org/officeDocument/2006/relationships" ax:classid="{5512D116-5CC6-11CF-8D67-00AA00BDCE1D}" ax:persistence="persistStream" r:id="rId1"/>
</file>

<file path=xl/activeX/activeX1438.xml><?xml version="1.0" encoding="utf-8"?>
<ax:ocx xmlns:ax="http://schemas.microsoft.com/office/2006/activeX" xmlns:r="http://schemas.openxmlformats.org/officeDocument/2006/relationships" ax:classid="{5512D116-5CC6-11CF-8D67-00AA00BDCE1D}" ax:persistence="persistStream" r:id="rId1"/>
</file>

<file path=xl/activeX/activeX1439.xml><?xml version="1.0" encoding="utf-8"?>
<ax:ocx xmlns:ax="http://schemas.microsoft.com/office/2006/activeX" xmlns:r="http://schemas.openxmlformats.org/officeDocument/2006/relationships" ax:classid="{5512D116-5CC6-11CF-8D67-00AA00BDCE1D}" ax:persistence="persistStream" r:id="rId1"/>
</file>

<file path=xl/activeX/activeX144.xml><?xml version="1.0" encoding="utf-8"?>
<ax:ocx xmlns:ax="http://schemas.microsoft.com/office/2006/activeX" xmlns:r="http://schemas.openxmlformats.org/officeDocument/2006/relationships" ax:classid="{5512D116-5CC6-11CF-8D67-00AA00BDCE1D}" ax:persistence="persistStream" r:id="rId1"/>
</file>

<file path=xl/activeX/activeX1440.xml><?xml version="1.0" encoding="utf-8"?>
<ax:ocx xmlns:ax="http://schemas.microsoft.com/office/2006/activeX" xmlns:r="http://schemas.openxmlformats.org/officeDocument/2006/relationships" ax:classid="{5512D116-5CC6-11CF-8D67-00AA00BDCE1D}" ax:persistence="persistStream" r:id="rId1"/>
</file>

<file path=xl/activeX/activeX1441.xml><?xml version="1.0" encoding="utf-8"?>
<ax:ocx xmlns:ax="http://schemas.microsoft.com/office/2006/activeX" xmlns:r="http://schemas.openxmlformats.org/officeDocument/2006/relationships" ax:classid="{5512D116-5CC6-11CF-8D67-00AA00BDCE1D}" ax:persistence="persistStream" r:id="rId1"/>
</file>

<file path=xl/activeX/activeX1442.xml><?xml version="1.0" encoding="utf-8"?>
<ax:ocx xmlns:ax="http://schemas.microsoft.com/office/2006/activeX" xmlns:r="http://schemas.openxmlformats.org/officeDocument/2006/relationships" ax:classid="{5512D116-5CC6-11CF-8D67-00AA00BDCE1D}" ax:persistence="persistStream" r:id="rId1"/>
</file>

<file path=xl/activeX/activeX1443.xml><?xml version="1.0" encoding="utf-8"?>
<ax:ocx xmlns:ax="http://schemas.microsoft.com/office/2006/activeX" xmlns:r="http://schemas.openxmlformats.org/officeDocument/2006/relationships" ax:classid="{5512D116-5CC6-11CF-8D67-00AA00BDCE1D}" ax:persistence="persistStream" r:id="rId1"/>
</file>

<file path=xl/activeX/activeX1444.xml><?xml version="1.0" encoding="utf-8"?>
<ax:ocx xmlns:ax="http://schemas.microsoft.com/office/2006/activeX" xmlns:r="http://schemas.openxmlformats.org/officeDocument/2006/relationships" ax:classid="{5512D116-5CC6-11CF-8D67-00AA00BDCE1D}" ax:persistence="persistStream" r:id="rId1"/>
</file>

<file path=xl/activeX/activeX1445.xml><?xml version="1.0" encoding="utf-8"?>
<ax:ocx xmlns:ax="http://schemas.microsoft.com/office/2006/activeX" xmlns:r="http://schemas.openxmlformats.org/officeDocument/2006/relationships" ax:classid="{5512D116-5CC6-11CF-8D67-00AA00BDCE1D}" ax:persistence="persistStream" r:id="rId1"/>
</file>

<file path=xl/activeX/activeX1446.xml><?xml version="1.0" encoding="utf-8"?>
<ax:ocx xmlns:ax="http://schemas.microsoft.com/office/2006/activeX" xmlns:r="http://schemas.openxmlformats.org/officeDocument/2006/relationships" ax:classid="{5512D116-5CC6-11CF-8D67-00AA00BDCE1D}" ax:persistence="persistStream" r:id="rId1"/>
</file>

<file path=xl/activeX/activeX1447.xml><?xml version="1.0" encoding="utf-8"?>
<ax:ocx xmlns:ax="http://schemas.microsoft.com/office/2006/activeX" xmlns:r="http://schemas.openxmlformats.org/officeDocument/2006/relationships" ax:classid="{5512D116-5CC6-11CF-8D67-00AA00BDCE1D}" ax:persistence="persistStream" r:id="rId1"/>
</file>

<file path=xl/activeX/activeX1448.xml><?xml version="1.0" encoding="utf-8"?>
<ax:ocx xmlns:ax="http://schemas.microsoft.com/office/2006/activeX" xmlns:r="http://schemas.openxmlformats.org/officeDocument/2006/relationships" ax:classid="{5512D116-5CC6-11CF-8D67-00AA00BDCE1D}" ax:persistence="persistStream" r:id="rId1"/>
</file>

<file path=xl/activeX/activeX1449.xml><?xml version="1.0" encoding="utf-8"?>
<ax:ocx xmlns:ax="http://schemas.microsoft.com/office/2006/activeX" xmlns:r="http://schemas.openxmlformats.org/officeDocument/2006/relationships" ax:classid="{5512D116-5CC6-11CF-8D67-00AA00BDCE1D}" ax:persistence="persistStream" r:id="rId1"/>
</file>

<file path=xl/activeX/activeX145.xml><?xml version="1.0" encoding="utf-8"?>
<ax:ocx xmlns:ax="http://schemas.microsoft.com/office/2006/activeX" xmlns:r="http://schemas.openxmlformats.org/officeDocument/2006/relationships" ax:classid="{5512D116-5CC6-11CF-8D67-00AA00BDCE1D}" ax:persistence="persistStream" r:id="rId1"/>
</file>

<file path=xl/activeX/activeX1450.xml><?xml version="1.0" encoding="utf-8"?>
<ax:ocx xmlns:ax="http://schemas.microsoft.com/office/2006/activeX" xmlns:r="http://schemas.openxmlformats.org/officeDocument/2006/relationships" ax:classid="{5512D116-5CC6-11CF-8D67-00AA00BDCE1D}" ax:persistence="persistStream" r:id="rId1"/>
</file>

<file path=xl/activeX/activeX1451.xml><?xml version="1.0" encoding="utf-8"?>
<ax:ocx xmlns:ax="http://schemas.microsoft.com/office/2006/activeX" xmlns:r="http://schemas.openxmlformats.org/officeDocument/2006/relationships" ax:classid="{5512D116-5CC6-11CF-8D67-00AA00BDCE1D}" ax:persistence="persistStream" r:id="rId1"/>
</file>

<file path=xl/activeX/activeX1452.xml><?xml version="1.0" encoding="utf-8"?>
<ax:ocx xmlns:ax="http://schemas.microsoft.com/office/2006/activeX" xmlns:r="http://schemas.openxmlformats.org/officeDocument/2006/relationships" ax:classid="{5512D116-5CC6-11CF-8D67-00AA00BDCE1D}" ax:persistence="persistStream" r:id="rId1"/>
</file>

<file path=xl/activeX/activeX1453.xml><?xml version="1.0" encoding="utf-8"?>
<ax:ocx xmlns:ax="http://schemas.microsoft.com/office/2006/activeX" xmlns:r="http://schemas.openxmlformats.org/officeDocument/2006/relationships" ax:classid="{5512D116-5CC6-11CF-8D67-00AA00BDCE1D}" ax:persistence="persistStream" r:id="rId1"/>
</file>

<file path=xl/activeX/activeX1454.xml><?xml version="1.0" encoding="utf-8"?>
<ax:ocx xmlns:ax="http://schemas.microsoft.com/office/2006/activeX" xmlns:r="http://schemas.openxmlformats.org/officeDocument/2006/relationships" ax:classid="{5512D116-5CC6-11CF-8D67-00AA00BDCE1D}" ax:persistence="persistStream" r:id="rId1"/>
</file>

<file path=xl/activeX/activeX1455.xml><?xml version="1.0" encoding="utf-8"?>
<ax:ocx xmlns:ax="http://schemas.microsoft.com/office/2006/activeX" xmlns:r="http://schemas.openxmlformats.org/officeDocument/2006/relationships" ax:classid="{5512D116-5CC6-11CF-8D67-00AA00BDCE1D}" ax:persistence="persistStream" r:id="rId1"/>
</file>

<file path=xl/activeX/activeX1456.xml><?xml version="1.0" encoding="utf-8"?>
<ax:ocx xmlns:ax="http://schemas.microsoft.com/office/2006/activeX" xmlns:r="http://schemas.openxmlformats.org/officeDocument/2006/relationships" ax:classid="{5512D116-5CC6-11CF-8D67-00AA00BDCE1D}" ax:persistence="persistStream" r:id="rId1"/>
</file>

<file path=xl/activeX/activeX1457.xml><?xml version="1.0" encoding="utf-8"?>
<ax:ocx xmlns:ax="http://schemas.microsoft.com/office/2006/activeX" xmlns:r="http://schemas.openxmlformats.org/officeDocument/2006/relationships" ax:classid="{5512D116-5CC6-11CF-8D67-00AA00BDCE1D}" ax:persistence="persistStream" r:id="rId1"/>
</file>

<file path=xl/activeX/activeX1458.xml><?xml version="1.0" encoding="utf-8"?>
<ax:ocx xmlns:ax="http://schemas.microsoft.com/office/2006/activeX" xmlns:r="http://schemas.openxmlformats.org/officeDocument/2006/relationships" ax:classid="{5512D116-5CC6-11CF-8D67-00AA00BDCE1D}" ax:persistence="persistStream" r:id="rId1"/>
</file>

<file path=xl/activeX/activeX1459.xml><?xml version="1.0" encoding="utf-8"?>
<ax:ocx xmlns:ax="http://schemas.microsoft.com/office/2006/activeX" xmlns:r="http://schemas.openxmlformats.org/officeDocument/2006/relationships" ax:classid="{5512D116-5CC6-11CF-8D67-00AA00BDCE1D}" ax:persistence="persistStream" r:id="rId1"/>
</file>

<file path=xl/activeX/activeX146.xml><?xml version="1.0" encoding="utf-8"?>
<ax:ocx xmlns:ax="http://schemas.microsoft.com/office/2006/activeX" xmlns:r="http://schemas.openxmlformats.org/officeDocument/2006/relationships" ax:classid="{5512D116-5CC6-11CF-8D67-00AA00BDCE1D}" ax:persistence="persistStream" r:id="rId1"/>
</file>

<file path=xl/activeX/activeX1460.xml><?xml version="1.0" encoding="utf-8"?>
<ax:ocx xmlns:ax="http://schemas.microsoft.com/office/2006/activeX" xmlns:r="http://schemas.openxmlformats.org/officeDocument/2006/relationships" ax:classid="{5512D116-5CC6-11CF-8D67-00AA00BDCE1D}" ax:persistence="persistStream" r:id="rId1"/>
</file>

<file path=xl/activeX/activeX1461.xml><?xml version="1.0" encoding="utf-8"?>
<ax:ocx xmlns:ax="http://schemas.microsoft.com/office/2006/activeX" xmlns:r="http://schemas.openxmlformats.org/officeDocument/2006/relationships" ax:classid="{5512D116-5CC6-11CF-8D67-00AA00BDCE1D}" ax:persistence="persistStream" r:id="rId1"/>
</file>

<file path=xl/activeX/activeX1462.xml><?xml version="1.0" encoding="utf-8"?>
<ax:ocx xmlns:ax="http://schemas.microsoft.com/office/2006/activeX" xmlns:r="http://schemas.openxmlformats.org/officeDocument/2006/relationships" ax:classid="{5512D116-5CC6-11CF-8D67-00AA00BDCE1D}" ax:persistence="persistStream" r:id="rId1"/>
</file>

<file path=xl/activeX/activeX1463.xml><?xml version="1.0" encoding="utf-8"?>
<ax:ocx xmlns:ax="http://schemas.microsoft.com/office/2006/activeX" xmlns:r="http://schemas.openxmlformats.org/officeDocument/2006/relationships" ax:classid="{5512D116-5CC6-11CF-8D67-00AA00BDCE1D}" ax:persistence="persistStream" r:id="rId1"/>
</file>

<file path=xl/activeX/activeX1464.xml><?xml version="1.0" encoding="utf-8"?>
<ax:ocx xmlns:ax="http://schemas.microsoft.com/office/2006/activeX" xmlns:r="http://schemas.openxmlformats.org/officeDocument/2006/relationships" ax:classid="{5512D116-5CC6-11CF-8D67-00AA00BDCE1D}" ax:persistence="persistStream" r:id="rId1"/>
</file>

<file path=xl/activeX/activeX1465.xml><?xml version="1.0" encoding="utf-8"?>
<ax:ocx xmlns:ax="http://schemas.microsoft.com/office/2006/activeX" xmlns:r="http://schemas.openxmlformats.org/officeDocument/2006/relationships" ax:classid="{5512D116-5CC6-11CF-8D67-00AA00BDCE1D}" ax:persistence="persistStream" r:id="rId1"/>
</file>

<file path=xl/activeX/activeX1466.xml><?xml version="1.0" encoding="utf-8"?>
<ax:ocx xmlns:ax="http://schemas.microsoft.com/office/2006/activeX" xmlns:r="http://schemas.openxmlformats.org/officeDocument/2006/relationships" ax:classid="{5512D116-5CC6-11CF-8D67-00AA00BDCE1D}" ax:persistence="persistStream" r:id="rId1"/>
</file>

<file path=xl/activeX/activeX1467.xml><?xml version="1.0" encoding="utf-8"?>
<ax:ocx xmlns:ax="http://schemas.microsoft.com/office/2006/activeX" xmlns:r="http://schemas.openxmlformats.org/officeDocument/2006/relationships" ax:classid="{5512D116-5CC6-11CF-8D67-00AA00BDCE1D}" ax:persistence="persistStream" r:id="rId1"/>
</file>

<file path=xl/activeX/activeX1468.xml><?xml version="1.0" encoding="utf-8"?>
<ax:ocx xmlns:ax="http://schemas.microsoft.com/office/2006/activeX" xmlns:r="http://schemas.openxmlformats.org/officeDocument/2006/relationships" ax:classid="{5512D116-5CC6-11CF-8D67-00AA00BDCE1D}" ax:persistence="persistStream" r:id="rId1"/>
</file>

<file path=xl/activeX/activeX1469.xml><?xml version="1.0" encoding="utf-8"?>
<ax:ocx xmlns:ax="http://schemas.microsoft.com/office/2006/activeX" xmlns:r="http://schemas.openxmlformats.org/officeDocument/2006/relationships" ax:classid="{5512D116-5CC6-11CF-8D67-00AA00BDCE1D}" ax:persistence="persistStream" r:id="rId1"/>
</file>

<file path=xl/activeX/activeX147.xml><?xml version="1.0" encoding="utf-8"?>
<ax:ocx xmlns:ax="http://schemas.microsoft.com/office/2006/activeX" xmlns:r="http://schemas.openxmlformats.org/officeDocument/2006/relationships" ax:classid="{5512D116-5CC6-11CF-8D67-00AA00BDCE1D}" ax:persistence="persistStream" r:id="rId1"/>
</file>

<file path=xl/activeX/activeX1470.xml><?xml version="1.0" encoding="utf-8"?>
<ax:ocx xmlns:ax="http://schemas.microsoft.com/office/2006/activeX" xmlns:r="http://schemas.openxmlformats.org/officeDocument/2006/relationships" ax:classid="{5512D116-5CC6-11CF-8D67-00AA00BDCE1D}" ax:persistence="persistStream" r:id="rId1"/>
</file>

<file path=xl/activeX/activeX1471.xml><?xml version="1.0" encoding="utf-8"?>
<ax:ocx xmlns:ax="http://schemas.microsoft.com/office/2006/activeX" xmlns:r="http://schemas.openxmlformats.org/officeDocument/2006/relationships" ax:classid="{5512D116-5CC6-11CF-8D67-00AA00BDCE1D}" ax:persistence="persistStream" r:id="rId1"/>
</file>

<file path=xl/activeX/activeX1472.xml><?xml version="1.0" encoding="utf-8"?>
<ax:ocx xmlns:ax="http://schemas.microsoft.com/office/2006/activeX" xmlns:r="http://schemas.openxmlformats.org/officeDocument/2006/relationships" ax:classid="{5512D116-5CC6-11CF-8D67-00AA00BDCE1D}" ax:persistence="persistStream" r:id="rId1"/>
</file>

<file path=xl/activeX/activeX1473.xml><?xml version="1.0" encoding="utf-8"?>
<ax:ocx xmlns:ax="http://schemas.microsoft.com/office/2006/activeX" xmlns:r="http://schemas.openxmlformats.org/officeDocument/2006/relationships" ax:classid="{5512D116-5CC6-11CF-8D67-00AA00BDCE1D}" ax:persistence="persistStream" r:id="rId1"/>
</file>

<file path=xl/activeX/activeX1474.xml><?xml version="1.0" encoding="utf-8"?>
<ax:ocx xmlns:ax="http://schemas.microsoft.com/office/2006/activeX" xmlns:r="http://schemas.openxmlformats.org/officeDocument/2006/relationships" ax:classid="{5512D116-5CC6-11CF-8D67-00AA00BDCE1D}" ax:persistence="persistStream" r:id="rId1"/>
</file>

<file path=xl/activeX/activeX1475.xml><?xml version="1.0" encoding="utf-8"?>
<ax:ocx xmlns:ax="http://schemas.microsoft.com/office/2006/activeX" xmlns:r="http://schemas.openxmlformats.org/officeDocument/2006/relationships" ax:classid="{5512D116-5CC6-11CF-8D67-00AA00BDCE1D}" ax:persistence="persistStream" r:id="rId1"/>
</file>

<file path=xl/activeX/activeX1476.xml><?xml version="1.0" encoding="utf-8"?>
<ax:ocx xmlns:ax="http://schemas.microsoft.com/office/2006/activeX" xmlns:r="http://schemas.openxmlformats.org/officeDocument/2006/relationships" ax:classid="{5512D116-5CC6-11CF-8D67-00AA00BDCE1D}" ax:persistence="persistStream" r:id="rId1"/>
</file>

<file path=xl/activeX/activeX1477.xml><?xml version="1.0" encoding="utf-8"?>
<ax:ocx xmlns:ax="http://schemas.microsoft.com/office/2006/activeX" xmlns:r="http://schemas.openxmlformats.org/officeDocument/2006/relationships" ax:classid="{5512D116-5CC6-11CF-8D67-00AA00BDCE1D}" ax:persistence="persistStream" r:id="rId1"/>
</file>

<file path=xl/activeX/activeX1478.xml><?xml version="1.0" encoding="utf-8"?>
<ax:ocx xmlns:ax="http://schemas.microsoft.com/office/2006/activeX" xmlns:r="http://schemas.openxmlformats.org/officeDocument/2006/relationships" ax:classid="{5512D116-5CC6-11CF-8D67-00AA00BDCE1D}" ax:persistence="persistStream" r:id="rId1"/>
</file>

<file path=xl/activeX/activeX1479.xml><?xml version="1.0" encoding="utf-8"?>
<ax:ocx xmlns:ax="http://schemas.microsoft.com/office/2006/activeX" xmlns:r="http://schemas.openxmlformats.org/officeDocument/2006/relationships" ax:classid="{5512D116-5CC6-11CF-8D67-00AA00BDCE1D}" ax:persistence="persistStream" r:id="rId1"/>
</file>

<file path=xl/activeX/activeX148.xml><?xml version="1.0" encoding="utf-8"?>
<ax:ocx xmlns:ax="http://schemas.microsoft.com/office/2006/activeX" xmlns:r="http://schemas.openxmlformats.org/officeDocument/2006/relationships" ax:classid="{5512D116-5CC6-11CF-8D67-00AA00BDCE1D}" ax:persistence="persistStream" r:id="rId1"/>
</file>

<file path=xl/activeX/activeX1480.xml><?xml version="1.0" encoding="utf-8"?>
<ax:ocx xmlns:ax="http://schemas.microsoft.com/office/2006/activeX" xmlns:r="http://schemas.openxmlformats.org/officeDocument/2006/relationships" ax:classid="{5512D116-5CC6-11CF-8D67-00AA00BDCE1D}" ax:persistence="persistStream" r:id="rId1"/>
</file>

<file path=xl/activeX/activeX1481.xml><?xml version="1.0" encoding="utf-8"?>
<ax:ocx xmlns:ax="http://schemas.microsoft.com/office/2006/activeX" xmlns:r="http://schemas.openxmlformats.org/officeDocument/2006/relationships" ax:classid="{5512D116-5CC6-11CF-8D67-00AA00BDCE1D}" ax:persistence="persistStream" r:id="rId1"/>
</file>

<file path=xl/activeX/activeX1482.xml><?xml version="1.0" encoding="utf-8"?>
<ax:ocx xmlns:ax="http://schemas.microsoft.com/office/2006/activeX" xmlns:r="http://schemas.openxmlformats.org/officeDocument/2006/relationships" ax:classid="{5512D116-5CC6-11CF-8D67-00AA00BDCE1D}" ax:persistence="persistStream" r:id="rId1"/>
</file>

<file path=xl/activeX/activeX1483.xml><?xml version="1.0" encoding="utf-8"?>
<ax:ocx xmlns:ax="http://schemas.microsoft.com/office/2006/activeX" xmlns:r="http://schemas.openxmlformats.org/officeDocument/2006/relationships" ax:classid="{5512D116-5CC6-11CF-8D67-00AA00BDCE1D}" ax:persistence="persistStream" r:id="rId1"/>
</file>

<file path=xl/activeX/activeX1484.xml><?xml version="1.0" encoding="utf-8"?>
<ax:ocx xmlns:ax="http://schemas.microsoft.com/office/2006/activeX" xmlns:r="http://schemas.openxmlformats.org/officeDocument/2006/relationships" ax:classid="{5512D116-5CC6-11CF-8D67-00AA00BDCE1D}" ax:persistence="persistStream" r:id="rId1"/>
</file>

<file path=xl/activeX/activeX1485.xml><?xml version="1.0" encoding="utf-8"?>
<ax:ocx xmlns:ax="http://schemas.microsoft.com/office/2006/activeX" xmlns:r="http://schemas.openxmlformats.org/officeDocument/2006/relationships" ax:classid="{5512D116-5CC6-11CF-8D67-00AA00BDCE1D}" ax:persistence="persistStream" r:id="rId1"/>
</file>

<file path=xl/activeX/activeX1486.xml><?xml version="1.0" encoding="utf-8"?>
<ax:ocx xmlns:ax="http://schemas.microsoft.com/office/2006/activeX" xmlns:r="http://schemas.openxmlformats.org/officeDocument/2006/relationships" ax:classid="{5512D116-5CC6-11CF-8D67-00AA00BDCE1D}" ax:persistence="persistStream" r:id="rId1"/>
</file>

<file path=xl/activeX/activeX1487.xml><?xml version="1.0" encoding="utf-8"?>
<ax:ocx xmlns:ax="http://schemas.microsoft.com/office/2006/activeX" xmlns:r="http://schemas.openxmlformats.org/officeDocument/2006/relationships" ax:classid="{5512D116-5CC6-11CF-8D67-00AA00BDCE1D}" ax:persistence="persistStream" r:id="rId1"/>
</file>

<file path=xl/activeX/activeX1488.xml><?xml version="1.0" encoding="utf-8"?>
<ax:ocx xmlns:ax="http://schemas.microsoft.com/office/2006/activeX" xmlns:r="http://schemas.openxmlformats.org/officeDocument/2006/relationships" ax:classid="{5512D116-5CC6-11CF-8D67-00AA00BDCE1D}" ax:persistence="persistStream" r:id="rId1"/>
</file>

<file path=xl/activeX/activeX1489.xml><?xml version="1.0" encoding="utf-8"?>
<ax:ocx xmlns:ax="http://schemas.microsoft.com/office/2006/activeX" xmlns:r="http://schemas.openxmlformats.org/officeDocument/2006/relationships" ax:classid="{5512D116-5CC6-11CF-8D67-00AA00BDCE1D}" ax:persistence="persistStream" r:id="rId1"/>
</file>

<file path=xl/activeX/activeX149.xml><?xml version="1.0" encoding="utf-8"?>
<ax:ocx xmlns:ax="http://schemas.microsoft.com/office/2006/activeX" xmlns:r="http://schemas.openxmlformats.org/officeDocument/2006/relationships" ax:classid="{5512D116-5CC6-11CF-8D67-00AA00BDCE1D}" ax:persistence="persistStream" r:id="rId1"/>
</file>

<file path=xl/activeX/activeX1490.xml><?xml version="1.0" encoding="utf-8"?>
<ax:ocx xmlns:ax="http://schemas.microsoft.com/office/2006/activeX" xmlns:r="http://schemas.openxmlformats.org/officeDocument/2006/relationships" ax:classid="{5512D116-5CC6-11CF-8D67-00AA00BDCE1D}" ax:persistence="persistStream" r:id="rId1"/>
</file>

<file path=xl/activeX/activeX1491.xml><?xml version="1.0" encoding="utf-8"?>
<ax:ocx xmlns:ax="http://schemas.microsoft.com/office/2006/activeX" xmlns:r="http://schemas.openxmlformats.org/officeDocument/2006/relationships" ax:classid="{5512D116-5CC6-11CF-8D67-00AA00BDCE1D}" ax:persistence="persistStream" r:id="rId1"/>
</file>

<file path=xl/activeX/activeX1492.xml><?xml version="1.0" encoding="utf-8"?>
<ax:ocx xmlns:ax="http://schemas.microsoft.com/office/2006/activeX" xmlns:r="http://schemas.openxmlformats.org/officeDocument/2006/relationships" ax:classid="{5512D116-5CC6-11CF-8D67-00AA00BDCE1D}" ax:persistence="persistStream" r:id="rId1"/>
</file>

<file path=xl/activeX/activeX1493.xml><?xml version="1.0" encoding="utf-8"?>
<ax:ocx xmlns:ax="http://schemas.microsoft.com/office/2006/activeX" xmlns:r="http://schemas.openxmlformats.org/officeDocument/2006/relationships" ax:classid="{5512D116-5CC6-11CF-8D67-00AA00BDCE1D}" ax:persistence="persistStream" r:id="rId1"/>
</file>

<file path=xl/activeX/activeX1494.xml><?xml version="1.0" encoding="utf-8"?>
<ax:ocx xmlns:ax="http://schemas.microsoft.com/office/2006/activeX" xmlns:r="http://schemas.openxmlformats.org/officeDocument/2006/relationships" ax:classid="{5512D116-5CC6-11CF-8D67-00AA00BDCE1D}" ax:persistence="persistStream" r:id="rId1"/>
</file>

<file path=xl/activeX/activeX1495.xml><?xml version="1.0" encoding="utf-8"?>
<ax:ocx xmlns:ax="http://schemas.microsoft.com/office/2006/activeX" xmlns:r="http://schemas.openxmlformats.org/officeDocument/2006/relationships" ax:classid="{5512D116-5CC6-11CF-8D67-00AA00BDCE1D}" ax:persistence="persistStream" r:id="rId1"/>
</file>

<file path=xl/activeX/activeX1496.xml><?xml version="1.0" encoding="utf-8"?>
<ax:ocx xmlns:ax="http://schemas.microsoft.com/office/2006/activeX" xmlns:r="http://schemas.openxmlformats.org/officeDocument/2006/relationships" ax:classid="{5512D116-5CC6-11CF-8D67-00AA00BDCE1D}" ax:persistence="persistStream" r:id="rId1"/>
</file>

<file path=xl/activeX/activeX1497.xml><?xml version="1.0" encoding="utf-8"?>
<ax:ocx xmlns:ax="http://schemas.microsoft.com/office/2006/activeX" xmlns:r="http://schemas.openxmlformats.org/officeDocument/2006/relationships" ax:classid="{5512D116-5CC6-11CF-8D67-00AA00BDCE1D}" ax:persistence="persistStream" r:id="rId1"/>
</file>

<file path=xl/activeX/activeX1498.xml><?xml version="1.0" encoding="utf-8"?>
<ax:ocx xmlns:ax="http://schemas.microsoft.com/office/2006/activeX" xmlns:r="http://schemas.openxmlformats.org/officeDocument/2006/relationships" ax:classid="{5512D116-5CC6-11CF-8D67-00AA00BDCE1D}" ax:persistence="persistStream" r:id="rId1"/>
</file>

<file path=xl/activeX/activeX1499.xml><?xml version="1.0" encoding="utf-8"?>
<ax:ocx xmlns:ax="http://schemas.microsoft.com/office/2006/activeX" xmlns:r="http://schemas.openxmlformats.org/officeDocument/2006/relationships" ax:classid="{5512D116-5CC6-11CF-8D67-00AA00BDCE1D}" ax:persistence="persistStream" r:id="rId1"/>
</file>

<file path=xl/activeX/activeX15.xml><?xml version="1.0" encoding="utf-8"?>
<ax:ocx xmlns:ax="http://schemas.microsoft.com/office/2006/activeX" xmlns:r="http://schemas.openxmlformats.org/officeDocument/2006/relationships" ax:classid="{5512D116-5CC6-11CF-8D67-00AA00BDCE1D}" ax:persistence="persistStream" r:id="rId1"/>
</file>

<file path=xl/activeX/activeX150.xml><?xml version="1.0" encoding="utf-8"?>
<ax:ocx xmlns:ax="http://schemas.microsoft.com/office/2006/activeX" xmlns:r="http://schemas.openxmlformats.org/officeDocument/2006/relationships" ax:classid="{5512D116-5CC6-11CF-8D67-00AA00BDCE1D}" ax:persistence="persistStream" r:id="rId1"/>
</file>

<file path=xl/activeX/activeX1500.xml><?xml version="1.0" encoding="utf-8"?>
<ax:ocx xmlns:ax="http://schemas.microsoft.com/office/2006/activeX" xmlns:r="http://schemas.openxmlformats.org/officeDocument/2006/relationships" ax:classid="{5512D116-5CC6-11CF-8D67-00AA00BDCE1D}" ax:persistence="persistStream" r:id="rId1"/>
</file>

<file path=xl/activeX/activeX1501.xml><?xml version="1.0" encoding="utf-8"?>
<ax:ocx xmlns:ax="http://schemas.microsoft.com/office/2006/activeX" xmlns:r="http://schemas.openxmlformats.org/officeDocument/2006/relationships" ax:classid="{5512D116-5CC6-11CF-8D67-00AA00BDCE1D}" ax:persistence="persistStream" r:id="rId1"/>
</file>

<file path=xl/activeX/activeX1502.xml><?xml version="1.0" encoding="utf-8"?>
<ax:ocx xmlns:ax="http://schemas.microsoft.com/office/2006/activeX" xmlns:r="http://schemas.openxmlformats.org/officeDocument/2006/relationships" ax:classid="{5512D116-5CC6-11CF-8D67-00AA00BDCE1D}" ax:persistence="persistStream" r:id="rId1"/>
</file>

<file path=xl/activeX/activeX1503.xml><?xml version="1.0" encoding="utf-8"?>
<ax:ocx xmlns:ax="http://schemas.microsoft.com/office/2006/activeX" xmlns:r="http://schemas.openxmlformats.org/officeDocument/2006/relationships" ax:classid="{5512D116-5CC6-11CF-8D67-00AA00BDCE1D}" ax:persistence="persistStream" r:id="rId1"/>
</file>

<file path=xl/activeX/activeX1504.xml><?xml version="1.0" encoding="utf-8"?>
<ax:ocx xmlns:ax="http://schemas.microsoft.com/office/2006/activeX" xmlns:r="http://schemas.openxmlformats.org/officeDocument/2006/relationships" ax:classid="{5512D116-5CC6-11CF-8D67-00AA00BDCE1D}" ax:persistence="persistStream" r:id="rId1"/>
</file>

<file path=xl/activeX/activeX1505.xml><?xml version="1.0" encoding="utf-8"?>
<ax:ocx xmlns:ax="http://schemas.microsoft.com/office/2006/activeX" xmlns:r="http://schemas.openxmlformats.org/officeDocument/2006/relationships" ax:classid="{5512D116-5CC6-11CF-8D67-00AA00BDCE1D}" ax:persistence="persistStream" r:id="rId1"/>
</file>

<file path=xl/activeX/activeX1506.xml><?xml version="1.0" encoding="utf-8"?>
<ax:ocx xmlns:ax="http://schemas.microsoft.com/office/2006/activeX" xmlns:r="http://schemas.openxmlformats.org/officeDocument/2006/relationships" ax:classid="{5512D116-5CC6-11CF-8D67-00AA00BDCE1D}" ax:persistence="persistStream" r:id="rId1"/>
</file>

<file path=xl/activeX/activeX1507.xml><?xml version="1.0" encoding="utf-8"?>
<ax:ocx xmlns:ax="http://schemas.microsoft.com/office/2006/activeX" xmlns:r="http://schemas.openxmlformats.org/officeDocument/2006/relationships" ax:classid="{5512D116-5CC6-11CF-8D67-00AA00BDCE1D}" ax:persistence="persistStream" r:id="rId1"/>
</file>

<file path=xl/activeX/activeX1508.xml><?xml version="1.0" encoding="utf-8"?>
<ax:ocx xmlns:ax="http://schemas.microsoft.com/office/2006/activeX" xmlns:r="http://schemas.openxmlformats.org/officeDocument/2006/relationships" ax:classid="{5512D116-5CC6-11CF-8D67-00AA00BDCE1D}" ax:persistence="persistStream" r:id="rId1"/>
</file>

<file path=xl/activeX/activeX1509.xml><?xml version="1.0" encoding="utf-8"?>
<ax:ocx xmlns:ax="http://schemas.microsoft.com/office/2006/activeX" xmlns:r="http://schemas.openxmlformats.org/officeDocument/2006/relationships" ax:classid="{5512D116-5CC6-11CF-8D67-00AA00BDCE1D}" ax:persistence="persistStream" r:id="rId1"/>
</file>

<file path=xl/activeX/activeX151.xml><?xml version="1.0" encoding="utf-8"?>
<ax:ocx xmlns:ax="http://schemas.microsoft.com/office/2006/activeX" xmlns:r="http://schemas.openxmlformats.org/officeDocument/2006/relationships" ax:classid="{5512D116-5CC6-11CF-8D67-00AA00BDCE1D}" ax:persistence="persistStream" r:id="rId1"/>
</file>

<file path=xl/activeX/activeX1510.xml><?xml version="1.0" encoding="utf-8"?>
<ax:ocx xmlns:ax="http://schemas.microsoft.com/office/2006/activeX" xmlns:r="http://schemas.openxmlformats.org/officeDocument/2006/relationships" ax:classid="{5512D116-5CC6-11CF-8D67-00AA00BDCE1D}" ax:persistence="persistStream" r:id="rId1"/>
</file>

<file path=xl/activeX/activeX1511.xml><?xml version="1.0" encoding="utf-8"?>
<ax:ocx xmlns:ax="http://schemas.microsoft.com/office/2006/activeX" xmlns:r="http://schemas.openxmlformats.org/officeDocument/2006/relationships" ax:classid="{5512D116-5CC6-11CF-8D67-00AA00BDCE1D}" ax:persistence="persistStream" r:id="rId1"/>
</file>

<file path=xl/activeX/activeX1512.xml><?xml version="1.0" encoding="utf-8"?>
<ax:ocx xmlns:ax="http://schemas.microsoft.com/office/2006/activeX" xmlns:r="http://schemas.openxmlformats.org/officeDocument/2006/relationships" ax:classid="{5512D116-5CC6-11CF-8D67-00AA00BDCE1D}" ax:persistence="persistStream" r:id="rId1"/>
</file>

<file path=xl/activeX/activeX1513.xml><?xml version="1.0" encoding="utf-8"?>
<ax:ocx xmlns:ax="http://schemas.microsoft.com/office/2006/activeX" xmlns:r="http://schemas.openxmlformats.org/officeDocument/2006/relationships" ax:classid="{5512D116-5CC6-11CF-8D67-00AA00BDCE1D}" ax:persistence="persistStream" r:id="rId1"/>
</file>

<file path=xl/activeX/activeX1514.xml><?xml version="1.0" encoding="utf-8"?>
<ax:ocx xmlns:ax="http://schemas.microsoft.com/office/2006/activeX" xmlns:r="http://schemas.openxmlformats.org/officeDocument/2006/relationships" ax:classid="{5512D116-5CC6-11CF-8D67-00AA00BDCE1D}" ax:persistence="persistStream" r:id="rId1"/>
</file>

<file path=xl/activeX/activeX1515.xml><?xml version="1.0" encoding="utf-8"?>
<ax:ocx xmlns:ax="http://schemas.microsoft.com/office/2006/activeX" xmlns:r="http://schemas.openxmlformats.org/officeDocument/2006/relationships" ax:classid="{5512D116-5CC6-11CF-8D67-00AA00BDCE1D}" ax:persistence="persistStream" r:id="rId1"/>
</file>

<file path=xl/activeX/activeX1516.xml><?xml version="1.0" encoding="utf-8"?>
<ax:ocx xmlns:ax="http://schemas.microsoft.com/office/2006/activeX" xmlns:r="http://schemas.openxmlformats.org/officeDocument/2006/relationships" ax:classid="{5512D116-5CC6-11CF-8D67-00AA00BDCE1D}" ax:persistence="persistStream" r:id="rId1"/>
</file>

<file path=xl/activeX/activeX1517.xml><?xml version="1.0" encoding="utf-8"?>
<ax:ocx xmlns:ax="http://schemas.microsoft.com/office/2006/activeX" xmlns:r="http://schemas.openxmlformats.org/officeDocument/2006/relationships" ax:classid="{5512D116-5CC6-11CF-8D67-00AA00BDCE1D}" ax:persistence="persistStream" r:id="rId1"/>
</file>

<file path=xl/activeX/activeX1518.xml><?xml version="1.0" encoding="utf-8"?>
<ax:ocx xmlns:ax="http://schemas.microsoft.com/office/2006/activeX" xmlns:r="http://schemas.openxmlformats.org/officeDocument/2006/relationships" ax:classid="{5512D116-5CC6-11CF-8D67-00AA00BDCE1D}" ax:persistence="persistStream" r:id="rId1"/>
</file>

<file path=xl/activeX/activeX1519.xml><?xml version="1.0" encoding="utf-8"?>
<ax:ocx xmlns:ax="http://schemas.microsoft.com/office/2006/activeX" xmlns:r="http://schemas.openxmlformats.org/officeDocument/2006/relationships" ax:classid="{5512D116-5CC6-11CF-8D67-00AA00BDCE1D}" ax:persistence="persistStream" r:id="rId1"/>
</file>

<file path=xl/activeX/activeX152.xml><?xml version="1.0" encoding="utf-8"?>
<ax:ocx xmlns:ax="http://schemas.microsoft.com/office/2006/activeX" xmlns:r="http://schemas.openxmlformats.org/officeDocument/2006/relationships" ax:classid="{5512D116-5CC6-11CF-8D67-00AA00BDCE1D}" ax:persistence="persistStream" r:id="rId1"/>
</file>

<file path=xl/activeX/activeX1520.xml><?xml version="1.0" encoding="utf-8"?>
<ax:ocx xmlns:ax="http://schemas.microsoft.com/office/2006/activeX" xmlns:r="http://schemas.openxmlformats.org/officeDocument/2006/relationships" ax:classid="{5512D116-5CC6-11CF-8D67-00AA00BDCE1D}" ax:persistence="persistStream" r:id="rId1"/>
</file>

<file path=xl/activeX/activeX1521.xml><?xml version="1.0" encoding="utf-8"?>
<ax:ocx xmlns:ax="http://schemas.microsoft.com/office/2006/activeX" xmlns:r="http://schemas.openxmlformats.org/officeDocument/2006/relationships" ax:classid="{5512D116-5CC6-11CF-8D67-00AA00BDCE1D}" ax:persistence="persistStream" r:id="rId1"/>
</file>

<file path=xl/activeX/activeX1522.xml><?xml version="1.0" encoding="utf-8"?>
<ax:ocx xmlns:ax="http://schemas.microsoft.com/office/2006/activeX" xmlns:r="http://schemas.openxmlformats.org/officeDocument/2006/relationships" ax:classid="{5512D116-5CC6-11CF-8D67-00AA00BDCE1D}" ax:persistence="persistStream" r:id="rId1"/>
</file>

<file path=xl/activeX/activeX1523.xml><?xml version="1.0" encoding="utf-8"?>
<ax:ocx xmlns:ax="http://schemas.microsoft.com/office/2006/activeX" xmlns:r="http://schemas.openxmlformats.org/officeDocument/2006/relationships" ax:classid="{5512D116-5CC6-11CF-8D67-00AA00BDCE1D}" ax:persistence="persistStream" r:id="rId1"/>
</file>

<file path=xl/activeX/activeX1524.xml><?xml version="1.0" encoding="utf-8"?>
<ax:ocx xmlns:ax="http://schemas.microsoft.com/office/2006/activeX" xmlns:r="http://schemas.openxmlformats.org/officeDocument/2006/relationships" ax:classid="{5512D116-5CC6-11CF-8D67-00AA00BDCE1D}" ax:persistence="persistStream" r:id="rId1"/>
</file>

<file path=xl/activeX/activeX1525.xml><?xml version="1.0" encoding="utf-8"?>
<ax:ocx xmlns:ax="http://schemas.microsoft.com/office/2006/activeX" xmlns:r="http://schemas.openxmlformats.org/officeDocument/2006/relationships" ax:classid="{5512D116-5CC6-11CF-8D67-00AA00BDCE1D}" ax:persistence="persistStream" r:id="rId1"/>
</file>

<file path=xl/activeX/activeX1526.xml><?xml version="1.0" encoding="utf-8"?>
<ax:ocx xmlns:ax="http://schemas.microsoft.com/office/2006/activeX" xmlns:r="http://schemas.openxmlformats.org/officeDocument/2006/relationships" ax:classid="{5512D116-5CC6-11CF-8D67-00AA00BDCE1D}" ax:persistence="persistStream" r:id="rId1"/>
</file>

<file path=xl/activeX/activeX1527.xml><?xml version="1.0" encoding="utf-8"?>
<ax:ocx xmlns:ax="http://schemas.microsoft.com/office/2006/activeX" xmlns:r="http://schemas.openxmlformats.org/officeDocument/2006/relationships" ax:classid="{5512D116-5CC6-11CF-8D67-00AA00BDCE1D}" ax:persistence="persistStream" r:id="rId1"/>
</file>

<file path=xl/activeX/activeX1528.xml><?xml version="1.0" encoding="utf-8"?>
<ax:ocx xmlns:ax="http://schemas.microsoft.com/office/2006/activeX" xmlns:r="http://schemas.openxmlformats.org/officeDocument/2006/relationships" ax:classid="{5512D116-5CC6-11CF-8D67-00AA00BDCE1D}" ax:persistence="persistStream" r:id="rId1"/>
</file>

<file path=xl/activeX/activeX1529.xml><?xml version="1.0" encoding="utf-8"?>
<ax:ocx xmlns:ax="http://schemas.microsoft.com/office/2006/activeX" xmlns:r="http://schemas.openxmlformats.org/officeDocument/2006/relationships" ax:classid="{5512D116-5CC6-11CF-8D67-00AA00BDCE1D}" ax:persistence="persistStream" r:id="rId1"/>
</file>

<file path=xl/activeX/activeX153.xml><?xml version="1.0" encoding="utf-8"?>
<ax:ocx xmlns:ax="http://schemas.microsoft.com/office/2006/activeX" xmlns:r="http://schemas.openxmlformats.org/officeDocument/2006/relationships" ax:classid="{5512D116-5CC6-11CF-8D67-00AA00BDCE1D}" ax:persistence="persistStream" r:id="rId1"/>
</file>

<file path=xl/activeX/activeX1530.xml><?xml version="1.0" encoding="utf-8"?>
<ax:ocx xmlns:ax="http://schemas.microsoft.com/office/2006/activeX" xmlns:r="http://schemas.openxmlformats.org/officeDocument/2006/relationships" ax:classid="{5512D116-5CC6-11CF-8D67-00AA00BDCE1D}" ax:persistence="persistStream" r:id="rId1"/>
</file>

<file path=xl/activeX/activeX1531.xml><?xml version="1.0" encoding="utf-8"?>
<ax:ocx xmlns:ax="http://schemas.microsoft.com/office/2006/activeX" xmlns:r="http://schemas.openxmlformats.org/officeDocument/2006/relationships" ax:classid="{5512D116-5CC6-11CF-8D67-00AA00BDCE1D}" ax:persistence="persistStream" r:id="rId1"/>
</file>

<file path=xl/activeX/activeX1532.xml><?xml version="1.0" encoding="utf-8"?>
<ax:ocx xmlns:ax="http://schemas.microsoft.com/office/2006/activeX" xmlns:r="http://schemas.openxmlformats.org/officeDocument/2006/relationships" ax:classid="{5512D116-5CC6-11CF-8D67-00AA00BDCE1D}" ax:persistence="persistStream" r:id="rId1"/>
</file>

<file path=xl/activeX/activeX1533.xml><?xml version="1.0" encoding="utf-8"?>
<ax:ocx xmlns:ax="http://schemas.microsoft.com/office/2006/activeX" xmlns:r="http://schemas.openxmlformats.org/officeDocument/2006/relationships" ax:classid="{5512D116-5CC6-11CF-8D67-00AA00BDCE1D}" ax:persistence="persistStream" r:id="rId1"/>
</file>

<file path=xl/activeX/activeX1534.xml><?xml version="1.0" encoding="utf-8"?>
<ax:ocx xmlns:ax="http://schemas.microsoft.com/office/2006/activeX" xmlns:r="http://schemas.openxmlformats.org/officeDocument/2006/relationships" ax:classid="{5512D116-5CC6-11CF-8D67-00AA00BDCE1D}" ax:persistence="persistStream" r:id="rId1"/>
</file>

<file path=xl/activeX/activeX1535.xml><?xml version="1.0" encoding="utf-8"?>
<ax:ocx xmlns:ax="http://schemas.microsoft.com/office/2006/activeX" xmlns:r="http://schemas.openxmlformats.org/officeDocument/2006/relationships" ax:classid="{5512D116-5CC6-11CF-8D67-00AA00BDCE1D}" ax:persistence="persistStream" r:id="rId1"/>
</file>

<file path=xl/activeX/activeX1536.xml><?xml version="1.0" encoding="utf-8"?>
<ax:ocx xmlns:ax="http://schemas.microsoft.com/office/2006/activeX" xmlns:r="http://schemas.openxmlformats.org/officeDocument/2006/relationships" ax:classid="{5512D116-5CC6-11CF-8D67-00AA00BDCE1D}" ax:persistence="persistStream" r:id="rId1"/>
</file>

<file path=xl/activeX/activeX1537.xml><?xml version="1.0" encoding="utf-8"?>
<ax:ocx xmlns:ax="http://schemas.microsoft.com/office/2006/activeX" xmlns:r="http://schemas.openxmlformats.org/officeDocument/2006/relationships" ax:classid="{5512D116-5CC6-11CF-8D67-00AA00BDCE1D}" ax:persistence="persistStream" r:id="rId1"/>
</file>

<file path=xl/activeX/activeX1538.xml><?xml version="1.0" encoding="utf-8"?>
<ax:ocx xmlns:ax="http://schemas.microsoft.com/office/2006/activeX" xmlns:r="http://schemas.openxmlformats.org/officeDocument/2006/relationships" ax:classid="{5512D116-5CC6-11CF-8D67-00AA00BDCE1D}" ax:persistence="persistStream" r:id="rId1"/>
</file>

<file path=xl/activeX/activeX1539.xml><?xml version="1.0" encoding="utf-8"?>
<ax:ocx xmlns:ax="http://schemas.microsoft.com/office/2006/activeX" xmlns:r="http://schemas.openxmlformats.org/officeDocument/2006/relationships" ax:classid="{5512D116-5CC6-11CF-8D67-00AA00BDCE1D}" ax:persistence="persistStream" r:id="rId1"/>
</file>

<file path=xl/activeX/activeX154.xml><?xml version="1.0" encoding="utf-8"?>
<ax:ocx xmlns:ax="http://schemas.microsoft.com/office/2006/activeX" xmlns:r="http://schemas.openxmlformats.org/officeDocument/2006/relationships" ax:classid="{5512D116-5CC6-11CF-8D67-00AA00BDCE1D}" ax:persistence="persistStream" r:id="rId1"/>
</file>

<file path=xl/activeX/activeX1540.xml><?xml version="1.0" encoding="utf-8"?>
<ax:ocx xmlns:ax="http://schemas.microsoft.com/office/2006/activeX" xmlns:r="http://schemas.openxmlformats.org/officeDocument/2006/relationships" ax:classid="{5512D116-5CC6-11CF-8D67-00AA00BDCE1D}" ax:persistence="persistStream" r:id="rId1"/>
</file>

<file path=xl/activeX/activeX1541.xml><?xml version="1.0" encoding="utf-8"?>
<ax:ocx xmlns:ax="http://schemas.microsoft.com/office/2006/activeX" xmlns:r="http://schemas.openxmlformats.org/officeDocument/2006/relationships" ax:classid="{5512D116-5CC6-11CF-8D67-00AA00BDCE1D}" ax:persistence="persistStream" r:id="rId1"/>
</file>

<file path=xl/activeX/activeX1542.xml><?xml version="1.0" encoding="utf-8"?>
<ax:ocx xmlns:ax="http://schemas.microsoft.com/office/2006/activeX" xmlns:r="http://schemas.openxmlformats.org/officeDocument/2006/relationships" ax:classid="{5512D116-5CC6-11CF-8D67-00AA00BDCE1D}" ax:persistence="persistStream" r:id="rId1"/>
</file>

<file path=xl/activeX/activeX1543.xml><?xml version="1.0" encoding="utf-8"?>
<ax:ocx xmlns:ax="http://schemas.microsoft.com/office/2006/activeX" xmlns:r="http://schemas.openxmlformats.org/officeDocument/2006/relationships" ax:classid="{5512D116-5CC6-11CF-8D67-00AA00BDCE1D}" ax:persistence="persistStream" r:id="rId1"/>
</file>

<file path=xl/activeX/activeX1544.xml><?xml version="1.0" encoding="utf-8"?>
<ax:ocx xmlns:ax="http://schemas.microsoft.com/office/2006/activeX" xmlns:r="http://schemas.openxmlformats.org/officeDocument/2006/relationships" ax:classid="{5512D116-5CC6-11CF-8D67-00AA00BDCE1D}" ax:persistence="persistStream" r:id="rId1"/>
</file>

<file path=xl/activeX/activeX1545.xml><?xml version="1.0" encoding="utf-8"?>
<ax:ocx xmlns:ax="http://schemas.microsoft.com/office/2006/activeX" xmlns:r="http://schemas.openxmlformats.org/officeDocument/2006/relationships" ax:classid="{5512D116-5CC6-11CF-8D67-00AA00BDCE1D}" ax:persistence="persistStream" r:id="rId1"/>
</file>

<file path=xl/activeX/activeX1546.xml><?xml version="1.0" encoding="utf-8"?>
<ax:ocx xmlns:ax="http://schemas.microsoft.com/office/2006/activeX" xmlns:r="http://schemas.openxmlformats.org/officeDocument/2006/relationships" ax:classid="{5512D116-5CC6-11CF-8D67-00AA00BDCE1D}" ax:persistence="persistStream" r:id="rId1"/>
</file>

<file path=xl/activeX/activeX1547.xml><?xml version="1.0" encoding="utf-8"?>
<ax:ocx xmlns:ax="http://schemas.microsoft.com/office/2006/activeX" xmlns:r="http://schemas.openxmlformats.org/officeDocument/2006/relationships" ax:classid="{5512D116-5CC6-11CF-8D67-00AA00BDCE1D}" ax:persistence="persistStream" r:id="rId1"/>
</file>

<file path=xl/activeX/activeX1548.xml><?xml version="1.0" encoding="utf-8"?>
<ax:ocx xmlns:ax="http://schemas.microsoft.com/office/2006/activeX" xmlns:r="http://schemas.openxmlformats.org/officeDocument/2006/relationships" ax:classid="{5512D116-5CC6-11CF-8D67-00AA00BDCE1D}" ax:persistence="persistStream" r:id="rId1"/>
</file>

<file path=xl/activeX/activeX1549.xml><?xml version="1.0" encoding="utf-8"?>
<ax:ocx xmlns:ax="http://schemas.microsoft.com/office/2006/activeX" xmlns:r="http://schemas.openxmlformats.org/officeDocument/2006/relationships" ax:classid="{5512D116-5CC6-11CF-8D67-00AA00BDCE1D}" ax:persistence="persistStream" r:id="rId1"/>
</file>

<file path=xl/activeX/activeX155.xml><?xml version="1.0" encoding="utf-8"?>
<ax:ocx xmlns:ax="http://schemas.microsoft.com/office/2006/activeX" xmlns:r="http://schemas.openxmlformats.org/officeDocument/2006/relationships" ax:classid="{5512D116-5CC6-11CF-8D67-00AA00BDCE1D}" ax:persistence="persistStream" r:id="rId1"/>
</file>

<file path=xl/activeX/activeX1550.xml><?xml version="1.0" encoding="utf-8"?>
<ax:ocx xmlns:ax="http://schemas.microsoft.com/office/2006/activeX" xmlns:r="http://schemas.openxmlformats.org/officeDocument/2006/relationships" ax:classid="{5512D116-5CC6-11CF-8D67-00AA00BDCE1D}" ax:persistence="persistStream" r:id="rId1"/>
</file>

<file path=xl/activeX/activeX1551.xml><?xml version="1.0" encoding="utf-8"?>
<ax:ocx xmlns:ax="http://schemas.microsoft.com/office/2006/activeX" xmlns:r="http://schemas.openxmlformats.org/officeDocument/2006/relationships" ax:classid="{5512D116-5CC6-11CF-8D67-00AA00BDCE1D}" ax:persistence="persistStream" r:id="rId1"/>
</file>

<file path=xl/activeX/activeX1552.xml><?xml version="1.0" encoding="utf-8"?>
<ax:ocx xmlns:ax="http://schemas.microsoft.com/office/2006/activeX" xmlns:r="http://schemas.openxmlformats.org/officeDocument/2006/relationships" ax:classid="{5512D116-5CC6-11CF-8D67-00AA00BDCE1D}" ax:persistence="persistStream" r:id="rId1"/>
</file>

<file path=xl/activeX/activeX1553.xml><?xml version="1.0" encoding="utf-8"?>
<ax:ocx xmlns:ax="http://schemas.microsoft.com/office/2006/activeX" xmlns:r="http://schemas.openxmlformats.org/officeDocument/2006/relationships" ax:classid="{5512D116-5CC6-11CF-8D67-00AA00BDCE1D}" ax:persistence="persistStream" r:id="rId1"/>
</file>

<file path=xl/activeX/activeX1554.xml><?xml version="1.0" encoding="utf-8"?>
<ax:ocx xmlns:ax="http://schemas.microsoft.com/office/2006/activeX" xmlns:r="http://schemas.openxmlformats.org/officeDocument/2006/relationships" ax:classid="{5512D116-5CC6-11CF-8D67-00AA00BDCE1D}" ax:persistence="persistStream" r:id="rId1"/>
</file>

<file path=xl/activeX/activeX1555.xml><?xml version="1.0" encoding="utf-8"?>
<ax:ocx xmlns:ax="http://schemas.microsoft.com/office/2006/activeX" xmlns:r="http://schemas.openxmlformats.org/officeDocument/2006/relationships" ax:classid="{5512D116-5CC6-11CF-8D67-00AA00BDCE1D}" ax:persistence="persistStream" r:id="rId1"/>
</file>

<file path=xl/activeX/activeX1556.xml><?xml version="1.0" encoding="utf-8"?>
<ax:ocx xmlns:ax="http://schemas.microsoft.com/office/2006/activeX" xmlns:r="http://schemas.openxmlformats.org/officeDocument/2006/relationships" ax:classid="{5512D116-5CC6-11CF-8D67-00AA00BDCE1D}" ax:persistence="persistStream" r:id="rId1"/>
</file>

<file path=xl/activeX/activeX1557.xml><?xml version="1.0" encoding="utf-8"?>
<ax:ocx xmlns:ax="http://schemas.microsoft.com/office/2006/activeX" xmlns:r="http://schemas.openxmlformats.org/officeDocument/2006/relationships" ax:classid="{5512D116-5CC6-11CF-8D67-00AA00BDCE1D}" ax:persistence="persistStream" r:id="rId1"/>
</file>

<file path=xl/activeX/activeX1558.xml><?xml version="1.0" encoding="utf-8"?>
<ax:ocx xmlns:ax="http://schemas.microsoft.com/office/2006/activeX" xmlns:r="http://schemas.openxmlformats.org/officeDocument/2006/relationships" ax:classid="{5512D116-5CC6-11CF-8D67-00AA00BDCE1D}" ax:persistence="persistStream" r:id="rId1"/>
</file>

<file path=xl/activeX/activeX1559.xml><?xml version="1.0" encoding="utf-8"?>
<ax:ocx xmlns:ax="http://schemas.microsoft.com/office/2006/activeX" xmlns:r="http://schemas.openxmlformats.org/officeDocument/2006/relationships" ax:classid="{5512D116-5CC6-11CF-8D67-00AA00BDCE1D}" ax:persistence="persistStream" r:id="rId1"/>
</file>

<file path=xl/activeX/activeX156.xml><?xml version="1.0" encoding="utf-8"?>
<ax:ocx xmlns:ax="http://schemas.microsoft.com/office/2006/activeX" xmlns:r="http://schemas.openxmlformats.org/officeDocument/2006/relationships" ax:classid="{5512D116-5CC6-11CF-8D67-00AA00BDCE1D}" ax:persistence="persistStream" r:id="rId1"/>
</file>

<file path=xl/activeX/activeX1560.xml><?xml version="1.0" encoding="utf-8"?>
<ax:ocx xmlns:ax="http://schemas.microsoft.com/office/2006/activeX" xmlns:r="http://schemas.openxmlformats.org/officeDocument/2006/relationships" ax:classid="{5512D116-5CC6-11CF-8D67-00AA00BDCE1D}" ax:persistence="persistStream" r:id="rId1"/>
</file>

<file path=xl/activeX/activeX1561.xml><?xml version="1.0" encoding="utf-8"?>
<ax:ocx xmlns:ax="http://schemas.microsoft.com/office/2006/activeX" xmlns:r="http://schemas.openxmlformats.org/officeDocument/2006/relationships" ax:classid="{5512D116-5CC6-11CF-8D67-00AA00BDCE1D}" ax:persistence="persistStream" r:id="rId1"/>
</file>

<file path=xl/activeX/activeX1562.xml><?xml version="1.0" encoding="utf-8"?>
<ax:ocx xmlns:ax="http://schemas.microsoft.com/office/2006/activeX" xmlns:r="http://schemas.openxmlformats.org/officeDocument/2006/relationships" ax:classid="{5512D116-5CC6-11CF-8D67-00AA00BDCE1D}" ax:persistence="persistStream" r:id="rId1"/>
</file>

<file path=xl/activeX/activeX1563.xml><?xml version="1.0" encoding="utf-8"?>
<ax:ocx xmlns:ax="http://schemas.microsoft.com/office/2006/activeX" xmlns:r="http://schemas.openxmlformats.org/officeDocument/2006/relationships" ax:classid="{5512D116-5CC6-11CF-8D67-00AA00BDCE1D}" ax:persistence="persistStream" r:id="rId1"/>
</file>

<file path=xl/activeX/activeX1564.xml><?xml version="1.0" encoding="utf-8"?>
<ax:ocx xmlns:ax="http://schemas.microsoft.com/office/2006/activeX" xmlns:r="http://schemas.openxmlformats.org/officeDocument/2006/relationships" ax:classid="{5512D116-5CC6-11CF-8D67-00AA00BDCE1D}" ax:persistence="persistStream" r:id="rId1"/>
</file>

<file path=xl/activeX/activeX1565.xml><?xml version="1.0" encoding="utf-8"?>
<ax:ocx xmlns:ax="http://schemas.microsoft.com/office/2006/activeX" xmlns:r="http://schemas.openxmlformats.org/officeDocument/2006/relationships" ax:classid="{5512D116-5CC6-11CF-8D67-00AA00BDCE1D}" ax:persistence="persistStream" r:id="rId1"/>
</file>

<file path=xl/activeX/activeX1566.xml><?xml version="1.0" encoding="utf-8"?>
<ax:ocx xmlns:ax="http://schemas.microsoft.com/office/2006/activeX" xmlns:r="http://schemas.openxmlformats.org/officeDocument/2006/relationships" ax:classid="{5512D116-5CC6-11CF-8D67-00AA00BDCE1D}" ax:persistence="persistStream" r:id="rId1"/>
</file>

<file path=xl/activeX/activeX1567.xml><?xml version="1.0" encoding="utf-8"?>
<ax:ocx xmlns:ax="http://schemas.microsoft.com/office/2006/activeX" xmlns:r="http://schemas.openxmlformats.org/officeDocument/2006/relationships" ax:classid="{5512D116-5CC6-11CF-8D67-00AA00BDCE1D}" ax:persistence="persistStream" r:id="rId1"/>
</file>

<file path=xl/activeX/activeX1568.xml><?xml version="1.0" encoding="utf-8"?>
<ax:ocx xmlns:ax="http://schemas.microsoft.com/office/2006/activeX" xmlns:r="http://schemas.openxmlformats.org/officeDocument/2006/relationships" ax:classid="{5512D116-5CC6-11CF-8D67-00AA00BDCE1D}" ax:persistence="persistStream" r:id="rId1"/>
</file>

<file path=xl/activeX/activeX1569.xml><?xml version="1.0" encoding="utf-8"?>
<ax:ocx xmlns:ax="http://schemas.microsoft.com/office/2006/activeX" xmlns:r="http://schemas.openxmlformats.org/officeDocument/2006/relationships" ax:classid="{5512D116-5CC6-11CF-8D67-00AA00BDCE1D}" ax:persistence="persistStream" r:id="rId1"/>
</file>

<file path=xl/activeX/activeX157.xml><?xml version="1.0" encoding="utf-8"?>
<ax:ocx xmlns:ax="http://schemas.microsoft.com/office/2006/activeX" xmlns:r="http://schemas.openxmlformats.org/officeDocument/2006/relationships" ax:classid="{5512D116-5CC6-11CF-8D67-00AA00BDCE1D}" ax:persistence="persistStream" r:id="rId1"/>
</file>

<file path=xl/activeX/activeX1570.xml><?xml version="1.0" encoding="utf-8"?>
<ax:ocx xmlns:ax="http://schemas.microsoft.com/office/2006/activeX" xmlns:r="http://schemas.openxmlformats.org/officeDocument/2006/relationships" ax:classid="{5512D116-5CC6-11CF-8D67-00AA00BDCE1D}" ax:persistence="persistStream" r:id="rId1"/>
</file>

<file path=xl/activeX/activeX1571.xml><?xml version="1.0" encoding="utf-8"?>
<ax:ocx xmlns:ax="http://schemas.microsoft.com/office/2006/activeX" xmlns:r="http://schemas.openxmlformats.org/officeDocument/2006/relationships" ax:classid="{5512D116-5CC6-11CF-8D67-00AA00BDCE1D}" ax:persistence="persistStream" r:id="rId1"/>
</file>

<file path=xl/activeX/activeX1572.xml><?xml version="1.0" encoding="utf-8"?>
<ax:ocx xmlns:ax="http://schemas.microsoft.com/office/2006/activeX" xmlns:r="http://schemas.openxmlformats.org/officeDocument/2006/relationships" ax:classid="{5512D116-5CC6-11CF-8D67-00AA00BDCE1D}" ax:persistence="persistStream" r:id="rId1"/>
</file>

<file path=xl/activeX/activeX1573.xml><?xml version="1.0" encoding="utf-8"?>
<ax:ocx xmlns:ax="http://schemas.microsoft.com/office/2006/activeX" xmlns:r="http://schemas.openxmlformats.org/officeDocument/2006/relationships" ax:classid="{5512D116-5CC6-11CF-8D67-00AA00BDCE1D}" ax:persistence="persistStream" r:id="rId1"/>
</file>

<file path=xl/activeX/activeX1574.xml><?xml version="1.0" encoding="utf-8"?>
<ax:ocx xmlns:ax="http://schemas.microsoft.com/office/2006/activeX" xmlns:r="http://schemas.openxmlformats.org/officeDocument/2006/relationships" ax:classid="{5512D116-5CC6-11CF-8D67-00AA00BDCE1D}" ax:persistence="persistStream" r:id="rId1"/>
</file>

<file path=xl/activeX/activeX1575.xml><?xml version="1.0" encoding="utf-8"?>
<ax:ocx xmlns:ax="http://schemas.microsoft.com/office/2006/activeX" xmlns:r="http://schemas.openxmlformats.org/officeDocument/2006/relationships" ax:classid="{5512D116-5CC6-11CF-8D67-00AA00BDCE1D}" ax:persistence="persistStream" r:id="rId1"/>
</file>

<file path=xl/activeX/activeX1576.xml><?xml version="1.0" encoding="utf-8"?>
<ax:ocx xmlns:ax="http://schemas.microsoft.com/office/2006/activeX" xmlns:r="http://schemas.openxmlformats.org/officeDocument/2006/relationships" ax:classid="{5512D116-5CC6-11CF-8D67-00AA00BDCE1D}" ax:persistence="persistStream" r:id="rId1"/>
</file>

<file path=xl/activeX/activeX1577.xml><?xml version="1.0" encoding="utf-8"?>
<ax:ocx xmlns:ax="http://schemas.microsoft.com/office/2006/activeX" xmlns:r="http://schemas.openxmlformats.org/officeDocument/2006/relationships" ax:classid="{5512D116-5CC6-11CF-8D67-00AA00BDCE1D}" ax:persistence="persistStream" r:id="rId1"/>
</file>

<file path=xl/activeX/activeX1578.xml><?xml version="1.0" encoding="utf-8"?>
<ax:ocx xmlns:ax="http://schemas.microsoft.com/office/2006/activeX" xmlns:r="http://schemas.openxmlformats.org/officeDocument/2006/relationships" ax:classid="{5512D116-5CC6-11CF-8D67-00AA00BDCE1D}" ax:persistence="persistStream" r:id="rId1"/>
</file>

<file path=xl/activeX/activeX1579.xml><?xml version="1.0" encoding="utf-8"?>
<ax:ocx xmlns:ax="http://schemas.microsoft.com/office/2006/activeX" xmlns:r="http://schemas.openxmlformats.org/officeDocument/2006/relationships" ax:classid="{5512D116-5CC6-11CF-8D67-00AA00BDCE1D}" ax:persistence="persistStream" r:id="rId1"/>
</file>

<file path=xl/activeX/activeX158.xml><?xml version="1.0" encoding="utf-8"?>
<ax:ocx xmlns:ax="http://schemas.microsoft.com/office/2006/activeX" xmlns:r="http://schemas.openxmlformats.org/officeDocument/2006/relationships" ax:classid="{5512D116-5CC6-11CF-8D67-00AA00BDCE1D}" ax:persistence="persistStream" r:id="rId1"/>
</file>

<file path=xl/activeX/activeX1580.xml><?xml version="1.0" encoding="utf-8"?>
<ax:ocx xmlns:ax="http://schemas.microsoft.com/office/2006/activeX" xmlns:r="http://schemas.openxmlformats.org/officeDocument/2006/relationships" ax:classid="{5512D116-5CC6-11CF-8D67-00AA00BDCE1D}" ax:persistence="persistStream" r:id="rId1"/>
</file>

<file path=xl/activeX/activeX1581.xml><?xml version="1.0" encoding="utf-8"?>
<ax:ocx xmlns:ax="http://schemas.microsoft.com/office/2006/activeX" xmlns:r="http://schemas.openxmlformats.org/officeDocument/2006/relationships" ax:classid="{5512D116-5CC6-11CF-8D67-00AA00BDCE1D}" ax:persistence="persistStream" r:id="rId1"/>
</file>

<file path=xl/activeX/activeX1582.xml><?xml version="1.0" encoding="utf-8"?>
<ax:ocx xmlns:ax="http://schemas.microsoft.com/office/2006/activeX" xmlns:r="http://schemas.openxmlformats.org/officeDocument/2006/relationships" ax:classid="{5512D116-5CC6-11CF-8D67-00AA00BDCE1D}" ax:persistence="persistStream" r:id="rId1"/>
</file>

<file path=xl/activeX/activeX1583.xml><?xml version="1.0" encoding="utf-8"?>
<ax:ocx xmlns:ax="http://schemas.microsoft.com/office/2006/activeX" xmlns:r="http://schemas.openxmlformats.org/officeDocument/2006/relationships" ax:classid="{5512D116-5CC6-11CF-8D67-00AA00BDCE1D}" ax:persistence="persistStream" r:id="rId1"/>
</file>

<file path=xl/activeX/activeX1584.xml><?xml version="1.0" encoding="utf-8"?>
<ax:ocx xmlns:ax="http://schemas.microsoft.com/office/2006/activeX" xmlns:r="http://schemas.openxmlformats.org/officeDocument/2006/relationships" ax:classid="{5512D116-5CC6-11CF-8D67-00AA00BDCE1D}" ax:persistence="persistStream" r:id="rId1"/>
</file>

<file path=xl/activeX/activeX1585.xml><?xml version="1.0" encoding="utf-8"?>
<ax:ocx xmlns:ax="http://schemas.microsoft.com/office/2006/activeX" xmlns:r="http://schemas.openxmlformats.org/officeDocument/2006/relationships" ax:classid="{5512D116-5CC6-11CF-8D67-00AA00BDCE1D}" ax:persistence="persistStream" r:id="rId1"/>
</file>

<file path=xl/activeX/activeX1586.xml><?xml version="1.0" encoding="utf-8"?>
<ax:ocx xmlns:ax="http://schemas.microsoft.com/office/2006/activeX" xmlns:r="http://schemas.openxmlformats.org/officeDocument/2006/relationships" ax:classid="{5512D116-5CC6-11CF-8D67-00AA00BDCE1D}" ax:persistence="persistStream" r:id="rId1"/>
</file>

<file path=xl/activeX/activeX1587.xml><?xml version="1.0" encoding="utf-8"?>
<ax:ocx xmlns:ax="http://schemas.microsoft.com/office/2006/activeX" xmlns:r="http://schemas.openxmlformats.org/officeDocument/2006/relationships" ax:classid="{5512D116-5CC6-11CF-8D67-00AA00BDCE1D}" ax:persistence="persistStream" r:id="rId1"/>
</file>

<file path=xl/activeX/activeX1588.xml><?xml version="1.0" encoding="utf-8"?>
<ax:ocx xmlns:ax="http://schemas.microsoft.com/office/2006/activeX" xmlns:r="http://schemas.openxmlformats.org/officeDocument/2006/relationships" ax:classid="{5512D116-5CC6-11CF-8D67-00AA00BDCE1D}" ax:persistence="persistStream" r:id="rId1"/>
</file>

<file path=xl/activeX/activeX1589.xml><?xml version="1.0" encoding="utf-8"?>
<ax:ocx xmlns:ax="http://schemas.microsoft.com/office/2006/activeX" xmlns:r="http://schemas.openxmlformats.org/officeDocument/2006/relationships" ax:classid="{5512D116-5CC6-11CF-8D67-00AA00BDCE1D}" ax:persistence="persistStream" r:id="rId1"/>
</file>

<file path=xl/activeX/activeX159.xml><?xml version="1.0" encoding="utf-8"?>
<ax:ocx xmlns:ax="http://schemas.microsoft.com/office/2006/activeX" xmlns:r="http://schemas.openxmlformats.org/officeDocument/2006/relationships" ax:classid="{5512D116-5CC6-11CF-8D67-00AA00BDCE1D}" ax:persistence="persistStream" r:id="rId1"/>
</file>

<file path=xl/activeX/activeX1590.xml><?xml version="1.0" encoding="utf-8"?>
<ax:ocx xmlns:ax="http://schemas.microsoft.com/office/2006/activeX" xmlns:r="http://schemas.openxmlformats.org/officeDocument/2006/relationships" ax:classid="{5512D116-5CC6-11CF-8D67-00AA00BDCE1D}" ax:persistence="persistStream" r:id="rId1"/>
</file>

<file path=xl/activeX/activeX1591.xml><?xml version="1.0" encoding="utf-8"?>
<ax:ocx xmlns:ax="http://schemas.microsoft.com/office/2006/activeX" xmlns:r="http://schemas.openxmlformats.org/officeDocument/2006/relationships" ax:classid="{5512D116-5CC6-11CF-8D67-00AA00BDCE1D}" ax:persistence="persistStream" r:id="rId1"/>
</file>

<file path=xl/activeX/activeX1592.xml><?xml version="1.0" encoding="utf-8"?>
<ax:ocx xmlns:ax="http://schemas.microsoft.com/office/2006/activeX" xmlns:r="http://schemas.openxmlformats.org/officeDocument/2006/relationships" ax:classid="{5512D116-5CC6-11CF-8D67-00AA00BDCE1D}" ax:persistence="persistStream" r:id="rId1"/>
</file>

<file path=xl/activeX/activeX1593.xml><?xml version="1.0" encoding="utf-8"?>
<ax:ocx xmlns:ax="http://schemas.microsoft.com/office/2006/activeX" xmlns:r="http://schemas.openxmlformats.org/officeDocument/2006/relationships" ax:classid="{5512D116-5CC6-11CF-8D67-00AA00BDCE1D}" ax:persistence="persistStream" r:id="rId1"/>
</file>

<file path=xl/activeX/activeX1594.xml><?xml version="1.0" encoding="utf-8"?>
<ax:ocx xmlns:ax="http://schemas.microsoft.com/office/2006/activeX" xmlns:r="http://schemas.openxmlformats.org/officeDocument/2006/relationships" ax:classid="{5512D116-5CC6-11CF-8D67-00AA00BDCE1D}" ax:persistence="persistStream" r:id="rId1"/>
</file>

<file path=xl/activeX/activeX1595.xml><?xml version="1.0" encoding="utf-8"?>
<ax:ocx xmlns:ax="http://schemas.microsoft.com/office/2006/activeX" xmlns:r="http://schemas.openxmlformats.org/officeDocument/2006/relationships" ax:classid="{5512D116-5CC6-11CF-8D67-00AA00BDCE1D}" ax:persistence="persistStream" r:id="rId1"/>
</file>

<file path=xl/activeX/activeX1596.xml><?xml version="1.0" encoding="utf-8"?>
<ax:ocx xmlns:ax="http://schemas.microsoft.com/office/2006/activeX" xmlns:r="http://schemas.openxmlformats.org/officeDocument/2006/relationships" ax:classid="{5512D116-5CC6-11CF-8D67-00AA00BDCE1D}" ax:persistence="persistStream" r:id="rId1"/>
</file>

<file path=xl/activeX/activeX1597.xml><?xml version="1.0" encoding="utf-8"?>
<ax:ocx xmlns:ax="http://schemas.microsoft.com/office/2006/activeX" xmlns:r="http://schemas.openxmlformats.org/officeDocument/2006/relationships" ax:classid="{5512D116-5CC6-11CF-8D67-00AA00BDCE1D}" ax:persistence="persistStream" r:id="rId1"/>
</file>

<file path=xl/activeX/activeX1598.xml><?xml version="1.0" encoding="utf-8"?>
<ax:ocx xmlns:ax="http://schemas.microsoft.com/office/2006/activeX" xmlns:r="http://schemas.openxmlformats.org/officeDocument/2006/relationships" ax:classid="{5512D116-5CC6-11CF-8D67-00AA00BDCE1D}" ax:persistence="persistStream" r:id="rId1"/>
</file>

<file path=xl/activeX/activeX1599.xml><?xml version="1.0" encoding="utf-8"?>
<ax:ocx xmlns:ax="http://schemas.microsoft.com/office/2006/activeX" xmlns:r="http://schemas.openxmlformats.org/officeDocument/2006/relationships" ax:classid="{5512D116-5CC6-11CF-8D67-00AA00BDCE1D}" ax:persistence="persistStream" r:id="rId1"/>
</file>

<file path=xl/activeX/activeX16.xml><?xml version="1.0" encoding="utf-8"?>
<ax:ocx xmlns:ax="http://schemas.microsoft.com/office/2006/activeX" xmlns:r="http://schemas.openxmlformats.org/officeDocument/2006/relationships" ax:classid="{5512D116-5CC6-11CF-8D67-00AA00BDCE1D}" ax:persistence="persistStream" r:id="rId1"/>
</file>

<file path=xl/activeX/activeX160.xml><?xml version="1.0" encoding="utf-8"?>
<ax:ocx xmlns:ax="http://schemas.microsoft.com/office/2006/activeX" xmlns:r="http://schemas.openxmlformats.org/officeDocument/2006/relationships" ax:classid="{5512D116-5CC6-11CF-8D67-00AA00BDCE1D}" ax:persistence="persistStream" r:id="rId1"/>
</file>

<file path=xl/activeX/activeX1600.xml><?xml version="1.0" encoding="utf-8"?>
<ax:ocx xmlns:ax="http://schemas.microsoft.com/office/2006/activeX" xmlns:r="http://schemas.openxmlformats.org/officeDocument/2006/relationships" ax:classid="{5512D116-5CC6-11CF-8D67-00AA00BDCE1D}" ax:persistence="persistStream" r:id="rId1"/>
</file>

<file path=xl/activeX/activeX1601.xml><?xml version="1.0" encoding="utf-8"?>
<ax:ocx xmlns:ax="http://schemas.microsoft.com/office/2006/activeX" xmlns:r="http://schemas.openxmlformats.org/officeDocument/2006/relationships" ax:classid="{5512D116-5CC6-11CF-8D67-00AA00BDCE1D}" ax:persistence="persistStream" r:id="rId1"/>
</file>

<file path=xl/activeX/activeX1602.xml><?xml version="1.0" encoding="utf-8"?>
<ax:ocx xmlns:ax="http://schemas.microsoft.com/office/2006/activeX" xmlns:r="http://schemas.openxmlformats.org/officeDocument/2006/relationships" ax:classid="{5512D116-5CC6-11CF-8D67-00AA00BDCE1D}" ax:persistence="persistStream" r:id="rId1"/>
</file>

<file path=xl/activeX/activeX1603.xml><?xml version="1.0" encoding="utf-8"?>
<ax:ocx xmlns:ax="http://schemas.microsoft.com/office/2006/activeX" xmlns:r="http://schemas.openxmlformats.org/officeDocument/2006/relationships" ax:classid="{5512D116-5CC6-11CF-8D67-00AA00BDCE1D}" ax:persistence="persistStream" r:id="rId1"/>
</file>

<file path=xl/activeX/activeX1604.xml><?xml version="1.0" encoding="utf-8"?>
<ax:ocx xmlns:ax="http://schemas.microsoft.com/office/2006/activeX" xmlns:r="http://schemas.openxmlformats.org/officeDocument/2006/relationships" ax:classid="{5512D116-5CC6-11CF-8D67-00AA00BDCE1D}" ax:persistence="persistStream" r:id="rId1"/>
</file>

<file path=xl/activeX/activeX1605.xml><?xml version="1.0" encoding="utf-8"?>
<ax:ocx xmlns:ax="http://schemas.microsoft.com/office/2006/activeX" xmlns:r="http://schemas.openxmlformats.org/officeDocument/2006/relationships" ax:classid="{5512D116-5CC6-11CF-8D67-00AA00BDCE1D}" ax:persistence="persistStream" r:id="rId1"/>
</file>

<file path=xl/activeX/activeX1606.xml><?xml version="1.0" encoding="utf-8"?>
<ax:ocx xmlns:ax="http://schemas.microsoft.com/office/2006/activeX" xmlns:r="http://schemas.openxmlformats.org/officeDocument/2006/relationships" ax:classid="{5512D116-5CC6-11CF-8D67-00AA00BDCE1D}" ax:persistence="persistStream" r:id="rId1"/>
</file>

<file path=xl/activeX/activeX1607.xml><?xml version="1.0" encoding="utf-8"?>
<ax:ocx xmlns:ax="http://schemas.microsoft.com/office/2006/activeX" xmlns:r="http://schemas.openxmlformats.org/officeDocument/2006/relationships" ax:classid="{5512D116-5CC6-11CF-8D67-00AA00BDCE1D}" ax:persistence="persistStream" r:id="rId1"/>
</file>

<file path=xl/activeX/activeX1608.xml><?xml version="1.0" encoding="utf-8"?>
<ax:ocx xmlns:ax="http://schemas.microsoft.com/office/2006/activeX" xmlns:r="http://schemas.openxmlformats.org/officeDocument/2006/relationships" ax:classid="{5512D116-5CC6-11CF-8D67-00AA00BDCE1D}" ax:persistence="persistStream" r:id="rId1"/>
</file>

<file path=xl/activeX/activeX1609.xml><?xml version="1.0" encoding="utf-8"?>
<ax:ocx xmlns:ax="http://schemas.microsoft.com/office/2006/activeX" xmlns:r="http://schemas.openxmlformats.org/officeDocument/2006/relationships" ax:classid="{5512D116-5CC6-11CF-8D67-00AA00BDCE1D}" ax:persistence="persistStream" r:id="rId1"/>
</file>

<file path=xl/activeX/activeX161.xml><?xml version="1.0" encoding="utf-8"?>
<ax:ocx xmlns:ax="http://schemas.microsoft.com/office/2006/activeX" xmlns:r="http://schemas.openxmlformats.org/officeDocument/2006/relationships" ax:classid="{5512D116-5CC6-11CF-8D67-00AA00BDCE1D}" ax:persistence="persistStream" r:id="rId1"/>
</file>

<file path=xl/activeX/activeX1610.xml><?xml version="1.0" encoding="utf-8"?>
<ax:ocx xmlns:ax="http://schemas.microsoft.com/office/2006/activeX" xmlns:r="http://schemas.openxmlformats.org/officeDocument/2006/relationships" ax:classid="{5512D116-5CC6-11CF-8D67-00AA00BDCE1D}" ax:persistence="persistStream" r:id="rId1"/>
</file>

<file path=xl/activeX/activeX1611.xml><?xml version="1.0" encoding="utf-8"?>
<ax:ocx xmlns:ax="http://schemas.microsoft.com/office/2006/activeX" xmlns:r="http://schemas.openxmlformats.org/officeDocument/2006/relationships" ax:classid="{5512D116-5CC6-11CF-8D67-00AA00BDCE1D}" ax:persistence="persistStream" r:id="rId1"/>
</file>

<file path=xl/activeX/activeX1612.xml><?xml version="1.0" encoding="utf-8"?>
<ax:ocx xmlns:ax="http://schemas.microsoft.com/office/2006/activeX" xmlns:r="http://schemas.openxmlformats.org/officeDocument/2006/relationships" ax:classid="{5512D116-5CC6-11CF-8D67-00AA00BDCE1D}" ax:persistence="persistStream" r:id="rId1"/>
</file>

<file path=xl/activeX/activeX1613.xml><?xml version="1.0" encoding="utf-8"?>
<ax:ocx xmlns:ax="http://schemas.microsoft.com/office/2006/activeX" xmlns:r="http://schemas.openxmlformats.org/officeDocument/2006/relationships" ax:classid="{5512D116-5CC6-11CF-8D67-00AA00BDCE1D}" ax:persistence="persistStream" r:id="rId1"/>
</file>

<file path=xl/activeX/activeX1614.xml><?xml version="1.0" encoding="utf-8"?>
<ax:ocx xmlns:ax="http://schemas.microsoft.com/office/2006/activeX" xmlns:r="http://schemas.openxmlformats.org/officeDocument/2006/relationships" ax:classid="{5512D116-5CC6-11CF-8D67-00AA00BDCE1D}" ax:persistence="persistStream" r:id="rId1"/>
</file>

<file path=xl/activeX/activeX1615.xml><?xml version="1.0" encoding="utf-8"?>
<ax:ocx xmlns:ax="http://schemas.microsoft.com/office/2006/activeX" xmlns:r="http://schemas.openxmlformats.org/officeDocument/2006/relationships" ax:classid="{5512D116-5CC6-11CF-8D67-00AA00BDCE1D}" ax:persistence="persistStream" r:id="rId1"/>
</file>

<file path=xl/activeX/activeX1616.xml><?xml version="1.0" encoding="utf-8"?>
<ax:ocx xmlns:ax="http://schemas.microsoft.com/office/2006/activeX" xmlns:r="http://schemas.openxmlformats.org/officeDocument/2006/relationships" ax:classid="{5512D116-5CC6-11CF-8D67-00AA00BDCE1D}" ax:persistence="persistStream" r:id="rId1"/>
</file>

<file path=xl/activeX/activeX1617.xml><?xml version="1.0" encoding="utf-8"?>
<ax:ocx xmlns:ax="http://schemas.microsoft.com/office/2006/activeX" xmlns:r="http://schemas.openxmlformats.org/officeDocument/2006/relationships" ax:classid="{5512D116-5CC6-11CF-8D67-00AA00BDCE1D}" ax:persistence="persistStream" r:id="rId1"/>
</file>

<file path=xl/activeX/activeX1618.xml><?xml version="1.0" encoding="utf-8"?>
<ax:ocx xmlns:ax="http://schemas.microsoft.com/office/2006/activeX" xmlns:r="http://schemas.openxmlformats.org/officeDocument/2006/relationships" ax:classid="{5512D116-5CC6-11CF-8D67-00AA00BDCE1D}" ax:persistence="persistStream" r:id="rId1"/>
</file>

<file path=xl/activeX/activeX1619.xml><?xml version="1.0" encoding="utf-8"?>
<ax:ocx xmlns:ax="http://schemas.microsoft.com/office/2006/activeX" xmlns:r="http://schemas.openxmlformats.org/officeDocument/2006/relationships" ax:classid="{5512D116-5CC6-11CF-8D67-00AA00BDCE1D}" ax:persistence="persistStream" r:id="rId1"/>
</file>

<file path=xl/activeX/activeX162.xml><?xml version="1.0" encoding="utf-8"?>
<ax:ocx xmlns:ax="http://schemas.microsoft.com/office/2006/activeX" xmlns:r="http://schemas.openxmlformats.org/officeDocument/2006/relationships" ax:classid="{5512D116-5CC6-11CF-8D67-00AA00BDCE1D}" ax:persistence="persistStream" r:id="rId1"/>
</file>

<file path=xl/activeX/activeX1620.xml><?xml version="1.0" encoding="utf-8"?>
<ax:ocx xmlns:ax="http://schemas.microsoft.com/office/2006/activeX" xmlns:r="http://schemas.openxmlformats.org/officeDocument/2006/relationships" ax:classid="{5512D116-5CC6-11CF-8D67-00AA00BDCE1D}" ax:persistence="persistStream" r:id="rId1"/>
</file>

<file path=xl/activeX/activeX1621.xml><?xml version="1.0" encoding="utf-8"?>
<ax:ocx xmlns:ax="http://schemas.microsoft.com/office/2006/activeX" xmlns:r="http://schemas.openxmlformats.org/officeDocument/2006/relationships" ax:classid="{5512D116-5CC6-11CF-8D67-00AA00BDCE1D}" ax:persistence="persistStream" r:id="rId1"/>
</file>

<file path=xl/activeX/activeX1622.xml><?xml version="1.0" encoding="utf-8"?>
<ax:ocx xmlns:ax="http://schemas.microsoft.com/office/2006/activeX" xmlns:r="http://schemas.openxmlformats.org/officeDocument/2006/relationships" ax:classid="{5512D116-5CC6-11CF-8D67-00AA00BDCE1D}" ax:persistence="persistStream" r:id="rId1"/>
</file>

<file path=xl/activeX/activeX1623.xml><?xml version="1.0" encoding="utf-8"?>
<ax:ocx xmlns:ax="http://schemas.microsoft.com/office/2006/activeX" xmlns:r="http://schemas.openxmlformats.org/officeDocument/2006/relationships" ax:classid="{5512D116-5CC6-11CF-8D67-00AA00BDCE1D}" ax:persistence="persistStream" r:id="rId1"/>
</file>

<file path=xl/activeX/activeX1624.xml><?xml version="1.0" encoding="utf-8"?>
<ax:ocx xmlns:ax="http://schemas.microsoft.com/office/2006/activeX" xmlns:r="http://schemas.openxmlformats.org/officeDocument/2006/relationships" ax:classid="{5512D116-5CC6-11CF-8D67-00AA00BDCE1D}" ax:persistence="persistStream" r:id="rId1"/>
</file>

<file path=xl/activeX/activeX1625.xml><?xml version="1.0" encoding="utf-8"?>
<ax:ocx xmlns:ax="http://schemas.microsoft.com/office/2006/activeX" xmlns:r="http://schemas.openxmlformats.org/officeDocument/2006/relationships" ax:classid="{5512D116-5CC6-11CF-8D67-00AA00BDCE1D}" ax:persistence="persistStream" r:id="rId1"/>
</file>

<file path=xl/activeX/activeX1626.xml><?xml version="1.0" encoding="utf-8"?>
<ax:ocx xmlns:ax="http://schemas.microsoft.com/office/2006/activeX" xmlns:r="http://schemas.openxmlformats.org/officeDocument/2006/relationships" ax:classid="{5512D116-5CC6-11CF-8D67-00AA00BDCE1D}" ax:persistence="persistStream" r:id="rId1"/>
</file>

<file path=xl/activeX/activeX1627.xml><?xml version="1.0" encoding="utf-8"?>
<ax:ocx xmlns:ax="http://schemas.microsoft.com/office/2006/activeX" xmlns:r="http://schemas.openxmlformats.org/officeDocument/2006/relationships" ax:classid="{5512D116-5CC6-11CF-8D67-00AA00BDCE1D}" ax:persistence="persistStream" r:id="rId1"/>
</file>

<file path=xl/activeX/activeX1628.xml><?xml version="1.0" encoding="utf-8"?>
<ax:ocx xmlns:ax="http://schemas.microsoft.com/office/2006/activeX" xmlns:r="http://schemas.openxmlformats.org/officeDocument/2006/relationships" ax:classid="{5512D116-5CC6-11CF-8D67-00AA00BDCE1D}" ax:persistence="persistStream" r:id="rId1"/>
</file>

<file path=xl/activeX/activeX1629.xml><?xml version="1.0" encoding="utf-8"?>
<ax:ocx xmlns:ax="http://schemas.microsoft.com/office/2006/activeX" xmlns:r="http://schemas.openxmlformats.org/officeDocument/2006/relationships" ax:classid="{5512D116-5CC6-11CF-8D67-00AA00BDCE1D}" ax:persistence="persistStream" r:id="rId1"/>
</file>

<file path=xl/activeX/activeX163.xml><?xml version="1.0" encoding="utf-8"?>
<ax:ocx xmlns:ax="http://schemas.microsoft.com/office/2006/activeX" xmlns:r="http://schemas.openxmlformats.org/officeDocument/2006/relationships" ax:classid="{5512D116-5CC6-11CF-8D67-00AA00BDCE1D}" ax:persistence="persistStream" r:id="rId1"/>
</file>

<file path=xl/activeX/activeX1630.xml><?xml version="1.0" encoding="utf-8"?>
<ax:ocx xmlns:ax="http://schemas.microsoft.com/office/2006/activeX" xmlns:r="http://schemas.openxmlformats.org/officeDocument/2006/relationships" ax:classid="{5512D116-5CC6-11CF-8D67-00AA00BDCE1D}" ax:persistence="persistStream" r:id="rId1"/>
</file>

<file path=xl/activeX/activeX1631.xml><?xml version="1.0" encoding="utf-8"?>
<ax:ocx xmlns:ax="http://schemas.microsoft.com/office/2006/activeX" xmlns:r="http://schemas.openxmlformats.org/officeDocument/2006/relationships" ax:classid="{5512D116-5CC6-11CF-8D67-00AA00BDCE1D}" ax:persistence="persistStream" r:id="rId1"/>
</file>

<file path=xl/activeX/activeX1632.xml><?xml version="1.0" encoding="utf-8"?>
<ax:ocx xmlns:ax="http://schemas.microsoft.com/office/2006/activeX" xmlns:r="http://schemas.openxmlformats.org/officeDocument/2006/relationships" ax:classid="{5512D116-5CC6-11CF-8D67-00AA00BDCE1D}" ax:persistence="persistStream" r:id="rId1"/>
</file>

<file path=xl/activeX/activeX1633.xml><?xml version="1.0" encoding="utf-8"?>
<ax:ocx xmlns:ax="http://schemas.microsoft.com/office/2006/activeX" xmlns:r="http://schemas.openxmlformats.org/officeDocument/2006/relationships" ax:classid="{5512D116-5CC6-11CF-8D67-00AA00BDCE1D}" ax:persistence="persistStream" r:id="rId1"/>
</file>

<file path=xl/activeX/activeX1634.xml><?xml version="1.0" encoding="utf-8"?>
<ax:ocx xmlns:ax="http://schemas.microsoft.com/office/2006/activeX" xmlns:r="http://schemas.openxmlformats.org/officeDocument/2006/relationships" ax:classid="{5512D116-5CC6-11CF-8D67-00AA00BDCE1D}" ax:persistence="persistStream" r:id="rId1"/>
</file>

<file path=xl/activeX/activeX1635.xml><?xml version="1.0" encoding="utf-8"?>
<ax:ocx xmlns:ax="http://schemas.microsoft.com/office/2006/activeX" xmlns:r="http://schemas.openxmlformats.org/officeDocument/2006/relationships" ax:classid="{5512D116-5CC6-11CF-8D67-00AA00BDCE1D}" ax:persistence="persistStream" r:id="rId1"/>
</file>

<file path=xl/activeX/activeX1636.xml><?xml version="1.0" encoding="utf-8"?>
<ax:ocx xmlns:ax="http://schemas.microsoft.com/office/2006/activeX" xmlns:r="http://schemas.openxmlformats.org/officeDocument/2006/relationships" ax:classid="{5512D116-5CC6-11CF-8D67-00AA00BDCE1D}" ax:persistence="persistStream" r:id="rId1"/>
</file>

<file path=xl/activeX/activeX1637.xml><?xml version="1.0" encoding="utf-8"?>
<ax:ocx xmlns:ax="http://schemas.microsoft.com/office/2006/activeX" xmlns:r="http://schemas.openxmlformats.org/officeDocument/2006/relationships" ax:classid="{5512D116-5CC6-11CF-8D67-00AA00BDCE1D}" ax:persistence="persistStream" r:id="rId1"/>
</file>

<file path=xl/activeX/activeX1638.xml><?xml version="1.0" encoding="utf-8"?>
<ax:ocx xmlns:ax="http://schemas.microsoft.com/office/2006/activeX" xmlns:r="http://schemas.openxmlformats.org/officeDocument/2006/relationships" ax:classid="{5512D116-5CC6-11CF-8D67-00AA00BDCE1D}" ax:persistence="persistStream" r:id="rId1"/>
</file>

<file path=xl/activeX/activeX1639.xml><?xml version="1.0" encoding="utf-8"?>
<ax:ocx xmlns:ax="http://schemas.microsoft.com/office/2006/activeX" xmlns:r="http://schemas.openxmlformats.org/officeDocument/2006/relationships" ax:classid="{5512D116-5CC6-11CF-8D67-00AA00BDCE1D}" ax:persistence="persistStream" r:id="rId1"/>
</file>

<file path=xl/activeX/activeX164.xml><?xml version="1.0" encoding="utf-8"?>
<ax:ocx xmlns:ax="http://schemas.microsoft.com/office/2006/activeX" xmlns:r="http://schemas.openxmlformats.org/officeDocument/2006/relationships" ax:classid="{5512D116-5CC6-11CF-8D67-00AA00BDCE1D}" ax:persistence="persistStream" r:id="rId1"/>
</file>

<file path=xl/activeX/activeX1640.xml><?xml version="1.0" encoding="utf-8"?>
<ax:ocx xmlns:ax="http://schemas.microsoft.com/office/2006/activeX" xmlns:r="http://schemas.openxmlformats.org/officeDocument/2006/relationships" ax:classid="{5512D116-5CC6-11CF-8D67-00AA00BDCE1D}" ax:persistence="persistStream" r:id="rId1"/>
</file>

<file path=xl/activeX/activeX1641.xml><?xml version="1.0" encoding="utf-8"?>
<ax:ocx xmlns:ax="http://schemas.microsoft.com/office/2006/activeX" xmlns:r="http://schemas.openxmlformats.org/officeDocument/2006/relationships" ax:classid="{5512D116-5CC6-11CF-8D67-00AA00BDCE1D}" ax:persistence="persistStream" r:id="rId1"/>
</file>

<file path=xl/activeX/activeX1642.xml><?xml version="1.0" encoding="utf-8"?>
<ax:ocx xmlns:ax="http://schemas.microsoft.com/office/2006/activeX" xmlns:r="http://schemas.openxmlformats.org/officeDocument/2006/relationships" ax:classid="{5512D116-5CC6-11CF-8D67-00AA00BDCE1D}" ax:persistence="persistStream" r:id="rId1"/>
</file>

<file path=xl/activeX/activeX1643.xml><?xml version="1.0" encoding="utf-8"?>
<ax:ocx xmlns:ax="http://schemas.microsoft.com/office/2006/activeX" xmlns:r="http://schemas.openxmlformats.org/officeDocument/2006/relationships" ax:classid="{5512D116-5CC6-11CF-8D67-00AA00BDCE1D}" ax:persistence="persistStream" r:id="rId1"/>
</file>

<file path=xl/activeX/activeX1644.xml><?xml version="1.0" encoding="utf-8"?>
<ax:ocx xmlns:ax="http://schemas.microsoft.com/office/2006/activeX" xmlns:r="http://schemas.openxmlformats.org/officeDocument/2006/relationships" ax:classid="{5512D116-5CC6-11CF-8D67-00AA00BDCE1D}" ax:persistence="persistStream" r:id="rId1"/>
</file>

<file path=xl/activeX/activeX1645.xml><?xml version="1.0" encoding="utf-8"?>
<ax:ocx xmlns:ax="http://schemas.microsoft.com/office/2006/activeX" xmlns:r="http://schemas.openxmlformats.org/officeDocument/2006/relationships" ax:classid="{5512D116-5CC6-11CF-8D67-00AA00BDCE1D}" ax:persistence="persistStream" r:id="rId1"/>
</file>

<file path=xl/activeX/activeX1646.xml><?xml version="1.0" encoding="utf-8"?>
<ax:ocx xmlns:ax="http://schemas.microsoft.com/office/2006/activeX" xmlns:r="http://schemas.openxmlformats.org/officeDocument/2006/relationships" ax:classid="{5512D116-5CC6-11CF-8D67-00AA00BDCE1D}" ax:persistence="persistStream" r:id="rId1"/>
</file>

<file path=xl/activeX/activeX1647.xml><?xml version="1.0" encoding="utf-8"?>
<ax:ocx xmlns:ax="http://schemas.microsoft.com/office/2006/activeX" xmlns:r="http://schemas.openxmlformats.org/officeDocument/2006/relationships" ax:classid="{5512D116-5CC6-11CF-8D67-00AA00BDCE1D}" ax:persistence="persistStream" r:id="rId1"/>
</file>

<file path=xl/activeX/activeX1648.xml><?xml version="1.0" encoding="utf-8"?>
<ax:ocx xmlns:ax="http://schemas.microsoft.com/office/2006/activeX" xmlns:r="http://schemas.openxmlformats.org/officeDocument/2006/relationships" ax:classid="{5512D116-5CC6-11CF-8D67-00AA00BDCE1D}" ax:persistence="persistStream" r:id="rId1"/>
</file>

<file path=xl/activeX/activeX1649.xml><?xml version="1.0" encoding="utf-8"?>
<ax:ocx xmlns:ax="http://schemas.microsoft.com/office/2006/activeX" xmlns:r="http://schemas.openxmlformats.org/officeDocument/2006/relationships" ax:classid="{5512D116-5CC6-11CF-8D67-00AA00BDCE1D}" ax:persistence="persistStream" r:id="rId1"/>
</file>

<file path=xl/activeX/activeX165.xml><?xml version="1.0" encoding="utf-8"?>
<ax:ocx xmlns:ax="http://schemas.microsoft.com/office/2006/activeX" xmlns:r="http://schemas.openxmlformats.org/officeDocument/2006/relationships" ax:classid="{5512D116-5CC6-11CF-8D67-00AA00BDCE1D}" ax:persistence="persistStream" r:id="rId1"/>
</file>

<file path=xl/activeX/activeX1650.xml><?xml version="1.0" encoding="utf-8"?>
<ax:ocx xmlns:ax="http://schemas.microsoft.com/office/2006/activeX" xmlns:r="http://schemas.openxmlformats.org/officeDocument/2006/relationships" ax:classid="{5512D116-5CC6-11CF-8D67-00AA00BDCE1D}" ax:persistence="persistStream" r:id="rId1"/>
</file>

<file path=xl/activeX/activeX1651.xml><?xml version="1.0" encoding="utf-8"?>
<ax:ocx xmlns:ax="http://schemas.microsoft.com/office/2006/activeX" xmlns:r="http://schemas.openxmlformats.org/officeDocument/2006/relationships" ax:classid="{5512D116-5CC6-11CF-8D67-00AA00BDCE1D}" ax:persistence="persistStream" r:id="rId1"/>
</file>

<file path=xl/activeX/activeX1652.xml><?xml version="1.0" encoding="utf-8"?>
<ax:ocx xmlns:ax="http://schemas.microsoft.com/office/2006/activeX" xmlns:r="http://schemas.openxmlformats.org/officeDocument/2006/relationships" ax:classid="{5512D116-5CC6-11CF-8D67-00AA00BDCE1D}" ax:persistence="persistStream" r:id="rId1"/>
</file>

<file path=xl/activeX/activeX1653.xml><?xml version="1.0" encoding="utf-8"?>
<ax:ocx xmlns:ax="http://schemas.microsoft.com/office/2006/activeX" xmlns:r="http://schemas.openxmlformats.org/officeDocument/2006/relationships" ax:classid="{5512D116-5CC6-11CF-8D67-00AA00BDCE1D}" ax:persistence="persistStream" r:id="rId1"/>
</file>

<file path=xl/activeX/activeX1654.xml><?xml version="1.0" encoding="utf-8"?>
<ax:ocx xmlns:ax="http://schemas.microsoft.com/office/2006/activeX" xmlns:r="http://schemas.openxmlformats.org/officeDocument/2006/relationships" ax:classid="{5512D116-5CC6-11CF-8D67-00AA00BDCE1D}" ax:persistence="persistStream" r:id="rId1"/>
</file>

<file path=xl/activeX/activeX1655.xml><?xml version="1.0" encoding="utf-8"?>
<ax:ocx xmlns:ax="http://schemas.microsoft.com/office/2006/activeX" xmlns:r="http://schemas.openxmlformats.org/officeDocument/2006/relationships" ax:classid="{5512D116-5CC6-11CF-8D67-00AA00BDCE1D}" ax:persistence="persistStream" r:id="rId1"/>
</file>

<file path=xl/activeX/activeX1656.xml><?xml version="1.0" encoding="utf-8"?>
<ax:ocx xmlns:ax="http://schemas.microsoft.com/office/2006/activeX" xmlns:r="http://schemas.openxmlformats.org/officeDocument/2006/relationships" ax:classid="{5512D116-5CC6-11CF-8D67-00AA00BDCE1D}" ax:persistence="persistStream" r:id="rId1"/>
</file>

<file path=xl/activeX/activeX1657.xml><?xml version="1.0" encoding="utf-8"?>
<ax:ocx xmlns:ax="http://schemas.microsoft.com/office/2006/activeX" xmlns:r="http://schemas.openxmlformats.org/officeDocument/2006/relationships" ax:classid="{5512D116-5CC6-11CF-8D67-00AA00BDCE1D}" ax:persistence="persistStream" r:id="rId1"/>
</file>

<file path=xl/activeX/activeX1658.xml><?xml version="1.0" encoding="utf-8"?>
<ax:ocx xmlns:ax="http://schemas.microsoft.com/office/2006/activeX" xmlns:r="http://schemas.openxmlformats.org/officeDocument/2006/relationships" ax:classid="{5512D116-5CC6-11CF-8D67-00AA00BDCE1D}" ax:persistence="persistStream" r:id="rId1"/>
</file>

<file path=xl/activeX/activeX1659.xml><?xml version="1.0" encoding="utf-8"?>
<ax:ocx xmlns:ax="http://schemas.microsoft.com/office/2006/activeX" xmlns:r="http://schemas.openxmlformats.org/officeDocument/2006/relationships" ax:classid="{5512D116-5CC6-11CF-8D67-00AA00BDCE1D}" ax:persistence="persistStream" r:id="rId1"/>
</file>

<file path=xl/activeX/activeX166.xml><?xml version="1.0" encoding="utf-8"?>
<ax:ocx xmlns:ax="http://schemas.microsoft.com/office/2006/activeX" xmlns:r="http://schemas.openxmlformats.org/officeDocument/2006/relationships" ax:classid="{5512D116-5CC6-11CF-8D67-00AA00BDCE1D}" ax:persistence="persistStream" r:id="rId1"/>
</file>

<file path=xl/activeX/activeX1660.xml><?xml version="1.0" encoding="utf-8"?>
<ax:ocx xmlns:ax="http://schemas.microsoft.com/office/2006/activeX" xmlns:r="http://schemas.openxmlformats.org/officeDocument/2006/relationships" ax:classid="{5512D116-5CC6-11CF-8D67-00AA00BDCE1D}" ax:persistence="persistStream" r:id="rId1"/>
</file>

<file path=xl/activeX/activeX1661.xml><?xml version="1.0" encoding="utf-8"?>
<ax:ocx xmlns:ax="http://schemas.microsoft.com/office/2006/activeX" xmlns:r="http://schemas.openxmlformats.org/officeDocument/2006/relationships" ax:classid="{5512D116-5CC6-11CF-8D67-00AA00BDCE1D}" ax:persistence="persistStream" r:id="rId1"/>
</file>

<file path=xl/activeX/activeX1662.xml><?xml version="1.0" encoding="utf-8"?>
<ax:ocx xmlns:ax="http://schemas.microsoft.com/office/2006/activeX" xmlns:r="http://schemas.openxmlformats.org/officeDocument/2006/relationships" ax:classid="{5512D116-5CC6-11CF-8D67-00AA00BDCE1D}" ax:persistence="persistStream" r:id="rId1"/>
</file>

<file path=xl/activeX/activeX1663.xml><?xml version="1.0" encoding="utf-8"?>
<ax:ocx xmlns:ax="http://schemas.microsoft.com/office/2006/activeX" xmlns:r="http://schemas.openxmlformats.org/officeDocument/2006/relationships" ax:classid="{5512D116-5CC6-11CF-8D67-00AA00BDCE1D}" ax:persistence="persistStream" r:id="rId1"/>
</file>

<file path=xl/activeX/activeX1664.xml><?xml version="1.0" encoding="utf-8"?>
<ax:ocx xmlns:ax="http://schemas.microsoft.com/office/2006/activeX" xmlns:r="http://schemas.openxmlformats.org/officeDocument/2006/relationships" ax:classid="{5512D116-5CC6-11CF-8D67-00AA00BDCE1D}" ax:persistence="persistStream" r:id="rId1"/>
</file>

<file path=xl/activeX/activeX1665.xml><?xml version="1.0" encoding="utf-8"?>
<ax:ocx xmlns:ax="http://schemas.microsoft.com/office/2006/activeX" xmlns:r="http://schemas.openxmlformats.org/officeDocument/2006/relationships" ax:classid="{5512D116-5CC6-11CF-8D67-00AA00BDCE1D}" ax:persistence="persistStream" r:id="rId1"/>
</file>

<file path=xl/activeX/activeX1666.xml><?xml version="1.0" encoding="utf-8"?>
<ax:ocx xmlns:ax="http://schemas.microsoft.com/office/2006/activeX" xmlns:r="http://schemas.openxmlformats.org/officeDocument/2006/relationships" ax:classid="{5512D116-5CC6-11CF-8D67-00AA00BDCE1D}" ax:persistence="persistStream" r:id="rId1"/>
</file>

<file path=xl/activeX/activeX1667.xml><?xml version="1.0" encoding="utf-8"?>
<ax:ocx xmlns:ax="http://schemas.microsoft.com/office/2006/activeX" xmlns:r="http://schemas.openxmlformats.org/officeDocument/2006/relationships" ax:classid="{5512D116-5CC6-11CF-8D67-00AA00BDCE1D}" ax:persistence="persistStream" r:id="rId1"/>
</file>

<file path=xl/activeX/activeX1668.xml><?xml version="1.0" encoding="utf-8"?>
<ax:ocx xmlns:ax="http://schemas.microsoft.com/office/2006/activeX" xmlns:r="http://schemas.openxmlformats.org/officeDocument/2006/relationships" ax:classid="{5512D116-5CC6-11CF-8D67-00AA00BDCE1D}" ax:persistence="persistStream" r:id="rId1"/>
</file>

<file path=xl/activeX/activeX1669.xml><?xml version="1.0" encoding="utf-8"?>
<ax:ocx xmlns:ax="http://schemas.microsoft.com/office/2006/activeX" xmlns:r="http://schemas.openxmlformats.org/officeDocument/2006/relationships" ax:classid="{5512D116-5CC6-11CF-8D67-00AA00BDCE1D}" ax:persistence="persistStream" r:id="rId1"/>
</file>

<file path=xl/activeX/activeX167.xml><?xml version="1.0" encoding="utf-8"?>
<ax:ocx xmlns:ax="http://schemas.microsoft.com/office/2006/activeX" xmlns:r="http://schemas.openxmlformats.org/officeDocument/2006/relationships" ax:classid="{5512D116-5CC6-11CF-8D67-00AA00BDCE1D}" ax:persistence="persistStream" r:id="rId1"/>
</file>

<file path=xl/activeX/activeX1670.xml><?xml version="1.0" encoding="utf-8"?>
<ax:ocx xmlns:ax="http://schemas.microsoft.com/office/2006/activeX" xmlns:r="http://schemas.openxmlformats.org/officeDocument/2006/relationships" ax:classid="{5512D116-5CC6-11CF-8D67-00AA00BDCE1D}" ax:persistence="persistStream" r:id="rId1"/>
</file>

<file path=xl/activeX/activeX1671.xml><?xml version="1.0" encoding="utf-8"?>
<ax:ocx xmlns:ax="http://schemas.microsoft.com/office/2006/activeX" xmlns:r="http://schemas.openxmlformats.org/officeDocument/2006/relationships" ax:classid="{5512D116-5CC6-11CF-8D67-00AA00BDCE1D}" ax:persistence="persistStream" r:id="rId1"/>
</file>

<file path=xl/activeX/activeX1672.xml><?xml version="1.0" encoding="utf-8"?>
<ax:ocx xmlns:ax="http://schemas.microsoft.com/office/2006/activeX" xmlns:r="http://schemas.openxmlformats.org/officeDocument/2006/relationships" ax:classid="{5512D116-5CC6-11CF-8D67-00AA00BDCE1D}" ax:persistence="persistStream" r:id="rId1"/>
</file>

<file path=xl/activeX/activeX1673.xml><?xml version="1.0" encoding="utf-8"?>
<ax:ocx xmlns:ax="http://schemas.microsoft.com/office/2006/activeX" xmlns:r="http://schemas.openxmlformats.org/officeDocument/2006/relationships" ax:classid="{5512D116-5CC6-11CF-8D67-00AA00BDCE1D}" ax:persistence="persistStream" r:id="rId1"/>
</file>

<file path=xl/activeX/activeX1674.xml><?xml version="1.0" encoding="utf-8"?>
<ax:ocx xmlns:ax="http://schemas.microsoft.com/office/2006/activeX" xmlns:r="http://schemas.openxmlformats.org/officeDocument/2006/relationships" ax:classid="{5512D116-5CC6-11CF-8D67-00AA00BDCE1D}" ax:persistence="persistStream" r:id="rId1"/>
</file>

<file path=xl/activeX/activeX1675.xml><?xml version="1.0" encoding="utf-8"?>
<ax:ocx xmlns:ax="http://schemas.microsoft.com/office/2006/activeX" xmlns:r="http://schemas.openxmlformats.org/officeDocument/2006/relationships" ax:classid="{5512D116-5CC6-11CF-8D67-00AA00BDCE1D}" ax:persistence="persistStream" r:id="rId1"/>
</file>

<file path=xl/activeX/activeX1676.xml><?xml version="1.0" encoding="utf-8"?>
<ax:ocx xmlns:ax="http://schemas.microsoft.com/office/2006/activeX" xmlns:r="http://schemas.openxmlformats.org/officeDocument/2006/relationships" ax:classid="{5512D116-5CC6-11CF-8D67-00AA00BDCE1D}" ax:persistence="persistStream" r:id="rId1"/>
</file>

<file path=xl/activeX/activeX1677.xml><?xml version="1.0" encoding="utf-8"?>
<ax:ocx xmlns:ax="http://schemas.microsoft.com/office/2006/activeX" xmlns:r="http://schemas.openxmlformats.org/officeDocument/2006/relationships" ax:classid="{5512D116-5CC6-11CF-8D67-00AA00BDCE1D}" ax:persistence="persistStream" r:id="rId1"/>
</file>

<file path=xl/activeX/activeX1678.xml><?xml version="1.0" encoding="utf-8"?>
<ax:ocx xmlns:ax="http://schemas.microsoft.com/office/2006/activeX" xmlns:r="http://schemas.openxmlformats.org/officeDocument/2006/relationships" ax:classid="{5512D116-5CC6-11CF-8D67-00AA00BDCE1D}" ax:persistence="persistStream" r:id="rId1"/>
</file>

<file path=xl/activeX/activeX1679.xml><?xml version="1.0" encoding="utf-8"?>
<ax:ocx xmlns:ax="http://schemas.microsoft.com/office/2006/activeX" xmlns:r="http://schemas.openxmlformats.org/officeDocument/2006/relationships" ax:classid="{5512D116-5CC6-11CF-8D67-00AA00BDCE1D}" ax:persistence="persistStream" r:id="rId1"/>
</file>

<file path=xl/activeX/activeX168.xml><?xml version="1.0" encoding="utf-8"?>
<ax:ocx xmlns:ax="http://schemas.microsoft.com/office/2006/activeX" xmlns:r="http://schemas.openxmlformats.org/officeDocument/2006/relationships" ax:classid="{5512D116-5CC6-11CF-8D67-00AA00BDCE1D}" ax:persistence="persistStream" r:id="rId1"/>
</file>

<file path=xl/activeX/activeX1680.xml><?xml version="1.0" encoding="utf-8"?>
<ax:ocx xmlns:ax="http://schemas.microsoft.com/office/2006/activeX" xmlns:r="http://schemas.openxmlformats.org/officeDocument/2006/relationships" ax:classid="{5512D116-5CC6-11CF-8D67-00AA00BDCE1D}" ax:persistence="persistStream" r:id="rId1"/>
</file>

<file path=xl/activeX/activeX1681.xml><?xml version="1.0" encoding="utf-8"?>
<ax:ocx xmlns:ax="http://schemas.microsoft.com/office/2006/activeX" xmlns:r="http://schemas.openxmlformats.org/officeDocument/2006/relationships" ax:classid="{5512D116-5CC6-11CF-8D67-00AA00BDCE1D}" ax:persistence="persistStream" r:id="rId1"/>
</file>

<file path=xl/activeX/activeX1682.xml><?xml version="1.0" encoding="utf-8"?>
<ax:ocx xmlns:ax="http://schemas.microsoft.com/office/2006/activeX" xmlns:r="http://schemas.openxmlformats.org/officeDocument/2006/relationships" ax:classid="{5512D116-5CC6-11CF-8D67-00AA00BDCE1D}" ax:persistence="persistStream" r:id="rId1"/>
</file>

<file path=xl/activeX/activeX1683.xml><?xml version="1.0" encoding="utf-8"?>
<ax:ocx xmlns:ax="http://schemas.microsoft.com/office/2006/activeX" xmlns:r="http://schemas.openxmlformats.org/officeDocument/2006/relationships" ax:classid="{5512D116-5CC6-11CF-8D67-00AA00BDCE1D}" ax:persistence="persistStream" r:id="rId1"/>
</file>

<file path=xl/activeX/activeX1684.xml><?xml version="1.0" encoding="utf-8"?>
<ax:ocx xmlns:ax="http://schemas.microsoft.com/office/2006/activeX" xmlns:r="http://schemas.openxmlformats.org/officeDocument/2006/relationships" ax:classid="{5512D116-5CC6-11CF-8D67-00AA00BDCE1D}" ax:persistence="persistStream" r:id="rId1"/>
</file>

<file path=xl/activeX/activeX1685.xml><?xml version="1.0" encoding="utf-8"?>
<ax:ocx xmlns:ax="http://schemas.microsoft.com/office/2006/activeX" xmlns:r="http://schemas.openxmlformats.org/officeDocument/2006/relationships" ax:classid="{5512D116-5CC6-11CF-8D67-00AA00BDCE1D}" ax:persistence="persistStream" r:id="rId1"/>
</file>

<file path=xl/activeX/activeX1686.xml><?xml version="1.0" encoding="utf-8"?>
<ax:ocx xmlns:ax="http://schemas.microsoft.com/office/2006/activeX" xmlns:r="http://schemas.openxmlformats.org/officeDocument/2006/relationships" ax:classid="{5512D116-5CC6-11CF-8D67-00AA00BDCE1D}" ax:persistence="persistStream" r:id="rId1"/>
</file>

<file path=xl/activeX/activeX1687.xml><?xml version="1.0" encoding="utf-8"?>
<ax:ocx xmlns:ax="http://schemas.microsoft.com/office/2006/activeX" xmlns:r="http://schemas.openxmlformats.org/officeDocument/2006/relationships" ax:classid="{5512D116-5CC6-11CF-8D67-00AA00BDCE1D}" ax:persistence="persistStream" r:id="rId1"/>
</file>

<file path=xl/activeX/activeX1688.xml><?xml version="1.0" encoding="utf-8"?>
<ax:ocx xmlns:ax="http://schemas.microsoft.com/office/2006/activeX" xmlns:r="http://schemas.openxmlformats.org/officeDocument/2006/relationships" ax:classid="{5512D116-5CC6-11CF-8D67-00AA00BDCE1D}" ax:persistence="persistStream" r:id="rId1"/>
</file>

<file path=xl/activeX/activeX1689.xml><?xml version="1.0" encoding="utf-8"?>
<ax:ocx xmlns:ax="http://schemas.microsoft.com/office/2006/activeX" xmlns:r="http://schemas.openxmlformats.org/officeDocument/2006/relationships" ax:classid="{5512D116-5CC6-11CF-8D67-00AA00BDCE1D}" ax:persistence="persistStream" r:id="rId1"/>
</file>

<file path=xl/activeX/activeX169.xml><?xml version="1.0" encoding="utf-8"?>
<ax:ocx xmlns:ax="http://schemas.microsoft.com/office/2006/activeX" xmlns:r="http://schemas.openxmlformats.org/officeDocument/2006/relationships" ax:classid="{5512D116-5CC6-11CF-8D67-00AA00BDCE1D}" ax:persistence="persistStream" r:id="rId1"/>
</file>

<file path=xl/activeX/activeX1690.xml><?xml version="1.0" encoding="utf-8"?>
<ax:ocx xmlns:ax="http://schemas.microsoft.com/office/2006/activeX" xmlns:r="http://schemas.openxmlformats.org/officeDocument/2006/relationships" ax:classid="{5512D116-5CC6-11CF-8D67-00AA00BDCE1D}" ax:persistence="persistStream" r:id="rId1"/>
</file>

<file path=xl/activeX/activeX1691.xml><?xml version="1.0" encoding="utf-8"?>
<ax:ocx xmlns:ax="http://schemas.microsoft.com/office/2006/activeX" xmlns:r="http://schemas.openxmlformats.org/officeDocument/2006/relationships" ax:classid="{5512D116-5CC6-11CF-8D67-00AA00BDCE1D}" ax:persistence="persistStream" r:id="rId1"/>
</file>

<file path=xl/activeX/activeX1692.xml><?xml version="1.0" encoding="utf-8"?>
<ax:ocx xmlns:ax="http://schemas.microsoft.com/office/2006/activeX" xmlns:r="http://schemas.openxmlformats.org/officeDocument/2006/relationships" ax:classid="{5512D116-5CC6-11CF-8D67-00AA00BDCE1D}" ax:persistence="persistStream" r:id="rId1"/>
</file>

<file path=xl/activeX/activeX1693.xml><?xml version="1.0" encoding="utf-8"?>
<ax:ocx xmlns:ax="http://schemas.microsoft.com/office/2006/activeX" xmlns:r="http://schemas.openxmlformats.org/officeDocument/2006/relationships" ax:classid="{5512D116-5CC6-11CF-8D67-00AA00BDCE1D}" ax:persistence="persistStream" r:id="rId1"/>
</file>

<file path=xl/activeX/activeX1694.xml><?xml version="1.0" encoding="utf-8"?>
<ax:ocx xmlns:ax="http://schemas.microsoft.com/office/2006/activeX" xmlns:r="http://schemas.openxmlformats.org/officeDocument/2006/relationships" ax:classid="{5512D116-5CC6-11CF-8D67-00AA00BDCE1D}" ax:persistence="persistStream" r:id="rId1"/>
</file>

<file path=xl/activeX/activeX1695.xml><?xml version="1.0" encoding="utf-8"?>
<ax:ocx xmlns:ax="http://schemas.microsoft.com/office/2006/activeX" xmlns:r="http://schemas.openxmlformats.org/officeDocument/2006/relationships" ax:classid="{5512D116-5CC6-11CF-8D67-00AA00BDCE1D}" ax:persistence="persistStream" r:id="rId1"/>
</file>

<file path=xl/activeX/activeX1696.xml><?xml version="1.0" encoding="utf-8"?>
<ax:ocx xmlns:ax="http://schemas.microsoft.com/office/2006/activeX" xmlns:r="http://schemas.openxmlformats.org/officeDocument/2006/relationships" ax:classid="{5512D116-5CC6-11CF-8D67-00AA00BDCE1D}" ax:persistence="persistStream" r:id="rId1"/>
</file>

<file path=xl/activeX/activeX1697.xml><?xml version="1.0" encoding="utf-8"?>
<ax:ocx xmlns:ax="http://schemas.microsoft.com/office/2006/activeX" xmlns:r="http://schemas.openxmlformats.org/officeDocument/2006/relationships" ax:classid="{5512D116-5CC6-11CF-8D67-00AA00BDCE1D}" ax:persistence="persistStream" r:id="rId1"/>
</file>

<file path=xl/activeX/activeX1698.xml><?xml version="1.0" encoding="utf-8"?>
<ax:ocx xmlns:ax="http://schemas.microsoft.com/office/2006/activeX" xmlns:r="http://schemas.openxmlformats.org/officeDocument/2006/relationships" ax:classid="{5512D116-5CC6-11CF-8D67-00AA00BDCE1D}" ax:persistence="persistStream" r:id="rId1"/>
</file>

<file path=xl/activeX/activeX1699.xml><?xml version="1.0" encoding="utf-8"?>
<ax:ocx xmlns:ax="http://schemas.microsoft.com/office/2006/activeX" xmlns:r="http://schemas.openxmlformats.org/officeDocument/2006/relationships" ax:classid="{5512D116-5CC6-11CF-8D67-00AA00BDCE1D}" ax:persistence="persistStream" r:id="rId1"/>
</file>

<file path=xl/activeX/activeX17.xml><?xml version="1.0" encoding="utf-8"?>
<ax:ocx xmlns:ax="http://schemas.microsoft.com/office/2006/activeX" xmlns:r="http://schemas.openxmlformats.org/officeDocument/2006/relationships" ax:classid="{5512D116-5CC6-11CF-8D67-00AA00BDCE1D}" ax:persistence="persistStream" r:id="rId1"/>
</file>

<file path=xl/activeX/activeX170.xml><?xml version="1.0" encoding="utf-8"?>
<ax:ocx xmlns:ax="http://schemas.microsoft.com/office/2006/activeX" xmlns:r="http://schemas.openxmlformats.org/officeDocument/2006/relationships" ax:classid="{5512D116-5CC6-11CF-8D67-00AA00BDCE1D}" ax:persistence="persistStream" r:id="rId1"/>
</file>

<file path=xl/activeX/activeX1700.xml><?xml version="1.0" encoding="utf-8"?>
<ax:ocx xmlns:ax="http://schemas.microsoft.com/office/2006/activeX" xmlns:r="http://schemas.openxmlformats.org/officeDocument/2006/relationships" ax:classid="{5512D116-5CC6-11CF-8D67-00AA00BDCE1D}" ax:persistence="persistStream" r:id="rId1"/>
</file>

<file path=xl/activeX/activeX1701.xml><?xml version="1.0" encoding="utf-8"?>
<ax:ocx xmlns:ax="http://schemas.microsoft.com/office/2006/activeX" xmlns:r="http://schemas.openxmlformats.org/officeDocument/2006/relationships" ax:classid="{5512D116-5CC6-11CF-8D67-00AA00BDCE1D}" ax:persistence="persistStream" r:id="rId1"/>
</file>

<file path=xl/activeX/activeX1702.xml><?xml version="1.0" encoding="utf-8"?>
<ax:ocx xmlns:ax="http://schemas.microsoft.com/office/2006/activeX" xmlns:r="http://schemas.openxmlformats.org/officeDocument/2006/relationships" ax:classid="{5512D116-5CC6-11CF-8D67-00AA00BDCE1D}" ax:persistence="persistStream" r:id="rId1"/>
</file>

<file path=xl/activeX/activeX1703.xml><?xml version="1.0" encoding="utf-8"?>
<ax:ocx xmlns:ax="http://schemas.microsoft.com/office/2006/activeX" xmlns:r="http://schemas.openxmlformats.org/officeDocument/2006/relationships" ax:classid="{5512D116-5CC6-11CF-8D67-00AA00BDCE1D}" ax:persistence="persistStream" r:id="rId1"/>
</file>

<file path=xl/activeX/activeX1704.xml><?xml version="1.0" encoding="utf-8"?>
<ax:ocx xmlns:ax="http://schemas.microsoft.com/office/2006/activeX" xmlns:r="http://schemas.openxmlformats.org/officeDocument/2006/relationships" ax:classid="{5512D116-5CC6-11CF-8D67-00AA00BDCE1D}" ax:persistence="persistStream" r:id="rId1"/>
</file>

<file path=xl/activeX/activeX1705.xml><?xml version="1.0" encoding="utf-8"?>
<ax:ocx xmlns:ax="http://schemas.microsoft.com/office/2006/activeX" xmlns:r="http://schemas.openxmlformats.org/officeDocument/2006/relationships" ax:classid="{5512D116-5CC6-11CF-8D67-00AA00BDCE1D}" ax:persistence="persistStream" r:id="rId1"/>
</file>

<file path=xl/activeX/activeX1706.xml><?xml version="1.0" encoding="utf-8"?>
<ax:ocx xmlns:ax="http://schemas.microsoft.com/office/2006/activeX" xmlns:r="http://schemas.openxmlformats.org/officeDocument/2006/relationships" ax:classid="{5512D116-5CC6-11CF-8D67-00AA00BDCE1D}" ax:persistence="persistStream" r:id="rId1"/>
</file>

<file path=xl/activeX/activeX1707.xml><?xml version="1.0" encoding="utf-8"?>
<ax:ocx xmlns:ax="http://schemas.microsoft.com/office/2006/activeX" xmlns:r="http://schemas.openxmlformats.org/officeDocument/2006/relationships" ax:classid="{5512D116-5CC6-11CF-8D67-00AA00BDCE1D}" ax:persistence="persistStream" r:id="rId1"/>
</file>

<file path=xl/activeX/activeX1708.xml><?xml version="1.0" encoding="utf-8"?>
<ax:ocx xmlns:ax="http://schemas.microsoft.com/office/2006/activeX" xmlns:r="http://schemas.openxmlformats.org/officeDocument/2006/relationships" ax:classid="{5512D116-5CC6-11CF-8D67-00AA00BDCE1D}" ax:persistence="persistStream" r:id="rId1"/>
</file>

<file path=xl/activeX/activeX1709.xml><?xml version="1.0" encoding="utf-8"?>
<ax:ocx xmlns:ax="http://schemas.microsoft.com/office/2006/activeX" xmlns:r="http://schemas.openxmlformats.org/officeDocument/2006/relationships" ax:classid="{5512D116-5CC6-11CF-8D67-00AA00BDCE1D}" ax:persistence="persistStream" r:id="rId1"/>
</file>

<file path=xl/activeX/activeX171.xml><?xml version="1.0" encoding="utf-8"?>
<ax:ocx xmlns:ax="http://schemas.microsoft.com/office/2006/activeX" xmlns:r="http://schemas.openxmlformats.org/officeDocument/2006/relationships" ax:classid="{5512D116-5CC6-11CF-8D67-00AA00BDCE1D}" ax:persistence="persistStream" r:id="rId1"/>
</file>

<file path=xl/activeX/activeX1710.xml><?xml version="1.0" encoding="utf-8"?>
<ax:ocx xmlns:ax="http://schemas.microsoft.com/office/2006/activeX" xmlns:r="http://schemas.openxmlformats.org/officeDocument/2006/relationships" ax:classid="{5512D116-5CC6-11CF-8D67-00AA00BDCE1D}" ax:persistence="persistStream" r:id="rId1"/>
</file>

<file path=xl/activeX/activeX1711.xml><?xml version="1.0" encoding="utf-8"?>
<ax:ocx xmlns:ax="http://schemas.microsoft.com/office/2006/activeX" xmlns:r="http://schemas.openxmlformats.org/officeDocument/2006/relationships" ax:classid="{5512D116-5CC6-11CF-8D67-00AA00BDCE1D}" ax:persistence="persistStream" r:id="rId1"/>
</file>

<file path=xl/activeX/activeX1712.xml><?xml version="1.0" encoding="utf-8"?>
<ax:ocx xmlns:ax="http://schemas.microsoft.com/office/2006/activeX" xmlns:r="http://schemas.openxmlformats.org/officeDocument/2006/relationships" ax:classid="{5512D116-5CC6-11CF-8D67-00AA00BDCE1D}" ax:persistence="persistStream" r:id="rId1"/>
</file>

<file path=xl/activeX/activeX1713.xml><?xml version="1.0" encoding="utf-8"?>
<ax:ocx xmlns:ax="http://schemas.microsoft.com/office/2006/activeX" xmlns:r="http://schemas.openxmlformats.org/officeDocument/2006/relationships" ax:classid="{5512D116-5CC6-11CF-8D67-00AA00BDCE1D}" ax:persistence="persistStream" r:id="rId1"/>
</file>

<file path=xl/activeX/activeX1714.xml><?xml version="1.0" encoding="utf-8"?>
<ax:ocx xmlns:ax="http://schemas.microsoft.com/office/2006/activeX" xmlns:r="http://schemas.openxmlformats.org/officeDocument/2006/relationships" ax:classid="{5512D116-5CC6-11CF-8D67-00AA00BDCE1D}" ax:persistence="persistStream" r:id="rId1"/>
</file>

<file path=xl/activeX/activeX1715.xml><?xml version="1.0" encoding="utf-8"?>
<ax:ocx xmlns:ax="http://schemas.microsoft.com/office/2006/activeX" xmlns:r="http://schemas.openxmlformats.org/officeDocument/2006/relationships" ax:classid="{5512D116-5CC6-11CF-8D67-00AA00BDCE1D}" ax:persistence="persistStream" r:id="rId1"/>
</file>

<file path=xl/activeX/activeX1716.xml><?xml version="1.0" encoding="utf-8"?>
<ax:ocx xmlns:ax="http://schemas.microsoft.com/office/2006/activeX" xmlns:r="http://schemas.openxmlformats.org/officeDocument/2006/relationships" ax:classid="{5512D116-5CC6-11CF-8D67-00AA00BDCE1D}" ax:persistence="persistStream" r:id="rId1"/>
</file>

<file path=xl/activeX/activeX1717.xml><?xml version="1.0" encoding="utf-8"?>
<ax:ocx xmlns:ax="http://schemas.microsoft.com/office/2006/activeX" xmlns:r="http://schemas.openxmlformats.org/officeDocument/2006/relationships" ax:classid="{5512D116-5CC6-11CF-8D67-00AA00BDCE1D}" ax:persistence="persistStream" r:id="rId1"/>
</file>

<file path=xl/activeX/activeX1718.xml><?xml version="1.0" encoding="utf-8"?>
<ax:ocx xmlns:ax="http://schemas.microsoft.com/office/2006/activeX" xmlns:r="http://schemas.openxmlformats.org/officeDocument/2006/relationships" ax:classid="{5512D116-5CC6-11CF-8D67-00AA00BDCE1D}" ax:persistence="persistStream" r:id="rId1"/>
</file>

<file path=xl/activeX/activeX1719.xml><?xml version="1.0" encoding="utf-8"?>
<ax:ocx xmlns:ax="http://schemas.microsoft.com/office/2006/activeX" xmlns:r="http://schemas.openxmlformats.org/officeDocument/2006/relationships" ax:classid="{5512D116-5CC6-11CF-8D67-00AA00BDCE1D}" ax:persistence="persistStream" r:id="rId1"/>
</file>

<file path=xl/activeX/activeX172.xml><?xml version="1.0" encoding="utf-8"?>
<ax:ocx xmlns:ax="http://schemas.microsoft.com/office/2006/activeX" xmlns:r="http://schemas.openxmlformats.org/officeDocument/2006/relationships" ax:classid="{5512D116-5CC6-11CF-8D67-00AA00BDCE1D}" ax:persistence="persistStream" r:id="rId1"/>
</file>

<file path=xl/activeX/activeX1720.xml><?xml version="1.0" encoding="utf-8"?>
<ax:ocx xmlns:ax="http://schemas.microsoft.com/office/2006/activeX" xmlns:r="http://schemas.openxmlformats.org/officeDocument/2006/relationships" ax:classid="{5512D116-5CC6-11CF-8D67-00AA00BDCE1D}" ax:persistence="persistStream" r:id="rId1"/>
</file>

<file path=xl/activeX/activeX1721.xml><?xml version="1.0" encoding="utf-8"?>
<ax:ocx xmlns:ax="http://schemas.microsoft.com/office/2006/activeX" xmlns:r="http://schemas.openxmlformats.org/officeDocument/2006/relationships" ax:classid="{5512D116-5CC6-11CF-8D67-00AA00BDCE1D}" ax:persistence="persistStream" r:id="rId1"/>
</file>

<file path=xl/activeX/activeX1722.xml><?xml version="1.0" encoding="utf-8"?>
<ax:ocx xmlns:ax="http://schemas.microsoft.com/office/2006/activeX" xmlns:r="http://schemas.openxmlformats.org/officeDocument/2006/relationships" ax:classid="{5512D116-5CC6-11CF-8D67-00AA00BDCE1D}" ax:persistence="persistStream" r:id="rId1"/>
</file>

<file path=xl/activeX/activeX1723.xml><?xml version="1.0" encoding="utf-8"?>
<ax:ocx xmlns:ax="http://schemas.microsoft.com/office/2006/activeX" xmlns:r="http://schemas.openxmlformats.org/officeDocument/2006/relationships" ax:classid="{5512D116-5CC6-11CF-8D67-00AA00BDCE1D}" ax:persistence="persistStream" r:id="rId1"/>
</file>

<file path=xl/activeX/activeX1724.xml><?xml version="1.0" encoding="utf-8"?>
<ax:ocx xmlns:ax="http://schemas.microsoft.com/office/2006/activeX" xmlns:r="http://schemas.openxmlformats.org/officeDocument/2006/relationships" ax:classid="{5512D116-5CC6-11CF-8D67-00AA00BDCE1D}" ax:persistence="persistStream" r:id="rId1"/>
</file>

<file path=xl/activeX/activeX1725.xml><?xml version="1.0" encoding="utf-8"?>
<ax:ocx xmlns:ax="http://schemas.microsoft.com/office/2006/activeX" xmlns:r="http://schemas.openxmlformats.org/officeDocument/2006/relationships" ax:classid="{5512D116-5CC6-11CF-8D67-00AA00BDCE1D}" ax:persistence="persistStream" r:id="rId1"/>
</file>

<file path=xl/activeX/activeX1726.xml><?xml version="1.0" encoding="utf-8"?>
<ax:ocx xmlns:ax="http://schemas.microsoft.com/office/2006/activeX" xmlns:r="http://schemas.openxmlformats.org/officeDocument/2006/relationships" ax:classid="{5512D116-5CC6-11CF-8D67-00AA00BDCE1D}" ax:persistence="persistStream" r:id="rId1"/>
</file>

<file path=xl/activeX/activeX1727.xml><?xml version="1.0" encoding="utf-8"?>
<ax:ocx xmlns:ax="http://schemas.microsoft.com/office/2006/activeX" xmlns:r="http://schemas.openxmlformats.org/officeDocument/2006/relationships" ax:classid="{5512D116-5CC6-11CF-8D67-00AA00BDCE1D}" ax:persistence="persistStream" r:id="rId1"/>
</file>

<file path=xl/activeX/activeX1728.xml><?xml version="1.0" encoding="utf-8"?>
<ax:ocx xmlns:ax="http://schemas.microsoft.com/office/2006/activeX" xmlns:r="http://schemas.openxmlformats.org/officeDocument/2006/relationships" ax:classid="{5512D116-5CC6-11CF-8D67-00AA00BDCE1D}" ax:persistence="persistStream" r:id="rId1"/>
</file>

<file path=xl/activeX/activeX1729.xml><?xml version="1.0" encoding="utf-8"?>
<ax:ocx xmlns:ax="http://schemas.microsoft.com/office/2006/activeX" xmlns:r="http://schemas.openxmlformats.org/officeDocument/2006/relationships" ax:classid="{5512D116-5CC6-11CF-8D67-00AA00BDCE1D}" ax:persistence="persistStream" r:id="rId1"/>
</file>

<file path=xl/activeX/activeX173.xml><?xml version="1.0" encoding="utf-8"?>
<ax:ocx xmlns:ax="http://schemas.microsoft.com/office/2006/activeX" xmlns:r="http://schemas.openxmlformats.org/officeDocument/2006/relationships" ax:classid="{5512D116-5CC6-11CF-8D67-00AA00BDCE1D}" ax:persistence="persistStream" r:id="rId1"/>
</file>

<file path=xl/activeX/activeX1730.xml><?xml version="1.0" encoding="utf-8"?>
<ax:ocx xmlns:ax="http://schemas.microsoft.com/office/2006/activeX" xmlns:r="http://schemas.openxmlformats.org/officeDocument/2006/relationships" ax:classid="{5512D116-5CC6-11CF-8D67-00AA00BDCE1D}" ax:persistence="persistStream" r:id="rId1"/>
</file>

<file path=xl/activeX/activeX1731.xml><?xml version="1.0" encoding="utf-8"?>
<ax:ocx xmlns:ax="http://schemas.microsoft.com/office/2006/activeX" xmlns:r="http://schemas.openxmlformats.org/officeDocument/2006/relationships" ax:classid="{5512D116-5CC6-11CF-8D67-00AA00BDCE1D}" ax:persistence="persistStream" r:id="rId1"/>
</file>

<file path=xl/activeX/activeX1732.xml><?xml version="1.0" encoding="utf-8"?>
<ax:ocx xmlns:ax="http://schemas.microsoft.com/office/2006/activeX" xmlns:r="http://schemas.openxmlformats.org/officeDocument/2006/relationships" ax:classid="{5512D116-5CC6-11CF-8D67-00AA00BDCE1D}" ax:persistence="persistStream" r:id="rId1"/>
</file>

<file path=xl/activeX/activeX1733.xml><?xml version="1.0" encoding="utf-8"?>
<ax:ocx xmlns:ax="http://schemas.microsoft.com/office/2006/activeX" xmlns:r="http://schemas.openxmlformats.org/officeDocument/2006/relationships" ax:classid="{5512D116-5CC6-11CF-8D67-00AA00BDCE1D}" ax:persistence="persistStream" r:id="rId1"/>
</file>

<file path=xl/activeX/activeX1734.xml><?xml version="1.0" encoding="utf-8"?>
<ax:ocx xmlns:ax="http://schemas.microsoft.com/office/2006/activeX" xmlns:r="http://schemas.openxmlformats.org/officeDocument/2006/relationships" ax:classid="{5512D116-5CC6-11CF-8D67-00AA00BDCE1D}" ax:persistence="persistStream" r:id="rId1"/>
</file>

<file path=xl/activeX/activeX1735.xml><?xml version="1.0" encoding="utf-8"?>
<ax:ocx xmlns:ax="http://schemas.microsoft.com/office/2006/activeX" xmlns:r="http://schemas.openxmlformats.org/officeDocument/2006/relationships" ax:classid="{5512D116-5CC6-11CF-8D67-00AA00BDCE1D}" ax:persistence="persistStream" r:id="rId1"/>
</file>

<file path=xl/activeX/activeX1736.xml><?xml version="1.0" encoding="utf-8"?>
<ax:ocx xmlns:ax="http://schemas.microsoft.com/office/2006/activeX" xmlns:r="http://schemas.openxmlformats.org/officeDocument/2006/relationships" ax:classid="{5512D116-5CC6-11CF-8D67-00AA00BDCE1D}" ax:persistence="persistStream" r:id="rId1"/>
</file>

<file path=xl/activeX/activeX1737.xml><?xml version="1.0" encoding="utf-8"?>
<ax:ocx xmlns:ax="http://schemas.microsoft.com/office/2006/activeX" xmlns:r="http://schemas.openxmlformats.org/officeDocument/2006/relationships" ax:classid="{5512D116-5CC6-11CF-8D67-00AA00BDCE1D}" ax:persistence="persistStream" r:id="rId1"/>
</file>

<file path=xl/activeX/activeX1738.xml><?xml version="1.0" encoding="utf-8"?>
<ax:ocx xmlns:ax="http://schemas.microsoft.com/office/2006/activeX" xmlns:r="http://schemas.openxmlformats.org/officeDocument/2006/relationships" ax:classid="{5512D116-5CC6-11CF-8D67-00AA00BDCE1D}" ax:persistence="persistStream" r:id="rId1"/>
</file>

<file path=xl/activeX/activeX1739.xml><?xml version="1.0" encoding="utf-8"?>
<ax:ocx xmlns:ax="http://schemas.microsoft.com/office/2006/activeX" xmlns:r="http://schemas.openxmlformats.org/officeDocument/2006/relationships" ax:classid="{5512D116-5CC6-11CF-8D67-00AA00BDCE1D}" ax:persistence="persistStream" r:id="rId1"/>
</file>

<file path=xl/activeX/activeX174.xml><?xml version="1.0" encoding="utf-8"?>
<ax:ocx xmlns:ax="http://schemas.microsoft.com/office/2006/activeX" xmlns:r="http://schemas.openxmlformats.org/officeDocument/2006/relationships" ax:classid="{5512D116-5CC6-11CF-8D67-00AA00BDCE1D}" ax:persistence="persistStream" r:id="rId1"/>
</file>

<file path=xl/activeX/activeX1740.xml><?xml version="1.0" encoding="utf-8"?>
<ax:ocx xmlns:ax="http://schemas.microsoft.com/office/2006/activeX" xmlns:r="http://schemas.openxmlformats.org/officeDocument/2006/relationships" ax:classid="{5512D116-5CC6-11CF-8D67-00AA00BDCE1D}" ax:persistence="persistStream" r:id="rId1"/>
</file>

<file path=xl/activeX/activeX1741.xml><?xml version="1.0" encoding="utf-8"?>
<ax:ocx xmlns:ax="http://schemas.microsoft.com/office/2006/activeX" xmlns:r="http://schemas.openxmlformats.org/officeDocument/2006/relationships" ax:classid="{5512D116-5CC6-11CF-8D67-00AA00BDCE1D}" ax:persistence="persistStream" r:id="rId1"/>
</file>

<file path=xl/activeX/activeX1742.xml><?xml version="1.0" encoding="utf-8"?>
<ax:ocx xmlns:ax="http://schemas.microsoft.com/office/2006/activeX" xmlns:r="http://schemas.openxmlformats.org/officeDocument/2006/relationships" ax:classid="{5512D116-5CC6-11CF-8D67-00AA00BDCE1D}" ax:persistence="persistStream" r:id="rId1"/>
</file>

<file path=xl/activeX/activeX1743.xml><?xml version="1.0" encoding="utf-8"?>
<ax:ocx xmlns:ax="http://schemas.microsoft.com/office/2006/activeX" xmlns:r="http://schemas.openxmlformats.org/officeDocument/2006/relationships" ax:classid="{5512D116-5CC6-11CF-8D67-00AA00BDCE1D}" ax:persistence="persistStream" r:id="rId1"/>
</file>

<file path=xl/activeX/activeX1744.xml><?xml version="1.0" encoding="utf-8"?>
<ax:ocx xmlns:ax="http://schemas.microsoft.com/office/2006/activeX" xmlns:r="http://schemas.openxmlformats.org/officeDocument/2006/relationships" ax:classid="{5512D116-5CC6-11CF-8D67-00AA00BDCE1D}" ax:persistence="persistStream" r:id="rId1"/>
</file>

<file path=xl/activeX/activeX1745.xml><?xml version="1.0" encoding="utf-8"?>
<ax:ocx xmlns:ax="http://schemas.microsoft.com/office/2006/activeX" xmlns:r="http://schemas.openxmlformats.org/officeDocument/2006/relationships" ax:classid="{5512D116-5CC6-11CF-8D67-00AA00BDCE1D}" ax:persistence="persistStream" r:id="rId1"/>
</file>

<file path=xl/activeX/activeX1746.xml><?xml version="1.0" encoding="utf-8"?>
<ax:ocx xmlns:ax="http://schemas.microsoft.com/office/2006/activeX" xmlns:r="http://schemas.openxmlformats.org/officeDocument/2006/relationships" ax:classid="{5512D116-5CC6-11CF-8D67-00AA00BDCE1D}" ax:persistence="persistStream" r:id="rId1"/>
</file>

<file path=xl/activeX/activeX1747.xml><?xml version="1.0" encoding="utf-8"?>
<ax:ocx xmlns:ax="http://schemas.microsoft.com/office/2006/activeX" xmlns:r="http://schemas.openxmlformats.org/officeDocument/2006/relationships" ax:classid="{5512D116-5CC6-11CF-8D67-00AA00BDCE1D}" ax:persistence="persistStream" r:id="rId1"/>
</file>

<file path=xl/activeX/activeX1748.xml><?xml version="1.0" encoding="utf-8"?>
<ax:ocx xmlns:ax="http://schemas.microsoft.com/office/2006/activeX" xmlns:r="http://schemas.openxmlformats.org/officeDocument/2006/relationships" ax:classid="{5512D116-5CC6-11CF-8D67-00AA00BDCE1D}" ax:persistence="persistStream" r:id="rId1"/>
</file>

<file path=xl/activeX/activeX1749.xml><?xml version="1.0" encoding="utf-8"?>
<ax:ocx xmlns:ax="http://schemas.microsoft.com/office/2006/activeX" xmlns:r="http://schemas.openxmlformats.org/officeDocument/2006/relationships" ax:classid="{5512D116-5CC6-11CF-8D67-00AA00BDCE1D}" ax:persistence="persistStream" r:id="rId1"/>
</file>

<file path=xl/activeX/activeX175.xml><?xml version="1.0" encoding="utf-8"?>
<ax:ocx xmlns:ax="http://schemas.microsoft.com/office/2006/activeX" xmlns:r="http://schemas.openxmlformats.org/officeDocument/2006/relationships" ax:classid="{5512D116-5CC6-11CF-8D67-00AA00BDCE1D}" ax:persistence="persistStream" r:id="rId1"/>
</file>

<file path=xl/activeX/activeX1750.xml><?xml version="1.0" encoding="utf-8"?>
<ax:ocx xmlns:ax="http://schemas.microsoft.com/office/2006/activeX" xmlns:r="http://schemas.openxmlformats.org/officeDocument/2006/relationships" ax:classid="{5512D116-5CC6-11CF-8D67-00AA00BDCE1D}" ax:persistence="persistStream" r:id="rId1"/>
</file>

<file path=xl/activeX/activeX1751.xml><?xml version="1.0" encoding="utf-8"?>
<ax:ocx xmlns:ax="http://schemas.microsoft.com/office/2006/activeX" xmlns:r="http://schemas.openxmlformats.org/officeDocument/2006/relationships" ax:classid="{5512D116-5CC6-11CF-8D67-00AA00BDCE1D}" ax:persistence="persistStream" r:id="rId1"/>
</file>

<file path=xl/activeX/activeX1752.xml><?xml version="1.0" encoding="utf-8"?>
<ax:ocx xmlns:ax="http://schemas.microsoft.com/office/2006/activeX" xmlns:r="http://schemas.openxmlformats.org/officeDocument/2006/relationships" ax:classid="{5512D116-5CC6-11CF-8D67-00AA00BDCE1D}" ax:persistence="persistStream" r:id="rId1"/>
</file>

<file path=xl/activeX/activeX1753.xml><?xml version="1.0" encoding="utf-8"?>
<ax:ocx xmlns:ax="http://schemas.microsoft.com/office/2006/activeX" xmlns:r="http://schemas.openxmlformats.org/officeDocument/2006/relationships" ax:classid="{5512D116-5CC6-11CF-8D67-00AA00BDCE1D}" ax:persistence="persistStream" r:id="rId1"/>
</file>

<file path=xl/activeX/activeX1754.xml><?xml version="1.0" encoding="utf-8"?>
<ax:ocx xmlns:ax="http://schemas.microsoft.com/office/2006/activeX" xmlns:r="http://schemas.openxmlformats.org/officeDocument/2006/relationships" ax:classid="{5512D116-5CC6-11CF-8D67-00AA00BDCE1D}" ax:persistence="persistStream" r:id="rId1"/>
</file>

<file path=xl/activeX/activeX1755.xml><?xml version="1.0" encoding="utf-8"?>
<ax:ocx xmlns:ax="http://schemas.microsoft.com/office/2006/activeX" xmlns:r="http://schemas.openxmlformats.org/officeDocument/2006/relationships" ax:classid="{5512D116-5CC6-11CF-8D67-00AA00BDCE1D}" ax:persistence="persistStream" r:id="rId1"/>
</file>

<file path=xl/activeX/activeX1756.xml><?xml version="1.0" encoding="utf-8"?>
<ax:ocx xmlns:ax="http://schemas.microsoft.com/office/2006/activeX" xmlns:r="http://schemas.openxmlformats.org/officeDocument/2006/relationships" ax:classid="{5512D116-5CC6-11CF-8D67-00AA00BDCE1D}" ax:persistence="persistStream" r:id="rId1"/>
</file>

<file path=xl/activeX/activeX1757.xml><?xml version="1.0" encoding="utf-8"?>
<ax:ocx xmlns:ax="http://schemas.microsoft.com/office/2006/activeX" xmlns:r="http://schemas.openxmlformats.org/officeDocument/2006/relationships" ax:classid="{5512D116-5CC6-11CF-8D67-00AA00BDCE1D}" ax:persistence="persistStream" r:id="rId1"/>
</file>

<file path=xl/activeX/activeX1758.xml><?xml version="1.0" encoding="utf-8"?>
<ax:ocx xmlns:ax="http://schemas.microsoft.com/office/2006/activeX" xmlns:r="http://schemas.openxmlformats.org/officeDocument/2006/relationships" ax:classid="{5512D116-5CC6-11CF-8D67-00AA00BDCE1D}" ax:persistence="persistStream" r:id="rId1"/>
</file>

<file path=xl/activeX/activeX1759.xml><?xml version="1.0" encoding="utf-8"?>
<ax:ocx xmlns:ax="http://schemas.microsoft.com/office/2006/activeX" xmlns:r="http://schemas.openxmlformats.org/officeDocument/2006/relationships" ax:classid="{5512D116-5CC6-11CF-8D67-00AA00BDCE1D}" ax:persistence="persistStream" r:id="rId1"/>
</file>

<file path=xl/activeX/activeX176.xml><?xml version="1.0" encoding="utf-8"?>
<ax:ocx xmlns:ax="http://schemas.microsoft.com/office/2006/activeX" xmlns:r="http://schemas.openxmlformats.org/officeDocument/2006/relationships" ax:classid="{5512D116-5CC6-11CF-8D67-00AA00BDCE1D}" ax:persistence="persistStream" r:id="rId1"/>
</file>

<file path=xl/activeX/activeX1760.xml><?xml version="1.0" encoding="utf-8"?>
<ax:ocx xmlns:ax="http://schemas.microsoft.com/office/2006/activeX" xmlns:r="http://schemas.openxmlformats.org/officeDocument/2006/relationships" ax:classid="{5512D116-5CC6-11CF-8D67-00AA00BDCE1D}" ax:persistence="persistStream" r:id="rId1"/>
</file>

<file path=xl/activeX/activeX1761.xml><?xml version="1.0" encoding="utf-8"?>
<ax:ocx xmlns:ax="http://schemas.microsoft.com/office/2006/activeX" xmlns:r="http://schemas.openxmlformats.org/officeDocument/2006/relationships" ax:classid="{5512D116-5CC6-11CF-8D67-00AA00BDCE1D}" ax:persistence="persistStream" r:id="rId1"/>
</file>

<file path=xl/activeX/activeX1762.xml><?xml version="1.0" encoding="utf-8"?>
<ax:ocx xmlns:ax="http://schemas.microsoft.com/office/2006/activeX" xmlns:r="http://schemas.openxmlformats.org/officeDocument/2006/relationships" ax:classid="{5512D116-5CC6-11CF-8D67-00AA00BDCE1D}" ax:persistence="persistStream" r:id="rId1"/>
</file>

<file path=xl/activeX/activeX1763.xml><?xml version="1.0" encoding="utf-8"?>
<ax:ocx xmlns:ax="http://schemas.microsoft.com/office/2006/activeX" xmlns:r="http://schemas.openxmlformats.org/officeDocument/2006/relationships" ax:classid="{5512D116-5CC6-11CF-8D67-00AA00BDCE1D}" ax:persistence="persistStream" r:id="rId1"/>
</file>

<file path=xl/activeX/activeX1764.xml><?xml version="1.0" encoding="utf-8"?>
<ax:ocx xmlns:ax="http://schemas.microsoft.com/office/2006/activeX" xmlns:r="http://schemas.openxmlformats.org/officeDocument/2006/relationships" ax:classid="{5512D116-5CC6-11CF-8D67-00AA00BDCE1D}" ax:persistence="persistStream" r:id="rId1"/>
</file>

<file path=xl/activeX/activeX1765.xml><?xml version="1.0" encoding="utf-8"?>
<ax:ocx xmlns:ax="http://schemas.microsoft.com/office/2006/activeX" xmlns:r="http://schemas.openxmlformats.org/officeDocument/2006/relationships" ax:classid="{5512D116-5CC6-11CF-8D67-00AA00BDCE1D}" ax:persistence="persistStream" r:id="rId1"/>
</file>

<file path=xl/activeX/activeX1766.xml><?xml version="1.0" encoding="utf-8"?>
<ax:ocx xmlns:ax="http://schemas.microsoft.com/office/2006/activeX" xmlns:r="http://schemas.openxmlformats.org/officeDocument/2006/relationships" ax:classid="{5512D116-5CC6-11CF-8D67-00AA00BDCE1D}" ax:persistence="persistStream" r:id="rId1"/>
</file>

<file path=xl/activeX/activeX1767.xml><?xml version="1.0" encoding="utf-8"?>
<ax:ocx xmlns:ax="http://schemas.microsoft.com/office/2006/activeX" xmlns:r="http://schemas.openxmlformats.org/officeDocument/2006/relationships" ax:classid="{5512D116-5CC6-11CF-8D67-00AA00BDCE1D}" ax:persistence="persistStream" r:id="rId1"/>
</file>

<file path=xl/activeX/activeX1768.xml><?xml version="1.0" encoding="utf-8"?>
<ax:ocx xmlns:ax="http://schemas.microsoft.com/office/2006/activeX" xmlns:r="http://schemas.openxmlformats.org/officeDocument/2006/relationships" ax:classid="{5512D116-5CC6-11CF-8D67-00AA00BDCE1D}" ax:persistence="persistStream" r:id="rId1"/>
</file>

<file path=xl/activeX/activeX1769.xml><?xml version="1.0" encoding="utf-8"?>
<ax:ocx xmlns:ax="http://schemas.microsoft.com/office/2006/activeX" xmlns:r="http://schemas.openxmlformats.org/officeDocument/2006/relationships" ax:classid="{5512D116-5CC6-11CF-8D67-00AA00BDCE1D}" ax:persistence="persistStream" r:id="rId1"/>
</file>

<file path=xl/activeX/activeX177.xml><?xml version="1.0" encoding="utf-8"?>
<ax:ocx xmlns:ax="http://schemas.microsoft.com/office/2006/activeX" xmlns:r="http://schemas.openxmlformats.org/officeDocument/2006/relationships" ax:classid="{5512D116-5CC6-11CF-8D67-00AA00BDCE1D}" ax:persistence="persistStream" r:id="rId1"/>
</file>

<file path=xl/activeX/activeX1770.xml><?xml version="1.0" encoding="utf-8"?>
<ax:ocx xmlns:ax="http://schemas.microsoft.com/office/2006/activeX" xmlns:r="http://schemas.openxmlformats.org/officeDocument/2006/relationships" ax:classid="{5512D116-5CC6-11CF-8D67-00AA00BDCE1D}" ax:persistence="persistStream" r:id="rId1"/>
</file>

<file path=xl/activeX/activeX1771.xml><?xml version="1.0" encoding="utf-8"?>
<ax:ocx xmlns:ax="http://schemas.microsoft.com/office/2006/activeX" xmlns:r="http://schemas.openxmlformats.org/officeDocument/2006/relationships" ax:classid="{5512D116-5CC6-11CF-8D67-00AA00BDCE1D}" ax:persistence="persistStream" r:id="rId1"/>
</file>

<file path=xl/activeX/activeX1772.xml><?xml version="1.0" encoding="utf-8"?>
<ax:ocx xmlns:ax="http://schemas.microsoft.com/office/2006/activeX" xmlns:r="http://schemas.openxmlformats.org/officeDocument/2006/relationships" ax:classid="{5512D116-5CC6-11CF-8D67-00AA00BDCE1D}" ax:persistence="persistStream" r:id="rId1"/>
</file>

<file path=xl/activeX/activeX1773.xml><?xml version="1.0" encoding="utf-8"?>
<ax:ocx xmlns:ax="http://schemas.microsoft.com/office/2006/activeX" xmlns:r="http://schemas.openxmlformats.org/officeDocument/2006/relationships" ax:classid="{5512D116-5CC6-11CF-8D67-00AA00BDCE1D}" ax:persistence="persistStream" r:id="rId1"/>
</file>

<file path=xl/activeX/activeX1774.xml><?xml version="1.0" encoding="utf-8"?>
<ax:ocx xmlns:ax="http://schemas.microsoft.com/office/2006/activeX" xmlns:r="http://schemas.openxmlformats.org/officeDocument/2006/relationships" ax:classid="{5512D116-5CC6-11CF-8D67-00AA00BDCE1D}" ax:persistence="persistStream" r:id="rId1"/>
</file>

<file path=xl/activeX/activeX1775.xml><?xml version="1.0" encoding="utf-8"?>
<ax:ocx xmlns:ax="http://schemas.microsoft.com/office/2006/activeX" xmlns:r="http://schemas.openxmlformats.org/officeDocument/2006/relationships" ax:classid="{5512D116-5CC6-11CF-8D67-00AA00BDCE1D}" ax:persistence="persistStream" r:id="rId1"/>
</file>

<file path=xl/activeX/activeX1776.xml><?xml version="1.0" encoding="utf-8"?>
<ax:ocx xmlns:ax="http://schemas.microsoft.com/office/2006/activeX" xmlns:r="http://schemas.openxmlformats.org/officeDocument/2006/relationships" ax:classid="{5512D116-5CC6-11CF-8D67-00AA00BDCE1D}" ax:persistence="persistStream" r:id="rId1"/>
</file>

<file path=xl/activeX/activeX1777.xml><?xml version="1.0" encoding="utf-8"?>
<ax:ocx xmlns:ax="http://schemas.microsoft.com/office/2006/activeX" xmlns:r="http://schemas.openxmlformats.org/officeDocument/2006/relationships" ax:classid="{5512D116-5CC6-11CF-8D67-00AA00BDCE1D}" ax:persistence="persistStream" r:id="rId1"/>
</file>

<file path=xl/activeX/activeX1778.xml><?xml version="1.0" encoding="utf-8"?>
<ax:ocx xmlns:ax="http://schemas.microsoft.com/office/2006/activeX" xmlns:r="http://schemas.openxmlformats.org/officeDocument/2006/relationships" ax:classid="{5512D116-5CC6-11CF-8D67-00AA00BDCE1D}" ax:persistence="persistStream" r:id="rId1"/>
</file>

<file path=xl/activeX/activeX1779.xml><?xml version="1.0" encoding="utf-8"?>
<ax:ocx xmlns:ax="http://schemas.microsoft.com/office/2006/activeX" xmlns:r="http://schemas.openxmlformats.org/officeDocument/2006/relationships" ax:classid="{5512D116-5CC6-11CF-8D67-00AA00BDCE1D}" ax:persistence="persistStream" r:id="rId1"/>
</file>

<file path=xl/activeX/activeX178.xml><?xml version="1.0" encoding="utf-8"?>
<ax:ocx xmlns:ax="http://schemas.microsoft.com/office/2006/activeX" xmlns:r="http://schemas.openxmlformats.org/officeDocument/2006/relationships" ax:classid="{5512D116-5CC6-11CF-8D67-00AA00BDCE1D}" ax:persistence="persistStream" r:id="rId1"/>
</file>

<file path=xl/activeX/activeX1780.xml><?xml version="1.0" encoding="utf-8"?>
<ax:ocx xmlns:ax="http://schemas.microsoft.com/office/2006/activeX" xmlns:r="http://schemas.openxmlformats.org/officeDocument/2006/relationships" ax:classid="{5512D116-5CC6-11CF-8D67-00AA00BDCE1D}" ax:persistence="persistStream" r:id="rId1"/>
</file>

<file path=xl/activeX/activeX1781.xml><?xml version="1.0" encoding="utf-8"?>
<ax:ocx xmlns:ax="http://schemas.microsoft.com/office/2006/activeX" xmlns:r="http://schemas.openxmlformats.org/officeDocument/2006/relationships" ax:classid="{5512D116-5CC6-11CF-8D67-00AA00BDCE1D}" ax:persistence="persistStream" r:id="rId1"/>
</file>

<file path=xl/activeX/activeX1782.xml><?xml version="1.0" encoding="utf-8"?>
<ax:ocx xmlns:ax="http://schemas.microsoft.com/office/2006/activeX" xmlns:r="http://schemas.openxmlformats.org/officeDocument/2006/relationships" ax:classid="{5512D116-5CC6-11CF-8D67-00AA00BDCE1D}" ax:persistence="persistStream" r:id="rId1"/>
</file>

<file path=xl/activeX/activeX1783.xml><?xml version="1.0" encoding="utf-8"?>
<ax:ocx xmlns:ax="http://schemas.microsoft.com/office/2006/activeX" xmlns:r="http://schemas.openxmlformats.org/officeDocument/2006/relationships" ax:classid="{5512D116-5CC6-11CF-8D67-00AA00BDCE1D}" ax:persistence="persistStream" r:id="rId1"/>
</file>

<file path=xl/activeX/activeX1784.xml><?xml version="1.0" encoding="utf-8"?>
<ax:ocx xmlns:ax="http://schemas.microsoft.com/office/2006/activeX" xmlns:r="http://schemas.openxmlformats.org/officeDocument/2006/relationships" ax:classid="{5512D116-5CC6-11CF-8D67-00AA00BDCE1D}" ax:persistence="persistStream" r:id="rId1"/>
</file>

<file path=xl/activeX/activeX1785.xml><?xml version="1.0" encoding="utf-8"?>
<ax:ocx xmlns:ax="http://schemas.microsoft.com/office/2006/activeX" xmlns:r="http://schemas.openxmlformats.org/officeDocument/2006/relationships" ax:classid="{5512D116-5CC6-11CF-8D67-00AA00BDCE1D}" ax:persistence="persistStream" r:id="rId1"/>
</file>

<file path=xl/activeX/activeX1786.xml><?xml version="1.0" encoding="utf-8"?>
<ax:ocx xmlns:ax="http://schemas.microsoft.com/office/2006/activeX" xmlns:r="http://schemas.openxmlformats.org/officeDocument/2006/relationships" ax:classid="{5512D116-5CC6-11CF-8D67-00AA00BDCE1D}" ax:persistence="persistStream" r:id="rId1"/>
</file>

<file path=xl/activeX/activeX1787.xml><?xml version="1.0" encoding="utf-8"?>
<ax:ocx xmlns:ax="http://schemas.microsoft.com/office/2006/activeX" xmlns:r="http://schemas.openxmlformats.org/officeDocument/2006/relationships" ax:classid="{5512D116-5CC6-11CF-8D67-00AA00BDCE1D}" ax:persistence="persistStream" r:id="rId1"/>
</file>

<file path=xl/activeX/activeX1788.xml><?xml version="1.0" encoding="utf-8"?>
<ax:ocx xmlns:ax="http://schemas.microsoft.com/office/2006/activeX" xmlns:r="http://schemas.openxmlformats.org/officeDocument/2006/relationships" ax:classid="{5512D116-5CC6-11CF-8D67-00AA00BDCE1D}" ax:persistence="persistStream" r:id="rId1"/>
</file>

<file path=xl/activeX/activeX1789.xml><?xml version="1.0" encoding="utf-8"?>
<ax:ocx xmlns:ax="http://schemas.microsoft.com/office/2006/activeX" xmlns:r="http://schemas.openxmlformats.org/officeDocument/2006/relationships" ax:classid="{5512D116-5CC6-11CF-8D67-00AA00BDCE1D}" ax:persistence="persistStream" r:id="rId1"/>
</file>

<file path=xl/activeX/activeX179.xml><?xml version="1.0" encoding="utf-8"?>
<ax:ocx xmlns:ax="http://schemas.microsoft.com/office/2006/activeX" xmlns:r="http://schemas.openxmlformats.org/officeDocument/2006/relationships" ax:classid="{5512D116-5CC6-11CF-8D67-00AA00BDCE1D}" ax:persistence="persistStream" r:id="rId1"/>
</file>

<file path=xl/activeX/activeX1790.xml><?xml version="1.0" encoding="utf-8"?>
<ax:ocx xmlns:ax="http://schemas.microsoft.com/office/2006/activeX" xmlns:r="http://schemas.openxmlformats.org/officeDocument/2006/relationships" ax:classid="{5512D116-5CC6-11CF-8D67-00AA00BDCE1D}" ax:persistence="persistStream" r:id="rId1"/>
</file>

<file path=xl/activeX/activeX1791.xml><?xml version="1.0" encoding="utf-8"?>
<ax:ocx xmlns:ax="http://schemas.microsoft.com/office/2006/activeX" xmlns:r="http://schemas.openxmlformats.org/officeDocument/2006/relationships" ax:classid="{5512D116-5CC6-11CF-8D67-00AA00BDCE1D}" ax:persistence="persistStream" r:id="rId1"/>
</file>

<file path=xl/activeX/activeX1792.xml><?xml version="1.0" encoding="utf-8"?>
<ax:ocx xmlns:ax="http://schemas.microsoft.com/office/2006/activeX" xmlns:r="http://schemas.openxmlformats.org/officeDocument/2006/relationships" ax:classid="{5512D116-5CC6-11CF-8D67-00AA00BDCE1D}" ax:persistence="persistStream" r:id="rId1"/>
</file>

<file path=xl/activeX/activeX1793.xml><?xml version="1.0" encoding="utf-8"?>
<ax:ocx xmlns:ax="http://schemas.microsoft.com/office/2006/activeX" xmlns:r="http://schemas.openxmlformats.org/officeDocument/2006/relationships" ax:classid="{5512D116-5CC6-11CF-8D67-00AA00BDCE1D}" ax:persistence="persistStream" r:id="rId1"/>
</file>

<file path=xl/activeX/activeX1794.xml><?xml version="1.0" encoding="utf-8"?>
<ax:ocx xmlns:ax="http://schemas.microsoft.com/office/2006/activeX" xmlns:r="http://schemas.openxmlformats.org/officeDocument/2006/relationships" ax:classid="{5512D116-5CC6-11CF-8D67-00AA00BDCE1D}" ax:persistence="persistStream" r:id="rId1"/>
</file>

<file path=xl/activeX/activeX1795.xml><?xml version="1.0" encoding="utf-8"?>
<ax:ocx xmlns:ax="http://schemas.microsoft.com/office/2006/activeX" xmlns:r="http://schemas.openxmlformats.org/officeDocument/2006/relationships" ax:classid="{5512D116-5CC6-11CF-8D67-00AA00BDCE1D}" ax:persistence="persistStream" r:id="rId1"/>
</file>

<file path=xl/activeX/activeX1796.xml><?xml version="1.0" encoding="utf-8"?>
<ax:ocx xmlns:ax="http://schemas.microsoft.com/office/2006/activeX" xmlns:r="http://schemas.openxmlformats.org/officeDocument/2006/relationships" ax:classid="{5512D116-5CC6-11CF-8D67-00AA00BDCE1D}" ax:persistence="persistStream" r:id="rId1"/>
</file>

<file path=xl/activeX/activeX1797.xml><?xml version="1.0" encoding="utf-8"?>
<ax:ocx xmlns:ax="http://schemas.microsoft.com/office/2006/activeX" xmlns:r="http://schemas.openxmlformats.org/officeDocument/2006/relationships" ax:classid="{5512D116-5CC6-11CF-8D67-00AA00BDCE1D}" ax:persistence="persistStream" r:id="rId1"/>
</file>

<file path=xl/activeX/activeX1798.xml><?xml version="1.0" encoding="utf-8"?>
<ax:ocx xmlns:ax="http://schemas.microsoft.com/office/2006/activeX" xmlns:r="http://schemas.openxmlformats.org/officeDocument/2006/relationships" ax:classid="{5512D116-5CC6-11CF-8D67-00AA00BDCE1D}" ax:persistence="persistStream" r:id="rId1"/>
</file>

<file path=xl/activeX/activeX1799.xml><?xml version="1.0" encoding="utf-8"?>
<ax:ocx xmlns:ax="http://schemas.microsoft.com/office/2006/activeX" xmlns:r="http://schemas.openxmlformats.org/officeDocument/2006/relationships" ax:classid="{5512D116-5CC6-11CF-8D67-00AA00BDCE1D}" ax:persistence="persistStream" r:id="rId1"/>
</file>

<file path=xl/activeX/activeX18.xml><?xml version="1.0" encoding="utf-8"?>
<ax:ocx xmlns:ax="http://schemas.microsoft.com/office/2006/activeX" xmlns:r="http://schemas.openxmlformats.org/officeDocument/2006/relationships" ax:classid="{5512D116-5CC6-11CF-8D67-00AA00BDCE1D}" ax:persistence="persistStream" r:id="rId1"/>
</file>

<file path=xl/activeX/activeX180.xml><?xml version="1.0" encoding="utf-8"?>
<ax:ocx xmlns:ax="http://schemas.microsoft.com/office/2006/activeX" xmlns:r="http://schemas.openxmlformats.org/officeDocument/2006/relationships" ax:classid="{5512D116-5CC6-11CF-8D67-00AA00BDCE1D}" ax:persistence="persistStream" r:id="rId1"/>
</file>

<file path=xl/activeX/activeX1800.xml><?xml version="1.0" encoding="utf-8"?>
<ax:ocx xmlns:ax="http://schemas.microsoft.com/office/2006/activeX" xmlns:r="http://schemas.openxmlformats.org/officeDocument/2006/relationships" ax:classid="{5512D116-5CC6-11CF-8D67-00AA00BDCE1D}" ax:persistence="persistStream" r:id="rId1"/>
</file>

<file path=xl/activeX/activeX1801.xml><?xml version="1.0" encoding="utf-8"?>
<ax:ocx xmlns:ax="http://schemas.microsoft.com/office/2006/activeX" xmlns:r="http://schemas.openxmlformats.org/officeDocument/2006/relationships" ax:classid="{5512D116-5CC6-11CF-8D67-00AA00BDCE1D}" ax:persistence="persistStream" r:id="rId1"/>
</file>

<file path=xl/activeX/activeX1802.xml><?xml version="1.0" encoding="utf-8"?>
<ax:ocx xmlns:ax="http://schemas.microsoft.com/office/2006/activeX" xmlns:r="http://schemas.openxmlformats.org/officeDocument/2006/relationships" ax:classid="{5512D116-5CC6-11CF-8D67-00AA00BDCE1D}" ax:persistence="persistStream" r:id="rId1"/>
</file>

<file path=xl/activeX/activeX1803.xml><?xml version="1.0" encoding="utf-8"?>
<ax:ocx xmlns:ax="http://schemas.microsoft.com/office/2006/activeX" xmlns:r="http://schemas.openxmlformats.org/officeDocument/2006/relationships" ax:classid="{5512D116-5CC6-11CF-8D67-00AA00BDCE1D}" ax:persistence="persistStream" r:id="rId1"/>
</file>

<file path=xl/activeX/activeX1804.xml><?xml version="1.0" encoding="utf-8"?>
<ax:ocx xmlns:ax="http://schemas.microsoft.com/office/2006/activeX" xmlns:r="http://schemas.openxmlformats.org/officeDocument/2006/relationships" ax:classid="{5512D116-5CC6-11CF-8D67-00AA00BDCE1D}" ax:persistence="persistStream" r:id="rId1"/>
</file>

<file path=xl/activeX/activeX1805.xml><?xml version="1.0" encoding="utf-8"?>
<ax:ocx xmlns:ax="http://schemas.microsoft.com/office/2006/activeX" xmlns:r="http://schemas.openxmlformats.org/officeDocument/2006/relationships" ax:classid="{5512D116-5CC6-11CF-8D67-00AA00BDCE1D}" ax:persistence="persistStream" r:id="rId1"/>
</file>

<file path=xl/activeX/activeX1806.xml><?xml version="1.0" encoding="utf-8"?>
<ax:ocx xmlns:ax="http://schemas.microsoft.com/office/2006/activeX" xmlns:r="http://schemas.openxmlformats.org/officeDocument/2006/relationships" ax:classid="{5512D116-5CC6-11CF-8D67-00AA00BDCE1D}" ax:persistence="persistStream" r:id="rId1"/>
</file>

<file path=xl/activeX/activeX1807.xml><?xml version="1.0" encoding="utf-8"?>
<ax:ocx xmlns:ax="http://schemas.microsoft.com/office/2006/activeX" xmlns:r="http://schemas.openxmlformats.org/officeDocument/2006/relationships" ax:classid="{5512D116-5CC6-11CF-8D67-00AA00BDCE1D}" ax:persistence="persistStream" r:id="rId1"/>
</file>

<file path=xl/activeX/activeX1808.xml><?xml version="1.0" encoding="utf-8"?>
<ax:ocx xmlns:ax="http://schemas.microsoft.com/office/2006/activeX" xmlns:r="http://schemas.openxmlformats.org/officeDocument/2006/relationships" ax:classid="{5512D116-5CC6-11CF-8D67-00AA00BDCE1D}" ax:persistence="persistStream" r:id="rId1"/>
</file>

<file path=xl/activeX/activeX1809.xml><?xml version="1.0" encoding="utf-8"?>
<ax:ocx xmlns:ax="http://schemas.microsoft.com/office/2006/activeX" xmlns:r="http://schemas.openxmlformats.org/officeDocument/2006/relationships" ax:classid="{5512D116-5CC6-11CF-8D67-00AA00BDCE1D}" ax:persistence="persistStream" r:id="rId1"/>
</file>

<file path=xl/activeX/activeX181.xml><?xml version="1.0" encoding="utf-8"?>
<ax:ocx xmlns:ax="http://schemas.microsoft.com/office/2006/activeX" xmlns:r="http://schemas.openxmlformats.org/officeDocument/2006/relationships" ax:classid="{5512D116-5CC6-11CF-8D67-00AA00BDCE1D}" ax:persistence="persistStream" r:id="rId1"/>
</file>

<file path=xl/activeX/activeX1810.xml><?xml version="1.0" encoding="utf-8"?>
<ax:ocx xmlns:ax="http://schemas.microsoft.com/office/2006/activeX" xmlns:r="http://schemas.openxmlformats.org/officeDocument/2006/relationships" ax:classid="{5512D116-5CC6-11CF-8D67-00AA00BDCE1D}" ax:persistence="persistStream" r:id="rId1"/>
</file>

<file path=xl/activeX/activeX1811.xml><?xml version="1.0" encoding="utf-8"?>
<ax:ocx xmlns:ax="http://schemas.microsoft.com/office/2006/activeX" xmlns:r="http://schemas.openxmlformats.org/officeDocument/2006/relationships" ax:classid="{5512D116-5CC6-11CF-8D67-00AA00BDCE1D}" ax:persistence="persistStream" r:id="rId1"/>
</file>

<file path=xl/activeX/activeX1812.xml><?xml version="1.0" encoding="utf-8"?>
<ax:ocx xmlns:ax="http://schemas.microsoft.com/office/2006/activeX" xmlns:r="http://schemas.openxmlformats.org/officeDocument/2006/relationships" ax:classid="{5512D116-5CC6-11CF-8D67-00AA00BDCE1D}" ax:persistence="persistStream" r:id="rId1"/>
</file>

<file path=xl/activeX/activeX1813.xml><?xml version="1.0" encoding="utf-8"?>
<ax:ocx xmlns:ax="http://schemas.microsoft.com/office/2006/activeX" xmlns:r="http://schemas.openxmlformats.org/officeDocument/2006/relationships" ax:classid="{5512D116-5CC6-11CF-8D67-00AA00BDCE1D}" ax:persistence="persistStream" r:id="rId1"/>
</file>

<file path=xl/activeX/activeX1814.xml><?xml version="1.0" encoding="utf-8"?>
<ax:ocx xmlns:ax="http://schemas.microsoft.com/office/2006/activeX" xmlns:r="http://schemas.openxmlformats.org/officeDocument/2006/relationships" ax:classid="{5512D116-5CC6-11CF-8D67-00AA00BDCE1D}" ax:persistence="persistStream" r:id="rId1"/>
</file>

<file path=xl/activeX/activeX1815.xml><?xml version="1.0" encoding="utf-8"?>
<ax:ocx xmlns:ax="http://schemas.microsoft.com/office/2006/activeX" xmlns:r="http://schemas.openxmlformats.org/officeDocument/2006/relationships" ax:classid="{5512D116-5CC6-11CF-8D67-00AA00BDCE1D}" ax:persistence="persistStream" r:id="rId1"/>
</file>

<file path=xl/activeX/activeX1816.xml><?xml version="1.0" encoding="utf-8"?>
<ax:ocx xmlns:ax="http://schemas.microsoft.com/office/2006/activeX" xmlns:r="http://schemas.openxmlformats.org/officeDocument/2006/relationships" ax:classid="{5512D116-5CC6-11CF-8D67-00AA00BDCE1D}" ax:persistence="persistStream" r:id="rId1"/>
</file>

<file path=xl/activeX/activeX1817.xml><?xml version="1.0" encoding="utf-8"?>
<ax:ocx xmlns:ax="http://schemas.microsoft.com/office/2006/activeX" xmlns:r="http://schemas.openxmlformats.org/officeDocument/2006/relationships" ax:classid="{5512D116-5CC6-11CF-8D67-00AA00BDCE1D}" ax:persistence="persistStream" r:id="rId1"/>
</file>

<file path=xl/activeX/activeX1818.xml><?xml version="1.0" encoding="utf-8"?>
<ax:ocx xmlns:ax="http://schemas.microsoft.com/office/2006/activeX" xmlns:r="http://schemas.openxmlformats.org/officeDocument/2006/relationships" ax:classid="{5512D116-5CC6-11CF-8D67-00AA00BDCE1D}" ax:persistence="persistStream" r:id="rId1"/>
</file>

<file path=xl/activeX/activeX1819.xml><?xml version="1.0" encoding="utf-8"?>
<ax:ocx xmlns:ax="http://schemas.microsoft.com/office/2006/activeX" xmlns:r="http://schemas.openxmlformats.org/officeDocument/2006/relationships" ax:classid="{5512D116-5CC6-11CF-8D67-00AA00BDCE1D}" ax:persistence="persistStream" r:id="rId1"/>
</file>

<file path=xl/activeX/activeX182.xml><?xml version="1.0" encoding="utf-8"?>
<ax:ocx xmlns:ax="http://schemas.microsoft.com/office/2006/activeX" xmlns:r="http://schemas.openxmlformats.org/officeDocument/2006/relationships" ax:classid="{5512D116-5CC6-11CF-8D67-00AA00BDCE1D}" ax:persistence="persistStream" r:id="rId1"/>
</file>

<file path=xl/activeX/activeX1820.xml><?xml version="1.0" encoding="utf-8"?>
<ax:ocx xmlns:ax="http://schemas.microsoft.com/office/2006/activeX" xmlns:r="http://schemas.openxmlformats.org/officeDocument/2006/relationships" ax:classid="{5512D116-5CC6-11CF-8D67-00AA00BDCE1D}" ax:persistence="persistStream" r:id="rId1"/>
</file>

<file path=xl/activeX/activeX1821.xml><?xml version="1.0" encoding="utf-8"?>
<ax:ocx xmlns:ax="http://schemas.microsoft.com/office/2006/activeX" xmlns:r="http://schemas.openxmlformats.org/officeDocument/2006/relationships" ax:classid="{5512D116-5CC6-11CF-8D67-00AA00BDCE1D}" ax:persistence="persistStream" r:id="rId1"/>
</file>

<file path=xl/activeX/activeX1822.xml><?xml version="1.0" encoding="utf-8"?>
<ax:ocx xmlns:ax="http://schemas.microsoft.com/office/2006/activeX" xmlns:r="http://schemas.openxmlformats.org/officeDocument/2006/relationships" ax:classid="{5512D116-5CC6-11CF-8D67-00AA00BDCE1D}" ax:persistence="persistStream" r:id="rId1"/>
</file>

<file path=xl/activeX/activeX1823.xml><?xml version="1.0" encoding="utf-8"?>
<ax:ocx xmlns:ax="http://schemas.microsoft.com/office/2006/activeX" xmlns:r="http://schemas.openxmlformats.org/officeDocument/2006/relationships" ax:classid="{5512D116-5CC6-11CF-8D67-00AA00BDCE1D}" ax:persistence="persistStream" r:id="rId1"/>
</file>

<file path=xl/activeX/activeX1824.xml><?xml version="1.0" encoding="utf-8"?>
<ax:ocx xmlns:ax="http://schemas.microsoft.com/office/2006/activeX" xmlns:r="http://schemas.openxmlformats.org/officeDocument/2006/relationships" ax:classid="{5512D116-5CC6-11CF-8D67-00AA00BDCE1D}" ax:persistence="persistStream" r:id="rId1"/>
</file>

<file path=xl/activeX/activeX1825.xml><?xml version="1.0" encoding="utf-8"?>
<ax:ocx xmlns:ax="http://schemas.microsoft.com/office/2006/activeX" xmlns:r="http://schemas.openxmlformats.org/officeDocument/2006/relationships" ax:classid="{5512D116-5CC6-11CF-8D67-00AA00BDCE1D}" ax:persistence="persistStream" r:id="rId1"/>
</file>

<file path=xl/activeX/activeX1826.xml><?xml version="1.0" encoding="utf-8"?>
<ax:ocx xmlns:ax="http://schemas.microsoft.com/office/2006/activeX" xmlns:r="http://schemas.openxmlformats.org/officeDocument/2006/relationships" ax:classid="{5512D116-5CC6-11CF-8D67-00AA00BDCE1D}" ax:persistence="persistStream" r:id="rId1"/>
</file>

<file path=xl/activeX/activeX1827.xml><?xml version="1.0" encoding="utf-8"?>
<ax:ocx xmlns:ax="http://schemas.microsoft.com/office/2006/activeX" xmlns:r="http://schemas.openxmlformats.org/officeDocument/2006/relationships" ax:classid="{5512D116-5CC6-11CF-8D67-00AA00BDCE1D}" ax:persistence="persistStream" r:id="rId1"/>
</file>

<file path=xl/activeX/activeX1828.xml><?xml version="1.0" encoding="utf-8"?>
<ax:ocx xmlns:ax="http://schemas.microsoft.com/office/2006/activeX" xmlns:r="http://schemas.openxmlformats.org/officeDocument/2006/relationships" ax:classid="{5512D116-5CC6-11CF-8D67-00AA00BDCE1D}" ax:persistence="persistStream" r:id="rId1"/>
</file>

<file path=xl/activeX/activeX1829.xml><?xml version="1.0" encoding="utf-8"?>
<ax:ocx xmlns:ax="http://schemas.microsoft.com/office/2006/activeX" xmlns:r="http://schemas.openxmlformats.org/officeDocument/2006/relationships" ax:classid="{5512D116-5CC6-11CF-8D67-00AA00BDCE1D}" ax:persistence="persistStream" r:id="rId1"/>
</file>

<file path=xl/activeX/activeX183.xml><?xml version="1.0" encoding="utf-8"?>
<ax:ocx xmlns:ax="http://schemas.microsoft.com/office/2006/activeX" xmlns:r="http://schemas.openxmlformats.org/officeDocument/2006/relationships" ax:classid="{5512D116-5CC6-11CF-8D67-00AA00BDCE1D}" ax:persistence="persistStream" r:id="rId1"/>
</file>

<file path=xl/activeX/activeX1830.xml><?xml version="1.0" encoding="utf-8"?>
<ax:ocx xmlns:ax="http://schemas.microsoft.com/office/2006/activeX" xmlns:r="http://schemas.openxmlformats.org/officeDocument/2006/relationships" ax:classid="{5512D116-5CC6-11CF-8D67-00AA00BDCE1D}" ax:persistence="persistStream" r:id="rId1"/>
</file>

<file path=xl/activeX/activeX1831.xml><?xml version="1.0" encoding="utf-8"?>
<ax:ocx xmlns:ax="http://schemas.microsoft.com/office/2006/activeX" xmlns:r="http://schemas.openxmlformats.org/officeDocument/2006/relationships" ax:classid="{5512D116-5CC6-11CF-8D67-00AA00BDCE1D}" ax:persistence="persistStream" r:id="rId1"/>
</file>

<file path=xl/activeX/activeX1832.xml><?xml version="1.0" encoding="utf-8"?>
<ax:ocx xmlns:ax="http://schemas.microsoft.com/office/2006/activeX" xmlns:r="http://schemas.openxmlformats.org/officeDocument/2006/relationships" ax:classid="{5512D116-5CC6-11CF-8D67-00AA00BDCE1D}" ax:persistence="persistStream" r:id="rId1"/>
</file>

<file path=xl/activeX/activeX1833.xml><?xml version="1.0" encoding="utf-8"?>
<ax:ocx xmlns:ax="http://schemas.microsoft.com/office/2006/activeX" xmlns:r="http://schemas.openxmlformats.org/officeDocument/2006/relationships" ax:classid="{5512D116-5CC6-11CF-8D67-00AA00BDCE1D}" ax:persistence="persistStream" r:id="rId1"/>
</file>

<file path=xl/activeX/activeX1834.xml><?xml version="1.0" encoding="utf-8"?>
<ax:ocx xmlns:ax="http://schemas.microsoft.com/office/2006/activeX" xmlns:r="http://schemas.openxmlformats.org/officeDocument/2006/relationships" ax:classid="{5512D116-5CC6-11CF-8D67-00AA00BDCE1D}" ax:persistence="persistStream" r:id="rId1"/>
</file>

<file path=xl/activeX/activeX1835.xml><?xml version="1.0" encoding="utf-8"?>
<ax:ocx xmlns:ax="http://schemas.microsoft.com/office/2006/activeX" xmlns:r="http://schemas.openxmlformats.org/officeDocument/2006/relationships" ax:classid="{5512D116-5CC6-11CF-8D67-00AA00BDCE1D}" ax:persistence="persistStream" r:id="rId1"/>
</file>

<file path=xl/activeX/activeX1836.xml><?xml version="1.0" encoding="utf-8"?>
<ax:ocx xmlns:ax="http://schemas.microsoft.com/office/2006/activeX" xmlns:r="http://schemas.openxmlformats.org/officeDocument/2006/relationships" ax:classid="{5512D116-5CC6-11CF-8D67-00AA00BDCE1D}" ax:persistence="persistStream" r:id="rId1"/>
</file>

<file path=xl/activeX/activeX1837.xml><?xml version="1.0" encoding="utf-8"?>
<ax:ocx xmlns:ax="http://schemas.microsoft.com/office/2006/activeX" xmlns:r="http://schemas.openxmlformats.org/officeDocument/2006/relationships" ax:classid="{5512D116-5CC6-11CF-8D67-00AA00BDCE1D}" ax:persistence="persistStream" r:id="rId1"/>
</file>

<file path=xl/activeX/activeX1838.xml><?xml version="1.0" encoding="utf-8"?>
<ax:ocx xmlns:ax="http://schemas.microsoft.com/office/2006/activeX" xmlns:r="http://schemas.openxmlformats.org/officeDocument/2006/relationships" ax:classid="{5512D116-5CC6-11CF-8D67-00AA00BDCE1D}" ax:persistence="persistStream" r:id="rId1"/>
</file>

<file path=xl/activeX/activeX1839.xml><?xml version="1.0" encoding="utf-8"?>
<ax:ocx xmlns:ax="http://schemas.microsoft.com/office/2006/activeX" xmlns:r="http://schemas.openxmlformats.org/officeDocument/2006/relationships" ax:classid="{5512D116-5CC6-11CF-8D67-00AA00BDCE1D}" ax:persistence="persistStream" r:id="rId1"/>
</file>

<file path=xl/activeX/activeX184.xml><?xml version="1.0" encoding="utf-8"?>
<ax:ocx xmlns:ax="http://schemas.microsoft.com/office/2006/activeX" xmlns:r="http://schemas.openxmlformats.org/officeDocument/2006/relationships" ax:classid="{5512D116-5CC6-11CF-8D67-00AA00BDCE1D}" ax:persistence="persistStream" r:id="rId1"/>
</file>

<file path=xl/activeX/activeX1840.xml><?xml version="1.0" encoding="utf-8"?>
<ax:ocx xmlns:ax="http://schemas.microsoft.com/office/2006/activeX" xmlns:r="http://schemas.openxmlformats.org/officeDocument/2006/relationships" ax:classid="{5512D116-5CC6-11CF-8D67-00AA00BDCE1D}" ax:persistence="persistStream" r:id="rId1"/>
</file>

<file path=xl/activeX/activeX1841.xml><?xml version="1.0" encoding="utf-8"?>
<ax:ocx xmlns:ax="http://schemas.microsoft.com/office/2006/activeX" xmlns:r="http://schemas.openxmlformats.org/officeDocument/2006/relationships" ax:classid="{5512D116-5CC6-11CF-8D67-00AA00BDCE1D}" ax:persistence="persistStream" r:id="rId1"/>
</file>

<file path=xl/activeX/activeX1842.xml><?xml version="1.0" encoding="utf-8"?>
<ax:ocx xmlns:ax="http://schemas.microsoft.com/office/2006/activeX" xmlns:r="http://schemas.openxmlformats.org/officeDocument/2006/relationships" ax:classid="{5512D116-5CC6-11CF-8D67-00AA00BDCE1D}" ax:persistence="persistStream" r:id="rId1"/>
</file>

<file path=xl/activeX/activeX1843.xml><?xml version="1.0" encoding="utf-8"?>
<ax:ocx xmlns:ax="http://schemas.microsoft.com/office/2006/activeX" xmlns:r="http://schemas.openxmlformats.org/officeDocument/2006/relationships" ax:classid="{5512D116-5CC6-11CF-8D67-00AA00BDCE1D}" ax:persistence="persistStream" r:id="rId1"/>
</file>

<file path=xl/activeX/activeX1844.xml><?xml version="1.0" encoding="utf-8"?>
<ax:ocx xmlns:ax="http://schemas.microsoft.com/office/2006/activeX" xmlns:r="http://schemas.openxmlformats.org/officeDocument/2006/relationships" ax:classid="{5512D116-5CC6-11CF-8D67-00AA00BDCE1D}" ax:persistence="persistStream" r:id="rId1"/>
</file>

<file path=xl/activeX/activeX1845.xml><?xml version="1.0" encoding="utf-8"?>
<ax:ocx xmlns:ax="http://schemas.microsoft.com/office/2006/activeX" xmlns:r="http://schemas.openxmlformats.org/officeDocument/2006/relationships" ax:classid="{5512D116-5CC6-11CF-8D67-00AA00BDCE1D}" ax:persistence="persistStream" r:id="rId1"/>
</file>

<file path=xl/activeX/activeX1846.xml><?xml version="1.0" encoding="utf-8"?>
<ax:ocx xmlns:ax="http://schemas.microsoft.com/office/2006/activeX" xmlns:r="http://schemas.openxmlformats.org/officeDocument/2006/relationships" ax:classid="{5512D116-5CC6-11CF-8D67-00AA00BDCE1D}" ax:persistence="persistStream" r:id="rId1"/>
</file>

<file path=xl/activeX/activeX1847.xml><?xml version="1.0" encoding="utf-8"?>
<ax:ocx xmlns:ax="http://schemas.microsoft.com/office/2006/activeX" xmlns:r="http://schemas.openxmlformats.org/officeDocument/2006/relationships" ax:classid="{5512D116-5CC6-11CF-8D67-00AA00BDCE1D}" ax:persistence="persistStream" r:id="rId1"/>
</file>

<file path=xl/activeX/activeX1848.xml><?xml version="1.0" encoding="utf-8"?>
<ax:ocx xmlns:ax="http://schemas.microsoft.com/office/2006/activeX" xmlns:r="http://schemas.openxmlformats.org/officeDocument/2006/relationships" ax:classid="{5512D116-5CC6-11CF-8D67-00AA00BDCE1D}" ax:persistence="persistStream" r:id="rId1"/>
</file>

<file path=xl/activeX/activeX1849.xml><?xml version="1.0" encoding="utf-8"?>
<ax:ocx xmlns:ax="http://schemas.microsoft.com/office/2006/activeX" xmlns:r="http://schemas.openxmlformats.org/officeDocument/2006/relationships" ax:classid="{5512D116-5CC6-11CF-8D67-00AA00BDCE1D}" ax:persistence="persistStream" r:id="rId1"/>
</file>

<file path=xl/activeX/activeX185.xml><?xml version="1.0" encoding="utf-8"?>
<ax:ocx xmlns:ax="http://schemas.microsoft.com/office/2006/activeX" xmlns:r="http://schemas.openxmlformats.org/officeDocument/2006/relationships" ax:classid="{5512D116-5CC6-11CF-8D67-00AA00BDCE1D}" ax:persistence="persistStream" r:id="rId1"/>
</file>

<file path=xl/activeX/activeX1850.xml><?xml version="1.0" encoding="utf-8"?>
<ax:ocx xmlns:ax="http://schemas.microsoft.com/office/2006/activeX" xmlns:r="http://schemas.openxmlformats.org/officeDocument/2006/relationships" ax:classid="{5512D116-5CC6-11CF-8D67-00AA00BDCE1D}" ax:persistence="persistStream" r:id="rId1"/>
</file>

<file path=xl/activeX/activeX1851.xml><?xml version="1.0" encoding="utf-8"?>
<ax:ocx xmlns:ax="http://schemas.microsoft.com/office/2006/activeX" xmlns:r="http://schemas.openxmlformats.org/officeDocument/2006/relationships" ax:classid="{5512D116-5CC6-11CF-8D67-00AA00BDCE1D}" ax:persistence="persistStream" r:id="rId1"/>
</file>

<file path=xl/activeX/activeX1852.xml><?xml version="1.0" encoding="utf-8"?>
<ax:ocx xmlns:ax="http://schemas.microsoft.com/office/2006/activeX" xmlns:r="http://schemas.openxmlformats.org/officeDocument/2006/relationships" ax:classid="{5512D116-5CC6-11CF-8D67-00AA00BDCE1D}" ax:persistence="persistStream" r:id="rId1"/>
</file>

<file path=xl/activeX/activeX1853.xml><?xml version="1.0" encoding="utf-8"?>
<ax:ocx xmlns:ax="http://schemas.microsoft.com/office/2006/activeX" xmlns:r="http://schemas.openxmlformats.org/officeDocument/2006/relationships" ax:classid="{5512D116-5CC6-11CF-8D67-00AA00BDCE1D}" ax:persistence="persistStream" r:id="rId1"/>
</file>

<file path=xl/activeX/activeX1854.xml><?xml version="1.0" encoding="utf-8"?>
<ax:ocx xmlns:ax="http://schemas.microsoft.com/office/2006/activeX" xmlns:r="http://schemas.openxmlformats.org/officeDocument/2006/relationships" ax:classid="{5512D116-5CC6-11CF-8D67-00AA00BDCE1D}" ax:persistence="persistStream" r:id="rId1"/>
</file>

<file path=xl/activeX/activeX1855.xml><?xml version="1.0" encoding="utf-8"?>
<ax:ocx xmlns:ax="http://schemas.microsoft.com/office/2006/activeX" xmlns:r="http://schemas.openxmlformats.org/officeDocument/2006/relationships" ax:classid="{5512D116-5CC6-11CF-8D67-00AA00BDCE1D}" ax:persistence="persistStream" r:id="rId1"/>
</file>

<file path=xl/activeX/activeX1856.xml><?xml version="1.0" encoding="utf-8"?>
<ax:ocx xmlns:ax="http://schemas.microsoft.com/office/2006/activeX" xmlns:r="http://schemas.openxmlformats.org/officeDocument/2006/relationships" ax:classid="{5512D116-5CC6-11CF-8D67-00AA00BDCE1D}" ax:persistence="persistStream" r:id="rId1"/>
</file>

<file path=xl/activeX/activeX1857.xml><?xml version="1.0" encoding="utf-8"?>
<ax:ocx xmlns:ax="http://schemas.microsoft.com/office/2006/activeX" xmlns:r="http://schemas.openxmlformats.org/officeDocument/2006/relationships" ax:classid="{5512D116-5CC6-11CF-8D67-00AA00BDCE1D}" ax:persistence="persistStream" r:id="rId1"/>
</file>

<file path=xl/activeX/activeX1858.xml><?xml version="1.0" encoding="utf-8"?>
<ax:ocx xmlns:ax="http://schemas.microsoft.com/office/2006/activeX" xmlns:r="http://schemas.openxmlformats.org/officeDocument/2006/relationships" ax:classid="{5512D116-5CC6-11CF-8D67-00AA00BDCE1D}" ax:persistence="persistStream" r:id="rId1"/>
</file>

<file path=xl/activeX/activeX1859.xml><?xml version="1.0" encoding="utf-8"?>
<ax:ocx xmlns:ax="http://schemas.microsoft.com/office/2006/activeX" xmlns:r="http://schemas.openxmlformats.org/officeDocument/2006/relationships" ax:classid="{5512D116-5CC6-11CF-8D67-00AA00BDCE1D}" ax:persistence="persistStream" r:id="rId1"/>
</file>

<file path=xl/activeX/activeX186.xml><?xml version="1.0" encoding="utf-8"?>
<ax:ocx xmlns:ax="http://schemas.microsoft.com/office/2006/activeX" xmlns:r="http://schemas.openxmlformats.org/officeDocument/2006/relationships" ax:classid="{5512D116-5CC6-11CF-8D67-00AA00BDCE1D}" ax:persistence="persistStream" r:id="rId1"/>
</file>

<file path=xl/activeX/activeX1860.xml><?xml version="1.0" encoding="utf-8"?>
<ax:ocx xmlns:ax="http://schemas.microsoft.com/office/2006/activeX" xmlns:r="http://schemas.openxmlformats.org/officeDocument/2006/relationships" ax:classid="{5512D116-5CC6-11CF-8D67-00AA00BDCE1D}" ax:persistence="persistStream" r:id="rId1"/>
</file>

<file path=xl/activeX/activeX1861.xml><?xml version="1.0" encoding="utf-8"?>
<ax:ocx xmlns:ax="http://schemas.microsoft.com/office/2006/activeX" xmlns:r="http://schemas.openxmlformats.org/officeDocument/2006/relationships" ax:classid="{5512D116-5CC6-11CF-8D67-00AA00BDCE1D}" ax:persistence="persistStream" r:id="rId1"/>
</file>

<file path=xl/activeX/activeX1862.xml><?xml version="1.0" encoding="utf-8"?>
<ax:ocx xmlns:ax="http://schemas.microsoft.com/office/2006/activeX" xmlns:r="http://schemas.openxmlformats.org/officeDocument/2006/relationships" ax:classid="{5512D116-5CC6-11CF-8D67-00AA00BDCE1D}" ax:persistence="persistStream" r:id="rId1"/>
</file>

<file path=xl/activeX/activeX1863.xml><?xml version="1.0" encoding="utf-8"?>
<ax:ocx xmlns:ax="http://schemas.microsoft.com/office/2006/activeX" xmlns:r="http://schemas.openxmlformats.org/officeDocument/2006/relationships" ax:classid="{5512D116-5CC6-11CF-8D67-00AA00BDCE1D}" ax:persistence="persistStream" r:id="rId1"/>
</file>

<file path=xl/activeX/activeX1864.xml><?xml version="1.0" encoding="utf-8"?>
<ax:ocx xmlns:ax="http://schemas.microsoft.com/office/2006/activeX" xmlns:r="http://schemas.openxmlformats.org/officeDocument/2006/relationships" ax:classid="{5512D116-5CC6-11CF-8D67-00AA00BDCE1D}" ax:persistence="persistStream" r:id="rId1"/>
</file>

<file path=xl/activeX/activeX1865.xml><?xml version="1.0" encoding="utf-8"?>
<ax:ocx xmlns:ax="http://schemas.microsoft.com/office/2006/activeX" xmlns:r="http://schemas.openxmlformats.org/officeDocument/2006/relationships" ax:classid="{5512D116-5CC6-11CF-8D67-00AA00BDCE1D}" ax:persistence="persistStream" r:id="rId1"/>
</file>

<file path=xl/activeX/activeX1866.xml><?xml version="1.0" encoding="utf-8"?>
<ax:ocx xmlns:ax="http://schemas.microsoft.com/office/2006/activeX" xmlns:r="http://schemas.openxmlformats.org/officeDocument/2006/relationships" ax:classid="{5512D116-5CC6-11CF-8D67-00AA00BDCE1D}" ax:persistence="persistStream" r:id="rId1"/>
</file>

<file path=xl/activeX/activeX1867.xml><?xml version="1.0" encoding="utf-8"?>
<ax:ocx xmlns:ax="http://schemas.microsoft.com/office/2006/activeX" xmlns:r="http://schemas.openxmlformats.org/officeDocument/2006/relationships" ax:classid="{5512D116-5CC6-11CF-8D67-00AA00BDCE1D}" ax:persistence="persistStream" r:id="rId1"/>
</file>

<file path=xl/activeX/activeX1868.xml><?xml version="1.0" encoding="utf-8"?>
<ax:ocx xmlns:ax="http://schemas.microsoft.com/office/2006/activeX" xmlns:r="http://schemas.openxmlformats.org/officeDocument/2006/relationships" ax:classid="{5512D116-5CC6-11CF-8D67-00AA00BDCE1D}" ax:persistence="persistStream" r:id="rId1"/>
</file>

<file path=xl/activeX/activeX1869.xml><?xml version="1.0" encoding="utf-8"?>
<ax:ocx xmlns:ax="http://schemas.microsoft.com/office/2006/activeX" xmlns:r="http://schemas.openxmlformats.org/officeDocument/2006/relationships" ax:classid="{5512D116-5CC6-11CF-8D67-00AA00BDCE1D}" ax:persistence="persistStream" r:id="rId1"/>
</file>

<file path=xl/activeX/activeX187.xml><?xml version="1.0" encoding="utf-8"?>
<ax:ocx xmlns:ax="http://schemas.microsoft.com/office/2006/activeX" xmlns:r="http://schemas.openxmlformats.org/officeDocument/2006/relationships" ax:classid="{5512D116-5CC6-11CF-8D67-00AA00BDCE1D}" ax:persistence="persistStream" r:id="rId1"/>
</file>

<file path=xl/activeX/activeX1870.xml><?xml version="1.0" encoding="utf-8"?>
<ax:ocx xmlns:ax="http://schemas.microsoft.com/office/2006/activeX" xmlns:r="http://schemas.openxmlformats.org/officeDocument/2006/relationships" ax:classid="{5512D116-5CC6-11CF-8D67-00AA00BDCE1D}" ax:persistence="persistStream" r:id="rId1"/>
</file>

<file path=xl/activeX/activeX1871.xml><?xml version="1.0" encoding="utf-8"?>
<ax:ocx xmlns:ax="http://schemas.microsoft.com/office/2006/activeX" xmlns:r="http://schemas.openxmlformats.org/officeDocument/2006/relationships" ax:classid="{5512D116-5CC6-11CF-8D67-00AA00BDCE1D}" ax:persistence="persistStream" r:id="rId1"/>
</file>

<file path=xl/activeX/activeX1872.xml><?xml version="1.0" encoding="utf-8"?>
<ax:ocx xmlns:ax="http://schemas.microsoft.com/office/2006/activeX" xmlns:r="http://schemas.openxmlformats.org/officeDocument/2006/relationships" ax:classid="{5512D116-5CC6-11CF-8D67-00AA00BDCE1D}" ax:persistence="persistStream" r:id="rId1"/>
</file>

<file path=xl/activeX/activeX1873.xml><?xml version="1.0" encoding="utf-8"?>
<ax:ocx xmlns:ax="http://schemas.microsoft.com/office/2006/activeX" xmlns:r="http://schemas.openxmlformats.org/officeDocument/2006/relationships" ax:classid="{5512D116-5CC6-11CF-8D67-00AA00BDCE1D}" ax:persistence="persistStream" r:id="rId1"/>
</file>

<file path=xl/activeX/activeX1874.xml><?xml version="1.0" encoding="utf-8"?>
<ax:ocx xmlns:ax="http://schemas.microsoft.com/office/2006/activeX" xmlns:r="http://schemas.openxmlformats.org/officeDocument/2006/relationships" ax:classid="{5512D116-5CC6-11CF-8D67-00AA00BDCE1D}" ax:persistence="persistStream" r:id="rId1"/>
</file>

<file path=xl/activeX/activeX1875.xml><?xml version="1.0" encoding="utf-8"?>
<ax:ocx xmlns:ax="http://schemas.microsoft.com/office/2006/activeX" xmlns:r="http://schemas.openxmlformats.org/officeDocument/2006/relationships" ax:classid="{5512D116-5CC6-11CF-8D67-00AA00BDCE1D}" ax:persistence="persistStream" r:id="rId1"/>
</file>

<file path=xl/activeX/activeX1876.xml><?xml version="1.0" encoding="utf-8"?>
<ax:ocx xmlns:ax="http://schemas.microsoft.com/office/2006/activeX" xmlns:r="http://schemas.openxmlformats.org/officeDocument/2006/relationships" ax:classid="{5512D116-5CC6-11CF-8D67-00AA00BDCE1D}" ax:persistence="persistStream" r:id="rId1"/>
</file>

<file path=xl/activeX/activeX1877.xml><?xml version="1.0" encoding="utf-8"?>
<ax:ocx xmlns:ax="http://schemas.microsoft.com/office/2006/activeX" xmlns:r="http://schemas.openxmlformats.org/officeDocument/2006/relationships" ax:classid="{5512D116-5CC6-11CF-8D67-00AA00BDCE1D}" ax:persistence="persistStream" r:id="rId1"/>
</file>

<file path=xl/activeX/activeX1878.xml><?xml version="1.0" encoding="utf-8"?>
<ax:ocx xmlns:ax="http://schemas.microsoft.com/office/2006/activeX" xmlns:r="http://schemas.openxmlformats.org/officeDocument/2006/relationships" ax:classid="{5512D116-5CC6-11CF-8D67-00AA00BDCE1D}" ax:persistence="persistStream" r:id="rId1"/>
</file>

<file path=xl/activeX/activeX188.xml><?xml version="1.0" encoding="utf-8"?>
<ax:ocx xmlns:ax="http://schemas.microsoft.com/office/2006/activeX" xmlns:r="http://schemas.openxmlformats.org/officeDocument/2006/relationships" ax:classid="{5512D116-5CC6-11CF-8D67-00AA00BDCE1D}" ax:persistence="persistStream" r:id="rId1"/>
</file>

<file path=xl/activeX/activeX189.xml><?xml version="1.0" encoding="utf-8"?>
<ax:ocx xmlns:ax="http://schemas.microsoft.com/office/2006/activeX" xmlns:r="http://schemas.openxmlformats.org/officeDocument/2006/relationships" ax:classid="{5512D116-5CC6-11CF-8D67-00AA00BDCE1D}" ax:persistence="persistStream" r:id="rId1"/>
</file>

<file path=xl/activeX/activeX19.xml><?xml version="1.0" encoding="utf-8"?>
<ax:ocx xmlns:ax="http://schemas.microsoft.com/office/2006/activeX" xmlns:r="http://schemas.openxmlformats.org/officeDocument/2006/relationships" ax:classid="{5512D116-5CC6-11CF-8D67-00AA00BDCE1D}" ax:persistence="persistStream" r:id="rId1"/>
</file>

<file path=xl/activeX/activeX190.xml><?xml version="1.0" encoding="utf-8"?>
<ax:ocx xmlns:ax="http://schemas.microsoft.com/office/2006/activeX" xmlns:r="http://schemas.openxmlformats.org/officeDocument/2006/relationships" ax:classid="{5512D116-5CC6-11CF-8D67-00AA00BDCE1D}" ax:persistence="persistStream" r:id="rId1"/>
</file>

<file path=xl/activeX/activeX191.xml><?xml version="1.0" encoding="utf-8"?>
<ax:ocx xmlns:ax="http://schemas.microsoft.com/office/2006/activeX" xmlns:r="http://schemas.openxmlformats.org/officeDocument/2006/relationships" ax:classid="{5512D116-5CC6-11CF-8D67-00AA00BDCE1D}" ax:persistence="persistStream" r:id="rId1"/>
</file>

<file path=xl/activeX/activeX192.xml><?xml version="1.0" encoding="utf-8"?>
<ax:ocx xmlns:ax="http://schemas.microsoft.com/office/2006/activeX" xmlns:r="http://schemas.openxmlformats.org/officeDocument/2006/relationships" ax:classid="{5512D116-5CC6-11CF-8D67-00AA00BDCE1D}" ax:persistence="persistStream" r:id="rId1"/>
</file>

<file path=xl/activeX/activeX193.xml><?xml version="1.0" encoding="utf-8"?>
<ax:ocx xmlns:ax="http://schemas.microsoft.com/office/2006/activeX" xmlns:r="http://schemas.openxmlformats.org/officeDocument/2006/relationships" ax:classid="{5512D116-5CC6-11CF-8D67-00AA00BDCE1D}" ax:persistence="persistStream" r:id="rId1"/>
</file>

<file path=xl/activeX/activeX194.xml><?xml version="1.0" encoding="utf-8"?>
<ax:ocx xmlns:ax="http://schemas.microsoft.com/office/2006/activeX" xmlns:r="http://schemas.openxmlformats.org/officeDocument/2006/relationships" ax:classid="{5512D116-5CC6-11CF-8D67-00AA00BDCE1D}" ax:persistence="persistStream" r:id="rId1"/>
</file>

<file path=xl/activeX/activeX195.xml><?xml version="1.0" encoding="utf-8"?>
<ax:ocx xmlns:ax="http://schemas.microsoft.com/office/2006/activeX" xmlns:r="http://schemas.openxmlformats.org/officeDocument/2006/relationships" ax:classid="{5512D116-5CC6-11CF-8D67-00AA00BDCE1D}" ax:persistence="persistStream" r:id="rId1"/>
</file>

<file path=xl/activeX/activeX196.xml><?xml version="1.0" encoding="utf-8"?>
<ax:ocx xmlns:ax="http://schemas.microsoft.com/office/2006/activeX" xmlns:r="http://schemas.openxmlformats.org/officeDocument/2006/relationships" ax:classid="{5512D116-5CC6-11CF-8D67-00AA00BDCE1D}" ax:persistence="persistStream" r:id="rId1"/>
</file>

<file path=xl/activeX/activeX197.xml><?xml version="1.0" encoding="utf-8"?>
<ax:ocx xmlns:ax="http://schemas.microsoft.com/office/2006/activeX" xmlns:r="http://schemas.openxmlformats.org/officeDocument/2006/relationships" ax:classid="{5512D116-5CC6-11CF-8D67-00AA00BDCE1D}" ax:persistence="persistStream" r:id="rId1"/>
</file>

<file path=xl/activeX/activeX198.xml><?xml version="1.0" encoding="utf-8"?>
<ax:ocx xmlns:ax="http://schemas.microsoft.com/office/2006/activeX" xmlns:r="http://schemas.openxmlformats.org/officeDocument/2006/relationships" ax:classid="{5512D116-5CC6-11CF-8D67-00AA00BDCE1D}" ax:persistence="persistStream" r:id="rId1"/>
</file>

<file path=xl/activeX/activeX199.xml><?xml version="1.0" encoding="utf-8"?>
<ax:ocx xmlns:ax="http://schemas.microsoft.com/office/2006/activeX" xmlns:r="http://schemas.openxmlformats.org/officeDocument/2006/relationships" ax:classid="{5512D116-5CC6-11CF-8D67-00AA00BDCE1D}" ax:persistence="persistStream" r:id="rId1"/>
</file>

<file path=xl/activeX/activeX2.xml><?xml version="1.0" encoding="utf-8"?>
<ax:ocx xmlns:ax="http://schemas.microsoft.com/office/2006/activeX" xmlns:r="http://schemas.openxmlformats.org/officeDocument/2006/relationships" ax:classid="{5512D116-5CC6-11CF-8D67-00AA00BDCE1D}" ax:persistence="persistStream" r:id="rId1"/>
</file>

<file path=xl/activeX/activeX20.xml><?xml version="1.0" encoding="utf-8"?>
<ax:ocx xmlns:ax="http://schemas.microsoft.com/office/2006/activeX" xmlns:r="http://schemas.openxmlformats.org/officeDocument/2006/relationships" ax:classid="{5512D116-5CC6-11CF-8D67-00AA00BDCE1D}" ax:persistence="persistStream" r:id="rId1"/>
</file>

<file path=xl/activeX/activeX200.xml><?xml version="1.0" encoding="utf-8"?>
<ax:ocx xmlns:ax="http://schemas.microsoft.com/office/2006/activeX" xmlns:r="http://schemas.openxmlformats.org/officeDocument/2006/relationships" ax:classid="{5512D116-5CC6-11CF-8D67-00AA00BDCE1D}" ax:persistence="persistStream" r:id="rId1"/>
</file>

<file path=xl/activeX/activeX201.xml><?xml version="1.0" encoding="utf-8"?>
<ax:ocx xmlns:ax="http://schemas.microsoft.com/office/2006/activeX" xmlns:r="http://schemas.openxmlformats.org/officeDocument/2006/relationships" ax:classid="{5512D116-5CC6-11CF-8D67-00AA00BDCE1D}" ax:persistence="persistStream" r:id="rId1"/>
</file>

<file path=xl/activeX/activeX202.xml><?xml version="1.0" encoding="utf-8"?>
<ax:ocx xmlns:ax="http://schemas.microsoft.com/office/2006/activeX" xmlns:r="http://schemas.openxmlformats.org/officeDocument/2006/relationships" ax:classid="{5512D116-5CC6-11CF-8D67-00AA00BDCE1D}" ax:persistence="persistStream" r:id="rId1"/>
</file>

<file path=xl/activeX/activeX203.xml><?xml version="1.0" encoding="utf-8"?>
<ax:ocx xmlns:ax="http://schemas.microsoft.com/office/2006/activeX" xmlns:r="http://schemas.openxmlformats.org/officeDocument/2006/relationships" ax:classid="{5512D116-5CC6-11CF-8D67-00AA00BDCE1D}" ax:persistence="persistStream" r:id="rId1"/>
</file>

<file path=xl/activeX/activeX204.xml><?xml version="1.0" encoding="utf-8"?>
<ax:ocx xmlns:ax="http://schemas.microsoft.com/office/2006/activeX" xmlns:r="http://schemas.openxmlformats.org/officeDocument/2006/relationships" ax:classid="{5512D116-5CC6-11CF-8D67-00AA00BDCE1D}" ax:persistence="persistStream" r:id="rId1"/>
</file>

<file path=xl/activeX/activeX205.xml><?xml version="1.0" encoding="utf-8"?>
<ax:ocx xmlns:ax="http://schemas.microsoft.com/office/2006/activeX" xmlns:r="http://schemas.openxmlformats.org/officeDocument/2006/relationships" ax:classid="{5512D116-5CC6-11CF-8D67-00AA00BDCE1D}" ax:persistence="persistStream" r:id="rId1"/>
</file>

<file path=xl/activeX/activeX206.xml><?xml version="1.0" encoding="utf-8"?>
<ax:ocx xmlns:ax="http://schemas.microsoft.com/office/2006/activeX" xmlns:r="http://schemas.openxmlformats.org/officeDocument/2006/relationships" ax:classid="{5512D116-5CC6-11CF-8D67-00AA00BDCE1D}" ax:persistence="persistStream" r:id="rId1"/>
</file>

<file path=xl/activeX/activeX207.xml><?xml version="1.0" encoding="utf-8"?>
<ax:ocx xmlns:ax="http://schemas.microsoft.com/office/2006/activeX" xmlns:r="http://schemas.openxmlformats.org/officeDocument/2006/relationships" ax:classid="{5512D116-5CC6-11CF-8D67-00AA00BDCE1D}" ax:persistence="persistStream" r:id="rId1"/>
</file>

<file path=xl/activeX/activeX208.xml><?xml version="1.0" encoding="utf-8"?>
<ax:ocx xmlns:ax="http://schemas.microsoft.com/office/2006/activeX" xmlns:r="http://schemas.openxmlformats.org/officeDocument/2006/relationships" ax:classid="{5512D116-5CC6-11CF-8D67-00AA00BDCE1D}" ax:persistence="persistStream" r:id="rId1"/>
</file>

<file path=xl/activeX/activeX209.xml><?xml version="1.0" encoding="utf-8"?>
<ax:ocx xmlns:ax="http://schemas.microsoft.com/office/2006/activeX" xmlns:r="http://schemas.openxmlformats.org/officeDocument/2006/relationships" ax:classid="{5512D116-5CC6-11CF-8D67-00AA00BDCE1D}" ax:persistence="persistStream" r:id="rId1"/>
</file>

<file path=xl/activeX/activeX21.xml><?xml version="1.0" encoding="utf-8"?>
<ax:ocx xmlns:ax="http://schemas.microsoft.com/office/2006/activeX" xmlns:r="http://schemas.openxmlformats.org/officeDocument/2006/relationships" ax:classid="{5512D116-5CC6-11CF-8D67-00AA00BDCE1D}" ax:persistence="persistStream" r:id="rId1"/>
</file>

<file path=xl/activeX/activeX210.xml><?xml version="1.0" encoding="utf-8"?>
<ax:ocx xmlns:ax="http://schemas.microsoft.com/office/2006/activeX" xmlns:r="http://schemas.openxmlformats.org/officeDocument/2006/relationships" ax:classid="{5512D116-5CC6-11CF-8D67-00AA00BDCE1D}" ax:persistence="persistStream" r:id="rId1"/>
</file>

<file path=xl/activeX/activeX211.xml><?xml version="1.0" encoding="utf-8"?>
<ax:ocx xmlns:ax="http://schemas.microsoft.com/office/2006/activeX" xmlns:r="http://schemas.openxmlformats.org/officeDocument/2006/relationships" ax:classid="{5512D116-5CC6-11CF-8D67-00AA00BDCE1D}" ax:persistence="persistStream" r:id="rId1"/>
</file>

<file path=xl/activeX/activeX212.xml><?xml version="1.0" encoding="utf-8"?>
<ax:ocx xmlns:ax="http://schemas.microsoft.com/office/2006/activeX" xmlns:r="http://schemas.openxmlformats.org/officeDocument/2006/relationships" ax:classid="{5512D116-5CC6-11CF-8D67-00AA00BDCE1D}" ax:persistence="persistStream" r:id="rId1"/>
</file>

<file path=xl/activeX/activeX213.xml><?xml version="1.0" encoding="utf-8"?>
<ax:ocx xmlns:ax="http://schemas.microsoft.com/office/2006/activeX" xmlns:r="http://schemas.openxmlformats.org/officeDocument/2006/relationships" ax:classid="{5512D116-5CC6-11CF-8D67-00AA00BDCE1D}" ax:persistence="persistStream" r:id="rId1"/>
</file>

<file path=xl/activeX/activeX214.xml><?xml version="1.0" encoding="utf-8"?>
<ax:ocx xmlns:ax="http://schemas.microsoft.com/office/2006/activeX" xmlns:r="http://schemas.openxmlformats.org/officeDocument/2006/relationships" ax:classid="{5512D116-5CC6-11CF-8D67-00AA00BDCE1D}" ax:persistence="persistStream" r:id="rId1"/>
</file>

<file path=xl/activeX/activeX215.xml><?xml version="1.0" encoding="utf-8"?>
<ax:ocx xmlns:ax="http://schemas.microsoft.com/office/2006/activeX" xmlns:r="http://schemas.openxmlformats.org/officeDocument/2006/relationships" ax:classid="{5512D116-5CC6-11CF-8D67-00AA00BDCE1D}" ax:persistence="persistStream" r:id="rId1"/>
</file>

<file path=xl/activeX/activeX216.xml><?xml version="1.0" encoding="utf-8"?>
<ax:ocx xmlns:ax="http://schemas.microsoft.com/office/2006/activeX" xmlns:r="http://schemas.openxmlformats.org/officeDocument/2006/relationships" ax:classid="{5512D116-5CC6-11CF-8D67-00AA00BDCE1D}" ax:persistence="persistStream" r:id="rId1"/>
</file>

<file path=xl/activeX/activeX217.xml><?xml version="1.0" encoding="utf-8"?>
<ax:ocx xmlns:ax="http://schemas.microsoft.com/office/2006/activeX" xmlns:r="http://schemas.openxmlformats.org/officeDocument/2006/relationships" ax:classid="{5512D116-5CC6-11CF-8D67-00AA00BDCE1D}" ax:persistence="persistStream" r:id="rId1"/>
</file>

<file path=xl/activeX/activeX218.xml><?xml version="1.0" encoding="utf-8"?>
<ax:ocx xmlns:ax="http://schemas.microsoft.com/office/2006/activeX" xmlns:r="http://schemas.openxmlformats.org/officeDocument/2006/relationships" ax:classid="{5512D116-5CC6-11CF-8D67-00AA00BDCE1D}" ax:persistence="persistStream" r:id="rId1"/>
</file>

<file path=xl/activeX/activeX219.xml><?xml version="1.0" encoding="utf-8"?>
<ax:ocx xmlns:ax="http://schemas.microsoft.com/office/2006/activeX" xmlns:r="http://schemas.openxmlformats.org/officeDocument/2006/relationships" ax:classid="{5512D116-5CC6-11CF-8D67-00AA00BDCE1D}" ax:persistence="persistStream" r:id="rId1"/>
</file>

<file path=xl/activeX/activeX22.xml><?xml version="1.0" encoding="utf-8"?>
<ax:ocx xmlns:ax="http://schemas.microsoft.com/office/2006/activeX" xmlns:r="http://schemas.openxmlformats.org/officeDocument/2006/relationships" ax:classid="{5512D116-5CC6-11CF-8D67-00AA00BDCE1D}" ax:persistence="persistStream" r:id="rId1"/>
</file>

<file path=xl/activeX/activeX220.xml><?xml version="1.0" encoding="utf-8"?>
<ax:ocx xmlns:ax="http://schemas.microsoft.com/office/2006/activeX" xmlns:r="http://schemas.openxmlformats.org/officeDocument/2006/relationships" ax:classid="{5512D116-5CC6-11CF-8D67-00AA00BDCE1D}" ax:persistence="persistStream" r:id="rId1"/>
</file>

<file path=xl/activeX/activeX221.xml><?xml version="1.0" encoding="utf-8"?>
<ax:ocx xmlns:ax="http://schemas.microsoft.com/office/2006/activeX" xmlns:r="http://schemas.openxmlformats.org/officeDocument/2006/relationships" ax:classid="{5512D116-5CC6-11CF-8D67-00AA00BDCE1D}" ax:persistence="persistStream" r:id="rId1"/>
</file>

<file path=xl/activeX/activeX222.xml><?xml version="1.0" encoding="utf-8"?>
<ax:ocx xmlns:ax="http://schemas.microsoft.com/office/2006/activeX" xmlns:r="http://schemas.openxmlformats.org/officeDocument/2006/relationships" ax:classid="{5512D116-5CC6-11CF-8D67-00AA00BDCE1D}" ax:persistence="persistStream" r:id="rId1"/>
</file>

<file path=xl/activeX/activeX223.xml><?xml version="1.0" encoding="utf-8"?>
<ax:ocx xmlns:ax="http://schemas.microsoft.com/office/2006/activeX" xmlns:r="http://schemas.openxmlformats.org/officeDocument/2006/relationships" ax:classid="{5512D116-5CC6-11CF-8D67-00AA00BDCE1D}" ax:persistence="persistStream" r:id="rId1"/>
</file>

<file path=xl/activeX/activeX224.xml><?xml version="1.0" encoding="utf-8"?>
<ax:ocx xmlns:ax="http://schemas.microsoft.com/office/2006/activeX" xmlns:r="http://schemas.openxmlformats.org/officeDocument/2006/relationships" ax:classid="{5512D116-5CC6-11CF-8D67-00AA00BDCE1D}" ax:persistence="persistStream" r:id="rId1"/>
</file>

<file path=xl/activeX/activeX225.xml><?xml version="1.0" encoding="utf-8"?>
<ax:ocx xmlns:ax="http://schemas.microsoft.com/office/2006/activeX" xmlns:r="http://schemas.openxmlformats.org/officeDocument/2006/relationships" ax:classid="{5512D116-5CC6-11CF-8D67-00AA00BDCE1D}" ax:persistence="persistStream" r:id="rId1"/>
</file>

<file path=xl/activeX/activeX226.xml><?xml version="1.0" encoding="utf-8"?>
<ax:ocx xmlns:ax="http://schemas.microsoft.com/office/2006/activeX" xmlns:r="http://schemas.openxmlformats.org/officeDocument/2006/relationships" ax:classid="{5512D116-5CC6-11CF-8D67-00AA00BDCE1D}" ax:persistence="persistStream" r:id="rId1"/>
</file>

<file path=xl/activeX/activeX227.xml><?xml version="1.0" encoding="utf-8"?>
<ax:ocx xmlns:ax="http://schemas.microsoft.com/office/2006/activeX" xmlns:r="http://schemas.openxmlformats.org/officeDocument/2006/relationships" ax:classid="{5512D116-5CC6-11CF-8D67-00AA00BDCE1D}" ax:persistence="persistStream" r:id="rId1"/>
</file>

<file path=xl/activeX/activeX228.xml><?xml version="1.0" encoding="utf-8"?>
<ax:ocx xmlns:ax="http://schemas.microsoft.com/office/2006/activeX" xmlns:r="http://schemas.openxmlformats.org/officeDocument/2006/relationships" ax:classid="{5512D116-5CC6-11CF-8D67-00AA00BDCE1D}" ax:persistence="persistStream" r:id="rId1"/>
</file>

<file path=xl/activeX/activeX229.xml><?xml version="1.0" encoding="utf-8"?>
<ax:ocx xmlns:ax="http://schemas.microsoft.com/office/2006/activeX" xmlns:r="http://schemas.openxmlformats.org/officeDocument/2006/relationships" ax:classid="{5512D116-5CC6-11CF-8D67-00AA00BDCE1D}" ax:persistence="persistStream" r:id="rId1"/>
</file>

<file path=xl/activeX/activeX23.xml><?xml version="1.0" encoding="utf-8"?>
<ax:ocx xmlns:ax="http://schemas.microsoft.com/office/2006/activeX" xmlns:r="http://schemas.openxmlformats.org/officeDocument/2006/relationships" ax:classid="{5512D116-5CC6-11CF-8D67-00AA00BDCE1D}" ax:persistence="persistStream" r:id="rId1"/>
</file>

<file path=xl/activeX/activeX230.xml><?xml version="1.0" encoding="utf-8"?>
<ax:ocx xmlns:ax="http://schemas.microsoft.com/office/2006/activeX" xmlns:r="http://schemas.openxmlformats.org/officeDocument/2006/relationships" ax:classid="{5512D116-5CC6-11CF-8D67-00AA00BDCE1D}" ax:persistence="persistStream" r:id="rId1"/>
</file>

<file path=xl/activeX/activeX231.xml><?xml version="1.0" encoding="utf-8"?>
<ax:ocx xmlns:ax="http://schemas.microsoft.com/office/2006/activeX" xmlns:r="http://schemas.openxmlformats.org/officeDocument/2006/relationships" ax:classid="{5512D116-5CC6-11CF-8D67-00AA00BDCE1D}" ax:persistence="persistStream" r:id="rId1"/>
</file>

<file path=xl/activeX/activeX232.xml><?xml version="1.0" encoding="utf-8"?>
<ax:ocx xmlns:ax="http://schemas.microsoft.com/office/2006/activeX" xmlns:r="http://schemas.openxmlformats.org/officeDocument/2006/relationships" ax:classid="{5512D116-5CC6-11CF-8D67-00AA00BDCE1D}" ax:persistence="persistStream" r:id="rId1"/>
</file>

<file path=xl/activeX/activeX233.xml><?xml version="1.0" encoding="utf-8"?>
<ax:ocx xmlns:ax="http://schemas.microsoft.com/office/2006/activeX" xmlns:r="http://schemas.openxmlformats.org/officeDocument/2006/relationships" ax:classid="{5512D116-5CC6-11CF-8D67-00AA00BDCE1D}" ax:persistence="persistStream" r:id="rId1"/>
</file>

<file path=xl/activeX/activeX234.xml><?xml version="1.0" encoding="utf-8"?>
<ax:ocx xmlns:ax="http://schemas.microsoft.com/office/2006/activeX" xmlns:r="http://schemas.openxmlformats.org/officeDocument/2006/relationships" ax:classid="{5512D116-5CC6-11CF-8D67-00AA00BDCE1D}" ax:persistence="persistStream" r:id="rId1"/>
</file>

<file path=xl/activeX/activeX235.xml><?xml version="1.0" encoding="utf-8"?>
<ax:ocx xmlns:ax="http://schemas.microsoft.com/office/2006/activeX" xmlns:r="http://schemas.openxmlformats.org/officeDocument/2006/relationships" ax:classid="{5512D116-5CC6-11CF-8D67-00AA00BDCE1D}" ax:persistence="persistStream" r:id="rId1"/>
</file>

<file path=xl/activeX/activeX236.xml><?xml version="1.0" encoding="utf-8"?>
<ax:ocx xmlns:ax="http://schemas.microsoft.com/office/2006/activeX" xmlns:r="http://schemas.openxmlformats.org/officeDocument/2006/relationships" ax:classid="{5512D116-5CC6-11CF-8D67-00AA00BDCE1D}" ax:persistence="persistStream" r:id="rId1"/>
</file>

<file path=xl/activeX/activeX237.xml><?xml version="1.0" encoding="utf-8"?>
<ax:ocx xmlns:ax="http://schemas.microsoft.com/office/2006/activeX" xmlns:r="http://schemas.openxmlformats.org/officeDocument/2006/relationships" ax:classid="{5512D116-5CC6-11CF-8D67-00AA00BDCE1D}" ax:persistence="persistStream" r:id="rId1"/>
</file>

<file path=xl/activeX/activeX238.xml><?xml version="1.0" encoding="utf-8"?>
<ax:ocx xmlns:ax="http://schemas.microsoft.com/office/2006/activeX" xmlns:r="http://schemas.openxmlformats.org/officeDocument/2006/relationships" ax:classid="{5512D116-5CC6-11CF-8D67-00AA00BDCE1D}" ax:persistence="persistStream" r:id="rId1"/>
</file>

<file path=xl/activeX/activeX239.xml><?xml version="1.0" encoding="utf-8"?>
<ax:ocx xmlns:ax="http://schemas.microsoft.com/office/2006/activeX" xmlns:r="http://schemas.openxmlformats.org/officeDocument/2006/relationships" ax:classid="{5512D116-5CC6-11CF-8D67-00AA00BDCE1D}" ax:persistence="persistStream" r:id="rId1"/>
</file>

<file path=xl/activeX/activeX24.xml><?xml version="1.0" encoding="utf-8"?>
<ax:ocx xmlns:ax="http://schemas.microsoft.com/office/2006/activeX" xmlns:r="http://schemas.openxmlformats.org/officeDocument/2006/relationships" ax:classid="{5512D116-5CC6-11CF-8D67-00AA00BDCE1D}" ax:persistence="persistStream" r:id="rId1"/>
</file>

<file path=xl/activeX/activeX240.xml><?xml version="1.0" encoding="utf-8"?>
<ax:ocx xmlns:ax="http://schemas.microsoft.com/office/2006/activeX" xmlns:r="http://schemas.openxmlformats.org/officeDocument/2006/relationships" ax:classid="{5512D116-5CC6-11CF-8D67-00AA00BDCE1D}" ax:persistence="persistStream" r:id="rId1"/>
</file>

<file path=xl/activeX/activeX241.xml><?xml version="1.0" encoding="utf-8"?>
<ax:ocx xmlns:ax="http://schemas.microsoft.com/office/2006/activeX" xmlns:r="http://schemas.openxmlformats.org/officeDocument/2006/relationships" ax:classid="{5512D116-5CC6-11CF-8D67-00AA00BDCE1D}" ax:persistence="persistStream" r:id="rId1"/>
</file>

<file path=xl/activeX/activeX242.xml><?xml version="1.0" encoding="utf-8"?>
<ax:ocx xmlns:ax="http://schemas.microsoft.com/office/2006/activeX" xmlns:r="http://schemas.openxmlformats.org/officeDocument/2006/relationships" ax:classid="{5512D116-5CC6-11CF-8D67-00AA00BDCE1D}" ax:persistence="persistStream" r:id="rId1"/>
</file>

<file path=xl/activeX/activeX243.xml><?xml version="1.0" encoding="utf-8"?>
<ax:ocx xmlns:ax="http://schemas.microsoft.com/office/2006/activeX" xmlns:r="http://schemas.openxmlformats.org/officeDocument/2006/relationships" ax:classid="{5512D116-5CC6-11CF-8D67-00AA00BDCE1D}" ax:persistence="persistStream" r:id="rId1"/>
</file>

<file path=xl/activeX/activeX244.xml><?xml version="1.0" encoding="utf-8"?>
<ax:ocx xmlns:ax="http://schemas.microsoft.com/office/2006/activeX" xmlns:r="http://schemas.openxmlformats.org/officeDocument/2006/relationships" ax:classid="{5512D116-5CC6-11CF-8D67-00AA00BDCE1D}" ax:persistence="persistStream" r:id="rId1"/>
</file>

<file path=xl/activeX/activeX245.xml><?xml version="1.0" encoding="utf-8"?>
<ax:ocx xmlns:ax="http://schemas.microsoft.com/office/2006/activeX" xmlns:r="http://schemas.openxmlformats.org/officeDocument/2006/relationships" ax:classid="{5512D116-5CC6-11CF-8D67-00AA00BDCE1D}" ax:persistence="persistStream" r:id="rId1"/>
</file>

<file path=xl/activeX/activeX246.xml><?xml version="1.0" encoding="utf-8"?>
<ax:ocx xmlns:ax="http://schemas.microsoft.com/office/2006/activeX" xmlns:r="http://schemas.openxmlformats.org/officeDocument/2006/relationships" ax:classid="{5512D116-5CC6-11CF-8D67-00AA00BDCE1D}" ax:persistence="persistStream" r:id="rId1"/>
</file>

<file path=xl/activeX/activeX247.xml><?xml version="1.0" encoding="utf-8"?>
<ax:ocx xmlns:ax="http://schemas.microsoft.com/office/2006/activeX" xmlns:r="http://schemas.openxmlformats.org/officeDocument/2006/relationships" ax:classid="{5512D116-5CC6-11CF-8D67-00AA00BDCE1D}" ax:persistence="persistStream" r:id="rId1"/>
</file>

<file path=xl/activeX/activeX248.xml><?xml version="1.0" encoding="utf-8"?>
<ax:ocx xmlns:ax="http://schemas.microsoft.com/office/2006/activeX" xmlns:r="http://schemas.openxmlformats.org/officeDocument/2006/relationships" ax:classid="{5512D116-5CC6-11CF-8D67-00AA00BDCE1D}" ax:persistence="persistStream" r:id="rId1"/>
</file>

<file path=xl/activeX/activeX249.xml><?xml version="1.0" encoding="utf-8"?>
<ax:ocx xmlns:ax="http://schemas.microsoft.com/office/2006/activeX" xmlns:r="http://schemas.openxmlformats.org/officeDocument/2006/relationships" ax:classid="{5512D116-5CC6-11CF-8D67-00AA00BDCE1D}" ax:persistence="persistStream" r:id="rId1"/>
</file>

<file path=xl/activeX/activeX25.xml><?xml version="1.0" encoding="utf-8"?>
<ax:ocx xmlns:ax="http://schemas.microsoft.com/office/2006/activeX" xmlns:r="http://schemas.openxmlformats.org/officeDocument/2006/relationships" ax:classid="{5512D116-5CC6-11CF-8D67-00AA00BDCE1D}" ax:persistence="persistStream" r:id="rId1"/>
</file>

<file path=xl/activeX/activeX250.xml><?xml version="1.0" encoding="utf-8"?>
<ax:ocx xmlns:ax="http://schemas.microsoft.com/office/2006/activeX" xmlns:r="http://schemas.openxmlformats.org/officeDocument/2006/relationships" ax:classid="{5512D116-5CC6-11CF-8D67-00AA00BDCE1D}" ax:persistence="persistStream" r:id="rId1"/>
</file>

<file path=xl/activeX/activeX251.xml><?xml version="1.0" encoding="utf-8"?>
<ax:ocx xmlns:ax="http://schemas.microsoft.com/office/2006/activeX" xmlns:r="http://schemas.openxmlformats.org/officeDocument/2006/relationships" ax:classid="{5512D116-5CC6-11CF-8D67-00AA00BDCE1D}" ax:persistence="persistStream" r:id="rId1"/>
</file>

<file path=xl/activeX/activeX252.xml><?xml version="1.0" encoding="utf-8"?>
<ax:ocx xmlns:ax="http://schemas.microsoft.com/office/2006/activeX" xmlns:r="http://schemas.openxmlformats.org/officeDocument/2006/relationships" ax:classid="{5512D116-5CC6-11CF-8D67-00AA00BDCE1D}" ax:persistence="persistStream" r:id="rId1"/>
</file>

<file path=xl/activeX/activeX253.xml><?xml version="1.0" encoding="utf-8"?>
<ax:ocx xmlns:ax="http://schemas.microsoft.com/office/2006/activeX" xmlns:r="http://schemas.openxmlformats.org/officeDocument/2006/relationships" ax:classid="{5512D116-5CC6-11CF-8D67-00AA00BDCE1D}" ax:persistence="persistStream" r:id="rId1"/>
</file>

<file path=xl/activeX/activeX254.xml><?xml version="1.0" encoding="utf-8"?>
<ax:ocx xmlns:ax="http://schemas.microsoft.com/office/2006/activeX" xmlns:r="http://schemas.openxmlformats.org/officeDocument/2006/relationships" ax:classid="{5512D116-5CC6-11CF-8D67-00AA00BDCE1D}" ax:persistence="persistStream" r:id="rId1"/>
</file>

<file path=xl/activeX/activeX255.xml><?xml version="1.0" encoding="utf-8"?>
<ax:ocx xmlns:ax="http://schemas.microsoft.com/office/2006/activeX" xmlns:r="http://schemas.openxmlformats.org/officeDocument/2006/relationships" ax:classid="{5512D116-5CC6-11CF-8D67-00AA00BDCE1D}" ax:persistence="persistStream" r:id="rId1"/>
</file>

<file path=xl/activeX/activeX256.xml><?xml version="1.0" encoding="utf-8"?>
<ax:ocx xmlns:ax="http://schemas.microsoft.com/office/2006/activeX" xmlns:r="http://schemas.openxmlformats.org/officeDocument/2006/relationships" ax:classid="{5512D116-5CC6-11CF-8D67-00AA00BDCE1D}" ax:persistence="persistStream" r:id="rId1"/>
</file>

<file path=xl/activeX/activeX257.xml><?xml version="1.0" encoding="utf-8"?>
<ax:ocx xmlns:ax="http://schemas.microsoft.com/office/2006/activeX" xmlns:r="http://schemas.openxmlformats.org/officeDocument/2006/relationships" ax:classid="{5512D116-5CC6-11CF-8D67-00AA00BDCE1D}" ax:persistence="persistStream" r:id="rId1"/>
</file>

<file path=xl/activeX/activeX258.xml><?xml version="1.0" encoding="utf-8"?>
<ax:ocx xmlns:ax="http://schemas.microsoft.com/office/2006/activeX" xmlns:r="http://schemas.openxmlformats.org/officeDocument/2006/relationships" ax:classid="{5512D116-5CC6-11CF-8D67-00AA00BDCE1D}" ax:persistence="persistStream" r:id="rId1"/>
</file>

<file path=xl/activeX/activeX259.xml><?xml version="1.0" encoding="utf-8"?>
<ax:ocx xmlns:ax="http://schemas.microsoft.com/office/2006/activeX" xmlns:r="http://schemas.openxmlformats.org/officeDocument/2006/relationships" ax:classid="{5512D116-5CC6-11CF-8D67-00AA00BDCE1D}" ax:persistence="persistStream" r:id="rId1"/>
</file>

<file path=xl/activeX/activeX26.xml><?xml version="1.0" encoding="utf-8"?>
<ax:ocx xmlns:ax="http://schemas.microsoft.com/office/2006/activeX" xmlns:r="http://schemas.openxmlformats.org/officeDocument/2006/relationships" ax:classid="{5512D116-5CC6-11CF-8D67-00AA00BDCE1D}" ax:persistence="persistStream" r:id="rId1"/>
</file>

<file path=xl/activeX/activeX260.xml><?xml version="1.0" encoding="utf-8"?>
<ax:ocx xmlns:ax="http://schemas.microsoft.com/office/2006/activeX" xmlns:r="http://schemas.openxmlformats.org/officeDocument/2006/relationships" ax:classid="{5512D116-5CC6-11CF-8D67-00AA00BDCE1D}" ax:persistence="persistStream" r:id="rId1"/>
</file>

<file path=xl/activeX/activeX261.xml><?xml version="1.0" encoding="utf-8"?>
<ax:ocx xmlns:ax="http://schemas.microsoft.com/office/2006/activeX" xmlns:r="http://schemas.openxmlformats.org/officeDocument/2006/relationships" ax:classid="{5512D116-5CC6-11CF-8D67-00AA00BDCE1D}" ax:persistence="persistStream" r:id="rId1"/>
</file>

<file path=xl/activeX/activeX262.xml><?xml version="1.0" encoding="utf-8"?>
<ax:ocx xmlns:ax="http://schemas.microsoft.com/office/2006/activeX" xmlns:r="http://schemas.openxmlformats.org/officeDocument/2006/relationships" ax:classid="{5512D116-5CC6-11CF-8D67-00AA00BDCE1D}" ax:persistence="persistStream" r:id="rId1"/>
</file>

<file path=xl/activeX/activeX263.xml><?xml version="1.0" encoding="utf-8"?>
<ax:ocx xmlns:ax="http://schemas.microsoft.com/office/2006/activeX" xmlns:r="http://schemas.openxmlformats.org/officeDocument/2006/relationships" ax:classid="{5512D116-5CC6-11CF-8D67-00AA00BDCE1D}" ax:persistence="persistStream" r:id="rId1"/>
</file>

<file path=xl/activeX/activeX264.xml><?xml version="1.0" encoding="utf-8"?>
<ax:ocx xmlns:ax="http://schemas.microsoft.com/office/2006/activeX" xmlns:r="http://schemas.openxmlformats.org/officeDocument/2006/relationships" ax:classid="{5512D116-5CC6-11CF-8D67-00AA00BDCE1D}" ax:persistence="persistStream" r:id="rId1"/>
</file>

<file path=xl/activeX/activeX265.xml><?xml version="1.0" encoding="utf-8"?>
<ax:ocx xmlns:ax="http://schemas.microsoft.com/office/2006/activeX" xmlns:r="http://schemas.openxmlformats.org/officeDocument/2006/relationships" ax:classid="{5512D116-5CC6-11CF-8D67-00AA00BDCE1D}" ax:persistence="persistStream" r:id="rId1"/>
</file>

<file path=xl/activeX/activeX266.xml><?xml version="1.0" encoding="utf-8"?>
<ax:ocx xmlns:ax="http://schemas.microsoft.com/office/2006/activeX" xmlns:r="http://schemas.openxmlformats.org/officeDocument/2006/relationships" ax:classid="{5512D116-5CC6-11CF-8D67-00AA00BDCE1D}" ax:persistence="persistStream" r:id="rId1"/>
</file>

<file path=xl/activeX/activeX267.xml><?xml version="1.0" encoding="utf-8"?>
<ax:ocx xmlns:ax="http://schemas.microsoft.com/office/2006/activeX" xmlns:r="http://schemas.openxmlformats.org/officeDocument/2006/relationships" ax:classid="{5512D116-5CC6-11CF-8D67-00AA00BDCE1D}" ax:persistence="persistStream" r:id="rId1"/>
</file>

<file path=xl/activeX/activeX268.xml><?xml version="1.0" encoding="utf-8"?>
<ax:ocx xmlns:ax="http://schemas.microsoft.com/office/2006/activeX" xmlns:r="http://schemas.openxmlformats.org/officeDocument/2006/relationships" ax:classid="{5512D116-5CC6-11CF-8D67-00AA00BDCE1D}" ax:persistence="persistStream" r:id="rId1"/>
</file>

<file path=xl/activeX/activeX269.xml><?xml version="1.0" encoding="utf-8"?>
<ax:ocx xmlns:ax="http://schemas.microsoft.com/office/2006/activeX" xmlns:r="http://schemas.openxmlformats.org/officeDocument/2006/relationships" ax:classid="{5512D116-5CC6-11CF-8D67-00AA00BDCE1D}" ax:persistence="persistStream" r:id="rId1"/>
</file>

<file path=xl/activeX/activeX27.xml><?xml version="1.0" encoding="utf-8"?>
<ax:ocx xmlns:ax="http://schemas.microsoft.com/office/2006/activeX" xmlns:r="http://schemas.openxmlformats.org/officeDocument/2006/relationships" ax:classid="{5512D116-5CC6-11CF-8D67-00AA00BDCE1D}" ax:persistence="persistStream" r:id="rId1"/>
</file>

<file path=xl/activeX/activeX270.xml><?xml version="1.0" encoding="utf-8"?>
<ax:ocx xmlns:ax="http://schemas.microsoft.com/office/2006/activeX" xmlns:r="http://schemas.openxmlformats.org/officeDocument/2006/relationships" ax:classid="{5512D116-5CC6-11CF-8D67-00AA00BDCE1D}" ax:persistence="persistStream" r:id="rId1"/>
</file>

<file path=xl/activeX/activeX271.xml><?xml version="1.0" encoding="utf-8"?>
<ax:ocx xmlns:ax="http://schemas.microsoft.com/office/2006/activeX" xmlns:r="http://schemas.openxmlformats.org/officeDocument/2006/relationships" ax:classid="{5512D116-5CC6-11CF-8D67-00AA00BDCE1D}" ax:persistence="persistStream" r:id="rId1"/>
</file>

<file path=xl/activeX/activeX272.xml><?xml version="1.0" encoding="utf-8"?>
<ax:ocx xmlns:ax="http://schemas.microsoft.com/office/2006/activeX" xmlns:r="http://schemas.openxmlformats.org/officeDocument/2006/relationships" ax:classid="{5512D116-5CC6-11CF-8D67-00AA00BDCE1D}" ax:persistence="persistStream" r:id="rId1"/>
</file>

<file path=xl/activeX/activeX273.xml><?xml version="1.0" encoding="utf-8"?>
<ax:ocx xmlns:ax="http://schemas.microsoft.com/office/2006/activeX" xmlns:r="http://schemas.openxmlformats.org/officeDocument/2006/relationships" ax:classid="{5512D116-5CC6-11CF-8D67-00AA00BDCE1D}" ax:persistence="persistStream" r:id="rId1"/>
</file>

<file path=xl/activeX/activeX274.xml><?xml version="1.0" encoding="utf-8"?>
<ax:ocx xmlns:ax="http://schemas.microsoft.com/office/2006/activeX" xmlns:r="http://schemas.openxmlformats.org/officeDocument/2006/relationships" ax:classid="{5512D116-5CC6-11CF-8D67-00AA00BDCE1D}" ax:persistence="persistStream" r:id="rId1"/>
</file>

<file path=xl/activeX/activeX275.xml><?xml version="1.0" encoding="utf-8"?>
<ax:ocx xmlns:ax="http://schemas.microsoft.com/office/2006/activeX" xmlns:r="http://schemas.openxmlformats.org/officeDocument/2006/relationships" ax:classid="{5512D116-5CC6-11CF-8D67-00AA00BDCE1D}" ax:persistence="persistStream" r:id="rId1"/>
</file>

<file path=xl/activeX/activeX276.xml><?xml version="1.0" encoding="utf-8"?>
<ax:ocx xmlns:ax="http://schemas.microsoft.com/office/2006/activeX" xmlns:r="http://schemas.openxmlformats.org/officeDocument/2006/relationships" ax:classid="{5512D116-5CC6-11CF-8D67-00AA00BDCE1D}" ax:persistence="persistStream" r:id="rId1"/>
</file>

<file path=xl/activeX/activeX277.xml><?xml version="1.0" encoding="utf-8"?>
<ax:ocx xmlns:ax="http://schemas.microsoft.com/office/2006/activeX" xmlns:r="http://schemas.openxmlformats.org/officeDocument/2006/relationships" ax:classid="{5512D116-5CC6-11CF-8D67-00AA00BDCE1D}" ax:persistence="persistStream" r:id="rId1"/>
</file>

<file path=xl/activeX/activeX278.xml><?xml version="1.0" encoding="utf-8"?>
<ax:ocx xmlns:ax="http://schemas.microsoft.com/office/2006/activeX" xmlns:r="http://schemas.openxmlformats.org/officeDocument/2006/relationships" ax:classid="{5512D116-5CC6-11CF-8D67-00AA00BDCE1D}" ax:persistence="persistStream" r:id="rId1"/>
</file>

<file path=xl/activeX/activeX279.xml><?xml version="1.0" encoding="utf-8"?>
<ax:ocx xmlns:ax="http://schemas.microsoft.com/office/2006/activeX" xmlns:r="http://schemas.openxmlformats.org/officeDocument/2006/relationships" ax:classid="{5512D116-5CC6-11CF-8D67-00AA00BDCE1D}" ax:persistence="persistStream" r:id="rId1"/>
</file>

<file path=xl/activeX/activeX28.xml><?xml version="1.0" encoding="utf-8"?>
<ax:ocx xmlns:ax="http://schemas.microsoft.com/office/2006/activeX" xmlns:r="http://schemas.openxmlformats.org/officeDocument/2006/relationships" ax:classid="{5512D116-5CC6-11CF-8D67-00AA00BDCE1D}" ax:persistence="persistStream" r:id="rId1"/>
</file>

<file path=xl/activeX/activeX280.xml><?xml version="1.0" encoding="utf-8"?>
<ax:ocx xmlns:ax="http://schemas.microsoft.com/office/2006/activeX" xmlns:r="http://schemas.openxmlformats.org/officeDocument/2006/relationships" ax:classid="{5512D116-5CC6-11CF-8D67-00AA00BDCE1D}" ax:persistence="persistStream" r:id="rId1"/>
</file>

<file path=xl/activeX/activeX281.xml><?xml version="1.0" encoding="utf-8"?>
<ax:ocx xmlns:ax="http://schemas.microsoft.com/office/2006/activeX" xmlns:r="http://schemas.openxmlformats.org/officeDocument/2006/relationships" ax:classid="{5512D116-5CC6-11CF-8D67-00AA00BDCE1D}" ax:persistence="persistStream" r:id="rId1"/>
</file>

<file path=xl/activeX/activeX282.xml><?xml version="1.0" encoding="utf-8"?>
<ax:ocx xmlns:ax="http://schemas.microsoft.com/office/2006/activeX" xmlns:r="http://schemas.openxmlformats.org/officeDocument/2006/relationships" ax:classid="{5512D116-5CC6-11CF-8D67-00AA00BDCE1D}" ax:persistence="persistStream" r:id="rId1"/>
</file>

<file path=xl/activeX/activeX283.xml><?xml version="1.0" encoding="utf-8"?>
<ax:ocx xmlns:ax="http://schemas.microsoft.com/office/2006/activeX" xmlns:r="http://schemas.openxmlformats.org/officeDocument/2006/relationships" ax:classid="{5512D116-5CC6-11CF-8D67-00AA00BDCE1D}" ax:persistence="persistStream" r:id="rId1"/>
</file>

<file path=xl/activeX/activeX284.xml><?xml version="1.0" encoding="utf-8"?>
<ax:ocx xmlns:ax="http://schemas.microsoft.com/office/2006/activeX" xmlns:r="http://schemas.openxmlformats.org/officeDocument/2006/relationships" ax:classid="{5512D116-5CC6-11CF-8D67-00AA00BDCE1D}" ax:persistence="persistStream" r:id="rId1"/>
</file>

<file path=xl/activeX/activeX285.xml><?xml version="1.0" encoding="utf-8"?>
<ax:ocx xmlns:ax="http://schemas.microsoft.com/office/2006/activeX" xmlns:r="http://schemas.openxmlformats.org/officeDocument/2006/relationships" ax:classid="{5512D116-5CC6-11CF-8D67-00AA00BDCE1D}" ax:persistence="persistStream" r:id="rId1"/>
</file>

<file path=xl/activeX/activeX286.xml><?xml version="1.0" encoding="utf-8"?>
<ax:ocx xmlns:ax="http://schemas.microsoft.com/office/2006/activeX" xmlns:r="http://schemas.openxmlformats.org/officeDocument/2006/relationships" ax:classid="{5512D116-5CC6-11CF-8D67-00AA00BDCE1D}" ax:persistence="persistStream" r:id="rId1"/>
</file>

<file path=xl/activeX/activeX287.xml><?xml version="1.0" encoding="utf-8"?>
<ax:ocx xmlns:ax="http://schemas.microsoft.com/office/2006/activeX" xmlns:r="http://schemas.openxmlformats.org/officeDocument/2006/relationships" ax:classid="{5512D116-5CC6-11CF-8D67-00AA00BDCE1D}" ax:persistence="persistStream" r:id="rId1"/>
</file>

<file path=xl/activeX/activeX288.xml><?xml version="1.0" encoding="utf-8"?>
<ax:ocx xmlns:ax="http://schemas.microsoft.com/office/2006/activeX" xmlns:r="http://schemas.openxmlformats.org/officeDocument/2006/relationships" ax:classid="{5512D116-5CC6-11CF-8D67-00AA00BDCE1D}" ax:persistence="persistStream" r:id="rId1"/>
</file>

<file path=xl/activeX/activeX289.xml><?xml version="1.0" encoding="utf-8"?>
<ax:ocx xmlns:ax="http://schemas.microsoft.com/office/2006/activeX" xmlns:r="http://schemas.openxmlformats.org/officeDocument/2006/relationships" ax:classid="{5512D116-5CC6-11CF-8D67-00AA00BDCE1D}" ax:persistence="persistStream" r:id="rId1"/>
</file>

<file path=xl/activeX/activeX29.xml><?xml version="1.0" encoding="utf-8"?>
<ax:ocx xmlns:ax="http://schemas.microsoft.com/office/2006/activeX" xmlns:r="http://schemas.openxmlformats.org/officeDocument/2006/relationships" ax:classid="{5512D116-5CC6-11CF-8D67-00AA00BDCE1D}" ax:persistence="persistStream" r:id="rId1"/>
</file>

<file path=xl/activeX/activeX290.xml><?xml version="1.0" encoding="utf-8"?>
<ax:ocx xmlns:ax="http://schemas.microsoft.com/office/2006/activeX" xmlns:r="http://schemas.openxmlformats.org/officeDocument/2006/relationships" ax:classid="{5512D116-5CC6-11CF-8D67-00AA00BDCE1D}" ax:persistence="persistStream" r:id="rId1"/>
</file>

<file path=xl/activeX/activeX291.xml><?xml version="1.0" encoding="utf-8"?>
<ax:ocx xmlns:ax="http://schemas.microsoft.com/office/2006/activeX" xmlns:r="http://schemas.openxmlformats.org/officeDocument/2006/relationships" ax:classid="{5512D116-5CC6-11CF-8D67-00AA00BDCE1D}" ax:persistence="persistStream" r:id="rId1"/>
</file>

<file path=xl/activeX/activeX292.xml><?xml version="1.0" encoding="utf-8"?>
<ax:ocx xmlns:ax="http://schemas.microsoft.com/office/2006/activeX" xmlns:r="http://schemas.openxmlformats.org/officeDocument/2006/relationships" ax:classid="{5512D116-5CC6-11CF-8D67-00AA00BDCE1D}" ax:persistence="persistStream" r:id="rId1"/>
</file>

<file path=xl/activeX/activeX293.xml><?xml version="1.0" encoding="utf-8"?>
<ax:ocx xmlns:ax="http://schemas.microsoft.com/office/2006/activeX" xmlns:r="http://schemas.openxmlformats.org/officeDocument/2006/relationships" ax:classid="{5512D116-5CC6-11CF-8D67-00AA00BDCE1D}" ax:persistence="persistStream" r:id="rId1"/>
</file>

<file path=xl/activeX/activeX294.xml><?xml version="1.0" encoding="utf-8"?>
<ax:ocx xmlns:ax="http://schemas.microsoft.com/office/2006/activeX" xmlns:r="http://schemas.openxmlformats.org/officeDocument/2006/relationships" ax:classid="{5512D116-5CC6-11CF-8D67-00AA00BDCE1D}" ax:persistence="persistStream" r:id="rId1"/>
</file>

<file path=xl/activeX/activeX295.xml><?xml version="1.0" encoding="utf-8"?>
<ax:ocx xmlns:ax="http://schemas.microsoft.com/office/2006/activeX" xmlns:r="http://schemas.openxmlformats.org/officeDocument/2006/relationships" ax:classid="{5512D116-5CC6-11CF-8D67-00AA00BDCE1D}" ax:persistence="persistStream" r:id="rId1"/>
</file>

<file path=xl/activeX/activeX296.xml><?xml version="1.0" encoding="utf-8"?>
<ax:ocx xmlns:ax="http://schemas.microsoft.com/office/2006/activeX" xmlns:r="http://schemas.openxmlformats.org/officeDocument/2006/relationships" ax:classid="{5512D116-5CC6-11CF-8D67-00AA00BDCE1D}" ax:persistence="persistStream" r:id="rId1"/>
</file>

<file path=xl/activeX/activeX297.xml><?xml version="1.0" encoding="utf-8"?>
<ax:ocx xmlns:ax="http://schemas.microsoft.com/office/2006/activeX" xmlns:r="http://schemas.openxmlformats.org/officeDocument/2006/relationships" ax:classid="{5512D116-5CC6-11CF-8D67-00AA00BDCE1D}" ax:persistence="persistStream" r:id="rId1"/>
</file>

<file path=xl/activeX/activeX298.xml><?xml version="1.0" encoding="utf-8"?>
<ax:ocx xmlns:ax="http://schemas.microsoft.com/office/2006/activeX" xmlns:r="http://schemas.openxmlformats.org/officeDocument/2006/relationships" ax:classid="{5512D116-5CC6-11CF-8D67-00AA00BDCE1D}" ax:persistence="persistStream" r:id="rId1"/>
</file>

<file path=xl/activeX/activeX299.xml><?xml version="1.0" encoding="utf-8"?>
<ax:ocx xmlns:ax="http://schemas.microsoft.com/office/2006/activeX" xmlns:r="http://schemas.openxmlformats.org/officeDocument/2006/relationships" ax:classid="{5512D116-5CC6-11CF-8D67-00AA00BDCE1D}" ax:persistence="persistStream" r:id="rId1"/>
</file>

<file path=xl/activeX/activeX3.xml><?xml version="1.0" encoding="utf-8"?>
<ax:ocx xmlns:ax="http://schemas.microsoft.com/office/2006/activeX" xmlns:r="http://schemas.openxmlformats.org/officeDocument/2006/relationships" ax:classid="{5512D116-5CC6-11CF-8D67-00AA00BDCE1D}" ax:persistence="persistStream" r:id="rId1"/>
</file>

<file path=xl/activeX/activeX30.xml><?xml version="1.0" encoding="utf-8"?>
<ax:ocx xmlns:ax="http://schemas.microsoft.com/office/2006/activeX" xmlns:r="http://schemas.openxmlformats.org/officeDocument/2006/relationships" ax:classid="{5512D116-5CC6-11CF-8D67-00AA00BDCE1D}" ax:persistence="persistStream" r:id="rId1"/>
</file>

<file path=xl/activeX/activeX300.xml><?xml version="1.0" encoding="utf-8"?>
<ax:ocx xmlns:ax="http://schemas.microsoft.com/office/2006/activeX" xmlns:r="http://schemas.openxmlformats.org/officeDocument/2006/relationships" ax:classid="{5512D116-5CC6-11CF-8D67-00AA00BDCE1D}" ax:persistence="persistStream" r:id="rId1"/>
</file>

<file path=xl/activeX/activeX301.xml><?xml version="1.0" encoding="utf-8"?>
<ax:ocx xmlns:ax="http://schemas.microsoft.com/office/2006/activeX" xmlns:r="http://schemas.openxmlformats.org/officeDocument/2006/relationships" ax:classid="{5512D116-5CC6-11CF-8D67-00AA00BDCE1D}" ax:persistence="persistStream" r:id="rId1"/>
</file>

<file path=xl/activeX/activeX302.xml><?xml version="1.0" encoding="utf-8"?>
<ax:ocx xmlns:ax="http://schemas.microsoft.com/office/2006/activeX" xmlns:r="http://schemas.openxmlformats.org/officeDocument/2006/relationships" ax:classid="{5512D116-5CC6-11CF-8D67-00AA00BDCE1D}" ax:persistence="persistStream" r:id="rId1"/>
</file>

<file path=xl/activeX/activeX303.xml><?xml version="1.0" encoding="utf-8"?>
<ax:ocx xmlns:ax="http://schemas.microsoft.com/office/2006/activeX" xmlns:r="http://schemas.openxmlformats.org/officeDocument/2006/relationships" ax:classid="{5512D116-5CC6-11CF-8D67-00AA00BDCE1D}" ax:persistence="persistStream" r:id="rId1"/>
</file>

<file path=xl/activeX/activeX304.xml><?xml version="1.0" encoding="utf-8"?>
<ax:ocx xmlns:ax="http://schemas.microsoft.com/office/2006/activeX" xmlns:r="http://schemas.openxmlformats.org/officeDocument/2006/relationships" ax:classid="{5512D116-5CC6-11CF-8D67-00AA00BDCE1D}" ax:persistence="persistStream" r:id="rId1"/>
</file>

<file path=xl/activeX/activeX305.xml><?xml version="1.0" encoding="utf-8"?>
<ax:ocx xmlns:ax="http://schemas.microsoft.com/office/2006/activeX" xmlns:r="http://schemas.openxmlformats.org/officeDocument/2006/relationships" ax:classid="{5512D116-5CC6-11CF-8D67-00AA00BDCE1D}" ax:persistence="persistStream" r:id="rId1"/>
</file>

<file path=xl/activeX/activeX306.xml><?xml version="1.0" encoding="utf-8"?>
<ax:ocx xmlns:ax="http://schemas.microsoft.com/office/2006/activeX" xmlns:r="http://schemas.openxmlformats.org/officeDocument/2006/relationships" ax:classid="{5512D116-5CC6-11CF-8D67-00AA00BDCE1D}" ax:persistence="persistStream" r:id="rId1"/>
</file>

<file path=xl/activeX/activeX307.xml><?xml version="1.0" encoding="utf-8"?>
<ax:ocx xmlns:ax="http://schemas.microsoft.com/office/2006/activeX" xmlns:r="http://schemas.openxmlformats.org/officeDocument/2006/relationships" ax:classid="{5512D116-5CC6-11CF-8D67-00AA00BDCE1D}" ax:persistence="persistStream" r:id="rId1"/>
</file>

<file path=xl/activeX/activeX308.xml><?xml version="1.0" encoding="utf-8"?>
<ax:ocx xmlns:ax="http://schemas.microsoft.com/office/2006/activeX" xmlns:r="http://schemas.openxmlformats.org/officeDocument/2006/relationships" ax:classid="{5512D116-5CC6-11CF-8D67-00AA00BDCE1D}" ax:persistence="persistStream" r:id="rId1"/>
</file>

<file path=xl/activeX/activeX309.xml><?xml version="1.0" encoding="utf-8"?>
<ax:ocx xmlns:ax="http://schemas.microsoft.com/office/2006/activeX" xmlns:r="http://schemas.openxmlformats.org/officeDocument/2006/relationships" ax:classid="{5512D116-5CC6-11CF-8D67-00AA00BDCE1D}" ax:persistence="persistStream" r:id="rId1"/>
</file>

<file path=xl/activeX/activeX31.xml><?xml version="1.0" encoding="utf-8"?>
<ax:ocx xmlns:ax="http://schemas.microsoft.com/office/2006/activeX" xmlns:r="http://schemas.openxmlformats.org/officeDocument/2006/relationships" ax:classid="{5512D116-5CC6-11CF-8D67-00AA00BDCE1D}" ax:persistence="persistStream" r:id="rId1"/>
</file>

<file path=xl/activeX/activeX310.xml><?xml version="1.0" encoding="utf-8"?>
<ax:ocx xmlns:ax="http://schemas.microsoft.com/office/2006/activeX" xmlns:r="http://schemas.openxmlformats.org/officeDocument/2006/relationships" ax:classid="{5512D116-5CC6-11CF-8D67-00AA00BDCE1D}" ax:persistence="persistStream" r:id="rId1"/>
</file>

<file path=xl/activeX/activeX311.xml><?xml version="1.0" encoding="utf-8"?>
<ax:ocx xmlns:ax="http://schemas.microsoft.com/office/2006/activeX" xmlns:r="http://schemas.openxmlformats.org/officeDocument/2006/relationships" ax:classid="{5512D116-5CC6-11CF-8D67-00AA00BDCE1D}" ax:persistence="persistStream" r:id="rId1"/>
</file>

<file path=xl/activeX/activeX312.xml><?xml version="1.0" encoding="utf-8"?>
<ax:ocx xmlns:ax="http://schemas.microsoft.com/office/2006/activeX" xmlns:r="http://schemas.openxmlformats.org/officeDocument/2006/relationships" ax:classid="{5512D116-5CC6-11CF-8D67-00AA00BDCE1D}" ax:persistence="persistStream" r:id="rId1"/>
</file>

<file path=xl/activeX/activeX313.xml><?xml version="1.0" encoding="utf-8"?>
<ax:ocx xmlns:ax="http://schemas.microsoft.com/office/2006/activeX" xmlns:r="http://schemas.openxmlformats.org/officeDocument/2006/relationships" ax:classid="{5512D116-5CC6-11CF-8D67-00AA00BDCE1D}" ax:persistence="persistStream" r:id="rId1"/>
</file>

<file path=xl/activeX/activeX314.xml><?xml version="1.0" encoding="utf-8"?>
<ax:ocx xmlns:ax="http://schemas.microsoft.com/office/2006/activeX" xmlns:r="http://schemas.openxmlformats.org/officeDocument/2006/relationships" ax:classid="{5512D116-5CC6-11CF-8D67-00AA00BDCE1D}" ax:persistence="persistStream" r:id="rId1"/>
</file>

<file path=xl/activeX/activeX315.xml><?xml version="1.0" encoding="utf-8"?>
<ax:ocx xmlns:ax="http://schemas.microsoft.com/office/2006/activeX" xmlns:r="http://schemas.openxmlformats.org/officeDocument/2006/relationships" ax:classid="{5512D116-5CC6-11CF-8D67-00AA00BDCE1D}" ax:persistence="persistStream" r:id="rId1"/>
</file>

<file path=xl/activeX/activeX316.xml><?xml version="1.0" encoding="utf-8"?>
<ax:ocx xmlns:ax="http://schemas.microsoft.com/office/2006/activeX" xmlns:r="http://schemas.openxmlformats.org/officeDocument/2006/relationships" ax:classid="{5512D116-5CC6-11CF-8D67-00AA00BDCE1D}" ax:persistence="persistStream" r:id="rId1"/>
</file>

<file path=xl/activeX/activeX317.xml><?xml version="1.0" encoding="utf-8"?>
<ax:ocx xmlns:ax="http://schemas.microsoft.com/office/2006/activeX" xmlns:r="http://schemas.openxmlformats.org/officeDocument/2006/relationships" ax:classid="{5512D116-5CC6-11CF-8D67-00AA00BDCE1D}" ax:persistence="persistStream" r:id="rId1"/>
</file>

<file path=xl/activeX/activeX318.xml><?xml version="1.0" encoding="utf-8"?>
<ax:ocx xmlns:ax="http://schemas.microsoft.com/office/2006/activeX" xmlns:r="http://schemas.openxmlformats.org/officeDocument/2006/relationships" ax:classid="{5512D116-5CC6-11CF-8D67-00AA00BDCE1D}" ax:persistence="persistStream" r:id="rId1"/>
</file>

<file path=xl/activeX/activeX319.xml><?xml version="1.0" encoding="utf-8"?>
<ax:ocx xmlns:ax="http://schemas.microsoft.com/office/2006/activeX" xmlns:r="http://schemas.openxmlformats.org/officeDocument/2006/relationships" ax:classid="{5512D116-5CC6-11CF-8D67-00AA00BDCE1D}" ax:persistence="persistStream" r:id="rId1"/>
</file>

<file path=xl/activeX/activeX32.xml><?xml version="1.0" encoding="utf-8"?>
<ax:ocx xmlns:ax="http://schemas.microsoft.com/office/2006/activeX" xmlns:r="http://schemas.openxmlformats.org/officeDocument/2006/relationships" ax:classid="{5512D116-5CC6-11CF-8D67-00AA00BDCE1D}" ax:persistence="persistStream" r:id="rId1"/>
</file>

<file path=xl/activeX/activeX320.xml><?xml version="1.0" encoding="utf-8"?>
<ax:ocx xmlns:ax="http://schemas.microsoft.com/office/2006/activeX" xmlns:r="http://schemas.openxmlformats.org/officeDocument/2006/relationships" ax:classid="{5512D116-5CC6-11CF-8D67-00AA00BDCE1D}" ax:persistence="persistStream" r:id="rId1"/>
</file>

<file path=xl/activeX/activeX321.xml><?xml version="1.0" encoding="utf-8"?>
<ax:ocx xmlns:ax="http://schemas.microsoft.com/office/2006/activeX" xmlns:r="http://schemas.openxmlformats.org/officeDocument/2006/relationships" ax:classid="{5512D116-5CC6-11CF-8D67-00AA00BDCE1D}" ax:persistence="persistStream" r:id="rId1"/>
</file>

<file path=xl/activeX/activeX322.xml><?xml version="1.0" encoding="utf-8"?>
<ax:ocx xmlns:ax="http://schemas.microsoft.com/office/2006/activeX" xmlns:r="http://schemas.openxmlformats.org/officeDocument/2006/relationships" ax:classid="{5512D116-5CC6-11CF-8D67-00AA00BDCE1D}" ax:persistence="persistStream" r:id="rId1"/>
</file>

<file path=xl/activeX/activeX323.xml><?xml version="1.0" encoding="utf-8"?>
<ax:ocx xmlns:ax="http://schemas.microsoft.com/office/2006/activeX" xmlns:r="http://schemas.openxmlformats.org/officeDocument/2006/relationships" ax:classid="{5512D116-5CC6-11CF-8D67-00AA00BDCE1D}" ax:persistence="persistStream" r:id="rId1"/>
</file>

<file path=xl/activeX/activeX324.xml><?xml version="1.0" encoding="utf-8"?>
<ax:ocx xmlns:ax="http://schemas.microsoft.com/office/2006/activeX" xmlns:r="http://schemas.openxmlformats.org/officeDocument/2006/relationships" ax:classid="{5512D116-5CC6-11CF-8D67-00AA00BDCE1D}" ax:persistence="persistStream" r:id="rId1"/>
</file>

<file path=xl/activeX/activeX325.xml><?xml version="1.0" encoding="utf-8"?>
<ax:ocx xmlns:ax="http://schemas.microsoft.com/office/2006/activeX" xmlns:r="http://schemas.openxmlformats.org/officeDocument/2006/relationships" ax:classid="{5512D116-5CC6-11CF-8D67-00AA00BDCE1D}" ax:persistence="persistStream" r:id="rId1"/>
</file>

<file path=xl/activeX/activeX326.xml><?xml version="1.0" encoding="utf-8"?>
<ax:ocx xmlns:ax="http://schemas.microsoft.com/office/2006/activeX" xmlns:r="http://schemas.openxmlformats.org/officeDocument/2006/relationships" ax:classid="{5512D116-5CC6-11CF-8D67-00AA00BDCE1D}" ax:persistence="persistStream" r:id="rId1"/>
</file>

<file path=xl/activeX/activeX327.xml><?xml version="1.0" encoding="utf-8"?>
<ax:ocx xmlns:ax="http://schemas.microsoft.com/office/2006/activeX" xmlns:r="http://schemas.openxmlformats.org/officeDocument/2006/relationships" ax:classid="{5512D116-5CC6-11CF-8D67-00AA00BDCE1D}" ax:persistence="persistStream" r:id="rId1"/>
</file>

<file path=xl/activeX/activeX328.xml><?xml version="1.0" encoding="utf-8"?>
<ax:ocx xmlns:ax="http://schemas.microsoft.com/office/2006/activeX" xmlns:r="http://schemas.openxmlformats.org/officeDocument/2006/relationships" ax:classid="{5512D116-5CC6-11CF-8D67-00AA00BDCE1D}" ax:persistence="persistStream" r:id="rId1"/>
</file>

<file path=xl/activeX/activeX329.xml><?xml version="1.0" encoding="utf-8"?>
<ax:ocx xmlns:ax="http://schemas.microsoft.com/office/2006/activeX" xmlns:r="http://schemas.openxmlformats.org/officeDocument/2006/relationships" ax:classid="{5512D116-5CC6-11CF-8D67-00AA00BDCE1D}" ax:persistence="persistStream" r:id="rId1"/>
</file>

<file path=xl/activeX/activeX33.xml><?xml version="1.0" encoding="utf-8"?>
<ax:ocx xmlns:ax="http://schemas.microsoft.com/office/2006/activeX" xmlns:r="http://schemas.openxmlformats.org/officeDocument/2006/relationships" ax:classid="{5512D116-5CC6-11CF-8D67-00AA00BDCE1D}" ax:persistence="persistStream" r:id="rId1"/>
</file>

<file path=xl/activeX/activeX330.xml><?xml version="1.0" encoding="utf-8"?>
<ax:ocx xmlns:ax="http://schemas.microsoft.com/office/2006/activeX" xmlns:r="http://schemas.openxmlformats.org/officeDocument/2006/relationships" ax:classid="{5512D116-5CC6-11CF-8D67-00AA00BDCE1D}" ax:persistence="persistStream" r:id="rId1"/>
</file>

<file path=xl/activeX/activeX331.xml><?xml version="1.0" encoding="utf-8"?>
<ax:ocx xmlns:ax="http://schemas.microsoft.com/office/2006/activeX" xmlns:r="http://schemas.openxmlformats.org/officeDocument/2006/relationships" ax:classid="{5512D116-5CC6-11CF-8D67-00AA00BDCE1D}" ax:persistence="persistStream" r:id="rId1"/>
</file>

<file path=xl/activeX/activeX332.xml><?xml version="1.0" encoding="utf-8"?>
<ax:ocx xmlns:ax="http://schemas.microsoft.com/office/2006/activeX" xmlns:r="http://schemas.openxmlformats.org/officeDocument/2006/relationships" ax:classid="{5512D116-5CC6-11CF-8D67-00AA00BDCE1D}" ax:persistence="persistStream" r:id="rId1"/>
</file>

<file path=xl/activeX/activeX333.xml><?xml version="1.0" encoding="utf-8"?>
<ax:ocx xmlns:ax="http://schemas.microsoft.com/office/2006/activeX" xmlns:r="http://schemas.openxmlformats.org/officeDocument/2006/relationships" ax:classid="{5512D116-5CC6-11CF-8D67-00AA00BDCE1D}" ax:persistence="persistStream" r:id="rId1"/>
</file>

<file path=xl/activeX/activeX334.xml><?xml version="1.0" encoding="utf-8"?>
<ax:ocx xmlns:ax="http://schemas.microsoft.com/office/2006/activeX" xmlns:r="http://schemas.openxmlformats.org/officeDocument/2006/relationships" ax:classid="{5512D116-5CC6-11CF-8D67-00AA00BDCE1D}" ax:persistence="persistStream" r:id="rId1"/>
</file>

<file path=xl/activeX/activeX335.xml><?xml version="1.0" encoding="utf-8"?>
<ax:ocx xmlns:ax="http://schemas.microsoft.com/office/2006/activeX" xmlns:r="http://schemas.openxmlformats.org/officeDocument/2006/relationships" ax:classid="{5512D116-5CC6-11CF-8D67-00AA00BDCE1D}" ax:persistence="persistStream" r:id="rId1"/>
</file>

<file path=xl/activeX/activeX336.xml><?xml version="1.0" encoding="utf-8"?>
<ax:ocx xmlns:ax="http://schemas.microsoft.com/office/2006/activeX" xmlns:r="http://schemas.openxmlformats.org/officeDocument/2006/relationships" ax:classid="{5512D116-5CC6-11CF-8D67-00AA00BDCE1D}" ax:persistence="persistStream" r:id="rId1"/>
</file>

<file path=xl/activeX/activeX337.xml><?xml version="1.0" encoding="utf-8"?>
<ax:ocx xmlns:ax="http://schemas.microsoft.com/office/2006/activeX" xmlns:r="http://schemas.openxmlformats.org/officeDocument/2006/relationships" ax:classid="{5512D116-5CC6-11CF-8D67-00AA00BDCE1D}" ax:persistence="persistStream" r:id="rId1"/>
</file>

<file path=xl/activeX/activeX338.xml><?xml version="1.0" encoding="utf-8"?>
<ax:ocx xmlns:ax="http://schemas.microsoft.com/office/2006/activeX" xmlns:r="http://schemas.openxmlformats.org/officeDocument/2006/relationships" ax:classid="{5512D116-5CC6-11CF-8D67-00AA00BDCE1D}" ax:persistence="persistStream" r:id="rId1"/>
</file>

<file path=xl/activeX/activeX339.xml><?xml version="1.0" encoding="utf-8"?>
<ax:ocx xmlns:ax="http://schemas.microsoft.com/office/2006/activeX" xmlns:r="http://schemas.openxmlformats.org/officeDocument/2006/relationships" ax:classid="{5512D116-5CC6-11CF-8D67-00AA00BDCE1D}" ax:persistence="persistStream" r:id="rId1"/>
</file>

<file path=xl/activeX/activeX34.xml><?xml version="1.0" encoding="utf-8"?>
<ax:ocx xmlns:ax="http://schemas.microsoft.com/office/2006/activeX" xmlns:r="http://schemas.openxmlformats.org/officeDocument/2006/relationships" ax:classid="{5512D116-5CC6-11CF-8D67-00AA00BDCE1D}" ax:persistence="persistStream" r:id="rId1"/>
</file>

<file path=xl/activeX/activeX340.xml><?xml version="1.0" encoding="utf-8"?>
<ax:ocx xmlns:ax="http://schemas.microsoft.com/office/2006/activeX" xmlns:r="http://schemas.openxmlformats.org/officeDocument/2006/relationships" ax:classid="{5512D116-5CC6-11CF-8D67-00AA00BDCE1D}" ax:persistence="persistStream" r:id="rId1"/>
</file>

<file path=xl/activeX/activeX341.xml><?xml version="1.0" encoding="utf-8"?>
<ax:ocx xmlns:ax="http://schemas.microsoft.com/office/2006/activeX" xmlns:r="http://schemas.openxmlformats.org/officeDocument/2006/relationships" ax:classid="{5512D116-5CC6-11CF-8D67-00AA00BDCE1D}" ax:persistence="persistStream" r:id="rId1"/>
</file>

<file path=xl/activeX/activeX342.xml><?xml version="1.0" encoding="utf-8"?>
<ax:ocx xmlns:ax="http://schemas.microsoft.com/office/2006/activeX" xmlns:r="http://schemas.openxmlformats.org/officeDocument/2006/relationships" ax:classid="{5512D116-5CC6-11CF-8D67-00AA00BDCE1D}" ax:persistence="persistStream" r:id="rId1"/>
</file>

<file path=xl/activeX/activeX343.xml><?xml version="1.0" encoding="utf-8"?>
<ax:ocx xmlns:ax="http://schemas.microsoft.com/office/2006/activeX" xmlns:r="http://schemas.openxmlformats.org/officeDocument/2006/relationships" ax:classid="{5512D116-5CC6-11CF-8D67-00AA00BDCE1D}" ax:persistence="persistStream" r:id="rId1"/>
</file>

<file path=xl/activeX/activeX344.xml><?xml version="1.0" encoding="utf-8"?>
<ax:ocx xmlns:ax="http://schemas.microsoft.com/office/2006/activeX" xmlns:r="http://schemas.openxmlformats.org/officeDocument/2006/relationships" ax:classid="{5512D116-5CC6-11CF-8D67-00AA00BDCE1D}" ax:persistence="persistStream" r:id="rId1"/>
</file>

<file path=xl/activeX/activeX345.xml><?xml version="1.0" encoding="utf-8"?>
<ax:ocx xmlns:ax="http://schemas.microsoft.com/office/2006/activeX" xmlns:r="http://schemas.openxmlformats.org/officeDocument/2006/relationships" ax:classid="{5512D116-5CC6-11CF-8D67-00AA00BDCE1D}" ax:persistence="persistStream" r:id="rId1"/>
</file>

<file path=xl/activeX/activeX346.xml><?xml version="1.0" encoding="utf-8"?>
<ax:ocx xmlns:ax="http://schemas.microsoft.com/office/2006/activeX" xmlns:r="http://schemas.openxmlformats.org/officeDocument/2006/relationships" ax:classid="{5512D116-5CC6-11CF-8D67-00AA00BDCE1D}" ax:persistence="persistStream" r:id="rId1"/>
</file>

<file path=xl/activeX/activeX347.xml><?xml version="1.0" encoding="utf-8"?>
<ax:ocx xmlns:ax="http://schemas.microsoft.com/office/2006/activeX" xmlns:r="http://schemas.openxmlformats.org/officeDocument/2006/relationships" ax:classid="{5512D116-5CC6-11CF-8D67-00AA00BDCE1D}" ax:persistence="persistStream" r:id="rId1"/>
</file>

<file path=xl/activeX/activeX348.xml><?xml version="1.0" encoding="utf-8"?>
<ax:ocx xmlns:ax="http://schemas.microsoft.com/office/2006/activeX" xmlns:r="http://schemas.openxmlformats.org/officeDocument/2006/relationships" ax:classid="{5512D116-5CC6-11CF-8D67-00AA00BDCE1D}" ax:persistence="persistStream" r:id="rId1"/>
</file>

<file path=xl/activeX/activeX349.xml><?xml version="1.0" encoding="utf-8"?>
<ax:ocx xmlns:ax="http://schemas.microsoft.com/office/2006/activeX" xmlns:r="http://schemas.openxmlformats.org/officeDocument/2006/relationships" ax:classid="{5512D116-5CC6-11CF-8D67-00AA00BDCE1D}" ax:persistence="persistStream" r:id="rId1"/>
</file>

<file path=xl/activeX/activeX35.xml><?xml version="1.0" encoding="utf-8"?>
<ax:ocx xmlns:ax="http://schemas.microsoft.com/office/2006/activeX" xmlns:r="http://schemas.openxmlformats.org/officeDocument/2006/relationships" ax:classid="{5512D116-5CC6-11CF-8D67-00AA00BDCE1D}" ax:persistence="persistStream" r:id="rId1"/>
</file>

<file path=xl/activeX/activeX350.xml><?xml version="1.0" encoding="utf-8"?>
<ax:ocx xmlns:ax="http://schemas.microsoft.com/office/2006/activeX" xmlns:r="http://schemas.openxmlformats.org/officeDocument/2006/relationships" ax:classid="{5512D116-5CC6-11CF-8D67-00AA00BDCE1D}" ax:persistence="persistStream" r:id="rId1"/>
</file>

<file path=xl/activeX/activeX351.xml><?xml version="1.0" encoding="utf-8"?>
<ax:ocx xmlns:ax="http://schemas.microsoft.com/office/2006/activeX" xmlns:r="http://schemas.openxmlformats.org/officeDocument/2006/relationships" ax:classid="{5512D116-5CC6-11CF-8D67-00AA00BDCE1D}" ax:persistence="persistStream" r:id="rId1"/>
</file>

<file path=xl/activeX/activeX352.xml><?xml version="1.0" encoding="utf-8"?>
<ax:ocx xmlns:ax="http://schemas.microsoft.com/office/2006/activeX" xmlns:r="http://schemas.openxmlformats.org/officeDocument/2006/relationships" ax:classid="{5512D116-5CC6-11CF-8D67-00AA00BDCE1D}" ax:persistence="persistStream" r:id="rId1"/>
</file>

<file path=xl/activeX/activeX353.xml><?xml version="1.0" encoding="utf-8"?>
<ax:ocx xmlns:ax="http://schemas.microsoft.com/office/2006/activeX" xmlns:r="http://schemas.openxmlformats.org/officeDocument/2006/relationships" ax:classid="{5512D116-5CC6-11CF-8D67-00AA00BDCE1D}" ax:persistence="persistStream" r:id="rId1"/>
</file>

<file path=xl/activeX/activeX354.xml><?xml version="1.0" encoding="utf-8"?>
<ax:ocx xmlns:ax="http://schemas.microsoft.com/office/2006/activeX" xmlns:r="http://schemas.openxmlformats.org/officeDocument/2006/relationships" ax:classid="{5512D116-5CC6-11CF-8D67-00AA00BDCE1D}" ax:persistence="persistStream" r:id="rId1"/>
</file>

<file path=xl/activeX/activeX355.xml><?xml version="1.0" encoding="utf-8"?>
<ax:ocx xmlns:ax="http://schemas.microsoft.com/office/2006/activeX" xmlns:r="http://schemas.openxmlformats.org/officeDocument/2006/relationships" ax:classid="{5512D116-5CC6-11CF-8D67-00AA00BDCE1D}" ax:persistence="persistStream" r:id="rId1"/>
</file>

<file path=xl/activeX/activeX356.xml><?xml version="1.0" encoding="utf-8"?>
<ax:ocx xmlns:ax="http://schemas.microsoft.com/office/2006/activeX" xmlns:r="http://schemas.openxmlformats.org/officeDocument/2006/relationships" ax:classid="{5512D116-5CC6-11CF-8D67-00AA00BDCE1D}" ax:persistence="persistStream" r:id="rId1"/>
</file>

<file path=xl/activeX/activeX357.xml><?xml version="1.0" encoding="utf-8"?>
<ax:ocx xmlns:ax="http://schemas.microsoft.com/office/2006/activeX" xmlns:r="http://schemas.openxmlformats.org/officeDocument/2006/relationships" ax:classid="{5512D116-5CC6-11CF-8D67-00AA00BDCE1D}" ax:persistence="persistStream" r:id="rId1"/>
</file>

<file path=xl/activeX/activeX358.xml><?xml version="1.0" encoding="utf-8"?>
<ax:ocx xmlns:ax="http://schemas.microsoft.com/office/2006/activeX" xmlns:r="http://schemas.openxmlformats.org/officeDocument/2006/relationships" ax:classid="{5512D116-5CC6-11CF-8D67-00AA00BDCE1D}" ax:persistence="persistStream" r:id="rId1"/>
</file>

<file path=xl/activeX/activeX359.xml><?xml version="1.0" encoding="utf-8"?>
<ax:ocx xmlns:ax="http://schemas.microsoft.com/office/2006/activeX" xmlns:r="http://schemas.openxmlformats.org/officeDocument/2006/relationships" ax:classid="{5512D116-5CC6-11CF-8D67-00AA00BDCE1D}" ax:persistence="persistStream" r:id="rId1"/>
</file>

<file path=xl/activeX/activeX36.xml><?xml version="1.0" encoding="utf-8"?>
<ax:ocx xmlns:ax="http://schemas.microsoft.com/office/2006/activeX" xmlns:r="http://schemas.openxmlformats.org/officeDocument/2006/relationships" ax:classid="{5512D116-5CC6-11CF-8D67-00AA00BDCE1D}" ax:persistence="persistStream" r:id="rId1"/>
</file>

<file path=xl/activeX/activeX360.xml><?xml version="1.0" encoding="utf-8"?>
<ax:ocx xmlns:ax="http://schemas.microsoft.com/office/2006/activeX" xmlns:r="http://schemas.openxmlformats.org/officeDocument/2006/relationships" ax:classid="{5512D116-5CC6-11CF-8D67-00AA00BDCE1D}" ax:persistence="persistStream" r:id="rId1"/>
</file>

<file path=xl/activeX/activeX361.xml><?xml version="1.0" encoding="utf-8"?>
<ax:ocx xmlns:ax="http://schemas.microsoft.com/office/2006/activeX" xmlns:r="http://schemas.openxmlformats.org/officeDocument/2006/relationships" ax:classid="{5512D116-5CC6-11CF-8D67-00AA00BDCE1D}" ax:persistence="persistStream" r:id="rId1"/>
</file>

<file path=xl/activeX/activeX362.xml><?xml version="1.0" encoding="utf-8"?>
<ax:ocx xmlns:ax="http://schemas.microsoft.com/office/2006/activeX" xmlns:r="http://schemas.openxmlformats.org/officeDocument/2006/relationships" ax:classid="{5512D116-5CC6-11CF-8D67-00AA00BDCE1D}" ax:persistence="persistStream" r:id="rId1"/>
</file>

<file path=xl/activeX/activeX363.xml><?xml version="1.0" encoding="utf-8"?>
<ax:ocx xmlns:ax="http://schemas.microsoft.com/office/2006/activeX" xmlns:r="http://schemas.openxmlformats.org/officeDocument/2006/relationships" ax:classid="{5512D116-5CC6-11CF-8D67-00AA00BDCE1D}" ax:persistence="persistStream" r:id="rId1"/>
</file>

<file path=xl/activeX/activeX364.xml><?xml version="1.0" encoding="utf-8"?>
<ax:ocx xmlns:ax="http://schemas.microsoft.com/office/2006/activeX" xmlns:r="http://schemas.openxmlformats.org/officeDocument/2006/relationships" ax:classid="{5512D116-5CC6-11CF-8D67-00AA00BDCE1D}" ax:persistence="persistStream" r:id="rId1"/>
</file>

<file path=xl/activeX/activeX365.xml><?xml version="1.0" encoding="utf-8"?>
<ax:ocx xmlns:ax="http://schemas.microsoft.com/office/2006/activeX" xmlns:r="http://schemas.openxmlformats.org/officeDocument/2006/relationships" ax:classid="{5512D116-5CC6-11CF-8D67-00AA00BDCE1D}" ax:persistence="persistStream" r:id="rId1"/>
</file>

<file path=xl/activeX/activeX366.xml><?xml version="1.0" encoding="utf-8"?>
<ax:ocx xmlns:ax="http://schemas.microsoft.com/office/2006/activeX" xmlns:r="http://schemas.openxmlformats.org/officeDocument/2006/relationships" ax:classid="{5512D116-5CC6-11CF-8D67-00AA00BDCE1D}" ax:persistence="persistStream" r:id="rId1"/>
</file>

<file path=xl/activeX/activeX367.xml><?xml version="1.0" encoding="utf-8"?>
<ax:ocx xmlns:ax="http://schemas.microsoft.com/office/2006/activeX" xmlns:r="http://schemas.openxmlformats.org/officeDocument/2006/relationships" ax:classid="{5512D116-5CC6-11CF-8D67-00AA00BDCE1D}" ax:persistence="persistStream" r:id="rId1"/>
</file>

<file path=xl/activeX/activeX368.xml><?xml version="1.0" encoding="utf-8"?>
<ax:ocx xmlns:ax="http://schemas.microsoft.com/office/2006/activeX" xmlns:r="http://schemas.openxmlformats.org/officeDocument/2006/relationships" ax:classid="{5512D116-5CC6-11CF-8D67-00AA00BDCE1D}" ax:persistence="persistStream" r:id="rId1"/>
</file>

<file path=xl/activeX/activeX369.xml><?xml version="1.0" encoding="utf-8"?>
<ax:ocx xmlns:ax="http://schemas.microsoft.com/office/2006/activeX" xmlns:r="http://schemas.openxmlformats.org/officeDocument/2006/relationships" ax:classid="{5512D116-5CC6-11CF-8D67-00AA00BDCE1D}" ax:persistence="persistStream" r:id="rId1"/>
</file>

<file path=xl/activeX/activeX37.xml><?xml version="1.0" encoding="utf-8"?>
<ax:ocx xmlns:ax="http://schemas.microsoft.com/office/2006/activeX" xmlns:r="http://schemas.openxmlformats.org/officeDocument/2006/relationships" ax:classid="{5512D116-5CC6-11CF-8D67-00AA00BDCE1D}" ax:persistence="persistStream" r:id="rId1"/>
</file>

<file path=xl/activeX/activeX370.xml><?xml version="1.0" encoding="utf-8"?>
<ax:ocx xmlns:ax="http://schemas.microsoft.com/office/2006/activeX" xmlns:r="http://schemas.openxmlformats.org/officeDocument/2006/relationships" ax:classid="{5512D116-5CC6-11CF-8D67-00AA00BDCE1D}" ax:persistence="persistStream" r:id="rId1"/>
</file>

<file path=xl/activeX/activeX371.xml><?xml version="1.0" encoding="utf-8"?>
<ax:ocx xmlns:ax="http://schemas.microsoft.com/office/2006/activeX" xmlns:r="http://schemas.openxmlformats.org/officeDocument/2006/relationships" ax:classid="{5512D116-5CC6-11CF-8D67-00AA00BDCE1D}" ax:persistence="persistStream" r:id="rId1"/>
</file>

<file path=xl/activeX/activeX372.xml><?xml version="1.0" encoding="utf-8"?>
<ax:ocx xmlns:ax="http://schemas.microsoft.com/office/2006/activeX" xmlns:r="http://schemas.openxmlformats.org/officeDocument/2006/relationships" ax:classid="{5512D116-5CC6-11CF-8D67-00AA00BDCE1D}" ax:persistence="persistStream" r:id="rId1"/>
</file>

<file path=xl/activeX/activeX373.xml><?xml version="1.0" encoding="utf-8"?>
<ax:ocx xmlns:ax="http://schemas.microsoft.com/office/2006/activeX" xmlns:r="http://schemas.openxmlformats.org/officeDocument/2006/relationships" ax:classid="{5512D116-5CC6-11CF-8D67-00AA00BDCE1D}" ax:persistence="persistStream" r:id="rId1"/>
</file>

<file path=xl/activeX/activeX374.xml><?xml version="1.0" encoding="utf-8"?>
<ax:ocx xmlns:ax="http://schemas.microsoft.com/office/2006/activeX" xmlns:r="http://schemas.openxmlformats.org/officeDocument/2006/relationships" ax:classid="{5512D116-5CC6-11CF-8D67-00AA00BDCE1D}" ax:persistence="persistStream" r:id="rId1"/>
</file>

<file path=xl/activeX/activeX375.xml><?xml version="1.0" encoding="utf-8"?>
<ax:ocx xmlns:ax="http://schemas.microsoft.com/office/2006/activeX" xmlns:r="http://schemas.openxmlformats.org/officeDocument/2006/relationships" ax:classid="{5512D116-5CC6-11CF-8D67-00AA00BDCE1D}" ax:persistence="persistStream" r:id="rId1"/>
</file>

<file path=xl/activeX/activeX376.xml><?xml version="1.0" encoding="utf-8"?>
<ax:ocx xmlns:ax="http://schemas.microsoft.com/office/2006/activeX" xmlns:r="http://schemas.openxmlformats.org/officeDocument/2006/relationships" ax:classid="{5512D116-5CC6-11CF-8D67-00AA00BDCE1D}" ax:persistence="persistStream" r:id="rId1"/>
</file>

<file path=xl/activeX/activeX377.xml><?xml version="1.0" encoding="utf-8"?>
<ax:ocx xmlns:ax="http://schemas.microsoft.com/office/2006/activeX" xmlns:r="http://schemas.openxmlformats.org/officeDocument/2006/relationships" ax:classid="{5512D116-5CC6-11CF-8D67-00AA00BDCE1D}" ax:persistence="persistStream" r:id="rId1"/>
</file>

<file path=xl/activeX/activeX378.xml><?xml version="1.0" encoding="utf-8"?>
<ax:ocx xmlns:ax="http://schemas.microsoft.com/office/2006/activeX" xmlns:r="http://schemas.openxmlformats.org/officeDocument/2006/relationships" ax:classid="{5512D116-5CC6-11CF-8D67-00AA00BDCE1D}" ax:persistence="persistStream" r:id="rId1"/>
</file>

<file path=xl/activeX/activeX379.xml><?xml version="1.0" encoding="utf-8"?>
<ax:ocx xmlns:ax="http://schemas.microsoft.com/office/2006/activeX" xmlns:r="http://schemas.openxmlformats.org/officeDocument/2006/relationships" ax:classid="{5512D116-5CC6-11CF-8D67-00AA00BDCE1D}" ax:persistence="persistStream" r:id="rId1"/>
</file>

<file path=xl/activeX/activeX38.xml><?xml version="1.0" encoding="utf-8"?>
<ax:ocx xmlns:ax="http://schemas.microsoft.com/office/2006/activeX" xmlns:r="http://schemas.openxmlformats.org/officeDocument/2006/relationships" ax:classid="{5512D116-5CC6-11CF-8D67-00AA00BDCE1D}" ax:persistence="persistStream" r:id="rId1"/>
</file>

<file path=xl/activeX/activeX380.xml><?xml version="1.0" encoding="utf-8"?>
<ax:ocx xmlns:ax="http://schemas.microsoft.com/office/2006/activeX" xmlns:r="http://schemas.openxmlformats.org/officeDocument/2006/relationships" ax:classid="{5512D116-5CC6-11CF-8D67-00AA00BDCE1D}" ax:persistence="persistStream" r:id="rId1"/>
</file>

<file path=xl/activeX/activeX381.xml><?xml version="1.0" encoding="utf-8"?>
<ax:ocx xmlns:ax="http://schemas.microsoft.com/office/2006/activeX" xmlns:r="http://schemas.openxmlformats.org/officeDocument/2006/relationships" ax:classid="{5512D116-5CC6-11CF-8D67-00AA00BDCE1D}" ax:persistence="persistStream" r:id="rId1"/>
</file>

<file path=xl/activeX/activeX382.xml><?xml version="1.0" encoding="utf-8"?>
<ax:ocx xmlns:ax="http://schemas.microsoft.com/office/2006/activeX" xmlns:r="http://schemas.openxmlformats.org/officeDocument/2006/relationships" ax:classid="{5512D116-5CC6-11CF-8D67-00AA00BDCE1D}" ax:persistence="persistStream" r:id="rId1"/>
</file>

<file path=xl/activeX/activeX383.xml><?xml version="1.0" encoding="utf-8"?>
<ax:ocx xmlns:ax="http://schemas.microsoft.com/office/2006/activeX" xmlns:r="http://schemas.openxmlformats.org/officeDocument/2006/relationships" ax:classid="{5512D116-5CC6-11CF-8D67-00AA00BDCE1D}" ax:persistence="persistStream" r:id="rId1"/>
</file>

<file path=xl/activeX/activeX384.xml><?xml version="1.0" encoding="utf-8"?>
<ax:ocx xmlns:ax="http://schemas.microsoft.com/office/2006/activeX" xmlns:r="http://schemas.openxmlformats.org/officeDocument/2006/relationships" ax:classid="{5512D116-5CC6-11CF-8D67-00AA00BDCE1D}" ax:persistence="persistStream" r:id="rId1"/>
</file>

<file path=xl/activeX/activeX385.xml><?xml version="1.0" encoding="utf-8"?>
<ax:ocx xmlns:ax="http://schemas.microsoft.com/office/2006/activeX" xmlns:r="http://schemas.openxmlformats.org/officeDocument/2006/relationships" ax:classid="{5512D116-5CC6-11CF-8D67-00AA00BDCE1D}" ax:persistence="persistStream" r:id="rId1"/>
</file>

<file path=xl/activeX/activeX386.xml><?xml version="1.0" encoding="utf-8"?>
<ax:ocx xmlns:ax="http://schemas.microsoft.com/office/2006/activeX" xmlns:r="http://schemas.openxmlformats.org/officeDocument/2006/relationships" ax:classid="{5512D116-5CC6-11CF-8D67-00AA00BDCE1D}" ax:persistence="persistStream" r:id="rId1"/>
</file>

<file path=xl/activeX/activeX387.xml><?xml version="1.0" encoding="utf-8"?>
<ax:ocx xmlns:ax="http://schemas.microsoft.com/office/2006/activeX" xmlns:r="http://schemas.openxmlformats.org/officeDocument/2006/relationships" ax:classid="{5512D116-5CC6-11CF-8D67-00AA00BDCE1D}" ax:persistence="persistStream" r:id="rId1"/>
</file>

<file path=xl/activeX/activeX388.xml><?xml version="1.0" encoding="utf-8"?>
<ax:ocx xmlns:ax="http://schemas.microsoft.com/office/2006/activeX" xmlns:r="http://schemas.openxmlformats.org/officeDocument/2006/relationships" ax:classid="{5512D116-5CC6-11CF-8D67-00AA00BDCE1D}" ax:persistence="persistStream" r:id="rId1"/>
</file>

<file path=xl/activeX/activeX389.xml><?xml version="1.0" encoding="utf-8"?>
<ax:ocx xmlns:ax="http://schemas.microsoft.com/office/2006/activeX" xmlns:r="http://schemas.openxmlformats.org/officeDocument/2006/relationships" ax:classid="{5512D116-5CC6-11CF-8D67-00AA00BDCE1D}" ax:persistence="persistStream" r:id="rId1"/>
</file>

<file path=xl/activeX/activeX39.xml><?xml version="1.0" encoding="utf-8"?>
<ax:ocx xmlns:ax="http://schemas.microsoft.com/office/2006/activeX" xmlns:r="http://schemas.openxmlformats.org/officeDocument/2006/relationships" ax:classid="{5512D116-5CC6-11CF-8D67-00AA00BDCE1D}" ax:persistence="persistStream" r:id="rId1"/>
</file>

<file path=xl/activeX/activeX390.xml><?xml version="1.0" encoding="utf-8"?>
<ax:ocx xmlns:ax="http://schemas.microsoft.com/office/2006/activeX" xmlns:r="http://schemas.openxmlformats.org/officeDocument/2006/relationships" ax:classid="{5512D116-5CC6-11CF-8D67-00AA00BDCE1D}" ax:persistence="persistStream" r:id="rId1"/>
</file>

<file path=xl/activeX/activeX391.xml><?xml version="1.0" encoding="utf-8"?>
<ax:ocx xmlns:ax="http://schemas.microsoft.com/office/2006/activeX" xmlns:r="http://schemas.openxmlformats.org/officeDocument/2006/relationships" ax:classid="{5512D116-5CC6-11CF-8D67-00AA00BDCE1D}" ax:persistence="persistStream" r:id="rId1"/>
</file>

<file path=xl/activeX/activeX392.xml><?xml version="1.0" encoding="utf-8"?>
<ax:ocx xmlns:ax="http://schemas.microsoft.com/office/2006/activeX" xmlns:r="http://schemas.openxmlformats.org/officeDocument/2006/relationships" ax:classid="{5512D116-5CC6-11CF-8D67-00AA00BDCE1D}" ax:persistence="persistStream" r:id="rId1"/>
</file>

<file path=xl/activeX/activeX393.xml><?xml version="1.0" encoding="utf-8"?>
<ax:ocx xmlns:ax="http://schemas.microsoft.com/office/2006/activeX" xmlns:r="http://schemas.openxmlformats.org/officeDocument/2006/relationships" ax:classid="{5512D116-5CC6-11CF-8D67-00AA00BDCE1D}" ax:persistence="persistStream" r:id="rId1"/>
</file>

<file path=xl/activeX/activeX394.xml><?xml version="1.0" encoding="utf-8"?>
<ax:ocx xmlns:ax="http://schemas.microsoft.com/office/2006/activeX" xmlns:r="http://schemas.openxmlformats.org/officeDocument/2006/relationships" ax:classid="{5512D116-5CC6-11CF-8D67-00AA00BDCE1D}" ax:persistence="persistStream" r:id="rId1"/>
</file>

<file path=xl/activeX/activeX395.xml><?xml version="1.0" encoding="utf-8"?>
<ax:ocx xmlns:ax="http://schemas.microsoft.com/office/2006/activeX" xmlns:r="http://schemas.openxmlformats.org/officeDocument/2006/relationships" ax:classid="{5512D116-5CC6-11CF-8D67-00AA00BDCE1D}" ax:persistence="persistStream" r:id="rId1"/>
</file>

<file path=xl/activeX/activeX396.xml><?xml version="1.0" encoding="utf-8"?>
<ax:ocx xmlns:ax="http://schemas.microsoft.com/office/2006/activeX" xmlns:r="http://schemas.openxmlformats.org/officeDocument/2006/relationships" ax:classid="{5512D116-5CC6-11CF-8D67-00AA00BDCE1D}" ax:persistence="persistStream" r:id="rId1"/>
</file>

<file path=xl/activeX/activeX397.xml><?xml version="1.0" encoding="utf-8"?>
<ax:ocx xmlns:ax="http://schemas.microsoft.com/office/2006/activeX" xmlns:r="http://schemas.openxmlformats.org/officeDocument/2006/relationships" ax:classid="{5512D116-5CC6-11CF-8D67-00AA00BDCE1D}" ax:persistence="persistStream" r:id="rId1"/>
</file>

<file path=xl/activeX/activeX398.xml><?xml version="1.0" encoding="utf-8"?>
<ax:ocx xmlns:ax="http://schemas.microsoft.com/office/2006/activeX" xmlns:r="http://schemas.openxmlformats.org/officeDocument/2006/relationships" ax:classid="{5512D116-5CC6-11CF-8D67-00AA00BDCE1D}" ax:persistence="persistStream" r:id="rId1"/>
</file>

<file path=xl/activeX/activeX399.xml><?xml version="1.0" encoding="utf-8"?>
<ax:ocx xmlns:ax="http://schemas.microsoft.com/office/2006/activeX" xmlns:r="http://schemas.openxmlformats.org/officeDocument/2006/relationships" ax:classid="{5512D116-5CC6-11CF-8D67-00AA00BDCE1D}" ax:persistence="persistStream" r:id="rId1"/>
</file>

<file path=xl/activeX/activeX4.xml><?xml version="1.0" encoding="utf-8"?>
<ax:ocx xmlns:ax="http://schemas.microsoft.com/office/2006/activeX" xmlns:r="http://schemas.openxmlformats.org/officeDocument/2006/relationships" ax:classid="{5512D116-5CC6-11CF-8D67-00AA00BDCE1D}" ax:persistence="persistStream" r:id="rId1"/>
</file>

<file path=xl/activeX/activeX40.xml><?xml version="1.0" encoding="utf-8"?>
<ax:ocx xmlns:ax="http://schemas.microsoft.com/office/2006/activeX" xmlns:r="http://schemas.openxmlformats.org/officeDocument/2006/relationships" ax:classid="{5512D116-5CC6-11CF-8D67-00AA00BDCE1D}" ax:persistence="persistStream" r:id="rId1"/>
</file>

<file path=xl/activeX/activeX400.xml><?xml version="1.0" encoding="utf-8"?>
<ax:ocx xmlns:ax="http://schemas.microsoft.com/office/2006/activeX" xmlns:r="http://schemas.openxmlformats.org/officeDocument/2006/relationships" ax:classid="{5512D116-5CC6-11CF-8D67-00AA00BDCE1D}" ax:persistence="persistStream" r:id="rId1"/>
</file>

<file path=xl/activeX/activeX401.xml><?xml version="1.0" encoding="utf-8"?>
<ax:ocx xmlns:ax="http://schemas.microsoft.com/office/2006/activeX" xmlns:r="http://schemas.openxmlformats.org/officeDocument/2006/relationships" ax:classid="{5512D116-5CC6-11CF-8D67-00AA00BDCE1D}" ax:persistence="persistStream" r:id="rId1"/>
</file>

<file path=xl/activeX/activeX402.xml><?xml version="1.0" encoding="utf-8"?>
<ax:ocx xmlns:ax="http://schemas.microsoft.com/office/2006/activeX" xmlns:r="http://schemas.openxmlformats.org/officeDocument/2006/relationships" ax:classid="{5512D116-5CC6-11CF-8D67-00AA00BDCE1D}" ax:persistence="persistStream" r:id="rId1"/>
</file>

<file path=xl/activeX/activeX403.xml><?xml version="1.0" encoding="utf-8"?>
<ax:ocx xmlns:ax="http://schemas.microsoft.com/office/2006/activeX" xmlns:r="http://schemas.openxmlformats.org/officeDocument/2006/relationships" ax:classid="{5512D116-5CC6-11CF-8D67-00AA00BDCE1D}" ax:persistence="persistStream" r:id="rId1"/>
</file>

<file path=xl/activeX/activeX404.xml><?xml version="1.0" encoding="utf-8"?>
<ax:ocx xmlns:ax="http://schemas.microsoft.com/office/2006/activeX" xmlns:r="http://schemas.openxmlformats.org/officeDocument/2006/relationships" ax:classid="{5512D116-5CC6-11CF-8D67-00AA00BDCE1D}" ax:persistence="persistStream" r:id="rId1"/>
</file>

<file path=xl/activeX/activeX405.xml><?xml version="1.0" encoding="utf-8"?>
<ax:ocx xmlns:ax="http://schemas.microsoft.com/office/2006/activeX" xmlns:r="http://schemas.openxmlformats.org/officeDocument/2006/relationships" ax:classid="{5512D116-5CC6-11CF-8D67-00AA00BDCE1D}" ax:persistence="persistStream" r:id="rId1"/>
</file>

<file path=xl/activeX/activeX406.xml><?xml version="1.0" encoding="utf-8"?>
<ax:ocx xmlns:ax="http://schemas.microsoft.com/office/2006/activeX" xmlns:r="http://schemas.openxmlformats.org/officeDocument/2006/relationships" ax:classid="{5512D116-5CC6-11CF-8D67-00AA00BDCE1D}" ax:persistence="persistStream" r:id="rId1"/>
</file>

<file path=xl/activeX/activeX407.xml><?xml version="1.0" encoding="utf-8"?>
<ax:ocx xmlns:ax="http://schemas.microsoft.com/office/2006/activeX" xmlns:r="http://schemas.openxmlformats.org/officeDocument/2006/relationships" ax:classid="{5512D116-5CC6-11CF-8D67-00AA00BDCE1D}" ax:persistence="persistStream" r:id="rId1"/>
</file>

<file path=xl/activeX/activeX408.xml><?xml version="1.0" encoding="utf-8"?>
<ax:ocx xmlns:ax="http://schemas.microsoft.com/office/2006/activeX" xmlns:r="http://schemas.openxmlformats.org/officeDocument/2006/relationships" ax:classid="{5512D116-5CC6-11CF-8D67-00AA00BDCE1D}" ax:persistence="persistStream" r:id="rId1"/>
</file>

<file path=xl/activeX/activeX409.xml><?xml version="1.0" encoding="utf-8"?>
<ax:ocx xmlns:ax="http://schemas.microsoft.com/office/2006/activeX" xmlns:r="http://schemas.openxmlformats.org/officeDocument/2006/relationships" ax:classid="{5512D116-5CC6-11CF-8D67-00AA00BDCE1D}" ax:persistence="persistStream" r:id="rId1"/>
</file>

<file path=xl/activeX/activeX41.xml><?xml version="1.0" encoding="utf-8"?>
<ax:ocx xmlns:ax="http://schemas.microsoft.com/office/2006/activeX" xmlns:r="http://schemas.openxmlformats.org/officeDocument/2006/relationships" ax:classid="{5512D116-5CC6-11CF-8D67-00AA00BDCE1D}" ax:persistence="persistStream" r:id="rId1"/>
</file>

<file path=xl/activeX/activeX410.xml><?xml version="1.0" encoding="utf-8"?>
<ax:ocx xmlns:ax="http://schemas.microsoft.com/office/2006/activeX" xmlns:r="http://schemas.openxmlformats.org/officeDocument/2006/relationships" ax:classid="{5512D116-5CC6-11CF-8D67-00AA00BDCE1D}" ax:persistence="persistStream" r:id="rId1"/>
</file>

<file path=xl/activeX/activeX411.xml><?xml version="1.0" encoding="utf-8"?>
<ax:ocx xmlns:ax="http://schemas.microsoft.com/office/2006/activeX" xmlns:r="http://schemas.openxmlformats.org/officeDocument/2006/relationships" ax:classid="{5512D116-5CC6-11CF-8D67-00AA00BDCE1D}" ax:persistence="persistStream" r:id="rId1"/>
</file>

<file path=xl/activeX/activeX412.xml><?xml version="1.0" encoding="utf-8"?>
<ax:ocx xmlns:ax="http://schemas.microsoft.com/office/2006/activeX" xmlns:r="http://schemas.openxmlformats.org/officeDocument/2006/relationships" ax:classid="{5512D116-5CC6-11CF-8D67-00AA00BDCE1D}" ax:persistence="persistStream" r:id="rId1"/>
</file>

<file path=xl/activeX/activeX413.xml><?xml version="1.0" encoding="utf-8"?>
<ax:ocx xmlns:ax="http://schemas.microsoft.com/office/2006/activeX" xmlns:r="http://schemas.openxmlformats.org/officeDocument/2006/relationships" ax:classid="{5512D116-5CC6-11CF-8D67-00AA00BDCE1D}" ax:persistence="persistStream" r:id="rId1"/>
</file>

<file path=xl/activeX/activeX414.xml><?xml version="1.0" encoding="utf-8"?>
<ax:ocx xmlns:ax="http://schemas.microsoft.com/office/2006/activeX" xmlns:r="http://schemas.openxmlformats.org/officeDocument/2006/relationships" ax:classid="{5512D116-5CC6-11CF-8D67-00AA00BDCE1D}" ax:persistence="persistStream" r:id="rId1"/>
</file>

<file path=xl/activeX/activeX415.xml><?xml version="1.0" encoding="utf-8"?>
<ax:ocx xmlns:ax="http://schemas.microsoft.com/office/2006/activeX" xmlns:r="http://schemas.openxmlformats.org/officeDocument/2006/relationships" ax:classid="{5512D116-5CC6-11CF-8D67-00AA00BDCE1D}" ax:persistence="persistStream" r:id="rId1"/>
</file>

<file path=xl/activeX/activeX416.xml><?xml version="1.0" encoding="utf-8"?>
<ax:ocx xmlns:ax="http://schemas.microsoft.com/office/2006/activeX" xmlns:r="http://schemas.openxmlformats.org/officeDocument/2006/relationships" ax:classid="{5512D116-5CC6-11CF-8D67-00AA00BDCE1D}" ax:persistence="persistStream" r:id="rId1"/>
</file>

<file path=xl/activeX/activeX417.xml><?xml version="1.0" encoding="utf-8"?>
<ax:ocx xmlns:ax="http://schemas.microsoft.com/office/2006/activeX" xmlns:r="http://schemas.openxmlformats.org/officeDocument/2006/relationships" ax:classid="{5512D116-5CC6-11CF-8D67-00AA00BDCE1D}" ax:persistence="persistStream" r:id="rId1"/>
</file>

<file path=xl/activeX/activeX418.xml><?xml version="1.0" encoding="utf-8"?>
<ax:ocx xmlns:ax="http://schemas.microsoft.com/office/2006/activeX" xmlns:r="http://schemas.openxmlformats.org/officeDocument/2006/relationships" ax:classid="{5512D116-5CC6-11CF-8D67-00AA00BDCE1D}" ax:persistence="persistStream" r:id="rId1"/>
</file>

<file path=xl/activeX/activeX419.xml><?xml version="1.0" encoding="utf-8"?>
<ax:ocx xmlns:ax="http://schemas.microsoft.com/office/2006/activeX" xmlns:r="http://schemas.openxmlformats.org/officeDocument/2006/relationships" ax:classid="{5512D116-5CC6-11CF-8D67-00AA00BDCE1D}" ax:persistence="persistStream" r:id="rId1"/>
</file>

<file path=xl/activeX/activeX42.xml><?xml version="1.0" encoding="utf-8"?>
<ax:ocx xmlns:ax="http://schemas.microsoft.com/office/2006/activeX" xmlns:r="http://schemas.openxmlformats.org/officeDocument/2006/relationships" ax:classid="{5512D116-5CC6-11CF-8D67-00AA00BDCE1D}" ax:persistence="persistStream" r:id="rId1"/>
</file>

<file path=xl/activeX/activeX420.xml><?xml version="1.0" encoding="utf-8"?>
<ax:ocx xmlns:ax="http://schemas.microsoft.com/office/2006/activeX" xmlns:r="http://schemas.openxmlformats.org/officeDocument/2006/relationships" ax:classid="{5512D116-5CC6-11CF-8D67-00AA00BDCE1D}" ax:persistence="persistStream" r:id="rId1"/>
</file>

<file path=xl/activeX/activeX421.xml><?xml version="1.0" encoding="utf-8"?>
<ax:ocx xmlns:ax="http://schemas.microsoft.com/office/2006/activeX" xmlns:r="http://schemas.openxmlformats.org/officeDocument/2006/relationships" ax:classid="{5512D116-5CC6-11CF-8D67-00AA00BDCE1D}" ax:persistence="persistStream" r:id="rId1"/>
</file>

<file path=xl/activeX/activeX422.xml><?xml version="1.0" encoding="utf-8"?>
<ax:ocx xmlns:ax="http://schemas.microsoft.com/office/2006/activeX" xmlns:r="http://schemas.openxmlformats.org/officeDocument/2006/relationships" ax:classid="{5512D116-5CC6-11CF-8D67-00AA00BDCE1D}" ax:persistence="persistStream" r:id="rId1"/>
</file>

<file path=xl/activeX/activeX423.xml><?xml version="1.0" encoding="utf-8"?>
<ax:ocx xmlns:ax="http://schemas.microsoft.com/office/2006/activeX" xmlns:r="http://schemas.openxmlformats.org/officeDocument/2006/relationships" ax:classid="{5512D116-5CC6-11CF-8D67-00AA00BDCE1D}" ax:persistence="persistStream" r:id="rId1"/>
</file>

<file path=xl/activeX/activeX424.xml><?xml version="1.0" encoding="utf-8"?>
<ax:ocx xmlns:ax="http://schemas.microsoft.com/office/2006/activeX" xmlns:r="http://schemas.openxmlformats.org/officeDocument/2006/relationships" ax:classid="{5512D116-5CC6-11CF-8D67-00AA00BDCE1D}" ax:persistence="persistStream" r:id="rId1"/>
</file>

<file path=xl/activeX/activeX425.xml><?xml version="1.0" encoding="utf-8"?>
<ax:ocx xmlns:ax="http://schemas.microsoft.com/office/2006/activeX" xmlns:r="http://schemas.openxmlformats.org/officeDocument/2006/relationships" ax:classid="{5512D116-5CC6-11CF-8D67-00AA00BDCE1D}" ax:persistence="persistStream" r:id="rId1"/>
</file>

<file path=xl/activeX/activeX426.xml><?xml version="1.0" encoding="utf-8"?>
<ax:ocx xmlns:ax="http://schemas.microsoft.com/office/2006/activeX" xmlns:r="http://schemas.openxmlformats.org/officeDocument/2006/relationships" ax:classid="{5512D116-5CC6-11CF-8D67-00AA00BDCE1D}" ax:persistence="persistStream" r:id="rId1"/>
</file>

<file path=xl/activeX/activeX427.xml><?xml version="1.0" encoding="utf-8"?>
<ax:ocx xmlns:ax="http://schemas.microsoft.com/office/2006/activeX" xmlns:r="http://schemas.openxmlformats.org/officeDocument/2006/relationships" ax:classid="{5512D116-5CC6-11CF-8D67-00AA00BDCE1D}" ax:persistence="persistStream" r:id="rId1"/>
</file>

<file path=xl/activeX/activeX428.xml><?xml version="1.0" encoding="utf-8"?>
<ax:ocx xmlns:ax="http://schemas.microsoft.com/office/2006/activeX" xmlns:r="http://schemas.openxmlformats.org/officeDocument/2006/relationships" ax:classid="{5512D116-5CC6-11CF-8D67-00AA00BDCE1D}" ax:persistence="persistStream" r:id="rId1"/>
</file>

<file path=xl/activeX/activeX429.xml><?xml version="1.0" encoding="utf-8"?>
<ax:ocx xmlns:ax="http://schemas.microsoft.com/office/2006/activeX" xmlns:r="http://schemas.openxmlformats.org/officeDocument/2006/relationships" ax:classid="{5512D116-5CC6-11CF-8D67-00AA00BDCE1D}" ax:persistence="persistStream" r:id="rId1"/>
</file>

<file path=xl/activeX/activeX43.xml><?xml version="1.0" encoding="utf-8"?>
<ax:ocx xmlns:ax="http://schemas.microsoft.com/office/2006/activeX" xmlns:r="http://schemas.openxmlformats.org/officeDocument/2006/relationships" ax:classid="{5512D116-5CC6-11CF-8D67-00AA00BDCE1D}" ax:persistence="persistStream" r:id="rId1"/>
</file>

<file path=xl/activeX/activeX430.xml><?xml version="1.0" encoding="utf-8"?>
<ax:ocx xmlns:ax="http://schemas.microsoft.com/office/2006/activeX" xmlns:r="http://schemas.openxmlformats.org/officeDocument/2006/relationships" ax:classid="{5512D116-5CC6-11CF-8D67-00AA00BDCE1D}" ax:persistence="persistStream" r:id="rId1"/>
</file>

<file path=xl/activeX/activeX431.xml><?xml version="1.0" encoding="utf-8"?>
<ax:ocx xmlns:ax="http://schemas.microsoft.com/office/2006/activeX" xmlns:r="http://schemas.openxmlformats.org/officeDocument/2006/relationships" ax:classid="{5512D116-5CC6-11CF-8D67-00AA00BDCE1D}" ax:persistence="persistStream" r:id="rId1"/>
</file>

<file path=xl/activeX/activeX432.xml><?xml version="1.0" encoding="utf-8"?>
<ax:ocx xmlns:ax="http://schemas.microsoft.com/office/2006/activeX" xmlns:r="http://schemas.openxmlformats.org/officeDocument/2006/relationships" ax:classid="{5512D116-5CC6-11CF-8D67-00AA00BDCE1D}" ax:persistence="persistStream" r:id="rId1"/>
</file>

<file path=xl/activeX/activeX433.xml><?xml version="1.0" encoding="utf-8"?>
<ax:ocx xmlns:ax="http://schemas.microsoft.com/office/2006/activeX" xmlns:r="http://schemas.openxmlformats.org/officeDocument/2006/relationships" ax:classid="{5512D116-5CC6-11CF-8D67-00AA00BDCE1D}" ax:persistence="persistStream" r:id="rId1"/>
</file>

<file path=xl/activeX/activeX434.xml><?xml version="1.0" encoding="utf-8"?>
<ax:ocx xmlns:ax="http://schemas.microsoft.com/office/2006/activeX" xmlns:r="http://schemas.openxmlformats.org/officeDocument/2006/relationships" ax:classid="{5512D116-5CC6-11CF-8D67-00AA00BDCE1D}" ax:persistence="persistStream" r:id="rId1"/>
</file>

<file path=xl/activeX/activeX435.xml><?xml version="1.0" encoding="utf-8"?>
<ax:ocx xmlns:ax="http://schemas.microsoft.com/office/2006/activeX" xmlns:r="http://schemas.openxmlformats.org/officeDocument/2006/relationships" ax:classid="{5512D116-5CC6-11CF-8D67-00AA00BDCE1D}" ax:persistence="persistStream" r:id="rId1"/>
</file>

<file path=xl/activeX/activeX436.xml><?xml version="1.0" encoding="utf-8"?>
<ax:ocx xmlns:ax="http://schemas.microsoft.com/office/2006/activeX" xmlns:r="http://schemas.openxmlformats.org/officeDocument/2006/relationships" ax:classid="{5512D116-5CC6-11CF-8D67-00AA00BDCE1D}" ax:persistence="persistStream" r:id="rId1"/>
</file>

<file path=xl/activeX/activeX437.xml><?xml version="1.0" encoding="utf-8"?>
<ax:ocx xmlns:ax="http://schemas.microsoft.com/office/2006/activeX" xmlns:r="http://schemas.openxmlformats.org/officeDocument/2006/relationships" ax:classid="{5512D116-5CC6-11CF-8D67-00AA00BDCE1D}" ax:persistence="persistStream" r:id="rId1"/>
</file>

<file path=xl/activeX/activeX438.xml><?xml version="1.0" encoding="utf-8"?>
<ax:ocx xmlns:ax="http://schemas.microsoft.com/office/2006/activeX" xmlns:r="http://schemas.openxmlformats.org/officeDocument/2006/relationships" ax:classid="{5512D116-5CC6-11CF-8D67-00AA00BDCE1D}" ax:persistence="persistStream" r:id="rId1"/>
</file>

<file path=xl/activeX/activeX439.xml><?xml version="1.0" encoding="utf-8"?>
<ax:ocx xmlns:ax="http://schemas.microsoft.com/office/2006/activeX" xmlns:r="http://schemas.openxmlformats.org/officeDocument/2006/relationships" ax:classid="{5512D116-5CC6-11CF-8D67-00AA00BDCE1D}" ax:persistence="persistStream" r:id="rId1"/>
</file>

<file path=xl/activeX/activeX44.xml><?xml version="1.0" encoding="utf-8"?>
<ax:ocx xmlns:ax="http://schemas.microsoft.com/office/2006/activeX" xmlns:r="http://schemas.openxmlformats.org/officeDocument/2006/relationships" ax:classid="{5512D116-5CC6-11CF-8D67-00AA00BDCE1D}" ax:persistence="persistStream" r:id="rId1"/>
</file>

<file path=xl/activeX/activeX440.xml><?xml version="1.0" encoding="utf-8"?>
<ax:ocx xmlns:ax="http://schemas.microsoft.com/office/2006/activeX" xmlns:r="http://schemas.openxmlformats.org/officeDocument/2006/relationships" ax:classid="{5512D116-5CC6-11CF-8D67-00AA00BDCE1D}" ax:persistence="persistStream" r:id="rId1"/>
</file>

<file path=xl/activeX/activeX441.xml><?xml version="1.0" encoding="utf-8"?>
<ax:ocx xmlns:ax="http://schemas.microsoft.com/office/2006/activeX" xmlns:r="http://schemas.openxmlformats.org/officeDocument/2006/relationships" ax:classid="{5512D116-5CC6-11CF-8D67-00AA00BDCE1D}" ax:persistence="persistStream" r:id="rId1"/>
</file>

<file path=xl/activeX/activeX442.xml><?xml version="1.0" encoding="utf-8"?>
<ax:ocx xmlns:ax="http://schemas.microsoft.com/office/2006/activeX" xmlns:r="http://schemas.openxmlformats.org/officeDocument/2006/relationships" ax:classid="{5512D116-5CC6-11CF-8D67-00AA00BDCE1D}" ax:persistence="persistStream" r:id="rId1"/>
</file>

<file path=xl/activeX/activeX443.xml><?xml version="1.0" encoding="utf-8"?>
<ax:ocx xmlns:ax="http://schemas.microsoft.com/office/2006/activeX" xmlns:r="http://schemas.openxmlformats.org/officeDocument/2006/relationships" ax:classid="{5512D116-5CC6-11CF-8D67-00AA00BDCE1D}" ax:persistence="persistStream" r:id="rId1"/>
</file>

<file path=xl/activeX/activeX444.xml><?xml version="1.0" encoding="utf-8"?>
<ax:ocx xmlns:ax="http://schemas.microsoft.com/office/2006/activeX" xmlns:r="http://schemas.openxmlformats.org/officeDocument/2006/relationships" ax:classid="{5512D116-5CC6-11CF-8D67-00AA00BDCE1D}" ax:persistence="persistStream" r:id="rId1"/>
</file>

<file path=xl/activeX/activeX445.xml><?xml version="1.0" encoding="utf-8"?>
<ax:ocx xmlns:ax="http://schemas.microsoft.com/office/2006/activeX" xmlns:r="http://schemas.openxmlformats.org/officeDocument/2006/relationships" ax:classid="{5512D116-5CC6-11CF-8D67-00AA00BDCE1D}" ax:persistence="persistStream" r:id="rId1"/>
</file>

<file path=xl/activeX/activeX446.xml><?xml version="1.0" encoding="utf-8"?>
<ax:ocx xmlns:ax="http://schemas.microsoft.com/office/2006/activeX" xmlns:r="http://schemas.openxmlformats.org/officeDocument/2006/relationships" ax:classid="{5512D116-5CC6-11CF-8D67-00AA00BDCE1D}" ax:persistence="persistStream" r:id="rId1"/>
</file>

<file path=xl/activeX/activeX447.xml><?xml version="1.0" encoding="utf-8"?>
<ax:ocx xmlns:ax="http://schemas.microsoft.com/office/2006/activeX" xmlns:r="http://schemas.openxmlformats.org/officeDocument/2006/relationships" ax:classid="{5512D116-5CC6-11CF-8D67-00AA00BDCE1D}" ax:persistence="persistStream" r:id="rId1"/>
</file>

<file path=xl/activeX/activeX448.xml><?xml version="1.0" encoding="utf-8"?>
<ax:ocx xmlns:ax="http://schemas.microsoft.com/office/2006/activeX" xmlns:r="http://schemas.openxmlformats.org/officeDocument/2006/relationships" ax:classid="{5512D116-5CC6-11CF-8D67-00AA00BDCE1D}" ax:persistence="persistStream" r:id="rId1"/>
</file>

<file path=xl/activeX/activeX449.xml><?xml version="1.0" encoding="utf-8"?>
<ax:ocx xmlns:ax="http://schemas.microsoft.com/office/2006/activeX" xmlns:r="http://schemas.openxmlformats.org/officeDocument/2006/relationships" ax:classid="{5512D116-5CC6-11CF-8D67-00AA00BDCE1D}" ax:persistence="persistStream" r:id="rId1"/>
</file>

<file path=xl/activeX/activeX45.xml><?xml version="1.0" encoding="utf-8"?>
<ax:ocx xmlns:ax="http://schemas.microsoft.com/office/2006/activeX" xmlns:r="http://schemas.openxmlformats.org/officeDocument/2006/relationships" ax:classid="{5512D116-5CC6-11CF-8D67-00AA00BDCE1D}" ax:persistence="persistStream" r:id="rId1"/>
</file>

<file path=xl/activeX/activeX450.xml><?xml version="1.0" encoding="utf-8"?>
<ax:ocx xmlns:ax="http://schemas.microsoft.com/office/2006/activeX" xmlns:r="http://schemas.openxmlformats.org/officeDocument/2006/relationships" ax:classid="{5512D116-5CC6-11CF-8D67-00AA00BDCE1D}" ax:persistence="persistStream" r:id="rId1"/>
</file>

<file path=xl/activeX/activeX451.xml><?xml version="1.0" encoding="utf-8"?>
<ax:ocx xmlns:ax="http://schemas.microsoft.com/office/2006/activeX" xmlns:r="http://schemas.openxmlformats.org/officeDocument/2006/relationships" ax:classid="{5512D116-5CC6-11CF-8D67-00AA00BDCE1D}" ax:persistence="persistStream" r:id="rId1"/>
</file>

<file path=xl/activeX/activeX452.xml><?xml version="1.0" encoding="utf-8"?>
<ax:ocx xmlns:ax="http://schemas.microsoft.com/office/2006/activeX" xmlns:r="http://schemas.openxmlformats.org/officeDocument/2006/relationships" ax:classid="{5512D116-5CC6-11CF-8D67-00AA00BDCE1D}" ax:persistence="persistStream" r:id="rId1"/>
</file>

<file path=xl/activeX/activeX453.xml><?xml version="1.0" encoding="utf-8"?>
<ax:ocx xmlns:ax="http://schemas.microsoft.com/office/2006/activeX" xmlns:r="http://schemas.openxmlformats.org/officeDocument/2006/relationships" ax:classid="{5512D116-5CC6-11CF-8D67-00AA00BDCE1D}" ax:persistence="persistStream" r:id="rId1"/>
</file>

<file path=xl/activeX/activeX454.xml><?xml version="1.0" encoding="utf-8"?>
<ax:ocx xmlns:ax="http://schemas.microsoft.com/office/2006/activeX" xmlns:r="http://schemas.openxmlformats.org/officeDocument/2006/relationships" ax:classid="{5512D116-5CC6-11CF-8D67-00AA00BDCE1D}" ax:persistence="persistStream" r:id="rId1"/>
</file>

<file path=xl/activeX/activeX455.xml><?xml version="1.0" encoding="utf-8"?>
<ax:ocx xmlns:ax="http://schemas.microsoft.com/office/2006/activeX" xmlns:r="http://schemas.openxmlformats.org/officeDocument/2006/relationships" ax:classid="{5512D116-5CC6-11CF-8D67-00AA00BDCE1D}" ax:persistence="persistStream" r:id="rId1"/>
</file>

<file path=xl/activeX/activeX456.xml><?xml version="1.0" encoding="utf-8"?>
<ax:ocx xmlns:ax="http://schemas.microsoft.com/office/2006/activeX" xmlns:r="http://schemas.openxmlformats.org/officeDocument/2006/relationships" ax:classid="{5512D116-5CC6-11CF-8D67-00AA00BDCE1D}" ax:persistence="persistStream" r:id="rId1"/>
</file>

<file path=xl/activeX/activeX457.xml><?xml version="1.0" encoding="utf-8"?>
<ax:ocx xmlns:ax="http://schemas.microsoft.com/office/2006/activeX" xmlns:r="http://schemas.openxmlformats.org/officeDocument/2006/relationships" ax:classid="{5512D116-5CC6-11CF-8D67-00AA00BDCE1D}" ax:persistence="persistStream" r:id="rId1"/>
</file>

<file path=xl/activeX/activeX458.xml><?xml version="1.0" encoding="utf-8"?>
<ax:ocx xmlns:ax="http://schemas.microsoft.com/office/2006/activeX" xmlns:r="http://schemas.openxmlformats.org/officeDocument/2006/relationships" ax:classid="{5512D116-5CC6-11CF-8D67-00AA00BDCE1D}" ax:persistence="persistStream" r:id="rId1"/>
</file>

<file path=xl/activeX/activeX459.xml><?xml version="1.0" encoding="utf-8"?>
<ax:ocx xmlns:ax="http://schemas.microsoft.com/office/2006/activeX" xmlns:r="http://schemas.openxmlformats.org/officeDocument/2006/relationships" ax:classid="{5512D116-5CC6-11CF-8D67-00AA00BDCE1D}" ax:persistence="persistStream" r:id="rId1"/>
</file>

<file path=xl/activeX/activeX46.xml><?xml version="1.0" encoding="utf-8"?>
<ax:ocx xmlns:ax="http://schemas.microsoft.com/office/2006/activeX" xmlns:r="http://schemas.openxmlformats.org/officeDocument/2006/relationships" ax:classid="{5512D116-5CC6-11CF-8D67-00AA00BDCE1D}" ax:persistence="persistStream" r:id="rId1"/>
</file>

<file path=xl/activeX/activeX460.xml><?xml version="1.0" encoding="utf-8"?>
<ax:ocx xmlns:ax="http://schemas.microsoft.com/office/2006/activeX" xmlns:r="http://schemas.openxmlformats.org/officeDocument/2006/relationships" ax:classid="{5512D116-5CC6-11CF-8D67-00AA00BDCE1D}" ax:persistence="persistStream" r:id="rId1"/>
</file>

<file path=xl/activeX/activeX461.xml><?xml version="1.0" encoding="utf-8"?>
<ax:ocx xmlns:ax="http://schemas.microsoft.com/office/2006/activeX" xmlns:r="http://schemas.openxmlformats.org/officeDocument/2006/relationships" ax:classid="{5512D116-5CC6-11CF-8D67-00AA00BDCE1D}" ax:persistence="persistStream" r:id="rId1"/>
</file>

<file path=xl/activeX/activeX462.xml><?xml version="1.0" encoding="utf-8"?>
<ax:ocx xmlns:ax="http://schemas.microsoft.com/office/2006/activeX" xmlns:r="http://schemas.openxmlformats.org/officeDocument/2006/relationships" ax:classid="{5512D116-5CC6-11CF-8D67-00AA00BDCE1D}" ax:persistence="persistStream" r:id="rId1"/>
</file>

<file path=xl/activeX/activeX463.xml><?xml version="1.0" encoding="utf-8"?>
<ax:ocx xmlns:ax="http://schemas.microsoft.com/office/2006/activeX" xmlns:r="http://schemas.openxmlformats.org/officeDocument/2006/relationships" ax:classid="{5512D116-5CC6-11CF-8D67-00AA00BDCE1D}" ax:persistence="persistStream" r:id="rId1"/>
</file>

<file path=xl/activeX/activeX464.xml><?xml version="1.0" encoding="utf-8"?>
<ax:ocx xmlns:ax="http://schemas.microsoft.com/office/2006/activeX" xmlns:r="http://schemas.openxmlformats.org/officeDocument/2006/relationships" ax:classid="{5512D116-5CC6-11CF-8D67-00AA00BDCE1D}" ax:persistence="persistStream" r:id="rId1"/>
</file>

<file path=xl/activeX/activeX465.xml><?xml version="1.0" encoding="utf-8"?>
<ax:ocx xmlns:ax="http://schemas.microsoft.com/office/2006/activeX" xmlns:r="http://schemas.openxmlformats.org/officeDocument/2006/relationships" ax:classid="{5512D116-5CC6-11CF-8D67-00AA00BDCE1D}" ax:persistence="persistStream" r:id="rId1"/>
</file>

<file path=xl/activeX/activeX466.xml><?xml version="1.0" encoding="utf-8"?>
<ax:ocx xmlns:ax="http://schemas.microsoft.com/office/2006/activeX" xmlns:r="http://schemas.openxmlformats.org/officeDocument/2006/relationships" ax:classid="{5512D116-5CC6-11CF-8D67-00AA00BDCE1D}" ax:persistence="persistStream" r:id="rId1"/>
</file>

<file path=xl/activeX/activeX467.xml><?xml version="1.0" encoding="utf-8"?>
<ax:ocx xmlns:ax="http://schemas.microsoft.com/office/2006/activeX" xmlns:r="http://schemas.openxmlformats.org/officeDocument/2006/relationships" ax:classid="{5512D116-5CC6-11CF-8D67-00AA00BDCE1D}" ax:persistence="persistStream" r:id="rId1"/>
</file>

<file path=xl/activeX/activeX468.xml><?xml version="1.0" encoding="utf-8"?>
<ax:ocx xmlns:ax="http://schemas.microsoft.com/office/2006/activeX" xmlns:r="http://schemas.openxmlformats.org/officeDocument/2006/relationships" ax:classid="{5512D116-5CC6-11CF-8D67-00AA00BDCE1D}" ax:persistence="persistStream" r:id="rId1"/>
</file>

<file path=xl/activeX/activeX469.xml><?xml version="1.0" encoding="utf-8"?>
<ax:ocx xmlns:ax="http://schemas.microsoft.com/office/2006/activeX" xmlns:r="http://schemas.openxmlformats.org/officeDocument/2006/relationships" ax:classid="{5512D116-5CC6-11CF-8D67-00AA00BDCE1D}" ax:persistence="persistStream" r:id="rId1"/>
</file>

<file path=xl/activeX/activeX47.xml><?xml version="1.0" encoding="utf-8"?>
<ax:ocx xmlns:ax="http://schemas.microsoft.com/office/2006/activeX" xmlns:r="http://schemas.openxmlformats.org/officeDocument/2006/relationships" ax:classid="{5512D116-5CC6-11CF-8D67-00AA00BDCE1D}" ax:persistence="persistStream" r:id="rId1"/>
</file>

<file path=xl/activeX/activeX470.xml><?xml version="1.0" encoding="utf-8"?>
<ax:ocx xmlns:ax="http://schemas.microsoft.com/office/2006/activeX" xmlns:r="http://schemas.openxmlformats.org/officeDocument/2006/relationships" ax:classid="{5512D116-5CC6-11CF-8D67-00AA00BDCE1D}" ax:persistence="persistStream" r:id="rId1"/>
</file>

<file path=xl/activeX/activeX471.xml><?xml version="1.0" encoding="utf-8"?>
<ax:ocx xmlns:ax="http://schemas.microsoft.com/office/2006/activeX" xmlns:r="http://schemas.openxmlformats.org/officeDocument/2006/relationships" ax:classid="{5512D116-5CC6-11CF-8D67-00AA00BDCE1D}" ax:persistence="persistStream" r:id="rId1"/>
</file>

<file path=xl/activeX/activeX472.xml><?xml version="1.0" encoding="utf-8"?>
<ax:ocx xmlns:ax="http://schemas.microsoft.com/office/2006/activeX" xmlns:r="http://schemas.openxmlformats.org/officeDocument/2006/relationships" ax:classid="{5512D116-5CC6-11CF-8D67-00AA00BDCE1D}" ax:persistence="persistStream" r:id="rId1"/>
</file>

<file path=xl/activeX/activeX473.xml><?xml version="1.0" encoding="utf-8"?>
<ax:ocx xmlns:ax="http://schemas.microsoft.com/office/2006/activeX" xmlns:r="http://schemas.openxmlformats.org/officeDocument/2006/relationships" ax:classid="{5512D116-5CC6-11CF-8D67-00AA00BDCE1D}" ax:persistence="persistStream" r:id="rId1"/>
</file>

<file path=xl/activeX/activeX474.xml><?xml version="1.0" encoding="utf-8"?>
<ax:ocx xmlns:ax="http://schemas.microsoft.com/office/2006/activeX" xmlns:r="http://schemas.openxmlformats.org/officeDocument/2006/relationships" ax:classid="{5512D116-5CC6-11CF-8D67-00AA00BDCE1D}" ax:persistence="persistStream" r:id="rId1"/>
</file>

<file path=xl/activeX/activeX475.xml><?xml version="1.0" encoding="utf-8"?>
<ax:ocx xmlns:ax="http://schemas.microsoft.com/office/2006/activeX" xmlns:r="http://schemas.openxmlformats.org/officeDocument/2006/relationships" ax:classid="{5512D116-5CC6-11CF-8D67-00AA00BDCE1D}" ax:persistence="persistStream" r:id="rId1"/>
</file>

<file path=xl/activeX/activeX476.xml><?xml version="1.0" encoding="utf-8"?>
<ax:ocx xmlns:ax="http://schemas.microsoft.com/office/2006/activeX" xmlns:r="http://schemas.openxmlformats.org/officeDocument/2006/relationships" ax:classid="{5512D116-5CC6-11CF-8D67-00AA00BDCE1D}" ax:persistence="persistStream" r:id="rId1"/>
</file>

<file path=xl/activeX/activeX477.xml><?xml version="1.0" encoding="utf-8"?>
<ax:ocx xmlns:ax="http://schemas.microsoft.com/office/2006/activeX" xmlns:r="http://schemas.openxmlformats.org/officeDocument/2006/relationships" ax:classid="{5512D116-5CC6-11CF-8D67-00AA00BDCE1D}" ax:persistence="persistStream" r:id="rId1"/>
</file>

<file path=xl/activeX/activeX478.xml><?xml version="1.0" encoding="utf-8"?>
<ax:ocx xmlns:ax="http://schemas.microsoft.com/office/2006/activeX" xmlns:r="http://schemas.openxmlformats.org/officeDocument/2006/relationships" ax:classid="{5512D116-5CC6-11CF-8D67-00AA00BDCE1D}" ax:persistence="persistStream" r:id="rId1"/>
</file>

<file path=xl/activeX/activeX479.xml><?xml version="1.0" encoding="utf-8"?>
<ax:ocx xmlns:ax="http://schemas.microsoft.com/office/2006/activeX" xmlns:r="http://schemas.openxmlformats.org/officeDocument/2006/relationships" ax:classid="{5512D116-5CC6-11CF-8D67-00AA00BDCE1D}" ax:persistence="persistStream" r:id="rId1"/>
</file>

<file path=xl/activeX/activeX48.xml><?xml version="1.0" encoding="utf-8"?>
<ax:ocx xmlns:ax="http://schemas.microsoft.com/office/2006/activeX" xmlns:r="http://schemas.openxmlformats.org/officeDocument/2006/relationships" ax:classid="{5512D116-5CC6-11CF-8D67-00AA00BDCE1D}" ax:persistence="persistStream" r:id="rId1"/>
</file>

<file path=xl/activeX/activeX480.xml><?xml version="1.0" encoding="utf-8"?>
<ax:ocx xmlns:ax="http://schemas.microsoft.com/office/2006/activeX" xmlns:r="http://schemas.openxmlformats.org/officeDocument/2006/relationships" ax:classid="{5512D116-5CC6-11CF-8D67-00AA00BDCE1D}" ax:persistence="persistStream" r:id="rId1"/>
</file>

<file path=xl/activeX/activeX481.xml><?xml version="1.0" encoding="utf-8"?>
<ax:ocx xmlns:ax="http://schemas.microsoft.com/office/2006/activeX" xmlns:r="http://schemas.openxmlformats.org/officeDocument/2006/relationships" ax:classid="{5512D116-5CC6-11CF-8D67-00AA00BDCE1D}" ax:persistence="persistStream" r:id="rId1"/>
</file>

<file path=xl/activeX/activeX482.xml><?xml version="1.0" encoding="utf-8"?>
<ax:ocx xmlns:ax="http://schemas.microsoft.com/office/2006/activeX" xmlns:r="http://schemas.openxmlformats.org/officeDocument/2006/relationships" ax:classid="{5512D116-5CC6-11CF-8D67-00AA00BDCE1D}" ax:persistence="persistStream" r:id="rId1"/>
</file>

<file path=xl/activeX/activeX483.xml><?xml version="1.0" encoding="utf-8"?>
<ax:ocx xmlns:ax="http://schemas.microsoft.com/office/2006/activeX" xmlns:r="http://schemas.openxmlformats.org/officeDocument/2006/relationships" ax:classid="{5512D116-5CC6-11CF-8D67-00AA00BDCE1D}" ax:persistence="persistStream" r:id="rId1"/>
</file>

<file path=xl/activeX/activeX484.xml><?xml version="1.0" encoding="utf-8"?>
<ax:ocx xmlns:ax="http://schemas.microsoft.com/office/2006/activeX" xmlns:r="http://schemas.openxmlformats.org/officeDocument/2006/relationships" ax:classid="{5512D116-5CC6-11CF-8D67-00AA00BDCE1D}" ax:persistence="persistStream" r:id="rId1"/>
</file>

<file path=xl/activeX/activeX485.xml><?xml version="1.0" encoding="utf-8"?>
<ax:ocx xmlns:ax="http://schemas.microsoft.com/office/2006/activeX" xmlns:r="http://schemas.openxmlformats.org/officeDocument/2006/relationships" ax:classid="{5512D116-5CC6-11CF-8D67-00AA00BDCE1D}" ax:persistence="persistStream" r:id="rId1"/>
</file>

<file path=xl/activeX/activeX486.xml><?xml version="1.0" encoding="utf-8"?>
<ax:ocx xmlns:ax="http://schemas.microsoft.com/office/2006/activeX" xmlns:r="http://schemas.openxmlformats.org/officeDocument/2006/relationships" ax:classid="{5512D116-5CC6-11CF-8D67-00AA00BDCE1D}" ax:persistence="persistStream" r:id="rId1"/>
</file>

<file path=xl/activeX/activeX487.xml><?xml version="1.0" encoding="utf-8"?>
<ax:ocx xmlns:ax="http://schemas.microsoft.com/office/2006/activeX" xmlns:r="http://schemas.openxmlformats.org/officeDocument/2006/relationships" ax:classid="{5512D116-5CC6-11CF-8D67-00AA00BDCE1D}" ax:persistence="persistStream" r:id="rId1"/>
</file>

<file path=xl/activeX/activeX488.xml><?xml version="1.0" encoding="utf-8"?>
<ax:ocx xmlns:ax="http://schemas.microsoft.com/office/2006/activeX" xmlns:r="http://schemas.openxmlformats.org/officeDocument/2006/relationships" ax:classid="{5512D116-5CC6-11CF-8D67-00AA00BDCE1D}" ax:persistence="persistStream" r:id="rId1"/>
</file>

<file path=xl/activeX/activeX489.xml><?xml version="1.0" encoding="utf-8"?>
<ax:ocx xmlns:ax="http://schemas.microsoft.com/office/2006/activeX" xmlns:r="http://schemas.openxmlformats.org/officeDocument/2006/relationships" ax:classid="{5512D116-5CC6-11CF-8D67-00AA00BDCE1D}" ax:persistence="persistStream" r:id="rId1"/>
</file>

<file path=xl/activeX/activeX49.xml><?xml version="1.0" encoding="utf-8"?>
<ax:ocx xmlns:ax="http://schemas.microsoft.com/office/2006/activeX" xmlns:r="http://schemas.openxmlformats.org/officeDocument/2006/relationships" ax:classid="{5512D116-5CC6-11CF-8D67-00AA00BDCE1D}" ax:persistence="persistStream" r:id="rId1"/>
</file>

<file path=xl/activeX/activeX490.xml><?xml version="1.0" encoding="utf-8"?>
<ax:ocx xmlns:ax="http://schemas.microsoft.com/office/2006/activeX" xmlns:r="http://schemas.openxmlformats.org/officeDocument/2006/relationships" ax:classid="{5512D116-5CC6-11CF-8D67-00AA00BDCE1D}" ax:persistence="persistStream" r:id="rId1"/>
</file>

<file path=xl/activeX/activeX491.xml><?xml version="1.0" encoding="utf-8"?>
<ax:ocx xmlns:ax="http://schemas.microsoft.com/office/2006/activeX" xmlns:r="http://schemas.openxmlformats.org/officeDocument/2006/relationships" ax:classid="{5512D116-5CC6-11CF-8D67-00AA00BDCE1D}" ax:persistence="persistStream" r:id="rId1"/>
</file>

<file path=xl/activeX/activeX492.xml><?xml version="1.0" encoding="utf-8"?>
<ax:ocx xmlns:ax="http://schemas.microsoft.com/office/2006/activeX" xmlns:r="http://schemas.openxmlformats.org/officeDocument/2006/relationships" ax:classid="{5512D116-5CC6-11CF-8D67-00AA00BDCE1D}" ax:persistence="persistStream" r:id="rId1"/>
</file>

<file path=xl/activeX/activeX493.xml><?xml version="1.0" encoding="utf-8"?>
<ax:ocx xmlns:ax="http://schemas.microsoft.com/office/2006/activeX" xmlns:r="http://schemas.openxmlformats.org/officeDocument/2006/relationships" ax:classid="{5512D116-5CC6-11CF-8D67-00AA00BDCE1D}" ax:persistence="persistStream" r:id="rId1"/>
</file>

<file path=xl/activeX/activeX494.xml><?xml version="1.0" encoding="utf-8"?>
<ax:ocx xmlns:ax="http://schemas.microsoft.com/office/2006/activeX" xmlns:r="http://schemas.openxmlformats.org/officeDocument/2006/relationships" ax:classid="{5512D116-5CC6-11CF-8D67-00AA00BDCE1D}" ax:persistence="persistStream" r:id="rId1"/>
</file>

<file path=xl/activeX/activeX495.xml><?xml version="1.0" encoding="utf-8"?>
<ax:ocx xmlns:ax="http://schemas.microsoft.com/office/2006/activeX" xmlns:r="http://schemas.openxmlformats.org/officeDocument/2006/relationships" ax:classid="{5512D116-5CC6-11CF-8D67-00AA00BDCE1D}" ax:persistence="persistStream" r:id="rId1"/>
</file>

<file path=xl/activeX/activeX496.xml><?xml version="1.0" encoding="utf-8"?>
<ax:ocx xmlns:ax="http://schemas.microsoft.com/office/2006/activeX" xmlns:r="http://schemas.openxmlformats.org/officeDocument/2006/relationships" ax:classid="{5512D116-5CC6-11CF-8D67-00AA00BDCE1D}" ax:persistence="persistStream" r:id="rId1"/>
</file>

<file path=xl/activeX/activeX497.xml><?xml version="1.0" encoding="utf-8"?>
<ax:ocx xmlns:ax="http://schemas.microsoft.com/office/2006/activeX" xmlns:r="http://schemas.openxmlformats.org/officeDocument/2006/relationships" ax:classid="{5512D116-5CC6-11CF-8D67-00AA00BDCE1D}" ax:persistence="persistStream" r:id="rId1"/>
</file>

<file path=xl/activeX/activeX498.xml><?xml version="1.0" encoding="utf-8"?>
<ax:ocx xmlns:ax="http://schemas.microsoft.com/office/2006/activeX" xmlns:r="http://schemas.openxmlformats.org/officeDocument/2006/relationships" ax:classid="{5512D116-5CC6-11CF-8D67-00AA00BDCE1D}" ax:persistence="persistStream" r:id="rId1"/>
</file>

<file path=xl/activeX/activeX499.xml><?xml version="1.0" encoding="utf-8"?>
<ax:ocx xmlns:ax="http://schemas.microsoft.com/office/2006/activeX" xmlns:r="http://schemas.openxmlformats.org/officeDocument/2006/relationships" ax:classid="{5512D116-5CC6-11CF-8D67-00AA00BDCE1D}" ax:persistence="persistStream" r:id="rId1"/>
</file>

<file path=xl/activeX/activeX5.xml><?xml version="1.0" encoding="utf-8"?>
<ax:ocx xmlns:ax="http://schemas.microsoft.com/office/2006/activeX" xmlns:r="http://schemas.openxmlformats.org/officeDocument/2006/relationships" ax:classid="{5512D116-5CC6-11CF-8D67-00AA00BDCE1D}" ax:persistence="persistStream" r:id="rId1"/>
</file>

<file path=xl/activeX/activeX50.xml><?xml version="1.0" encoding="utf-8"?>
<ax:ocx xmlns:ax="http://schemas.microsoft.com/office/2006/activeX" xmlns:r="http://schemas.openxmlformats.org/officeDocument/2006/relationships" ax:classid="{5512D116-5CC6-11CF-8D67-00AA00BDCE1D}" ax:persistence="persistStream" r:id="rId1"/>
</file>

<file path=xl/activeX/activeX500.xml><?xml version="1.0" encoding="utf-8"?>
<ax:ocx xmlns:ax="http://schemas.microsoft.com/office/2006/activeX" xmlns:r="http://schemas.openxmlformats.org/officeDocument/2006/relationships" ax:classid="{5512D116-5CC6-11CF-8D67-00AA00BDCE1D}" ax:persistence="persistStream" r:id="rId1"/>
</file>

<file path=xl/activeX/activeX501.xml><?xml version="1.0" encoding="utf-8"?>
<ax:ocx xmlns:ax="http://schemas.microsoft.com/office/2006/activeX" xmlns:r="http://schemas.openxmlformats.org/officeDocument/2006/relationships" ax:classid="{5512D116-5CC6-11CF-8D67-00AA00BDCE1D}" ax:persistence="persistStream" r:id="rId1"/>
</file>

<file path=xl/activeX/activeX502.xml><?xml version="1.0" encoding="utf-8"?>
<ax:ocx xmlns:ax="http://schemas.microsoft.com/office/2006/activeX" xmlns:r="http://schemas.openxmlformats.org/officeDocument/2006/relationships" ax:classid="{5512D116-5CC6-11CF-8D67-00AA00BDCE1D}" ax:persistence="persistStream" r:id="rId1"/>
</file>

<file path=xl/activeX/activeX503.xml><?xml version="1.0" encoding="utf-8"?>
<ax:ocx xmlns:ax="http://schemas.microsoft.com/office/2006/activeX" xmlns:r="http://schemas.openxmlformats.org/officeDocument/2006/relationships" ax:classid="{5512D116-5CC6-11CF-8D67-00AA00BDCE1D}" ax:persistence="persistStream" r:id="rId1"/>
</file>

<file path=xl/activeX/activeX504.xml><?xml version="1.0" encoding="utf-8"?>
<ax:ocx xmlns:ax="http://schemas.microsoft.com/office/2006/activeX" xmlns:r="http://schemas.openxmlformats.org/officeDocument/2006/relationships" ax:classid="{5512D116-5CC6-11CF-8D67-00AA00BDCE1D}" ax:persistence="persistStream" r:id="rId1"/>
</file>

<file path=xl/activeX/activeX505.xml><?xml version="1.0" encoding="utf-8"?>
<ax:ocx xmlns:ax="http://schemas.microsoft.com/office/2006/activeX" xmlns:r="http://schemas.openxmlformats.org/officeDocument/2006/relationships" ax:classid="{5512D116-5CC6-11CF-8D67-00AA00BDCE1D}" ax:persistence="persistStream" r:id="rId1"/>
</file>

<file path=xl/activeX/activeX506.xml><?xml version="1.0" encoding="utf-8"?>
<ax:ocx xmlns:ax="http://schemas.microsoft.com/office/2006/activeX" xmlns:r="http://schemas.openxmlformats.org/officeDocument/2006/relationships" ax:classid="{5512D116-5CC6-11CF-8D67-00AA00BDCE1D}" ax:persistence="persistStream" r:id="rId1"/>
</file>

<file path=xl/activeX/activeX507.xml><?xml version="1.0" encoding="utf-8"?>
<ax:ocx xmlns:ax="http://schemas.microsoft.com/office/2006/activeX" xmlns:r="http://schemas.openxmlformats.org/officeDocument/2006/relationships" ax:classid="{5512D116-5CC6-11CF-8D67-00AA00BDCE1D}" ax:persistence="persistStream" r:id="rId1"/>
</file>

<file path=xl/activeX/activeX508.xml><?xml version="1.0" encoding="utf-8"?>
<ax:ocx xmlns:ax="http://schemas.microsoft.com/office/2006/activeX" xmlns:r="http://schemas.openxmlformats.org/officeDocument/2006/relationships" ax:classid="{5512D116-5CC6-11CF-8D67-00AA00BDCE1D}" ax:persistence="persistStream" r:id="rId1"/>
</file>

<file path=xl/activeX/activeX509.xml><?xml version="1.0" encoding="utf-8"?>
<ax:ocx xmlns:ax="http://schemas.microsoft.com/office/2006/activeX" xmlns:r="http://schemas.openxmlformats.org/officeDocument/2006/relationships" ax:classid="{5512D116-5CC6-11CF-8D67-00AA00BDCE1D}" ax:persistence="persistStream" r:id="rId1"/>
</file>

<file path=xl/activeX/activeX51.xml><?xml version="1.0" encoding="utf-8"?>
<ax:ocx xmlns:ax="http://schemas.microsoft.com/office/2006/activeX" xmlns:r="http://schemas.openxmlformats.org/officeDocument/2006/relationships" ax:classid="{5512D116-5CC6-11CF-8D67-00AA00BDCE1D}" ax:persistence="persistStream" r:id="rId1"/>
</file>

<file path=xl/activeX/activeX510.xml><?xml version="1.0" encoding="utf-8"?>
<ax:ocx xmlns:ax="http://schemas.microsoft.com/office/2006/activeX" xmlns:r="http://schemas.openxmlformats.org/officeDocument/2006/relationships" ax:classid="{5512D116-5CC6-11CF-8D67-00AA00BDCE1D}" ax:persistence="persistStream" r:id="rId1"/>
</file>

<file path=xl/activeX/activeX511.xml><?xml version="1.0" encoding="utf-8"?>
<ax:ocx xmlns:ax="http://schemas.microsoft.com/office/2006/activeX" xmlns:r="http://schemas.openxmlformats.org/officeDocument/2006/relationships" ax:classid="{5512D116-5CC6-11CF-8D67-00AA00BDCE1D}" ax:persistence="persistStream" r:id="rId1"/>
</file>

<file path=xl/activeX/activeX512.xml><?xml version="1.0" encoding="utf-8"?>
<ax:ocx xmlns:ax="http://schemas.microsoft.com/office/2006/activeX" xmlns:r="http://schemas.openxmlformats.org/officeDocument/2006/relationships" ax:classid="{5512D116-5CC6-11CF-8D67-00AA00BDCE1D}" ax:persistence="persistStream" r:id="rId1"/>
</file>

<file path=xl/activeX/activeX513.xml><?xml version="1.0" encoding="utf-8"?>
<ax:ocx xmlns:ax="http://schemas.microsoft.com/office/2006/activeX" xmlns:r="http://schemas.openxmlformats.org/officeDocument/2006/relationships" ax:classid="{5512D116-5CC6-11CF-8D67-00AA00BDCE1D}" ax:persistence="persistStream" r:id="rId1"/>
</file>

<file path=xl/activeX/activeX514.xml><?xml version="1.0" encoding="utf-8"?>
<ax:ocx xmlns:ax="http://schemas.microsoft.com/office/2006/activeX" xmlns:r="http://schemas.openxmlformats.org/officeDocument/2006/relationships" ax:classid="{5512D116-5CC6-11CF-8D67-00AA00BDCE1D}" ax:persistence="persistStream" r:id="rId1"/>
</file>

<file path=xl/activeX/activeX515.xml><?xml version="1.0" encoding="utf-8"?>
<ax:ocx xmlns:ax="http://schemas.microsoft.com/office/2006/activeX" xmlns:r="http://schemas.openxmlformats.org/officeDocument/2006/relationships" ax:classid="{5512D116-5CC6-11CF-8D67-00AA00BDCE1D}" ax:persistence="persistStream" r:id="rId1"/>
</file>

<file path=xl/activeX/activeX516.xml><?xml version="1.0" encoding="utf-8"?>
<ax:ocx xmlns:ax="http://schemas.microsoft.com/office/2006/activeX" xmlns:r="http://schemas.openxmlformats.org/officeDocument/2006/relationships" ax:classid="{5512D116-5CC6-11CF-8D67-00AA00BDCE1D}" ax:persistence="persistStream" r:id="rId1"/>
</file>

<file path=xl/activeX/activeX517.xml><?xml version="1.0" encoding="utf-8"?>
<ax:ocx xmlns:ax="http://schemas.microsoft.com/office/2006/activeX" xmlns:r="http://schemas.openxmlformats.org/officeDocument/2006/relationships" ax:classid="{5512D116-5CC6-11CF-8D67-00AA00BDCE1D}" ax:persistence="persistStream" r:id="rId1"/>
</file>

<file path=xl/activeX/activeX518.xml><?xml version="1.0" encoding="utf-8"?>
<ax:ocx xmlns:ax="http://schemas.microsoft.com/office/2006/activeX" xmlns:r="http://schemas.openxmlformats.org/officeDocument/2006/relationships" ax:classid="{5512D116-5CC6-11CF-8D67-00AA00BDCE1D}" ax:persistence="persistStream" r:id="rId1"/>
</file>

<file path=xl/activeX/activeX519.xml><?xml version="1.0" encoding="utf-8"?>
<ax:ocx xmlns:ax="http://schemas.microsoft.com/office/2006/activeX" xmlns:r="http://schemas.openxmlformats.org/officeDocument/2006/relationships" ax:classid="{5512D116-5CC6-11CF-8D67-00AA00BDCE1D}" ax:persistence="persistStream" r:id="rId1"/>
</file>

<file path=xl/activeX/activeX52.xml><?xml version="1.0" encoding="utf-8"?>
<ax:ocx xmlns:ax="http://schemas.microsoft.com/office/2006/activeX" xmlns:r="http://schemas.openxmlformats.org/officeDocument/2006/relationships" ax:classid="{5512D116-5CC6-11CF-8D67-00AA00BDCE1D}" ax:persistence="persistStream" r:id="rId1"/>
</file>

<file path=xl/activeX/activeX520.xml><?xml version="1.0" encoding="utf-8"?>
<ax:ocx xmlns:ax="http://schemas.microsoft.com/office/2006/activeX" xmlns:r="http://schemas.openxmlformats.org/officeDocument/2006/relationships" ax:classid="{5512D116-5CC6-11CF-8D67-00AA00BDCE1D}" ax:persistence="persistStream" r:id="rId1"/>
</file>

<file path=xl/activeX/activeX521.xml><?xml version="1.0" encoding="utf-8"?>
<ax:ocx xmlns:ax="http://schemas.microsoft.com/office/2006/activeX" xmlns:r="http://schemas.openxmlformats.org/officeDocument/2006/relationships" ax:classid="{5512D116-5CC6-11CF-8D67-00AA00BDCE1D}" ax:persistence="persistStream" r:id="rId1"/>
</file>

<file path=xl/activeX/activeX522.xml><?xml version="1.0" encoding="utf-8"?>
<ax:ocx xmlns:ax="http://schemas.microsoft.com/office/2006/activeX" xmlns:r="http://schemas.openxmlformats.org/officeDocument/2006/relationships" ax:classid="{5512D116-5CC6-11CF-8D67-00AA00BDCE1D}" ax:persistence="persistStream" r:id="rId1"/>
</file>

<file path=xl/activeX/activeX523.xml><?xml version="1.0" encoding="utf-8"?>
<ax:ocx xmlns:ax="http://schemas.microsoft.com/office/2006/activeX" xmlns:r="http://schemas.openxmlformats.org/officeDocument/2006/relationships" ax:classid="{5512D116-5CC6-11CF-8D67-00AA00BDCE1D}" ax:persistence="persistStream" r:id="rId1"/>
</file>

<file path=xl/activeX/activeX524.xml><?xml version="1.0" encoding="utf-8"?>
<ax:ocx xmlns:ax="http://schemas.microsoft.com/office/2006/activeX" xmlns:r="http://schemas.openxmlformats.org/officeDocument/2006/relationships" ax:classid="{5512D116-5CC6-11CF-8D67-00AA00BDCE1D}" ax:persistence="persistStream" r:id="rId1"/>
</file>

<file path=xl/activeX/activeX525.xml><?xml version="1.0" encoding="utf-8"?>
<ax:ocx xmlns:ax="http://schemas.microsoft.com/office/2006/activeX" xmlns:r="http://schemas.openxmlformats.org/officeDocument/2006/relationships" ax:classid="{5512D116-5CC6-11CF-8D67-00AA00BDCE1D}" ax:persistence="persistStream" r:id="rId1"/>
</file>

<file path=xl/activeX/activeX526.xml><?xml version="1.0" encoding="utf-8"?>
<ax:ocx xmlns:ax="http://schemas.microsoft.com/office/2006/activeX" xmlns:r="http://schemas.openxmlformats.org/officeDocument/2006/relationships" ax:classid="{5512D116-5CC6-11CF-8D67-00AA00BDCE1D}" ax:persistence="persistStream" r:id="rId1"/>
</file>

<file path=xl/activeX/activeX527.xml><?xml version="1.0" encoding="utf-8"?>
<ax:ocx xmlns:ax="http://schemas.microsoft.com/office/2006/activeX" xmlns:r="http://schemas.openxmlformats.org/officeDocument/2006/relationships" ax:classid="{5512D116-5CC6-11CF-8D67-00AA00BDCE1D}" ax:persistence="persistStream" r:id="rId1"/>
</file>

<file path=xl/activeX/activeX528.xml><?xml version="1.0" encoding="utf-8"?>
<ax:ocx xmlns:ax="http://schemas.microsoft.com/office/2006/activeX" xmlns:r="http://schemas.openxmlformats.org/officeDocument/2006/relationships" ax:classid="{5512D116-5CC6-11CF-8D67-00AA00BDCE1D}" ax:persistence="persistStream" r:id="rId1"/>
</file>

<file path=xl/activeX/activeX529.xml><?xml version="1.0" encoding="utf-8"?>
<ax:ocx xmlns:ax="http://schemas.microsoft.com/office/2006/activeX" xmlns:r="http://schemas.openxmlformats.org/officeDocument/2006/relationships" ax:classid="{5512D116-5CC6-11CF-8D67-00AA00BDCE1D}" ax:persistence="persistStream" r:id="rId1"/>
</file>

<file path=xl/activeX/activeX53.xml><?xml version="1.0" encoding="utf-8"?>
<ax:ocx xmlns:ax="http://schemas.microsoft.com/office/2006/activeX" xmlns:r="http://schemas.openxmlformats.org/officeDocument/2006/relationships" ax:classid="{5512D116-5CC6-11CF-8D67-00AA00BDCE1D}" ax:persistence="persistStream" r:id="rId1"/>
</file>

<file path=xl/activeX/activeX530.xml><?xml version="1.0" encoding="utf-8"?>
<ax:ocx xmlns:ax="http://schemas.microsoft.com/office/2006/activeX" xmlns:r="http://schemas.openxmlformats.org/officeDocument/2006/relationships" ax:classid="{5512D116-5CC6-11CF-8D67-00AA00BDCE1D}" ax:persistence="persistStream" r:id="rId1"/>
</file>

<file path=xl/activeX/activeX531.xml><?xml version="1.0" encoding="utf-8"?>
<ax:ocx xmlns:ax="http://schemas.microsoft.com/office/2006/activeX" xmlns:r="http://schemas.openxmlformats.org/officeDocument/2006/relationships" ax:classid="{5512D116-5CC6-11CF-8D67-00AA00BDCE1D}" ax:persistence="persistStream" r:id="rId1"/>
</file>

<file path=xl/activeX/activeX532.xml><?xml version="1.0" encoding="utf-8"?>
<ax:ocx xmlns:ax="http://schemas.microsoft.com/office/2006/activeX" xmlns:r="http://schemas.openxmlformats.org/officeDocument/2006/relationships" ax:classid="{5512D116-5CC6-11CF-8D67-00AA00BDCE1D}" ax:persistence="persistStream" r:id="rId1"/>
</file>

<file path=xl/activeX/activeX533.xml><?xml version="1.0" encoding="utf-8"?>
<ax:ocx xmlns:ax="http://schemas.microsoft.com/office/2006/activeX" xmlns:r="http://schemas.openxmlformats.org/officeDocument/2006/relationships" ax:classid="{5512D116-5CC6-11CF-8D67-00AA00BDCE1D}" ax:persistence="persistStream" r:id="rId1"/>
</file>

<file path=xl/activeX/activeX534.xml><?xml version="1.0" encoding="utf-8"?>
<ax:ocx xmlns:ax="http://schemas.microsoft.com/office/2006/activeX" xmlns:r="http://schemas.openxmlformats.org/officeDocument/2006/relationships" ax:classid="{5512D116-5CC6-11CF-8D67-00AA00BDCE1D}" ax:persistence="persistStream" r:id="rId1"/>
</file>

<file path=xl/activeX/activeX535.xml><?xml version="1.0" encoding="utf-8"?>
<ax:ocx xmlns:ax="http://schemas.microsoft.com/office/2006/activeX" xmlns:r="http://schemas.openxmlformats.org/officeDocument/2006/relationships" ax:classid="{5512D116-5CC6-11CF-8D67-00AA00BDCE1D}" ax:persistence="persistStream" r:id="rId1"/>
</file>

<file path=xl/activeX/activeX536.xml><?xml version="1.0" encoding="utf-8"?>
<ax:ocx xmlns:ax="http://schemas.microsoft.com/office/2006/activeX" xmlns:r="http://schemas.openxmlformats.org/officeDocument/2006/relationships" ax:classid="{5512D116-5CC6-11CF-8D67-00AA00BDCE1D}" ax:persistence="persistStream" r:id="rId1"/>
</file>

<file path=xl/activeX/activeX537.xml><?xml version="1.0" encoding="utf-8"?>
<ax:ocx xmlns:ax="http://schemas.microsoft.com/office/2006/activeX" xmlns:r="http://schemas.openxmlformats.org/officeDocument/2006/relationships" ax:classid="{5512D116-5CC6-11CF-8D67-00AA00BDCE1D}" ax:persistence="persistStream" r:id="rId1"/>
</file>

<file path=xl/activeX/activeX538.xml><?xml version="1.0" encoding="utf-8"?>
<ax:ocx xmlns:ax="http://schemas.microsoft.com/office/2006/activeX" xmlns:r="http://schemas.openxmlformats.org/officeDocument/2006/relationships" ax:classid="{5512D116-5CC6-11CF-8D67-00AA00BDCE1D}" ax:persistence="persistStream" r:id="rId1"/>
</file>

<file path=xl/activeX/activeX539.xml><?xml version="1.0" encoding="utf-8"?>
<ax:ocx xmlns:ax="http://schemas.microsoft.com/office/2006/activeX" xmlns:r="http://schemas.openxmlformats.org/officeDocument/2006/relationships" ax:classid="{5512D116-5CC6-11CF-8D67-00AA00BDCE1D}" ax:persistence="persistStream" r:id="rId1"/>
</file>

<file path=xl/activeX/activeX54.xml><?xml version="1.0" encoding="utf-8"?>
<ax:ocx xmlns:ax="http://schemas.microsoft.com/office/2006/activeX" xmlns:r="http://schemas.openxmlformats.org/officeDocument/2006/relationships" ax:classid="{5512D116-5CC6-11CF-8D67-00AA00BDCE1D}" ax:persistence="persistStream" r:id="rId1"/>
</file>

<file path=xl/activeX/activeX540.xml><?xml version="1.0" encoding="utf-8"?>
<ax:ocx xmlns:ax="http://schemas.microsoft.com/office/2006/activeX" xmlns:r="http://schemas.openxmlformats.org/officeDocument/2006/relationships" ax:classid="{5512D116-5CC6-11CF-8D67-00AA00BDCE1D}" ax:persistence="persistStream" r:id="rId1"/>
</file>

<file path=xl/activeX/activeX541.xml><?xml version="1.0" encoding="utf-8"?>
<ax:ocx xmlns:ax="http://schemas.microsoft.com/office/2006/activeX" xmlns:r="http://schemas.openxmlformats.org/officeDocument/2006/relationships" ax:classid="{5512D116-5CC6-11CF-8D67-00AA00BDCE1D}" ax:persistence="persistStream" r:id="rId1"/>
</file>

<file path=xl/activeX/activeX542.xml><?xml version="1.0" encoding="utf-8"?>
<ax:ocx xmlns:ax="http://schemas.microsoft.com/office/2006/activeX" xmlns:r="http://schemas.openxmlformats.org/officeDocument/2006/relationships" ax:classid="{5512D116-5CC6-11CF-8D67-00AA00BDCE1D}" ax:persistence="persistStream" r:id="rId1"/>
</file>

<file path=xl/activeX/activeX543.xml><?xml version="1.0" encoding="utf-8"?>
<ax:ocx xmlns:ax="http://schemas.microsoft.com/office/2006/activeX" xmlns:r="http://schemas.openxmlformats.org/officeDocument/2006/relationships" ax:classid="{5512D116-5CC6-11CF-8D67-00AA00BDCE1D}" ax:persistence="persistStream" r:id="rId1"/>
</file>

<file path=xl/activeX/activeX544.xml><?xml version="1.0" encoding="utf-8"?>
<ax:ocx xmlns:ax="http://schemas.microsoft.com/office/2006/activeX" xmlns:r="http://schemas.openxmlformats.org/officeDocument/2006/relationships" ax:classid="{5512D116-5CC6-11CF-8D67-00AA00BDCE1D}" ax:persistence="persistStream" r:id="rId1"/>
</file>

<file path=xl/activeX/activeX545.xml><?xml version="1.0" encoding="utf-8"?>
<ax:ocx xmlns:ax="http://schemas.microsoft.com/office/2006/activeX" xmlns:r="http://schemas.openxmlformats.org/officeDocument/2006/relationships" ax:classid="{5512D116-5CC6-11CF-8D67-00AA00BDCE1D}" ax:persistence="persistStream" r:id="rId1"/>
</file>

<file path=xl/activeX/activeX546.xml><?xml version="1.0" encoding="utf-8"?>
<ax:ocx xmlns:ax="http://schemas.microsoft.com/office/2006/activeX" xmlns:r="http://schemas.openxmlformats.org/officeDocument/2006/relationships" ax:classid="{5512D116-5CC6-11CF-8D67-00AA00BDCE1D}" ax:persistence="persistStream" r:id="rId1"/>
</file>

<file path=xl/activeX/activeX547.xml><?xml version="1.0" encoding="utf-8"?>
<ax:ocx xmlns:ax="http://schemas.microsoft.com/office/2006/activeX" xmlns:r="http://schemas.openxmlformats.org/officeDocument/2006/relationships" ax:classid="{5512D116-5CC6-11CF-8D67-00AA00BDCE1D}" ax:persistence="persistStream" r:id="rId1"/>
</file>

<file path=xl/activeX/activeX548.xml><?xml version="1.0" encoding="utf-8"?>
<ax:ocx xmlns:ax="http://schemas.microsoft.com/office/2006/activeX" xmlns:r="http://schemas.openxmlformats.org/officeDocument/2006/relationships" ax:classid="{5512D116-5CC6-11CF-8D67-00AA00BDCE1D}" ax:persistence="persistStream" r:id="rId1"/>
</file>

<file path=xl/activeX/activeX549.xml><?xml version="1.0" encoding="utf-8"?>
<ax:ocx xmlns:ax="http://schemas.microsoft.com/office/2006/activeX" xmlns:r="http://schemas.openxmlformats.org/officeDocument/2006/relationships" ax:classid="{5512D116-5CC6-11CF-8D67-00AA00BDCE1D}" ax:persistence="persistStream" r:id="rId1"/>
</file>

<file path=xl/activeX/activeX55.xml><?xml version="1.0" encoding="utf-8"?>
<ax:ocx xmlns:ax="http://schemas.microsoft.com/office/2006/activeX" xmlns:r="http://schemas.openxmlformats.org/officeDocument/2006/relationships" ax:classid="{5512D116-5CC6-11CF-8D67-00AA00BDCE1D}" ax:persistence="persistStream" r:id="rId1"/>
</file>

<file path=xl/activeX/activeX550.xml><?xml version="1.0" encoding="utf-8"?>
<ax:ocx xmlns:ax="http://schemas.microsoft.com/office/2006/activeX" xmlns:r="http://schemas.openxmlformats.org/officeDocument/2006/relationships" ax:classid="{5512D116-5CC6-11CF-8D67-00AA00BDCE1D}" ax:persistence="persistStream" r:id="rId1"/>
</file>

<file path=xl/activeX/activeX551.xml><?xml version="1.0" encoding="utf-8"?>
<ax:ocx xmlns:ax="http://schemas.microsoft.com/office/2006/activeX" xmlns:r="http://schemas.openxmlformats.org/officeDocument/2006/relationships" ax:classid="{5512D116-5CC6-11CF-8D67-00AA00BDCE1D}" ax:persistence="persistStream" r:id="rId1"/>
</file>

<file path=xl/activeX/activeX552.xml><?xml version="1.0" encoding="utf-8"?>
<ax:ocx xmlns:ax="http://schemas.microsoft.com/office/2006/activeX" xmlns:r="http://schemas.openxmlformats.org/officeDocument/2006/relationships" ax:classid="{5512D116-5CC6-11CF-8D67-00AA00BDCE1D}" ax:persistence="persistStream" r:id="rId1"/>
</file>

<file path=xl/activeX/activeX553.xml><?xml version="1.0" encoding="utf-8"?>
<ax:ocx xmlns:ax="http://schemas.microsoft.com/office/2006/activeX" xmlns:r="http://schemas.openxmlformats.org/officeDocument/2006/relationships" ax:classid="{5512D116-5CC6-11CF-8D67-00AA00BDCE1D}" ax:persistence="persistStream" r:id="rId1"/>
</file>

<file path=xl/activeX/activeX554.xml><?xml version="1.0" encoding="utf-8"?>
<ax:ocx xmlns:ax="http://schemas.microsoft.com/office/2006/activeX" xmlns:r="http://schemas.openxmlformats.org/officeDocument/2006/relationships" ax:classid="{5512D116-5CC6-11CF-8D67-00AA00BDCE1D}" ax:persistence="persistStream" r:id="rId1"/>
</file>

<file path=xl/activeX/activeX555.xml><?xml version="1.0" encoding="utf-8"?>
<ax:ocx xmlns:ax="http://schemas.microsoft.com/office/2006/activeX" xmlns:r="http://schemas.openxmlformats.org/officeDocument/2006/relationships" ax:classid="{5512D116-5CC6-11CF-8D67-00AA00BDCE1D}" ax:persistence="persistStream" r:id="rId1"/>
</file>

<file path=xl/activeX/activeX556.xml><?xml version="1.0" encoding="utf-8"?>
<ax:ocx xmlns:ax="http://schemas.microsoft.com/office/2006/activeX" xmlns:r="http://schemas.openxmlformats.org/officeDocument/2006/relationships" ax:classid="{5512D116-5CC6-11CF-8D67-00AA00BDCE1D}" ax:persistence="persistStream" r:id="rId1"/>
</file>

<file path=xl/activeX/activeX557.xml><?xml version="1.0" encoding="utf-8"?>
<ax:ocx xmlns:ax="http://schemas.microsoft.com/office/2006/activeX" xmlns:r="http://schemas.openxmlformats.org/officeDocument/2006/relationships" ax:classid="{5512D116-5CC6-11CF-8D67-00AA00BDCE1D}" ax:persistence="persistStream" r:id="rId1"/>
</file>

<file path=xl/activeX/activeX558.xml><?xml version="1.0" encoding="utf-8"?>
<ax:ocx xmlns:ax="http://schemas.microsoft.com/office/2006/activeX" xmlns:r="http://schemas.openxmlformats.org/officeDocument/2006/relationships" ax:classid="{5512D116-5CC6-11CF-8D67-00AA00BDCE1D}" ax:persistence="persistStream" r:id="rId1"/>
</file>

<file path=xl/activeX/activeX559.xml><?xml version="1.0" encoding="utf-8"?>
<ax:ocx xmlns:ax="http://schemas.microsoft.com/office/2006/activeX" xmlns:r="http://schemas.openxmlformats.org/officeDocument/2006/relationships" ax:classid="{5512D116-5CC6-11CF-8D67-00AA00BDCE1D}" ax:persistence="persistStream" r:id="rId1"/>
</file>

<file path=xl/activeX/activeX56.xml><?xml version="1.0" encoding="utf-8"?>
<ax:ocx xmlns:ax="http://schemas.microsoft.com/office/2006/activeX" xmlns:r="http://schemas.openxmlformats.org/officeDocument/2006/relationships" ax:classid="{5512D116-5CC6-11CF-8D67-00AA00BDCE1D}" ax:persistence="persistStream" r:id="rId1"/>
</file>

<file path=xl/activeX/activeX560.xml><?xml version="1.0" encoding="utf-8"?>
<ax:ocx xmlns:ax="http://schemas.microsoft.com/office/2006/activeX" xmlns:r="http://schemas.openxmlformats.org/officeDocument/2006/relationships" ax:classid="{5512D116-5CC6-11CF-8D67-00AA00BDCE1D}" ax:persistence="persistStream" r:id="rId1"/>
</file>

<file path=xl/activeX/activeX561.xml><?xml version="1.0" encoding="utf-8"?>
<ax:ocx xmlns:ax="http://schemas.microsoft.com/office/2006/activeX" xmlns:r="http://schemas.openxmlformats.org/officeDocument/2006/relationships" ax:classid="{5512D116-5CC6-11CF-8D67-00AA00BDCE1D}" ax:persistence="persistStream" r:id="rId1"/>
</file>

<file path=xl/activeX/activeX562.xml><?xml version="1.0" encoding="utf-8"?>
<ax:ocx xmlns:ax="http://schemas.microsoft.com/office/2006/activeX" xmlns:r="http://schemas.openxmlformats.org/officeDocument/2006/relationships" ax:classid="{5512D116-5CC6-11CF-8D67-00AA00BDCE1D}" ax:persistence="persistStream" r:id="rId1"/>
</file>

<file path=xl/activeX/activeX563.xml><?xml version="1.0" encoding="utf-8"?>
<ax:ocx xmlns:ax="http://schemas.microsoft.com/office/2006/activeX" xmlns:r="http://schemas.openxmlformats.org/officeDocument/2006/relationships" ax:classid="{5512D116-5CC6-11CF-8D67-00AA00BDCE1D}" ax:persistence="persistStream" r:id="rId1"/>
</file>

<file path=xl/activeX/activeX564.xml><?xml version="1.0" encoding="utf-8"?>
<ax:ocx xmlns:ax="http://schemas.microsoft.com/office/2006/activeX" xmlns:r="http://schemas.openxmlformats.org/officeDocument/2006/relationships" ax:classid="{5512D116-5CC6-11CF-8D67-00AA00BDCE1D}" ax:persistence="persistStream" r:id="rId1"/>
</file>

<file path=xl/activeX/activeX565.xml><?xml version="1.0" encoding="utf-8"?>
<ax:ocx xmlns:ax="http://schemas.microsoft.com/office/2006/activeX" xmlns:r="http://schemas.openxmlformats.org/officeDocument/2006/relationships" ax:classid="{5512D116-5CC6-11CF-8D67-00AA00BDCE1D}" ax:persistence="persistStream" r:id="rId1"/>
</file>

<file path=xl/activeX/activeX566.xml><?xml version="1.0" encoding="utf-8"?>
<ax:ocx xmlns:ax="http://schemas.microsoft.com/office/2006/activeX" xmlns:r="http://schemas.openxmlformats.org/officeDocument/2006/relationships" ax:classid="{5512D116-5CC6-11CF-8D67-00AA00BDCE1D}" ax:persistence="persistStream" r:id="rId1"/>
</file>

<file path=xl/activeX/activeX567.xml><?xml version="1.0" encoding="utf-8"?>
<ax:ocx xmlns:ax="http://schemas.microsoft.com/office/2006/activeX" xmlns:r="http://schemas.openxmlformats.org/officeDocument/2006/relationships" ax:classid="{5512D116-5CC6-11CF-8D67-00AA00BDCE1D}" ax:persistence="persistStream" r:id="rId1"/>
</file>

<file path=xl/activeX/activeX568.xml><?xml version="1.0" encoding="utf-8"?>
<ax:ocx xmlns:ax="http://schemas.microsoft.com/office/2006/activeX" xmlns:r="http://schemas.openxmlformats.org/officeDocument/2006/relationships" ax:classid="{5512D116-5CC6-11CF-8D67-00AA00BDCE1D}" ax:persistence="persistStream" r:id="rId1"/>
</file>

<file path=xl/activeX/activeX569.xml><?xml version="1.0" encoding="utf-8"?>
<ax:ocx xmlns:ax="http://schemas.microsoft.com/office/2006/activeX" xmlns:r="http://schemas.openxmlformats.org/officeDocument/2006/relationships" ax:classid="{5512D116-5CC6-11CF-8D67-00AA00BDCE1D}" ax:persistence="persistStream" r:id="rId1"/>
</file>

<file path=xl/activeX/activeX57.xml><?xml version="1.0" encoding="utf-8"?>
<ax:ocx xmlns:ax="http://schemas.microsoft.com/office/2006/activeX" xmlns:r="http://schemas.openxmlformats.org/officeDocument/2006/relationships" ax:classid="{5512D116-5CC6-11CF-8D67-00AA00BDCE1D}" ax:persistence="persistStream" r:id="rId1"/>
</file>

<file path=xl/activeX/activeX570.xml><?xml version="1.0" encoding="utf-8"?>
<ax:ocx xmlns:ax="http://schemas.microsoft.com/office/2006/activeX" xmlns:r="http://schemas.openxmlformats.org/officeDocument/2006/relationships" ax:classid="{5512D116-5CC6-11CF-8D67-00AA00BDCE1D}" ax:persistence="persistStream" r:id="rId1"/>
</file>

<file path=xl/activeX/activeX571.xml><?xml version="1.0" encoding="utf-8"?>
<ax:ocx xmlns:ax="http://schemas.microsoft.com/office/2006/activeX" xmlns:r="http://schemas.openxmlformats.org/officeDocument/2006/relationships" ax:classid="{5512D116-5CC6-11CF-8D67-00AA00BDCE1D}" ax:persistence="persistStream" r:id="rId1"/>
</file>

<file path=xl/activeX/activeX572.xml><?xml version="1.0" encoding="utf-8"?>
<ax:ocx xmlns:ax="http://schemas.microsoft.com/office/2006/activeX" xmlns:r="http://schemas.openxmlformats.org/officeDocument/2006/relationships" ax:classid="{5512D116-5CC6-11CF-8D67-00AA00BDCE1D}" ax:persistence="persistStream" r:id="rId1"/>
</file>

<file path=xl/activeX/activeX573.xml><?xml version="1.0" encoding="utf-8"?>
<ax:ocx xmlns:ax="http://schemas.microsoft.com/office/2006/activeX" xmlns:r="http://schemas.openxmlformats.org/officeDocument/2006/relationships" ax:classid="{5512D116-5CC6-11CF-8D67-00AA00BDCE1D}" ax:persistence="persistStream" r:id="rId1"/>
</file>

<file path=xl/activeX/activeX574.xml><?xml version="1.0" encoding="utf-8"?>
<ax:ocx xmlns:ax="http://schemas.microsoft.com/office/2006/activeX" xmlns:r="http://schemas.openxmlformats.org/officeDocument/2006/relationships" ax:classid="{5512D116-5CC6-11CF-8D67-00AA00BDCE1D}" ax:persistence="persistStream" r:id="rId1"/>
</file>

<file path=xl/activeX/activeX575.xml><?xml version="1.0" encoding="utf-8"?>
<ax:ocx xmlns:ax="http://schemas.microsoft.com/office/2006/activeX" xmlns:r="http://schemas.openxmlformats.org/officeDocument/2006/relationships" ax:classid="{5512D116-5CC6-11CF-8D67-00AA00BDCE1D}" ax:persistence="persistStream" r:id="rId1"/>
</file>

<file path=xl/activeX/activeX576.xml><?xml version="1.0" encoding="utf-8"?>
<ax:ocx xmlns:ax="http://schemas.microsoft.com/office/2006/activeX" xmlns:r="http://schemas.openxmlformats.org/officeDocument/2006/relationships" ax:classid="{5512D116-5CC6-11CF-8D67-00AA00BDCE1D}" ax:persistence="persistStream" r:id="rId1"/>
</file>

<file path=xl/activeX/activeX577.xml><?xml version="1.0" encoding="utf-8"?>
<ax:ocx xmlns:ax="http://schemas.microsoft.com/office/2006/activeX" xmlns:r="http://schemas.openxmlformats.org/officeDocument/2006/relationships" ax:classid="{5512D116-5CC6-11CF-8D67-00AA00BDCE1D}" ax:persistence="persistStream" r:id="rId1"/>
</file>

<file path=xl/activeX/activeX578.xml><?xml version="1.0" encoding="utf-8"?>
<ax:ocx xmlns:ax="http://schemas.microsoft.com/office/2006/activeX" xmlns:r="http://schemas.openxmlformats.org/officeDocument/2006/relationships" ax:classid="{5512D116-5CC6-11CF-8D67-00AA00BDCE1D}" ax:persistence="persistStream" r:id="rId1"/>
</file>

<file path=xl/activeX/activeX579.xml><?xml version="1.0" encoding="utf-8"?>
<ax:ocx xmlns:ax="http://schemas.microsoft.com/office/2006/activeX" xmlns:r="http://schemas.openxmlformats.org/officeDocument/2006/relationships" ax:classid="{5512D116-5CC6-11CF-8D67-00AA00BDCE1D}" ax:persistence="persistStream" r:id="rId1"/>
</file>

<file path=xl/activeX/activeX58.xml><?xml version="1.0" encoding="utf-8"?>
<ax:ocx xmlns:ax="http://schemas.microsoft.com/office/2006/activeX" xmlns:r="http://schemas.openxmlformats.org/officeDocument/2006/relationships" ax:classid="{5512D116-5CC6-11CF-8D67-00AA00BDCE1D}" ax:persistence="persistStream" r:id="rId1"/>
</file>

<file path=xl/activeX/activeX580.xml><?xml version="1.0" encoding="utf-8"?>
<ax:ocx xmlns:ax="http://schemas.microsoft.com/office/2006/activeX" xmlns:r="http://schemas.openxmlformats.org/officeDocument/2006/relationships" ax:classid="{5512D116-5CC6-11CF-8D67-00AA00BDCE1D}" ax:persistence="persistStream" r:id="rId1"/>
</file>

<file path=xl/activeX/activeX581.xml><?xml version="1.0" encoding="utf-8"?>
<ax:ocx xmlns:ax="http://schemas.microsoft.com/office/2006/activeX" xmlns:r="http://schemas.openxmlformats.org/officeDocument/2006/relationships" ax:classid="{5512D116-5CC6-11CF-8D67-00AA00BDCE1D}" ax:persistence="persistStream" r:id="rId1"/>
</file>

<file path=xl/activeX/activeX582.xml><?xml version="1.0" encoding="utf-8"?>
<ax:ocx xmlns:ax="http://schemas.microsoft.com/office/2006/activeX" xmlns:r="http://schemas.openxmlformats.org/officeDocument/2006/relationships" ax:classid="{5512D116-5CC6-11CF-8D67-00AA00BDCE1D}" ax:persistence="persistStream" r:id="rId1"/>
</file>

<file path=xl/activeX/activeX583.xml><?xml version="1.0" encoding="utf-8"?>
<ax:ocx xmlns:ax="http://schemas.microsoft.com/office/2006/activeX" xmlns:r="http://schemas.openxmlformats.org/officeDocument/2006/relationships" ax:classid="{5512D116-5CC6-11CF-8D67-00AA00BDCE1D}" ax:persistence="persistStream" r:id="rId1"/>
</file>

<file path=xl/activeX/activeX584.xml><?xml version="1.0" encoding="utf-8"?>
<ax:ocx xmlns:ax="http://schemas.microsoft.com/office/2006/activeX" xmlns:r="http://schemas.openxmlformats.org/officeDocument/2006/relationships" ax:classid="{5512D116-5CC6-11CF-8D67-00AA00BDCE1D}" ax:persistence="persistStream" r:id="rId1"/>
</file>

<file path=xl/activeX/activeX585.xml><?xml version="1.0" encoding="utf-8"?>
<ax:ocx xmlns:ax="http://schemas.microsoft.com/office/2006/activeX" xmlns:r="http://schemas.openxmlformats.org/officeDocument/2006/relationships" ax:classid="{5512D116-5CC6-11CF-8D67-00AA00BDCE1D}" ax:persistence="persistStream" r:id="rId1"/>
</file>

<file path=xl/activeX/activeX586.xml><?xml version="1.0" encoding="utf-8"?>
<ax:ocx xmlns:ax="http://schemas.microsoft.com/office/2006/activeX" xmlns:r="http://schemas.openxmlformats.org/officeDocument/2006/relationships" ax:classid="{5512D116-5CC6-11CF-8D67-00AA00BDCE1D}" ax:persistence="persistStream" r:id="rId1"/>
</file>

<file path=xl/activeX/activeX587.xml><?xml version="1.0" encoding="utf-8"?>
<ax:ocx xmlns:ax="http://schemas.microsoft.com/office/2006/activeX" xmlns:r="http://schemas.openxmlformats.org/officeDocument/2006/relationships" ax:classid="{5512D116-5CC6-11CF-8D67-00AA00BDCE1D}" ax:persistence="persistStream" r:id="rId1"/>
</file>

<file path=xl/activeX/activeX588.xml><?xml version="1.0" encoding="utf-8"?>
<ax:ocx xmlns:ax="http://schemas.microsoft.com/office/2006/activeX" xmlns:r="http://schemas.openxmlformats.org/officeDocument/2006/relationships" ax:classid="{5512D116-5CC6-11CF-8D67-00AA00BDCE1D}" ax:persistence="persistStream" r:id="rId1"/>
</file>

<file path=xl/activeX/activeX589.xml><?xml version="1.0" encoding="utf-8"?>
<ax:ocx xmlns:ax="http://schemas.microsoft.com/office/2006/activeX" xmlns:r="http://schemas.openxmlformats.org/officeDocument/2006/relationships" ax:classid="{5512D116-5CC6-11CF-8D67-00AA00BDCE1D}" ax:persistence="persistStream" r:id="rId1"/>
</file>

<file path=xl/activeX/activeX59.xml><?xml version="1.0" encoding="utf-8"?>
<ax:ocx xmlns:ax="http://schemas.microsoft.com/office/2006/activeX" xmlns:r="http://schemas.openxmlformats.org/officeDocument/2006/relationships" ax:classid="{5512D116-5CC6-11CF-8D67-00AA00BDCE1D}" ax:persistence="persistStream" r:id="rId1"/>
</file>

<file path=xl/activeX/activeX590.xml><?xml version="1.0" encoding="utf-8"?>
<ax:ocx xmlns:ax="http://schemas.microsoft.com/office/2006/activeX" xmlns:r="http://schemas.openxmlformats.org/officeDocument/2006/relationships" ax:classid="{5512D116-5CC6-11CF-8D67-00AA00BDCE1D}" ax:persistence="persistStream" r:id="rId1"/>
</file>

<file path=xl/activeX/activeX591.xml><?xml version="1.0" encoding="utf-8"?>
<ax:ocx xmlns:ax="http://schemas.microsoft.com/office/2006/activeX" xmlns:r="http://schemas.openxmlformats.org/officeDocument/2006/relationships" ax:classid="{5512D116-5CC6-11CF-8D67-00AA00BDCE1D}" ax:persistence="persistStream" r:id="rId1"/>
</file>

<file path=xl/activeX/activeX592.xml><?xml version="1.0" encoding="utf-8"?>
<ax:ocx xmlns:ax="http://schemas.microsoft.com/office/2006/activeX" xmlns:r="http://schemas.openxmlformats.org/officeDocument/2006/relationships" ax:classid="{5512D116-5CC6-11CF-8D67-00AA00BDCE1D}" ax:persistence="persistStream" r:id="rId1"/>
</file>

<file path=xl/activeX/activeX593.xml><?xml version="1.0" encoding="utf-8"?>
<ax:ocx xmlns:ax="http://schemas.microsoft.com/office/2006/activeX" xmlns:r="http://schemas.openxmlformats.org/officeDocument/2006/relationships" ax:classid="{5512D116-5CC6-11CF-8D67-00AA00BDCE1D}" ax:persistence="persistStream" r:id="rId1"/>
</file>

<file path=xl/activeX/activeX594.xml><?xml version="1.0" encoding="utf-8"?>
<ax:ocx xmlns:ax="http://schemas.microsoft.com/office/2006/activeX" xmlns:r="http://schemas.openxmlformats.org/officeDocument/2006/relationships" ax:classid="{5512D116-5CC6-11CF-8D67-00AA00BDCE1D}" ax:persistence="persistStream" r:id="rId1"/>
</file>

<file path=xl/activeX/activeX595.xml><?xml version="1.0" encoding="utf-8"?>
<ax:ocx xmlns:ax="http://schemas.microsoft.com/office/2006/activeX" xmlns:r="http://schemas.openxmlformats.org/officeDocument/2006/relationships" ax:classid="{5512D116-5CC6-11CF-8D67-00AA00BDCE1D}" ax:persistence="persistStream" r:id="rId1"/>
</file>

<file path=xl/activeX/activeX596.xml><?xml version="1.0" encoding="utf-8"?>
<ax:ocx xmlns:ax="http://schemas.microsoft.com/office/2006/activeX" xmlns:r="http://schemas.openxmlformats.org/officeDocument/2006/relationships" ax:classid="{5512D116-5CC6-11CF-8D67-00AA00BDCE1D}" ax:persistence="persistStream" r:id="rId1"/>
</file>

<file path=xl/activeX/activeX597.xml><?xml version="1.0" encoding="utf-8"?>
<ax:ocx xmlns:ax="http://schemas.microsoft.com/office/2006/activeX" xmlns:r="http://schemas.openxmlformats.org/officeDocument/2006/relationships" ax:classid="{5512D116-5CC6-11CF-8D67-00AA00BDCE1D}" ax:persistence="persistStream" r:id="rId1"/>
</file>

<file path=xl/activeX/activeX598.xml><?xml version="1.0" encoding="utf-8"?>
<ax:ocx xmlns:ax="http://schemas.microsoft.com/office/2006/activeX" xmlns:r="http://schemas.openxmlformats.org/officeDocument/2006/relationships" ax:classid="{5512D116-5CC6-11CF-8D67-00AA00BDCE1D}" ax:persistence="persistStream" r:id="rId1"/>
</file>

<file path=xl/activeX/activeX599.xml><?xml version="1.0" encoding="utf-8"?>
<ax:ocx xmlns:ax="http://schemas.microsoft.com/office/2006/activeX" xmlns:r="http://schemas.openxmlformats.org/officeDocument/2006/relationships" ax:classid="{5512D116-5CC6-11CF-8D67-00AA00BDCE1D}" ax:persistence="persistStream" r:id="rId1"/>
</file>

<file path=xl/activeX/activeX6.xml><?xml version="1.0" encoding="utf-8"?>
<ax:ocx xmlns:ax="http://schemas.microsoft.com/office/2006/activeX" xmlns:r="http://schemas.openxmlformats.org/officeDocument/2006/relationships" ax:classid="{5512D116-5CC6-11CF-8D67-00AA00BDCE1D}" ax:persistence="persistStream" r:id="rId1"/>
</file>

<file path=xl/activeX/activeX60.xml><?xml version="1.0" encoding="utf-8"?>
<ax:ocx xmlns:ax="http://schemas.microsoft.com/office/2006/activeX" xmlns:r="http://schemas.openxmlformats.org/officeDocument/2006/relationships" ax:classid="{5512D116-5CC6-11CF-8D67-00AA00BDCE1D}" ax:persistence="persistStream" r:id="rId1"/>
</file>

<file path=xl/activeX/activeX600.xml><?xml version="1.0" encoding="utf-8"?>
<ax:ocx xmlns:ax="http://schemas.microsoft.com/office/2006/activeX" xmlns:r="http://schemas.openxmlformats.org/officeDocument/2006/relationships" ax:classid="{5512D116-5CC6-11CF-8D67-00AA00BDCE1D}" ax:persistence="persistStream" r:id="rId1"/>
</file>

<file path=xl/activeX/activeX601.xml><?xml version="1.0" encoding="utf-8"?>
<ax:ocx xmlns:ax="http://schemas.microsoft.com/office/2006/activeX" xmlns:r="http://schemas.openxmlformats.org/officeDocument/2006/relationships" ax:classid="{5512D116-5CC6-11CF-8D67-00AA00BDCE1D}" ax:persistence="persistStream" r:id="rId1"/>
</file>

<file path=xl/activeX/activeX602.xml><?xml version="1.0" encoding="utf-8"?>
<ax:ocx xmlns:ax="http://schemas.microsoft.com/office/2006/activeX" xmlns:r="http://schemas.openxmlformats.org/officeDocument/2006/relationships" ax:classid="{5512D116-5CC6-11CF-8D67-00AA00BDCE1D}" ax:persistence="persistStream" r:id="rId1"/>
</file>

<file path=xl/activeX/activeX603.xml><?xml version="1.0" encoding="utf-8"?>
<ax:ocx xmlns:ax="http://schemas.microsoft.com/office/2006/activeX" xmlns:r="http://schemas.openxmlformats.org/officeDocument/2006/relationships" ax:classid="{5512D116-5CC6-11CF-8D67-00AA00BDCE1D}" ax:persistence="persistStream" r:id="rId1"/>
</file>

<file path=xl/activeX/activeX604.xml><?xml version="1.0" encoding="utf-8"?>
<ax:ocx xmlns:ax="http://schemas.microsoft.com/office/2006/activeX" xmlns:r="http://schemas.openxmlformats.org/officeDocument/2006/relationships" ax:classid="{5512D116-5CC6-11CF-8D67-00AA00BDCE1D}" ax:persistence="persistStream" r:id="rId1"/>
</file>

<file path=xl/activeX/activeX605.xml><?xml version="1.0" encoding="utf-8"?>
<ax:ocx xmlns:ax="http://schemas.microsoft.com/office/2006/activeX" xmlns:r="http://schemas.openxmlformats.org/officeDocument/2006/relationships" ax:classid="{5512D116-5CC6-11CF-8D67-00AA00BDCE1D}" ax:persistence="persistStream" r:id="rId1"/>
</file>

<file path=xl/activeX/activeX606.xml><?xml version="1.0" encoding="utf-8"?>
<ax:ocx xmlns:ax="http://schemas.microsoft.com/office/2006/activeX" xmlns:r="http://schemas.openxmlformats.org/officeDocument/2006/relationships" ax:classid="{5512D116-5CC6-11CF-8D67-00AA00BDCE1D}" ax:persistence="persistStream" r:id="rId1"/>
</file>

<file path=xl/activeX/activeX607.xml><?xml version="1.0" encoding="utf-8"?>
<ax:ocx xmlns:ax="http://schemas.microsoft.com/office/2006/activeX" xmlns:r="http://schemas.openxmlformats.org/officeDocument/2006/relationships" ax:classid="{5512D116-5CC6-11CF-8D67-00AA00BDCE1D}" ax:persistence="persistStream" r:id="rId1"/>
</file>

<file path=xl/activeX/activeX608.xml><?xml version="1.0" encoding="utf-8"?>
<ax:ocx xmlns:ax="http://schemas.microsoft.com/office/2006/activeX" xmlns:r="http://schemas.openxmlformats.org/officeDocument/2006/relationships" ax:classid="{5512D116-5CC6-11CF-8D67-00AA00BDCE1D}" ax:persistence="persistStream" r:id="rId1"/>
</file>

<file path=xl/activeX/activeX609.xml><?xml version="1.0" encoding="utf-8"?>
<ax:ocx xmlns:ax="http://schemas.microsoft.com/office/2006/activeX" xmlns:r="http://schemas.openxmlformats.org/officeDocument/2006/relationships" ax:classid="{5512D116-5CC6-11CF-8D67-00AA00BDCE1D}" ax:persistence="persistStream" r:id="rId1"/>
</file>

<file path=xl/activeX/activeX61.xml><?xml version="1.0" encoding="utf-8"?>
<ax:ocx xmlns:ax="http://schemas.microsoft.com/office/2006/activeX" xmlns:r="http://schemas.openxmlformats.org/officeDocument/2006/relationships" ax:classid="{5512D116-5CC6-11CF-8D67-00AA00BDCE1D}" ax:persistence="persistStream" r:id="rId1"/>
</file>

<file path=xl/activeX/activeX610.xml><?xml version="1.0" encoding="utf-8"?>
<ax:ocx xmlns:ax="http://schemas.microsoft.com/office/2006/activeX" xmlns:r="http://schemas.openxmlformats.org/officeDocument/2006/relationships" ax:classid="{5512D116-5CC6-11CF-8D67-00AA00BDCE1D}" ax:persistence="persistStream" r:id="rId1"/>
</file>

<file path=xl/activeX/activeX611.xml><?xml version="1.0" encoding="utf-8"?>
<ax:ocx xmlns:ax="http://schemas.microsoft.com/office/2006/activeX" xmlns:r="http://schemas.openxmlformats.org/officeDocument/2006/relationships" ax:classid="{5512D116-5CC6-11CF-8D67-00AA00BDCE1D}" ax:persistence="persistStream" r:id="rId1"/>
</file>

<file path=xl/activeX/activeX612.xml><?xml version="1.0" encoding="utf-8"?>
<ax:ocx xmlns:ax="http://schemas.microsoft.com/office/2006/activeX" xmlns:r="http://schemas.openxmlformats.org/officeDocument/2006/relationships" ax:classid="{5512D116-5CC6-11CF-8D67-00AA00BDCE1D}" ax:persistence="persistStream" r:id="rId1"/>
</file>

<file path=xl/activeX/activeX613.xml><?xml version="1.0" encoding="utf-8"?>
<ax:ocx xmlns:ax="http://schemas.microsoft.com/office/2006/activeX" xmlns:r="http://schemas.openxmlformats.org/officeDocument/2006/relationships" ax:classid="{5512D116-5CC6-11CF-8D67-00AA00BDCE1D}" ax:persistence="persistStream" r:id="rId1"/>
</file>

<file path=xl/activeX/activeX614.xml><?xml version="1.0" encoding="utf-8"?>
<ax:ocx xmlns:ax="http://schemas.microsoft.com/office/2006/activeX" xmlns:r="http://schemas.openxmlformats.org/officeDocument/2006/relationships" ax:classid="{5512D116-5CC6-11CF-8D67-00AA00BDCE1D}" ax:persistence="persistStream" r:id="rId1"/>
</file>

<file path=xl/activeX/activeX615.xml><?xml version="1.0" encoding="utf-8"?>
<ax:ocx xmlns:ax="http://schemas.microsoft.com/office/2006/activeX" xmlns:r="http://schemas.openxmlformats.org/officeDocument/2006/relationships" ax:classid="{5512D116-5CC6-11CF-8D67-00AA00BDCE1D}" ax:persistence="persistStream" r:id="rId1"/>
</file>

<file path=xl/activeX/activeX616.xml><?xml version="1.0" encoding="utf-8"?>
<ax:ocx xmlns:ax="http://schemas.microsoft.com/office/2006/activeX" xmlns:r="http://schemas.openxmlformats.org/officeDocument/2006/relationships" ax:classid="{5512D116-5CC6-11CF-8D67-00AA00BDCE1D}" ax:persistence="persistStream" r:id="rId1"/>
</file>

<file path=xl/activeX/activeX617.xml><?xml version="1.0" encoding="utf-8"?>
<ax:ocx xmlns:ax="http://schemas.microsoft.com/office/2006/activeX" xmlns:r="http://schemas.openxmlformats.org/officeDocument/2006/relationships" ax:classid="{5512D116-5CC6-11CF-8D67-00AA00BDCE1D}" ax:persistence="persistStream" r:id="rId1"/>
</file>

<file path=xl/activeX/activeX618.xml><?xml version="1.0" encoding="utf-8"?>
<ax:ocx xmlns:ax="http://schemas.microsoft.com/office/2006/activeX" xmlns:r="http://schemas.openxmlformats.org/officeDocument/2006/relationships" ax:classid="{5512D116-5CC6-11CF-8D67-00AA00BDCE1D}" ax:persistence="persistStream" r:id="rId1"/>
</file>

<file path=xl/activeX/activeX619.xml><?xml version="1.0" encoding="utf-8"?>
<ax:ocx xmlns:ax="http://schemas.microsoft.com/office/2006/activeX" xmlns:r="http://schemas.openxmlformats.org/officeDocument/2006/relationships" ax:classid="{5512D116-5CC6-11CF-8D67-00AA00BDCE1D}" ax:persistence="persistStream" r:id="rId1"/>
</file>

<file path=xl/activeX/activeX62.xml><?xml version="1.0" encoding="utf-8"?>
<ax:ocx xmlns:ax="http://schemas.microsoft.com/office/2006/activeX" xmlns:r="http://schemas.openxmlformats.org/officeDocument/2006/relationships" ax:classid="{5512D116-5CC6-11CF-8D67-00AA00BDCE1D}" ax:persistence="persistStream" r:id="rId1"/>
</file>

<file path=xl/activeX/activeX620.xml><?xml version="1.0" encoding="utf-8"?>
<ax:ocx xmlns:ax="http://schemas.microsoft.com/office/2006/activeX" xmlns:r="http://schemas.openxmlformats.org/officeDocument/2006/relationships" ax:classid="{5512D116-5CC6-11CF-8D67-00AA00BDCE1D}" ax:persistence="persistStream" r:id="rId1"/>
</file>

<file path=xl/activeX/activeX621.xml><?xml version="1.0" encoding="utf-8"?>
<ax:ocx xmlns:ax="http://schemas.microsoft.com/office/2006/activeX" xmlns:r="http://schemas.openxmlformats.org/officeDocument/2006/relationships" ax:classid="{5512D116-5CC6-11CF-8D67-00AA00BDCE1D}" ax:persistence="persistStream" r:id="rId1"/>
</file>

<file path=xl/activeX/activeX622.xml><?xml version="1.0" encoding="utf-8"?>
<ax:ocx xmlns:ax="http://schemas.microsoft.com/office/2006/activeX" xmlns:r="http://schemas.openxmlformats.org/officeDocument/2006/relationships" ax:classid="{5512D116-5CC6-11CF-8D67-00AA00BDCE1D}" ax:persistence="persistStream" r:id="rId1"/>
</file>

<file path=xl/activeX/activeX623.xml><?xml version="1.0" encoding="utf-8"?>
<ax:ocx xmlns:ax="http://schemas.microsoft.com/office/2006/activeX" xmlns:r="http://schemas.openxmlformats.org/officeDocument/2006/relationships" ax:classid="{5512D116-5CC6-11CF-8D67-00AA00BDCE1D}" ax:persistence="persistStream" r:id="rId1"/>
</file>

<file path=xl/activeX/activeX624.xml><?xml version="1.0" encoding="utf-8"?>
<ax:ocx xmlns:ax="http://schemas.microsoft.com/office/2006/activeX" xmlns:r="http://schemas.openxmlformats.org/officeDocument/2006/relationships" ax:classid="{5512D116-5CC6-11CF-8D67-00AA00BDCE1D}" ax:persistence="persistStream" r:id="rId1"/>
</file>

<file path=xl/activeX/activeX625.xml><?xml version="1.0" encoding="utf-8"?>
<ax:ocx xmlns:ax="http://schemas.microsoft.com/office/2006/activeX" xmlns:r="http://schemas.openxmlformats.org/officeDocument/2006/relationships" ax:classid="{5512D116-5CC6-11CF-8D67-00AA00BDCE1D}" ax:persistence="persistStream" r:id="rId1"/>
</file>

<file path=xl/activeX/activeX626.xml><?xml version="1.0" encoding="utf-8"?>
<ax:ocx xmlns:ax="http://schemas.microsoft.com/office/2006/activeX" xmlns:r="http://schemas.openxmlformats.org/officeDocument/2006/relationships" ax:classid="{5512D116-5CC6-11CF-8D67-00AA00BDCE1D}" ax:persistence="persistStream" r:id="rId1"/>
</file>

<file path=xl/activeX/activeX627.xml><?xml version="1.0" encoding="utf-8"?>
<ax:ocx xmlns:ax="http://schemas.microsoft.com/office/2006/activeX" xmlns:r="http://schemas.openxmlformats.org/officeDocument/2006/relationships" ax:classid="{5512D116-5CC6-11CF-8D67-00AA00BDCE1D}" ax:persistence="persistStream" r:id="rId1"/>
</file>

<file path=xl/activeX/activeX628.xml><?xml version="1.0" encoding="utf-8"?>
<ax:ocx xmlns:ax="http://schemas.microsoft.com/office/2006/activeX" xmlns:r="http://schemas.openxmlformats.org/officeDocument/2006/relationships" ax:classid="{5512D116-5CC6-11CF-8D67-00AA00BDCE1D}" ax:persistence="persistStream" r:id="rId1"/>
</file>

<file path=xl/activeX/activeX629.xml><?xml version="1.0" encoding="utf-8"?>
<ax:ocx xmlns:ax="http://schemas.microsoft.com/office/2006/activeX" xmlns:r="http://schemas.openxmlformats.org/officeDocument/2006/relationships" ax:classid="{5512D116-5CC6-11CF-8D67-00AA00BDCE1D}" ax:persistence="persistStream" r:id="rId1"/>
</file>

<file path=xl/activeX/activeX63.xml><?xml version="1.0" encoding="utf-8"?>
<ax:ocx xmlns:ax="http://schemas.microsoft.com/office/2006/activeX" xmlns:r="http://schemas.openxmlformats.org/officeDocument/2006/relationships" ax:classid="{5512D116-5CC6-11CF-8D67-00AA00BDCE1D}" ax:persistence="persistStream" r:id="rId1"/>
</file>

<file path=xl/activeX/activeX630.xml><?xml version="1.0" encoding="utf-8"?>
<ax:ocx xmlns:ax="http://schemas.microsoft.com/office/2006/activeX" xmlns:r="http://schemas.openxmlformats.org/officeDocument/2006/relationships" ax:classid="{5512D116-5CC6-11CF-8D67-00AA00BDCE1D}" ax:persistence="persistStream" r:id="rId1"/>
</file>

<file path=xl/activeX/activeX631.xml><?xml version="1.0" encoding="utf-8"?>
<ax:ocx xmlns:ax="http://schemas.microsoft.com/office/2006/activeX" xmlns:r="http://schemas.openxmlformats.org/officeDocument/2006/relationships" ax:classid="{5512D116-5CC6-11CF-8D67-00AA00BDCE1D}" ax:persistence="persistStream" r:id="rId1"/>
</file>

<file path=xl/activeX/activeX632.xml><?xml version="1.0" encoding="utf-8"?>
<ax:ocx xmlns:ax="http://schemas.microsoft.com/office/2006/activeX" xmlns:r="http://schemas.openxmlformats.org/officeDocument/2006/relationships" ax:classid="{5512D116-5CC6-11CF-8D67-00AA00BDCE1D}" ax:persistence="persistStream" r:id="rId1"/>
</file>

<file path=xl/activeX/activeX633.xml><?xml version="1.0" encoding="utf-8"?>
<ax:ocx xmlns:ax="http://schemas.microsoft.com/office/2006/activeX" xmlns:r="http://schemas.openxmlformats.org/officeDocument/2006/relationships" ax:classid="{5512D116-5CC6-11CF-8D67-00AA00BDCE1D}" ax:persistence="persistStream" r:id="rId1"/>
</file>

<file path=xl/activeX/activeX634.xml><?xml version="1.0" encoding="utf-8"?>
<ax:ocx xmlns:ax="http://schemas.microsoft.com/office/2006/activeX" xmlns:r="http://schemas.openxmlformats.org/officeDocument/2006/relationships" ax:classid="{5512D116-5CC6-11CF-8D67-00AA00BDCE1D}" ax:persistence="persistStream" r:id="rId1"/>
</file>

<file path=xl/activeX/activeX635.xml><?xml version="1.0" encoding="utf-8"?>
<ax:ocx xmlns:ax="http://schemas.microsoft.com/office/2006/activeX" xmlns:r="http://schemas.openxmlformats.org/officeDocument/2006/relationships" ax:classid="{5512D116-5CC6-11CF-8D67-00AA00BDCE1D}" ax:persistence="persistStream" r:id="rId1"/>
</file>

<file path=xl/activeX/activeX636.xml><?xml version="1.0" encoding="utf-8"?>
<ax:ocx xmlns:ax="http://schemas.microsoft.com/office/2006/activeX" xmlns:r="http://schemas.openxmlformats.org/officeDocument/2006/relationships" ax:classid="{5512D116-5CC6-11CF-8D67-00AA00BDCE1D}" ax:persistence="persistStream" r:id="rId1"/>
</file>

<file path=xl/activeX/activeX637.xml><?xml version="1.0" encoding="utf-8"?>
<ax:ocx xmlns:ax="http://schemas.microsoft.com/office/2006/activeX" xmlns:r="http://schemas.openxmlformats.org/officeDocument/2006/relationships" ax:classid="{5512D116-5CC6-11CF-8D67-00AA00BDCE1D}" ax:persistence="persistStream" r:id="rId1"/>
</file>

<file path=xl/activeX/activeX638.xml><?xml version="1.0" encoding="utf-8"?>
<ax:ocx xmlns:ax="http://schemas.microsoft.com/office/2006/activeX" xmlns:r="http://schemas.openxmlformats.org/officeDocument/2006/relationships" ax:classid="{5512D116-5CC6-11CF-8D67-00AA00BDCE1D}" ax:persistence="persistStream" r:id="rId1"/>
</file>

<file path=xl/activeX/activeX639.xml><?xml version="1.0" encoding="utf-8"?>
<ax:ocx xmlns:ax="http://schemas.microsoft.com/office/2006/activeX" xmlns:r="http://schemas.openxmlformats.org/officeDocument/2006/relationships" ax:classid="{5512D116-5CC6-11CF-8D67-00AA00BDCE1D}" ax:persistence="persistStream" r:id="rId1"/>
</file>

<file path=xl/activeX/activeX64.xml><?xml version="1.0" encoding="utf-8"?>
<ax:ocx xmlns:ax="http://schemas.microsoft.com/office/2006/activeX" xmlns:r="http://schemas.openxmlformats.org/officeDocument/2006/relationships" ax:classid="{5512D116-5CC6-11CF-8D67-00AA00BDCE1D}" ax:persistence="persistStream" r:id="rId1"/>
</file>

<file path=xl/activeX/activeX640.xml><?xml version="1.0" encoding="utf-8"?>
<ax:ocx xmlns:ax="http://schemas.microsoft.com/office/2006/activeX" xmlns:r="http://schemas.openxmlformats.org/officeDocument/2006/relationships" ax:classid="{5512D116-5CC6-11CF-8D67-00AA00BDCE1D}" ax:persistence="persistStream" r:id="rId1"/>
</file>

<file path=xl/activeX/activeX641.xml><?xml version="1.0" encoding="utf-8"?>
<ax:ocx xmlns:ax="http://schemas.microsoft.com/office/2006/activeX" xmlns:r="http://schemas.openxmlformats.org/officeDocument/2006/relationships" ax:classid="{5512D116-5CC6-11CF-8D67-00AA00BDCE1D}" ax:persistence="persistStream" r:id="rId1"/>
</file>

<file path=xl/activeX/activeX642.xml><?xml version="1.0" encoding="utf-8"?>
<ax:ocx xmlns:ax="http://schemas.microsoft.com/office/2006/activeX" xmlns:r="http://schemas.openxmlformats.org/officeDocument/2006/relationships" ax:classid="{5512D116-5CC6-11CF-8D67-00AA00BDCE1D}" ax:persistence="persistStream" r:id="rId1"/>
</file>

<file path=xl/activeX/activeX643.xml><?xml version="1.0" encoding="utf-8"?>
<ax:ocx xmlns:ax="http://schemas.microsoft.com/office/2006/activeX" xmlns:r="http://schemas.openxmlformats.org/officeDocument/2006/relationships" ax:classid="{5512D116-5CC6-11CF-8D67-00AA00BDCE1D}" ax:persistence="persistStream" r:id="rId1"/>
</file>

<file path=xl/activeX/activeX644.xml><?xml version="1.0" encoding="utf-8"?>
<ax:ocx xmlns:ax="http://schemas.microsoft.com/office/2006/activeX" xmlns:r="http://schemas.openxmlformats.org/officeDocument/2006/relationships" ax:classid="{5512D116-5CC6-11CF-8D67-00AA00BDCE1D}" ax:persistence="persistStream" r:id="rId1"/>
</file>

<file path=xl/activeX/activeX645.xml><?xml version="1.0" encoding="utf-8"?>
<ax:ocx xmlns:ax="http://schemas.microsoft.com/office/2006/activeX" xmlns:r="http://schemas.openxmlformats.org/officeDocument/2006/relationships" ax:classid="{5512D116-5CC6-11CF-8D67-00AA00BDCE1D}" ax:persistence="persistStream" r:id="rId1"/>
</file>

<file path=xl/activeX/activeX646.xml><?xml version="1.0" encoding="utf-8"?>
<ax:ocx xmlns:ax="http://schemas.microsoft.com/office/2006/activeX" xmlns:r="http://schemas.openxmlformats.org/officeDocument/2006/relationships" ax:classid="{5512D116-5CC6-11CF-8D67-00AA00BDCE1D}" ax:persistence="persistStream" r:id="rId1"/>
</file>

<file path=xl/activeX/activeX647.xml><?xml version="1.0" encoding="utf-8"?>
<ax:ocx xmlns:ax="http://schemas.microsoft.com/office/2006/activeX" xmlns:r="http://schemas.openxmlformats.org/officeDocument/2006/relationships" ax:classid="{5512D116-5CC6-11CF-8D67-00AA00BDCE1D}" ax:persistence="persistStream" r:id="rId1"/>
</file>

<file path=xl/activeX/activeX648.xml><?xml version="1.0" encoding="utf-8"?>
<ax:ocx xmlns:ax="http://schemas.microsoft.com/office/2006/activeX" xmlns:r="http://schemas.openxmlformats.org/officeDocument/2006/relationships" ax:classid="{5512D116-5CC6-11CF-8D67-00AA00BDCE1D}" ax:persistence="persistStream" r:id="rId1"/>
</file>

<file path=xl/activeX/activeX649.xml><?xml version="1.0" encoding="utf-8"?>
<ax:ocx xmlns:ax="http://schemas.microsoft.com/office/2006/activeX" xmlns:r="http://schemas.openxmlformats.org/officeDocument/2006/relationships" ax:classid="{5512D116-5CC6-11CF-8D67-00AA00BDCE1D}" ax:persistence="persistStream" r:id="rId1"/>
</file>

<file path=xl/activeX/activeX65.xml><?xml version="1.0" encoding="utf-8"?>
<ax:ocx xmlns:ax="http://schemas.microsoft.com/office/2006/activeX" xmlns:r="http://schemas.openxmlformats.org/officeDocument/2006/relationships" ax:classid="{5512D116-5CC6-11CF-8D67-00AA00BDCE1D}" ax:persistence="persistStream" r:id="rId1"/>
</file>

<file path=xl/activeX/activeX650.xml><?xml version="1.0" encoding="utf-8"?>
<ax:ocx xmlns:ax="http://schemas.microsoft.com/office/2006/activeX" xmlns:r="http://schemas.openxmlformats.org/officeDocument/2006/relationships" ax:classid="{5512D116-5CC6-11CF-8D67-00AA00BDCE1D}" ax:persistence="persistStream" r:id="rId1"/>
</file>

<file path=xl/activeX/activeX651.xml><?xml version="1.0" encoding="utf-8"?>
<ax:ocx xmlns:ax="http://schemas.microsoft.com/office/2006/activeX" xmlns:r="http://schemas.openxmlformats.org/officeDocument/2006/relationships" ax:classid="{5512D116-5CC6-11CF-8D67-00AA00BDCE1D}" ax:persistence="persistStream" r:id="rId1"/>
</file>

<file path=xl/activeX/activeX652.xml><?xml version="1.0" encoding="utf-8"?>
<ax:ocx xmlns:ax="http://schemas.microsoft.com/office/2006/activeX" xmlns:r="http://schemas.openxmlformats.org/officeDocument/2006/relationships" ax:classid="{5512D116-5CC6-11CF-8D67-00AA00BDCE1D}" ax:persistence="persistStream" r:id="rId1"/>
</file>

<file path=xl/activeX/activeX653.xml><?xml version="1.0" encoding="utf-8"?>
<ax:ocx xmlns:ax="http://schemas.microsoft.com/office/2006/activeX" xmlns:r="http://schemas.openxmlformats.org/officeDocument/2006/relationships" ax:classid="{5512D116-5CC6-11CF-8D67-00AA00BDCE1D}" ax:persistence="persistStream" r:id="rId1"/>
</file>

<file path=xl/activeX/activeX654.xml><?xml version="1.0" encoding="utf-8"?>
<ax:ocx xmlns:ax="http://schemas.microsoft.com/office/2006/activeX" xmlns:r="http://schemas.openxmlformats.org/officeDocument/2006/relationships" ax:classid="{5512D116-5CC6-11CF-8D67-00AA00BDCE1D}" ax:persistence="persistStream" r:id="rId1"/>
</file>

<file path=xl/activeX/activeX655.xml><?xml version="1.0" encoding="utf-8"?>
<ax:ocx xmlns:ax="http://schemas.microsoft.com/office/2006/activeX" xmlns:r="http://schemas.openxmlformats.org/officeDocument/2006/relationships" ax:classid="{5512D116-5CC6-11CF-8D67-00AA00BDCE1D}" ax:persistence="persistStream" r:id="rId1"/>
</file>

<file path=xl/activeX/activeX656.xml><?xml version="1.0" encoding="utf-8"?>
<ax:ocx xmlns:ax="http://schemas.microsoft.com/office/2006/activeX" xmlns:r="http://schemas.openxmlformats.org/officeDocument/2006/relationships" ax:classid="{5512D116-5CC6-11CF-8D67-00AA00BDCE1D}" ax:persistence="persistStream" r:id="rId1"/>
</file>

<file path=xl/activeX/activeX657.xml><?xml version="1.0" encoding="utf-8"?>
<ax:ocx xmlns:ax="http://schemas.microsoft.com/office/2006/activeX" xmlns:r="http://schemas.openxmlformats.org/officeDocument/2006/relationships" ax:classid="{5512D116-5CC6-11CF-8D67-00AA00BDCE1D}" ax:persistence="persistStream" r:id="rId1"/>
</file>

<file path=xl/activeX/activeX658.xml><?xml version="1.0" encoding="utf-8"?>
<ax:ocx xmlns:ax="http://schemas.microsoft.com/office/2006/activeX" xmlns:r="http://schemas.openxmlformats.org/officeDocument/2006/relationships" ax:classid="{5512D116-5CC6-11CF-8D67-00AA00BDCE1D}" ax:persistence="persistStream" r:id="rId1"/>
</file>

<file path=xl/activeX/activeX659.xml><?xml version="1.0" encoding="utf-8"?>
<ax:ocx xmlns:ax="http://schemas.microsoft.com/office/2006/activeX" xmlns:r="http://schemas.openxmlformats.org/officeDocument/2006/relationships" ax:classid="{5512D116-5CC6-11CF-8D67-00AA00BDCE1D}" ax:persistence="persistStream" r:id="rId1"/>
</file>

<file path=xl/activeX/activeX66.xml><?xml version="1.0" encoding="utf-8"?>
<ax:ocx xmlns:ax="http://schemas.microsoft.com/office/2006/activeX" xmlns:r="http://schemas.openxmlformats.org/officeDocument/2006/relationships" ax:classid="{5512D116-5CC6-11CF-8D67-00AA00BDCE1D}" ax:persistence="persistStream" r:id="rId1"/>
</file>

<file path=xl/activeX/activeX660.xml><?xml version="1.0" encoding="utf-8"?>
<ax:ocx xmlns:ax="http://schemas.microsoft.com/office/2006/activeX" xmlns:r="http://schemas.openxmlformats.org/officeDocument/2006/relationships" ax:classid="{5512D116-5CC6-11CF-8D67-00AA00BDCE1D}" ax:persistence="persistStream" r:id="rId1"/>
</file>

<file path=xl/activeX/activeX661.xml><?xml version="1.0" encoding="utf-8"?>
<ax:ocx xmlns:ax="http://schemas.microsoft.com/office/2006/activeX" xmlns:r="http://schemas.openxmlformats.org/officeDocument/2006/relationships" ax:classid="{5512D116-5CC6-11CF-8D67-00AA00BDCE1D}" ax:persistence="persistStream" r:id="rId1"/>
</file>

<file path=xl/activeX/activeX662.xml><?xml version="1.0" encoding="utf-8"?>
<ax:ocx xmlns:ax="http://schemas.microsoft.com/office/2006/activeX" xmlns:r="http://schemas.openxmlformats.org/officeDocument/2006/relationships" ax:classid="{5512D116-5CC6-11CF-8D67-00AA00BDCE1D}" ax:persistence="persistStream" r:id="rId1"/>
</file>

<file path=xl/activeX/activeX663.xml><?xml version="1.0" encoding="utf-8"?>
<ax:ocx xmlns:ax="http://schemas.microsoft.com/office/2006/activeX" xmlns:r="http://schemas.openxmlformats.org/officeDocument/2006/relationships" ax:classid="{5512D116-5CC6-11CF-8D67-00AA00BDCE1D}" ax:persistence="persistStream" r:id="rId1"/>
</file>

<file path=xl/activeX/activeX664.xml><?xml version="1.0" encoding="utf-8"?>
<ax:ocx xmlns:ax="http://schemas.microsoft.com/office/2006/activeX" xmlns:r="http://schemas.openxmlformats.org/officeDocument/2006/relationships" ax:classid="{5512D116-5CC6-11CF-8D67-00AA00BDCE1D}" ax:persistence="persistStream" r:id="rId1"/>
</file>

<file path=xl/activeX/activeX665.xml><?xml version="1.0" encoding="utf-8"?>
<ax:ocx xmlns:ax="http://schemas.microsoft.com/office/2006/activeX" xmlns:r="http://schemas.openxmlformats.org/officeDocument/2006/relationships" ax:classid="{5512D116-5CC6-11CF-8D67-00AA00BDCE1D}" ax:persistence="persistStream" r:id="rId1"/>
</file>

<file path=xl/activeX/activeX666.xml><?xml version="1.0" encoding="utf-8"?>
<ax:ocx xmlns:ax="http://schemas.microsoft.com/office/2006/activeX" xmlns:r="http://schemas.openxmlformats.org/officeDocument/2006/relationships" ax:classid="{5512D116-5CC6-11CF-8D67-00AA00BDCE1D}" ax:persistence="persistStream" r:id="rId1"/>
</file>

<file path=xl/activeX/activeX667.xml><?xml version="1.0" encoding="utf-8"?>
<ax:ocx xmlns:ax="http://schemas.microsoft.com/office/2006/activeX" xmlns:r="http://schemas.openxmlformats.org/officeDocument/2006/relationships" ax:classid="{5512D116-5CC6-11CF-8D67-00AA00BDCE1D}" ax:persistence="persistStream" r:id="rId1"/>
</file>

<file path=xl/activeX/activeX668.xml><?xml version="1.0" encoding="utf-8"?>
<ax:ocx xmlns:ax="http://schemas.microsoft.com/office/2006/activeX" xmlns:r="http://schemas.openxmlformats.org/officeDocument/2006/relationships" ax:classid="{5512D116-5CC6-11CF-8D67-00AA00BDCE1D}" ax:persistence="persistStream" r:id="rId1"/>
</file>

<file path=xl/activeX/activeX669.xml><?xml version="1.0" encoding="utf-8"?>
<ax:ocx xmlns:ax="http://schemas.microsoft.com/office/2006/activeX" xmlns:r="http://schemas.openxmlformats.org/officeDocument/2006/relationships" ax:classid="{5512D116-5CC6-11CF-8D67-00AA00BDCE1D}" ax:persistence="persistStream" r:id="rId1"/>
</file>

<file path=xl/activeX/activeX67.xml><?xml version="1.0" encoding="utf-8"?>
<ax:ocx xmlns:ax="http://schemas.microsoft.com/office/2006/activeX" xmlns:r="http://schemas.openxmlformats.org/officeDocument/2006/relationships" ax:classid="{5512D116-5CC6-11CF-8D67-00AA00BDCE1D}" ax:persistence="persistStream" r:id="rId1"/>
</file>

<file path=xl/activeX/activeX670.xml><?xml version="1.0" encoding="utf-8"?>
<ax:ocx xmlns:ax="http://schemas.microsoft.com/office/2006/activeX" xmlns:r="http://schemas.openxmlformats.org/officeDocument/2006/relationships" ax:classid="{5512D116-5CC6-11CF-8D67-00AA00BDCE1D}" ax:persistence="persistStream" r:id="rId1"/>
</file>

<file path=xl/activeX/activeX671.xml><?xml version="1.0" encoding="utf-8"?>
<ax:ocx xmlns:ax="http://schemas.microsoft.com/office/2006/activeX" xmlns:r="http://schemas.openxmlformats.org/officeDocument/2006/relationships" ax:classid="{5512D116-5CC6-11CF-8D67-00AA00BDCE1D}" ax:persistence="persistStream" r:id="rId1"/>
</file>

<file path=xl/activeX/activeX672.xml><?xml version="1.0" encoding="utf-8"?>
<ax:ocx xmlns:ax="http://schemas.microsoft.com/office/2006/activeX" xmlns:r="http://schemas.openxmlformats.org/officeDocument/2006/relationships" ax:classid="{5512D116-5CC6-11CF-8D67-00AA00BDCE1D}" ax:persistence="persistStream" r:id="rId1"/>
</file>

<file path=xl/activeX/activeX673.xml><?xml version="1.0" encoding="utf-8"?>
<ax:ocx xmlns:ax="http://schemas.microsoft.com/office/2006/activeX" xmlns:r="http://schemas.openxmlformats.org/officeDocument/2006/relationships" ax:classid="{5512D116-5CC6-11CF-8D67-00AA00BDCE1D}" ax:persistence="persistStream" r:id="rId1"/>
</file>

<file path=xl/activeX/activeX674.xml><?xml version="1.0" encoding="utf-8"?>
<ax:ocx xmlns:ax="http://schemas.microsoft.com/office/2006/activeX" xmlns:r="http://schemas.openxmlformats.org/officeDocument/2006/relationships" ax:classid="{5512D116-5CC6-11CF-8D67-00AA00BDCE1D}" ax:persistence="persistStream" r:id="rId1"/>
</file>

<file path=xl/activeX/activeX675.xml><?xml version="1.0" encoding="utf-8"?>
<ax:ocx xmlns:ax="http://schemas.microsoft.com/office/2006/activeX" xmlns:r="http://schemas.openxmlformats.org/officeDocument/2006/relationships" ax:classid="{5512D116-5CC6-11CF-8D67-00AA00BDCE1D}" ax:persistence="persistStream" r:id="rId1"/>
</file>

<file path=xl/activeX/activeX676.xml><?xml version="1.0" encoding="utf-8"?>
<ax:ocx xmlns:ax="http://schemas.microsoft.com/office/2006/activeX" xmlns:r="http://schemas.openxmlformats.org/officeDocument/2006/relationships" ax:classid="{5512D116-5CC6-11CF-8D67-00AA00BDCE1D}" ax:persistence="persistStream" r:id="rId1"/>
</file>

<file path=xl/activeX/activeX677.xml><?xml version="1.0" encoding="utf-8"?>
<ax:ocx xmlns:ax="http://schemas.microsoft.com/office/2006/activeX" xmlns:r="http://schemas.openxmlformats.org/officeDocument/2006/relationships" ax:classid="{5512D116-5CC6-11CF-8D67-00AA00BDCE1D}" ax:persistence="persistStream" r:id="rId1"/>
</file>

<file path=xl/activeX/activeX678.xml><?xml version="1.0" encoding="utf-8"?>
<ax:ocx xmlns:ax="http://schemas.microsoft.com/office/2006/activeX" xmlns:r="http://schemas.openxmlformats.org/officeDocument/2006/relationships" ax:classid="{5512D116-5CC6-11CF-8D67-00AA00BDCE1D}" ax:persistence="persistStream" r:id="rId1"/>
</file>

<file path=xl/activeX/activeX679.xml><?xml version="1.0" encoding="utf-8"?>
<ax:ocx xmlns:ax="http://schemas.microsoft.com/office/2006/activeX" xmlns:r="http://schemas.openxmlformats.org/officeDocument/2006/relationships" ax:classid="{5512D116-5CC6-11CF-8D67-00AA00BDCE1D}" ax:persistence="persistStream" r:id="rId1"/>
</file>

<file path=xl/activeX/activeX68.xml><?xml version="1.0" encoding="utf-8"?>
<ax:ocx xmlns:ax="http://schemas.microsoft.com/office/2006/activeX" xmlns:r="http://schemas.openxmlformats.org/officeDocument/2006/relationships" ax:classid="{5512D116-5CC6-11CF-8D67-00AA00BDCE1D}" ax:persistence="persistStream" r:id="rId1"/>
</file>

<file path=xl/activeX/activeX680.xml><?xml version="1.0" encoding="utf-8"?>
<ax:ocx xmlns:ax="http://schemas.microsoft.com/office/2006/activeX" xmlns:r="http://schemas.openxmlformats.org/officeDocument/2006/relationships" ax:classid="{5512D116-5CC6-11CF-8D67-00AA00BDCE1D}" ax:persistence="persistStream" r:id="rId1"/>
</file>

<file path=xl/activeX/activeX681.xml><?xml version="1.0" encoding="utf-8"?>
<ax:ocx xmlns:ax="http://schemas.microsoft.com/office/2006/activeX" xmlns:r="http://schemas.openxmlformats.org/officeDocument/2006/relationships" ax:classid="{5512D116-5CC6-11CF-8D67-00AA00BDCE1D}" ax:persistence="persistStream" r:id="rId1"/>
</file>

<file path=xl/activeX/activeX682.xml><?xml version="1.0" encoding="utf-8"?>
<ax:ocx xmlns:ax="http://schemas.microsoft.com/office/2006/activeX" xmlns:r="http://schemas.openxmlformats.org/officeDocument/2006/relationships" ax:classid="{5512D116-5CC6-11CF-8D67-00AA00BDCE1D}" ax:persistence="persistStream" r:id="rId1"/>
</file>

<file path=xl/activeX/activeX683.xml><?xml version="1.0" encoding="utf-8"?>
<ax:ocx xmlns:ax="http://schemas.microsoft.com/office/2006/activeX" xmlns:r="http://schemas.openxmlformats.org/officeDocument/2006/relationships" ax:classid="{5512D116-5CC6-11CF-8D67-00AA00BDCE1D}" ax:persistence="persistStream" r:id="rId1"/>
</file>

<file path=xl/activeX/activeX684.xml><?xml version="1.0" encoding="utf-8"?>
<ax:ocx xmlns:ax="http://schemas.microsoft.com/office/2006/activeX" xmlns:r="http://schemas.openxmlformats.org/officeDocument/2006/relationships" ax:classid="{5512D116-5CC6-11CF-8D67-00AA00BDCE1D}" ax:persistence="persistStream" r:id="rId1"/>
</file>

<file path=xl/activeX/activeX685.xml><?xml version="1.0" encoding="utf-8"?>
<ax:ocx xmlns:ax="http://schemas.microsoft.com/office/2006/activeX" xmlns:r="http://schemas.openxmlformats.org/officeDocument/2006/relationships" ax:classid="{5512D116-5CC6-11CF-8D67-00AA00BDCE1D}" ax:persistence="persistStream" r:id="rId1"/>
</file>

<file path=xl/activeX/activeX686.xml><?xml version="1.0" encoding="utf-8"?>
<ax:ocx xmlns:ax="http://schemas.microsoft.com/office/2006/activeX" xmlns:r="http://schemas.openxmlformats.org/officeDocument/2006/relationships" ax:classid="{5512D116-5CC6-11CF-8D67-00AA00BDCE1D}" ax:persistence="persistStream" r:id="rId1"/>
</file>

<file path=xl/activeX/activeX687.xml><?xml version="1.0" encoding="utf-8"?>
<ax:ocx xmlns:ax="http://schemas.microsoft.com/office/2006/activeX" xmlns:r="http://schemas.openxmlformats.org/officeDocument/2006/relationships" ax:classid="{5512D116-5CC6-11CF-8D67-00AA00BDCE1D}" ax:persistence="persistStream" r:id="rId1"/>
</file>

<file path=xl/activeX/activeX688.xml><?xml version="1.0" encoding="utf-8"?>
<ax:ocx xmlns:ax="http://schemas.microsoft.com/office/2006/activeX" xmlns:r="http://schemas.openxmlformats.org/officeDocument/2006/relationships" ax:classid="{5512D116-5CC6-11CF-8D67-00AA00BDCE1D}" ax:persistence="persistStream" r:id="rId1"/>
</file>

<file path=xl/activeX/activeX689.xml><?xml version="1.0" encoding="utf-8"?>
<ax:ocx xmlns:ax="http://schemas.microsoft.com/office/2006/activeX" xmlns:r="http://schemas.openxmlformats.org/officeDocument/2006/relationships" ax:classid="{5512D116-5CC6-11CF-8D67-00AA00BDCE1D}" ax:persistence="persistStream" r:id="rId1"/>
</file>

<file path=xl/activeX/activeX69.xml><?xml version="1.0" encoding="utf-8"?>
<ax:ocx xmlns:ax="http://schemas.microsoft.com/office/2006/activeX" xmlns:r="http://schemas.openxmlformats.org/officeDocument/2006/relationships" ax:classid="{5512D116-5CC6-11CF-8D67-00AA00BDCE1D}" ax:persistence="persistStream" r:id="rId1"/>
</file>

<file path=xl/activeX/activeX690.xml><?xml version="1.0" encoding="utf-8"?>
<ax:ocx xmlns:ax="http://schemas.microsoft.com/office/2006/activeX" xmlns:r="http://schemas.openxmlformats.org/officeDocument/2006/relationships" ax:classid="{5512D116-5CC6-11CF-8D67-00AA00BDCE1D}" ax:persistence="persistStream" r:id="rId1"/>
</file>

<file path=xl/activeX/activeX691.xml><?xml version="1.0" encoding="utf-8"?>
<ax:ocx xmlns:ax="http://schemas.microsoft.com/office/2006/activeX" xmlns:r="http://schemas.openxmlformats.org/officeDocument/2006/relationships" ax:classid="{5512D116-5CC6-11CF-8D67-00AA00BDCE1D}" ax:persistence="persistStream" r:id="rId1"/>
</file>

<file path=xl/activeX/activeX692.xml><?xml version="1.0" encoding="utf-8"?>
<ax:ocx xmlns:ax="http://schemas.microsoft.com/office/2006/activeX" xmlns:r="http://schemas.openxmlformats.org/officeDocument/2006/relationships" ax:classid="{5512D116-5CC6-11CF-8D67-00AA00BDCE1D}" ax:persistence="persistStream" r:id="rId1"/>
</file>

<file path=xl/activeX/activeX693.xml><?xml version="1.0" encoding="utf-8"?>
<ax:ocx xmlns:ax="http://schemas.microsoft.com/office/2006/activeX" xmlns:r="http://schemas.openxmlformats.org/officeDocument/2006/relationships" ax:classid="{5512D116-5CC6-11CF-8D67-00AA00BDCE1D}" ax:persistence="persistStream" r:id="rId1"/>
</file>

<file path=xl/activeX/activeX694.xml><?xml version="1.0" encoding="utf-8"?>
<ax:ocx xmlns:ax="http://schemas.microsoft.com/office/2006/activeX" xmlns:r="http://schemas.openxmlformats.org/officeDocument/2006/relationships" ax:classid="{5512D116-5CC6-11CF-8D67-00AA00BDCE1D}" ax:persistence="persistStream" r:id="rId1"/>
</file>

<file path=xl/activeX/activeX695.xml><?xml version="1.0" encoding="utf-8"?>
<ax:ocx xmlns:ax="http://schemas.microsoft.com/office/2006/activeX" xmlns:r="http://schemas.openxmlformats.org/officeDocument/2006/relationships" ax:classid="{5512D116-5CC6-11CF-8D67-00AA00BDCE1D}" ax:persistence="persistStream" r:id="rId1"/>
</file>

<file path=xl/activeX/activeX696.xml><?xml version="1.0" encoding="utf-8"?>
<ax:ocx xmlns:ax="http://schemas.microsoft.com/office/2006/activeX" xmlns:r="http://schemas.openxmlformats.org/officeDocument/2006/relationships" ax:classid="{5512D116-5CC6-11CF-8D67-00AA00BDCE1D}" ax:persistence="persistStream" r:id="rId1"/>
</file>

<file path=xl/activeX/activeX697.xml><?xml version="1.0" encoding="utf-8"?>
<ax:ocx xmlns:ax="http://schemas.microsoft.com/office/2006/activeX" xmlns:r="http://schemas.openxmlformats.org/officeDocument/2006/relationships" ax:classid="{5512D116-5CC6-11CF-8D67-00AA00BDCE1D}" ax:persistence="persistStream" r:id="rId1"/>
</file>

<file path=xl/activeX/activeX698.xml><?xml version="1.0" encoding="utf-8"?>
<ax:ocx xmlns:ax="http://schemas.microsoft.com/office/2006/activeX" xmlns:r="http://schemas.openxmlformats.org/officeDocument/2006/relationships" ax:classid="{5512D116-5CC6-11CF-8D67-00AA00BDCE1D}" ax:persistence="persistStream" r:id="rId1"/>
</file>

<file path=xl/activeX/activeX699.xml><?xml version="1.0" encoding="utf-8"?>
<ax:ocx xmlns:ax="http://schemas.microsoft.com/office/2006/activeX" xmlns:r="http://schemas.openxmlformats.org/officeDocument/2006/relationships" ax:classid="{5512D116-5CC6-11CF-8D67-00AA00BDCE1D}" ax:persistence="persistStream" r:id="rId1"/>
</file>

<file path=xl/activeX/activeX7.xml><?xml version="1.0" encoding="utf-8"?>
<ax:ocx xmlns:ax="http://schemas.microsoft.com/office/2006/activeX" xmlns:r="http://schemas.openxmlformats.org/officeDocument/2006/relationships" ax:classid="{5512D116-5CC6-11CF-8D67-00AA00BDCE1D}" ax:persistence="persistStream" r:id="rId1"/>
</file>

<file path=xl/activeX/activeX70.xml><?xml version="1.0" encoding="utf-8"?>
<ax:ocx xmlns:ax="http://schemas.microsoft.com/office/2006/activeX" xmlns:r="http://schemas.openxmlformats.org/officeDocument/2006/relationships" ax:classid="{5512D116-5CC6-11CF-8D67-00AA00BDCE1D}" ax:persistence="persistStream" r:id="rId1"/>
</file>

<file path=xl/activeX/activeX700.xml><?xml version="1.0" encoding="utf-8"?>
<ax:ocx xmlns:ax="http://schemas.microsoft.com/office/2006/activeX" xmlns:r="http://schemas.openxmlformats.org/officeDocument/2006/relationships" ax:classid="{5512D116-5CC6-11CF-8D67-00AA00BDCE1D}" ax:persistence="persistStream" r:id="rId1"/>
</file>

<file path=xl/activeX/activeX701.xml><?xml version="1.0" encoding="utf-8"?>
<ax:ocx xmlns:ax="http://schemas.microsoft.com/office/2006/activeX" xmlns:r="http://schemas.openxmlformats.org/officeDocument/2006/relationships" ax:classid="{5512D116-5CC6-11CF-8D67-00AA00BDCE1D}" ax:persistence="persistStream" r:id="rId1"/>
</file>

<file path=xl/activeX/activeX702.xml><?xml version="1.0" encoding="utf-8"?>
<ax:ocx xmlns:ax="http://schemas.microsoft.com/office/2006/activeX" xmlns:r="http://schemas.openxmlformats.org/officeDocument/2006/relationships" ax:classid="{5512D116-5CC6-11CF-8D67-00AA00BDCE1D}" ax:persistence="persistStream" r:id="rId1"/>
</file>

<file path=xl/activeX/activeX703.xml><?xml version="1.0" encoding="utf-8"?>
<ax:ocx xmlns:ax="http://schemas.microsoft.com/office/2006/activeX" xmlns:r="http://schemas.openxmlformats.org/officeDocument/2006/relationships" ax:classid="{5512D116-5CC6-11CF-8D67-00AA00BDCE1D}" ax:persistence="persistStream" r:id="rId1"/>
</file>

<file path=xl/activeX/activeX704.xml><?xml version="1.0" encoding="utf-8"?>
<ax:ocx xmlns:ax="http://schemas.microsoft.com/office/2006/activeX" xmlns:r="http://schemas.openxmlformats.org/officeDocument/2006/relationships" ax:classid="{5512D116-5CC6-11CF-8D67-00AA00BDCE1D}" ax:persistence="persistStream" r:id="rId1"/>
</file>

<file path=xl/activeX/activeX705.xml><?xml version="1.0" encoding="utf-8"?>
<ax:ocx xmlns:ax="http://schemas.microsoft.com/office/2006/activeX" xmlns:r="http://schemas.openxmlformats.org/officeDocument/2006/relationships" ax:classid="{5512D116-5CC6-11CF-8D67-00AA00BDCE1D}" ax:persistence="persistStream" r:id="rId1"/>
</file>

<file path=xl/activeX/activeX706.xml><?xml version="1.0" encoding="utf-8"?>
<ax:ocx xmlns:ax="http://schemas.microsoft.com/office/2006/activeX" xmlns:r="http://schemas.openxmlformats.org/officeDocument/2006/relationships" ax:classid="{5512D116-5CC6-11CF-8D67-00AA00BDCE1D}" ax:persistence="persistStream" r:id="rId1"/>
</file>

<file path=xl/activeX/activeX707.xml><?xml version="1.0" encoding="utf-8"?>
<ax:ocx xmlns:ax="http://schemas.microsoft.com/office/2006/activeX" xmlns:r="http://schemas.openxmlformats.org/officeDocument/2006/relationships" ax:classid="{5512D116-5CC6-11CF-8D67-00AA00BDCE1D}" ax:persistence="persistStream" r:id="rId1"/>
</file>

<file path=xl/activeX/activeX708.xml><?xml version="1.0" encoding="utf-8"?>
<ax:ocx xmlns:ax="http://schemas.microsoft.com/office/2006/activeX" xmlns:r="http://schemas.openxmlformats.org/officeDocument/2006/relationships" ax:classid="{5512D116-5CC6-11CF-8D67-00AA00BDCE1D}" ax:persistence="persistStream" r:id="rId1"/>
</file>

<file path=xl/activeX/activeX709.xml><?xml version="1.0" encoding="utf-8"?>
<ax:ocx xmlns:ax="http://schemas.microsoft.com/office/2006/activeX" xmlns:r="http://schemas.openxmlformats.org/officeDocument/2006/relationships" ax:classid="{5512D116-5CC6-11CF-8D67-00AA00BDCE1D}" ax:persistence="persistStream" r:id="rId1"/>
</file>

<file path=xl/activeX/activeX71.xml><?xml version="1.0" encoding="utf-8"?>
<ax:ocx xmlns:ax="http://schemas.microsoft.com/office/2006/activeX" xmlns:r="http://schemas.openxmlformats.org/officeDocument/2006/relationships" ax:classid="{5512D116-5CC6-11CF-8D67-00AA00BDCE1D}" ax:persistence="persistStream" r:id="rId1"/>
</file>

<file path=xl/activeX/activeX710.xml><?xml version="1.0" encoding="utf-8"?>
<ax:ocx xmlns:ax="http://schemas.microsoft.com/office/2006/activeX" xmlns:r="http://schemas.openxmlformats.org/officeDocument/2006/relationships" ax:classid="{5512D116-5CC6-11CF-8D67-00AA00BDCE1D}" ax:persistence="persistStream" r:id="rId1"/>
</file>

<file path=xl/activeX/activeX711.xml><?xml version="1.0" encoding="utf-8"?>
<ax:ocx xmlns:ax="http://schemas.microsoft.com/office/2006/activeX" xmlns:r="http://schemas.openxmlformats.org/officeDocument/2006/relationships" ax:classid="{5512D116-5CC6-11CF-8D67-00AA00BDCE1D}" ax:persistence="persistStream" r:id="rId1"/>
</file>

<file path=xl/activeX/activeX712.xml><?xml version="1.0" encoding="utf-8"?>
<ax:ocx xmlns:ax="http://schemas.microsoft.com/office/2006/activeX" xmlns:r="http://schemas.openxmlformats.org/officeDocument/2006/relationships" ax:classid="{5512D116-5CC6-11CF-8D67-00AA00BDCE1D}" ax:persistence="persistStream" r:id="rId1"/>
</file>

<file path=xl/activeX/activeX713.xml><?xml version="1.0" encoding="utf-8"?>
<ax:ocx xmlns:ax="http://schemas.microsoft.com/office/2006/activeX" xmlns:r="http://schemas.openxmlformats.org/officeDocument/2006/relationships" ax:classid="{5512D116-5CC6-11CF-8D67-00AA00BDCE1D}" ax:persistence="persistStream" r:id="rId1"/>
</file>

<file path=xl/activeX/activeX714.xml><?xml version="1.0" encoding="utf-8"?>
<ax:ocx xmlns:ax="http://schemas.microsoft.com/office/2006/activeX" xmlns:r="http://schemas.openxmlformats.org/officeDocument/2006/relationships" ax:classid="{5512D116-5CC6-11CF-8D67-00AA00BDCE1D}" ax:persistence="persistStream" r:id="rId1"/>
</file>

<file path=xl/activeX/activeX715.xml><?xml version="1.0" encoding="utf-8"?>
<ax:ocx xmlns:ax="http://schemas.microsoft.com/office/2006/activeX" xmlns:r="http://schemas.openxmlformats.org/officeDocument/2006/relationships" ax:classid="{5512D116-5CC6-11CF-8D67-00AA00BDCE1D}" ax:persistence="persistStream" r:id="rId1"/>
</file>

<file path=xl/activeX/activeX716.xml><?xml version="1.0" encoding="utf-8"?>
<ax:ocx xmlns:ax="http://schemas.microsoft.com/office/2006/activeX" xmlns:r="http://schemas.openxmlformats.org/officeDocument/2006/relationships" ax:classid="{5512D116-5CC6-11CF-8D67-00AA00BDCE1D}" ax:persistence="persistStream" r:id="rId1"/>
</file>

<file path=xl/activeX/activeX717.xml><?xml version="1.0" encoding="utf-8"?>
<ax:ocx xmlns:ax="http://schemas.microsoft.com/office/2006/activeX" xmlns:r="http://schemas.openxmlformats.org/officeDocument/2006/relationships" ax:classid="{5512D116-5CC6-11CF-8D67-00AA00BDCE1D}" ax:persistence="persistStream" r:id="rId1"/>
</file>

<file path=xl/activeX/activeX718.xml><?xml version="1.0" encoding="utf-8"?>
<ax:ocx xmlns:ax="http://schemas.microsoft.com/office/2006/activeX" xmlns:r="http://schemas.openxmlformats.org/officeDocument/2006/relationships" ax:classid="{5512D116-5CC6-11CF-8D67-00AA00BDCE1D}" ax:persistence="persistStream" r:id="rId1"/>
</file>

<file path=xl/activeX/activeX719.xml><?xml version="1.0" encoding="utf-8"?>
<ax:ocx xmlns:ax="http://schemas.microsoft.com/office/2006/activeX" xmlns:r="http://schemas.openxmlformats.org/officeDocument/2006/relationships" ax:classid="{5512D116-5CC6-11CF-8D67-00AA00BDCE1D}" ax:persistence="persistStream" r:id="rId1"/>
</file>

<file path=xl/activeX/activeX72.xml><?xml version="1.0" encoding="utf-8"?>
<ax:ocx xmlns:ax="http://schemas.microsoft.com/office/2006/activeX" xmlns:r="http://schemas.openxmlformats.org/officeDocument/2006/relationships" ax:classid="{5512D116-5CC6-11CF-8D67-00AA00BDCE1D}" ax:persistence="persistStream" r:id="rId1"/>
</file>

<file path=xl/activeX/activeX720.xml><?xml version="1.0" encoding="utf-8"?>
<ax:ocx xmlns:ax="http://schemas.microsoft.com/office/2006/activeX" xmlns:r="http://schemas.openxmlformats.org/officeDocument/2006/relationships" ax:classid="{5512D116-5CC6-11CF-8D67-00AA00BDCE1D}" ax:persistence="persistStream" r:id="rId1"/>
</file>

<file path=xl/activeX/activeX721.xml><?xml version="1.0" encoding="utf-8"?>
<ax:ocx xmlns:ax="http://schemas.microsoft.com/office/2006/activeX" xmlns:r="http://schemas.openxmlformats.org/officeDocument/2006/relationships" ax:classid="{5512D116-5CC6-11CF-8D67-00AA00BDCE1D}" ax:persistence="persistStream" r:id="rId1"/>
</file>

<file path=xl/activeX/activeX722.xml><?xml version="1.0" encoding="utf-8"?>
<ax:ocx xmlns:ax="http://schemas.microsoft.com/office/2006/activeX" xmlns:r="http://schemas.openxmlformats.org/officeDocument/2006/relationships" ax:classid="{5512D116-5CC6-11CF-8D67-00AA00BDCE1D}" ax:persistence="persistStream" r:id="rId1"/>
</file>

<file path=xl/activeX/activeX723.xml><?xml version="1.0" encoding="utf-8"?>
<ax:ocx xmlns:ax="http://schemas.microsoft.com/office/2006/activeX" xmlns:r="http://schemas.openxmlformats.org/officeDocument/2006/relationships" ax:classid="{5512D116-5CC6-11CF-8D67-00AA00BDCE1D}" ax:persistence="persistStream" r:id="rId1"/>
</file>

<file path=xl/activeX/activeX724.xml><?xml version="1.0" encoding="utf-8"?>
<ax:ocx xmlns:ax="http://schemas.microsoft.com/office/2006/activeX" xmlns:r="http://schemas.openxmlformats.org/officeDocument/2006/relationships" ax:classid="{5512D116-5CC6-11CF-8D67-00AA00BDCE1D}" ax:persistence="persistStream" r:id="rId1"/>
</file>

<file path=xl/activeX/activeX725.xml><?xml version="1.0" encoding="utf-8"?>
<ax:ocx xmlns:ax="http://schemas.microsoft.com/office/2006/activeX" xmlns:r="http://schemas.openxmlformats.org/officeDocument/2006/relationships" ax:classid="{5512D116-5CC6-11CF-8D67-00AA00BDCE1D}" ax:persistence="persistStream" r:id="rId1"/>
</file>

<file path=xl/activeX/activeX726.xml><?xml version="1.0" encoding="utf-8"?>
<ax:ocx xmlns:ax="http://schemas.microsoft.com/office/2006/activeX" xmlns:r="http://schemas.openxmlformats.org/officeDocument/2006/relationships" ax:classid="{5512D116-5CC6-11CF-8D67-00AA00BDCE1D}" ax:persistence="persistStream" r:id="rId1"/>
</file>

<file path=xl/activeX/activeX727.xml><?xml version="1.0" encoding="utf-8"?>
<ax:ocx xmlns:ax="http://schemas.microsoft.com/office/2006/activeX" xmlns:r="http://schemas.openxmlformats.org/officeDocument/2006/relationships" ax:classid="{5512D116-5CC6-11CF-8D67-00AA00BDCE1D}" ax:persistence="persistStream" r:id="rId1"/>
</file>

<file path=xl/activeX/activeX728.xml><?xml version="1.0" encoding="utf-8"?>
<ax:ocx xmlns:ax="http://schemas.microsoft.com/office/2006/activeX" xmlns:r="http://schemas.openxmlformats.org/officeDocument/2006/relationships" ax:classid="{5512D116-5CC6-11CF-8D67-00AA00BDCE1D}" ax:persistence="persistStream" r:id="rId1"/>
</file>

<file path=xl/activeX/activeX729.xml><?xml version="1.0" encoding="utf-8"?>
<ax:ocx xmlns:ax="http://schemas.microsoft.com/office/2006/activeX" xmlns:r="http://schemas.openxmlformats.org/officeDocument/2006/relationships" ax:classid="{5512D116-5CC6-11CF-8D67-00AA00BDCE1D}" ax:persistence="persistStream" r:id="rId1"/>
</file>

<file path=xl/activeX/activeX73.xml><?xml version="1.0" encoding="utf-8"?>
<ax:ocx xmlns:ax="http://schemas.microsoft.com/office/2006/activeX" xmlns:r="http://schemas.openxmlformats.org/officeDocument/2006/relationships" ax:classid="{5512D116-5CC6-11CF-8D67-00AA00BDCE1D}" ax:persistence="persistStream" r:id="rId1"/>
</file>

<file path=xl/activeX/activeX730.xml><?xml version="1.0" encoding="utf-8"?>
<ax:ocx xmlns:ax="http://schemas.microsoft.com/office/2006/activeX" xmlns:r="http://schemas.openxmlformats.org/officeDocument/2006/relationships" ax:classid="{5512D116-5CC6-11CF-8D67-00AA00BDCE1D}" ax:persistence="persistStream" r:id="rId1"/>
</file>

<file path=xl/activeX/activeX731.xml><?xml version="1.0" encoding="utf-8"?>
<ax:ocx xmlns:ax="http://schemas.microsoft.com/office/2006/activeX" xmlns:r="http://schemas.openxmlformats.org/officeDocument/2006/relationships" ax:classid="{5512D116-5CC6-11CF-8D67-00AA00BDCE1D}" ax:persistence="persistStream" r:id="rId1"/>
</file>

<file path=xl/activeX/activeX732.xml><?xml version="1.0" encoding="utf-8"?>
<ax:ocx xmlns:ax="http://schemas.microsoft.com/office/2006/activeX" xmlns:r="http://schemas.openxmlformats.org/officeDocument/2006/relationships" ax:classid="{5512D116-5CC6-11CF-8D67-00AA00BDCE1D}" ax:persistence="persistStream" r:id="rId1"/>
</file>

<file path=xl/activeX/activeX733.xml><?xml version="1.0" encoding="utf-8"?>
<ax:ocx xmlns:ax="http://schemas.microsoft.com/office/2006/activeX" xmlns:r="http://schemas.openxmlformats.org/officeDocument/2006/relationships" ax:classid="{5512D116-5CC6-11CF-8D67-00AA00BDCE1D}" ax:persistence="persistStream" r:id="rId1"/>
</file>

<file path=xl/activeX/activeX734.xml><?xml version="1.0" encoding="utf-8"?>
<ax:ocx xmlns:ax="http://schemas.microsoft.com/office/2006/activeX" xmlns:r="http://schemas.openxmlformats.org/officeDocument/2006/relationships" ax:classid="{5512D116-5CC6-11CF-8D67-00AA00BDCE1D}" ax:persistence="persistStream" r:id="rId1"/>
</file>

<file path=xl/activeX/activeX735.xml><?xml version="1.0" encoding="utf-8"?>
<ax:ocx xmlns:ax="http://schemas.microsoft.com/office/2006/activeX" xmlns:r="http://schemas.openxmlformats.org/officeDocument/2006/relationships" ax:classid="{5512D116-5CC6-11CF-8D67-00AA00BDCE1D}" ax:persistence="persistStream" r:id="rId1"/>
</file>

<file path=xl/activeX/activeX736.xml><?xml version="1.0" encoding="utf-8"?>
<ax:ocx xmlns:ax="http://schemas.microsoft.com/office/2006/activeX" xmlns:r="http://schemas.openxmlformats.org/officeDocument/2006/relationships" ax:classid="{5512D116-5CC6-11CF-8D67-00AA00BDCE1D}" ax:persistence="persistStream" r:id="rId1"/>
</file>

<file path=xl/activeX/activeX737.xml><?xml version="1.0" encoding="utf-8"?>
<ax:ocx xmlns:ax="http://schemas.microsoft.com/office/2006/activeX" xmlns:r="http://schemas.openxmlformats.org/officeDocument/2006/relationships" ax:classid="{5512D116-5CC6-11CF-8D67-00AA00BDCE1D}" ax:persistence="persistStream" r:id="rId1"/>
</file>

<file path=xl/activeX/activeX738.xml><?xml version="1.0" encoding="utf-8"?>
<ax:ocx xmlns:ax="http://schemas.microsoft.com/office/2006/activeX" xmlns:r="http://schemas.openxmlformats.org/officeDocument/2006/relationships" ax:classid="{5512D116-5CC6-11CF-8D67-00AA00BDCE1D}" ax:persistence="persistStream" r:id="rId1"/>
</file>

<file path=xl/activeX/activeX739.xml><?xml version="1.0" encoding="utf-8"?>
<ax:ocx xmlns:ax="http://schemas.microsoft.com/office/2006/activeX" xmlns:r="http://schemas.openxmlformats.org/officeDocument/2006/relationships" ax:classid="{5512D116-5CC6-11CF-8D67-00AA00BDCE1D}" ax:persistence="persistStream" r:id="rId1"/>
</file>

<file path=xl/activeX/activeX74.xml><?xml version="1.0" encoding="utf-8"?>
<ax:ocx xmlns:ax="http://schemas.microsoft.com/office/2006/activeX" xmlns:r="http://schemas.openxmlformats.org/officeDocument/2006/relationships" ax:classid="{5512D116-5CC6-11CF-8D67-00AA00BDCE1D}" ax:persistence="persistStream" r:id="rId1"/>
</file>

<file path=xl/activeX/activeX740.xml><?xml version="1.0" encoding="utf-8"?>
<ax:ocx xmlns:ax="http://schemas.microsoft.com/office/2006/activeX" xmlns:r="http://schemas.openxmlformats.org/officeDocument/2006/relationships" ax:classid="{5512D116-5CC6-11CF-8D67-00AA00BDCE1D}" ax:persistence="persistStream" r:id="rId1"/>
</file>

<file path=xl/activeX/activeX741.xml><?xml version="1.0" encoding="utf-8"?>
<ax:ocx xmlns:ax="http://schemas.microsoft.com/office/2006/activeX" xmlns:r="http://schemas.openxmlformats.org/officeDocument/2006/relationships" ax:classid="{5512D116-5CC6-11CF-8D67-00AA00BDCE1D}" ax:persistence="persistStream" r:id="rId1"/>
</file>

<file path=xl/activeX/activeX742.xml><?xml version="1.0" encoding="utf-8"?>
<ax:ocx xmlns:ax="http://schemas.microsoft.com/office/2006/activeX" xmlns:r="http://schemas.openxmlformats.org/officeDocument/2006/relationships" ax:classid="{5512D116-5CC6-11CF-8D67-00AA00BDCE1D}" ax:persistence="persistStream" r:id="rId1"/>
</file>

<file path=xl/activeX/activeX743.xml><?xml version="1.0" encoding="utf-8"?>
<ax:ocx xmlns:ax="http://schemas.microsoft.com/office/2006/activeX" xmlns:r="http://schemas.openxmlformats.org/officeDocument/2006/relationships" ax:classid="{5512D116-5CC6-11CF-8D67-00AA00BDCE1D}" ax:persistence="persistStream" r:id="rId1"/>
</file>

<file path=xl/activeX/activeX744.xml><?xml version="1.0" encoding="utf-8"?>
<ax:ocx xmlns:ax="http://schemas.microsoft.com/office/2006/activeX" xmlns:r="http://schemas.openxmlformats.org/officeDocument/2006/relationships" ax:classid="{5512D116-5CC6-11CF-8D67-00AA00BDCE1D}" ax:persistence="persistStream" r:id="rId1"/>
</file>

<file path=xl/activeX/activeX745.xml><?xml version="1.0" encoding="utf-8"?>
<ax:ocx xmlns:ax="http://schemas.microsoft.com/office/2006/activeX" xmlns:r="http://schemas.openxmlformats.org/officeDocument/2006/relationships" ax:classid="{5512D116-5CC6-11CF-8D67-00AA00BDCE1D}" ax:persistence="persistStream" r:id="rId1"/>
</file>

<file path=xl/activeX/activeX746.xml><?xml version="1.0" encoding="utf-8"?>
<ax:ocx xmlns:ax="http://schemas.microsoft.com/office/2006/activeX" xmlns:r="http://schemas.openxmlformats.org/officeDocument/2006/relationships" ax:classid="{5512D116-5CC6-11CF-8D67-00AA00BDCE1D}" ax:persistence="persistStream" r:id="rId1"/>
</file>

<file path=xl/activeX/activeX747.xml><?xml version="1.0" encoding="utf-8"?>
<ax:ocx xmlns:ax="http://schemas.microsoft.com/office/2006/activeX" xmlns:r="http://schemas.openxmlformats.org/officeDocument/2006/relationships" ax:classid="{5512D116-5CC6-11CF-8D67-00AA00BDCE1D}" ax:persistence="persistStream" r:id="rId1"/>
</file>

<file path=xl/activeX/activeX748.xml><?xml version="1.0" encoding="utf-8"?>
<ax:ocx xmlns:ax="http://schemas.microsoft.com/office/2006/activeX" xmlns:r="http://schemas.openxmlformats.org/officeDocument/2006/relationships" ax:classid="{5512D116-5CC6-11CF-8D67-00AA00BDCE1D}" ax:persistence="persistStream" r:id="rId1"/>
</file>

<file path=xl/activeX/activeX749.xml><?xml version="1.0" encoding="utf-8"?>
<ax:ocx xmlns:ax="http://schemas.microsoft.com/office/2006/activeX" xmlns:r="http://schemas.openxmlformats.org/officeDocument/2006/relationships" ax:classid="{5512D116-5CC6-11CF-8D67-00AA00BDCE1D}" ax:persistence="persistStream" r:id="rId1"/>
</file>

<file path=xl/activeX/activeX75.xml><?xml version="1.0" encoding="utf-8"?>
<ax:ocx xmlns:ax="http://schemas.microsoft.com/office/2006/activeX" xmlns:r="http://schemas.openxmlformats.org/officeDocument/2006/relationships" ax:classid="{5512D116-5CC6-11CF-8D67-00AA00BDCE1D}" ax:persistence="persistStream" r:id="rId1"/>
</file>

<file path=xl/activeX/activeX750.xml><?xml version="1.0" encoding="utf-8"?>
<ax:ocx xmlns:ax="http://schemas.microsoft.com/office/2006/activeX" xmlns:r="http://schemas.openxmlformats.org/officeDocument/2006/relationships" ax:classid="{5512D116-5CC6-11CF-8D67-00AA00BDCE1D}" ax:persistence="persistStream" r:id="rId1"/>
</file>

<file path=xl/activeX/activeX751.xml><?xml version="1.0" encoding="utf-8"?>
<ax:ocx xmlns:ax="http://schemas.microsoft.com/office/2006/activeX" xmlns:r="http://schemas.openxmlformats.org/officeDocument/2006/relationships" ax:classid="{5512D116-5CC6-11CF-8D67-00AA00BDCE1D}" ax:persistence="persistStream" r:id="rId1"/>
</file>

<file path=xl/activeX/activeX752.xml><?xml version="1.0" encoding="utf-8"?>
<ax:ocx xmlns:ax="http://schemas.microsoft.com/office/2006/activeX" xmlns:r="http://schemas.openxmlformats.org/officeDocument/2006/relationships" ax:classid="{5512D116-5CC6-11CF-8D67-00AA00BDCE1D}" ax:persistence="persistStream" r:id="rId1"/>
</file>

<file path=xl/activeX/activeX753.xml><?xml version="1.0" encoding="utf-8"?>
<ax:ocx xmlns:ax="http://schemas.microsoft.com/office/2006/activeX" xmlns:r="http://schemas.openxmlformats.org/officeDocument/2006/relationships" ax:classid="{5512D116-5CC6-11CF-8D67-00AA00BDCE1D}" ax:persistence="persistStream" r:id="rId1"/>
</file>

<file path=xl/activeX/activeX754.xml><?xml version="1.0" encoding="utf-8"?>
<ax:ocx xmlns:ax="http://schemas.microsoft.com/office/2006/activeX" xmlns:r="http://schemas.openxmlformats.org/officeDocument/2006/relationships" ax:classid="{5512D116-5CC6-11CF-8D67-00AA00BDCE1D}" ax:persistence="persistStream" r:id="rId1"/>
</file>

<file path=xl/activeX/activeX755.xml><?xml version="1.0" encoding="utf-8"?>
<ax:ocx xmlns:ax="http://schemas.microsoft.com/office/2006/activeX" xmlns:r="http://schemas.openxmlformats.org/officeDocument/2006/relationships" ax:classid="{5512D116-5CC6-11CF-8D67-00AA00BDCE1D}" ax:persistence="persistStream" r:id="rId1"/>
</file>

<file path=xl/activeX/activeX756.xml><?xml version="1.0" encoding="utf-8"?>
<ax:ocx xmlns:ax="http://schemas.microsoft.com/office/2006/activeX" xmlns:r="http://schemas.openxmlformats.org/officeDocument/2006/relationships" ax:classid="{5512D116-5CC6-11CF-8D67-00AA00BDCE1D}" ax:persistence="persistStream" r:id="rId1"/>
</file>

<file path=xl/activeX/activeX757.xml><?xml version="1.0" encoding="utf-8"?>
<ax:ocx xmlns:ax="http://schemas.microsoft.com/office/2006/activeX" xmlns:r="http://schemas.openxmlformats.org/officeDocument/2006/relationships" ax:classid="{5512D116-5CC6-11CF-8D67-00AA00BDCE1D}" ax:persistence="persistStream" r:id="rId1"/>
</file>

<file path=xl/activeX/activeX758.xml><?xml version="1.0" encoding="utf-8"?>
<ax:ocx xmlns:ax="http://schemas.microsoft.com/office/2006/activeX" xmlns:r="http://schemas.openxmlformats.org/officeDocument/2006/relationships" ax:classid="{5512D116-5CC6-11CF-8D67-00AA00BDCE1D}" ax:persistence="persistStream" r:id="rId1"/>
</file>

<file path=xl/activeX/activeX759.xml><?xml version="1.0" encoding="utf-8"?>
<ax:ocx xmlns:ax="http://schemas.microsoft.com/office/2006/activeX" xmlns:r="http://schemas.openxmlformats.org/officeDocument/2006/relationships" ax:classid="{5512D116-5CC6-11CF-8D67-00AA00BDCE1D}" ax:persistence="persistStream" r:id="rId1"/>
</file>

<file path=xl/activeX/activeX76.xml><?xml version="1.0" encoding="utf-8"?>
<ax:ocx xmlns:ax="http://schemas.microsoft.com/office/2006/activeX" xmlns:r="http://schemas.openxmlformats.org/officeDocument/2006/relationships" ax:classid="{5512D116-5CC6-11CF-8D67-00AA00BDCE1D}" ax:persistence="persistStream" r:id="rId1"/>
</file>

<file path=xl/activeX/activeX760.xml><?xml version="1.0" encoding="utf-8"?>
<ax:ocx xmlns:ax="http://schemas.microsoft.com/office/2006/activeX" xmlns:r="http://schemas.openxmlformats.org/officeDocument/2006/relationships" ax:classid="{5512D116-5CC6-11CF-8D67-00AA00BDCE1D}" ax:persistence="persistStream" r:id="rId1"/>
</file>

<file path=xl/activeX/activeX761.xml><?xml version="1.0" encoding="utf-8"?>
<ax:ocx xmlns:ax="http://schemas.microsoft.com/office/2006/activeX" xmlns:r="http://schemas.openxmlformats.org/officeDocument/2006/relationships" ax:classid="{5512D116-5CC6-11CF-8D67-00AA00BDCE1D}" ax:persistence="persistStream" r:id="rId1"/>
</file>

<file path=xl/activeX/activeX762.xml><?xml version="1.0" encoding="utf-8"?>
<ax:ocx xmlns:ax="http://schemas.microsoft.com/office/2006/activeX" xmlns:r="http://schemas.openxmlformats.org/officeDocument/2006/relationships" ax:classid="{5512D116-5CC6-11CF-8D67-00AA00BDCE1D}" ax:persistence="persistStream" r:id="rId1"/>
</file>

<file path=xl/activeX/activeX763.xml><?xml version="1.0" encoding="utf-8"?>
<ax:ocx xmlns:ax="http://schemas.microsoft.com/office/2006/activeX" xmlns:r="http://schemas.openxmlformats.org/officeDocument/2006/relationships" ax:classid="{5512D116-5CC6-11CF-8D67-00AA00BDCE1D}" ax:persistence="persistStream" r:id="rId1"/>
</file>

<file path=xl/activeX/activeX764.xml><?xml version="1.0" encoding="utf-8"?>
<ax:ocx xmlns:ax="http://schemas.microsoft.com/office/2006/activeX" xmlns:r="http://schemas.openxmlformats.org/officeDocument/2006/relationships" ax:classid="{5512D116-5CC6-11CF-8D67-00AA00BDCE1D}" ax:persistence="persistStream" r:id="rId1"/>
</file>

<file path=xl/activeX/activeX765.xml><?xml version="1.0" encoding="utf-8"?>
<ax:ocx xmlns:ax="http://schemas.microsoft.com/office/2006/activeX" xmlns:r="http://schemas.openxmlformats.org/officeDocument/2006/relationships" ax:classid="{5512D116-5CC6-11CF-8D67-00AA00BDCE1D}" ax:persistence="persistStream" r:id="rId1"/>
</file>

<file path=xl/activeX/activeX766.xml><?xml version="1.0" encoding="utf-8"?>
<ax:ocx xmlns:ax="http://schemas.microsoft.com/office/2006/activeX" xmlns:r="http://schemas.openxmlformats.org/officeDocument/2006/relationships" ax:classid="{5512D116-5CC6-11CF-8D67-00AA00BDCE1D}" ax:persistence="persistStream" r:id="rId1"/>
</file>

<file path=xl/activeX/activeX767.xml><?xml version="1.0" encoding="utf-8"?>
<ax:ocx xmlns:ax="http://schemas.microsoft.com/office/2006/activeX" xmlns:r="http://schemas.openxmlformats.org/officeDocument/2006/relationships" ax:classid="{5512D116-5CC6-11CF-8D67-00AA00BDCE1D}" ax:persistence="persistStream" r:id="rId1"/>
</file>

<file path=xl/activeX/activeX768.xml><?xml version="1.0" encoding="utf-8"?>
<ax:ocx xmlns:ax="http://schemas.microsoft.com/office/2006/activeX" xmlns:r="http://schemas.openxmlformats.org/officeDocument/2006/relationships" ax:classid="{5512D116-5CC6-11CF-8D67-00AA00BDCE1D}" ax:persistence="persistStream" r:id="rId1"/>
</file>

<file path=xl/activeX/activeX769.xml><?xml version="1.0" encoding="utf-8"?>
<ax:ocx xmlns:ax="http://schemas.microsoft.com/office/2006/activeX" xmlns:r="http://schemas.openxmlformats.org/officeDocument/2006/relationships" ax:classid="{5512D116-5CC6-11CF-8D67-00AA00BDCE1D}" ax:persistence="persistStream" r:id="rId1"/>
</file>

<file path=xl/activeX/activeX77.xml><?xml version="1.0" encoding="utf-8"?>
<ax:ocx xmlns:ax="http://schemas.microsoft.com/office/2006/activeX" xmlns:r="http://schemas.openxmlformats.org/officeDocument/2006/relationships" ax:classid="{5512D116-5CC6-11CF-8D67-00AA00BDCE1D}" ax:persistence="persistStream" r:id="rId1"/>
</file>

<file path=xl/activeX/activeX770.xml><?xml version="1.0" encoding="utf-8"?>
<ax:ocx xmlns:ax="http://schemas.microsoft.com/office/2006/activeX" xmlns:r="http://schemas.openxmlformats.org/officeDocument/2006/relationships" ax:classid="{5512D116-5CC6-11CF-8D67-00AA00BDCE1D}" ax:persistence="persistStream" r:id="rId1"/>
</file>

<file path=xl/activeX/activeX771.xml><?xml version="1.0" encoding="utf-8"?>
<ax:ocx xmlns:ax="http://schemas.microsoft.com/office/2006/activeX" xmlns:r="http://schemas.openxmlformats.org/officeDocument/2006/relationships" ax:classid="{5512D116-5CC6-11CF-8D67-00AA00BDCE1D}" ax:persistence="persistStream" r:id="rId1"/>
</file>

<file path=xl/activeX/activeX772.xml><?xml version="1.0" encoding="utf-8"?>
<ax:ocx xmlns:ax="http://schemas.microsoft.com/office/2006/activeX" xmlns:r="http://schemas.openxmlformats.org/officeDocument/2006/relationships" ax:classid="{5512D116-5CC6-11CF-8D67-00AA00BDCE1D}" ax:persistence="persistStream" r:id="rId1"/>
</file>

<file path=xl/activeX/activeX773.xml><?xml version="1.0" encoding="utf-8"?>
<ax:ocx xmlns:ax="http://schemas.microsoft.com/office/2006/activeX" xmlns:r="http://schemas.openxmlformats.org/officeDocument/2006/relationships" ax:classid="{5512D116-5CC6-11CF-8D67-00AA00BDCE1D}" ax:persistence="persistStream" r:id="rId1"/>
</file>

<file path=xl/activeX/activeX774.xml><?xml version="1.0" encoding="utf-8"?>
<ax:ocx xmlns:ax="http://schemas.microsoft.com/office/2006/activeX" xmlns:r="http://schemas.openxmlformats.org/officeDocument/2006/relationships" ax:classid="{5512D116-5CC6-11CF-8D67-00AA00BDCE1D}" ax:persistence="persistStream" r:id="rId1"/>
</file>

<file path=xl/activeX/activeX775.xml><?xml version="1.0" encoding="utf-8"?>
<ax:ocx xmlns:ax="http://schemas.microsoft.com/office/2006/activeX" xmlns:r="http://schemas.openxmlformats.org/officeDocument/2006/relationships" ax:classid="{5512D116-5CC6-11CF-8D67-00AA00BDCE1D}" ax:persistence="persistStream" r:id="rId1"/>
</file>

<file path=xl/activeX/activeX776.xml><?xml version="1.0" encoding="utf-8"?>
<ax:ocx xmlns:ax="http://schemas.microsoft.com/office/2006/activeX" xmlns:r="http://schemas.openxmlformats.org/officeDocument/2006/relationships" ax:classid="{5512D116-5CC6-11CF-8D67-00AA00BDCE1D}" ax:persistence="persistStream" r:id="rId1"/>
</file>

<file path=xl/activeX/activeX777.xml><?xml version="1.0" encoding="utf-8"?>
<ax:ocx xmlns:ax="http://schemas.microsoft.com/office/2006/activeX" xmlns:r="http://schemas.openxmlformats.org/officeDocument/2006/relationships" ax:classid="{5512D116-5CC6-11CF-8D67-00AA00BDCE1D}" ax:persistence="persistStream" r:id="rId1"/>
</file>

<file path=xl/activeX/activeX778.xml><?xml version="1.0" encoding="utf-8"?>
<ax:ocx xmlns:ax="http://schemas.microsoft.com/office/2006/activeX" xmlns:r="http://schemas.openxmlformats.org/officeDocument/2006/relationships" ax:classid="{5512D116-5CC6-11CF-8D67-00AA00BDCE1D}" ax:persistence="persistStream" r:id="rId1"/>
</file>

<file path=xl/activeX/activeX779.xml><?xml version="1.0" encoding="utf-8"?>
<ax:ocx xmlns:ax="http://schemas.microsoft.com/office/2006/activeX" xmlns:r="http://schemas.openxmlformats.org/officeDocument/2006/relationships" ax:classid="{5512D116-5CC6-11CF-8D67-00AA00BDCE1D}" ax:persistence="persistStream" r:id="rId1"/>
</file>

<file path=xl/activeX/activeX78.xml><?xml version="1.0" encoding="utf-8"?>
<ax:ocx xmlns:ax="http://schemas.microsoft.com/office/2006/activeX" xmlns:r="http://schemas.openxmlformats.org/officeDocument/2006/relationships" ax:classid="{5512D116-5CC6-11CF-8D67-00AA00BDCE1D}" ax:persistence="persistStream" r:id="rId1"/>
</file>

<file path=xl/activeX/activeX780.xml><?xml version="1.0" encoding="utf-8"?>
<ax:ocx xmlns:ax="http://schemas.microsoft.com/office/2006/activeX" xmlns:r="http://schemas.openxmlformats.org/officeDocument/2006/relationships" ax:classid="{5512D116-5CC6-11CF-8D67-00AA00BDCE1D}" ax:persistence="persistStream" r:id="rId1"/>
</file>

<file path=xl/activeX/activeX781.xml><?xml version="1.0" encoding="utf-8"?>
<ax:ocx xmlns:ax="http://schemas.microsoft.com/office/2006/activeX" xmlns:r="http://schemas.openxmlformats.org/officeDocument/2006/relationships" ax:classid="{5512D116-5CC6-11CF-8D67-00AA00BDCE1D}" ax:persistence="persistStream" r:id="rId1"/>
</file>

<file path=xl/activeX/activeX782.xml><?xml version="1.0" encoding="utf-8"?>
<ax:ocx xmlns:ax="http://schemas.microsoft.com/office/2006/activeX" xmlns:r="http://schemas.openxmlformats.org/officeDocument/2006/relationships" ax:classid="{5512D116-5CC6-11CF-8D67-00AA00BDCE1D}" ax:persistence="persistStream" r:id="rId1"/>
</file>

<file path=xl/activeX/activeX783.xml><?xml version="1.0" encoding="utf-8"?>
<ax:ocx xmlns:ax="http://schemas.microsoft.com/office/2006/activeX" xmlns:r="http://schemas.openxmlformats.org/officeDocument/2006/relationships" ax:classid="{5512D116-5CC6-11CF-8D67-00AA00BDCE1D}" ax:persistence="persistStream" r:id="rId1"/>
</file>

<file path=xl/activeX/activeX784.xml><?xml version="1.0" encoding="utf-8"?>
<ax:ocx xmlns:ax="http://schemas.microsoft.com/office/2006/activeX" xmlns:r="http://schemas.openxmlformats.org/officeDocument/2006/relationships" ax:classid="{5512D116-5CC6-11CF-8D67-00AA00BDCE1D}" ax:persistence="persistStream" r:id="rId1"/>
</file>

<file path=xl/activeX/activeX785.xml><?xml version="1.0" encoding="utf-8"?>
<ax:ocx xmlns:ax="http://schemas.microsoft.com/office/2006/activeX" xmlns:r="http://schemas.openxmlformats.org/officeDocument/2006/relationships" ax:classid="{5512D116-5CC6-11CF-8D67-00AA00BDCE1D}" ax:persistence="persistStream" r:id="rId1"/>
</file>

<file path=xl/activeX/activeX786.xml><?xml version="1.0" encoding="utf-8"?>
<ax:ocx xmlns:ax="http://schemas.microsoft.com/office/2006/activeX" xmlns:r="http://schemas.openxmlformats.org/officeDocument/2006/relationships" ax:classid="{5512D116-5CC6-11CF-8D67-00AA00BDCE1D}" ax:persistence="persistStream" r:id="rId1"/>
</file>

<file path=xl/activeX/activeX787.xml><?xml version="1.0" encoding="utf-8"?>
<ax:ocx xmlns:ax="http://schemas.microsoft.com/office/2006/activeX" xmlns:r="http://schemas.openxmlformats.org/officeDocument/2006/relationships" ax:classid="{5512D116-5CC6-11CF-8D67-00AA00BDCE1D}" ax:persistence="persistStream" r:id="rId1"/>
</file>

<file path=xl/activeX/activeX788.xml><?xml version="1.0" encoding="utf-8"?>
<ax:ocx xmlns:ax="http://schemas.microsoft.com/office/2006/activeX" xmlns:r="http://schemas.openxmlformats.org/officeDocument/2006/relationships" ax:classid="{5512D116-5CC6-11CF-8D67-00AA00BDCE1D}" ax:persistence="persistStream" r:id="rId1"/>
</file>

<file path=xl/activeX/activeX789.xml><?xml version="1.0" encoding="utf-8"?>
<ax:ocx xmlns:ax="http://schemas.microsoft.com/office/2006/activeX" xmlns:r="http://schemas.openxmlformats.org/officeDocument/2006/relationships" ax:classid="{5512D116-5CC6-11CF-8D67-00AA00BDCE1D}" ax:persistence="persistStream" r:id="rId1"/>
</file>

<file path=xl/activeX/activeX79.xml><?xml version="1.0" encoding="utf-8"?>
<ax:ocx xmlns:ax="http://schemas.microsoft.com/office/2006/activeX" xmlns:r="http://schemas.openxmlformats.org/officeDocument/2006/relationships" ax:classid="{5512D116-5CC6-11CF-8D67-00AA00BDCE1D}" ax:persistence="persistStream" r:id="rId1"/>
</file>

<file path=xl/activeX/activeX790.xml><?xml version="1.0" encoding="utf-8"?>
<ax:ocx xmlns:ax="http://schemas.microsoft.com/office/2006/activeX" xmlns:r="http://schemas.openxmlformats.org/officeDocument/2006/relationships" ax:classid="{5512D116-5CC6-11CF-8D67-00AA00BDCE1D}" ax:persistence="persistStream" r:id="rId1"/>
</file>

<file path=xl/activeX/activeX791.xml><?xml version="1.0" encoding="utf-8"?>
<ax:ocx xmlns:ax="http://schemas.microsoft.com/office/2006/activeX" xmlns:r="http://schemas.openxmlformats.org/officeDocument/2006/relationships" ax:classid="{5512D116-5CC6-11CF-8D67-00AA00BDCE1D}" ax:persistence="persistStream" r:id="rId1"/>
</file>

<file path=xl/activeX/activeX792.xml><?xml version="1.0" encoding="utf-8"?>
<ax:ocx xmlns:ax="http://schemas.microsoft.com/office/2006/activeX" xmlns:r="http://schemas.openxmlformats.org/officeDocument/2006/relationships" ax:classid="{5512D116-5CC6-11CF-8D67-00AA00BDCE1D}" ax:persistence="persistStream" r:id="rId1"/>
</file>

<file path=xl/activeX/activeX793.xml><?xml version="1.0" encoding="utf-8"?>
<ax:ocx xmlns:ax="http://schemas.microsoft.com/office/2006/activeX" xmlns:r="http://schemas.openxmlformats.org/officeDocument/2006/relationships" ax:classid="{5512D116-5CC6-11CF-8D67-00AA00BDCE1D}" ax:persistence="persistStream" r:id="rId1"/>
</file>

<file path=xl/activeX/activeX794.xml><?xml version="1.0" encoding="utf-8"?>
<ax:ocx xmlns:ax="http://schemas.microsoft.com/office/2006/activeX" xmlns:r="http://schemas.openxmlformats.org/officeDocument/2006/relationships" ax:classid="{5512D116-5CC6-11CF-8D67-00AA00BDCE1D}" ax:persistence="persistStream" r:id="rId1"/>
</file>

<file path=xl/activeX/activeX795.xml><?xml version="1.0" encoding="utf-8"?>
<ax:ocx xmlns:ax="http://schemas.microsoft.com/office/2006/activeX" xmlns:r="http://schemas.openxmlformats.org/officeDocument/2006/relationships" ax:classid="{5512D116-5CC6-11CF-8D67-00AA00BDCE1D}" ax:persistence="persistStream" r:id="rId1"/>
</file>

<file path=xl/activeX/activeX796.xml><?xml version="1.0" encoding="utf-8"?>
<ax:ocx xmlns:ax="http://schemas.microsoft.com/office/2006/activeX" xmlns:r="http://schemas.openxmlformats.org/officeDocument/2006/relationships" ax:classid="{5512D116-5CC6-11CF-8D67-00AA00BDCE1D}" ax:persistence="persistStream" r:id="rId1"/>
</file>

<file path=xl/activeX/activeX797.xml><?xml version="1.0" encoding="utf-8"?>
<ax:ocx xmlns:ax="http://schemas.microsoft.com/office/2006/activeX" xmlns:r="http://schemas.openxmlformats.org/officeDocument/2006/relationships" ax:classid="{5512D116-5CC6-11CF-8D67-00AA00BDCE1D}" ax:persistence="persistStream" r:id="rId1"/>
</file>

<file path=xl/activeX/activeX798.xml><?xml version="1.0" encoding="utf-8"?>
<ax:ocx xmlns:ax="http://schemas.microsoft.com/office/2006/activeX" xmlns:r="http://schemas.openxmlformats.org/officeDocument/2006/relationships" ax:classid="{5512D116-5CC6-11CF-8D67-00AA00BDCE1D}" ax:persistence="persistStream" r:id="rId1"/>
</file>

<file path=xl/activeX/activeX799.xml><?xml version="1.0" encoding="utf-8"?>
<ax:ocx xmlns:ax="http://schemas.microsoft.com/office/2006/activeX" xmlns:r="http://schemas.openxmlformats.org/officeDocument/2006/relationships" ax:classid="{5512D116-5CC6-11CF-8D67-00AA00BDCE1D}" ax:persistence="persistStream" r:id="rId1"/>
</file>

<file path=xl/activeX/activeX8.xml><?xml version="1.0" encoding="utf-8"?>
<ax:ocx xmlns:ax="http://schemas.microsoft.com/office/2006/activeX" xmlns:r="http://schemas.openxmlformats.org/officeDocument/2006/relationships" ax:classid="{5512D116-5CC6-11CF-8D67-00AA00BDCE1D}" ax:persistence="persistStream" r:id="rId1"/>
</file>

<file path=xl/activeX/activeX80.xml><?xml version="1.0" encoding="utf-8"?>
<ax:ocx xmlns:ax="http://schemas.microsoft.com/office/2006/activeX" xmlns:r="http://schemas.openxmlformats.org/officeDocument/2006/relationships" ax:classid="{5512D116-5CC6-11CF-8D67-00AA00BDCE1D}" ax:persistence="persistStream" r:id="rId1"/>
</file>

<file path=xl/activeX/activeX800.xml><?xml version="1.0" encoding="utf-8"?>
<ax:ocx xmlns:ax="http://schemas.microsoft.com/office/2006/activeX" xmlns:r="http://schemas.openxmlformats.org/officeDocument/2006/relationships" ax:classid="{5512D116-5CC6-11CF-8D67-00AA00BDCE1D}" ax:persistence="persistStream" r:id="rId1"/>
</file>

<file path=xl/activeX/activeX801.xml><?xml version="1.0" encoding="utf-8"?>
<ax:ocx xmlns:ax="http://schemas.microsoft.com/office/2006/activeX" xmlns:r="http://schemas.openxmlformats.org/officeDocument/2006/relationships" ax:classid="{5512D116-5CC6-11CF-8D67-00AA00BDCE1D}" ax:persistence="persistStream" r:id="rId1"/>
</file>

<file path=xl/activeX/activeX802.xml><?xml version="1.0" encoding="utf-8"?>
<ax:ocx xmlns:ax="http://schemas.microsoft.com/office/2006/activeX" xmlns:r="http://schemas.openxmlformats.org/officeDocument/2006/relationships" ax:classid="{5512D116-5CC6-11CF-8D67-00AA00BDCE1D}" ax:persistence="persistStream" r:id="rId1"/>
</file>

<file path=xl/activeX/activeX803.xml><?xml version="1.0" encoding="utf-8"?>
<ax:ocx xmlns:ax="http://schemas.microsoft.com/office/2006/activeX" xmlns:r="http://schemas.openxmlformats.org/officeDocument/2006/relationships" ax:classid="{5512D116-5CC6-11CF-8D67-00AA00BDCE1D}" ax:persistence="persistStream" r:id="rId1"/>
</file>

<file path=xl/activeX/activeX804.xml><?xml version="1.0" encoding="utf-8"?>
<ax:ocx xmlns:ax="http://schemas.microsoft.com/office/2006/activeX" xmlns:r="http://schemas.openxmlformats.org/officeDocument/2006/relationships" ax:classid="{5512D116-5CC6-11CF-8D67-00AA00BDCE1D}" ax:persistence="persistStream" r:id="rId1"/>
</file>

<file path=xl/activeX/activeX805.xml><?xml version="1.0" encoding="utf-8"?>
<ax:ocx xmlns:ax="http://schemas.microsoft.com/office/2006/activeX" xmlns:r="http://schemas.openxmlformats.org/officeDocument/2006/relationships" ax:classid="{5512D116-5CC6-11CF-8D67-00AA00BDCE1D}" ax:persistence="persistStream" r:id="rId1"/>
</file>

<file path=xl/activeX/activeX806.xml><?xml version="1.0" encoding="utf-8"?>
<ax:ocx xmlns:ax="http://schemas.microsoft.com/office/2006/activeX" xmlns:r="http://schemas.openxmlformats.org/officeDocument/2006/relationships" ax:classid="{5512D116-5CC6-11CF-8D67-00AA00BDCE1D}" ax:persistence="persistStream" r:id="rId1"/>
</file>

<file path=xl/activeX/activeX807.xml><?xml version="1.0" encoding="utf-8"?>
<ax:ocx xmlns:ax="http://schemas.microsoft.com/office/2006/activeX" xmlns:r="http://schemas.openxmlformats.org/officeDocument/2006/relationships" ax:classid="{5512D116-5CC6-11CF-8D67-00AA00BDCE1D}" ax:persistence="persistStream" r:id="rId1"/>
</file>

<file path=xl/activeX/activeX808.xml><?xml version="1.0" encoding="utf-8"?>
<ax:ocx xmlns:ax="http://schemas.microsoft.com/office/2006/activeX" xmlns:r="http://schemas.openxmlformats.org/officeDocument/2006/relationships" ax:classid="{5512D116-5CC6-11CF-8D67-00AA00BDCE1D}" ax:persistence="persistStream" r:id="rId1"/>
</file>

<file path=xl/activeX/activeX809.xml><?xml version="1.0" encoding="utf-8"?>
<ax:ocx xmlns:ax="http://schemas.microsoft.com/office/2006/activeX" xmlns:r="http://schemas.openxmlformats.org/officeDocument/2006/relationships" ax:classid="{5512D116-5CC6-11CF-8D67-00AA00BDCE1D}" ax:persistence="persistStream" r:id="rId1"/>
</file>

<file path=xl/activeX/activeX81.xml><?xml version="1.0" encoding="utf-8"?>
<ax:ocx xmlns:ax="http://schemas.microsoft.com/office/2006/activeX" xmlns:r="http://schemas.openxmlformats.org/officeDocument/2006/relationships" ax:classid="{5512D116-5CC6-11CF-8D67-00AA00BDCE1D}" ax:persistence="persistStream" r:id="rId1"/>
</file>

<file path=xl/activeX/activeX810.xml><?xml version="1.0" encoding="utf-8"?>
<ax:ocx xmlns:ax="http://schemas.microsoft.com/office/2006/activeX" xmlns:r="http://schemas.openxmlformats.org/officeDocument/2006/relationships" ax:classid="{5512D116-5CC6-11CF-8D67-00AA00BDCE1D}" ax:persistence="persistStream" r:id="rId1"/>
</file>

<file path=xl/activeX/activeX811.xml><?xml version="1.0" encoding="utf-8"?>
<ax:ocx xmlns:ax="http://schemas.microsoft.com/office/2006/activeX" xmlns:r="http://schemas.openxmlformats.org/officeDocument/2006/relationships" ax:classid="{5512D116-5CC6-11CF-8D67-00AA00BDCE1D}" ax:persistence="persistStream" r:id="rId1"/>
</file>

<file path=xl/activeX/activeX812.xml><?xml version="1.0" encoding="utf-8"?>
<ax:ocx xmlns:ax="http://schemas.microsoft.com/office/2006/activeX" xmlns:r="http://schemas.openxmlformats.org/officeDocument/2006/relationships" ax:classid="{5512D116-5CC6-11CF-8D67-00AA00BDCE1D}" ax:persistence="persistStream" r:id="rId1"/>
</file>

<file path=xl/activeX/activeX813.xml><?xml version="1.0" encoding="utf-8"?>
<ax:ocx xmlns:ax="http://schemas.microsoft.com/office/2006/activeX" xmlns:r="http://schemas.openxmlformats.org/officeDocument/2006/relationships" ax:classid="{5512D116-5CC6-11CF-8D67-00AA00BDCE1D}" ax:persistence="persistStream" r:id="rId1"/>
</file>

<file path=xl/activeX/activeX814.xml><?xml version="1.0" encoding="utf-8"?>
<ax:ocx xmlns:ax="http://schemas.microsoft.com/office/2006/activeX" xmlns:r="http://schemas.openxmlformats.org/officeDocument/2006/relationships" ax:classid="{5512D116-5CC6-11CF-8D67-00AA00BDCE1D}" ax:persistence="persistStream" r:id="rId1"/>
</file>

<file path=xl/activeX/activeX815.xml><?xml version="1.0" encoding="utf-8"?>
<ax:ocx xmlns:ax="http://schemas.microsoft.com/office/2006/activeX" xmlns:r="http://schemas.openxmlformats.org/officeDocument/2006/relationships" ax:classid="{5512D116-5CC6-11CF-8D67-00AA00BDCE1D}" ax:persistence="persistStream" r:id="rId1"/>
</file>

<file path=xl/activeX/activeX816.xml><?xml version="1.0" encoding="utf-8"?>
<ax:ocx xmlns:ax="http://schemas.microsoft.com/office/2006/activeX" xmlns:r="http://schemas.openxmlformats.org/officeDocument/2006/relationships" ax:classid="{5512D116-5CC6-11CF-8D67-00AA00BDCE1D}" ax:persistence="persistStream" r:id="rId1"/>
</file>

<file path=xl/activeX/activeX817.xml><?xml version="1.0" encoding="utf-8"?>
<ax:ocx xmlns:ax="http://schemas.microsoft.com/office/2006/activeX" xmlns:r="http://schemas.openxmlformats.org/officeDocument/2006/relationships" ax:classid="{5512D116-5CC6-11CF-8D67-00AA00BDCE1D}" ax:persistence="persistStream" r:id="rId1"/>
</file>

<file path=xl/activeX/activeX818.xml><?xml version="1.0" encoding="utf-8"?>
<ax:ocx xmlns:ax="http://schemas.microsoft.com/office/2006/activeX" xmlns:r="http://schemas.openxmlformats.org/officeDocument/2006/relationships" ax:classid="{5512D116-5CC6-11CF-8D67-00AA00BDCE1D}" ax:persistence="persistStream" r:id="rId1"/>
</file>

<file path=xl/activeX/activeX819.xml><?xml version="1.0" encoding="utf-8"?>
<ax:ocx xmlns:ax="http://schemas.microsoft.com/office/2006/activeX" xmlns:r="http://schemas.openxmlformats.org/officeDocument/2006/relationships" ax:classid="{5512D116-5CC6-11CF-8D67-00AA00BDCE1D}" ax:persistence="persistStream" r:id="rId1"/>
</file>

<file path=xl/activeX/activeX82.xml><?xml version="1.0" encoding="utf-8"?>
<ax:ocx xmlns:ax="http://schemas.microsoft.com/office/2006/activeX" xmlns:r="http://schemas.openxmlformats.org/officeDocument/2006/relationships" ax:classid="{5512D116-5CC6-11CF-8D67-00AA00BDCE1D}" ax:persistence="persistStream" r:id="rId1"/>
</file>

<file path=xl/activeX/activeX820.xml><?xml version="1.0" encoding="utf-8"?>
<ax:ocx xmlns:ax="http://schemas.microsoft.com/office/2006/activeX" xmlns:r="http://schemas.openxmlformats.org/officeDocument/2006/relationships" ax:classid="{5512D116-5CC6-11CF-8D67-00AA00BDCE1D}" ax:persistence="persistStream" r:id="rId1"/>
</file>

<file path=xl/activeX/activeX821.xml><?xml version="1.0" encoding="utf-8"?>
<ax:ocx xmlns:ax="http://schemas.microsoft.com/office/2006/activeX" xmlns:r="http://schemas.openxmlformats.org/officeDocument/2006/relationships" ax:classid="{5512D116-5CC6-11CF-8D67-00AA00BDCE1D}" ax:persistence="persistStream" r:id="rId1"/>
</file>

<file path=xl/activeX/activeX822.xml><?xml version="1.0" encoding="utf-8"?>
<ax:ocx xmlns:ax="http://schemas.microsoft.com/office/2006/activeX" xmlns:r="http://schemas.openxmlformats.org/officeDocument/2006/relationships" ax:classid="{5512D116-5CC6-11CF-8D67-00AA00BDCE1D}" ax:persistence="persistStream" r:id="rId1"/>
</file>

<file path=xl/activeX/activeX823.xml><?xml version="1.0" encoding="utf-8"?>
<ax:ocx xmlns:ax="http://schemas.microsoft.com/office/2006/activeX" xmlns:r="http://schemas.openxmlformats.org/officeDocument/2006/relationships" ax:classid="{5512D116-5CC6-11CF-8D67-00AA00BDCE1D}" ax:persistence="persistStream" r:id="rId1"/>
</file>

<file path=xl/activeX/activeX824.xml><?xml version="1.0" encoding="utf-8"?>
<ax:ocx xmlns:ax="http://schemas.microsoft.com/office/2006/activeX" xmlns:r="http://schemas.openxmlformats.org/officeDocument/2006/relationships" ax:classid="{5512D116-5CC6-11CF-8D67-00AA00BDCE1D}" ax:persistence="persistStream" r:id="rId1"/>
</file>

<file path=xl/activeX/activeX825.xml><?xml version="1.0" encoding="utf-8"?>
<ax:ocx xmlns:ax="http://schemas.microsoft.com/office/2006/activeX" xmlns:r="http://schemas.openxmlformats.org/officeDocument/2006/relationships" ax:classid="{5512D116-5CC6-11CF-8D67-00AA00BDCE1D}" ax:persistence="persistStream" r:id="rId1"/>
</file>

<file path=xl/activeX/activeX826.xml><?xml version="1.0" encoding="utf-8"?>
<ax:ocx xmlns:ax="http://schemas.microsoft.com/office/2006/activeX" xmlns:r="http://schemas.openxmlformats.org/officeDocument/2006/relationships" ax:classid="{5512D116-5CC6-11CF-8D67-00AA00BDCE1D}" ax:persistence="persistStream" r:id="rId1"/>
</file>

<file path=xl/activeX/activeX827.xml><?xml version="1.0" encoding="utf-8"?>
<ax:ocx xmlns:ax="http://schemas.microsoft.com/office/2006/activeX" xmlns:r="http://schemas.openxmlformats.org/officeDocument/2006/relationships" ax:classid="{5512D116-5CC6-11CF-8D67-00AA00BDCE1D}" ax:persistence="persistStream" r:id="rId1"/>
</file>

<file path=xl/activeX/activeX828.xml><?xml version="1.0" encoding="utf-8"?>
<ax:ocx xmlns:ax="http://schemas.microsoft.com/office/2006/activeX" xmlns:r="http://schemas.openxmlformats.org/officeDocument/2006/relationships" ax:classid="{5512D116-5CC6-11CF-8D67-00AA00BDCE1D}" ax:persistence="persistStream" r:id="rId1"/>
</file>

<file path=xl/activeX/activeX829.xml><?xml version="1.0" encoding="utf-8"?>
<ax:ocx xmlns:ax="http://schemas.microsoft.com/office/2006/activeX" xmlns:r="http://schemas.openxmlformats.org/officeDocument/2006/relationships" ax:classid="{5512D116-5CC6-11CF-8D67-00AA00BDCE1D}" ax:persistence="persistStream" r:id="rId1"/>
</file>

<file path=xl/activeX/activeX83.xml><?xml version="1.0" encoding="utf-8"?>
<ax:ocx xmlns:ax="http://schemas.microsoft.com/office/2006/activeX" xmlns:r="http://schemas.openxmlformats.org/officeDocument/2006/relationships" ax:classid="{5512D116-5CC6-11CF-8D67-00AA00BDCE1D}" ax:persistence="persistStream" r:id="rId1"/>
</file>

<file path=xl/activeX/activeX830.xml><?xml version="1.0" encoding="utf-8"?>
<ax:ocx xmlns:ax="http://schemas.microsoft.com/office/2006/activeX" xmlns:r="http://schemas.openxmlformats.org/officeDocument/2006/relationships" ax:classid="{5512D116-5CC6-11CF-8D67-00AA00BDCE1D}" ax:persistence="persistStream" r:id="rId1"/>
</file>

<file path=xl/activeX/activeX831.xml><?xml version="1.0" encoding="utf-8"?>
<ax:ocx xmlns:ax="http://schemas.microsoft.com/office/2006/activeX" xmlns:r="http://schemas.openxmlformats.org/officeDocument/2006/relationships" ax:classid="{5512D116-5CC6-11CF-8D67-00AA00BDCE1D}" ax:persistence="persistStream" r:id="rId1"/>
</file>

<file path=xl/activeX/activeX832.xml><?xml version="1.0" encoding="utf-8"?>
<ax:ocx xmlns:ax="http://schemas.microsoft.com/office/2006/activeX" xmlns:r="http://schemas.openxmlformats.org/officeDocument/2006/relationships" ax:classid="{5512D116-5CC6-11CF-8D67-00AA00BDCE1D}" ax:persistence="persistStream" r:id="rId1"/>
</file>

<file path=xl/activeX/activeX833.xml><?xml version="1.0" encoding="utf-8"?>
<ax:ocx xmlns:ax="http://schemas.microsoft.com/office/2006/activeX" xmlns:r="http://schemas.openxmlformats.org/officeDocument/2006/relationships" ax:classid="{5512D116-5CC6-11CF-8D67-00AA00BDCE1D}" ax:persistence="persistStream" r:id="rId1"/>
</file>

<file path=xl/activeX/activeX834.xml><?xml version="1.0" encoding="utf-8"?>
<ax:ocx xmlns:ax="http://schemas.microsoft.com/office/2006/activeX" xmlns:r="http://schemas.openxmlformats.org/officeDocument/2006/relationships" ax:classid="{5512D116-5CC6-11CF-8D67-00AA00BDCE1D}" ax:persistence="persistStream" r:id="rId1"/>
</file>

<file path=xl/activeX/activeX835.xml><?xml version="1.0" encoding="utf-8"?>
<ax:ocx xmlns:ax="http://schemas.microsoft.com/office/2006/activeX" xmlns:r="http://schemas.openxmlformats.org/officeDocument/2006/relationships" ax:classid="{5512D116-5CC6-11CF-8D67-00AA00BDCE1D}" ax:persistence="persistStream" r:id="rId1"/>
</file>

<file path=xl/activeX/activeX836.xml><?xml version="1.0" encoding="utf-8"?>
<ax:ocx xmlns:ax="http://schemas.microsoft.com/office/2006/activeX" xmlns:r="http://schemas.openxmlformats.org/officeDocument/2006/relationships" ax:classid="{5512D116-5CC6-11CF-8D67-00AA00BDCE1D}" ax:persistence="persistStream" r:id="rId1"/>
</file>

<file path=xl/activeX/activeX837.xml><?xml version="1.0" encoding="utf-8"?>
<ax:ocx xmlns:ax="http://schemas.microsoft.com/office/2006/activeX" xmlns:r="http://schemas.openxmlformats.org/officeDocument/2006/relationships" ax:classid="{5512D116-5CC6-11CF-8D67-00AA00BDCE1D}" ax:persistence="persistStream" r:id="rId1"/>
</file>

<file path=xl/activeX/activeX838.xml><?xml version="1.0" encoding="utf-8"?>
<ax:ocx xmlns:ax="http://schemas.microsoft.com/office/2006/activeX" xmlns:r="http://schemas.openxmlformats.org/officeDocument/2006/relationships" ax:classid="{5512D116-5CC6-11CF-8D67-00AA00BDCE1D}" ax:persistence="persistStream" r:id="rId1"/>
</file>

<file path=xl/activeX/activeX839.xml><?xml version="1.0" encoding="utf-8"?>
<ax:ocx xmlns:ax="http://schemas.microsoft.com/office/2006/activeX" xmlns:r="http://schemas.openxmlformats.org/officeDocument/2006/relationships" ax:classid="{5512D116-5CC6-11CF-8D67-00AA00BDCE1D}" ax:persistence="persistStream" r:id="rId1"/>
</file>

<file path=xl/activeX/activeX84.xml><?xml version="1.0" encoding="utf-8"?>
<ax:ocx xmlns:ax="http://schemas.microsoft.com/office/2006/activeX" xmlns:r="http://schemas.openxmlformats.org/officeDocument/2006/relationships" ax:classid="{5512D116-5CC6-11CF-8D67-00AA00BDCE1D}" ax:persistence="persistStream" r:id="rId1"/>
</file>

<file path=xl/activeX/activeX840.xml><?xml version="1.0" encoding="utf-8"?>
<ax:ocx xmlns:ax="http://schemas.microsoft.com/office/2006/activeX" xmlns:r="http://schemas.openxmlformats.org/officeDocument/2006/relationships" ax:classid="{5512D116-5CC6-11CF-8D67-00AA00BDCE1D}" ax:persistence="persistStream" r:id="rId1"/>
</file>

<file path=xl/activeX/activeX841.xml><?xml version="1.0" encoding="utf-8"?>
<ax:ocx xmlns:ax="http://schemas.microsoft.com/office/2006/activeX" xmlns:r="http://schemas.openxmlformats.org/officeDocument/2006/relationships" ax:classid="{5512D116-5CC6-11CF-8D67-00AA00BDCE1D}" ax:persistence="persistStream" r:id="rId1"/>
</file>

<file path=xl/activeX/activeX842.xml><?xml version="1.0" encoding="utf-8"?>
<ax:ocx xmlns:ax="http://schemas.microsoft.com/office/2006/activeX" xmlns:r="http://schemas.openxmlformats.org/officeDocument/2006/relationships" ax:classid="{5512D116-5CC6-11CF-8D67-00AA00BDCE1D}" ax:persistence="persistStream" r:id="rId1"/>
</file>

<file path=xl/activeX/activeX843.xml><?xml version="1.0" encoding="utf-8"?>
<ax:ocx xmlns:ax="http://schemas.microsoft.com/office/2006/activeX" xmlns:r="http://schemas.openxmlformats.org/officeDocument/2006/relationships" ax:classid="{5512D116-5CC6-11CF-8D67-00AA00BDCE1D}" ax:persistence="persistStream" r:id="rId1"/>
</file>

<file path=xl/activeX/activeX844.xml><?xml version="1.0" encoding="utf-8"?>
<ax:ocx xmlns:ax="http://schemas.microsoft.com/office/2006/activeX" xmlns:r="http://schemas.openxmlformats.org/officeDocument/2006/relationships" ax:classid="{5512D116-5CC6-11CF-8D67-00AA00BDCE1D}" ax:persistence="persistStream" r:id="rId1"/>
</file>

<file path=xl/activeX/activeX845.xml><?xml version="1.0" encoding="utf-8"?>
<ax:ocx xmlns:ax="http://schemas.microsoft.com/office/2006/activeX" xmlns:r="http://schemas.openxmlformats.org/officeDocument/2006/relationships" ax:classid="{5512D116-5CC6-11CF-8D67-00AA00BDCE1D}" ax:persistence="persistStream" r:id="rId1"/>
</file>

<file path=xl/activeX/activeX846.xml><?xml version="1.0" encoding="utf-8"?>
<ax:ocx xmlns:ax="http://schemas.microsoft.com/office/2006/activeX" xmlns:r="http://schemas.openxmlformats.org/officeDocument/2006/relationships" ax:classid="{5512D116-5CC6-11CF-8D67-00AA00BDCE1D}" ax:persistence="persistStream" r:id="rId1"/>
</file>

<file path=xl/activeX/activeX847.xml><?xml version="1.0" encoding="utf-8"?>
<ax:ocx xmlns:ax="http://schemas.microsoft.com/office/2006/activeX" xmlns:r="http://schemas.openxmlformats.org/officeDocument/2006/relationships" ax:classid="{5512D116-5CC6-11CF-8D67-00AA00BDCE1D}" ax:persistence="persistStream" r:id="rId1"/>
</file>

<file path=xl/activeX/activeX848.xml><?xml version="1.0" encoding="utf-8"?>
<ax:ocx xmlns:ax="http://schemas.microsoft.com/office/2006/activeX" xmlns:r="http://schemas.openxmlformats.org/officeDocument/2006/relationships" ax:classid="{5512D116-5CC6-11CF-8D67-00AA00BDCE1D}" ax:persistence="persistStream" r:id="rId1"/>
</file>

<file path=xl/activeX/activeX849.xml><?xml version="1.0" encoding="utf-8"?>
<ax:ocx xmlns:ax="http://schemas.microsoft.com/office/2006/activeX" xmlns:r="http://schemas.openxmlformats.org/officeDocument/2006/relationships" ax:classid="{5512D116-5CC6-11CF-8D67-00AA00BDCE1D}" ax:persistence="persistStream" r:id="rId1"/>
</file>

<file path=xl/activeX/activeX85.xml><?xml version="1.0" encoding="utf-8"?>
<ax:ocx xmlns:ax="http://schemas.microsoft.com/office/2006/activeX" xmlns:r="http://schemas.openxmlformats.org/officeDocument/2006/relationships" ax:classid="{5512D116-5CC6-11CF-8D67-00AA00BDCE1D}" ax:persistence="persistStream" r:id="rId1"/>
</file>

<file path=xl/activeX/activeX850.xml><?xml version="1.0" encoding="utf-8"?>
<ax:ocx xmlns:ax="http://schemas.microsoft.com/office/2006/activeX" xmlns:r="http://schemas.openxmlformats.org/officeDocument/2006/relationships" ax:classid="{5512D116-5CC6-11CF-8D67-00AA00BDCE1D}" ax:persistence="persistStream" r:id="rId1"/>
</file>

<file path=xl/activeX/activeX851.xml><?xml version="1.0" encoding="utf-8"?>
<ax:ocx xmlns:ax="http://schemas.microsoft.com/office/2006/activeX" xmlns:r="http://schemas.openxmlformats.org/officeDocument/2006/relationships" ax:classid="{5512D116-5CC6-11CF-8D67-00AA00BDCE1D}" ax:persistence="persistStream" r:id="rId1"/>
</file>

<file path=xl/activeX/activeX852.xml><?xml version="1.0" encoding="utf-8"?>
<ax:ocx xmlns:ax="http://schemas.microsoft.com/office/2006/activeX" xmlns:r="http://schemas.openxmlformats.org/officeDocument/2006/relationships" ax:classid="{5512D116-5CC6-11CF-8D67-00AA00BDCE1D}" ax:persistence="persistStream" r:id="rId1"/>
</file>

<file path=xl/activeX/activeX853.xml><?xml version="1.0" encoding="utf-8"?>
<ax:ocx xmlns:ax="http://schemas.microsoft.com/office/2006/activeX" xmlns:r="http://schemas.openxmlformats.org/officeDocument/2006/relationships" ax:classid="{5512D116-5CC6-11CF-8D67-00AA00BDCE1D}" ax:persistence="persistStream" r:id="rId1"/>
</file>

<file path=xl/activeX/activeX854.xml><?xml version="1.0" encoding="utf-8"?>
<ax:ocx xmlns:ax="http://schemas.microsoft.com/office/2006/activeX" xmlns:r="http://schemas.openxmlformats.org/officeDocument/2006/relationships" ax:classid="{5512D116-5CC6-11CF-8D67-00AA00BDCE1D}" ax:persistence="persistStream" r:id="rId1"/>
</file>

<file path=xl/activeX/activeX855.xml><?xml version="1.0" encoding="utf-8"?>
<ax:ocx xmlns:ax="http://schemas.microsoft.com/office/2006/activeX" xmlns:r="http://schemas.openxmlformats.org/officeDocument/2006/relationships" ax:classid="{5512D116-5CC6-11CF-8D67-00AA00BDCE1D}" ax:persistence="persistStream" r:id="rId1"/>
</file>

<file path=xl/activeX/activeX856.xml><?xml version="1.0" encoding="utf-8"?>
<ax:ocx xmlns:ax="http://schemas.microsoft.com/office/2006/activeX" xmlns:r="http://schemas.openxmlformats.org/officeDocument/2006/relationships" ax:classid="{5512D116-5CC6-11CF-8D67-00AA00BDCE1D}" ax:persistence="persistStream" r:id="rId1"/>
</file>

<file path=xl/activeX/activeX857.xml><?xml version="1.0" encoding="utf-8"?>
<ax:ocx xmlns:ax="http://schemas.microsoft.com/office/2006/activeX" xmlns:r="http://schemas.openxmlformats.org/officeDocument/2006/relationships" ax:classid="{5512D116-5CC6-11CF-8D67-00AA00BDCE1D}" ax:persistence="persistStream" r:id="rId1"/>
</file>

<file path=xl/activeX/activeX858.xml><?xml version="1.0" encoding="utf-8"?>
<ax:ocx xmlns:ax="http://schemas.microsoft.com/office/2006/activeX" xmlns:r="http://schemas.openxmlformats.org/officeDocument/2006/relationships" ax:classid="{5512D116-5CC6-11CF-8D67-00AA00BDCE1D}" ax:persistence="persistStream" r:id="rId1"/>
</file>

<file path=xl/activeX/activeX859.xml><?xml version="1.0" encoding="utf-8"?>
<ax:ocx xmlns:ax="http://schemas.microsoft.com/office/2006/activeX" xmlns:r="http://schemas.openxmlformats.org/officeDocument/2006/relationships" ax:classid="{5512D116-5CC6-11CF-8D67-00AA00BDCE1D}" ax:persistence="persistStream" r:id="rId1"/>
</file>

<file path=xl/activeX/activeX86.xml><?xml version="1.0" encoding="utf-8"?>
<ax:ocx xmlns:ax="http://schemas.microsoft.com/office/2006/activeX" xmlns:r="http://schemas.openxmlformats.org/officeDocument/2006/relationships" ax:classid="{5512D116-5CC6-11CF-8D67-00AA00BDCE1D}" ax:persistence="persistStream" r:id="rId1"/>
</file>

<file path=xl/activeX/activeX860.xml><?xml version="1.0" encoding="utf-8"?>
<ax:ocx xmlns:ax="http://schemas.microsoft.com/office/2006/activeX" xmlns:r="http://schemas.openxmlformats.org/officeDocument/2006/relationships" ax:classid="{5512D116-5CC6-11CF-8D67-00AA00BDCE1D}" ax:persistence="persistStream" r:id="rId1"/>
</file>

<file path=xl/activeX/activeX861.xml><?xml version="1.0" encoding="utf-8"?>
<ax:ocx xmlns:ax="http://schemas.microsoft.com/office/2006/activeX" xmlns:r="http://schemas.openxmlformats.org/officeDocument/2006/relationships" ax:classid="{5512D116-5CC6-11CF-8D67-00AA00BDCE1D}" ax:persistence="persistStream" r:id="rId1"/>
</file>

<file path=xl/activeX/activeX862.xml><?xml version="1.0" encoding="utf-8"?>
<ax:ocx xmlns:ax="http://schemas.microsoft.com/office/2006/activeX" xmlns:r="http://schemas.openxmlformats.org/officeDocument/2006/relationships" ax:classid="{5512D116-5CC6-11CF-8D67-00AA00BDCE1D}" ax:persistence="persistStream" r:id="rId1"/>
</file>

<file path=xl/activeX/activeX863.xml><?xml version="1.0" encoding="utf-8"?>
<ax:ocx xmlns:ax="http://schemas.microsoft.com/office/2006/activeX" xmlns:r="http://schemas.openxmlformats.org/officeDocument/2006/relationships" ax:classid="{5512D116-5CC6-11CF-8D67-00AA00BDCE1D}" ax:persistence="persistStream" r:id="rId1"/>
</file>

<file path=xl/activeX/activeX864.xml><?xml version="1.0" encoding="utf-8"?>
<ax:ocx xmlns:ax="http://schemas.microsoft.com/office/2006/activeX" xmlns:r="http://schemas.openxmlformats.org/officeDocument/2006/relationships" ax:classid="{5512D116-5CC6-11CF-8D67-00AA00BDCE1D}" ax:persistence="persistStream" r:id="rId1"/>
</file>

<file path=xl/activeX/activeX865.xml><?xml version="1.0" encoding="utf-8"?>
<ax:ocx xmlns:ax="http://schemas.microsoft.com/office/2006/activeX" xmlns:r="http://schemas.openxmlformats.org/officeDocument/2006/relationships" ax:classid="{5512D116-5CC6-11CF-8D67-00AA00BDCE1D}" ax:persistence="persistStream" r:id="rId1"/>
</file>

<file path=xl/activeX/activeX866.xml><?xml version="1.0" encoding="utf-8"?>
<ax:ocx xmlns:ax="http://schemas.microsoft.com/office/2006/activeX" xmlns:r="http://schemas.openxmlformats.org/officeDocument/2006/relationships" ax:classid="{5512D116-5CC6-11CF-8D67-00AA00BDCE1D}" ax:persistence="persistStream" r:id="rId1"/>
</file>

<file path=xl/activeX/activeX867.xml><?xml version="1.0" encoding="utf-8"?>
<ax:ocx xmlns:ax="http://schemas.microsoft.com/office/2006/activeX" xmlns:r="http://schemas.openxmlformats.org/officeDocument/2006/relationships" ax:classid="{5512D116-5CC6-11CF-8D67-00AA00BDCE1D}" ax:persistence="persistStream" r:id="rId1"/>
</file>

<file path=xl/activeX/activeX868.xml><?xml version="1.0" encoding="utf-8"?>
<ax:ocx xmlns:ax="http://schemas.microsoft.com/office/2006/activeX" xmlns:r="http://schemas.openxmlformats.org/officeDocument/2006/relationships" ax:classid="{5512D116-5CC6-11CF-8D67-00AA00BDCE1D}" ax:persistence="persistStream" r:id="rId1"/>
</file>

<file path=xl/activeX/activeX869.xml><?xml version="1.0" encoding="utf-8"?>
<ax:ocx xmlns:ax="http://schemas.microsoft.com/office/2006/activeX" xmlns:r="http://schemas.openxmlformats.org/officeDocument/2006/relationships" ax:classid="{5512D116-5CC6-11CF-8D67-00AA00BDCE1D}" ax:persistence="persistStream" r:id="rId1"/>
</file>

<file path=xl/activeX/activeX87.xml><?xml version="1.0" encoding="utf-8"?>
<ax:ocx xmlns:ax="http://schemas.microsoft.com/office/2006/activeX" xmlns:r="http://schemas.openxmlformats.org/officeDocument/2006/relationships" ax:classid="{5512D116-5CC6-11CF-8D67-00AA00BDCE1D}" ax:persistence="persistStream" r:id="rId1"/>
</file>

<file path=xl/activeX/activeX870.xml><?xml version="1.0" encoding="utf-8"?>
<ax:ocx xmlns:ax="http://schemas.microsoft.com/office/2006/activeX" xmlns:r="http://schemas.openxmlformats.org/officeDocument/2006/relationships" ax:classid="{5512D116-5CC6-11CF-8D67-00AA00BDCE1D}" ax:persistence="persistStream" r:id="rId1"/>
</file>

<file path=xl/activeX/activeX871.xml><?xml version="1.0" encoding="utf-8"?>
<ax:ocx xmlns:ax="http://schemas.microsoft.com/office/2006/activeX" xmlns:r="http://schemas.openxmlformats.org/officeDocument/2006/relationships" ax:classid="{5512D116-5CC6-11CF-8D67-00AA00BDCE1D}" ax:persistence="persistStream" r:id="rId1"/>
</file>

<file path=xl/activeX/activeX872.xml><?xml version="1.0" encoding="utf-8"?>
<ax:ocx xmlns:ax="http://schemas.microsoft.com/office/2006/activeX" xmlns:r="http://schemas.openxmlformats.org/officeDocument/2006/relationships" ax:classid="{5512D116-5CC6-11CF-8D67-00AA00BDCE1D}" ax:persistence="persistStream" r:id="rId1"/>
</file>

<file path=xl/activeX/activeX873.xml><?xml version="1.0" encoding="utf-8"?>
<ax:ocx xmlns:ax="http://schemas.microsoft.com/office/2006/activeX" xmlns:r="http://schemas.openxmlformats.org/officeDocument/2006/relationships" ax:classid="{5512D116-5CC6-11CF-8D67-00AA00BDCE1D}" ax:persistence="persistStream" r:id="rId1"/>
</file>

<file path=xl/activeX/activeX874.xml><?xml version="1.0" encoding="utf-8"?>
<ax:ocx xmlns:ax="http://schemas.microsoft.com/office/2006/activeX" xmlns:r="http://schemas.openxmlformats.org/officeDocument/2006/relationships" ax:classid="{5512D116-5CC6-11CF-8D67-00AA00BDCE1D}" ax:persistence="persistStream" r:id="rId1"/>
</file>

<file path=xl/activeX/activeX875.xml><?xml version="1.0" encoding="utf-8"?>
<ax:ocx xmlns:ax="http://schemas.microsoft.com/office/2006/activeX" xmlns:r="http://schemas.openxmlformats.org/officeDocument/2006/relationships" ax:classid="{5512D116-5CC6-11CF-8D67-00AA00BDCE1D}" ax:persistence="persistStream" r:id="rId1"/>
</file>

<file path=xl/activeX/activeX876.xml><?xml version="1.0" encoding="utf-8"?>
<ax:ocx xmlns:ax="http://schemas.microsoft.com/office/2006/activeX" xmlns:r="http://schemas.openxmlformats.org/officeDocument/2006/relationships" ax:classid="{5512D116-5CC6-11CF-8D67-00AA00BDCE1D}" ax:persistence="persistStream" r:id="rId1"/>
</file>

<file path=xl/activeX/activeX877.xml><?xml version="1.0" encoding="utf-8"?>
<ax:ocx xmlns:ax="http://schemas.microsoft.com/office/2006/activeX" xmlns:r="http://schemas.openxmlformats.org/officeDocument/2006/relationships" ax:classid="{5512D116-5CC6-11CF-8D67-00AA00BDCE1D}" ax:persistence="persistStream" r:id="rId1"/>
</file>

<file path=xl/activeX/activeX878.xml><?xml version="1.0" encoding="utf-8"?>
<ax:ocx xmlns:ax="http://schemas.microsoft.com/office/2006/activeX" xmlns:r="http://schemas.openxmlformats.org/officeDocument/2006/relationships" ax:classid="{5512D116-5CC6-11CF-8D67-00AA00BDCE1D}" ax:persistence="persistStream" r:id="rId1"/>
</file>

<file path=xl/activeX/activeX879.xml><?xml version="1.0" encoding="utf-8"?>
<ax:ocx xmlns:ax="http://schemas.microsoft.com/office/2006/activeX" xmlns:r="http://schemas.openxmlformats.org/officeDocument/2006/relationships" ax:classid="{5512D116-5CC6-11CF-8D67-00AA00BDCE1D}" ax:persistence="persistStream" r:id="rId1"/>
</file>

<file path=xl/activeX/activeX88.xml><?xml version="1.0" encoding="utf-8"?>
<ax:ocx xmlns:ax="http://schemas.microsoft.com/office/2006/activeX" xmlns:r="http://schemas.openxmlformats.org/officeDocument/2006/relationships" ax:classid="{5512D116-5CC6-11CF-8D67-00AA00BDCE1D}" ax:persistence="persistStream" r:id="rId1"/>
</file>

<file path=xl/activeX/activeX880.xml><?xml version="1.0" encoding="utf-8"?>
<ax:ocx xmlns:ax="http://schemas.microsoft.com/office/2006/activeX" xmlns:r="http://schemas.openxmlformats.org/officeDocument/2006/relationships" ax:classid="{5512D116-5CC6-11CF-8D67-00AA00BDCE1D}" ax:persistence="persistStream" r:id="rId1"/>
</file>

<file path=xl/activeX/activeX881.xml><?xml version="1.0" encoding="utf-8"?>
<ax:ocx xmlns:ax="http://schemas.microsoft.com/office/2006/activeX" xmlns:r="http://schemas.openxmlformats.org/officeDocument/2006/relationships" ax:classid="{5512D116-5CC6-11CF-8D67-00AA00BDCE1D}" ax:persistence="persistStream" r:id="rId1"/>
</file>

<file path=xl/activeX/activeX882.xml><?xml version="1.0" encoding="utf-8"?>
<ax:ocx xmlns:ax="http://schemas.microsoft.com/office/2006/activeX" xmlns:r="http://schemas.openxmlformats.org/officeDocument/2006/relationships" ax:classid="{5512D116-5CC6-11CF-8D67-00AA00BDCE1D}" ax:persistence="persistStream" r:id="rId1"/>
</file>

<file path=xl/activeX/activeX883.xml><?xml version="1.0" encoding="utf-8"?>
<ax:ocx xmlns:ax="http://schemas.microsoft.com/office/2006/activeX" xmlns:r="http://schemas.openxmlformats.org/officeDocument/2006/relationships" ax:classid="{5512D116-5CC6-11CF-8D67-00AA00BDCE1D}" ax:persistence="persistStream" r:id="rId1"/>
</file>

<file path=xl/activeX/activeX884.xml><?xml version="1.0" encoding="utf-8"?>
<ax:ocx xmlns:ax="http://schemas.microsoft.com/office/2006/activeX" xmlns:r="http://schemas.openxmlformats.org/officeDocument/2006/relationships" ax:classid="{5512D116-5CC6-11CF-8D67-00AA00BDCE1D}" ax:persistence="persistStream" r:id="rId1"/>
</file>

<file path=xl/activeX/activeX885.xml><?xml version="1.0" encoding="utf-8"?>
<ax:ocx xmlns:ax="http://schemas.microsoft.com/office/2006/activeX" xmlns:r="http://schemas.openxmlformats.org/officeDocument/2006/relationships" ax:classid="{5512D116-5CC6-11CF-8D67-00AA00BDCE1D}" ax:persistence="persistStream" r:id="rId1"/>
</file>

<file path=xl/activeX/activeX886.xml><?xml version="1.0" encoding="utf-8"?>
<ax:ocx xmlns:ax="http://schemas.microsoft.com/office/2006/activeX" xmlns:r="http://schemas.openxmlformats.org/officeDocument/2006/relationships" ax:classid="{5512D116-5CC6-11CF-8D67-00AA00BDCE1D}" ax:persistence="persistStream" r:id="rId1"/>
</file>

<file path=xl/activeX/activeX887.xml><?xml version="1.0" encoding="utf-8"?>
<ax:ocx xmlns:ax="http://schemas.microsoft.com/office/2006/activeX" xmlns:r="http://schemas.openxmlformats.org/officeDocument/2006/relationships" ax:classid="{5512D116-5CC6-11CF-8D67-00AA00BDCE1D}" ax:persistence="persistStream" r:id="rId1"/>
</file>

<file path=xl/activeX/activeX888.xml><?xml version="1.0" encoding="utf-8"?>
<ax:ocx xmlns:ax="http://schemas.microsoft.com/office/2006/activeX" xmlns:r="http://schemas.openxmlformats.org/officeDocument/2006/relationships" ax:classid="{5512D116-5CC6-11CF-8D67-00AA00BDCE1D}" ax:persistence="persistStream" r:id="rId1"/>
</file>

<file path=xl/activeX/activeX889.xml><?xml version="1.0" encoding="utf-8"?>
<ax:ocx xmlns:ax="http://schemas.microsoft.com/office/2006/activeX" xmlns:r="http://schemas.openxmlformats.org/officeDocument/2006/relationships" ax:classid="{5512D116-5CC6-11CF-8D67-00AA00BDCE1D}" ax:persistence="persistStream" r:id="rId1"/>
</file>

<file path=xl/activeX/activeX89.xml><?xml version="1.0" encoding="utf-8"?>
<ax:ocx xmlns:ax="http://schemas.microsoft.com/office/2006/activeX" xmlns:r="http://schemas.openxmlformats.org/officeDocument/2006/relationships" ax:classid="{5512D116-5CC6-11CF-8D67-00AA00BDCE1D}" ax:persistence="persistStream" r:id="rId1"/>
</file>

<file path=xl/activeX/activeX890.xml><?xml version="1.0" encoding="utf-8"?>
<ax:ocx xmlns:ax="http://schemas.microsoft.com/office/2006/activeX" xmlns:r="http://schemas.openxmlformats.org/officeDocument/2006/relationships" ax:classid="{5512D116-5CC6-11CF-8D67-00AA00BDCE1D}" ax:persistence="persistStream" r:id="rId1"/>
</file>

<file path=xl/activeX/activeX891.xml><?xml version="1.0" encoding="utf-8"?>
<ax:ocx xmlns:ax="http://schemas.microsoft.com/office/2006/activeX" xmlns:r="http://schemas.openxmlformats.org/officeDocument/2006/relationships" ax:classid="{5512D116-5CC6-11CF-8D67-00AA00BDCE1D}" ax:persistence="persistStream" r:id="rId1"/>
</file>

<file path=xl/activeX/activeX892.xml><?xml version="1.0" encoding="utf-8"?>
<ax:ocx xmlns:ax="http://schemas.microsoft.com/office/2006/activeX" xmlns:r="http://schemas.openxmlformats.org/officeDocument/2006/relationships" ax:classid="{5512D116-5CC6-11CF-8D67-00AA00BDCE1D}" ax:persistence="persistStream" r:id="rId1"/>
</file>

<file path=xl/activeX/activeX893.xml><?xml version="1.0" encoding="utf-8"?>
<ax:ocx xmlns:ax="http://schemas.microsoft.com/office/2006/activeX" xmlns:r="http://schemas.openxmlformats.org/officeDocument/2006/relationships" ax:classid="{5512D116-5CC6-11CF-8D67-00AA00BDCE1D}" ax:persistence="persistStream" r:id="rId1"/>
</file>

<file path=xl/activeX/activeX894.xml><?xml version="1.0" encoding="utf-8"?>
<ax:ocx xmlns:ax="http://schemas.microsoft.com/office/2006/activeX" xmlns:r="http://schemas.openxmlformats.org/officeDocument/2006/relationships" ax:classid="{5512D116-5CC6-11CF-8D67-00AA00BDCE1D}" ax:persistence="persistStream" r:id="rId1"/>
</file>

<file path=xl/activeX/activeX895.xml><?xml version="1.0" encoding="utf-8"?>
<ax:ocx xmlns:ax="http://schemas.microsoft.com/office/2006/activeX" xmlns:r="http://schemas.openxmlformats.org/officeDocument/2006/relationships" ax:classid="{5512D116-5CC6-11CF-8D67-00AA00BDCE1D}" ax:persistence="persistStream" r:id="rId1"/>
</file>

<file path=xl/activeX/activeX896.xml><?xml version="1.0" encoding="utf-8"?>
<ax:ocx xmlns:ax="http://schemas.microsoft.com/office/2006/activeX" xmlns:r="http://schemas.openxmlformats.org/officeDocument/2006/relationships" ax:classid="{5512D116-5CC6-11CF-8D67-00AA00BDCE1D}" ax:persistence="persistStream" r:id="rId1"/>
</file>

<file path=xl/activeX/activeX897.xml><?xml version="1.0" encoding="utf-8"?>
<ax:ocx xmlns:ax="http://schemas.microsoft.com/office/2006/activeX" xmlns:r="http://schemas.openxmlformats.org/officeDocument/2006/relationships" ax:classid="{5512D116-5CC6-11CF-8D67-00AA00BDCE1D}" ax:persistence="persistStream" r:id="rId1"/>
</file>

<file path=xl/activeX/activeX898.xml><?xml version="1.0" encoding="utf-8"?>
<ax:ocx xmlns:ax="http://schemas.microsoft.com/office/2006/activeX" xmlns:r="http://schemas.openxmlformats.org/officeDocument/2006/relationships" ax:classid="{5512D116-5CC6-11CF-8D67-00AA00BDCE1D}" ax:persistence="persistStream" r:id="rId1"/>
</file>

<file path=xl/activeX/activeX899.xml><?xml version="1.0" encoding="utf-8"?>
<ax:ocx xmlns:ax="http://schemas.microsoft.com/office/2006/activeX" xmlns:r="http://schemas.openxmlformats.org/officeDocument/2006/relationships" ax:classid="{5512D116-5CC6-11CF-8D67-00AA00BDCE1D}" ax:persistence="persistStream" r:id="rId1"/>
</file>

<file path=xl/activeX/activeX9.xml><?xml version="1.0" encoding="utf-8"?>
<ax:ocx xmlns:ax="http://schemas.microsoft.com/office/2006/activeX" xmlns:r="http://schemas.openxmlformats.org/officeDocument/2006/relationships" ax:classid="{5512D116-5CC6-11CF-8D67-00AA00BDCE1D}" ax:persistence="persistStream" r:id="rId1"/>
</file>

<file path=xl/activeX/activeX90.xml><?xml version="1.0" encoding="utf-8"?>
<ax:ocx xmlns:ax="http://schemas.microsoft.com/office/2006/activeX" xmlns:r="http://schemas.openxmlformats.org/officeDocument/2006/relationships" ax:classid="{5512D116-5CC6-11CF-8D67-00AA00BDCE1D}" ax:persistence="persistStream" r:id="rId1"/>
</file>

<file path=xl/activeX/activeX900.xml><?xml version="1.0" encoding="utf-8"?>
<ax:ocx xmlns:ax="http://schemas.microsoft.com/office/2006/activeX" xmlns:r="http://schemas.openxmlformats.org/officeDocument/2006/relationships" ax:classid="{5512D116-5CC6-11CF-8D67-00AA00BDCE1D}" ax:persistence="persistStream" r:id="rId1"/>
</file>

<file path=xl/activeX/activeX901.xml><?xml version="1.0" encoding="utf-8"?>
<ax:ocx xmlns:ax="http://schemas.microsoft.com/office/2006/activeX" xmlns:r="http://schemas.openxmlformats.org/officeDocument/2006/relationships" ax:classid="{5512D116-5CC6-11CF-8D67-00AA00BDCE1D}" ax:persistence="persistStream" r:id="rId1"/>
</file>

<file path=xl/activeX/activeX902.xml><?xml version="1.0" encoding="utf-8"?>
<ax:ocx xmlns:ax="http://schemas.microsoft.com/office/2006/activeX" xmlns:r="http://schemas.openxmlformats.org/officeDocument/2006/relationships" ax:classid="{5512D116-5CC6-11CF-8D67-00AA00BDCE1D}" ax:persistence="persistStream" r:id="rId1"/>
</file>

<file path=xl/activeX/activeX903.xml><?xml version="1.0" encoding="utf-8"?>
<ax:ocx xmlns:ax="http://schemas.microsoft.com/office/2006/activeX" xmlns:r="http://schemas.openxmlformats.org/officeDocument/2006/relationships" ax:classid="{5512D116-5CC6-11CF-8D67-00AA00BDCE1D}" ax:persistence="persistStream" r:id="rId1"/>
</file>

<file path=xl/activeX/activeX904.xml><?xml version="1.0" encoding="utf-8"?>
<ax:ocx xmlns:ax="http://schemas.microsoft.com/office/2006/activeX" xmlns:r="http://schemas.openxmlformats.org/officeDocument/2006/relationships" ax:classid="{5512D116-5CC6-11CF-8D67-00AA00BDCE1D}" ax:persistence="persistStream" r:id="rId1"/>
</file>

<file path=xl/activeX/activeX905.xml><?xml version="1.0" encoding="utf-8"?>
<ax:ocx xmlns:ax="http://schemas.microsoft.com/office/2006/activeX" xmlns:r="http://schemas.openxmlformats.org/officeDocument/2006/relationships" ax:classid="{5512D116-5CC6-11CF-8D67-00AA00BDCE1D}" ax:persistence="persistStream" r:id="rId1"/>
</file>

<file path=xl/activeX/activeX906.xml><?xml version="1.0" encoding="utf-8"?>
<ax:ocx xmlns:ax="http://schemas.microsoft.com/office/2006/activeX" xmlns:r="http://schemas.openxmlformats.org/officeDocument/2006/relationships" ax:classid="{5512D116-5CC6-11CF-8D67-00AA00BDCE1D}" ax:persistence="persistStream" r:id="rId1"/>
</file>

<file path=xl/activeX/activeX907.xml><?xml version="1.0" encoding="utf-8"?>
<ax:ocx xmlns:ax="http://schemas.microsoft.com/office/2006/activeX" xmlns:r="http://schemas.openxmlformats.org/officeDocument/2006/relationships" ax:classid="{5512D116-5CC6-11CF-8D67-00AA00BDCE1D}" ax:persistence="persistStream" r:id="rId1"/>
</file>

<file path=xl/activeX/activeX908.xml><?xml version="1.0" encoding="utf-8"?>
<ax:ocx xmlns:ax="http://schemas.microsoft.com/office/2006/activeX" xmlns:r="http://schemas.openxmlformats.org/officeDocument/2006/relationships" ax:classid="{5512D116-5CC6-11CF-8D67-00AA00BDCE1D}" ax:persistence="persistStream" r:id="rId1"/>
</file>

<file path=xl/activeX/activeX909.xml><?xml version="1.0" encoding="utf-8"?>
<ax:ocx xmlns:ax="http://schemas.microsoft.com/office/2006/activeX" xmlns:r="http://schemas.openxmlformats.org/officeDocument/2006/relationships" ax:classid="{5512D116-5CC6-11CF-8D67-00AA00BDCE1D}" ax:persistence="persistStream" r:id="rId1"/>
</file>

<file path=xl/activeX/activeX91.xml><?xml version="1.0" encoding="utf-8"?>
<ax:ocx xmlns:ax="http://schemas.microsoft.com/office/2006/activeX" xmlns:r="http://schemas.openxmlformats.org/officeDocument/2006/relationships" ax:classid="{5512D116-5CC6-11CF-8D67-00AA00BDCE1D}" ax:persistence="persistStream" r:id="rId1"/>
</file>

<file path=xl/activeX/activeX910.xml><?xml version="1.0" encoding="utf-8"?>
<ax:ocx xmlns:ax="http://schemas.microsoft.com/office/2006/activeX" xmlns:r="http://schemas.openxmlformats.org/officeDocument/2006/relationships" ax:classid="{5512D116-5CC6-11CF-8D67-00AA00BDCE1D}" ax:persistence="persistStream" r:id="rId1"/>
</file>

<file path=xl/activeX/activeX911.xml><?xml version="1.0" encoding="utf-8"?>
<ax:ocx xmlns:ax="http://schemas.microsoft.com/office/2006/activeX" xmlns:r="http://schemas.openxmlformats.org/officeDocument/2006/relationships" ax:classid="{5512D116-5CC6-11CF-8D67-00AA00BDCE1D}" ax:persistence="persistStream" r:id="rId1"/>
</file>

<file path=xl/activeX/activeX912.xml><?xml version="1.0" encoding="utf-8"?>
<ax:ocx xmlns:ax="http://schemas.microsoft.com/office/2006/activeX" xmlns:r="http://schemas.openxmlformats.org/officeDocument/2006/relationships" ax:classid="{5512D116-5CC6-11CF-8D67-00AA00BDCE1D}" ax:persistence="persistStream" r:id="rId1"/>
</file>

<file path=xl/activeX/activeX913.xml><?xml version="1.0" encoding="utf-8"?>
<ax:ocx xmlns:ax="http://schemas.microsoft.com/office/2006/activeX" xmlns:r="http://schemas.openxmlformats.org/officeDocument/2006/relationships" ax:classid="{5512D116-5CC6-11CF-8D67-00AA00BDCE1D}" ax:persistence="persistStream" r:id="rId1"/>
</file>

<file path=xl/activeX/activeX914.xml><?xml version="1.0" encoding="utf-8"?>
<ax:ocx xmlns:ax="http://schemas.microsoft.com/office/2006/activeX" xmlns:r="http://schemas.openxmlformats.org/officeDocument/2006/relationships" ax:classid="{5512D116-5CC6-11CF-8D67-00AA00BDCE1D}" ax:persistence="persistStream" r:id="rId1"/>
</file>

<file path=xl/activeX/activeX915.xml><?xml version="1.0" encoding="utf-8"?>
<ax:ocx xmlns:ax="http://schemas.microsoft.com/office/2006/activeX" xmlns:r="http://schemas.openxmlformats.org/officeDocument/2006/relationships" ax:classid="{5512D116-5CC6-11CF-8D67-00AA00BDCE1D}" ax:persistence="persistStream" r:id="rId1"/>
</file>

<file path=xl/activeX/activeX916.xml><?xml version="1.0" encoding="utf-8"?>
<ax:ocx xmlns:ax="http://schemas.microsoft.com/office/2006/activeX" xmlns:r="http://schemas.openxmlformats.org/officeDocument/2006/relationships" ax:classid="{5512D116-5CC6-11CF-8D67-00AA00BDCE1D}" ax:persistence="persistStream" r:id="rId1"/>
</file>

<file path=xl/activeX/activeX917.xml><?xml version="1.0" encoding="utf-8"?>
<ax:ocx xmlns:ax="http://schemas.microsoft.com/office/2006/activeX" xmlns:r="http://schemas.openxmlformats.org/officeDocument/2006/relationships" ax:classid="{5512D116-5CC6-11CF-8D67-00AA00BDCE1D}" ax:persistence="persistStream" r:id="rId1"/>
</file>

<file path=xl/activeX/activeX918.xml><?xml version="1.0" encoding="utf-8"?>
<ax:ocx xmlns:ax="http://schemas.microsoft.com/office/2006/activeX" xmlns:r="http://schemas.openxmlformats.org/officeDocument/2006/relationships" ax:classid="{5512D116-5CC6-11CF-8D67-00AA00BDCE1D}" ax:persistence="persistStream" r:id="rId1"/>
</file>

<file path=xl/activeX/activeX919.xml><?xml version="1.0" encoding="utf-8"?>
<ax:ocx xmlns:ax="http://schemas.microsoft.com/office/2006/activeX" xmlns:r="http://schemas.openxmlformats.org/officeDocument/2006/relationships" ax:classid="{5512D116-5CC6-11CF-8D67-00AA00BDCE1D}" ax:persistence="persistStream" r:id="rId1"/>
</file>

<file path=xl/activeX/activeX92.xml><?xml version="1.0" encoding="utf-8"?>
<ax:ocx xmlns:ax="http://schemas.microsoft.com/office/2006/activeX" xmlns:r="http://schemas.openxmlformats.org/officeDocument/2006/relationships" ax:classid="{5512D116-5CC6-11CF-8D67-00AA00BDCE1D}" ax:persistence="persistStream" r:id="rId1"/>
</file>

<file path=xl/activeX/activeX920.xml><?xml version="1.0" encoding="utf-8"?>
<ax:ocx xmlns:ax="http://schemas.microsoft.com/office/2006/activeX" xmlns:r="http://schemas.openxmlformats.org/officeDocument/2006/relationships" ax:classid="{5512D116-5CC6-11CF-8D67-00AA00BDCE1D}" ax:persistence="persistStream" r:id="rId1"/>
</file>

<file path=xl/activeX/activeX921.xml><?xml version="1.0" encoding="utf-8"?>
<ax:ocx xmlns:ax="http://schemas.microsoft.com/office/2006/activeX" xmlns:r="http://schemas.openxmlformats.org/officeDocument/2006/relationships" ax:classid="{5512D116-5CC6-11CF-8D67-00AA00BDCE1D}" ax:persistence="persistStream" r:id="rId1"/>
</file>

<file path=xl/activeX/activeX922.xml><?xml version="1.0" encoding="utf-8"?>
<ax:ocx xmlns:ax="http://schemas.microsoft.com/office/2006/activeX" xmlns:r="http://schemas.openxmlformats.org/officeDocument/2006/relationships" ax:classid="{5512D116-5CC6-11CF-8D67-00AA00BDCE1D}" ax:persistence="persistStream" r:id="rId1"/>
</file>

<file path=xl/activeX/activeX923.xml><?xml version="1.0" encoding="utf-8"?>
<ax:ocx xmlns:ax="http://schemas.microsoft.com/office/2006/activeX" xmlns:r="http://schemas.openxmlformats.org/officeDocument/2006/relationships" ax:classid="{5512D116-5CC6-11CF-8D67-00AA00BDCE1D}" ax:persistence="persistStream" r:id="rId1"/>
</file>

<file path=xl/activeX/activeX924.xml><?xml version="1.0" encoding="utf-8"?>
<ax:ocx xmlns:ax="http://schemas.microsoft.com/office/2006/activeX" xmlns:r="http://schemas.openxmlformats.org/officeDocument/2006/relationships" ax:classid="{5512D116-5CC6-11CF-8D67-00AA00BDCE1D}" ax:persistence="persistStream" r:id="rId1"/>
</file>

<file path=xl/activeX/activeX925.xml><?xml version="1.0" encoding="utf-8"?>
<ax:ocx xmlns:ax="http://schemas.microsoft.com/office/2006/activeX" xmlns:r="http://schemas.openxmlformats.org/officeDocument/2006/relationships" ax:classid="{5512D116-5CC6-11CF-8D67-00AA00BDCE1D}" ax:persistence="persistStream" r:id="rId1"/>
</file>

<file path=xl/activeX/activeX926.xml><?xml version="1.0" encoding="utf-8"?>
<ax:ocx xmlns:ax="http://schemas.microsoft.com/office/2006/activeX" xmlns:r="http://schemas.openxmlformats.org/officeDocument/2006/relationships" ax:classid="{5512D116-5CC6-11CF-8D67-00AA00BDCE1D}" ax:persistence="persistStream" r:id="rId1"/>
</file>

<file path=xl/activeX/activeX927.xml><?xml version="1.0" encoding="utf-8"?>
<ax:ocx xmlns:ax="http://schemas.microsoft.com/office/2006/activeX" xmlns:r="http://schemas.openxmlformats.org/officeDocument/2006/relationships" ax:classid="{5512D116-5CC6-11CF-8D67-00AA00BDCE1D}" ax:persistence="persistStream" r:id="rId1"/>
</file>

<file path=xl/activeX/activeX928.xml><?xml version="1.0" encoding="utf-8"?>
<ax:ocx xmlns:ax="http://schemas.microsoft.com/office/2006/activeX" xmlns:r="http://schemas.openxmlformats.org/officeDocument/2006/relationships" ax:classid="{5512D116-5CC6-11CF-8D67-00AA00BDCE1D}" ax:persistence="persistStream" r:id="rId1"/>
</file>

<file path=xl/activeX/activeX929.xml><?xml version="1.0" encoding="utf-8"?>
<ax:ocx xmlns:ax="http://schemas.microsoft.com/office/2006/activeX" xmlns:r="http://schemas.openxmlformats.org/officeDocument/2006/relationships" ax:classid="{5512D116-5CC6-11CF-8D67-00AA00BDCE1D}" ax:persistence="persistStream" r:id="rId1"/>
</file>

<file path=xl/activeX/activeX93.xml><?xml version="1.0" encoding="utf-8"?>
<ax:ocx xmlns:ax="http://schemas.microsoft.com/office/2006/activeX" xmlns:r="http://schemas.openxmlformats.org/officeDocument/2006/relationships" ax:classid="{5512D116-5CC6-11CF-8D67-00AA00BDCE1D}" ax:persistence="persistStream" r:id="rId1"/>
</file>

<file path=xl/activeX/activeX930.xml><?xml version="1.0" encoding="utf-8"?>
<ax:ocx xmlns:ax="http://schemas.microsoft.com/office/2006/activeX" xmlns:r="http://schemas.openxmlformats.org/officeDocument/2006/relationships" ax:classid="{5512D116-5CC6-11CF-8D67-00AA00BDCE1D}" ax:persistence="persistStream" r:id="rId1"/>
</file>

<file path=xl/activeX/activeX931.xml><?xml version="1.0" encoding="utf-8"?>
<ax:ocx xmlns:ax="http://schemas.microsoft.com/office/2006/activeX" xmlns:r="http://schemas.openxmlformats.org/officeDocument/2006/relationships" ax:classid="{5512D116-5CC6-11CF-8D67-00AA00BDCE1D}" ax:persistence="persistStream" r:id="rId1"/>
</file>

<file path=xl/activeX/activeX932.xml><?xml version="1.0" encoding="utf-8"?>
<ax:ocx xmlns:ax="http://schemas.microsoft.com/office/2006/activeX" xmlns:r="http://schemas.openxmlformats.org/officeDocument/2006/relationships" ax:classid="{5512D116-5CC6-11CF-8D67-00AA00BDCE1D}" ax:persistence="persistStream" r:id="rId1"/>
</file>

<file path=xl/activeX/activeX933.xml><?xml version="1.0" encoding="utf-8"?>
<ax:ocx xmlns:ax="http://schemas.microsoft.com/office/2006/activeX" xmlns:r="http://schemas.openxmlformats.org/officeDocument/2006/relationships" ax:classid="{5512D116-5CC6-11CF-8D67-00AA00BDCE1D}" ax:persistence="persistStream" r:id="rId1"/>
</file>

<file path=xl/activeX/activeX934.xml><?xml version="1.0" encoding="utf-8"?>
<ax:ocx xmlns:ax="http://schemas.microsoft.com/office/2006/activeX" xmlns:r="http://schemas.openxmlformats.org/officeDocument/2006/relationships" ax:classid="{5512D116-5CC6-11CF-8D67-00AA00BDCE1D}" ax:persistence="persistStream" r:id="rId1"/>
</file>

<file path=xl/activeX/activeX935.xml><?xml version="1.0" encoding="utf-8"?>
<ax:ocx xmlns:ax="http://schemas.microsoft.com/office/2006/activeX" xmlns:r="http://schemas.openxmlformats.org/officeDocument/2006/relationships" ax:classid="{5512D116-5CC6-11CF-8D67-00AA00BDCE1D}" ax:persistence="persistStream" r:id="rId1"/>
</file>

<file path=xl/activeX/activeX936.xml><?xml version="1.0" encoding="utf-8"?>
<ax:ocx xmlns:ax="http://schemas.microsoft.com/office/2006/activeX" xmlns:r="http://schemas.openxmlformats.org/officeDocument/2006/relationships" ax:classid="{5512D116-5CC6-11CF-8D67-00AA00BDCE1D}" ax:persistence="persistStream" r:id="rId1"/>
</file>

<file path=xl/activeX/activeX937.xml><?xml version="1.0" encoding="utf-8"?>
<ax:ocx xmlns:ax="http://schemas.microsoft.com/office/2006/activeX" xmlns:r="http://schemas.openxmlformats.org/officeDocument/2006/relationships" ax:classid="{5512D116-5CC6-11CF-8D67-00AA00BDCE1D}" ax:persistence="persistStream" r:id="rId1"/>
</file>

<file path=xl/activeX/activeX938.xml><?xml version="1.0" encoding="utf-8"?>
<ax:ocx xmlns:ax="http://schemas.microsoft.com/office/2006/activeX" xmlns:r="http://schemas.openxmlformats.org/officeDocument/2006/relationships" ax:classid="{5512D116-5CC6-11CF-8D67-00AA00BDCE1D}" ax:persistence="persistStream" r:id="rId1"/>
</file>

<file path=xl/activeX/activeX939.xml><?xml version="1.0" encoding="utf-8"?>
<ax:ocx xmlns:ax="http://schemas.microsoft.com/office/2006/activeX" xmlns:r="http://schemas.openxmlformats.org/officeDocument/2006/relationships" ax:classid="{5512D116-5CC6-11CF-8D67-00AA00BDCE1D}" ax:persistence="persistStream" r:id="rId1"/>
</file>

<file path=xl/activeX/activeX94.xml><?xml version="1.0" encoding="utf-8"?>
<ax:ocx xmlns:ax="http://schemas.microsoft.com/office/2006/activeX" xmlns:r="http://schemas.openxmlformats.org/officeDocument/2006/relationships" ax:classid="{5512D116-5CC6-11CF-8D67-00AA00BDCE1D}" ax:persistence="persistStream" r:id="rId1"/>
</file>

<file path=xl/activeX/activeX940.xml><?xml version="1.0" encoding="utf-8"?>
<ax:ocx xmlns:ax="http://schemas.microsoft.com/office/2006/activeX" xmlns:r="http://schemas.openxmlformats.org/officeDocument/2006/relationships" ax:classid="{5512D116-5CC6-11CF-8D67-00AA00BDCE1D}" ax:persistence="persistStream" r:id="rId1"/>
</file>

<file path=xl/activeX/activeX941.xml><?xml version="1.0" encoding="utf-8"?>
<ax:ocx xmlns:ax="http://schemas.microsoft.com/office/2006/activeX" xmlns:r="http://schemas.openxmlformats.org/officeDocument/2006/relationships" ax:classid="{5512D116-5CC6-11CF-8D67-00AA00BDCE1D}" ax:persistence="persistStream" r:id="rId1"/>
</file>

<file path=xl/activeX/activeX942.xml><?xml version="1.0" encoding="utf-8"?>
<ax:ocx xmlns:ax="http://schemas.microsoft.com/office/2006/activeX" xmlns:r="http://schemas.openxmlformats.org/officeDocument/2006/relationships" ax:classid="{5512D116-5CC6-11CF-8D67-00AA00BDCE1D}" ax:persistence="persistStream" r:id="rId1"/>
</file>

<file path=xl/activeX/activeX943.xml><?xml version="1.0" encoding="utf-8"?>
<ax:ocx xmlns:ax="http://schemas.microsoft.com/office/2006/activeX" xmlns:r="http://schemas.openxmlformats.org/officeDocument/2006/relationships" ax:classid="{5512D116-5CC6-11CF-8D67-00AA00BDCE1D}" ax:persistence="persistStream" r:id="rId1"/>
</file>

<file path=xl/activeX/activeX944.xml><?xml version="1.0" encoding="utf-8"?>
<ax:ocx xmlns:ax="http://schemas.microsoft.com/office/2006/activeX" xmlns:r="http://schemas.openxmlformats.org/officeDocument/2006/relationships" ax:classid="{5512D116-5CC6-11CF-8D67-00AA00BDCE1D}" ax:persistence="persistStream" r:id="rId1"/>
</file>

<file path=xl/activeX/activeX945.xml><?xml version="1.0" encoding="utf-8"?>
<ax:ocx xmlns:ax="http://schemas.microsoft.com/office/2006/activeX" xmlns:r="http://schemas.openxmlformats.org/officeDocument/2006/relationships" ax:classid="{5512D116-5CC6-11CF-8D67-00AA00BDCE1D}" ax:persistence="persistStream" r:id="rId1"/>
</file>

<file path=xl/activeX/activeX946.xml><?xml version="1.0" encoding="utf-8"?>
<ax:ocx xmlns:ax="http://schemas.microsoft.com/office/2006/activeX" xmlns:r="http://schemas.openxmlformats.org/officeDocument/2006/relationships" ax:classid="{5512D116-5CC6-11CF-8D67-00AA00BDCE1D}" ax:persistence="persistStream" r:id="rId1"/>
</file>

<file path=xl/activeX/activeX947.xml><?xml version="1.0" encoding="utf-8"?>
<ax:ocx xmlns:ax="http://schemas.microsoft.com/office/2006/activeX" xmlns:r="http://schemas.openxmlformats.org/officeDocument/2006/relationships" ax:classid="{5512D116-5CC6-11CF-8D67-00AA00BDCE1D}" ax:persistence="persistStream" r:id="rId1"/>
</file>

<file path=xl/activeX/activeX948.xml><?xml version="1.0" encoding="utf-8"?>
<ax:ocx xmlns:ax="http://schemas.microsoft.com/office/2006/activeX" xmlns:r="http://schemas.openxmlformats.org/officeDocument/2006/relationships" ax:classid="{5512D116-5CC6-11CF-8D67-00AA00BDCE1D}" ax:persistence="persistStream" r:id="rId1"/>
</file>

<file path=xl/activeX/activeX949.xml><?xml version="1.0" encoding="utf-8"?>
<ax:ocx xmlns:ax="http://schemas.microsoft.com/office/2006/activeX" xmlns:r="http://schemas.openxmlformats.org/officeDocument/2006/relationships" ax:classid="{5512D116-5CC6-11CF-8D67-00AA00BDCE1D}" ax:persistence="persistStream" r:id="rId1"/>
</file>

<file path=xl/activeX/activeX95.xml><?xml version="1.0" encoding="utf-8"?>
<ax:ocx xmlns:ax="http://schemas.microsoft.com/office/2006/activeX" xmlns:r="http://schemas.openxmlformats.org/officeDocument/2006/relationships" ax:classid="{5512D116-5CC6-11CF-8D67-00AA00BDCE1D}" ax:persistence="persistStream" r:id="rId1"/>
</file>

<file path=xl/activeX/activeX950.xml><?xml version="1.0" encoding="utf-8"?>
<ax:ocx xmlns:ax="http://schemas.microsoft.com/office/2006/activeX" xmlns:r="http://schemas.openxmlformats.org/officeDocument/2006/relationships" ax:classid="{5512D116-5CC6-11CF-8D67-00AA00BDCE1D}" ax:persistence="persistStream" r:id="rId1"/>
</file>

<file path=xl/activeX/activeX951.xml><?xml version="1.0" encoding="utf-8"?>
<ax:ocx xmlns:ax="http://schemas.microsoft.com/office/2006/activeX" xmlns:r="http://schemas.openxmlformats.org/officeDocument/2006/relationships" ax:classid="{5512D116-5CC6-11CF-8D67-00AA00BDCE1D}" ax:persistence="persistStream" r:id="rId1"/>
</file>

<file path=xl/activeX/activeX952.xml><?xml version="1.0" encoding="utf-8"?>
<ax:ocx xmlns:ax="http://schemas.microsoft.com/office/2006/activeX" xmlns:r="http://schemas.openxmlformats.org/officeDocument/2006/relationships" ax:classid="{5512D116-5CC6-11CF-8D67-00AA00BDCE1D}" ax:persistence="persistStream" r:id="rId1"/>
</file>

<file path=xl/activeX/activeX953.xml><?xml version="1.0" encoding="utf-8"?>
<ax:ocx xmlns:ax="http://schemas.microsoft.com/office/2006/activeX" xmlns:r="http://schemas.openxmlformats.org/officeDocument/2006/relationships" ax:classid="{5512D116-5CC6-11CF-8D67-00AA00BDCE1D}" ax:persistence="persistStream" r:id="rId1"/>
</file>

<file path=xl/activeX/activeX954.xml><?xml version="1.0" encoding="utf-8"?>
<ax:ocx xmlns:ax="http://schemas.microsoft.com/office/2006/activeX" xmlns:r="http://schemas.openxmlformats.org/officeDocument/2006/relationships" ax:classid="{5512D116-5CC6-11CF-8D67-00AA00BDCE1D}" ax:persistence="persistStream" r:id="rId1"/>
</file>

<file path=xl/activeX/activeX955.xml><?xml version="1.0" encoding="utf-8"?>
<ax:ocx xmlns:ax="http://schemas.microsoft.com/office/2006/activeX" xmlns:r="http://schemas.openxmlformats.org/officeDocument/2006/relationships" ax:classid="{5512D116-5CC6-11CF-8D67-00AA00BDCE1D}" ax:persistence="persistStream" r:id="rId1"/>
</file>

<file path=xl/activeX/activeX956.xml><?xml version="1.0" encoding="utf-8"?>
<ax:ocx xmlns:ax="http://schemas.microsoft.com/office/2006/activeX" xmlns:r="http://schemas.openxmlformats.org/officeDocument/2006/relationships" ax:classid="{5512D116-5CC6-11CF-8D67-00AA00BDCE1D}" ax:persistence="persistStream" r:id="rId1"/>
</file>

<file path=xl/activeX/activeX957.xml><?xml version="1.0" encoding="utf-8"?>
<ax:ocx xmlns:ax="http://schemas.microsoft.com/office/2006/activeX" xmlns:r="http://schemas.openxmlformats.org/officeDocument/2006/relationships" ax:classid="{5512D116-5CC6-11CF-8D67-00AA00BDCE1D}" ax:persistence="persistStream" r:id="rId1"/>
</file>

<file path=xl/activeX/activeX958.xml><?xml version="1.0" encoding="utf-8"?>
<ax:ocx xmlns:ax="http://schemas.microsoft.com/office/2006/activeX" xmlns:r="http://schemas.openxmlformats.org/officeDocument/2006/relationships" ax:classid="{5512D116-5CC6-11CF-8D67-00AA00BDCE1D}" ax:persistence="persistStream" r:id="rId1"/>
</file>

<file path=xl/activeX/activeX959.xml><?xml version="1.0" encoding="utf-8"?>
<ax:ocx xmlns:ax="http://schemas.microsoft.com/office/2006/activeX" xmlns:r="http://schemas.openxmlformats.org/officeDocument/2006/relationships" ax:classid="{5512D116-5CC6-11CF-8D67-00AA00BDCE1D}" ax:persistence="persistStream" r:id="rId1"/>
</file>

<file path=xl/activeX/activeX96.xml><?xml version="1.0" encoding="utf-8"?>
<ax:ocx xmlns:ax="http://schemas.microsoft.com/office/2006/activeX" xmlns:r="http://schemas.openxmlformats.org/officeDocument/2006/relationships" ax:classid="{5512D116-5CC6-11CF-8D67-00AA00BDCE1D}" ax:persistence="persistStream" r:id="rId1"/>
</file>

<file path=xl/activeX/activeX960.xml><?xml version="1.0" encoding="utf-8"?>
<ax:ocx xmlns:ax="http://schemas.microsoft.com/office/2006/activeX" xmlns:r="http://schemas.openxmlformats.org/officeDocument/2006/relationships" ax:classid="{5512D116-5CC6-11CF-8D67-00AA00BDCE1D}" ax:persistence="persistStream" r:id="rId1"/>
</file>

<file path=xl/activeX/activeX961.xml><?xml version="1.0" encoding="utf-8"?>
<ax:ocx xmlns:ax="http://schemas.microsoft.com/office/2006/activeX" xmlns:r="http://schemas.openxmlformats.org/officeDocument/2006/relationships" ax:classid="{5512D116-5CC6-11CF-8D67-00AA00BDCE1D}" ax:persistence="persistStream" r:id="rId1"/>
</file>

<file path=xl/activeX/activeX962.xml><?xml version="1.0" encoding="utf-8"?>
<ax:ocx xmlns:ax="http://schemas.microsoft.com/office/2006/activeX" xmlns:r="http://schemas.openxmlformats.org/officeDocument/2006/relationships" ax:classid="{5512D116-5CC6-11CF-8D67-00AA00BDCE1D}" ax:persistence="persistStream" r:id="rId1"/>
</file>

<file path=xl/activeX/activeX963.xml><?xml version="1.0" encoding="utf-8"?>
<ax:ocx xmlns:ax="http://schemas.microsoft.com/office/2006/activeX" xmlns:r="http://schemas.openxmlformats.org/officeDocument/2006/relationships" ax:classid="{5512D116-5CC6-11CF-8D67-00AA00BDCE1D}" ax:persistence="persistStream" r:id="rId1"/>
</file>

<file path=xl/activeX/activeX964.xml><?xml version="1.0" encoding="utf-8"?>
<ax:ocx xmlns:ax="http://schemas.microsoft.com/office/2006/activeX" xmlns:r="http://schemas.openxmlformats.org/officeDocument/2006/relationships" ax:classid="{5512D116-5CC6-11CF-8D67-00AA00BDCE1D}" ax:persistence="persistStream" r:id="rId1"/>
</file>

<file path=xl/activeX/activeX965.xml><?xml version="1.0" encoding="utf-8"?>
<ax:ocx xmlns:ax="http://schemas.microsoft.com/office/2006/activeX" xmlns:r="http://schemas.openxmlformats.org/officeDocument/2006/relationships" ax:classid="{5512D116-5CC6-11CF-8D67-00AA00BDCE1D}" ax:persistence="persistStream" r:id="rId1"/>
</file>

<file path=xl/activeX/activeX966.xml><?xml version="1.0" encoding="utf-8"?>
<ax:ocx xmlns:ax="http://schemas.microsoft.com/office/2006/activeX" xmlns:r="http://schemas.openxmlformats.org/officeDocument/2006/relationships" ax:classid="{5512D116-5CC6-11CF-8D67-00AA00BDCE1D}" ax:persistence="persistStream" r:id="rId1"/>
</file>

<file path=xl/activeX/activeX967.xml><?xml version="1.0" encoding="utf-8"?>
<ax:ocx xmlns:ax="http://schemas.microsoft.com/office/2006/activeX" xmlns:r="http://schemas.openxmlformats.org/officeDocument/2006/relationships" ax:classid="{5512D116-5CC6-11CF-8D67-00AA00BDCE1D}" ax:persistence="persistStream" r:id="rId1"/>
</file>

<file path=xl/activeX/activeX968.xml><?xml version="1.0" encoding="utf-8"?>
<ax:ocx xmlns:ax="http://schemas.microsoft.com/office/2006/activeX" xmlns:r="http://schemas.openxmlformats.org/officeDocument/2006/relationships" ax:classid="{5512D116-5CC6-11CF-8D67-00AA00BDCE1D}" ax:persistence="persistStream" r:id="rId1"/>
</file>

<file path=xl/activeX/activeX969.xml><?xml version="1.0" encoding="utf-8"?>
<ax:ocx xmlns:ax="http://schemas.microsoft.com/office/2006/activeX" xmlns:r="http://schemas.openxmlformats.org/officeDocument/2006/relationships" ax:classid="{5512D116-5CC6-11CF-8D67-00AA00BDCE1D}" ax:persistence="persistStream" r:id="rId1"/>
</file>

<file path=xl/activeX/activeX97.xml><?xml version="1.0" encoding="utf-8"?>
<ax:ocx xmlns:ax="http://schemas.microsoft.com/office/2006/activeX" xmlns:r="http://schemas.openxmlformats.org/officeDocument/2006/relationships" ax:classid="{5512D116-5CC6-11CF-8D67-00AA00BDCE1D}" ax:persistence="persistStream" r:id="rId1"/>
</file>

<file path=xl/activeX/activeX970.xml><?xml version="1.0" encoding="utf-8"?>
<ax:ocx xmlns:ax="http://schemas.microsoft.com/office/2006/activeX" xmlns:r="http://schemas.openxmlformats.org/officeDocument/2006/relationships" ax:classid="{5512D116-5CC6-11CF-8D67-00AA00BDCE1D}" ax:persistence="persistStream" r:id="rId1"/>
</file>

<file path=xl/activeX/activeX971.xml><?xml version="1.0" encoding="utf-8"?>
<ax:ocx xmlns:ax="http://schemas.microsoft.com/office/2006/activeX" xmlns:r="http://schemas.openxmlformats.org/officeDocument/2006/relationships" ax:classid="{5512D116-5CC6-11CF-8D67-00AA00BDCE1D}" ax:persistence="persistStream" r:id="rId1"/>
</file>

<file path=xl/activeX/activeX972.xml><?xml version="1.0" encoding="utf-8"?>
<ax:ocx xmlns:ax="http://schemas.microsoft.com/office/2006/activeX" xmlns:r="http://schemas.openxmlformats.org/officeDocument/2006/relationships" ax:classid="{5512D116-5CC6-11CF-8D67-00AA00BDCE1D}" ax:persistence="persistStream" r:id="rId1"/>
</file>

<file path=xl/activeX/activeX973.xml><?xml version="1.0" encoding="utf-8"?>
<ax:ocx xmlns:ax="http://schemas.microsoft.com/office/2006/activeX" xmlns:r="http://schemas.openxmlformats.org/officeDocument/2006/relationships" ax:classid="{5512D116-5CC6-11CF-8D67-00AA00BDCE1D}" ax:persistence="persistStream" r:id="rId1"/>
</file>

<file path=xl/activeX/activeX974.xml><?xml version="1.0" encoding="utf-8"?>
<ax:ocx xmlns:ax="http://schemas.microsoft.com/office/2006/activeX" xmlns:r="http://schemas.openxmlformats.org/officeDocument/2006/relationships" ax:classid="{5512D116-5CC6-11CF-8D67-00AA00BDCE1D}" ax:persistence="persistStream" r:id="rId1"/>
</file>

<file path=xl/activeX/activeX975.xml><?xml version="1.0" encoding="utf-8"?>
<ax:ocx xmlns:ax="http://schemas.microsoft.com/office/2006/activeX" xmlns:r="http://schemas.openxmlformats.org/officeDocument/2006/relationships" ax:classid="{5512D116-5CC6-11CF-8D67-00AA00BDCE1D}" ax:persistence="persistStream" r:id="rId1"/>
</file>

<file path=xl/activeX/activeX976.xml><?xml version="1.0" encoding="utf-8"?>
<ax:ocx xmlns:ax="http://schemas.microsoft.com/office/2006/activeX" xmlns:r="http://schemas.openxmlformats.org/officeDocument/2006/relationships" ax:classid="{5512D116-5CC6-11CF-8D67-00AA00BDCE1D}" ax:persistence="persistStream" r:id="rId1"/>
</file>

<file path=xl/activeX/activeX977.xml><?xml version="1.0" encoding="utf-8"?>
<ax:ocx xmlns:ax="http://schemas.microsoft.com/office/2006/activeX" xmlns:r="http://schemas.openxmlformats.org/officeDocument/2006/relationships" ax:classid="{5512D116-5CC6-11CF-8D67-00AA00BDCE1D}" ax:persistence="persistStream" r:id="rId1"/>
</file>

<file path=xl/activeX/activeX978.xml><?xml version="1.0" encoding="utf-8"?>
<ax:ocx xmlns:ax="http://schemas.microsoft.com/office/2006/activeX" xmlns:r="http://schemas.openxmlformats.org/officeDocument/2006/relationships" ax:classid="{5512D116-5CC6-11CF-8D67-00AA00BDCE1D}" ax:persistence="persistStream" r:id="rId1"/>
</file>

<file path=xl/activeX/activeX979.xml><?xml version="1.0" encoding="utf-8"?>
<ax:ocx xmlns:ax="http://schemas.microsoft.com/office/2006/activeX" xmlns:r="http://schemas.openxmlformats.org/officeDocument/2006/relationships" ax:classid="{5512D116-5CC6-11CF-8D67-00AA00BDCE1D}" ax:persistence="persistStream" r:id="rId1"/>
</file>

<file path=xl/activeX/activeX98.xml><?xml version="1.0" encoding="utf-8"?>
<ax:ocx xmlns:ax="http://schemas.microsoft.com/office/2006/activeX" xmlns:r="http://schemas.openxmlformats.org/officeDocument/2006/relationships" ax:classid="{5512D116-5CC6-11CF-8D67-00AA00BDCE1D}" ax:persistence="persistStream" r:id="rId1"/>
</file>

<file path=xl/activeX/activeX980.xml><?xml version="1.0" encoding="utf-8"?>
<ax:ocx xmlns:ax="http://schemas.microsoft.com/office/2006/activeX" xmlns:r="http://schemas.openxmlformats.org/officeDocument/2006/relationships" ax:classid="{5512D116-5CC6-11CF-8D67-00AA00BDCE1D}" ax:persistence="persistStream" r:id="rId1"/>
</file>

<file path=xl/activeX/activeX981.xml><?xml version="1.0" encoding="utf-8"?>
<ax:ocx xmlns:ax="http://schemas.microsoft.com/office/2006/activeX" xmlns:r="http://schemas.openxmlformats.org/officeDocument/2006/relationships" ax:classid="{5512D116-5CC6-11CF-8D67-00AA00BDCE1D}" ax:persistence="persistStream" r:id="rId1"/>
</file>

<file path=xl/activeX/activeX982.xml><?xml version="1.0" encoding="utf-8"?>
<ax:ocx xmlns:ax="http://schemas.microsoft.com/office/2006/activeX" xmlns:r="http://schemas.openxmlformats.org/officeDocument/2006/relationships" ax:classid="{5512D116-5CC6-11CF-8D67-00AA00BDCE1D}" ax:persistence="persistStream" r:id="rId1"/>
</file>

<file path=xl/activeX/activeX983.xml><?xml version="1.0" encoding="utf-8"?>
<ax:ocx xmlns:ax="http://schemas.microsoft.com/office/2006/activeX" xmlns:r="http://schemas.openxmlformats.org/officeDocument/2006/relationships" ax:classid="{5512D116-5CC6-11CF-8D67-00AA00BDCE1D}" ax:persistence="persistStream" r:id="rId1"/>
</file>

<file path=xl/activeX/activeX984.xml><?xml version="1.0" encoding="utf-8"?>
<ax:ocx xmlns:ax="http://schemas.microsoft.com/office/2006/activeX" xmlns:r="http://schemas.openxmlformats.org/officeDocument/2006/relationships" ax:classid="{5512D116-5CC6-11CF-8D67-00AA00BDCE1D}" ax:persistence="persistStream" r:id="rId1"/>
</file>

<file path=xl/activeX/activeX985.xml><?xml version="1.0" encoding="utf-8"?>
<ax:ocx xmlns:ax="http://schemas.microsoft.com/office/2006/activeX" xmlns:r="http://schemas.openxmlformats.org/officeDocument/2006/relationships" ax:classid="{5512D116-5CC6-11CF-8D67-00AA00BDCE1D}" ax:persistence="persistStream" r:id="rId1"/>
</file>

<file path=xl/activeX/activeX986.xml><?xml version="1.0" encoding="utf-8"?>
<ax:ocx xmlns:ax="http://schemas.microsoft.com/office/2006/activeX" xmlns:r="http://schemas.openxmlformats.org/officeDocument/2006/relationships" ax:classid="{5512D116-5CC6-11CF-8D67-00AA00BDCE1D}" ax:persistence="persistStream" r:id="rId1"/>
</file>

<file path=xl/activeX/activeX987.xml><?xml version="1.0" encoding="utf-8"?>
<ax:ocx xmlns:ax="http://schemas.microsoft.com/office/2006/activeX" xmlns:r="http://schemas.openxmlformats.org/officeDocument/2006/relationships" ax:classid="{5512D116-5CC6-11CF-8D67-00AA00BDCE1D}" ax:persistence="persistStream" r:id="rId1"/>
</file>

<file path=xl/activeX/activeX988.xml><?xml version="1.0" encoding="utf-8"?>
<ax:ocx xmlns:ax="http://schemas.microsoft.com/office/2006/activeX" xmlns:r="http://schemas.openxmlformats.org/officeDocument/2006/relationships" ax:classid="{5512D116-5CC6-11CF-8D67-00AA00BDCE1D}" ax:persistence="persistStream" r:id="rId1"/>
</file>

<file path=xl/activeX/activeX989.xml><?xml version="1.0" encoding="utf-8"?>
<ax:ocx xmlns:ax="http://schemas.microsoft.com/office/2006/activeX" xmlns:r="http://schemas.openxmlformats.org/officeDocument/2006/relationships" ax:classid="{5512D116-5CC6-11CF-8D67-00AA00BDCE1D}" ax:persistence="persistStream" r:id="rId1"/>
</file>

<file path=xl/activeX/activeX99.xml><?xml version="1.0" encoding="utf-8"?>
<ax:ocx xmlns:ax="http://schemas.microsoft.com/office/2006/activeX" xmlns:r="http://schemas.openxmlformats.org/officeDocument/2006/relationships" ax:classid="{5512D116-5CC6-11CF-8D67-00AA00BDCE1D}" ax:persistence="persistStream" r:id="rId1"/>
</file>

<file path=xl/activeX/activeX990.xml><?xml version="1.0" encoding="utf-8"?>
<ax:ocx xmlns:ax="http://schemas.microsoft.com/office/2006/activeX" xmlns:r="http://schemas.openxmlformats.org/officeDocument/2006/relationships" ax:classid="{5512D116-5CC6-11CF-8D67-00AA00BDCE1D}" ax:persistence="persistStream" r:id="rId1"/>
</file>

<file path=xl/activeX/activeX991.xml><?xml version="1.0" encoding="utf-8"?>
<ax:ocx xmlns:ax="http://schemas.microsoft.com/office/2006/activeX" xmlns:r="http://schemas.openxmlformats.org/officeDocument/2006/relationships" ax:classid="{5512D116-5CC6-11CF-8D67-00AA00BDCE1D}" ax:persistence="persistStream" r:id="rId1"/>
</file>

<file path=xl/activeX/activeX992.xml><?xml version="1.0" encoding="utf-8"?>
<ax:ocx xmlns:ax="http://schemas.microsoft.com/office/2006/activeX" xmlns:r="http://schemas.openxmlformats.org/officeDocument/2006/relationships" ax:classid="{5512D116-5CC6-11CF-8D67-00AA00BDCE1D}" ax:persistence="persistStream" r:id="rId1"/>
</file>

<file path=xl/activeX/activeX993.xml><?xml version="1.0" encoding="utf-8"?>
<ax:ocx xmlns:ax="http://schemas.microsoft.com/office/2006/activeX" xmlns:r="http://schemas.openxmlformats.org/officeDocument/2006/relationships" ax:classid="{5512D116-5CC6-11CF-8D67-00AA00BDCE1D}" ax:persistence="persistStream" r:id="rId1"/>
</file>

<file path=xl/activeX/activeX994.xml><?xml version="1.0" encoding="utf-8"?>
<ax:ocx xmlns:ax="http://schemas.microsoft.com/office/2006/activeX" xmlns:r="http://schemas.openxmlformats.org/officeDocument/2006/relationships" ax:classid="{5512D116-5CC6-11CF-8D67-00AA00BDCE1D}" ax:persistence="persistStream" r:id="rId1"/>
</file>

<file path=xl/activeX/activeX995.xml><?xml version="1.0" encoding="utf-8"?>
<ax:ocx xmlns:ax="http://schemas.microsoft.com/office/2006/activeX" xmlns:r="http://schemas.openxmlformats.org/officeDocument/2006/relationships" ax:classid="{5512D116-5CC6-11CF-8D67-00AA00BDCE1D}" ax:persistence="persistStream" r:id="rId1"/>
</file>

<file path=xl/activeX/activeX996.xml><?xml version="1.0" encoding="utf-8"?>
<ax:ocx xmlns:ax="http://schemas.microsoft.com/office/2006/activeX" xmlns:r="http://schemas.openxmlformats.org/officeDocument/2006/relationships" ax:classid="{5512D116-5CC6-11CF-8D67-00AA00BDCE1D}" ax:persistence="persistStream" r:id="rId1"/>
</file>

<file path=xl/activeX/activeX997.xml><?xml version="1.0" encoding="utf-8"?>
<ax:ocx xmlns:ax="http://schemas.microsoft.com/office/2006/activeX" xmlns:r="http://schemas.openxmlformats.org/officeDocument/2006/relationships" ax:classid="{5512D116-5CC6-11CF-8D67-00AA00BDCE1D}" ax:persistence="persistStream" r:id="rId1"/>
</file>

<file path=xl/activeX/activeX998.xml><?xml version="1.0" encoding="utf-8"?>
<ax:ocx xmlns:ax="http://schemas.microsoft.com/office/2006/activeX" xmlns:r="http://schemas.openxmlformats.org/officeDocument/2006/relationships" ax:classid="{5512D116-5CC6-11CF-8D67-00AA00BDCE1D}" ax:persistence="persistStream" r:id="rId1"/>
</file>

<file path=xl/activeX/activeX999.xml><?xml version="1.0" encoding="utf-8"?>
<ax:ocx xmlns:ax="http://schemas.microsoft.com/office/2006/activeX" xmlns:r="http://schemas.openxmlformats.org/officeDocument/2006/relationships" ax:classid="{5512D116-5CC6-11CF-8D67-00AA00BDCE1D}" ax:persistence="persistStream" r:id="rId1"/>
</file>

<file path=xl/drawings/_rels/drawing2.xml.rels><?xml version="1.0" encoding="UTF-8" standalone="yes"?>
<Relationships xmlns="http://schemas.openxmlformats.org/package/2006/relationships"><Relationship Id="rId3" Type="http://schemas.openxmlformats.org/officeDocument/2006/relationships/hyperlink" Target="https://dc.oilchem.net/price_search/detail.htm?channelId=1674&amp;varietiesId=3663&amp;id=25042&amp;timeType=0&amp;flag=0&amp;businessType=2&amp;indexPriceType=2" TargetMode="External"/><Relationship Id="rId2" Type="http://schemas.openxmlformats.org/officeDocument/2006/relationships/hyperlink" Target="https://dc.oilchem.net/price_search/detail.htm?channelId=1674&amp;varietiesId=3663&amp;id=11402&amp;timeType=0&amp;flag=0&amp;businessType=2&amp;indexPriceType=2" TargetMode="External"/><Relationship Id="rId1" Type="http://schemas.openxmlformats.org/officeDocument/2006/relationships/hyperlink" Target="https://dc.oilchem.net/price_search/detail.htm?channelId=1674&amp;varietiesId=3663&amp;id=18169&amp;timeType=0&amp;flag=0&amp;businessType=2&amp;indexPriceType=2" TargetMode="External"/><Relationship Id="rId5" Type="http://schemas.openxmlformats.org/officeDocument/2006/relationships/hyperlink" Target="https://dc.oilchem.net/price_search/detail.htm?channelId=1674&amp;varietiesId=3663&amp;id=19303&amp;timeType=0&amp;flag=0&amp;businessType=2&amp;indexPriceType=2" TargetMode="External"/><Relationship Id="rId4" Type="http://schemas.openxmlformats.org/officeDocument/2006/relationships/hyperlink" Target="https://dc.oilchem.net/price_search/detail.htm?channelId=1674&amp;varietiesId=3663&amp;id=11403&amp;timeType=0&amp;flag=0&amp;businessType=2&amp;indexPriceType=2" TargetMode="External"/></Relationships>
</file>

<file path=xl/drawings/_rels/drawing3.xml.rels><?xml version="1.0" encoding="UTF-8" standalone="yes"?>
<Relationships xmlns="http://schemas.openxmlformats.org/package/2006/relationships"><Relationship Id="rId117" Type="http://schemas.openxmlformats.org/officeDocument/2006/relationships/hyperlink" Target="https://dc.oilchem.net/price_search/detail.htm?channelId=1674&amp;varietiesId=3663&amp;id=15798&amp;timeType=0&amp;flag=0&amp;businessType=2&amp;indexPriceType=2" TargetMode="External"/><Relationship Id="rId21" Type="http://schemas.openxmlformats.org/officeDocument/2006/relationships/hyperlink" Target="https://dc.oilchem.net/price_search/detail.htm?channelId=1674&amp;varietiesId=3663&amp;id=11408&amp;timeType=0&amp;flag=0&amp;businessType=2&amp;indexPriceType=2" TargetMode="External"/><Relationship Id="rId42" Type="http://schemas.openxmlformats.org/officeDocument/2006/relationships/hyperlink" Target="https://dc.oilchem.net/price_search/detail.htm?channelId=1674&amp;varietiesId=3663&amp;id=14229&amp;timeType=0&amp;flag=0&amp;businessType=2&amp;indexPriceType=2" TargetMode="External"/><Relationship Id="rId63" Type="http://schemas.openxmlformats.org/officeDocument/2006/relationships/hyperlink" Target="https://dc.oilchem.net/price_search/detail.htm?channelId=1674&amp;varietiesId=3663&amp;id=15812&amp;timeType=0&amp;flag=0&amp;businessType=2&amp;indexPriceType=2" TargetMode="External"/><Relationship Id="rId84" Type="http://schemas.openxmlformats.org/officeDocument/2006/relationships/hyperlink" Target="https://dc.oilchem.net/price_search/detail.htm?channelId=1674&amp;varietiesId=3663&amp;id=16999&amp;timeType=0&amp;flag=0&amp;businessType=2&amp;indexPriceType=2" TargetMode="External"/><Relationship Id="rId138" Type="http://schemas.openxmlformats.org/officeDocument/2006/relationships/hyperlink" Target="https://dc.oilchem.net/price_search/detail.htm?channelId=1674&amp;varietiesId=3663&amp;id=11393&amp;timeType=0&amp;flag=0&amp;businessType=2&amp;indexPriceType=2" TargetMode="External"/><Relationship Id="rId159" Type="http://schemas.openxmlformats.org/officeDocument/2006/relationships/hyperlink" Target="https://dc.oilchem.net/price_search/detail.htm?channelId=1674&amp;varietiesId=3663&amp;id=18104&amp;timeType=0&amp;flag=0&amp;businessType=2&amp;indexPriceType=2" TargetMode="External"/><Relationship Id="rId170" Type="http://schemas.openxmlformats.org/officeDocument/2006/relationships/hyperlink" Target="https://dc.oilchem.net/price_search/detail.htm?channelId=1674&amp;varietiesId=3663&amp;id=11391&amp;timeType=0&amp;flag=0&amp;businessType=2&amp;indexPriceType=2" TargetMode="External"/><Relationship Id="rId191" Type="http://schemas.openxmlformats.org/officeDocument/2006/relationships/image" Target="../media/image5.emf"/><Relationship Id="rId107" Type="http://schemas.openxmlformats.org/officeDocument/2006/relationships/hyperlink" Target="https://dc.oilchem.net/price_search/detail.htm?channelId=1674&amp;varietiesId=3663&amp;id=20997&amp;timeType=0&amp;flag=0&amp;businessType=2&amp;indexPriceType=2" TargetMode="External"/><Relationship Id="rId11" Type="http://schemas.openxmlformats.org/officeDocument/2006/relationships/hyperlink" Target="https://dc.oilchem.net/price_search/detail.htm?channelId=1674&amp;varietiesId=3663&amp;id=19303&amp;timeType=0&amp;flag=0&amp;businessType=2&amp;indexPriceType=2" TargetMode="External"/><Relationship Id="rId32" Type="http://schemas.openxmlformats.org/officeDocument/2006/relationships/hyperlink" Target="https://dc.oilchem.net/price_search/detail.htm?channelId=1674&amp;varietiesId=3663&amp;id=15802&amp;timeType=0&amp;flag=0&amp;businessType=2&amp;indexPriceType=2" TargetMode="External"/><Relationship Id="rId53" Type="http://schemas.openxmlformats.org/officeDocument/2006/relationships/hyperlink" Target="https://dc.oilchem.net/price_search/detail.htm?channelId=1674&amp;varietiesId=3663&amp;id=20992&amp;timeType=0&amp;flag=0&amp;businessType=2&amp;indexPriceType=2" TargetMode="External"/><Relationship Id="rId74" Type="http://schemas.openxmlformats.org/officeDocument/2006/relationships/hyperlink" Target="https://dc.oilchem.net/price_search/detail.htm?channelId=1674&amp;varietiesId=3663&amp;id=24157&amp;timeType=0&amp;flag=0&amp;businessType=2&amp;indexPriceType=2" TargetMode="External"/><Relationship Id="rId128" Type="http://schemas.openxmlformats.org/officeDocument/2006/relationships/hyperlink" Target="https://dc.oilchem.net/price_search/detail.htm?channelId=1674&amp;varietiesId=3663&amp;id=18167&amp;timeType=0&amp;flag=0&amp;businessType=2&amp;indexPriceType=2" TargetMode="External"/><Relationship Id="rId149" Type="http://schemas.openxmlformats.org/officeDocument/2006/relationships/hyperlink" Target="https://dc.oilchem.net/price_search/detail.htm?channelId=1674&amp;varietiesId=3663&amp;id=14225&amp;timeType=0&amp;flag=0&amp;businessType=2&amp;indexPriceType=2" TargetMode="External"/><Relationship Id="rId5" Type="http://schemas.openxmlformats.org/officeDocument/2006/relationships/hyperlink" Target="https://dc.oilchem.net/price_search/detail.htm?channelId=1674&amp;varietiesId=3663&amp;id=18169&amp;timeType=0&amp;flag=0&amp;businessType=2&amp;indexPriceType=2" TargetMode="External"/><Relationship Id="rId95" Type="http://schemas.openxmlformats.org/officeDocument/2006/relationships/hyperlink" Target="https://dc.oilchem.net/price_search/detail.htm?channelId=1674&amp;varietiesId=3663&amp;id=24158&amp;timeType=0&amp;flag=0&amp;businessType=2&amp;indexPriceType=2" TargetMode="External"/><Relationship Id="rId160" Type="http://schemas.openxmlformats.org/officeDocument/2006/relationships/hyperlink" Target="https://dc.oilchem.net/price_search/detail.htm?channelId=1674&amp;varietiesId=3663&amp;id=16707&amp;timeType=0&amp;flag=0&amp;businessType=2&amp;indexPriceType=2" TargetMode="External"/><Relationship Id="rId181" Type="http://schemas.openxmlformats.org/officeDocument/2006/relationships/hyperlink" Target="https://dc.oilchem.net/price_search/detail.htm?channelId=1674&amp;varietiesId=3663&amp;id=18106&amp;timeType=0&amp;flag=0&amp;businessType=2&amp;indexPriceType=2" TargetMode="External"/><Relationship Id="rId22" Type="http://schemas.openxmlformats.org/officeDocument/2006/relationships/hyperlink" Target="https://dc.oilchem.net/price_search/detail.htm?channelId=1674&amp;varietiesId=3663&amp;id=19932&amp;timeType=0&amp;flag=0&amp;businessType=2&amp;indexPriceType=2" TargetMode="External"/><Relationship Id="rId43" Type="http://schemas.openxmlformats.org/officeDocument/2006/relationships/hyperlink" Target="https://dc.oilchem.net/price_search/detail.htm?channelId=1674&amp;varietiesId=3663&amp;id=18133&amp;timeType=0&amp;flag=0&amp;businessType=2&amp;indexPriceType=2" TargetMode="External"/><Relationship Id="rId64" Type="http://schemas.openxmlformats.org/officeDocument/2006/relationships/hyperlink" Target="https://dc.oilchem.net/price_search/detail.htm?channelId=1674&amp;varietiesId=3663&amp;id=20092&amp;timeType=0&amp;flag=0&amp;businessType=2&amp;indexPriceType=2" TargetMode="External"/><Relationship Id="rId118" Type="http://schemas.openxmlformats.org/officeDocument/2006/relationships/hyperlink" Target="https://dc.oilchem.net/price_search/detail.htm?channelId=1674&amp;varietiesId=3663&amp;id=18138&amp;timeType=0&amp;flag=0&amp;businessType=2&amp;indexPriceType=2" TargetMode="External"/><Relationship Id="rId139" Type="http://schemas.openxmlformats.org/officeDocument/2006/relationships/hyperlink" Target="https://dc.oilchem.net/price_search/detail.htm?channelId=1674&amp;varietiesId=3663&amp;id=16995&amp;timeType=0&amp;flag=0&amp;businessType=2&amp;indexPriceType=2" TargetMode="External"/><Relationship Id="rId85" Type="http://schemas.openxmlformats.org/officeDocument/2006/relationships/hyperlink" Target="https://dc.oilchem.net/price_search/detail.htm?channelId=1674&amp;varietiesId=3663&amp;id=22737&amp;timeType=0&amp;flag=0&amp;businessType=2&amp;indexPriceType=2" TargetMode="External"/><Relationship Id="rId150" Type="http://schemas.openxmlformats.org/officeDocument/2006/relationships/hyperlink" Target="https://dc.oilchem.net/price_search/detail.htm?channelId=1674&amp;varietiesId=3663&amp;id=11388&amp;timeType=0&amp;flag=0&amp;businessType=2&amp;indexPriceType=2" TargetMode="External"/><Relationship Id="rId171" Type="http://schemas.openxmlformats.org/officeDocument/2006/relationships/hyperlink" Target="https://dc.oilchem.net/price_search/detail.htm?channelId=1674&amp;varietiesId=3663&amp;id=23433&amp;timeType=0&amp;flag=0&amp;businessType=2&amp;indexPriceType=2" TargetMode="External"/><Relationship Id="rId192" Type="http://schemas.openxmlformats.org/officeDocument/2006/relationships/image" Target="../media/image6.emf"/><Relationship Id="rId12" Type="http://schemas.openxmlformats.org/officeDocument/2006/relationships/hyperlink" Target="https://dc.oilchem.net/price_search/detail.htm?channelId=1674&amp;varietiesId=3663&amp;id=21077&amp;timeType=0&amp;flag=0&amp;businessType=2&amp;indexPriceType=2" TargetMode="External"/><Relationship Id="rId33" Type="http://schemas.openxmlformats.org/officeDocument/2006/relationships/hyperlink" Target="https://dc.oilchem.net/price_search/detail.htm?channelId=1674&amp;varietiesId=3663&amp;id=15149&amp;timeType=0&amp;flag=0&amp;businessType=2&amp;indexPriceType=2" TargetMode="External"/><Relationship Id="rId108" Type="http://schemas.openxmlformats.org/officeDocument/2006/relationships/hyperlink" Target="https://dc.oilchem.net/price_search/detail.htm?channelId=1674&amp;varietiesId=3663&amp;id=16996&amp;timeType=0&amp;flag=0&amp;businessType=2&amp;indexPriceType=2" TargetMode="External"/><Relationship Id="rId129" Type="http://schemas.openxmlformats.org/officeDocument/2006/relationships/hyperlink" Target="https://dc.oilchem.net/price_search/detail.htm?channelId=1674&amp;varietiesId=3663&amp;id=18115&amp;timeType=0&amp;flag=0&amp;businessType=2&amp;indexPriceType=2" TargetMode="External"/><Relationship Id="rId54" Type="http://schemas.openxmlformats.org/officeDocument/2006/relationships/hyperlink" Target="https://dc.oilchem.net/price_search/detail.htm?channelId=1674&amp;varietiesId=3663&amp;id=15151&amp;timeType=0&amp;flag=0&amp;businessType=2&amp;indexPriceType=2" TargetMode="External"/><Relationship Id="rId75" Type="http://schemas.openxmlformats.org/officeDocument/2006/relationships/hyperlink" Target="https://dc.oilchem.net/price_search/detail.htm?channelId=1674&amp;varietiesId=3663&amp;id=18125&amp;timeType=0&amp;flag=0&amp;businessType=2&amp;indexPriceType=2" TargetMode="External"/><Relationship Id="rId96" Type="http://schemas.openxmlformats.org/officeDocument/2006/relationships/hyperlink" Target="https://dc.oilchem.net/price_search/detail.htm?channelId=1674&amp;varietiesId=3663&amp;id=14223&amp;timeType=0&amp;flag=0&amp;businessType=2&amp;indexPriceType=2" TargetMode="External"/><Relationship Id="rId140" Type="http://schemas.openxmlformats.org/officeDocument/2006/relationships/hyperlink" Target="https://dc.oilchem.net/price_search/detail.htm?channelId=1674&amp;varietiesId=3663&amp;id=20998&amp;timeType=0&amp;flag=0&amp;businessType=2&amp;indexPriceType=2" TargetMode="External"/><Relationship Id="rId161" Type="http://schemas.openxmlformats.org/officeDocument/2006/relationships/hyperlink" Target="https://dc.oilchem.net/price_search/detail.htm?channelId=1674&amp;varietiesId=3663&amp;id=18103&amp;timeType=0&amp;flag=0&amp;businessType=2&amp;indexPriceType=2" TargetMode="External"/><Relationship Id="rId182" Type="http://schemas.openxmlformats.org/officeDocument/2006/relationships/hyperlink" Target="https://dc.oilchem.net/price_search/detail.htm?channelId=1674&amp;varietiesId=3663&amp;id=18107&amp;timeType=0&amp;flag=0&amp;businessType=2&amp;indexPriceType=2" TargetMode="External"/><Relationship Id="rId6" Type="http://schemas.openxmlformats.org/officeDocument/2006/relationships/hyperlink" Target="https://dc.oilchem.net/price_search/detail.htm?channelId=1674&amp;varietiesId=3663&amp;id=22987&amp;timeType=0&amp;flag=0&amp;businessType=2&amp;indexPriceType=2" TargetMode="External"/><Relationship Id="rId23" Type="http://schemas.openxmlformats.org/officeDocument/2006/relationships/hyperlink" Target="https://dc.oilchem.net/price_search/detail.htm?channelId=1674&amp;varietiesId=3663&amp;id=11409&amp;timeType=0&amp;flag=0&amp;businessType=2&amp;indexPriceType=2" TargetMode="External"/><Relationship Id="rId119" Type="http://schemas.openxmlformats.org/officeDocument/2006/relationships/hyperlink" Target="https://dc.oilchem.net/price_search/detail.htm?channelId=1674&amp;varietiesId=3663&amp;id=18140&amp;timeType=0&amp;flag=0&amp;businessType=2&amp;indexPriceType=2" TargetMode="External"/><Relationship Id="rId44" Type="http://schemas.openxmlformats.org/officeDocument/2006/relationships/hyperlink" Target="https://dc.oilchem.net/price_search/detail.htm?channelId=1674&amp;varietiesId=3663&amp;id=11405&amp;timeType=0&amp;flag=0&amp;businessType=2&amp;indexPriceType=2" TargetMode="External"/><Relationship Id="rId65" Type="http://schemas.openxmlformats.org/officeDocument/2006/relationships/hyperlink" Target="https://dc.oilchem.net/price_search/detail.htm?channelId=1674&amp;varietiesId=3663&amp;id=24398&amp;timeType=0&amp;flag=0&amp;businessType=2&amp;indexPriceType=2" TargetMode="External"/><Relationship Id="rId86" Type="http://schemas.openxmlformats.org/officeDocument/2006/relationships/hyperlink" Target="https://dc.oilchem.net/price_search/detail.htm?channelId=1674&amp;varietiesId=3663&amp;id=14220&amp;timeType=0&amp;flag=0&amp;businessType=2&amp;indexPriceType=2" TargetMode="External"/><Relationship Id="rId130" Type="http://schemas.openxmlformats.org/officeDocument/2006/relationships/hyperlink" Target="https://dc.oilchem.net/price_search/detail.htm?channelId=1674&amp;varietiesId=3663&amp;id=11396&amp;timeType=0&amp;flag=0&amp;businessType=2&amp;indexPriceType=2" TargetMode="External"/><Relationship Id="rId151" Type="http://schemas.openxmlformats.org/officeDocument/2006/relationships/hyperlink" Target="https://dc.oilchem.net/price_search/detail.htm?channelId=1674&amp;varietiesId=3663&amp;id=15800&amp;timeType=0&amp;flag=0&amp;businessType=2&amp;indexPriceType=2" TargetMode="External"/><Relationship Id="rId172" Type="http://schemas.openxmlformats.org/officeDocument/2006/relationships/hyperlink" Target="https://dc.oilchem.net/price_search/detail.htm?channelId=1674&amp;varietiesId=3663&amp;id=15793&amp;timeType=0&amp;flag=0&amp;businessType=2&amp;indexPriceType=2" TargetMode="External"/><Relationship Id="rId193" Type="http://schemas.openxmlformats.org/officeDocument/2006/relationships/hyperlink" Target="https://dc.oilchem.net/price_search/detail.htm?channelId=1674&amp;varietiesId=3663&amp;id=27168&amp;timeType=0&amp;flag=0&amp;businessType=2&amp;indexPriceType=2" TargetMode="External"/><Relationship Id="rId13" Type="http://schemas.openxmlformats.org/officeDocument/2006/relationships/hyperlink" Target="https://dc.oilchem.net/price_search/detail.htm?channelId=1674&amp;varietiesId=3663&amp;id=21225&amp;timeType=0&amp;flag=0&amp;businessType=2&amp;indexPriceType=2" TargetMode="External"/><Relationship Id="rId109" Type="http://schemas.openxmlformats.org/officeDocument/2006/relationships/hyperlink" Target="https://dc.oilchem.net/price_search/detail.htm?channelId=1674&amp;varietiesId=3663&amp;id=15794&amp;timeType=0&amp;flag=0&amp;businessType=2&amp;indexPriceType=2" TargetMode="External"/><Relationship Id="rId34" Type="http://schemas.openxmlformats.org/officeDocument/2006/relationships/hyperlink" Target="https://dc.oilchem.net/price_search/detail.htm?channelId=1674&amp;varietiesId=3663&amp;id=15774&amp;timeType=0&amp;flag=0&amp;businessType=2&amp;indexPriceType=2" TargetMode="External"/><Relationship Id="rId50" Type="http://schemas.openxmlformats.org/officeDocument/2006/relationships/hyperlink" Target="https://dc.oilchem.net/price_search/detail.htm?channelId=1674&amp;varietiesId=3663&amp;id=18134&amp;timeType=0&amp;flag=0&amp;businessType=2&amp;indexPriceType=2" TargetMode="External"/><Relationship Id="rId55" Type="http://schemas.openxmlformats.org/officeDocument/2006/relationships/hyperlink" Target="https://dc.oilchem.net/price_search/detail.htm?channelId=1674&amp;varietiesId=3663&amp;id=15785&amp;timeType=0&amp;flag=0&amp;businessType=2&amp;indexPriceType=2" TargetMode="External"/><Relationship Id="rId76" Type="http://schemas.openxmlformats.org/officeDocument/2006/relationships/hyperlink" Target="https://dc.oilchem.net/price_search/detail.htm?channelId=1674&amp;varietiesId=3663&amp;id=15808&amp;timeType=0&amp;flag=0&amp;businessType=2&amp;indexPriceType=2" TargetMode="External"/><Relationship Id="rId97" Type="http://schemas.openxmlformats.org/officeDocument/2006/relationships/hyperlink" Target="https://dc.oilchem.net/price_search/detail.htm?channelId=1674&amp;varietiesId=3663&amp;id=14219&amp;timeType=0&amp;flag=0&amp;businessType=2&amp;indexPriceType=2" TargetMode="External"/><Relationship Id="rId104" Type="http://schemas.openxmlformats.org/officeDocument/2006/relationships/hyperlink" Target="https://dc.oilchem.net/price_search/detail.htm?channelId=1674&amp;varietiesId=3663&amp;id=15795&amp;timeType=0&amp;flag=0&amp;businessType=2&amp;indexPriceType=2" TargetMode="External"/><Relationship Id="rId120" Type="http://schemas.openxmlformats.org/officeDocument/2006/relationships/hyperlink" Target="https://dc.oilchem.net/price_search/detail.htm?channelId=1674&amp;varietiesId=3663&amp;id=18118&amp;timeType=0&amp;flag=0&amp;businessType=2&amp;indexPriceType=2" TargetMode="External"/><Relationship Id="rId125" Type="http://schemas.openxmlformats.org/officeDocument/2006/relationships/hyperlink" Target="https://dc.oilchem.net/price_search/detail.htm?channelId=1674&amp;varietiesId=3663&amp;id=15157&amp;timeType=0&amp;flag=0&amp;businessType=2&amp;indexPriceType=2" TargetMode="External"/><Relationship Id="rId141" Type="http://schemas.openxmlformats.org/officeDocument/2006/relationships/hyperlink" Target="https://dc.oilchem.net/price_search/detail.htm?channelId=1674&amp;varietiesId=3663&amp;id=15796&amp;timeType=0&amp;flag=0&amp;businessType=2&amp;indexPriceType=2" TargetMode="External"/><Relationship Id="rId146" Type="http://schemas.openxmlformats.org/officeDocument/2006/relationships/hyperlink" Target="https://dc.oilchem.net/price_search/detail.htm?channelId=1674&amp;varietiesId=3663&amp;id=15810&amp;timeType=0&amp;flag=0&amp;businessType=2&amp;indexPriceType=2" TargetMode="External"/><Relationship Id="rId167" Type="http://schemas.openxmlformats.org/officeDocument/2006/relationships/hyperlink" Target="https://dc.oilchem.net/price_search/detail.htm?channelId=1674&amp;varietiesId=3663&amp;id=15792&amp;timeType=0&amp;flag=0&amp;businessType=2&amp;indexPriceType=2" TargetMode="External"/><Relationship Id="rId188" Type="http://schemas.openxmlformats.org/officeDocument/2006/relationships/hyperlink" Target="https://dc.oilchem.net/price_search/detail.htm?channelId=1674&amp;varietiesId=3663&amp;id=26813&amp;timeType=0&amp;flag=0&amp;businessType=2&amp;indexPriceType=2" TargetMode="External"/><Relationship Id="rId7" Type="http://schemas.openxmlformats.org/officeDocument/2006/relationships/hyperlink" Target="https://dc.oilchem.net/price_search/detail.htm?channelId=1674&amp;varietiesId=3663&amp;id=15811&amp;timeType=0&amp;flag=0&amp;businessType=2&amp;indexPriceType=2" TargetMode="External"/><Relationship Id="rId71" Type="http://schemas.openxmlformats.org/officeDocument/2006/relationships/hyperlink" Target="https://dc.oilchem.net/price_search/detail.htm?channelId=1674&amp;varietiesId=3663&amp;id=21275&amp;timeType=0&amp;flag=0&amp;businessType=2&amp;indexPriceType=2" TargetMode="External"/><Relationship Id="rId92" Type="http://schemas.openxmlformats.org/officeDocument/2006/relationships/hyperlink" Target="https://dc.oilchem.net/price_search/detail.htm?channelId=1674&amp;varietiesId=3663&amp;id=15776&amp;timeType=0&amp;flag=0&amp;businessType=2&amp;indexPriceType=2" TargetMode="External"/><Relationship Id="rId162" Type="http://schemas.openxmlformats.org/officeDocument/2006/relationships/hyperlink" Target="https://dc.oilchem.net/price_search/detail.htm?channelId=1674&amp;varietiesId=3663&amp;id=18102&amp;timeType=0&amp;flag=0&amp;businessType=2&amp;indexPriceType=2" TargetMode="External"/><Relationship Id="rId183" Type="http://schemas.openxmlformats.org/officeDocument/2006/relationships/hyperlink" Target="https://dc.oilchem.net/price_search/detail.htm?channelId=1674&amp;varietiesId=3663&amp;id=26682&amp;timeType=0&amp;flag=0&amp;businessType=2&amp;indexPriceType=2" TargetMode="External"/><Relationship Id="rId2" Type="http://schemas.openxmlformats.org/officeDocument/2006/relationships/image" Target="../media/image3.png"/><Relationship Id="rId29" Type="http://schemas.openxmlformats.org/officeDocument/2006/relationships/hyperlink" Target="https://dc.oilchem.net/price_search/detail.htm?channelId=1674&amp;varietiesId=3663&amp;id=20870&amp;timeType=0&amp;flag=0&amp;businessType=2&amp;indexPriceType=2" TargetMode="External"/><Relationship Id="rId24" Type="http://schemas.openxmlformats.org/officeDocument/2006/relationships/hyperlink" Target="https://dc.oilchem.net/price_search/detail.htm?channelId=1674&amp;varietiesId=3663&amp;id=21151&amp;timeType=0&amp;flag=0&amp;businessType=2&amp;indexPriceType=2" TargetMode="External"/><Relationship Id="rId40" Type="http://schemas.openxmlformats.org/officeDocument/2006/relationships/hyperlink" Target="https://dc.oilchem.net/price_search/detail.htm?channelId=1674&amp;varietiesId=3663&amp;id=18124&amp;timeType=0&amp;flag=0&amp;businessType=2&amp;indexPriceType=2" TargetMode="External"/><Relationship Id="rId45" Type="http://schemas.openxmlformats.org/officeDocument/2006/relationships/hyperlink" Target="https://dc.oilchem.net/price_search/detail.htm?channelId=1674&amp;varietiesId=3663&amp;id=18135&amp;timeType=0&amp;flag=0&amp;businessType=2&amp;indexPriceType=2" TargetMode="External"/><Relationship Id="rId66" Type="http://schemas.openxmlformats.org/officeDocument/2006/relationships/hyperlink" Target="https://dc.oilchem.net/price_search/detail.htm?channelId=1674&amp;varietiesId=3663&amp;id=24765&amp;timeType=0&amp;flag=0&amp;businessType=2&amp;indexPriceType=2" TargetMode="External"/><Relationship Id="rId87" Type="http://schemas.openxmlformats.org/officeDocument/2006/relationships/hyperlink" Target="https://dc.oilchem.net/price_search/detail.htm?channelId=1674&amp;varietiesId=3663&amp;id=15775&amp;timeType=0&amp;flag=0&amp;businessType=2&amp;indexPriceType=2" TargetMode="External"/><Relationship Id="rId110" Type="http://schemas.openxmlformats.org/officeDocument/2006/relationships/hyperlink" Target="https://dc.oilchem.net/price_search/detail.htm?channelId=1674&amp;varietiesId=3663&amp;id=18137&amp;timeType=0&amp;flag=0&amp;businessType=2&amp;indexPriceType=2" TargetMode="External"/><Relationship Id="rId115" Type="http://schemas.openxmlformats.org/officeDocument/2006/relationships/hyperlink" Target="https://dc.oilchem.net/price_search/detail.htm?channelId=1674&amp;varietiesId=3663&amp;id=11397&amp;timeType=0&amp;flag=0&amp;businessType=2&amp;indexPriceType=2" TargetMode="External"/><Relationship Id="rId131" Type="http://schemas.openxmlformats.org/officeDocument/2006/relationships/hyperlink" Target="https://dc.oilchem.net/price_search/detail.htm?channelId=1674&amp;varietiesId=3663&amp;id=15154&amp;timeType=0&amp;flag=0&amp;businessType=2&amp;indexPriceType=2" TargetMode="External"/><Relationship Id="rId136" Type="http://schemas.openxmlformats.org/officeDocument/2006/relationships/hyperlink" Target="https://dc.oilchem.net/price_search/detail.htm?channelId=1674&amp;varietiesId=3663&amp;id=18114&amp;timeType=0&amp;flag=0&amp;businessType=2&amp;indexPriceType=2" TargetMode="External"/><Relationship Id="rId157" Type="http://schemas.openxmlformats.org/officeDocument/2006/relationships/hyperlink" Target="https://dc.oilchem.net/price_search/detail.htm?channelId=1674&amp;varietiesId=3663&amp;id=18917&amp;timeType=0&amp;flag=0&amp;businessType=2&amp;indexPriceType=2" TargetMode="External"/><Relationship Id="rId178" Type="http://schemas.openxmlformats.org/officeDocument/2006/relationships/hyperlink" Target="https://dc.oilchem.net/price_search/detail.htm?channelId=1674&amp;varietiesId=3663&amp;id=11390&amp;timeType=0&amp;flag=0&amp;businessType=2&amp;indexPriceType=2" TargetMode="External"/><Relationship Id="rId61" Type="http://schemas.openxmlformats.org/officeDocument/2006/relationships/hyperlink" Target="https://dc.oilchem.net/price_search/detail.htm?channelId=1674&amp;varietiesId=3663&amp;id=23154&amp;timeType=0&amp;flag=0&amp;businessType=2&amp;indexPriceType=2" TargetMode="External"/><Relationship Id="rId82" Type="http://schemas.openxmlformats.org/officeDocument/2006/relationships/hyperlink" Target="https://dc.oilchem.net/price_search/detail.htm?channelId=1674&amp;varietiesId=3663&amp;id=14221&amp;timeType=0&amp;flag=0&amp;businessType=2&amp;indexPriceType=2" TargetMode="External"/><Relationship Id="rId152" Type="http://schemas.openxmlformats.org/officeDocument/2006/relationships/hyperlink" Target="https://dc.oilchem.net/price_search/detail.htm?channelId=1674&amp;varietiesId=3663&amp;id=15801&amp;timeType=0&amp;flag=0&amp;businessType=2&amp;indexPriceType=2" TargetMode="External"/><Relationship Id="rId173" Type="http://schemas.openxmlformats.org/officeDocument/2006/relationships/hyperlink" Target="https://dc.oilchem.net/price_search/detail.htm?channelId=1674&amp;varietiesId=3663&amp;id=19432&amp;timeType=0&amp;flag=0&amp;businessType=2&amp;indexPriceType=2" TargetMode="External"/><Relationship Id="rId194" Type="http://schemas.openxmlformats.org/officeDocument/2006/relationships/image" Target="../media/image7.png"/><Relationship Id="rId19" Type="http://schemas.openxmlformats.org/officeDocument/2006/relationships/hyperlink" Target="https://dc.oilchem.net/price_search/detail.htm?channelId=1674&amp;varietiesId=3663&amp;id=18128&amp;timeType=0&amp;flag=0&amp;businessType=2&amp;indexPriceType=2" TargetMode="External"/><Relationship Id="rId14" Type="http://schemas.openxmlformats.org/officeDocument/2006/relationships/hyperlink" Target="https://dc.oilchem.net/price_search/detail.htm?channelId=1674&amp;varietiesId=3663&amp;id=15150&amp;timeType=0&amp;flag=0&amp;businessType=2&amp;indexPriceType=2" TargetMode="External"/><Relationship Id="rId30" Type="http://schemas.openxmlformats.org/officeDocument/2006/relationships/hyperlink" Target="https://dc.oilchem.net/price_search/detail.htm?channelId=1674&amp;varietiesId=3663&amp;id=15803&amp;timeType=0&amp;flag=0&amp;businessType=2&amp;indexPriceType=2" TargetMode="External"/><Relationship Id="rId35" Type="http://schemas.openxmlformats.org/officeDocument/2006/relationships/hyperlink" Target="https://dc.oilchem.net/price_search/detail.htm?channelId=1674&amp;varietiesId=3663&amp;id=15773&amp;timeType=0&amp;flag=0&amp;businessType=2&amp;indexPriceType=2" TargetMode="External"/><Relationship Id="rId56" Type="http://schemas.openxmlformats.org/officeDocument/2006/relationships/hyperlink" Target="https://dc.oilchem.net/price_search/detail.htm?channelId=1674&amp;varietiesId=3663&amp;id=16998&amp;timeType=0&amp;flag=0&amp;businessType=2&amp;indexPriceType=2" TargetMode="External"/><Relationship Id="rId77" Type="http://schemas.openxmlformats.org/officeDocument/2006/relationships/hyperlink" Target="https://dc.oilchem.net/price_search/detail.htm?channelId=1674&amp;varietiesId=3663&amp;id=15784&amp;timeType=0&amp;flag=0&amp;businessType=2&amp;indexPriceType=2" TargetMode="External"/><Relationship Id="rId100" Type="http://schemas.openxmlformats.org/officeDocument/2006/relationships/hyperlink" Target="https://dc.oilchem.net/price_search/detail.htm?channelId=1674&amp;varietiesId=3663&amp;id=21283&amp;timeType=0&amp;flag=0&amp;businessType=2&amp;indexPriceType=2" TargetMode="External"/><Relationship Id="rId105" Type="http://schemas.openxmlformats.org/officeDocument/2006/relationships/hyperlink" Target="https://dc.oilchem.net/price_search/detail.htm?channelId=1674&amp;varietiesId=3663&amp;id=20993&amp;timeType=0&amp;flag=0&amp;businessType=2&amp;indexPriceType=2" TargetMode="External"/><Relationship Id="rId126" Type="http://schemas.openxmlformats.org/officeDocument/2006/relationships/hyperlink" Target="https://dc.oilchem.net/price_search/detail.htm?channelId=1674&amp;varietiesId=3663&amp;id=18116&amp;timeType=0&amp;flag=0&amp;businessType=2&amp;indexPriceType=2" TargetMode="External"/><Relationship Id="rId147" Type="http://schemas.openxmlformats.org/officeDocument/2006/relationships/hyperlink" Target="https://dc.oilchem.net/price_search/detail.htm?channelId=1674&amp;varietiesId=3663&amp;id=18119&amp;timeType=0&amp;flag=0&amp;businessType=2&amp;indexPriceType=2" TargetMode="External"/><Relationship Id="rId168" Type="http://schemas.openxmlformats.org/officeDocument/2006/relationships/hyperlink" Target="https://dc.oilchem.net/price_search/detail.htm?channelId=1674&amp;varietiesId=3663&amp;id=14227&amp;timeType=0&amp;flag=0&amp;businessType=2&amp;indexPriceType=2" TargetMode="External"/><Relationship Id="rId8" Type="http://schemas.openxmlformats.org/officeDocument/2006/relationships/hyperlink" Target="https://dc.oilchem.net/price_search/detail.htm?channelId=1674&amp;varietiesId=3663&amp;id=11402&amp;timeType=0&amp;flag=0&amp;businessType=2&amp;indexPriceType=2" TargetMode="External"/><Relationship Id="rId51" Type="http://schemas.openxmlformats.org/officeDocument/2006/relationships/hyperlink" Target="https://dc.oilchem.net/price_search/detail.htm?channelId=1674&amp;varietiesId=3663&amp;id=15807&amp;timeType=0&amp;flag=0&amp;businessType=2&amp;indexPriceType=2" TargetMode="External"/><Relationship Id="rId72" Type="http://schemas.openxmlformats.org/officeDocument/2006/relationships/hyperlink" Target="https://dc.oilchem.net/price_search/detail.htm?channelId=1674&amp;varietiesId=3663&amp;id=18121&amp;timeType=0&amp;flag=0&amp;businessType=2&amp;indexPriceType=2" TargetMode="External"/><Relationship Id="rId93" Type="http://schemas.openxmlformats.org/officeDocument/2006/relationships/hyperlink" Target="https://dc.oilchem.net/price_search/detail.htm?channelId=1674&amp;varietiesId=3663&amp;id=26124&amp;timeType=0&amp;flag=0&amp;businessType=2&amp;indexPriceType=2" TargetMode="External"/><Relationship Id="rId98" Type="http://schemas.openxmlformats.org/officeDocument/2006/relationships/hyperlink" Target="https://dc.oilchem.net/price_search/detail.htm?channelId=1674&amp;varietiesId=3663&amp;id=14217&amp;timeType=0&amp;flag=0&amp;businessType=2&amp;indexPriceType=2" TargetMode="External"/><Relationship Id="rId121" Type="http://schemas.openxmlformats.org/officeDocument/2006/relationships/hyperlink" Target="https://dc.oilchem.net/price_search/detail.htm?channelId=1674&amp;varietiesId=3663&amp;id=18166&amp;timeType=0&amp;flag=0&amp;businessType=2&amp;indexPriceType=2" TargetMode="External"/><Relationship Id="rId142" Type="http://schemas.openxmlformats.org/officeDocument/2006/relationships/hyperlink" Target="https://dc.oilchem.net/price_search/detail.htm?channelId=1674&amp;varietiesId=3663&amp;id=21000&amp;timeType=0&amp;flag=0&amp;businessType=2&amp;indexPriceType=2" TargetMode="External"/><Relationship Id="rId163" Type="http://schemas.openxmlformats.org/officeDocument/2006/relationships/hyperlink" Target="https://dc.oilchem.net/price_search/detail.htm?channelId=1674&amp;varietiesId=3663&amp;id=18214&amp;timeType=0&amp;flag=0&amp;businessType=2&amp;indexPriceType=2" TargetMode="External"/><Relationship Id="rId184" Type="http://schemas.openxmlformats.org/officeDocument/2006/relationships/hyperlink" Target="https://dc.oilchem.net/price_search/detail.htm?channelId=1674&amp;varietiesId=3663&amp;id=26785&amp;timeType=0&amp;flag=0&amp;businessType=2&amp;indexPriceType=2" TargetMode="External"/><Relationship Id="rId189" Type="http://schemas.openxmlformats.org/officeDocument/2006/relationships/hyperlink" Target="https://dc.oilchem.net/price_search/detail.htm?channelId=1674&amp;varietiesId=3663&amp;id=26908&amp;timeType=0&amp;flag=0&amp;businessType=2&amp;indexPriceType=2" TargetMode="External"/><Relationship Id="rId3" Type="http://schemas.openxmlformats.org/officeDocument/2006/relationships/hyperlink" Target="https://dc.oilchem.net/price_search/detail.htm?channelId=1674&amp;varietiesId=3663&amp;id=18131&amp;timeType=0&amp;flag=0&amp;businessType=2&amp;indexPriceType=2" TargetMode="External"/><Relationship Id="rId25" Type="http://schemas.openxmlformats.org/officeDocument/2006/relationships/hyperlink" Target="https://dc.oilchem.net/price_search/detail.htm?channelId=1674&amp;varietiesId=3663&amp;id=22738&amp;timeType=0&amp;flag=0&amp;businessType=2&amp;indexPriceType=2" TargetMode="External"/><Relationship Id="rId46" Type="http://schemas.openxmlformats.org/officeDocument/2006/relationships/hyperlink" Target="https://dc.oilchem.net/price_search/detail.htm?channelId=1674&amp;varietiesId=3663&amp;id=16997&amp;timeType=0&amp;flag=0&amp;businessType=2&amp;indexPriceType=2" TargetMode="External"/><Relationship Id="rId67" Type="http://schemas.openxmlformats.org/officeDocument/2006/relationships/hyperlink" Target="https://dc.oilchem.net/price_search/detail.htm?channelId=1674&amp;varietiesId=3663&amp;id=18130&amp;timeType=0&amp;flag=0&amp;businessType=2&amp;indexPriceType=2" TargetMode="External"/><Relationship Id="rId116" Type="http://schemas.openxmlformats.org/officeDocument/2006/relationships/hyperlink" Target="https://dc.oilchem.net/price_search/detail.htm?channelId=1674&amp;varietiesId=3663&amp;id=18141&amp;timeType=0&amp;flag=0&amp;businessType=2&amp;indexPriceType=2" TargetMode="External"/><Relationship Id="rId137" Type="http://schemas.openxmlformats.org/officeDocument/2006/relationships/hyperlink" Target="https://dc.oilchem.net/price_search/detail.htm?channelId=1674&amp;varietiesId=3663&amp;id=18117&amp;timeType=0&amp;flag=0&amp;businessType=2&amp;indexPriceType=2" TargetMode="External"/><Relationship Id="rId158" Type="http://schemas.openxmlformats.org/officeDocument/2006/relationships/hyperlink" Target="https://dc.oilchem.net/price_search/detail.htm?channelId=1674&amp;varietiesId=3663&amp;id=18108&amp;timeType=0&amp;flag=0&amp;businessType=2&amp;indexPriceType=2" TargetMode="External"/><Relationship Id="rId20" Type="http://schemas.openxmlformats.org/officeDocument/2006/relationships/hyperlink" Target="https://dc.oilchem.net/price_search/detail.htm?channelId=1674&amp;varietiesId=3663&amp;id=18127&amp;timeType=0&amp;flag=0&amp;businessType=2&amp;indexPriceType=2" TargetMode="External"/><Relationship Id="rId41" Type="http://schemas.openxmlformats.org/officeDocument/2006/relationships/hyperlink" Target="https://dc.oilchem.net/price_search/detail.htm?channelId=1674&amp;varietiesId=3663&amp;id=11406&amp;timeType=0&amp;flag=0&amp;businessType=2&amp;indexPriceType=2" TargetMode="External"/><Relationship Id="rId62" Type="http://schemas.openxmlformats.org/officeDocument/2006/relationships/hyperlink" Target="https://dc.oilchem.net/price_search/detail.htm?channelId=1674&amp;varietiesId=3663&amp;id=15786&amp;timeType=0&amp;flag=0&amp;businessType=2&amp;indexPriceType=2" TargetMode="External"/><Relationship Id="rId83" Type="http://schemas.openxmlformats.org/officeDocument/2006/relationships/hyperlink" Target="https://dc.oilchem.net/price_search/detail.htm?channelId=1674&amp;varietiesId=3663&amp;id=14222&amp;timeType=0&amp;flag=0&amp;businessType=2&amp;indexPriceType=2" TargetMode="External"/><Relationship Id="rId88" Type="http://schemas.openxmlformats.org/officeDocument/2006/relationships/hyperlink" Target="https://dc.oilchem.net/price_search/detail.htm?channelId=1674&amp;varietiesId=3663&amp;id=16710&amp;timeType=0&amp;flag=0&amp;businessType=2&amp;indexPriceType=2" TargetMode="External"/><Relationship Id="rId111" Type="http://schemas.openxmlformats.org/officeDocument/2006/relationships/hyperlink" Target="https://dc.oilchem.net/price_search/detail.htm?channelId=1674&amp;varietiesId=3663&amp;id=15152&amp;timeType=0&amp;flag=0&amp;businessType=2&amp;indexPriceType=2" TargetMode="External"/><Relationship Id="rId132" Type="http://schemas.openxmlformats.org/officeDocument/2006/relationships/hyperlink" Target="https://dc.oilchem.net/price_search/detail.htm?channelId=1674&amp;varietiesId=3663&amp;id=11395&amp;timeType=0&amp;flag=0&amp;businessType=2&amp;indexPriceType=2" TargetMode="External"/><Relationship Id="rId153" Type="http://schemas.openxmlformats.org/officeDocument/2006/relationships/hyperlink" Target="https://dc.oilchem.net/price_search/detail.htm?channelId=1674&amp;varietiesId=3663&amp;id=15799&amp;timeType=0&amp;flag=0&amp;businessType=2&amp;indexPriceType=2" TargetMode="External"/><Relationship Id="rId174" Type="http://schemas.openxmlformats.org/officeDocument/2006/relationships/hyperlink" Target="https://dc.oilchem.net/price_search/detail.htm?channelId=1674&amp;varietiesId=3663&amp;id=15789&amp;timeType=0&amp;flag=0&amp;businessType=2&amp;indexPriceType=2" TargetMode="External"/><Relationship Id="rId179" Type="http://schemas.openxmlformats.org/officeDocument/2006/relationships/hyperlink" Target="https://dc.oilchem.net/price_search/detail.htm?channelId=1674&amp;varietiesId=3663&amp;id=18109&amp;timeType=0&amp;flag=0&amp;businessType=2&amp;indexPriceType=2" TargetMode="External"/><Relationship Id="rId190" Type="http://schemas.openxmlformats.org/officeDocument/2006/relationships/image" Target="../media/image4.emf"/><Relationship Id="rId15" Type="http://schemas.openxmlformats.org/officeDocument/2006/relationships/hyperlink" Target="https://dc.oilchem.net/price_search/detail.htm?channelId=1674&amp;varietiesId=3663&amp;id=15781&amp;timeType=0&amp;flag=0&amp;businessType=2&amp;indexPriceType=2" TargetMode="External"/><Relationship Id="rId36" Type="http://schemas.openxmlformats.org/officeDocument/2006/relationships/hyperlink" Target="https://dc.oilchem.net/price_search/detail.htm?channelId=1674&amp;varietiesId=3663&amp;id=23132&amp;timeType=0&amp;flag=0&amp;businessType=2&amp;indexPriceType=2" TargetMode="External"/><Relationship Id="rId57" Type="http://schemas.openxmlformats.org/officeDocument/2006/relationships/hyperlink" Target="https://dc.oilchem.net/price_search/detail.htm?channelId=1674&amp;varietiesId=3663&amp;id=14224&amp;timeType=0&amp;flag=0&amp;businessType=2&amp;indexPriceType=2" TargetMode="External"/><Relationship Id="rId106" Type="http://schemas.openxmlformats.org/officeDocument/2006/relationships/hyperlink" Target="https://dc.oilchem.net/price_search/detail.htm?channelId=1674&amp;varietiesId=3663&amp;id=20996&amp;timeType=0&amp;flag=0&amp;businessType=2&amp;indexPriceType=2" TargetMode="External"/><Relationship Id="rId127" Type="http://schemas.openxmlformats.org/officeDocument/2006/relationships/hyperlink" Target="https://dc.oilchem.net/price_search/detail.htm?channelId=1674&amp;varietiesId=3663&amp;id=11394&amp;timeType=0&amp;flag=0&amp;businessType=2&amp;indexPriceType=2" TargetMode="External"/><Relationship Id="rId10" Type="http://schemas.openxmlformats.org/officeDocument/2006/relationships/hyperlink" Target="https://dc.oilchem.net/price_search/detail.htm?channelId=1674&amp;varietiesId=3663&amp;id=11403&amp;timeType=0&amp;flag=0&amp;businessType=2&amp;indexPriceType=2" TargetMode="External"/><Relationship Id="rId31" Type="http://schemas.openxmlformats.org/officeDocument/2006/relationships/hyperlink" Target="https://dc.oilchem.net/price_search/detail.htm?channelId=1674&amp;varietiesId=3663&amp;id=21740&amp;timeType=0&amp;flag=0&amp;businessType=2&amp;indexPriceType=2" TargetMode="External"/><Relationship Id="rId52" Type="http://schemas.openxmlformats.org/officeDocument/2006/relationships/hyperlink" Target="https://dc.oilchem.net/price_search/detail.htm?channelId=1674&amp;varietiesId=3663&amp;id=14226&amp;timeType=0&amp;flag=0&amp;businessType=2&amp;indexPriceType=2" TargetMode="External"/><Relationship Id="rId73" Type="http://schemas.openxmlformats.org/officeDocument/2006/relationships/hyperlink" Target="https://dc.oilchem.net/price_search/detail.htm?channelId=1674&amp;varietiesId=3663&amp;id=18120&amp;timeType=0&amp;flag=0&amp;businessType=2&amp;indexPriceType=2" TargetMode="External"/><Relationship Id="rId78" Type="http://schemas.openxmlformats.org/officeDocument/2006/relationships/hyperlink" Target="https://dc.oilchem.net/price_search/detail.htm?channelId=1674&amp;varietiesId=3663&amp;id=19987&amp;timeType=0&amp;flag=0&amp;businessType=2&amp;indexPriceType=2" TargetMode="External"/><Relationship Id="rId94" Type="http://schemas.openxmlformats.org/officeDocument/2006/relationships/hyperlink" Target="https://dc.oilchem.net/price_search/detail.htm?channelId=1674&amp;varietiesId=3663&amp;id=15777&amp;timeType=0&amp;flag=0&amp;businessType=2&amp;indexPriceType=2" TargetMode="External"/><Relationship Id="rId99" Type="http://schemas.openxmlformats.org/officeDocument/2006/relationships/hyperlink" Target="https://dc.oilchem.net/price_search/detail.htm?channelId=1674&amp;varietiesId=3663&amp;id=15809&amp;timeType=0&amp;flag=0&amp;businessType=2&amp;indexPriceType=2" TargetMode="External"/><Relationship Id="rId101" Type="http://schemas.openxmlformats.org/officeDocument/2006/relationships/hyperlink" Target="https://dc.oilchem.net/price_search/detail.htm?channelId=1674&amp;varietiesId=3663&amp;id=21001&amp;timeType=0&amp;flag=0&amp;businessType=2&amp;indexPriceType=2" TargetMode="External"/><Relationship Id="rId122" Type="http://schemas.openxmlformats.org/officeDocument/2006/relationships/hyperlink" Target="https://dc.oilchem.net/price_search/detail.htm?channelId=1674&amp;varietiesId=3663&amp;id=18139&amp;timeType=0&amp;flag=0&amp;businessType=2&amp;indexPriceType=2" TargetMode="External"/><Relationship Id="rId143" Type="http://schemas.openxmlformats.org/officeDocument/2006/relationships/hyperlink" Target="https://dc.oilchem.net/price_search/detail.htm?channelId=1674&amp;varietiesId=3663&amp;id=11583&amp;timeType=0&amp;flag=0&amp;businessType=2&amp;indexPriceType=2" TargetMode="External"/><Relationship Id="rId148" Type="http://schemas.openxmlformats.org/officeDocument/2006/relationships/hyperlink" Target="https://dc.oilchem.net/price_search/detail.htm?channelId=1674&amp;varietiesId=3663&amp;id=15806&amp;timeType=0&amp;flag=0&amp;businessType=2&amp;indexPriceType=2" TargetMode="External"/><Relationship Id="rId164" Type="http://schemas.openxmlformats.org/officeDocument/2006/relationships/hyperlink" Target="https://dc.oilchem.net/price_search/detail.htm?channelId=1674&amp;varietiesId=3663&amp;id=26064&amp;timeType=0&amp;flag=0&amp;businessType=2&amp;indexPriceType=2" TargetMode="External"/><Relationship Id="rId169" Type="http://schemas.openxmlformats.org/officeDocument/2006/relationships/hyperlink" Target="https://dc.oilchem.net/price_search/detail.htm?channelId=1674&amp;varietiesId=3663&amp;id=19434&amp;timeType=0&amp;flag=0&amp;businessType=2&amp;indexPriceType=2" TargetMode="External"/><Relationship Id="rId185" Type="http://schemas.openxmlformats.org/officeDocument/2006/relationships/hyperlink" Target="https://dc.oilchem.net/price_search/detail.htm?channelId=1674&amp;varietiesId=3663&amp;id=26783&amp;timeType=0&amp;flag=0&amp;businessType=2&amp;indexPriceType=2" TargetMode="External"/><Relationship Id="rId4" Type="http://schemas.openxmlformats.org/officeDocument/2006/relationships/hyperlink" Target="https://dc.oilchem.net/price_search/detail.htm?channelId=1674&amp;varietiesId=3663&amp;id=20091&amp;timeType=0&amp;flag=0&amp;businessType=2&amp;indexPriceType=2" TargetMode="External"/><Relationship Id="rId9" Type="http://schemas.openxmlformats.org/officeDocument/2006/relationships/hyperlink" Target="https://dc.oilchem.net/price_search/detail.htm?channelId=1674&amp;varietiesId=3663&amp;id=25042&amp;timeType=0&amp;flag=0&amp;businessType=2&amp;indexPriceType=2" TargetMode="External"/><Relationship Id="rId180" Type="http://schemas.openxmlformats.org/officeDocument/2006/relationships/hyperlink" Target="https://dc.oilchem.net/price_search/detail.htm?channelId=1674&amp;varietiesId=3663&amp;id=18101&amp;timeType=0&amp;flag=0&amp;businessType=2&amp;indexPriceType=2" TargetMode="External"/><Relationship Id="rId26" Type="http://schemas.openxmlformats.org/officeDocument/2006/relationships/hyperlink" Target="https://dc.oilchem.net/price_search/detail.htm?channelId=1674&amp;varietiesId=3663&amp;id=15813&amp;timeType=0&amp;flag=0&amp;businessType=2&amp;indexPriceType=2" TargetMode="External"/><Relationship Id="rId47" Type="http://schemas.openxmlformats.org/officeDocument/2006/relationships/hyperlink" Target="https://dc.oilchem.net/price_search/detail.htm?channelId=1674&amp;varietiesId=3663&amp;id=19986&amp;timeType=0&amp;flag=0&amp;businessType=2&amp;indexPriceType=2" TargetMode="External"/><Relationship Id="rId68" Type="http://schemas.openxmlformats.org/officeDocument/2006/relationships/hyperlink" Target="https://dc.oilchem.net/price_search/detail.htm?channelId=1674&amp;varietiesId=3663&amp;id=18129&amp;timeType=0&amp;flag=0&amp;businessType=2&amp;indexPriceType=2" TargetMode="External"/><Relationship Id="rId89" Type="http://schemas.openxmlformats.org/officeDocument/2006/relationships/hyperlink" Target="https://dc.oilchem.net/price_search/detail.htm?channelId=1674&amp;varietiesId=3663&amp;id=22099&amp;timeType=0&amp;flag=0&amp;businessType=2&amp;indexPriceType=2" TargetMode="External"/><Relationship Id="rId112" Type="http://schemas.openxmlformats.org/officeDocument/2006/relationships/hyperlink" Target="https://dc.oilchem.net/price_search/detail.htm?channelId=1674&amp;varietiesId=3663&amp;id=15153&amp;timeType=0&amp;flag=0&amp;businessType=2&amp;indexPriceType=2" TargetMode="External"/><Relationship Id="rId133" Type="http://schemas.openxmlformats.org/officeDocument/2006/relationships/hyperlink" Target="https://dc.oilchem.net/price_search/detail.htm?channelId=1674&amp;varietiesId=3663&amp;id=18168&amp;timeType=0&amp;flag=0&amp;businessType=2&amp;indexPriceType=2" TargetMode="External"/><Relationship Id="rId154" Type="http://schemas.openxmlformats.org/officeDocument/2006/relationships/hyperlink" Target="https://dc.oilchem.net/price_search/detail.htm?channelId=1674&amp;varietiesId=3663&amp;id=19431&amp;timeType=0&amp;flag=0&amp;businessType=2&amp;indexPriceType=2" TargetMode="External"/><Relationship Id="rId175" Type="http://schemas.openxmlformats.org/officeDocument/2006/relationships/hyperlink" Target="https://dc.oilchem.net/price_search/detail.htm?channelId=1674&amp;varietiesId=3663&amp;id=18918&amp;timeType=0&amp;flag=0&amp;businessType=2&amp;indexPriceType=2" TargetMode="External"/><Relationship Id="rId16" Type="http://schemas.openxmlformats.org/officeDocument/2006/relationships/hyperlink" Target="https://dc.oilchem.net/price_search/detail.htm?channelId=1674&amp;varietiesId=3663&amp;id=15779&amp;timeType=0&amp;flag=0&amp;businessType=2&amp;indexPriceType=2" TargetMode="External"/><Relationship Id="rId37" Type="http://schemas.openxmlformats.org/officeDocument/2006/relationships/hyperlink" Target="https://dc.oilchem.net/price_search/detail.htm?channelId=1674&amp;varietiesId=3663&amp;id=26188&amp;timeType=0&amp;flag=0&amp;businessType=2&amp;indexPriceType=2" TargetMode="External"/><Relationship Id="rId58" Type="http://schemas.openxmlformats.org/officeDocument/2006/relationships/hyperlink" Target="https://dc.oilchem.net/price_search/detail.htm?channelId=1674&amp;varietiesId=3663&amp;id=16708&amp;timeType=0&amp;flag=0&amp;businessType=2&amp;indexPriceType=2" TargetMode="External"/><Relationship Id="rId79" Type="http://schemas.openxmlformats.org/officeDocument/2006/relationships/hyperlink" Target="https://dc.oilchem.net/price_search/detail.htm?channelId=1674&amp;varietiesId=3663&amp;id=15783&amp;timeType=0&amp;flag=0&amp;businessType=2&amp;indexPriceType=2" TargetMode="External"/><Relationship Id="rId102" Type="http://schemas.openxmlformats.org/officeDocument/2006/relationships/hyperlink" Target="https://dc.oilchem.net/price_search/detail.htm?channelId=1674&amp;varietiesId=3663&amp;id=15155&amp;timeType=0&amp;flag=0&amp;businessType=2&amp;indexPriceType=2" TargetMode="External"/><Relationship Id="rId123" Type="http://schemas.openxmlformats.org/officeDocument/2006/relationships/hyperlink" Target="https://dc.oilchem.net/price_search/detail.htm?channelId=1674&amp;varietiesId=3663&amp;id=20999&amp;timeType=0&amp;flag=0&amp;businessType=2&amp;indexPriceType=2" TargetMode="External"/><Relationship Id="rId144" Type="http://schemas.openxmlformats.org/officeDocument/2006/relationships/hyperlink" Target="https://dc.oilchem.net/price_search/detail.htm?channelId=1674&amp;varietiesId=3663&amp;id=11410&amp;timeType=0&amp;flag=0&amp;businessType=2&amp;indexPriceType=2" TargetMode="External"/><Relationship Id="rId90" Type="http://schemas.openxmlformats.org/officeDocument/2006/relationships/hyperlink" Target="https://dc.oilchem.net/price_search/detail.htm?channelId=1674&amp;varietiesId=3663&amp;id=15148&amp;timeType=0&amp;flag=0&amp;businessType=2&amp;indexPriceType=2" TargetMode="External"/><Relationship Id="rId165" Type="http://schemas.openxmlformats.org/officeDocument/2006/relationships/hyperlink" Target="https://dc.oilchem.net/price_search/detail.htm?channelId=1674&amp;varietiesId=3663&amp;id=16711&amp;timeType=0&amp;flag=0&amp;businessType=2&amp;indexPriceType=2" TargetMode="External"/><Relationship Id="rId186" Type="http://schemas.openxmlformats.org/officeDocument/2006/relationships/hyperlink" Target="https://dc.oilchem.net/price_search/detail.htm?channelId=1674&amp;varietiesId=3663&amp;id=26784&amp;timeType=0&amp;flag=0&amp;businessType=2&amp;indexPriceType=2" TargetMode="External"/><Relationship Id="rId27" Type="http://schemas.openxmlformats.org/officeDocument/2006/relationships/hyperlink" Target="https://dc.oilchem.net/price_search/detail.htm?channelId=1674&amp;varietiesId=3663&amp;id=16993&amp;timeType=0&amp;flag=0&amp;businessType=2&amp;indexPriceType=2" TargetMode="External"/><Relationship Id="rId48" Type="http://schemas.openxmlformats.org/officeDocument/2006/relationships/hyperlink" Target="https://dc.oilchem.net/price_search/detail.htm?channelId=1674&amp;varietiesId=3663&amp;id=19931&amp;timeType=0&amp;flag=0&amp;businessType=2&amp;indexPriceType=2" TargetMode="External"/><Relationship Id="rId69" Type="http://schemas.openxmlformats.org/officeDocument/2006/relationships/hyperlink" Target="https://dc.oilchem.net/price_search/detail.htm?channelId=1674&amp;varietiesId=3663&amp;id=11407&amp;timeType=0&amp;flag=0&amp;businessType=2&amp;indexPriceType=2" TargetMode="External"/><Relationship Id="rId113" Type="http://schemas.openxmlformats.org/officeDocument/2006/relationships/hyperlink" Target="https://dc.oilchem.net/price_search/detail.htm?channelId=1674&amp;varietiesId=3663&amp;id=11392&amp;timeType=0&amp;flag=0&amp;businessType=2&amp;indexPriceType=2" TargetMode="External"/><Relationship Id="rId134" Type="http://schemas.openxmlformats.org/officeDocument/2006/relationships/hyperlink" Target="https://dc.oilchem.net/price_search/detail.htm?channelId=1674&amp;varietiesId=3663&amp;id=20995&amp;timeType=0&amp;flag=0&amp;businessType=2&amp;indexPriceType=2" TargetMode="External"/><Relationship Id="rId80" Type="http://schemas.openxmlformats.org/officeDocument/2006/relationships/hyperlink" Target="https://dc.oilchem.net/price_search/detail.htm?channelId=1674&amp;varietiesId=3663&amp;id=18126&amp;timeType=0&amp;flag=0&amp;businessType=2&amp;indexPriceType=2" TargetMode="External"/><Relationship Id="rId155" Type="http://schemas.openxmlformats.org/officeDocument/2006/relationships/hyperlink" Target="https://dc.oilchem.net/price_search/detail.htm?channelId=1674&amp;varietiesId=3663&amp;id=18105&amp;timeType=0&amp;flag=0&amp;businessType=2&amp;indexPriceType=2" TargetMode="External"/><Relationship Id="rId176" Type="http://schemas.openxmlformats.org/officeDocument/2006/relationships/hyperlink" Target="https://dc.oilchem.net/price_search/detail.htm?channelId=1674&amp;varietiesId=3663&amp;id=19433&amp;timeType=0&amp;flag=0&amp;businessType=2&amp;indexPriceType=2" TargetMode="External"/><Relationship Id="rId17" Type="http://schemas.openxmlformats.org/officeDocument/2006/relationships/hyperlink" Target="https://dc.oilchem.net/price_search/detail.htm?channelId=1674&amp;varietiesId=3663&amp;id=15778&amp;timeType=0&amp;flag=0&amp;businessType=2&amp;indexPriceType=2" TargetMode="External"/><Relationship Id="rId38" Type="http://schemas.openxmlformats.org/officeDocument/2006/relationships/hyperlink" Target="https://dc.oilchem.net/price_search/detail.htm?channelId=1674&amp;varietiesId=3663&amp;id=18122&amp;timeType=0&amp;flag=0&amp;businessType=2&amp;indexPriceType=2" TargetMode="External"/><Relationship Id="rId59" Type="http://schemas.openxmlformats.org/officeDocument/2006/relationships/hyperlink" Target="https://dc.oilchem.net/price_search/detail.htm?channelId=1674&amp;varietiesId=3663&amp;id=18113&amp;timeType=0&amp;flag=0&amp;businessType=2&amp;indexPriceType=2" TargetMode="External"/><Relationship Id="rId103" Type="http://schemas.openxmlformats.org/officeDocument/2006/relationships/hyperlink" Target="https://dc.oilchem.net/price_search/detail.htm?channelId=1674&amp;varietiesId=3663&amp;id=18142&amp;timeType=0&amp;flag=0&amp;businessType=2&amp;indexPriceType=2" TargetMode="External"/><Relationship Id="rId124" Type="http://schemas.openxmlformats.org/officeDocument/2006/relationships/hyperlink" Target="https://dc.oilchem.net/price_search/detail.htm?channelId=1674&amp;varietiesId=3663&amp;id=15797&amp;timeType=0&amp;flag=0&amp;businessType=2&amp;indexPriceType=2" TargetMode="External"/><Relationship Id="rId70" Type="http://schemas.openxmlformats.org/officeDocument/2006/relationships/hyperlink" Target="https://dc.oilchem.net/price_search/detail.htm?channelId=1674&amp;varietiesId=3663&amp;id=21709&amp;timeType=0&amp;flag=0&amp;businessType=2&amp;indexPriceType=2" TargetMode="External"/><Relationship Id="rId91" Type="http://schemas.openxmlformats.org/officeDocument/2006/relationships/hyperlink" Target="https://dc.oilchem.net/price_search/detail.htm?channelId=1674&amp;varietiesId=3663&amp;id=16709&amp;timeType=0&amp;flag=0&amp;businessType=2&amp;indexPriceType=2" TargetMode="External"/><Relationship Id="rId145" Type="http://schemas.openxmlformats.org/officeDocument/2006/relationships/hyperlink" Target="https://dc.oilchem.net/price_search/detail.htm?channelId=1674&amp;varietiesId=3663&amp;id=15805&amp;timeType=0&amp;flag=0&amp;businessType=2&amp;indexPriceType=2" TargetMode="External"/><Relationship Id="rId166" Type="http://schemas.openxmlformats.org/officeDocument/2006/relationships/hyperlink" Target="https://dc.oilchem.net/price_search/detail.htm?channelId=1674&amp;varietiesId=3663&amp;id=22073&amp;timeType=0&amp;flag=0&amp;businessType=2&amp;indexPriceType=2" TargetMode="External"/><Relationship Id="rId187" Type="http://schemas.openxmlformats.org/officeDocument/2006/relationships/hyperlink" Target="https://dc.oilchem.net/price_search/detail.htm?channelId=1674&amp;varietiesId=3663&amp;id=26782&amp;timeType=0&amp;flag=0&amp;businessType=2&amp;indexPriceType=2" TargetMode="External"/><Relationship Id="rId1" Type="http://schemas.openxmlformats.org/officeDocument/2006/relationships/hyperlink" Target="https://dc.oilchem.net/price_search/detail.htm?channelId=1674&amp;varietiesId=3663&amp;id=11398&amp;timeType=0&amp;flag=0&amp;businessType=2&amp;indexPriceType=2" TargetMode="External"/><Relationship Id="rId28" Type="http://schemas.openxmlformats.org/officeDocument/2006/relationships/hyperlink" Target="https://dc.oilchem.net/price_search/detail.htm?channelId=1674&amp;varietiesId=3663&amp;id=16994&amp;timeType=0&amp;flag=0&amp;businessType=2&amp;indexPriceType=2" TargetMode="External"/><Relationship Id="rId49" Type="http://schemas.openxmlformats.org/officeDocument/2006/relationships/hyperlink" Target="https://dc.oilchem.net/price_search/detail.htm?channelId=1674&amp;varietiesId=3663&amp;id=14230&amp;timeType=0&amp;flag=0&amp;businessType=2&amp;indexPriceType=2" TargetMode="External"/><Relationship Id="rId114" Type="http://schemas.openxmlformats.org/officeDocument/2006/relationships/hyperlink" Target="https://dc.oilchem.net/price_search/detail.htm?channelId=1674&amp;varietiesId=3663&amp;id=15156&amp;timeType=0&amp;flag=0&amp;businessType=2&amp;indexPriceType=2" TargetMode="External"/><Relationship Id="rId60" Type="http://schemas.openxmlformats.org/officeDocument/2006/relationships/hyperlink" Target="https://dc.oilchem.net/price_search/detail.htm?channelId=1674&amp;varietiesId=3663&amp;id=15788&amp;timeType=0&amp;flag=0&amp;businessType=2&amp;indexPriceType=2" TargetMode="External"/><Relationship Id="rId81" Type="http://schemas.openxmlformats.org/officeDocument/2006/relationships/hyperlink" Target="https://dc.oilchem.net/price_search/detail.htm?channelId=1674&amp;varietiesId=3663&amp;id=14218&amp;timeType=0&amp;flag=0&amp;businessType=2&amp;indexPriceType=2" TargetMode="External"/><Relationship Id="rId135" Type="http://schemas.openxmlformats.org/officeDocument/2006/relationships/hyperlink" Target="https://dc.oilchem.net/price_search/detail.htm?channelId=1674&amp;varietiesId=3663&amp;id=20994&amp;timeType=0&amp;flag=0&amp;businessType=2&amp;indexPriceType=2" TargetMode="External"/><Relationship Id="rId156" Type="http://schemas.openxmlformats.org/officeDocument/2006/relationships/hyperlink" Target="https://dc.oilchem.net/price_search/detail.htm?channelId=1674&amp;varietiesId=3663&amp;id=15791&amp;timeType=0&amp;flag=0&amp;businessType=2&amp;indexPriceType=2" TargetMode="External"/><Relationship Id="rId177" Type="http://schemas.openxmlformats.org/officeDocument/2006/relationships/hyperlink" Target="https://dc.oilchem.net/price_search/detail.htm?channelId=1674&amp;varietiesId=3663&amp;id=15790&amp;timeType=0&amp;flag=0&amp;businessType=2&amp;indexPriceType=2" TargetMode="External"/><Relationship Id="rId18" Type="http://schemas.openxmlformats.org/officeDocument/2006/relationships/hyperlink" Target="https://dc.oilchem.net/price_search/detail.htm?channelId=1674&amp;varietiesId=3663&amp;id=15780&amp;timeType=0&amp;flag=0&amp;businessType=2&amp;indexPriceType=2" TargetMode="External"/><Relationship Id="rId39" Type="http://schemas.openxmlformats.org/officeDocument/2006/relationships/hyperlink" Target="https://dc.oilchem.net/price_search/detail.htm?channelId=1674&amp;varietiesId=3663&amp;id=18123&amp;timeType=0&amp;flag=0&amp;businessType=2&amp;indexPriceType=2"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179529</xdr:colOff>
      <xdr:row>1</xdr:row>
      <xdr:rowOff>228600</xdr:rowOff>
    </xdr:from>
    <xdr:to>
      <xdr:col>6</xdr:col>
      <xdr:colOff>217875</xdr:colOff>
      <xdr:row>5</xdr:row>
      <xdr:rowOff>169975</xdr:rowOff>
    </xdr:to>
    <xdr:sp macro="" textlink="">
      <xdr:nvSpPr>
        <xdr:cNvPr id="2" name="文本框 8">
          <a:extLst>
            <a:ext uri="{FF2B5EF4-FFF2-40B4-BE49-F238E27FC236}">
              <a16:creationId xmlns:a16="http://schemas.microsoft.com/office/drawing/2014/main" id="{00000000-0008-0000-0000-000002000000}"/>
            </a:ext>
          </a:extLst>
        </xdr:cNvPr>
        <xdr:cNvSpPr txBox="1"/>
      </xdr:nvSpPr>
      <xdr:spPr>
        <a:xfrm>
          <a:off x="1290779" y="431800"/>
          <a:ext cx="7315446" cy="773225"/>
        </a:xfrm>
        <a:prstGeom prst="rect">
          <a:avLst/>
        </a:prstGeom>
        <a:noFill/>
      </xdr:spPr>
      <xdr:txBody>
        <a:bodyPr wrap="square" rtlCol="0">
          <a:sp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b="1">
              <a:solidFill>
                <a:srgbClr val="13426B"/>
              </a:solidFill>
              <a:latin typeface="Microsoft JhengHei" panose="020B0604030504040204" pitchFamily="34" charset="-120"/>
              <a:ea typeface="Microsoft JhengHei" panose="020B0604030504040204" pitchFamily="34" charset="-120"/>
            </a:rPr>
            <a:t>天然气价格周报</a:t>
          </a:r>
        </a:p>
        <a:p>
          <a:r>
            <a:rPr lang="en-US" altLang="zh-CN">
              <a:solidFill>
                <a:srgbClr val="F4364C"/>
              </a:solidFill>
            </a:rPr>
            <a:t>–––––</a:t>
          </a:r>
          <a:endParaRPr lang="zh-CN" altLang="en-US">
            <a:solidFill>
              <a:srgbClr val="F4364C"/>
            </a:solidFill>
          </a:endParaRPr>
        </a:p>
      </xdr:txBody>
    </xdr:sp>
    <xdr:clientData/>
  </xdr:twoCellAnchor>
  <xdr:twoCellAnchor>
    <xdr:from>
      <xdr:col>1</xdr:col>
      <xdr:colOff>78981</xdr:colOff>
      <xdr:row>5</xdr:row>
      <xdr:rowOff>130108</xdr:rowOff>
    </xdr:from>
    <xdr:to>
      <xdr:col>5</xdr:col>
      <xdr:colOff>222551</xdr:colOff>
      <xdr:row>7</xdr:row>
      <xdr:rowOff>122395</xdr:rowOff>
    </xdr:to>
    <xdr:sp macro="" textlink="">
      <xdr:nvSpPr>
        <xdr:cNvPr id="3" name="标题 16">
          <a:extLst>
            <a:ext uri="{FF2B5EF4-FFF2-40B4-BE49-F238E27FC236}">
              <a16:creationId xmlns:a16="http://schemas.microsoft.com/office/drawing/2014/main" id="{00000000-0008-0000-0000-000003000000}"/>
            </a:ext>
          </a:extLst>
        </xdr:cNvPr>
        <xdr:cNvSpPr txBox="1">
          <a:spLocks/>
        </xdr:cNvSpPr>
      </xdr:nvSpPr>
      <xdr:spPr>
        <a:xfrm>
          <a:off x="1190231" y="1165158"/>
          <a:ext cx="5045770" cy="360587"/>
        </a:xfrm>
        <a:prstGeom prst="rect">
          <a:avLst/>
        </a:prstGeom>
      </xdr:spPr>
      <xdr:txBody>
        <a:bodyPr vert="horz" wrap="square" lIns="91440" tIns="45720" rIns="91440" bIns="45720" rtlCol="0" anchor="ctr">
          <a:norm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defRPr/>
          </a:pPr>
          <a:r>
            <a:rPr lang="en-US" altLang="zh-CN" sz="1400">
              <a:solidFill>
                <a:schemeClr val="accent1"/>
              </a:solidFill>
              <a:latin typeface="Microsoft JhengHei" panose="020B0604030504040204" pitchFamily="34" charset="-120"/>
              <a:ea typeface="Microsoft JhengHei" panose="020B0604030504040204" pitchFamily="34" charset="-120"/>
            </a:rPr>
            <a:t>01 </a:t>
          </a:r>
          <a:r>
            <a:rPr lang="en-US" altLang="zh-CN" sz="1400">
              <a:solidFill>
                <a:srgbClr val="FF0000"/>
              </a:solidFill>
              <a:latin typeface="Microsoft JhengHei" panose="020B0604030504040204" pitchFamily="34" charset="-120"/>
              <a:ea typeface="Microsoft JhengHei" panose="020B0604030504040204" pitchFamily="34" charset="-120"/>
            </a:rPr>
            <a:t>|</a:t>
          </a:r>
          <a:r>
            <a:rPr lang="en-US" altLang="zh-CN" sz="1400">
              <a:solidFill>
                <a:schemeClr val="accent1"/>
              </a:solidFill>
              <a:latin typeface="Microsoft JhengHei" panose="020B0604030504040204" pitchFamily="34" charset="-120"/>
              <a:ea typeface="Microsoft JhengHei" panose="020B0604030504040204" pitchFamily="34" charset="-120"/>
            </a:rPr>
            <a:t> </a:t>
          </a:r>
          <a:r>
            <a:rPr lang="zh-CN" altLang="en-US" sz="1400">
              <a:solidFill>
                <a:schemeClr val="accent1"/>
              </a:solidFill>
              <a:latin typeface="Microsoft JhengHei" panose="020B0604030504040204" pitchFamily="34" charset="-120"/>
              <a:ea typeface="Microsoft JhengHei" panose="020B0604030504040204" pitchFamily="34" charset="-120"/>
            </a:rPr>
            <a:t>地区综合价格</a:t>
          </a:r>
        </a:p>
      </xdr:txBody>
    </xdr:sp>
    <xdr:clientData/>
  </xdr:twoCellAnchor>
  <xdr:twoCellAnchor>
    <xdr:from>
      <xdr:col>4</xdr:col>
      <xdr:colOff>1143001</xdr:colOff>
      <xdr:row>1</xdr:row>
      <xdr:rowOff>265092</xdr:rowOff>
    </xdr:from>
    <xdr:to>
      <xdr:col>5</xdr:col>
      <xdr:colOff>1390651</xdr:colOff>
      <xdr:row>7</xdr:row>
      <xdr:rowOff>5956</xdr:rowOff>
    </xdr:to>
    <xdr:sp macro="" textlink="">
      <xdr:nvSpPr>
        <xdr:cNvPr id="4" name="文本框 39">
          <a:extLst>
            <a:ext uri="{FF2B5EF4-FFF2-40B4-BE49-F238E27FC236}">
              <a16:creationId xmlns:a16="http://schemas.microsoft.com/office/drawing/2014/main" id="{00000000-0008-0000-0000-000004000000}"/>
            </a:ext>
          </a:extLst>
        </xdr:cNvPr>
        <xdr:cNvSpPr txBox="1"/>
      </xdr:nvSpPr>
      <xdr:spPr>
        <a:xfrm>
          <a:off x="6464301" y="468292"/>
          <a:ext cx="1701800" cy="979114"/>
        </a:xfrm>
        <a:prstGeom prst="rect">
          <a:avLst/>
        </a:prstGeom>
        <a:noFill/>
      </xdr:spPr>
      <xdr:txBody>
        <a:bodyPr wrap="square">
          <a:sp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a:solidFill>
                <a:srgbClr val="13426B"/>
              </a:solidFill>
              <a:latin typeface="Microsoft JhengHei" panose="020B0604030504040204" pitchFamily="34" charset="-120"/>
              <a:ea typeface="Microsoft JhengHei" panose="020B0604030504040204" pitchFamily="34" charset="-120"/>
            </a:rPr>
            <a:t>各单位换算参数：</a:t>
          </a:r>
          <a:endParaRPr lang="en-US" altLang="zh-CN" sz="800">
            <a:solidFill>
              <a:srgbClr val="13426B"/>
            </a:solidFill>
            <a:latin typeface="Microsoft JhengHei" panose="020B0604030504040204" pitchFamily="34" charset="-120"/>
            <a:ea typeface="Microsoft JhengHei" panose="020B0604030504040204" pitchFamily="34" charset="-120"/>
          </a:endParaRPr>
        </a:p>
        <a:p>
          <a:pPr marL="228600" indent="-228600">
            <a:buFontTx/>
            <a:buAutoNum type="arabicPeriod"/>
          </a:pPr>
          <a:r>
            <a:rPr lang="zh-CN" altLang="en-US" sz="800" b="0" i="0" u="none" strike="noStrike" baseline="0">
              <a:solidFill>
                <a:srgbClr val="13426B"/>
              </a:solidFill>
              <a:latin typeface="Microsoft JhengHei" panose="020B0604030504040204" pitchFamily="34" charset="-120"/>
              <a:ea typeface="Microsoft JhengHei" panose="020B0604030504040204" pitchFamily="34" charset="-120"/>
            </a:rPr>
            <a:t>吨</a:t>
          </a:r>
          <a:r>
            <a:rPr lang="en-US" altLang="zh-CN" sz="800" b="0" i="0" u="none" strike="noStrike" baseline="0">
              <a:solidFill>
                <a:srgbClr val="13426B"/>
              </a:solidFill>
              <a:latin typeface="Microsoft JhengHei" panose="020B0604030504040204" pitchFamily="34" charset="-120"/>
              <a:ea typeface="Microsoft JhengHei" panose="020B0604030504040204" pitchFamily="34" charset="-120"/>
            </a:rPr>
            <a:t> – </a:t>
          </a:r>
          <a:r>
            <a:rPr lang="zh-CN" altLang="en-US" sz="800" b="0" i="0" u="none" strike="noStrike" baseline="0">
              <a:solidFill>
                <a:srgbClr val="13426B"/>
              </a:solidFill>
              <a:latin typeface="Microsoft JhengHei" panose="020B0604030504040204" pitchFamily="34" charset="-120"/>
              <a:ea typeface="Microsoft JhengHei" panose="020B0604030504040204" pitchFamily="34" charset="-120"/>
            </a:rPr>
            <a:t>气</a:t>
          </a:r>
          <a:r>
            <a:rPr lang="zh-CN" altLang="en-US" sz="800">
              <a:solidFill>
                <a:srgbClr val="13426B"/>
              </a:solidFill>
              <a:latin typeface="Microsoft JhengHei" panose="020B0604030504040204" pitchFamily="34" charset="-120"/>
              <a:ea typeface="Microsoft JhengHei" panose="020B0604030504040204" pitchFamily="34" charset="-120"/>
            </a:rPr>
            <a:t>立方： </a:t>
          </a:r>
          <a:r>
            <a:rPr lang="en-US" altLang="zh-CN" sz="800">
              <a:solidFill>
                <a:srgbClr val="13426B"/>
              </a:solidFill>
              <a:latin typeface="Microsoft JhengHei" panose="020B0604030504040204" pitchFamily="34" charset="-120"/>
              <a:ea typeface="Microsoft JhengHei" panose="020B0604030504040204" pitchFamily="34" charset="-120"/>
            </a:rPr>
            <a:t>1,399.999</a:t>
          </a:r>
        </a:p>
        <a:p>
          <a:pPr marL="228600" indent="-228600">
            <a:buFontTx/>
            <a:buAutoNum type="arabicPeriod"/>
          </a:pPr>
          <a:r>
            <a:rPr lang="zh-CN" altLang="en-US" sz="800" b="0" i="0" u="none" strike="noStrike" baseline="0">
              <a:solidFill>
                <a:srgbClr val="13426B"/>
              </a:solidFill>
              <a:latin typeface="Microsoft JhengHei" panose="020B0604030504040204" pitchFamily="34" charset="-120"/>
              <a:ea typeface="Microsoft JhengHei" panose="020B0604030504040204" pitchFamily="34" charset="-120"/>
            </a:rPr>
            <a:t>吨</a:t>
          </a:r>
          <a:r>
            <a:rPr lang="en-US" altLang="zh-CN" sz="800" b="0" i="0" u="none" strike="noStrike" baseline="0">
              <a:solidFill>
                <a:srgbClr val="13426B"/>
              </a:solidFill>
              <a:latin typeface="Microsoft JhengHei" panose="020B0604030504040204" pitchFamily="34" charset="-120"/>
              <a:ea typeface="Microsoft JhengHei" panose="020B0604030504040204" pitchFamily="34" charset="-120"/>
            </a:rPr>
            <a:t> – </a:t>
          </a:r>
          <a:r>
            <a:rPr lang="zh-CN" altLang="en-US" sz="800">
              <a:solidFill>
                <a:srgbClr val="13426B"/>
              </a:solidFill>
              <a:latin typeface="Microsoft JhengHei" panose="020B0604030504040204" pitchFamily="34" charset="-120"/>
              <a:ea typeface="Microsoft JhengHei" panose="020B0604030504040204" pitchFamily="34" charset="-120"/>
            </a:rPr>
            <a:t>吉焦：</a:t>
          </a:r>
          <a:r>
            <a:rPr lang="en-US" altLang="zh-CN" sz="800" b="0" i="0" u="none" strike="noStrike" baseline="0">
              <a:solidFill>
                <a:srgbClr val="13426B"/>
              </a:solidFill>
              <a:latin typeface="Microsoft JhengHei" panose="020B0604030504040204" pitchFamily="34" charset="-120"/>
              <a:ea typeface="Microsoft JhengHei" panose="020B0604030504040204" pitchFamily="34" charset="-120"/>
            </a:rPr>
            <a:t>53.4759</a:t>
          </a:r>
        </a:p>
        <a:p>
          <a:pPr marL="228600" indent="-228600" algn="l" defTabSz="914400" rtl="0" eaLnBrk="1" latinLnBrk="0" hangingPunct="1">
            <a:buFontTx/>
            <a:buAutoNum type="arabicPeriod"/>
          </a:pPr>
          <a:r>
            <a:rPr lang="zh-CN" altLang="en-US" sz="800" b="0" i="0" u="none" strike="noStrike" kern="1200" baseline="0">
              <a:solidFill>
                <a:srgbClr val="13426B"/>
              </a:solidFill>
              <a:latin typeface="Microsoft JhengHei" panose="020B0604030504040204" pitchFamily="34" charset="-120"/>
              <a:ea typeface="Microsoft JhengHei" panose="020B0604030504040204" pitchFamily="34" charset="-120"/>
              <a:cs typeface="+mn-cs"/>
            </a:rPr>
            <a:t>吨</a:t>
          </a:r>
          <a:r>
            <a:rPr lang="en-US" altLang="zh-CN" sz="800" b="0" i="0" u="none" strike="noStrike" kern="1200" baseline="0">
              <a:solidFill>
                <a:srgbClr val="13426B"/>
              </a:solidFill>
              <a:latin typeface="Microsoft JhengHei" panose="020B0604030504040204" pitchFamily="34" charset="-120"/>
              <a:ea typeface="Microsoft JhengHei" panose="020B0604030504040204" pitchFamily="34" charset="-120"/>
              <a:cs typeface="+mn-cs"/>
            </a:rPr>
            <a:t> – MMBtu</a:t>
          </a:r>
          <a:r>
            <a:rPr lang="zh-CN" altLang="en-US" sz="800" b="0" i="0" u="none" strike="noStrike" kern="1200" baseline="0">
              <a:solidFill>
                <a:srgbClr val="13426B"/>
              </a:solidFill>
              <a:latin typeface="Microsoft JhengHei" panose="020B0604030504040204" pitchFamily="34" charset="-120"/>
              <a:ea typeface="Microsoft JhengHei" panose="020B0604030504040204" pitchFamily="34" charset="-120"/>
              <a:cs typeface="+mn-cs"/>
            </a:rPr>
            <a:t>：</a:t>
          </a:r>
          <a:r>
            <a:rPr lang="en-US" altLang="zh-CN" sz="800" b="0" i="0" u="none" strike="noStrike" kern="1200" baseline="0">
              <a:solidFill>
                <a:srgbClr val="13426B"/>
              </a:solidFill>
              <a:latin typeface="Microsoft JhengHei" panose="020B0604030504040204" pitchFamily="34" charset="-120"/>
              <a:ea typeface="Microsoft JhengHei" panose="020B0604030504040204" pitchFamily="34" charset="-120"/>
              <a:cs typeface="+mn-cs"/>
            </a:rPr>
            <a:t>50.6881</a:t>
          </a:r>
        </a:p>
        <a:p>
          <a:pPr marL="228600" indent="-228600" algn="l" defTabSz="914400" rtl="0" eaLnBrk="1" latinLnBrk="0" hangingPunct="1">
            <a:buFontTx/>
            <a:buAutoNum type="arabicPeriod"/>
          </a:pPr>
          <a:r>
            <a:rPr lang="zh-CN" altLang="en-US" sz="800" b="0" i="0" u="none" strike="noStrike" kern="1200" baseline="0">
              <a:solidFill>
                <a:srgbClr val="13426B"/>
              </a:solidFill>
              <a:latin typeface="Microsoft JhengHei" panose="020B0604030504040204" pitchFamily="34" charset="-120"/>
              <a:ea typeface="Microsoft JhengHei" panose="020B0604030504040204" pitchFamily="34" charset="-120"/>
              <a:cs typeface="+mn-cs"/>
            </a:rPr>
            <a:t>美元兑人民币汇率：</a:t>
          </a:r>
          <a:r>
            <a:rPr lang="en-US" altLang="zh-CN" sz="800" b="0" i="0" u="none" strike="noStrike" kern="1200" baseline="0">
              <a:solidFill>
                <a:srgbClr val="13426B"/>
              </a:solidFill>
              <a:latin typeface="Microsoft JhengHei" panose="020B0604030504040204" pitchFamily="34" charset="-120"/>
              <a:ea typeface="Microsoft JhengHei" panose="020B0604030504040204" pitchFamily="34" charset="-120"/>
              <a:cs typeface="+mn-cs"/>
            </a:rPr>
            <a:t>6.45</a:t>
          </a:r>
        </a:p>
      </xdr:txBody>
    </xdr:sp>
    <xdr:clientData/>
  </xdr:twoCellAnchor>
  <xdr:twoCellAnchor>
    <xdr:from>
      <xdr:col>1</xdr:col>
      <xdr:colOff>108856</xdr:colOff>
      <xdr:row>10</xdr:row>
      <xdr:rowOff>129721</xdr:rowOff>
    </xdr:from>
    <xdr:to>
      <xdr:col>5</xdr:col>
      <xdr:colOff>225212</xdr:colOff>
      <xdr:row>12</xdr:row>
      <xdr:rowOff>116674</xdr:rowOff>
    </xdr:to>
    <xdr:sp macro="" textlink="">
      <xdr:nvSpPr>
        <xdr:cNvPr id="5" name="标题 16">
          <a:extLst>
            <a:ext uri="{FF2B5EF4-FFF2-40B4-BE49-F238E27FC236}">
              <a16:creationId xmlns:a16="http://schemas.microsoft.com/office/drawing/2014/main" id="{00000000-0008-0000-0000-000005000000}"/>
            </a:ext>
          </a:extLst>
        </xdr:cNvPr>
        <xdr:cNvSpPr txBox="1">
          <a:spLocks/>
        </xdr:cNvSpPr>
      </xdr:nvSpPr>
      <xdr:spPr>
        <a:xfrm>
          <a:off x="1220106" y="2701471"/>
          <a:ext cx="5018556" cy="355253"/>
        </a:xfrm>
        <a:prstGeom prst="rect">
          <a:avLst/>
        </a:prstGeom>
      </xdr:spPr>
      <xdr:txBody>
        <a:bodyPr vert="horz" wrap="square" lIns="91440" tIns="45720" rIns="91440" bIns="45720" rtlCol="0" anchor="ctr">
          <a:norm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defRPr/>
          </a:pPr>
          <a:r>
            <a:rPr lang="en-US" altLang="zh-CN" sz="1400">
              <a:solidFill>
                <a:schemeClr val="accent1"/>
              </a:solidFill>
              <a:latin typeface="Microsoft JhengHei" panose="020B0604030504040204" pitchFamily="34" charset="-120"/>
              <a:ea typeface="Microsoft JhengHei" panose="020B0604030504040204" pitchFamily="34" charset="-120"/>
            </a:rPr>
            <a:t>02</a:t>
          </a:r>
          <a:r>
            <a:rPr lang="en-US" altLang="zh-CN" sz="1400">
              <a:solidFill>
                <a:schemeClr val="accent1"/>
              </a:solidFill>
              <a:latin typeface="+mj-lt"/>
            </a:rPr>
            <a:t> </a:t>
          </a:r>
          <a:r>
            <a:rPr lang="en-US" altLang="zh-CN" sz="1400">
              <a:solidFill>
                <a:srgbClr val="FF0000"/>
              </a:solidFill>
              <a:latin typeface="Microsoft JhengHei" panose="020B0604030504040204" pitchFamily="34" charset="-120"/>
              <a:ea typeface="Microsoft JhengHei" panose="020B0604030504040204" pitchFamily="34" charset="-120"/>
            </a:rPr>
            <a:t>|</a:t>
          </a:r>
          <a:r>
            <a:rPr lang="en-US" altLang="zh-CN" sz="1400">
              <a:solidFill>
                <a:schemeClr val="accent1"/>
              </a:solidFill>
              <a:latin typeface="Microsoft JhengHei" panose="020B0604030504040204" pitchFamily="34" charset="-120"/>
              <a:ea typeface="Microsoft JhengHei" panose="020B0604030504040204" pitchFamily="34" charset="-120"/>
            </a:rPr>
            <a:t> </a:t>
          </a:r>
          <a:r>
            <a:rPr lang="zh-CN" altLang="en-US" sz="1400">
              <a:solidFill>
                <a:schemeClr val="accent1"/>
              </a:solidFill>
              <a:latin typeface="Microsoft JhengHei" panose="020B0604030504040204" pitchFamily="34" charset="-120"/>
              <a:ea typeface="Microsoft JhengHei" panose="020B0604030504040204" pitchFamily="34" charset="-120"/>
            </a:rPr>
            <a:t>地区参考价格</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11</xdr:col>
      <xdr:colOff>304800</xdr:colOff>
      <xdr:row>1</xdr:row>
      <xdr:rowOff>123825</xdr:rowOff>
    </xdr:to>
    <xdr:sp macro="" textlink="">
      <xdr:nvSpPr>
        <xdr:cNvPr id="2" name="AutoShape 1" descr="曲线">
          <a:hlinkClick xmlns:r="http://schemas.openxmlformats.org/officeDocument/2006/relationships" r:id="rId1"/>
          <a:extLst>
            <a:ext uri="{FF2B5EF4-FFF2-40B4-BE49-F238E27FC236}">
              <a16:creationId xmlns:a16="http://schemas.microsoft.com/office/drawing/2014/main" id="{00000000-0008-0000-0300-000002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 name="AutoShape 7" descr="曲线">
          <a:hlinkClick xmlns:r="http://schemas.openxmlformats.org/officeDocument/2006/relationships" r:id="rId2"/>
          <a:extLst>
            <a:ext uri="{FF2B5EF4-FFF2-40B4-BE49-F238E27FC236}">
              <a16:creationId xmlns:a16="http://schemas.microsoft.com/office/drawing/2014/main" id="{00000000-0008-0000-0300-000003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4" name="AutoShape 9" descr="曲线">
          <a:hlinkClick xmlns:r="http://schemas.openxmlformats.org/officeDocument/2006/relationships" r:id="rId3"/>
          <a:extLst>
            <a:ext uri="{FF2B5EF4-FFF2-40B4-BE49-F238E27FC236}">
              <a16:creationId xmlns:a16="http://schemas.microsoft.com/office/drawing/2014/main" id="{00000000-0008-0000-0300-000004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 name="AutoShape 11" descr="曲线">
          <a:hlinkClick xmlns:r="http://schemas.openxmlformats.org/officeDocument/2006/relationships" r:id="rId4"/>
          <a:extLst>
            <a:ext uri="{FF2B5EF4-FFF2-40B4-BE49-F238E27FC236}">
              <a16:creationId xmlns:a16="http://schemas.microsoft.com/office/drawing/2014/main" id="{00000000-0008-0000-0300-000005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6" name="AutoShape 13" descr="曲线">
          <a:hlinkClick xmlns:r="http://schemas.openxmlformats.org/officeDocument/2006/relationships" r:id="rId5"/>
          <a:extLst>
            <a:ext uri="{FF2B5EF4-FFF2-40B4-BE49-F238E27FC236}">
              <a16:creationId xmlns:a16="http://schemas.microsoft.com/office/drawing/2014/main" id="{00000000-0008-0000-0300-000006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 name="AutoShape 1" descr="曲线">
          <a:hlinkClick xmlns:r="http://schemas.openxmlformats.org/officeDocument/2006/relationships" r:id="rId1"/>
          <a:extLst>
            <a:ext uri="{FF2B5EF4-FFF2-40B4-BE49-F238E27FC236}">
              <a16:creationId xmlns:a16="http://schemas.microsoft.com/office/drawing/2014/main" id="{00000000-0008-0000-0300-000007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 name="AutoShape 7" descr="曲线">
          <a:hlinkClick xmlns:r="http://schemas.openxmlformats.org/officeDocument/2006/relationships" r:id="rId2"/>
          <a:extLst>
            <a:ext uri="{FF2B5EF4-FFF2-40B4-BE49-F238E27FC236}">
              <a16:creationId xmlns:a16="http://schemas.microsoft.com/office/drawing/2014/main" id="{00000000-0008-0000-0300-000008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9" name="AutoShape 9" descr="曲线">
          <a:hlinkClick xmlns:r="http://schemas.openxmlformats.org/officeDocument/2006/relationships" r:id="rId3"/>
          <a:extLst>
            <a:ext uri="{FF2B5EF4-FFF2-40B4-BE49-F238E27FC236}">
              <a16:creationId xmlns:a16="http://schemas.microsoft.com/office/drawing/2014/main" id="{00000000-0008-0000-0300-000009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0" name="AutoShape 11" descr="曲线">
          <a:hlinkClick xmlns:r="http://schemas.openxmlformats.org/officeDocument/2006/relationships" r:id="rId4"/>
          <a:extLst>
            <a:ext uri="{FF2B5EF4-FFF2-40B4-BE49-F238E27FC236}">
              <a16:creationId xmlns:a16="http://schemas.microsoft.com/office/drawing/2014/main" id="{00000000-0008-0000-0300-00000A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1" name="AutoShape 13" descr="曲线">
          <a:hlinkClick xmlns:r="http://schemas.openxmlformats.org/officeDocument/2006/relationships" r:id="rId5"/>
          <a:extLst>
            <a:ext uri="{FF2B5EF4-FFF2-40B4-BE49-F238E27FC236}">
              <a16:creationId xmlns:a16="http://schemas.microsoft.com/office/drawing/2014/main" id="{00000000-0008-0000-0300-00000B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 name="AutoShape 1" descr="曲线">
          <a:hlinkClick xmlns:r="http://schemas.openxmlformats.org/officeDocument/2006/relationships" r:id="rId1"/>
          <a:extLst>
            <a:ext uri="{FF2B5EF4-FFF2-40B4-BE49-F238E27FC236}">
              <a16:creationId xmlns:a16="http://schemas.microsoft.com/office/drawing/2014/main" id="{00000000-0008-0000-0300-00000C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3" name="AutoShape 7" descr="曲线">
          <a:hlinkClick xmlns:r="http://schemas.openxmlformats.org/officeDocument/2006/relationships" r:id="rId2"/>
          <a:extLst>
            <a:ext uri="{FF2B5EF4-FFF2-40B4-BE49-F238E27FC236}">
              <a16:creationId xmlns:a16="http://schemas.microsoft.com/office/drawing/2014/main" id="{00000000-0008-0000-0300-00000D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4" name="AutoShape 9" descr="曲线">
          <a:hlinkClick xmlns:r="http://schemas.openxmlformats.org/officeDocument/2006/relationships" r:id="rId3"/>
          <a:extLst>
            <a:ext uri="{FF2B5EF4-FFF2-40B4-BE49-F238E27FC236}">
              <a16:creationId xmlns:a16="http://schemas.microsoft.com/office/drawing/2014/main" id="{00000000-0008-0000-0300-00000E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 name="AutoShape 11" descr="曲线">
          <a:hlinkClick xmlns:r="http://schemas.openxmlformats.org/officeDocument/2006/relationships" r:id="rId4"/>
          <a:extLst>
            <a:ext uri="{FF2B5EF4-FFF2-40B4-BE49-F238E27FC236}">
              <a16:creationId xmlns:a16="http://schemas.microsoft.com/office/drawing/2014/main" id="{00000000-0008-0000-0300-00000F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6" name="AutoShape 13" descr="曲线">
          <a:hlinkClick xmlns:r="http://schemas.openxmlformats.org/officeDocument/2006/relationships" r:id="rId5"/>
          <a:extLst>
            <a:ext uri="{FF2B5EF4-FFF2-40B4-BE49-F238E27FC236}">
              <a16:creationId xmlns:a16="http://schemas.microsoft.com/office/drawing/2014/main" id="{00000000-0008-0000-0300-000010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7" name="AutoShape 1" descr="曲线">
          <a:hlinkClick xmlns:r="http://schemas.openxmlformats.org/officeDocument/2006/relationships" r:id="rId1"/>
          <a:extLst>
            <a:ext uri="{FF2B5EF4-FFF2-40B4-BE49-F238E27FC236}">
              <a16:creationId xmlns:a16="http://schemas.microsoft.com/office/drawing/2014/main" id="{00000000-0008-0000-0300-000011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8" name="AutoShape 7" descr="曲线">
          <a:hlinkClick xmlns:r="http://schemas.openxmlformats.org/officeDocument/2006/relationships" r:id="rId2"/>
          <a:extLst>
            <a:ext uri="{FF2B5EF4-FFF2-40B4-BE49-F238E27FC236}">
              <a16:creationId xmlns:a16="http://schemas.microsoft.com/office/drawing/2014/main" id="{00000000-0008-0000-0300-000012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9" name="AutoShape 9" descr="曲线">
          <a:hlinkClick xmlns:r="http://schemas.openxmlformats.org/officeDocument/2006/relationships" r:id="rId3"/>
          <a:extLst>
            <a:ext uri="{FF2B5EF4-FFF2-40B4-BE49-F238E27FC236}">
              <a16:creationId xmlns:a16="http://schemas.microsoft.com/office/drawing/2014/main" id="{00000000-0008-0000-0300-000013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 name="AutoShape 11" descr="曲线">
          <a:hlinkClick xmlns:r="http://schemas.openxmlformats.org/officeDocument/2006/relationships" r:id="rId4"/>
          <a:extLst>
            <a:ext uri="{FF2B5EF4-FFF2-40B4-BE49-F238E27FC236}">
              <a16:creationId xmlns:a16="http://schemas.microsoft.com/office/drawing/2014/main" id="{00000000-0008-0000-0300-000014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1" name="AutoShape 13" descr="曲线">
          <a:hlinkClick xmlns:r="http://schemas.openxmlformats.org/officeDocument/2006/relationships" r:id="rId5"/>
          <a:extLst>
            <a:ext uri="{FF2B5EF4-FFF2-40B4-BE49-F238E27FC236}">
              <a16:creationId xmlns:a16="http://schemas.microsoft.com/office/drawing/2014/main" id="{00000000-0008-0000-0300-000015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2" name="AutoShape 1" descr="曲线">
          <a:hlinkClick xmlns:r="http://schemas.openxmlformats.org/officeDocument/2006/relationships" r:id="rId1"/>
          <a:extLst>
            <a:ext uri="{FF2B5EF4-FFF2-40B4-BE49-F238E27FC236}">
              <a16:creationId xmlns:a16="http://schemas.microsoft.com/office/drawing/2014/main" id="{00000000-0008-0000-0300-000016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 name="AutoShape 7" descr="曲线">
          <a:hlinkClick xmlns:r="http://schemas.openxmlformats.org/officeDocument/2006/relationships" r:id="rId2"/>
          <a:extLst>
            <a:ext uri="{FF2B5EF4-FFF2-40B4-BE49-F238E27FC236}">
              <a16:creationId xmlns:a16="http://schemas.microsoft.com/office/drawing/2014/main" id="{00000000-0008-0000-0300-000017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4" name="AutoShape 9" descr="曲线">
          <a:hlinkClick xmlns:r="http://schemas.openxmlformats.org/officeDocument/2006/relationships" r:id="rId3"/>
          <a:extLst>
            <a:ext uri="{FF2B5EF4-FFF2-40B4-BE49-F238E27FC236}">
              <a16:creationId xmlns:a16="http://schemas.microsoft.com/office/drawing/2014/main" id="{00000000-0008-0000-0300-000018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5" name="AutoShape 11" descr="曲线">
          <a:hlinkClick xmlns:r="http://schemas.openxmlformats.org/officeDocument/2006/relationships" r:id="rId4"/>
          <a:extLst>
            <a:ext uri="{FF2B5EF4-FFF2-40B4-BE49-F238E27FC236}">
              <a16:creationId xmlns:a16="http://schemas.microsoft.com/office/drawing/2014/main" id="{00000000-0008-0000-0300-000019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6" name="AutoShape 13" descr="曲线">
          <a:hlinkClick xmlns:r="http://schemas.openxmlformats.org/officeDocument/2006/relationships" r:id="rId5"/>
          <a:extLst>
            <a:ext uri="{FF2B5EF4-FFF2-40B4-BE49-F238E27FC236}">
              <a16:creationId xmlns:a16="http://schemas.microsoft.com/office/drawing/2014/main" id="{00000000-0008-0000-0300-00001A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 name="AutoShape 1" descr="曲线">
          <a:hlinkClick xmlns:r="http://schemas.openxmlformats.org/officeDocument/2006/relationships" r:id="rId1"/>
          <a:extLst>
            <a:ext uri="{FF2B5EF4-FFF2-40B4-BE49-F238E27FC236}">
              <a16:creationId xmlns:a16="http://schemas.microsoft.com/office/drawing/2014/main" id="{00000000-0008-0000-0300-00001B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 name="AutoShape 7" descr="曲线">
          <a:hlinkClick xmlns:r="http://schemas.openxmlformats.org/officeDocument/2006/relationships" r:id="rId2"/>
          <a:extLst>
            <a:ext uri="{FF2B5EF4-FFF2-40B4-BE49-F238E27FC236}">
              <a16:creationId xmlns:a16="http://schemas.microsoft.com/office/drawing/2014/main" id="{00000000-0008-0000-0300-00001C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9" name="AutoShape 9" descr="曲线">
          <a:hlinkClick xmlns:r="http://schemas.openxmlformats.org/officeDocument/2006/relationships" r:id="rId3"/>
          <a:extLst>
            <a:ext uri="{FF2B5EF4-FFF2-40B4-BE49-F238E27FC236}">
              <a16:creationId xmlns:a16="http://schemas.microsoft.com/office/drawing/2014/main" id="{00000000-0008-0000-0300-00001D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0" name="AutoShape 11" descr="曲线">
          <a:hlinkClick xmlns:r="http://schemas.openxmlformats.org/officeDocument/2006/relationships" r:id="rId4"/>
          <a:extLst>
            <a:ext uri="{FF2B5EF4-FFF2-40B4-BE49-F238E27FC236}">
              <a16:creationId xmlns:a16="http://schemas.microsoft.com/office/drawing/2014/main" id="{00000000-0008-0000-0300-00001E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31" name="AutoShape 13" descr="曲线">
          <a:hlinkClick xmlns:r="http://schemas.openxmlformats.org/officeDocument/2006/relationships" r:id="rId5"/>
          <a:extLst>
            <a:ext uri="{FF2B5EF4-FFF2-40B4-BE49-F238E27FC236}">
              <a16:creationId xmlns:a16="http://schemas.microsoft.com/office/drawing/2014/main" id="{00000000-0008-0000-0300-00001F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2" name="AutoShape 1" descr="曲线">
          <a:hlinkClick xmlns:r="http://schemas.openxmlformats.org/officeDocument/2006/relationships" r:id="rId1"/>
          <a:extLst>
            <a:ext uri="{FF2B5EF4-FFF2-40B4-BE49-F238E27FC236}">
              <a16:creationId xmlns:a16="http://schemas.microsoft.com/office/drawing/2014/main" id="{00000000-0008-0000-0300-000020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3" name="AutoShape 7" descr="曲线">
          <a:hlinkClick xmlns:r="http://schemas.openxmlformats.org/officeDocument/2006/relationships" r:id="rId2"/>
          <a:extLst>
            <a:ext uri="{FF2B5EF4-FFF2-40B4-BE49-F238E27FC236}">
              <a16:creationId xmlns:a16="http://schemas.microsoft.com/office/drawing/2014/main" id="{00000000-0008-0000-0300-000021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34" name="AutoShape 9" descr="曲线">
          <a:hlinkClick xmlns:r="http://schemas.openxmlformats.org/officeDocument/2006/relationships" r:id="rId3"/>
          <a:extLst>
            <a:ext uri="{FF2B5EF4-FFF2-40B4-BE49-F238E27FC236}">
              <a16:creationId xmlns:a16="http://schemas.microsoft.com/office/drawing/2014/main" id="{00000000-0008-0000-0300-000022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5" name="AutoShape 11" descr="曲线">
          <a:hlinkClick xmlns:r="http://schemas.openxmlformats.org/officeDocument/2006/relationships" r:id="rId4"/>
          <a:extLst>
            <a:ext uri="{FF2B5EF4-FFF2-40B4-BE49-F238E27FC236}">
              <a16:creationId xmlns:a16="http://schemas.microsoft.com/office/drawing/2014/main" id="{00000000-0008-0000-0300-000023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36" name="AutoShape 13" descr="曲线">
          <a:hlinkClick xmlns:r="http://schemas.openxmlformats.org/officeDocument/2006/relationships" r:id="rId5"/>
          <a:extLst>
            <a:ext uri="{FF2B5EF4-FFF2-40B4-BE49-F238E27FC236}">
              <a16:creationId xmlns:a16="http://schemas.microsoft.com/office/drawing/2014/main" id="{00000000-0008-0000-0300-000024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7" name="AutoShape 1" descr="曲线">
          <a:hlinkClick xmlns:r="http://schemas.openxmlformats.org/officeDocument/2006/relationships" r:id="rId1"/>
          <a:extLst>
            <a:ext uri="{FF2B5EF4-FFF2-40B4-BE49-F238E27FC236}">
              <a16:creationId xmlns:a16="http://schemas.microsoft.com/office/drawing/2014/main" id="{00000000-0008-0000-0300-000025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8" name="AutoShape 7" descr="曲线">
          <a:hlinkClick xmlns:r="http://schemas.openxmlformats.org/officeDocument/2006/relationships" r:id="rId2"/>
          <a:extLst>
            <a:ext uri="{FF2B5EF4-FFF2-40B4-BE49-F238E27FC236}">
              <a16:creationId xmlns:a16="http://schemas.microsoft.com/office/drawing/2014/main" id="{00000000-0008-0000-0300-000026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39" name="AutoShape 9" descr="曲线">
          <a:hlinkClick xmlns:r="http://schemas.openxmlformats.org/officeDocument/2006/relationships" r:id="rId3"/>
          <a:extLst>
            <a:ext uri="{FF2B5EF4-FFF2-40B4-BE49-F238E27FC236}">
              <a16:creationId xmlns:a16="http://schemas.microsoft.com/office/drawing/2014/main" id="{00000000-0008-0000-0300-000027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 name="AutoShape 11" descr="曲线">
          <a:hlinkClick xmlns:r="http://schemas.openxmlformats.org/officeDocument/2006/relationships" r:id="rId4"/>
          <a:extLst>
            <a:ext uri="{FF2B5EF4-FFF2-40B4-BE49-F238E27FC236}">
              <a16:creationId xmlns:a16="http://schemas.microsoft.com/office/drawing/2014/main" id="{00000000-0008-0000-0300-000028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41" name="AutoShape 13" descr="曲线">
          <a:hlinkClick xmlns:r="http://schemas.openxmlformats.org/officeDocument/2006/relationships" r:id="rId5"/>
          <a:extLst>
            <a:ext uri="{FF2B5EF4-FFF2-40B4-BE49-F238E27FC236}">
              <a16:creationId xmlns:a16="http://schemas.microsoft.com/office/drawing/2014/main" id="{00000000-0008-0000-0300-000029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2" name="AutoShape 1" descr="曲线">
          <a:hlinkClick xmlns:r="http://schemas.openxmlformats.org/officeDocument/2006/relationships" r:id="rId1"/>
          <a:extLst>
            <a:ext uri="{FF2B5EF4-FFF2-40B4-BE49-F238E27FC236}">
              <a16:creationId xmlns:a16="http://schemas.microsoft.com/office/drawing/2014/main" id="{00000000-0008-0000-0300-00002A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3" name="AutoShape 7" descr="曲线">
          <a:hlinkClick xmlns:r="http://schemas.openxmlformats.org/officeDocument/2006/relationships" r:id="rId2"/>
          <a:extLst>
            <a:ext uri="{FF2B5EF4-FFF2-40B4-BE49-F238E27FC236}">
              <a16:creationId xmlns:a16="http://schemas.microsoft.com/office/drawing/2014/main" id="{00000000-0008-0000-0300-00002B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44" name="AutoShape 9" descr="曲线">
          <a:hlinkClick xmlns:r="http://schemas.openxmlformats.org/officeDocument/2006/relationships" r:id="rId3"/>
          <a:extLst>
            <a:ext uri="{FF2B5EF4-FFF2-40B4-BE49-F238E27FC236}">
              <a16:creationId xmlns:a16="http://schemas.microsoft.com/office/drawing/2014/main" id="{00000000-0008-0000-0300-00002C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5" name="AutoShape 11" descr="曲线">
          <a:hlinkClick xmlns:r="http://schemas.openxmlformats.org/officeDocument/2006/relationships" r:id="rId4"/>
          <a:extLst>
            <a:ext uri="{FF2B5EF4-FFF2-40B4-BE49-F238E27FC236}">
              <a16:creationId xmlns:a16="http://schemas.microsoft.com/office/drawing/2014/main" id="{00000000-0008-0000-0300-00002D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46" name="AutoShape 13" descr="曲线">
          <a:hlinkClick xmlns:r="http://schemas.openxmlformats.org/officeDocument/2006/relationships" r:id="rId5"/>
          <a:extLst>
            <a:ext uri="{FF2B5EF4-FFF2-40B4-BE49-F238E27FC236}">
              <a16:creationId xmlns:a16="http://schemas.microsoft.com/office/drawing/2014/main" id="{00000000-0008-0000-0300-00002E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7" name="AutoShape 1" descr="曲线">
          <a:hlinkClick xmlns:r="http://schemas.openxmlformats.org/officeDocument/2006/relationships" r:id="rId1"/>
          <a:extLst>
            <a:ext uri="{FF2B5EF4-FFF2-40B4-BE49-F238E27FC236}">
              <a16:creationId xmlns:a16="http://schemas.microsoft.com/office/drawing/2014/main" id="{00000000-0008-0000-0300-00002F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8" name="AutoShape 7" descr="曲线">
          <a:hlinkClick xmlns:r="http://schemas.openxmlformats.org/officeDocument/2006/relationships" r:id="rId2"/>
          <a:extLst>
            <a:ext uri="{FF2B5EF4-FFF2-40B4-BE49-F238E27FC236}">
              <a16:creationId xmlns:a16="http://schemas.microsoft.com/office/drawing/2014/main" id="{00000000-0008-0000-0300-000030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49" name="AutoShape 9" descr="曲线">
          <a:hlinkClick xmlns:r="http://schemas.openxmlformats.org/officeDocument/2006/relationships" r:id="rId3"/>
          <a:extLst>
            <a:ext uri="{FF2B5EF4-FFF2-40B4-BE49-F238E27FC236}">
              <a16:creationId xmlns:a16="http://schemas.microsoft.com/office/drawing/2014/main" id="{00000000-0008-0000-0300-000031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0" name="AutoShape 11" descr="曲线">
          <a:hlinkClick xmlns:r="http://schemas.openxmlformats.org/officeDocument/2006/relationships" r:id="rId4"/>
          <a:extLst>
            <a:ext uri="{FF2B5EF4-FFF2-40B4-BE49-F238E27FC236}">
              <a16:creationId xmlns:a16="http://schemas.microsoft.com/office/drawing/2014/main" id="{00000000-0008-0000-0300-000032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1" name="AutoShape 13" descr="曲线">
          <a:hlinkClick xmlns:r="http://schemas.openxmlformats.org/officeDocument/2006/relationships" r:id="rId5"/>
          <a:extLst>
            <a:ext uri="{FF2B5EF4-FFF2-40B4-BE49-F238E27FC236}">
              <a16:creationId xmlns:a16="http://schemas.microsoft.com/office/drawing/2014/main" id="{00000000-0008-0000-0300-000033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 name="AutoShape 1" descr="曲线">
          <a:hlinkClick xmlns:r="http://schemas.openxmlformats.org/officeDocument/2006/relationships" r:id="rId1"/>
          <a:extLst>
            <a:ext uri="{FF2B5EF4-FFF2-40B4-BE49-F238E27FC236}">
              <a16:creationId xmlns:a16="http://schemas.microsoft.com/office/drawing/2014/main" id="{00000000-0008-0000-0300-000034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3" name="AutoShape 7" descr="曲线">
          <a:hlinkClick xmlns:r="http://schemas.openxmlformats.org/officeDocument/2006/relationships" r:id="rId2"/>
          <a:extLst>
            <a:ext uri="{FF2B5EF4-FFF2-40B4-BE49-F238E27FC236}">
              <a16:creationId xmlns:a16="http://schemas.microsoft.com/office/drawing/2014/main" id="{00000000-0008-0000-0300-000035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4" name="AutoShape 9" descr="曲线">
          <a:hlinkClick xmlns:r="http://schemas.openxmlformats.org/officeDocument/2006/relationships" r:id="rId3"/>
          <a:extLst>
            <a:ext uri="{FF2B5EF4-FFF2-40B4-BE49-F238E27FC236}">
              <a16:creationId xmlns:a16="http://schemas.microsoft.com/office/drawing/2014/main" id="{00000000-0008-0000-0300-000036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5" name="AutoShape 11" descr="曲线">
          <a:hlinkClick xmlns:r="http://schemas.openxmlformats.org/officeDocument/2006/relationships" r:id="rId4"/>
          <a:extLst>
            <a:ext uri="{FF2B5EF4-FFF2-40B4-BE49-F238E27FC236}">
              <a16:creationId xmlns:a16="http://schemas.microsoft.com/office/drawing/2014/main" id="{00000000-0008-0000-0300-000037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6" name="AutoShape 13" descr="曲线">
          <a:hlinkClick xmlns:r="http://schemas.openxmlformats.org/officeDocument/2006/relationships" r:id="rId5"/>
          <a:extLst>
            <a:ext uri="{FF2B5EF4-FFF2-40B4-BE49-F238E27FC236}">
              <a16:creationId xmlns:a16="http://schemas.microsoft.com/office/drawing/2014/main" id="{00000000-0008-0000-0300-000038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7" name="AutoShape 1" descr="曲线">
          <a:hlinkClick xmlns:r="http://schemas.openxmlformats.org/officeDocument/2006/relationships" r:id="rId1"/>
          <a:extLst>
            <a:ext uri="{FF2B5EF4-FFF2-40B4-BE49-F238E27FC236}">
              <a16:creationId xmlns:a16="http://schemas.microsoft.com/office/drawing/2014/main" id="{00000000-0008-0000-0300-000039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8" name="AutoShape 7" descr="曲线">
          <a:hlinkClick xmlns:r="http://schemas.openxmlformats.org/officeDocument/2006/relationships" r:id="rId2"/>
          <a:extLst>
            <a:ext uri="{FF2B5EF4-FFF2-40B4-BE49-F238E27FC236}">
              <a16:creationId xmlns:a16="http://schemas.microsoft.com/office/drawing/2014/main" id="{00000000-0008-0000-0300-00003A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9" name="AutoShape 9" descr="曲线">
          <a:hlinkClick xmlns:r="http://schemas.openxmlformats.org/officeDocument/2006/relationships" r:id="rId3"/>
          <a:extLst>
            <a:ext uri="{FF2B5EF4-FFF2-40B4-BE49-F238E27FC236}">
              <a16:creationId xmlns:a16="http://schemas.microsoft.com/office/drawing/2014/main" id="{00000000-0008-0000-0300-00003B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60" name="AutoShape 11" descr="曲线">
          <a:hlinkClick xmlns:r="http://schemas.openxmlformats.org/officeDocument/2006/relationships" r:id="rId4"/>
          <a:extLst>
            <a:ext uri="{FF2B5EF4-FFF2-40B4-BE49-F238E27FC236}">
              <a16:creationId xmlns:a16="http://schemas.microsoft.com/office/drawing/2014/main" id="{00000000-0008-0000-0300-00003C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61" name="AutoShape 13" descr="曲线">
          <a:hlinkClick xmlns:r="http://schemas.openxmlformats.org/officeDocument/2006/relationships" r:id="rId5"/>
          <a:extLst>
            <a:ext uri="{FF2B5EF4-FFF2-40B4-BE49-F238E27FC236}">
              <a16:creationId xmlns:a16="http://schemas.microsoft.com/office/drawing/2014/main" id="{00000000-0008-0000-0300-00003D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62" name="AutoShape 1" descr="曲线">
          <a:hlinkClick xmlns:r="http://schemas.openxmlformats.org/officeDocument/2006/relationships" r:id="rId1"/>
          <a:extLst>
            <a:ext uri="{FF2B5EF4-FFF2-40B4-BE49-F238E27FC236}">
              <a16:creationId xmlns:a16="http://schemas.microsoft.com/office/drawing/2014/main" id="{00000000-0008-0000-0300-00003E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63" name="AutoShape 7" descr="曲线">
          <a:hlinkClick xmlns:r="http://schemas.openxmlformats.org/officeDocument/2006/relationships" r:id="rId2"/>
          <a:extLst>
            <a:ext uri="{FF2B5EF4-FFF2-40B4-BE49-F238E27FC236}">
              <a16:creationId xmlns:a16="http://schemas.microsoft.com/office/drawing/2014/main" id="{00000000-0008-0000-0300-00003F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64" name="AutoShape 9" descr="曲线">
          <a:hlinkClick xmlns:r="http://schemas.openxmlformats.org/officeDocument/2006/relationships" r:id="rId3"/>
          <a:extLst>
            <a:ext uri="{FF2B5EF4-FFF2-40B4-BE49-F238E27FC236}">
              <a16:creationId xmlns:a16="http://schemas.microsoft.com/office/drawing/2014/main" id="{00000000-0008-0000-0300-000040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65" name="AutoShape 11" descr="曲线">
          <a:hlinkClick xmlns:r="http://schemas.openxmlformats.org/officeDocument/2006/relationships" r:id="rId4"/>
          <a:extLst>
            <a:ext uri="{FF2B5EF4-FFF2-40B4-BE49-F238E27FC236}">
              <a16:creationId xmlns:a16="http://schemas.microsoft.com/office/drawing/2014/main" id="{00000000-0008-0000-0300-000041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66" name="AutoShape 13" descr="曲线">
          <a:hlinkClick xmlns:r="http://schemas.openxmlformats.org/officeDocument/2006/relationships" r:id="rId5"/>
          <a:extLst>
            <a:ext uri="{FF2B5EF4-FFF2-40B4-BE49-F238E27FC236}">
              <a16:creationId xmlns:a16="http://schemas.microsoft.com/office/drawing/2014/main" id="{00000000-0008-0000-0300-000042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67" name="AutoShape 1" descr="曲线">
          <a:hlinkClick xmlns:r="http://schemas.openxmlformats.org/officeDocument/2006/relationships" r:id="rId1"/>
          <a:extLst>
            <a:ext uri="{FF2B5EF4-FFF2-40B4-BE49-F238E27FC236}">
              <a16:creationId xmlns:a16="http://schemas.microsoft.com/office/drawing/2014/main" id="{00000000-0008-0000-0300-000043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68" name="AutoShape 7" descr="曲线">
          <a:hlinkClick xmlns:r="http://schemas.openxmlformats.org/officeDocument/2006/relationships" r:id="rId2"/>
          <a:extLst>
            <a:ext uri="{FF2B5EF4-FFF2-40B4-BE49-F238E27FC236}">
              <a16:creationId xmlns:a16="http://schemas.microsoft.com/office/drawing/2014/main" id="{00000000-0008-0000-0300-000044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69" name="AutoShape 9" descr="曲线">
          <a:hlinkClick xmlns:r="http://schemas.openxmlformats.org/officeDocument/2006/relationships" r:id="rId3"/>
          <a:extLst>
            <a:ext uri="{FF2B5EF4-FFF2-40B4-BE49-F238E27FC236}">
              <a16:creationId xmlns:a16="http://schemas.microsoft.com/office/drawing/2014/main" id="{00000000-0008-0000-0300-000045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0" name="AutoShape 11" descr="曲线">
          <a:hlinkClick xmlns:r="http://schemas.openxmlformats.org/officeDocument/2006/relationships" r:id="rId4"/>
          <a:extLst>
            <a:ext uri="{FF2B5EF4-FFF2-40B4-BE49-F238E27FC236}">
              <a16:creationId xmlns:a16="http://schemas.microsoft.com/office/drawing/2014/main" id="{00000000-0008-0000-0300-000046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71" name="AutoShape 13" descr="曲线">
          <a:hlinkClick xmlns:r="http://schemas.openxmlformats.org/officeDocument/2006/relationships" r:id="rId5"/>
          <a:extLst>
            <a:ext uri="{FF2B5EF4-FFF2-40B4-BE49-F238E27FC236}">
              <a16:creationId xmlns:a16="http://schemas.microsoft.com/office/drawing/2014/main" id="{00000000-0008-0000-0300-000047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2" name="AutoShape 1" descr="曲线">
          <a:hlinkClick xmlns:r="http://schemas.openxmlformats.org/officeDocument/2006/relationships" r:id="rId1"/>
          <a:extLst>
            <a:ext uri="{FF2B5EF4-FFF2-40B4-BE49-F238E27FC236}">
              <a16:creationId xmlns:a16="http://schemas.microsoft.com/office/drawing/2014/main" id="{00000000-0008-0000-0300-000048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3" name="AutoShape 7" descr="曲线">
          <a:hlinkClick xmlns:r="http://schemas.openxmlformats.org/officeDocument/2006/relationships" r:id="rId2"/>
          <a:extLst>
            <a:ext uri="{FF2B5EF4-FFF2-40B4-BE49-F238E27FC236}">
              <a16:creationId xmlns:a16="http://schemas.microsoft.com/office/drawing/2014/main" id="{00000000-0008-0000-0300-000049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74" name="AutoShape 9" descr="曲线">
          <a:hlinkClick xmlns:r="http://schemas.openxmlformats.org/officeDocument/2006/relationships" r:id="rId3"/>
          <a:extLst>
            <a:ext uri="{FF2B5EF4-FFF2-40B4-BE49-F238E27FC236}">
              <a16:creationId xmlns:a16="http://schemas.microsoft.com/office/drawing/2014/main" id="{00000000-0008-0000-0300-00004A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5" name="AutoShape 11" descr="曲线">
          <a:hlinkClick xmlns:r="http://schemas.openxmlformats.org/officeDocument/2006/relationships" r:id="rId4"/>
          <a:extLst>
            <a:ext uri="{FF2B5EF4-FFF2-40B4-BE49-F238E27FC236}">
              <a16:creationId xmlns:a16="http://schemas.microsoft.com/office/drawing/2014/main" id="{00000000-0008-0000-0300-00004B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76" name="AutoShape 13" descr="曲线">
          <a:hlinkClick xmlns:r="http://schemas.openxmlformats.org/officeDocument/2006/relationships" r:id="rId5"/>
          <a:extLst>
            <a:ext uri="{FF2B5EF4-FFF2-40B4-BE49-F238E27FC236}">
              <a16:creationId xmlns:a16="http://schemas.microsoft.com/office/drawing/2014/main" id="{00000000-0008-0000-0300-00004C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7" name="AutoShape 1" descr="曲线">
          <a:hlinkClick xmlns:r="http://schemas.openxmlformats.org/officeDocument/2006/relationships" r:id="rId1"/>
          <a:extLst>
            <a:ext uri="{FF2B5EF4-FFF2-40B4-BE49-F238E27FC236}">
              <a16:creationId xmlns:a16="http://schemas.microsoft.com/office/drawing/2014/main" id="{00000000-0008-0000-0300-00004D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8" name="AutoShape 7" descr="曲线">
          <a:hlinkClick xmlns:r="http://schemas.openxmlformats.org/officeDocument/2006/relationships" r:id="rId2"/>
          <a:extLst>
            <a:ext uri="{FF2B5EF4-FFF2-40B4-BE49-F238E27FC236}">
              <a16:creationId xmlns:a16="http://schemas.microsoft.com/office/drawing/2014/main" id="{00000000-0008-0000-0300-00004E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79" name="AutoShape 9" descr="曲线">
          <a:hlinkClick xmlns:r="http://schemas.openxmlformats.org/officeDocument/2006/relationships" r:id="rId3"/>
          <a:extLst>
            <a:ext uri="{FF2B5EF4-FFF2-40B4-BE49-F238E27FC236}">
              <a16:creationId xmlns:a16="http://schemas.microsoft.com/office/drawing/2014/main" id="{00000000-0008-0000-0300-00004F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0" name="AutoShape 11" descr="曲线">
          <a:hlinkClick xmlns:r="http://schemas.openxmlformats.org/officeDocument/2006/relationships" r:id="rId4"/>
          <a:extLst>
            <a:ext uri="{FF2B5EF4-FFF2-40B4-BE49-F238E27FC236}">
              <a16:creationId xmlns:a16="http://schemas.microsoft.com/office/drawing/2014/main" id="{00000000-0008-0000-0300-000050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81" name="AutoShape 13" descr="曲线">
          <a:hlinkClick xmlns:r="http://schemas.openxmlformats.org/officeDocument/2006/relationships" r:id="rId5"/>
          <a:extLst>
            <a:ext uri="{FF2B5EF4-FFF2-40B4-BE49-F238E27FC236}">
              <a16:creationId xmlns:a16="http://schemas.microsoft.com/office/drawing/2014/main" id="{00000000-0008-0000-0300-000051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2" name="AutoShape 1" descr="曲线">
          <a:hlinkClick xmlns:r="http://schemas.openxmlformats.org/officeDocument/2006/relationships" r:id="rId1"/>
          <a:extLst>
            <a:ext uri="{FF2B5EF4-FFF2-40B4-BE49-F238E27FC236}">
              <a16:creationId xmlns:a16="http://schemas.microsoft.com/office/drawing/2014/main" id="{00000000-0008-0000-0300-000052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3" name="AutoShape 7" descr="曲线">
          <a:hlinkClick xmlns:r="http://schemas.openxmlformats.org/officeDocument/2006/relationships" r:id="rId2"/>
          <a:extLst>
            <a:ext uri="{FF2B5EF4-FFF2-40B4-BE49-F238E27FC236}">
              <a16:creationId xmlns:a16="http://schemas.microsoft.com/office/drawing/2014/main" id="{00000000-0008-0000-0300-000053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84" name="AutoShape 9" descr="曲线">
          <a:hlinkClick xmlns:r="http://schemas.openxmlformats.org/officeDocument/2006/relationships" r:id="rId3"/>
          <a:extLst>
            <a:ext uri="{FF2B5EF4-FFF2-40B4-BE49-F238E27FC236}">
              <a16:creationId xmlns:a16="http://schemas.microsoft.com/office/drawing/2014/main" id="{00000000-0008-0000-0300-000054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5" name="AutoShape 11" descr="曲线">
          <a:hlinkClick xmlns:r="http://schemas.openxmlformats.org/officeDocument/2006/relationships" r:id="rId4"/>
          <a:extLst>
            <a:ext uri="{FF2B5EF4-FFF2-40B4-BE49-F238E27FC236}">
              <a16:creationId xmlns:a16="http://schemas.microsoft.com/office/drawing/2014/main" id="{00000000-0008-0000-0300-000055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86" name="AutoShape 13" descr="曲线">
          <a:hlinkClick xmlns:r="http://schemas.openxmlformats.org/officeDocument/2006/relationships" r:id="rId5"/>
          <a:extLst>
            <a:ext uri="{FF2B5EF4-FFF2-40B4-BE49-F238E27FC236}">
              <a16:creationId xmlns:a16="http://schemas.microsoft.com/office/drawing/2014/main" id="{00000000-0008-0000-0300-000056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7" name="AutoShape 1" descr="曲线">
          <a:hlinkClick xmlns:r="http://schemas.openxmlformats.org/officeDocument/2006/relationships" r:id="rId1"/>
          <a:extLst>
            <a:ext uri="{FF2B5EF4-FFF2-40B4-BE49-F238E27FC236}">
              <a16:creationId xmlns:a16="http://schemas.microsoft.com/office/drawing/2014/main" id="{00000000-0008-0000-0300-000057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8" name="AutoShape 7" descr="曲线">
          <a:hlinkClick xmlns:r="http://schemas.openxmlformats.org/officeDocument/2006/relationships" r:id="rId2"/>
          <a:extLst>
            <a:ext uri="{FF2B5EF4-FFF2-40B4-BE49-F238E27FC236}">
              <a16:creationId xmlns:a16="http://schemas.microsoft.com/office/drawing/2014/main" id="{00000000-0008-0000-0300-000058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89" name="AutoShape 9" descr="曲线">
          <a:hlinkClick xmlns:r="http://schemas.openxmlformats.org/officeDocument/2006/relationships" r:id="rId3"/>
          <a:extLst>
            <a:ext uri="{FF2B5EF4-FFF2-40B4-BE49-F238E27FC236}">
              <a16:creationId xmlns:a16="http://schemas.microsoft.com/office/drawing/2014/main" id="{00000000-0008-0000-0300-000059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90" name="AutoShape 11" descr="曲线">
          <a:hlinkClick xmlns:r="http://schemas.openxmlformats.org/officeDocument/2006/relationships" r:id="rId4"/>
          <a:extLst>
            <a:ext uri="{FF2B5EF4-FFF2-40B4-BE49-F238E27FC236}">
              <a16:creationId xmlns:a16="http://schemas.microsoft.com/office/drawing/2014/main" id="{00000000-0008-0000-0300-00005A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91" name="AutoShape 13" descr="曲线">
          <a:hlinkClick xmlns:r="http://schemas.openxmlformats.org/officeDocument/2006/relationships" r:id="rId5"/>
          <a:extLst>
            <a:ext uri="{FF2B5EF4-FFF2-40B4-BE49-F238E27FC236}">
              <a16:creationId xmlns:a16="http://schemas.microsoft.com/office/drawing/2014/main" id="{00000000-0008-0000-0300-00005B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92" name="AutoShape 1" descr="曲线">
          <a:hlinkClick xmlns:r="http://schemas.openxmlformats.org/officeDocument/2006/relationships" r:id="rId1"/>
          <a:extLst>
            <a:ext uri="{FF2B5EF4-FFF2-40B4-BE49-F238E27FC236}">
              <a16:creationId xmlns:a16="http://schemas.microsoft.com/office/drawing/2014/main" id="{00000000-0008-0000-0300-00005C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93" name="AutoShape 7" descr="曲线">
          <a:hlinkClick xmlns:r="http://schemas.openxmlformats.org/officeDocument/2006/relationships" r:id="rId2"/>
          <a:extLst>
            <a:ext uri="{FF2B5EF4-FFF2-40B4-BE49-F238E27FC236}">
              <a16:creationId xmlns:a16="http://schemas.microsoft.com/office/drawing/2014/main" id="{00000000-0008-0000-0300-00005D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94" name="AutoShape 9" descr="曲线">
          <a:hlinkClick xmlns:r="http://schemas.openxmlformats.org/officeDocument/2006/relationships" r:id="rId3"/>
          <a:extLst>
            <a:ext uri="{FF2B5EF4-FFF2-40B4-BE49-F238E27FC236}">
              <a16:creationId xmlns:a16="http://schemas.microsoft.com/office/drawing/2014/main" id="{00000000-0008-0000-0300-00005E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95" name="AutoShape 11" descr="曲线">
          <a:hlinkClick xmlns:r="http://schemas.openxmlformats.org/officeDocument/2006/relationships" r:id="rId4"/>
          <a:extLst>
            <a:ext uri="{FF2B5EF4-FFF2-40B4-BE49-F238E27FC236}">
              <a16:creationId xmlns:a16="http://schemas.microsoft.com/office/drawing/2014/main" id="{00000000-0008-0000-0300-00005F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96" name="AutoShape 13" descr="曲线">
          <a:hlinkClick xmlns:r="http://schemas.openxmlformats.org/officeDocument/2006/relationships" r:id="rId5"/>
          <a:extLst>
            <a:ext uri="{FF2B5EF4-FFF2-40B4-BE49-F238E27FC236}">
              <a16:creationId xmlns:a16="http://schemas.microsoft.com/office/drawing/2014/main" id="{00000000-0008-0000-0300-000060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97" name="AutoShape 1" descr="曲线">
          <a:hlinkClick xmlns:r="http://schemas.openxmlformats.org/officeDocument/2006/relationships" r:id="rId1"/>
          <a:extLst>
            <a:ext uri="{FF2B5EF4-FFF2-40B4-BE49-F238E27FC236}">
              <a16:creationId xmlns:a16="http://schemas.microsoft.com/office/drawing/2014/main" id="{00000000-0008-0000-0300-000061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98" name="AutoShape 7" descr="曲线">
          <a:hlinkClick xmlns:r="http://schemas.openxmlformats.org/officeDocument/2006/relationships" r:id="rId2"/>
          <a:extLst>
            <a:ext uri="{FF2B5EF4-FFF2-40B4-BE49-F238E27FC236}">
              <a16:creationId xmlns:a16="http://schemas.microsoft.com/office/drawing/2014/main" id="{00000000-0008-0000-0300-000062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99" name="AutoShape 9" descr="曲线">
          <a:hlinkClick xmlns:r="http://schemas.openxmlformats.org/officeDocument/2006/relationships" r:id="rId3"/>
          <a:extLst>
            <a:ext uri="{FF2B5EF4-FFF2-40B4-BE49-F238E27FC236}">
              <a16:creationId xmlns:a16="http://schemas.microsoft.com/office/drawing/2014/main" id="{00000000-0008-0000-0300-000063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00" name="AutoShape 11" descr="曲线">
          <a:hlinkClick xmlns:r="http://schemas.openxmlformats.org/officeDocument/2006/relationships" r:id="rId4"/>
          <a:extLst>
            <a:ext uri="{FF2B5EF4-FFF2-40B4-BE49-F238E27FC236}">
              <a16:creationId xmlns:a16="http://schemas.microsoft.com/office/drawing/2014/main" id="{00000000-0008-0000-0300-000064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01" name="AutoShape 13" descr="曲线">
          <a:hlinkClick xmlns:r="http://schemas.openxmlformats.org/officeDocument/2006/relationships" r:id="rId5"/>
          <a:extLst>
            <a:ext uri="{FF2B5EF4-FFF2-40B4-BE49-F238E27FC236}">
              <a16:creationId xmlns:a16="http://schemas.microsoft.com/office/drawing/2014/main" id="{00000000-0008-0000-0300-000065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02" name="AutoShape 1" descr="曲线">
          <a:hlinkClick xmlns:r="http://schemas.openxmlformats.org/officeDocument/2006/relationships" r:id="rId1"/>
          <a:extLst>
            <a:ext uri="{FF2B5EF4-FFF2-40B4-BE49-F238E27FC236}">
              <a16:creationId xmlns:a16="http://schemas.microsoft.com/office/drawing/2014/main" id="{00000000-0008-0000-0300-000066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03" name="AutoShape 7" descr="曲线">
          <a:hlinkClick xmlns:r="http://schemas.openxmlformats.org/officeDocument/2006/relationships" r:id="rId2"/>
          <a:extLst>
            <a:ext uri="{FF2B5EF4-FFF2-40B4-BE49-F238E27FC236}">
              <a16:creationId xmlns:a16="http://schemas.microsoft.com/office/drawing/2014/main" id="{00000000-0008-0000-0300-000067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04" name="AutoShape 9" descr="曲线">
          <a:hlinkClick xmlns:r="http://schemas.openxmlformats.org/officeDocument/2006/relationships" r:id="rId3"/>
          <a:extLst>
            <a:ext uri="{FF2B5EF4-FFF2-40B4-BE49-F238E27FC236}">
              <a16:creationId xmlns:a16="http://schemas.microsoft.com/office/drawing/2014/main" id="{00000000-0008-0000-0300-000068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05" name="AutoShape 11" descr="曲线">
          <a:hlinkClick xmlns:r="http://schemas.openxmlformats.org/officeDocument/2006/relationships" r:id="rId4"/>
          <a:extLst>
            <a:ext uri="{FF2B5EF4-FFF2-40B4-BE49-F238E27FC236}">
              <a16:creationId xmlns:a16="http://schemas.microsoft.com/office/drawing/2014/main" id="{00000000-0008-0000-0300-000069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06" name="AutoShape 13" descr="曲线">
          <a:hlinkClick xmlns:r="http://schemas.openxmlformats.org/officeDocument/2006/relationships" r:id="rId5"/>
          <a:extLst>
            <a:ext uri="{FF2B5EF4-FFF2-40B4-BE49-F238E27FC236}">
              <a16:creationId xmlns:a16="http://schemas.microsoft.com/office/drawing/2014/main" id="{00000000-0008-0000-0300-00006A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07" name="AutoShape 1" descr="曲线">
          <a:hlinkClick xmlns:r="http://schemas.openxmlformats.org/officeDocument/2006/relationships" r:id="rId1"/>
          <a:extLst>
            <a:ext uri="{FF2B5EF4-FFF2-40B4-BE49-F238E27FC236}">
              <a16:creationId xmlns:a16="http://schemas.microsoft.com/office/drawing/2014/main" id="{00000000-0008-0000-0300-00006B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08" name="AutoShape 7" descr="曲线">
          <a:hlinkClick xmlns:r="http://schemas.openxmlformats.org/officeDocument/2006/relationships" r:id="rId2"/>
          <a:extLst>
            <a:ext uri="{FF2B5EF4-FFF2-40B4-BE49-F238E27FC236}">
              <a16:creationId xmlns:a16="http://schemas.microsoft.com/office/drawing/2014/main" id="{00000000-0008-0000-0300-00006C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09" name="AutoShape 9" descr="曲线">
          <a:hlinkClick xmlns:r="http://schemas.openxmlformats.org/officeDocument/2006/relationships" r:id="rId3"/>
          <a:extLst>
            <a:ext uri="{FF2B5EF4-FFF2-40B4-BE49-F238E27FC236}">
              <a16:creationId xmlns:a16="http://schemas.microsoft.com/office/drawing/2014/main" id="{00000000-0008-0000-0300-00006D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10" name="AutoShape 11" descr="曲线">
          <a:hlinkClick xmlns:r="http://schemas.openxmlformats.org/officeDocument/2006/relationships" r:id="rId4"/>
          <a:extLst>
            <a:ext uri="{FF2B5EF4-FFF2-40B4-BE49-F238E27FC236}">
              <a16:creationId xmlns:a16="http://schemas.microsoft.com/office/drawing/2014/main" id="{00000000-0008-0000-0300-00006E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11" name="AutoShape 13" descr="曲线">
          <a:hlinkClick xmlns:r="http://schemas.openxmlformats.org/officeDocument/2006/relationships" r:id="rId5"/>
          <a:extLst>
            <a:ext uri="{FF2B5EF4-FFF2-40B4-BE49-F238E27FC236}">
              <a16:creationId xmlns:a16="http://schemas.microsoft.com/office/drawing/2014/main" id="{00000000-0008-0000-0300-00006F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12" name="AutoShape 1" descr="曲线">
          <a:hlinkClick xmlns:r="http://schemas.openxmlformats.org/officeDocument/2006/relationships" r:id="rId1"/>
          <a:extLst>
            <a:ext uri="{FF2B5EF4-FFF2-40B4-BE49-F238E27FC236}">
              <a16:creationId xmlns:a16="http://schemas.microsoft.com/office/drawing/2014/main" id="{00000000-0008-0000-0300-000070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13" name="AutoShape 7" descr="曲线">
          <a:hlinkClick xmlns:r="http://schemas.openxmlformats.org/officeDocument/2006/relationships" r:id="rId2"/>
          <a:extLst>
            <a:ext uri="{FF2B5EF4-FFF2-40B4-BE49-F238E27FC236}">
              <a16:creationId xmlns:a16="http://schemas.microsoft.com/office/drawing/2014/main" id="{00000000-0008-0000-0300-000071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14" name="AutoShape 9" descr="曲线">
          <a:hlinkClick xmlns:r="http://schemas.openxmlformats.org/officeDocument/2006/relationships" r:id="rId3"/>
          <a:extLst>
            <a:ext uri="{FF2B5EF4-FFF2-40B4-BE49-F238E27FC236}">
              <a16:creationId xmlns:a16="http://schemas.microsoft.com/office/drawing/2014/main" id="{00000000-0008-0000-0300-000072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15" name="AutoShape 11" descr="曲线">
          <a:hlinkClick xmlns:r="http://schemas.openxmlformats.org/officeDocument/2006/relationships" r:id="rId4"/>
          <a:extLst>
            <a:ext uri="{FF2B5EF4-FFF2-40B4-BE49-F238E27FC236}">
              <a16:creationId xmlns:a16="http://schemas.microsoft.com/office/drawing/2014/main" id="{00000000-0008-0000-0300-000073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16" name="AutoShape 13" descr="曲线">
          <a:hlinkClick xmlns:r="http://schemas.openxmlformats.org/officeDocument/2006/relationships" r:id="rId5"/>
          <a:extLst>
            <a:ext uri="{FF2B5EF4-FFF2-40B4-BE49-F238E27FC236}">
              <a16:creationId xmlns:a16="http://schemas.microsoft.com/office/drawing/2014/main" id="{00000000-0008-0000-0300-000074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17" name="AutoShape 1" descr="曲线">
          <a:hlinkClick xmlns:r="http://schemas.openxmlformats.org/officeDocument/2006/relationships" r:id="rId1"/>
          <a:extLst>
            <a:ext uri="{FF2B5EF4-FFF2-40B4-BE49-F238E27FC236}">
              <a16:creationId xmlns:a16="http://schemas.microsoft.com/office/drawing/2014/main" id="{00000000-0008-0000-0300-000075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18" name="AutoShape 7" descr="曲线">
          <a:hlinkClick xmlns:r="http://schemas.openxmlformats.org/officeDocument/2006/relationships" r:id="rId2"/>
          <a:extLst>
            <a:ext uri="{FF2B5EF4-FFF2-40B4-BE49-F238E27FC236}">
              <a16:creationId xmlns:a16="http://schemas.microsoft.com/office/drawing/2014/main" id="{00000000-0008-0000-0300-000076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19" name="AutoShape 9" descr="曲线">
          <a:hlinkClick xmlns:r="http://schemas.openxmlformats.org/officeDocument/2006/relationships" r:id="rId3"/>
          <a:extLst>
            <a:ext uri="{FF2B5EF4-FFF2-40B4-BE49-F238E27FC236}">
              <a16:creationId xmlns:a16="http://schemas.microsoft.com/office/drawing/2014/main" id="{00000000-0008-0000-0300-000077000000}"/>
            </a:ext>
          </a:extLst>
        </xdr:cNvPr>
        <xdr:cNvSpPr>
          <a:spLocks noChangeAspect="1" noChangeArrowheads="1"/>
        </xdr:cNvSpPr>
      </xdr:nvSpPr>
      <xdr:spPr>
        <a:xfrm>
          <a:off x="738187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0" name="AutoShape 11" descr="曲线">
          <a:hlinkClick xmlns:r="http://schemas.openxmlformats.org/officeDocument/2006/relationships" r:id="rId4"/>
          <a:extLst>
            <a:ext uri="{FF2B5EF4-FFF2-40B4-BE49-F238E27FC236}">
              <a16:creationId xmlns:a16="http://schemas.microsoft.com/office/drawing/2014/main" id="{00000000-0008-0000-0300-000078000000}"/>
            </a:ext>
          </a:extLst>
        </xdr:cNvPr>
        <xdr:cNvSpPr>
          <a:spLocks noChangeAspect="1" noChangeArrowheads="1"/>
        </xdr:cNvSpPr>
      </xdr:nvSpPr>
      <xdr:spPr>
        <a:xfrm>
          <a:off x="73818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21" name="AutoShape 13" descr="曲线">
          <a:hlinkClick xmlns:r="http://schemas.openxmlformats.org/officeDocument/2006/relationships" r:id="rId5"/>
          <a:extLst>
            <a:ext uri="{FF2B5EF4-FFF2-40B4-BE49-F238E27FC236}">
              <a16:creationId xmlns:a16="http://schemas.microsoft.com/office/drawing/2014/main" id="{00000000-0008-0000-0300-000079000000}"/>
            </a:ext>
          </a:extLst>
        </xdr:cNvPr>
        <xdr:cNvSpPr>
          <a:spLocks noChangeAspect="1" noChangeArrowheads="1"/>
        </xdr:cNvSpPr>
      </xdr:nvSpPr>
      <xdr:spPr>
        <a:xfrm>
          <a:off x="738187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22" name="AutoShape 1" descr="曲线">
          <a:hlinkClick xmlns:r="http://schemas.openxmlformats.org/officeDocument/2006/relationships" r:id="rId1"/>
          <a:extLst>
            <a:ext uri="{FF2B5EF4-FFF2-40B4-BE49-F238E27FC236}">
              <a16:creationId xmlns:a16="http://schemas.microsoft.com/office/drawing/2014/main" id="{00000000-0008-0000-0300-00007A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23" name="AutoShape 7" descr="曲线">
          <a:hlinkClick xmlns:r="http://schemas.openxmlformats.org/officeDocument/2006/relationships" r:id="rId2"/>
          <a:extLst>
            <a:ext uri="{FF2B5EF4-FFF2-40B4-BE49-F238E27FC236}">
              <a16:creationId xmlns:a16="http://schemas.microsoft.com/office/drawing/2014/main" id="{00000000-0008-0000-0300-00007B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24" name="AutoShape 9" descr="曲线">
          <a:hlinkClick xmlns:r="http://schemas.openxmlformats.org/officeDocument/2006/relationships" r:id="rId3"/>
          <a:extLst>
            <a:ext uri="{FF2B5EF4-FFF2-40B4-BE49-F238E27FC236}">
              <a16:creationId xmlns:a16="http://schemas.microsoft.com/office/drawing/2014/main" id="{00000000-0008-0000-0300-00007C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25" name="AutoShape 11" descr="曲线">
          <a:hlinkClick xmlns:r="http://schemas.openxmlformats.org/officeDocument/2006/relationships" r:id="rId4"/>
          <a:extLst>
            <a:ext uri="{FF2B5EF4-FFF2-40B4-BE49-F238E27FC236}">
              <a16:creationId xmlns:a16="http://schemas.microsoft.com/office/drawing/2014/main" id="{00000000-0008-0000-0300-00007D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26" name="AutoShape 13" descr="曲线">
          <a:hlinkClick xmlns:r="http://schemas.openxmlformats.org/officeDocument/2006/relationships" r:id="rId5"/>
          <a:extLst>
            <a:ext uri="{FF2B5EF4-FFF2-40B4-BE49-F238E27FC236}">
              <a16:creationId xmlns:a16="http://schemas.microsoft.com/office/drawing/2014/main" id="{00000000-0008-0000-0300-00007E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27" name="AutoShape 1" descr="曲线">
          <a:hlinkClick xmlns:r="http://schemas.openxmlformats.org/officeDocument/2006/relationships" r:id="rId1"/>
          <a:extLst>
            <a:ext uri="{FF2B5EF4-FFF2-40B4-BE49-F238E27FC236}">
              <a16:creationId xmlns:a16="http://schemas.microsoft.com/office/drawing/2014/main" id="{00000000-0008-0000-0300-00007F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28" name="AutoShape 7" descr="曲线">
          <a:hlinkClick xmlns:r="http://schemas.openxmlformats.org/officeDocument/2006/relationships" r:id="rId2"/>
          <a:extLst>
            <a:ext uri="{FF2B5EF4-FFF2-40B4-BE49-F238E27FC236}">
              <a16:creationId xmlns:a16="http://schemas.microsoft.com/office/drawing/2014/main" id="{00000000-0008-0000-0300-000080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29" name="AutoShape 9" descr="曲线">
          <a:hlinkClick xmlns:r="http://schemas.openxmlformats.org/officeDocument/2006/relationships" r:id="rId3"/>
          <a:extLst>
            <a:ext uri="{FF2B5EF4-FFF2-40B4-BE49-F238E27FC236}">
              <a16:creationId xmlns:a16="http://schemas.microsoft.com/office/drawing/2014/main" id="{00000000-0008-0000-0300-000081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0" name="AutoShape 11" descr="曲线">
          <a:hlinkClick xmlns:r="http://schemas.openxmlformats.org/officeDocument/2006/relationships" r:id="rId4"/>
          <a:extLst>
            <a:ext uri="{FF2B5EF4-FFF2-40B4-BE49-F238E27FC236}">
              <a16:creationId xmlns:a16="http://schemas.microsoft.com/office/drawing/2014/main" id="{00000000-0008-0000-0300-000082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31" name="AutoShape 13" descr="曲线">
          <a:hlinkClick xmlns:r="http://schemas.openxmlformats.org/officeDocument/2006/relationships" r:id="rId5"/>
          <a:extLst>
            <a:ext uri="{FF2B5EF4-FFF2-40B4-BE49-F238E27FC236}">
              <a16:creationId xmlns:a16="http://schemas.microsoft.com/office/drawing/2014/main" id="{00000000-0008-0000-0300-000083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2" name="AutoShape 1" descr="曲线">
          <a:hlinkClick xmlns:r="http://schemas.openxmlformats.org/officeDocument/2006/relationships" r:id="rId1"/>
          <a:extLst>
            <a:ext uri="{FF2B5EF4-FFF2-40B4-BE49-F238E27FC236}">
              <a16:creationId xmlns:a16="http://schemas.microsoft.com/office/drawing/2014/main" id="{00000000-0008-0000-0300-000084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3" name="AutoShape 7" descr="曲线">
          <a:hlinkClick xmlns:r="http://schemas.openxmlformats.org/officeDocument/2006/relationships" r:id="rId2"/>
          <a:extLst>
            <a:ext uri="{FF2B5EF4-FFF2-40B4-BE49-F238E27FC236}">
              <a16:creationId xmlns:a16="http://schemas.microsoft.com/office/drawing/2014/main" id="{00000000-0008-0000-0300-000085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34" name="AutoShape 9" descr="曲线">
          <a:hlinkClick xmlns:r="http://schemas.openxmlformats.org/officeDocument/2006/relationships" r:id="rId3"/>
          <a:extLst>
            <a:ext uri="{FF2B5EF4-FFF2-40B4-BE49-F238E27FC236}">
              <a16:creationId xmlns:a16="http://schemas.microsoft.com/office/drawing/2014/main" id="{00000000-0008-0000-0300-000086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5" name="AutoShape 11" descr="曲线">
          <a:hlinkClick xmlns:r="http://schemas.openxmlformats.org/officeDocument/2006/relationships" r:id="rId4"/>
          <a:extLst>
            <a:ext uri="{FF2B5EF4-FFF2-40B4-BE49-F238E27FC236}">
              <a16:creationId xmlns:a16="http://schemas.microsoft.com/office/drawing/2014/main" id="{00000000-0008-0000-0300-000087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36" name="AutoShape 13" descr="曲线">
          <a:hlinkClick xmlns:r="http://schemas.openxmlformats.org/officeDocument/2006/relationships" r:id="rId5"/>
          <a:extLst>
            <a:ext uri="{FF2B5EF4-FFF2-40B4-BE49-F238E27FC236}">
              <a16:creationId xmlns:a16="http://schemas.microsoft.com/office/drawing/2014/main" id="{00000000-0008-0000-0300-000088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7" name="AutoShape 1" descr="曲线">
          <a:hlinkClick xmlns:r="http://schemas.openxmlformats.org/officeDocument/2006/relationships" r:id="rId1"/>
          <a:extLst>
            <a:ext uri="{FF2B5EF4-FFF2-40B4-BE49-F238E27FC236}">
              <a16:creationId xmlns:a16="http://schemas.microsoft.com/office/drawing/2014/main" id="{00000000-0008-0000-0300-000089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8" name="AutoShape 7" descr="曲线">
          <a:hlinkClick xmlns:r="http://schemas.openxmlformats.org/officeDocument/2006/relationships" r:id="rId2"/>
          <a:extLst>
            <a:ext uri="{FF2B5EF4-FFF2-40B4-BE49-F238E27FC236}">
              <a16:creationId xmlns:a16="http://schemas.microsoft.com/office/drawing/2014/main" id="{00000000-0008-0000-0300-00008A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39" name="AutoShape 9" descr="曲线">
          <a:hlinkClick xmlns:r="http://schemas.openxmlformats.org/officeDocument/2006/relationships" r:id="rId3"/>
          <a:extLst>
            <a:ext uri="{FF2B5EF4-FFF2-40B4-BE49-F238E27FC236}">
              <a16:creationId xmlns:a16="http://schemas.microsoft.com/office/drawing/2014/main" id="{00000000-0008-0000-0300-00008B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0" name="AutoShape 11" descr="曲线">
          <a:hlinkClick xmlns:r="http://schemas.openxmlformats.org/officeDocument/2006/relationships" r:id="rId4"/>
          <a:extLst>
            <a:ext uri="{FF2B5EF4-FFF2-40B4-BE49-F238E27FC236}">
              <a16:creationId xmlns:a16="http://schemas.microsoft.com/office/drawing/2014/main" id="{00000000-0008-0000-0300-00008C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41" name="AutoShape 13" descr="曲线">
          <a:hlinkClick xmlns:r="http://schemas.openxmlformats.org/officeDocument/2006/relationships" r:id="rId5"/>
          <a:extLst>
            <a:ext uri="{FF2B5EF4-FFF2-40B4-BE49-F238E27FC236}">
              <a16:creationId xmlns:a16="http://schemas.microsoft.com/office/drawing/2014/main" id="{00000000-0008-0000-0300-00008D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2" name="AutoShape 1" descr="曲线">
          <a:hlinkClick xmlns:r="http://schemas.openxmlformats.org/officeDocument/2006/relationships" r:id="rId1"/>
          <a:extLst>
            <a:ext uri="{FF2B5EF4-FFF2-40B4-BE49-F238E27FC236}">
              <a16:creationId xmlns:a16="http://schemas.microsoft.com/office/drawing/2014/main" id="{00000000-0008-0000-0300-00008E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3" name="AutoShape 7" descr="曲线">
          <a:hlinkClick xmlns:r="http://schemas.openxmlformats.org/officeDocument/2006/relationships" r:id="rId2"/>
          <a:extLst>
            <a:ext uri="{FF2B5EF4-FFF2-40B4-BE49-F238E27FC236}">
              <a16:creationId xmlns:a16="http://schemas.microsoft.com/office/drawing/2014/main" id="{00000000-0008-0000-0300-00008F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44" name="AutoShape 9" descr="曲线">
          <a:hlinkClick xmlns:r="http://schemas.openxmlformats.org/officeDocument/2006/relationships" r:id="rId3"/>
          <a:extLst>
            <a:ext uri="{FF2B5EF4-FFF2-40B4-BE49-F238E27FC236}">
              <a16:creationId xmlns:a16="http://schemas.microsoft.com/office/drawing/2014/main" id="{00000000-0008-0000-0300-000090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5" name="AutoShape 11" descr="曲线">
          <a:hlinkClick xmlns:r="http://schemas.openxmlformats.org/officeDocument/2006/relationships" r:id="rId4"/>
          <a:extLst>
            <a:ext uri="{FF2B5EF4-FFF2-40B4-BE49-F238E27FC236}">
              <a16:creationId xmlns:a16="http://schemas.microsoft.com/office/drawing/2014/main" id="{00000000-0008-0000-0300-000091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46" name="AutoShape 13" descr="曲线">
          <a:hlinkClick xmlns:r="http://schemas.openxmlformats.org/officeDocument/2006/relationships" r:id="rId5"/>
          <a:extLst>
            <a:ext uri="{FF2B5EF4-FFF2-40B4-BE49-F238E27FC236}">
              <a16:creationId xmlns:a16="http://schemas.microsoft.com/office/drawing/2014/main" id="{00000000-0008-0000-0300-000092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7" name="AutoShape 1" descr="曲线">
          <a:hlinkClick xmlns:r="http://schemas.openxmlformats.org/officeDocument/2006/relationships" r:id="rId1"/>
          <a:extLst>
            <a:ext uri="{FF2B5EF4-FFF2-40B4-BE49-F238E27FC236}">
              <a16:creationId xmlns:a16="http://schemas.microsoft.com/office/drawing/2014/main" id="{00000000-0008-0000-0300-000093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8" name="AutoShape 7" descr="曲线">
          <a:hlinkClick xmlns:r="http://schemas.openxmlformats.org/officeDocument/2006/relationships" r:id="rId2"/>
          <a:extLst>
            <a:ext uri="{FF2B5EF4-FFF2-40B4-BE49-F238E27FC236}">
              <a16:creationId xmlns:a16="http://schemas.microsoft.com/office/drawing/2014/main" id="{00000000-0008-0000-0300-000094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49" name="AutoShape 9" descr="曲线">
          <a:hlinkClick xmlns:r="http://schemas.openxmlformats.org/officeDocument/2006/relationships" r:id="rId3"/>
          <a:extLst>
            <a:ext uri="{FF2B5EF4-FFF2-40B4-BE49-F238E27FC236}">
              <a16:creationId xmlns:a16="http://schemas.microsoft.com/office/drawing/2014/main" id="{00000000-0008-0000-0300-000095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50" name="AutoShape 11" descr="曲线">
          <a:hlinkClick xmlns:r="http://schemas.openxmlformats.org/officeDocument/2006/relationships" r:id="rId4"/>
          <a:extLst>
            <a:ext uri="{FF2B5EF4-FFF2-40B4-BE49-F238E27FC236}">
              <a16:creationId xmlns:a16="http://schemas.microsoft.com/office/drawing/2014/main" id="{00000000-0008-0000-0300-000096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51" name="AutoShape 13" descr="曲线">
          <a:hlinkClick xmlns:r="http://schemas.openxmlformats.org/officeDocument/2006/relationships" r:id="rId5"/>
          <a:extLst>
            <a:ext uri="{FF2B5EF4-FFF2-40B4-BE49-F238E27FC236}">
              <a16:creationId xmlns:a16="http://schemas.microsoft.com/office/drawing/2014/main" id="{00000000-0008-0000-0300-000097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52" name="AutoShape 1" descr="曲线">
          <a:hlinkClick xmlns:r="http://schemas.openxmlformats.org/officeDocument/2006/relationships" r:id="rId1"/>
          <a:extLst>
            <a:ext uri="{FF2B5EF4-FFF2-40B4-BE49-F238E27FC236}">
              <a16:creationId xmlns:a16="http://schemas.microsoft.com/office/drawing/2014/main" id="{00000000-0008-0000-0300-000098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53" name="AutoShape 7" descr="曲线">
          <a:hlinkClick xmlns:r="http://schemas.openxmlformats.org/officeDocument/2006/relationships" r:id="rId2"/>
          <a:extLst>
            <a:ext uri="{FF2B5EF4-FFF2-40B4-BE49-F238E27FC236}">
              <a16:creationId xmlns:a16="http://schemas.microsoft.com/office/drawing/2014/main" id="{00000000-0008-0000-0300-000099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54" name="AutoShape 9" descr="曲线">
          <a:hlinkClick xmlns:r="http://schemas.openxmlformats.org/officeDocument/2006/relationships" r:id="rId3"/>
          <a:extLst>
            <a:ext uri="{FF2B5EF4-FFF2-40B4-BE49-F238E27FC236}">
              <a16:creationId xmlns:a16="http://schemas.microsoft.com/office/drawing/2014/main" id="{00000000-0008-0000-0300-00009A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55" name="AutoShape 11" descr="曲线">
          <a:hlinkClick xmlns:r="http://schemas.openxmlformats.org/officeDocument/2006/relationships" r:id="rId4"/>
          <a:extLst>
            <a:ext uri="{FF2B5EF4-FFF2-40B4-BE49-F238E27FC236}">
              <a16:creationId xmlns:a16="http://schemas.microsoft.com/office/drawing/2014/main" id="{00000000-0008-0000-0300-00009B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56" name="AutoShape 13" descr="曲线">
          <a:hlinkClick xmlns:r="http://schemas.openxmlformats.org/officeDocument/2006/relationships" r:id="rId5"/>
          <a:extLst>
            <a:ext uri="{FF2B5EF4-FFF2-40B4-BE49-F238E27FC236}">
              <a16:creationId xmlns:a16="http://schemas.microsoft.com/office/drawing/2014/main" id="{00000000-0008-0000-0300-00009C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57" name="AutoShape 1" descr="曲线">
          <a:hlinkClick xmlns:r="http://schemas.openxmlformats.org/officeDocument/2006/relationships" r:id="rId1"/>
          <a:extLst>
            <a:ext uri="{FF2B5EF4-FFF2-40B4-BE49-F238E27FC236}">
              <a16:creationId xmlns:a16="http://schemas.microsoft.com/office/drawing/2014/main" id="{00000000-0008-0000-0300-00009D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58" name="AutoShape 7" descr="曲线">
          <a:hlinkClick xmlns:r="http://schemas.openxmlformats.org/officeDocument/2006/relationships" r:id="rId2"/>
          <a:extLst>
            <a:ext uri="{FF2B5EF4-FFF2-40B4-BE49-F238E27FC236}">
              <a16:creationId xmlns:a16="http://schemas.microsoft.com/office/drawing/2014/main" id="{00000000-0008-0000-0300-00009E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59" name="AutoShape 9" descr="曲线">
          <a:hlinkClick xmlns:r="http://schemas.openxmlformats.org/officeDocument/2006/relationships" r:id="rId3"/>
          <a:extLst>
            <a:ext uri="{FF2B5EF4-FFF2-40B4-BE49-F238E27FC236}">
              <a16:creationId xmlns:a16="http://schemas.microsoft.com/office/drawing/2014/main" id="{00000000-0008-0000-0300-00009F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60" name="AutoShape 11" descr="曲线">
          <a:hlinkClick xmlns:r="http://schemas.openxmlformats.org/officeDocument/2006/relationships" r:id="rId4"/>
          <a:extLst>
            <a:ext uri="{FF2B5EF4-FFF2-40B4-BE49-F238E27FC236}">
              <a16:creationId xmlns:a16="http://schemas.microsoft.com/office/drawing/2014/main" id="{00000000-0008-0000-0300-0000A0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61" name="AutoShape 13" descr="曲线">
          <a:hlinkClick xmlns:r="http://schemas.openxmlformats.org/officeDocument/2006/relationships" r:id="rId5"/>
          <a:extLst>
            <a:ext uri="{FF2B5EF4-FFF2-40B4-BE49-F238E27FC236}">
              <a16:creationId xmlns:a16="http://schemas.microsoft.com/office/drawing/2014/main" id="{00000000-0008-0000-0300-0000A1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62" name="AutoShape 1" descr="曲线">
          <a:hlinkClick xmlns:r="http://schemas.openxmlformats.org/officeDocument/2006/relationships" r:id="rId1"/>
          <a:extLst>
            <a:ext uri="{FF2B5EF4-FFF2-40B4-BE49-F238E27FC236}">
              <a16:creationId xmlns:a16="http://schemas.microsoft.com/office/drawing/2014/main" id="{00000000-0008-0000-0300-0000A2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63" name="AutoShape 7" descr="曲线">
          <a:hlinkClick xmlns:r="http://schemas.openxmlformats.org/officeDocument/2006/relationships" r:id="rId2"/>
          <a:extLst>
            <a:ext uri="{FF2B5EF4-FFF2-40B4-BE49-F238E27FC236}">
              <a16:creationId xmlns:a16="http://schemas.microsoft.com/office/drawing/2014/main" id="{00000000-0008-0000-0300-0000A3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64" name="AutoShape 9" descr="曲线">
          <a:hlinkClick xmlns:r="http://schemas.openxmlformats.org/officeDocument/2006/relationships" r:id="rId3"/>
          <a:extLst>
            <a:ext uri="{FF2B5EF4-FFF2-40B4-BE49-F238E27FC236}">
              <a16:creationId xmlns:a16="http://schemas.microsoft.com/office/drawing/2014/main" id="{00000000-0008-0000-0300-0000A4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65" name="AutoShape 11" descr="曲线">
          <a:hlinkClick xmlns:r="http://schemas.openxmlformats.org/officeDocument/2006/relationships" r:id="rId4"/>
          <a:extLst>
            <a:ext uri="{FF2B5EF4-FFF2-40B4-BE49-F238E27FC236}">
              <a16:creationId xmlns:a16="http://schemas.microsoft.com/office/drawing/2014/main" id="{00000000-0008-0000-0300-0000A5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66" name="AutoShape 13" descr="曲线">
          <a:hlinkClick xmlns:r="http://schemas.openxmlformats.org/officeDocument/2006/relationships" r:id="rId5"/>
          <a:extLst>
            <a:ext uri="{FF2B5EF4-FFF2-40B4-BE49-F238E27FC236}">
              <a16:creationId xmlns:a16="http://schemas.microsoft.com/office/drawing/2014/main" id="{00000000-0008-0000-0300-0000A6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67" name="AutoShape 1" descr="曲线">
          <a:hlinkClick xmlns:r="http://schemas.openxmlformats.org/officeDocument/2006/relationships" r:id="rId1"/>
          <a:extLst>
            <a:ext uri="{FF2B5EF4-FFF2-40B4-BE49-F238E27FC236}">
              <a16:creationId xmlns:a16="http://schemas.microsoft.com/office/drawing/2014/main" id="{00000000-0008-0000-0300-0000A7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68" name="AutoShape 7" descr="曲线">
          <a:hlinkClick xmlns:r="http://schemas.openxmlformats.org/officeDocument/2006/relationships" r:id="rId2"/>
          <a:extLst>
            <a:ext uri="{FF2B5EF4-FFF2-40B4-BE49-F238E27FC236}">
              <a16:creationId xmlns:a16="http://schemas.microsoft.com/office/drawing/2014/main" id="{00000000-0008-0000-0300-0000A8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69" name="AutoShape 9" descr="曲线">
          <a:hlinkClick xmlns:r="http://schemas.openxmlformats.org/officeDocument/2006/relationships" r:id="rId3"/>
          <a:extLst>
            <a:ext uri="{FF2B5EF4-FFF2-40B4-BE49-F238E27FC236}">
              <a16:creationId xmlns:a16="http://schemas.microsoft.com/office/drawing/2014/main" id="{00000000-0008-0000-0300-0000A9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0" name="AutoShape 11" descr="曲线">
          <a:hlinkClick xmlns:r="http://schemas.openxmlformats.org/officeDocument/2006/relationships" r:id="rId4"/>
          <a:extLst>
            <a:ext uri="{FF2B5EF4-FFF2-40B4-BE49-F238E27FC236}">
              <a16:creationId xmlns:a16="http://schemas.microsoft.com/office/drawing/2014/main" id="{00000000-0008-0000-0300-0000AA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71" name="AutoShape 13" descr="曲线">
          <a:hlinkClick xmlns:r="http://schemas.openxmlformats.org/officeDocument/2006/relationships" r:id="rId5"/>
          <a:extLst>
            <a:ext uri="{FF2B5EF4-FFF2-40B4-BE49-F238E27FC236}">
              <a16:creationId xmlns:a16="http://schemas.microsoft.com/office/drawing/2014/main" id="{00000000-0008-0000-0300-0000AB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2" name="AutoShape 1" descr="曲线">
          <a:hlinkClick xmlns:r="http://schemas.openxmlformats.org/officeDocument/2006/relationships" r:id="rId1"/>
          <a:extLst>
            <a:ext uri="{FF2B5EF4-FFF2-40B4-BE49-F238E27FC236}">
              <a16:creationId xmlns:a16="http://schemas.microsoft.com/office/drawing/2014/main" id="{00000000-0008-0000-0300-0000AC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3" name="AutoShape 7" descr="曲线">
          <a:hlinkClick xmlns:r="http://schemas.openxmlformats.org/officeDocument/2006/relationships" r:id="rId2"/>
          <a:extLst>
            <a:ext uri="{FF2B5EF4-FFF2-40B4-BE49-F238E27FC236}">
              <a16:creationId xmlns:a16="http://schemas.microsoft.com/office/drawing/2014/main" id="{00000000-0008-0000-0300-0000AD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74" name="AutoShape 9" descr="曲线">
          <a:hlinkClick xmlns:r="http://schemas.openxmlformats.org/officeDocument/2006/relationships" r:id="rId3"/>
          <a:extLst>
            <a:ext uri="{FF2B5EF4-FFF2-40B4-BE49-F238E27FC236}">
              <a16:creationId xmlns:a16="http://schemas.microsoft.com/office/drawing/2014/main" id="{00000000-0008-0000-0300-0000AE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5" name="AutoShape 11" descr="曲线">
          <a:hlinkClick xmlns:r="http://schemas.openxmlformats.org/officeDocument/2006/relationships" r:id="rId4"/>
          <a:extLst>
            <a:ext uri="{FF2B5EF4-FFF2-40B4-BE49-F238E27FC236}">
              <a16:creationId xmlns:a16="http://schemas.microsoft.com/office/drawing/2014/main" id="{00000000-0008-0000-0300-0000AF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76" name="AutoShape 13" descr="曲线">
          <a:hlinkClick xmlns:r="http://schemas.openxmlformats.org/officeDocument/2006/relationships" r:id="rId5"/>
          <a:extLst>
            <a:ext uri="{FF2B5EF4-FFF2-40B4-BE49-F238E27FC236}">
              <a16:creationId xmlns:a16="http://schemas.microsoft.com/office/drawing/2014/main" id="{00000000-0008-0000-0300-0000B0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7" name="AutoShape 1" descr="曲线">
          <a:hlinkClick xmlns:r="http://schemas.openxmlformats.org/officeDocument/2006/relationships" r:id="rId1"/>
          <a:extLst>
            <a:ext uri="{FF2B5EF4-FFF2-40B4-BE49-F238E27FC236}">
              <a16:creationId xmlns:a16="http://schemas.microsoft.com/office/drawing/2014/main" id="{00000000-0008-0000-0300-0000B1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8" name="AutoShape 7" descr="曲线">
          <a:hlinkClick xmlns:r="http://schemas.openxmlformats.org/officeDocument/2006/relationships" r:id="rId2"/>
          <a:extLst>
            <a:ext uri="{FF2B5EF4-FFF2-40B4-BE49-F238E27FC236}">
              <a16:creationId xmlns:a16="http://schemas.microsoft.com/office/drawing/2014/main" id="{00000000-0008-0000-0300-0000B2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79" name="AutoShape 9" descr="曲线">
          <a:hlinkClick xmlns:r="http://schemas.openxmlformats.org/officeDocument/2006/relationships" r:id="rId3"/>
          <a:extLst>
            <a:ext uri="{FF2B5EF4-FFF2-40B4-BE49-F238E27FC236}">
              <a16:creationId xmlns:a16="http://schemas.microsoft.com/office/drawing/2014/main" id="{00000000-0008-0000-0300-0000B3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80" name="AutoShape 11" descr="曲线">
          <a:hlinkClick xmlns:r="http://schemas.openxmlformats.org/officeDocument/2006/relationships" r:id="rId4"/>
          <a:extLst>
            <a:ext uri="{FF2B5EF4-FFF2-40B4-BE49-F238E27FC236}">
              <a16:creationId xmlns:a16="http://schemas.microsoft.com/office/drawing/2014/main" id="{00000000-0008-0000-0300-0000B4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81" name="AutoShape 13" descr="曲线">
          <a:hlinkClick xmlns:r="http://schemas.openxmlformats.org/officeDocument/2006/relationships" r:id="rId5"/>
          <a:extLst>
            <a:ext uri="{FF2B5EF4-FFF2-40B4-BE49-F238E27FC236}">
              <a16:creationId xmlns:a16="http://schemas.microsoft.com/office/drawing/2014/main" id="{00000000-0008-0000-0300-0000B5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82" name="AutoShape 1" descr="曲线">
          <a:hlinkClick xmlns:r="http://schemas.openxmlformats.org/officeDocument/2006/relationships" r:id="rId1"/>
          <a:extLst>
            <a:ext uri="{FF2B5EF4-FFF2-40B4-BE49-F238E27FC236}">
              <a16:creationId xmlns:a16="http://schemas.microsoft.com/office/drawing/2014/main" id="{00000000-0008-0000-0300-0000B6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83" name="AutoShape 7" descr="曲线">
          <a:hlinkClick xmlns:r="http://schemas.openxmlformats.org/officeDocument/2006/relationships" r:id="rId2"/>
          <a:extLst>
            <a:ext uri="{FF2B5EF4-FFF2-40B4-BE49-F238E27FC236}">
              <a16:creationId xmlns:a16="http://schemas.microsoft.com/office/drawing/2014/main" id="{00000000-0008-0000-0300-0000B7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84" name="AutoShape 9" descr="曲线">
          <a:hlinkClick xmlns:r="http://schemas.openxmlformats.org/officeDocument/2006/relationships" r:id="rId3"/>
          <a:extLst>
            <a:ext uri="{FF2B5EF4-FFF2-40B4-BE49-F238E27FC236}">
              <a16:creationId xmlns:a16="http://schemas.microsoft.com/office/drawing/2014/main" id="{00000000-0008-0000-0300-0000B8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85" name="AutoShape 11" descr="曲线">
          <a:hlinkClick xmlns:r="http://schemas.openxmlformats.org/officeDocument/2006/relationships" r:id="rId4"/>
          <a:extLst>
            <a:ext uri="{FF2B5EF4-FFF2-40B4-BE49-F238E27FC236}">
              <a16:creationId xmlns:a16="http://schemas.microsoft.com/office/drawing/2014/main" id="{00000000-0008-0000-0300-0000B9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86" name="AutoShape 13" descr="曲线">
          <a:hlinkClick xmlns:r="http://schemas.openxmlformats.org/officeDocument/2006/relationships" r:id="rId5"/>
          <a:extLst>
            <a:ext uri="{FF2B5EF4-FFF2-40B4-BE49-F238E27FC236}">
              <a16:creationId xmlns:a16="http://schemas.microsoft.com/office/drawing/2014/main" id="{00000000-0008-0000-0300-0000BA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87" name="AutoShape 1" descr="曲线">
          <a:hlinkClick xmlns:r="http://schemas.openxmlformats.org/officeDocument/2006/relationships" r:id="rId1"/>
          <a:extLst>
            <a:ext uri="{FF2B5EF4-FFF2-40B4-BE49-F238E27FC236}">
              <a16:creationId xmlns:a16="http://schemas.microsoft.com/office/drawing/2014/main" id="{00000000-0008-0000-0300-0000BB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88" name="AutoShape 7" descr="曲线">
          <a:hlinkClick xmlns:r="http://schemas.openxmlformats.org/officeDocument/2006/relationships" r:id="rId2"/>
          <a:extLst>
            <a:ext uri="{FF2B5EF4-FFF2-40B4-BE49-F238E27FC236}">
              <a16:creationId xmlns:a16="http://schemas.microsoft.com/office/drawing/2014/main" id="{00000000-0008-0000-0300-0000BC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89" name="AutoShape 9" descr="曲线">
          <a:hlinkClick xmlns:r="http://schemas.openxmlformats.org/officeDocument/2006/relationships" r:id="rId3"/>
          <a:extLst>
            <a:ext uri="{FF2B5EF4-FFF2-40B4-BE49-F238E27FC236}">
              <a16:creationId xmlns:a16="http://schemas.microsoft.com/office/drawing/2014/main" id="{00000000-0008-0000-0300-0000BD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90" name="AutoShape 11" descr="曲线">
          <a:hlinkClick xmlns:r="http://schemas.openxmlformats.org/officeDocument/2006/relationships" r:id="rId4"/>
          <a:extLst>
            <a:ext uri="{FF2B5EF4-FFF2-40B4-BE49-F238E27FC236}">
              <a16:creationId xmlns:a16="http://schemas.microsoft.com/office/drawing/2014/main" id="{00000000-0008-0000-0300-0000BE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91" name="AutoShape 13" descr="曲线">
          <a:hlinkClick xmlns:r="http://schemas.openxmlformats.org/officeDocument/2006/relationships" r:id="rId5"/>
          <a:extLst>
            <a:ext uri="{FF2B5EF4-FFF2-40B4-BE49-F238E27FC236}">
              <a16:creationId xmlns:a16="http://schemas.microsoft.com/office/drawing/2014/main" id="{00000000-0008-0000-0300-0000BF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92" name="AutoShape 1" descr="曲线">
          <a:hlinkClick xmlns:r="http://schemas.openxmlformats.org/officeDocument/2006/relationships" r:id="rId1"/>
          <a:extLst>
            <a:ext uri="{FF2B5EF4-FFF2-40B4-BE49-F238E27FC236}">
              <a16:creationId xmlns:a16="http://schemas.microsoft.com/office/drawing/2014/main" id="{00000000-0008-0000-0300-0000C0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93" name="AutoShape 7" descr="曲线">
          <a:hlinkClick xmlns:r="http://schemas.openxmlformats.org/officeDocument/2006/relationships" r:id="rId2"/>
          <a:extLst>
            <a:ext uri="{FF2B5EF4-FFF2-40B4-BE49-F238E27FC236}">
              <a16:creationId xmlns:a16="http://schemas.microsoft.com/office/drawing/2014/main" id="{00000000-0008-0000-0300-0000C1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94" name="AutoShape 9" descr="曲线">
          <a:hlinkClick xmlns:r="http://schemas.openxmlformats.org/officeDocument/2006/relationships" r:id="rId3"/>
          <a:extLst>
            <a:ext uri="{FF2B5EF4-FFF2-40B4-BE49-F238E27FC236}">
              <a16:creationId xmlns:a16="http://schemas.microsoft.com/office/drawing/2014/main" id="{00000000-0008-0000-0300-0000C2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95" name="AutoShape 11" descr="曲线">
          <a:hlinkClick xmlns:r="http://schemas.openxmlformats.org/officeDocument/2006/relationships" r:id="rId4"/>
          <a:extLst>
            <a:ext uri="{FF2B5EF4-FFF2-40B4-BE49-F238E27FC236}">
              <a16:creationId xmlns:a16="http://schemas.microsoft.com/office/drawing/2014/main" id="{00000000-0008-0000-0300-0000C3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96" name="AutoShape 13" descr="曲线">
          <a:hlinkClick xmlns:r="http://schemas.openxmlformats.org/officeDocument/2006/relationships" r:id="rId5"/>
          <a:extLst>
            <a:ext uri="{FF2B5EF4-FFF2-40B4-BE49-F238E27FC236}">
              <a16:creationId xmlns:a16="http://schemas.microsoft.com/office/drawing/2014/main" id="{00000000-0008-0000-0300-0000C4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97" name="AutoShape 1" descr="曲线">
          <a:hlinkClick xmlns:r="http://schemas.openxmlformats.org/officeDocument/2006/relationships" r:id="rId1"/>
          <a:extLst>
            <a:ext uri="{FF2B5EF4-FFF2-40B4-BE49-F238E27FC236}">
              <a16:creationId xmlns:a16="http://schemas.microsoft.com/office/drawing/2014/main" id="{00000000-0008-0000-0300-0000C5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98" name="AutoShape 7" descr="曲线">
          <a:hlinkClick xmlns:r="http://schemas.openxmlformats.org/officeDocument/2006/relationships" r:id="rId2"/>
          <a:extLst>
            <a:ext uri="{FF2B5EF4-FFF2-40B4-BE49-F238E27FC236}">
              <a16:creationId xmlns:a16="http://schemas.microsoft.com/office/drawing/2014/main" id="{00000000-0008-0000-0300-0000C6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99" name="AutoShape 9" descr="曲线">
          <a:hlinkClick xmlns:r="http://schemas.openxmlformats.org/officeDocument/2006/relationships" r:id="rId3"/>
          <a:extLst>
            <a:ext uri="{FF2B5EF4-FFF2-40B4-BE49-F238E27FC236}">
              <a16:creationId xmlns:a16="http://schemas.microsoft.com/office/drawing/2014/main" id="{00000000-0008-0000-0300-0000C7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0" name="AutoShape 11" descr="曲线">
          <a:hlinkClick xmlns:r="http://schemas.openxmlformats.org/officeDocument/2006/relationships" r:id="rId4"/>
          <a:extLst>
            <a:ext uri="{FF2B5EF4-FFF2-40B4-BE49-F238E27FC236}">
              <a16:creationId xmlns:a16="http://schemas.microsoft.com/office/drawing/2014/main" id="{00000000-0008-0000-0300-0000C8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01" name="AutoShape 13" descr="曲线">
          <a:hlinkClick xmlns:r="http://schemas.openxmlformats.org/officeDocument/2006/relationships" r:id="rId5"/>
          <a:extLst>
            <a:ext uri="{FF2B5EF4-FFF2-40B4-BE49-F238E27FC236}">
              <a16:creationId xmlns:a16="http://schemas.microsoft.com/office/drawing/2014/main" id="{00000000-0008-0000-0300-0000C9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2" name="AutoShape 1" descr="曲线">
          <a:hlinkClick xmlns:r="http://schemas.openxmlformats.org/officeDocument/2006/relationships" r:id="rId1"/>
          <a:extLst>
            <a:ext uri="{FF2B5EF4-FFF2-40B4-BE49-F238E27FC236}">
              <a16:creationId xmlns:a16="http://schemas.microsoft.com/office/drawing/2014/main" id="{00000000-0008-0000-0300-0000CA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3" name="AutoShape 7" descr="曲线">
          <a:hlinkClick xmlns:r="http://schemas.openxmlformats.org/officeDocument/2006/relationships" r:id="rId2"/>
          <a:extLst>
            <a:ext uri="{FF2B5EF4-FFF2-40B4-BE49-F238E27FC236}">
              <a16:creationId xmlns:a16="http://schemas.microsoft.com/office/drawing/2014/main" id="{00000000-0008-0000-0300-0000CB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04" name="AutoShape 9" descr="曲线">
          <a:hlinkClick xmlns:r="http://schemas.openxmlformats.org/officeDocument/2006/relationships" r:id="rId3"/>
          <a:extLst>
            <a:ext uri="{FF2B5EF4-FFF2-40B4-BE49-F238E27FC236}">
              <a16:creationId xmlns:a16="http://schemas.microsoft.com/office/drawing/2014/main" id="{00000000-0008-0000-0300-0000CC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5" name="AutoShape 11" descr="曲线">
          <a:hlinkClick xmlns:r="http://schemas.openxmlformats.org/officeDocument/2006/relationships" r:id="rId4"/>
          <a:extLst>
            <a:ext uri="{FF2B5EF4-FFF2-40B4-BE49-F238E27FC236}">
              <a16:creationId xmlns:a16="http://schemas.microsoft.com/office/drawing/2014/main" id="{00000000-0008-0000-0300-0000CD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06" name="AutoShape 13" descr="曲线">
          <a:hlinkClick xmlns:r="http://schemas.openxmlformats.org/officeDocument/2006/relationships" r:id="rId5"/>
          <a:extLst>
            <a:ext uri="{FF2B5EF4-FFF2-40B4-BE49-F238E27FC236}">
              <a16:creationId xmlns:a16="http://schemas.microsoft.com/office/drawing/2014/main" id="{00000000-0008-0000-0300-0000CE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7" name="AutoShape 1" descr="曲线">
          <a:hlinkClick xmlns:r="http://schemas.openxmlformats.org/officeDocument/2006/relationships" r:id="rId1"/>
          <a:extLst>
            <a:ext uri="{FF2B5EF4-FFF2-40B4-BE49-F238E27FC236}">
              <a16:creationId xmlns:a16="http://schemas.microsoft.com/office/drawing/2014/main" id="{00000000-0008-0000-0300-0000CF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8" name="AutoShape 7" descr="曲线">
          <a:hlinkClick xmlns:r="http://schemas.openxmlformats.org/officeDocument/2006/relationships" r:id="rId2"/>
          <a:extLst>
            <a:ext uri="{FF2B5EF4-FFF2-40B4-BE49-F238E27FC236}">
              <a16:creationId xmlns:a16="http://schemas.microsoft.com/office/drawing/2014/main" id="{00000000-0008-0000-0300-0000D0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09" name="AutoShape 9" descr="曲线">
          <a:hlinkClick xmlns:r="http://schemas.openxmlformats.org/officeDocument/2006/relationships" r:id="rId3"/>
          <a:extLst>
            <a:ext uri="{FF2B5EF4-FFF2-40B4-BE49-F238E27FC236}">
              <a16:creationId xmlns:a16="http://schemas.microsoft.com/office/drawing/2014/main" id="{00000000-0008-0000-0300-0000D1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0" name="AutoShape 11" descr="曲线">
          <a:hlinkClick xmlns:r="http://schemas.openxmlformats.org/officeDocument/2006/relationships" r:id="rId4"/>
          <a:extLst>
            <a:ext uri="{FF2B5EF4-FFF2-40B4-BE49-F238E27FC236}">
              <a16:creationId xmlns:a16="http://schemas.microsoft.com/office/drawing/2014/main" id="{00000000-0008-0000-0300-0000D2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11" name="AutoShape 13" descr="曲线">
          <a:hlinkClick xmlns:r="http://schemas.openxmlformats.org/officeDocument/2006/relationships" r:id="rId5"/>
          <a:extLst>
            <a:ext uri="{FF2B5EF4-FFF2-40B4-BE49-F238E27FC236}">
              <a16:creationId xmlns:a16="http://schemas.microsoft.com/office/drawing/2014/main" id="{00000000-0008-0000-0300-0000D3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2" name="AutoShape 1" descr="曲线">
          <a:hlinkClick xmlns:r="http://schemas.openxmlformats.org/officeDocument/2006/relationships" r:id="rId1"/>
          <a:extLst>
            <a:ext uri="{FF2B5EF4-FFF2-40B4-BE49-F238E27FC236}">
              <a16:creationId xmlns:a16="http://schemas.microsoft.com/office/drawing/2014/main" id="{00000000-0008-0000-0300-0000D4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3" name="AutoShape 7" descr="曲线">
          <a:hlinkClick xmlns:r="http://schemas.openxmlformats.org/officeDocument/2006/relationships" r:id="rId2"/>
          <a:extLst>
            <a:ext uri="{FF2B5EF4-FFF2-40B4-BE49-F238E27FC236}">
              <a16:creationId xmlns:a16="http://schemas.microsoft.com/office/drawing/2014/main" id="{00000000-0008-0000-0300-0000D5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14" name="AutoShape 9" descr="曲线">
          <a:hlinkClick xmlns:r="http://schemas.openxmlformats.org/officeDocument/2006/relationships" r:id="rId3"/>
          <a:extLst>
            <a:ext uri="{FF2B5EF4-FFF2-40B4-BE49-F238E27FC236}">
              <a16:creationId xmlns:a16="http://schemas.microsoft.com/office/drawing/2014/main" id="{00000000-0008-0000-0300-0000D6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5" name="AutoShape 11" descr="曲线">
          <a:hlinkClick xmlns:r="http://schemas.openxmlformats.org/officeDocument/2006/relationships" r:id="rId4"/>
          <a:extLst>
            <a:ext uri="{FF2B5EF4-FFF2-40B4-BE49-F238E27FC236}">
              <a16:creationId xmlns:a16="http://schemas.microsoft.com/office/drawing/2014/main" id="{00000000-0008-0000-0300-0000D7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16" name="AutoShape 13" descr="曲线">
          <a:hlinkClick xmlns:r="http://schemas.openxmlformats.org/officeDocument/2006/relationships" r:id="rId5"/>
          <a:extLst>
            <a:ext uri="{FF2B5EF4-FFF2-40B4-BE49-F238E27FC236}">
              <a16:creationId xmlns:a16="http://schemas.microsoft.com/office/drawing/2014/main" id="{00000000-0008-0000-0300-0000D8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7" name="AutoShape 1" descr="曲线">
          <a:hlinkClick xmlns:r="http://schemas.openxmlformats.org/officeDocument/2006/relationships" r:id="rId1"/>
          <a:extLst>
            <a:ext uri="{FF2B5EF4-FFF2-40B4-BE49-F238E27FC236}">
              <a16:creationId xmlns:a16="http://schemas.microsoft.com/office/drawing/2014/main" id="{00000000-0008-0000-0300-0000D9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8" name="AutoShape 7" descr="曲线">
          <a:hlinkClick xmlns:r="http://schemas.openxmlformats.org/officeDocument/2006/relationships" r:id="rId2"/>
          <a:extLst>
            <a:ext uri="{FF2B5EF4-FFF2-40B4-BE49-F238E27FC236}">
              <a16:creationId xmlns:a16="http://schemas.microsoft.com/office/drawing/2014/main" id="{00000000-0008-0000-0300-0000DA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19" name="AutoShape 9" descr="曲线">
          <a:hlinkClick xmlns:r="http://schemas.openxmlformats.org/officeDocument/2006/relationships" r:id="rId3"/>
          <a:extLst>
            <a:ext uri="{FF2B5EF4-FFF2-40B4-BE49-F238E27FC236}">
              <a16:creationId xmlns:a16="http://schemas.microsoft.com/office/drawing/2014/main" id="{00000000-0008-0000-0300-0000DB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20" name="AutoShape 11" descr="曲线">
          <a:hlinkClick xmlns:r="http://schemas.openxmlformats.org/officeDocument/2006/relationships" r:id="rId4"/>
          <a:extLst>
            <a:ext uri="{FF2B5EF4-FFF2-40B4-BE49-F238E27FC236}">
              <a16:creationId xmlns:a16="http://schemas.microsoft.com/office/drawing/2014/main" id="{00000000-0008-0000-0300-0000DC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21" name="AutoShape 13" descr="曲线">
          <a:hlinkClick xmlns:r="http://schemas.openxmlformats.org/officeDocument/2006/relationships" r:id="rId5"/>
          <a:extLst>
            <a:ext uri="{FF2B5EF4-FFF2-40B4-BE49-F238E27FC236}">
              <a16:creationId xmlns:a16="http://schemas.microsoft.com/office/drawing/2014/main" id="{00000000-0008-0000-0300-0000DD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22" name="AutoShape 1" descr="曲线">
          <a:hlinkClick xmlns:r="http://schemas.openxmlformats.org/officeDocument/2006/relationships" r:id="rId1"/>
          <a:extLst>
            <a:ext uri="{FF2B5EF4-FFF2-40B4-BE49-F238E27FC236}">
              <a16:creationId xmlns:a16="http://schemas.microsoft.com/office/drawing/2014/main" id="{00000000-0008-0000-0300-0000DE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23" name="AutoShape 7" descr="曲线">
          <a:hlinkClick xmlns:r="http://schemas.openxmlformats.org/officeDocument/2006/relationships" r:id="rId2"/>
          <a:extLst>
            <a:ext uri="{FF2B5EF4-FFF2-40B4-BE49-F238E27FC236}">
              <a16:creationId xmlns:a16="http://schemas.microsoft.com/office/drawing/2014/main" id="{00000000-0008-0000-0300-0000DF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24" name="AutoShape 9" descr="曲线">
          <a:hlinkClick xmlns:r="http://schemas.openxmlformats.org/officeDocument/2006/relationships" r:id="rId3"/>
          <a:extLst>
            <a:ext uri="{FF2B5EF4-FFF2-40B4-BE49-F238E27FC236}">
              <a16:creationId xmlns:a16="http://schemas.microsoft.com/office/drawing/2014/main" id="{00000000-0008-0000-0300-0000E0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25" name="AutoShape 11" descr="曲线">
          <a:hlinkClick xmlns:r="http://schemas.openxmlformats.org/officeDocument/2006/relationships" r:id="rId4"/>
          <a:extLst>
            <a:ext uri="{FF2B5EF4-FFF2-40B4-BE49-F238E27FC236}">
              <a16:creationId xmlns:a16="http://schemas.microsoft.com/office/drawing/2014/main" id="{00000000-0008-0000-0300-0000E1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26" name="AutoShape 13" descr="曲线">
          <a:hlinkClick xmlns:r="http://schemas.openxmlformats.org/officeDocument/2006/relationships" r:id="rId5"/>
          <a:extLst>
            <a:ext uri="{FF2B5EF4-FFF2-40B4-BE49-F238E27FC236}">
              <a16:creationId xmlns:a16="http://schemas.microsoft.com/office/drawing/2014/main" id="{00000000-0008-0000-0300-0000E2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27" name="AutoShape 1" descr="曲线">
          <a:hlinkClick xmlns:r="http://schemas.openxmlformats.org/officeDocument/2006/relationships" r:id="rId1"/>
          <a:extLst>
            <a:ext uri="{FF2B5EF4-FFF2-40B4-BE49-F238E27FC236}">
              <a16:creationId xmlns:a16="http://schemas.microsoft.com/office/drawing/2014/main" id="{00000000-0008-0000-0300-0000E3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28" name="AutoShape 7" descr="曲线">
          <a:hlinkClick xmlns:r="http://schemas.openxmlformats.org/officeDocument/2006/relationships" r:id="rId2"/>
          <a:extLst>
            <a:ext uri="{FF2B5EF4-FFF2-40B4-BE49-F238E27FC236}">
              <a16:creationId xmlns:a16="http://schemas.microsoft.com/office/drawing/2014/main" id="{00000000-0008-0000-0300-0000E4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29" name="AutoShape 9" descr="曲线">
          <a:hlinkClick xmlns:r="http://schemas.openxmlformats.org/officeDocument/2006/relationships" r:id="rId3"/>
          <a:extLst>
            <a:ext uri="{FF2B5EF4-FFF2-40B4-BE49-F238E27FC236}">
              <a16:creationId xmlns:a16="http://schemas.microsoft.com/office/drawing/2014/main" id="{00000000-0008-0000-0300-0000E5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30" name="AutoShape 11" descr="曲线">
          <a:hlinkClick xmlns:r="http://schemas.openxmlformats.org/officeDocument/2006/relationships" r:id="rId4"/>
          <a:extLst>
            <a:ext uri="{FF2B5EF4-FFF2-40B4-BE49-F238E27FC236}">
              <a16:creationId xmlns:a16="http://schemas.microsoft.com/office/drawing/2014/main" id="{00000000-0008-0000-0300-0000E6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31" name="AutoShape 13" descr="曲线">
          <a:hlinkClick xmlns:r="http://schemas.openxmlformats.org/officeDocument/2006/relationships" r:id="rId5"/>
          <a:extLst>
            <a:ext uri="{FF2B5EF4-FFF2-40B4-BE49-F238E27FC236}">
              <a16:creationId xmlns:a16="http://schemas.microsoft.com/office/drawing/2014/main" id="{00000000-0008-0000-0300-0000E7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32" name="AutoShape 1" descr="曲线">
          <a:hlinkClick xmlns:r="http://schemas.openxmlformats.org/officeDocument/2006/relationships" r:id="rId1"/>
          <a:extLst>
            <a:ext uri="{FF2B5EF4-FFF2-40B4-BE49-F238E27FC236}">
              <a16:creationId xmlns:a16="http://schemas.microsoft.com/office/drawing/2014/main" id="{00000000-0008-0000-0300-0000E8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33" name="AutoShape 7" descr="曲线">
          <a:hlinkClick xmlns:r="http://schemas.openxmlformats.org/officeDocument/2006/relationships" r:id="rId2"/>
          <a:extLst>
            <a:ext uri="{FF2B5EF4-FFF2-40B4-BE49-F238E27FC236}">
              <a16:creationId xmlns:a16="http://schemas.microsoft.com/office/drawing/2014/main" id="{00000000-0008-0000-0300-0000E9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34" name="AutoShape 9" descr="曲线">
          <a:hlinkClick xmlns:r="http://schemas.openxmlformats.org/officeDocument/2006/relationships" r:id="rId3"/>
          <a:extLst>
            <a:ext uri="{FF2B5EF4-FFF2-40B4-BE49-F238E27FC236}">
              <a16:creationId xmlns:a16="http://schemas.microsoft.com/office/drawing/2014/main" id="{00000000-0008-0000-0300-0000EA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35" name="AutoShape 11" descr="曲线">
          <a:hlinkClick xmlns:r="http://schemas.openxmlformats.org/officeDocument/2006/relationships" r:id="rId4"/>
          <a:extLst>
            <a:ext uri="{FF2B5EF4-FFF2-40B4-BE49-F238E27FC236}">
              <a16:creationId xmlns:a16="http://schemas.microsoft.com/office/drawing/2014/main" id="{00000000-0008-0000-0300-0000EB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36" name="AutoShape 13" descr="曲线">
          <a:hlinkClick xmlns:r="http://schemas.openxmlformats.org/officeDocument/2006/relationships" r:id="rId5"/>
          <a:extLst>
            <a:ext uri="{FF2B5EF4-FFF2-40B4-BE49-F238E27FC236}">
              <a16:creationId xmlns:a16="http://schemas.microsoft.com/office/drawing/2014/main" id="{00000000-0008-0000-0300-0000EC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37" name="AutoShape 1" descr="曲线">
          <a:hlinkClick xmlns:r="http://schemas.openxmlformats.org/officeDocument/2006/relationships" r:id="rId1"/>
          <a:extLst>
            <a:ext uri="{FF2B5EF4-FFF2-40B4-BE49-F238E27FC236}">
              <a16:creationId xmlns:a16="http://schemas.microsoft.com/office/drawing/2014/main" id="{00000000-0008-0000-0300-0000ED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38" name="AutoShape 7" descr="曲线">
          <a:hlinkClick xmlns:r="http://schemas.openxmlformats.org/officeDocument/2006/relationships" r:id="rId2"/>
          <a:extLst>
            <a:ext uri="{FF2B5EF4-FFF2-40B4-BE49-F238E27FC236}">
              <a16:creationId xmlns:a16="http://schemas.microsoft.com/office/drawing/2014/main" id="{00000000-0008-0000-0300-0000EE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39" name="AutoShape 9" descr="曲线">
          <a:hlinkClick xmlns:r="http://schemas.openxmlformats.org/officeDocument/2006/relationships" r:id="rId3"/>
          <a:extLst>
            <a:ext uri="{FF2B5EF4-FFF2-40B4-BE49-F238E27FC236}">
              <a16:creationId xmlns:a16="http://schemas.microsoft.com/office/drawing/2014/main" id="{00000000-0008-0000-0300-0000EF00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0" name="AutoShape 11" descr="曲线">
          <a:hlinkClick xmlns:r="http://schemas.openxmlformats.org/officeDocument/2006/relationships" r:id="rId4"/>
          <a:extLst>
            <a:ext uri="{FF2B5EF4-FFF2-40B4-BE49-F238E27FC236}">
              <a16:creationId xmlns:a16="http://schemas.microsoft.com/office/drawing/2014/main" id="{00000000-0008-0000-0300-0000F000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41" name="AutoShape 13" descr="曲线">
          <a:hlinkClick xmlns:r="http://schemas.openxmlformats.org/officeDocument/2006/relationships" r:id="rId5"/>
          <a:extLst>
            <a:ext uri="{FF2B5EF4-FFF2-40B4-BE49-F238E27FC236}">
              <a16:creationId xmlns:a16="http://schemas.microsoft.com/office/drawing/2014/main" id="{00000000-0008-0000-0300-0000F100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42" name="AutoShape 1" descr="曲线">
          <a:hlinkClick xmlns:r="http://schemas.openxmlformats.org/officeDocument/2006/relationships" r:id="rId1"/>
          <a:extLst>
            <a:ext uri="{FF2B5EF4-FFF2-40B4-BE49-F238E27FC236}">
              <a16:creationId xmlns:a16="http://schemas.microsoft.com/office/drawing/2014/main" id="{00000000-0008-0000-0300-0000F200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43" name="AutoShape 7" descr="曲线">
          <a:hlinkClick xmlns:r="http://schemas.openxmlformats.org/officeDocument/2006/relationships" r:id="rId2"/>
          <a:extLst>
            <a:ext uri="{FF2B5EF4-FFF2-40B4-BE49-F238E27FC236}">
              <a16:creationId xmlns:a16="http://schemas.microsoft.com/office/drawing/2014/main" id="{00000000-0008-0000-0300-0000F300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44" name="AutoShape 9" descr="曲线">
          <a:hlinkClick xmlns:r="http://schemas.openxmlformats.org/officeDocument/2006/relationships" r:id="rId3"/>
          <a:extLst>
            <a:ext uri="{FF2B5EF4-FFF2-40B4-BE49-F238E27FC236}">
              <a16:creationId xmlns:a16="http://schemas.microsoft.com/office/drawing/2014/main" id="{00000000-0008-0000-0300-0000F400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45" name="AutoShape 11" descr="曲线">
          <a:hlinkClick xmlns:r="http://schemas.openxmlformats.org/officeDocument/2006/relationships" r:id="rId4"/>
          <a:extLst>
            <a:ext uri="{FF2B5EF4-FFF2-40B4-BE49-F238E27FC236}">
              <a16:creationId xmlns:a16="http://schemas.microsoft.com/office/drawing/2014/main" id="{00000000-0008-0000-0300-0000F500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46" name="AutoShape 13" descr="曲线">
          <a:hlinkClick xmlns:r="http://schemas.openxmlformats.org/officeDocument/2006/relationships" r:id="rId5"/>
          <a:extLst>
            <a:ext uri="{FF2B5EF4-FFF2-40B4-BE49-F238E27FC236}">
              <a16:creationId xmlns:a16="http://schemas.microsoft.com/office/drawing/2014/main" id="{00000000-0008-0000-0300-0000F600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47" name="AutoShape 1" descr="曲线">
          <a:hlinkClick xmlns:r="http://schemas.openxmlformats.org/officeDocument/2006/relationships" r:id="rId1"/>
          <a:extLst>
            <a:ext uri="{FF2B5EF4-FFF2-40B4-BE49-F238E27FC236}">
              <a16:creationId xmlns:a16="http://schemas.microsoft.com/office/drawing/2014/main" id="{00000000-0008-0000-0300-0000F700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48" name="AutoShape 7" descr="曲线">
          <a:hlinkClick xmlns:r="http://schemas.openxmlformats.org/officeDocument/2006/relationships" r:id="rId2"/>
          <a:extLst>
            <a:ext uri="{FF2B5EF4-FFF2-40B4-BE49-F238E27FC236}">
              <a16:creationId xmlns:a16="http://schemas.microsoft.com/office/drawing/2014/main" id="{00000000-0008-0000-0300-0000F800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49" name="AutoShape 9" descr="曲线">
          <a:hlinkClick xmlns:r="http://schemas.openxmlformats.org/officeDocument/2006/relationships" r:id="rId3"/>
          <a:extLst>
            <a:ext uri="{FF2B5EF4-FFF2-40B4-BE49-F238E27FC236}">
              <a16:creationId xmlns:a16="http://schemas.microsoft.com/office/drawing/2014/main" id="{00000000-0008-0000-0300-0000F900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0" name="AutoShape 11" descr="曲线">
          <a:hlinkClick xmlns:r="http://schemas.openxmlformats.org/officeDocument/2006/relationships" r:id="rId4"/>
          <a:extLst>
            <a:ext uri="{FF2B5EF4-FFF2-40B4-BE49-F238E27FC236}">
              <a16:creationId xmlns:a16="http://schemas.microsoft.com/office/drawing/2014/main" id="{00000000-0008-0000-0300-0000FA00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51" name="AutoShape 13" descr="曲线">
          <a:hlinkClick xmlns:r="http://schemas.openxmlformats.org/officeDocument/2006/relationships" r:id="rId5"/>
          <a:extLst>
            <a:ext uri="{FF2B5EF4-FFF2-40B4-BE49-F238E27FC236}">
              <a16:creationId xmlns:a16="http://schemas.microsoft.com/office/drawing/2014/main" id="{00000000-0008-0000-0300-0000FB00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2" name="AutoShape 1" descr="曲线">
          <a:hlinkClick xmlns:r="http://schemas.openxmlformats.org/officeDocument/2006/relationships" r:id="rId1"/>
          <a:extLst>
            <a:ext uri="{FF2B5EF4-FFF2-40B4-BE49-F238E27FC236}">
              <a16:creationId xmlns:a16="http://schemas.microsoft.com/office/drawing/2014/main" id="{00000000-0008-0000-0300-0000FC00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3" name="AutoShape 7" descr="曲线">
          <a:hlinkClick xmlns:r="http://schemas.openxmlformats.org/officeDocument/2006/relationships" r:id="rId2"/>
          <a:extLst>
            <a:ext uri="{FF2B5EF4-FFF2-40B4-BE49-F238E27FC236}">
              <a16:creationId xmlns:a16="http://schemas.microsoft.com/office/drawing/2014/main" id="{00000000-0008-0000-0300-0000FD00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54" name="AutoShape 9" descr="曲线">
          <a:hlinkClick xmlns:r="http://schemas.openxmlformats.org/officeDocument/2006/relationships" r:id="rId3"/>
          <a:extLst>
            <a:ext uri="{FF2B5EF4-FFF2-40B4-BE49-F238E27FC236}">
              <a16:creationId xmlns:a16="http://schemas.microsoft.com/office/drawing/2014/main" id="{00000000-0008-0000-0300-0000FE00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5" name="AutoShape 11" descr="曲线">
          <a:hlinkClick xmlns:r="http://schemas.openxmlformats.org/officeDocument/2006/relationships" r:id="rId4"/>
          <a:extLst>
            <a:ext uri="{FF2B5EF4-FFF2-40B4-BE49-F238E27FC236}">
              <a16:creationId xmlns:a16="http://schemas.microsoft.com/office/drawing/2014/main" id="{00000000-0008-0000-0300-0000FF00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56" name="AutoShape 13" descr="曲线">
          <a:hlinkClick xmlns:r="http://schemas.openxmlformats.org/officeDocument/2006/relationships" r:id="rId5"/>
          <a:extLst>
            <a:ext uri="{FF2B5EF4-FFF2-40B4-BE49-F238E27FC236}">
              <a16:creationId xmlns:a16="http://schemas.microsoft.com/office/drawing/2014/main" id="{00000000-0008-0000-0300-00000001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7" name="AutoShape 1" descr="曲线">
          <a:hlinkClick xmlns:r="http://schemas.openxmlformats.org/officeDocument/2006/relationships" r:id="rId1"/>
          <a:extLst>
            <a:ext uri="{FF2B5EF4-FFF2-40B4-BE49-F238E27FC236}">
              <a16:creationId xmlns:a16="http://schemas.microsoft.com/office/drawing/2014/main" id="{00000000-0008-0000-0300-000001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8" name="AutoShape 7" descr="曲线">
          <a:hlinkClick xmlns:r="http://schemas.openxmlformats.org/officeDocument/2006/relationships" r:id="rId2"/>
          <a:extLst>
            <a:ext uri="{FF2B5EF4-FFF2-40B4-BE49-F238E27FC236}">
              <a16:creationId xmlns:a16="http://schemas.microsoft.com/office/drawing/2014/main" id="{00000000-0008-0000-0300-000002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59" name="AutoShape 9" descr="曲线">
          <a:hlinkClick xmlns:r="http://schemas.openxmlformats.org/officeDocument/2006/relationships" r:id="rId3"/>
          <a:extLst>
            <a:ext uri="{FF2B5EF4-FFF2-40B4-BE49-F238E27FC236}">
              <a16:creationId xmlns:a16="http://schemas.microsoft.com/office/drawing/2014/main" id="{00000000-0008-0000-0300-00000301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0" name="AutoShape 11" descr="曲线">
          <a:hlinkClick xmlns:r="http://schemas.openxmlformats.org/officeDocument/2006/relationships" r:id="rId4"/>
          <a:extLst>
            <a:ext uri="{FF2B5EF4-FFF2-40B4-BE49-F238E27FC236}">
              <a16:creationId xmlns:a16="http://schemas.microsoft.com/office/drawing/2014/main" id="{00000000-0008-0000-0300-000004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61" name="AutoShape 13" descr="曲线">
          <a:hlinkClick xmlns:r="http://schemas.openxmlformats.org/officeDocument/2006/relationships" r:id="rId5"/>
          <a:extLst>
            <a:ext uri="{FF2B5EF4-FFF2-40B4-BE49-F238E27FC236}">
              <a16:creationId xmlns:a16="http://schemas.microsoft.com/office/drawing/2014/main" id="{00000000-0008-0000-0300-00000501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2" name="AutoShape 1" descr="曲线">
          <a:hlinkClick xmlns:r="http://schemas.openxmlformats.org/officeDocument/2006/relationships" r:id="rId1"/>
          <a:extLst>
            <a:ext uri="{FF2B5EF4-FFF2-40B4-BE49-F238E27FC236}">
              <a16:creationId xmlns:a16="http://schemas.microsoft.com/office/drawing/2014/main" id="{00000000-0008-0000-0300-000006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3" name="AutoShape 7" descr="曲线">
          <a:hlinkClick xmlns:r="http://schemas.openxmlformats.org/officeDocument/2006/relationships" r:id="rId2"/>
          <a:extLst>
            <a:ext uri="{FF2B5EF4-FFF2-40B4-BE49-F238E27FC236}">
              <a16:creationId xmlns:a16="http://schemas.microsoft.com/office/drawing/2014/main" id="{00000000-0008-0000-0300-000007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64" name="AutoShape 9" descr="曲线">
          <a:hlinkClick xmlns:r="http://schemas.openxmlformats.org/officeDocument/2006/relationships" r:id="rId3"/>
          <a:extLst>
            <a:ext uri="{FF2B5EF4-FFF2-40B4-BE49-F238E27FC236}">
              <a16:creationId xmlns:a16="http://schemas.microsoft.com/office/drawing/2014/main" id="{00000000-0008-0000-0300-00000801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5" name="AutoShape 11" descr="曲线">
          <a:hlinkClick xmlns:r="http://schemas.openxmlformats.org/officeDocument/2006/relationships" r:id="rId4"/>
          <a:extLst>
            <a:ext uri="{FF2B5EF4-FFF2-40B4-BE49-F238E27FC236}">
              <a16:creationId xmlns:a16="http://schemas.microsoft.com/office/drawing/2014/main" id="{00000000-0008-0000-0300-000009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66" name="AutoShape 13" descr="曲线">
          <a:hlinkClick xmlns:r="http://schemas.openxmlformats.org/officeDocument/2006/relationships" r:id="rId5"/>
          <a:extLst>
            <a:ext uri="{FF2B5EF4-FFF2-40B4-BE49-F238E27FC236}">
              <a16:creationId xmlns:a16="http://schemas.microsoft.com/office/drawing/2014/main" id="{00000000-0008-0000-0300-00000A01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7" name="AutoShape 1" descr="曲线">
          <a:hlinkClick xmlns:r="http://schemas.openxmlformats.org/officeDocument/2006/relationships" r:id="rId1"/>
          <a:extLst>
            <a:ext uri="{FF2B5EF4-FFF2-40B4-BE49-F238E27FC236}">
              <a16:creationId xmlns:a16="http://schemas.microsoft.com/office/drawing/2014/main" id="{00000000-0008-0000-0300-00000B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8" name="AutoShape 7" descr="曲线">
          <a:hlinkClick xmlns:r="http://schemas.openxmlformats.org/officeDocument/2006/relationships" r:id="rId2"/>
          <a:extLst>
            <a:ext uri="{FF2B5EF4-FFF2-40B4-BE49-F238E27FC236}">
              <a16:creationId xmlns:a16="http://schemas.microsoft.com/office/drawing/2014/main" id="{00000000-0008-0000-0300-00000C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69" name="AutoShape 9" descr="曲线">
          <a:hlinkClick xmlns:r="http://schemas.openxmlformats.org/officeDocument/2006/relationships" r:id="rId3"/>
          <a:extLst>
            <a:ext uri="{FF2B5EF4-FFF2-40B4-BE49-F238E27FC236}">
              <a16:creationId xmlns:a16="http://schemas.microsoft.com/office/drawing/2014/main" id="{00000000-0008-0000-0300-00000D01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70" name="AutoShape 11" descr="曲线">
          <a:hlinkClick xmlns:r="http://schemas.openxmlformats.org/officeDocument/2006/relationships" r:id="rId4"/>
          <a:extLst>
            <a:ext uri="{FF2B5EF4-FFF2-40B4-BE49-F238E27FC236}">
              <a16:creationId xmlns:a16="http://schemas.microsoft.com/office/drawing/2014/main" id="{00000000-0008-0000-0300-00000E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71" name="AutoShape 13" descr="曲线">
          <a:hlinkClick xmlns:r="http://schemas.openxmlformats.org/officeDocument/2006/relationships" r:id="rId5"/>
          <a:extLst>
            <a:ext uri="{FF2B5EF4-FFF2-40B4-BE49-F238E27FC236}">
              <a16:creationId xmlns:a16="http://schemas.microsoft.com/office/drawing/2014/main" id="{00000000-0008-0000-0300-00000F01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72" name="AutoShape 1" descr="曲线">
          <a:hlinkClick xmlns:r="http://schemas.openxmlformats.org/officeDocument/2006/relationships" r:id="rId1"/>
          <a:extLst>
            <a:ext uri="{FF2B5EF4-FFF2-40B4-BE49-F238E27FC236}">
              <a16:creationId xmlns:a16="http://schemas.microsoft.com/office/drawing/2014/main" id="{00000000-0008-0000-0300-000010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73" name="AutoShape 7" descr="曲线">
          <a:hlinkClick xmlns:r="http://schemas.openxmlformats.org/officeDocument/2006/relationships" r:id="rId2"/>
          <a:extLst>
            <a:ext uri="{FF2B5EF4-FFF2-40B4-BE49-F238E27FC236}">
              <a16:creationId xmlns:a16="http://schemas.microsoft.com/office/drawing/2014/main" id="{00000000-0008-0000-0300-000011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74" name="AutoShape 9" descr="曲线">
          <a:hlinkClick xmlns:r="http://schemas.openxmlformats.org/officeDocument/2006/relationships" r:id="rId3"/>
          <a:extLst>
            <a:ext uri="{FF2B5EF4-FFF2-40B4-BE49-F238E27FC236}">
              <a16:creationId xmlns:a16="http://schemas.microsoft.com/office/drawing/2014/main" id="{00000000-0008-0000-0300-00001201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75" name="AutoShape 11" descr="曲线">
          <a:hlinkClick xmlns:r="http://schemas.openxmlformats.org/officeDocument/2006/relationships" r:id="rId4"/>
          <a:extLst>
            <a:ext uri="{FF2B5EF4-FFF2-40B4-BE49-F238E27FC236}">
              <a16:creationId xmlns:a16="http://schemas.microsoft.com/office/drawing/2014/main" id="{00000000-0008-0000-0300-000013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76" name="AutoShape 13" descr="曲线">
          <a:hlinkClick xmlns:r="http://schemas.openxmlformats.org/officeDocument/2006/relationships" r:id="rId5"/>
          <a:extLst>
            <a:ext uri="{FF2B5EF4-FFF2-40B4-BE49-F238E27FC236}">
              <a16:creationId xmlns:a16="http://schemas.microsoft.com/office/drawing/2014/main" id="{00000000-0008-0000-0300-00001401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77" name="AutoShape 1" descr="曲线">
          <a:hlinkClick xmlns:r="http://schemas.openxmlformats.org/officeDocument/2006/relationships" r:id="rId1"/>
          <a:extLst>
            <a:ext uri="{FF2B5EF4-FFF2-40B4-BE49-F238E27FC236}">
              <a16:creationId xmlns:a16="http://schemas.microsoft.com/office/drawing/2014/main" id="{00000000-0008-0000-0300-000015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78" name="AutoShape 7" descr="曲线">
          <a:hlinkClick xmlns:r="http://schemas.openxmlformats.org/officeDocument/2006/relationships" r:id="rId2"/>
          <a:extLst>
            <a:ext uri="{FF2B5EF4-FFF2-40B4-BE49-F238E27FC236}">
              <a16:creationId xmlns:a16="http://schemas.microsoft.com/office/drawing/2014/main" id="{00000000-0008-0000-0300-000016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79" name="AutoShape 9" descr="曲线">
          <a:hlinkClick xmlns:r="http://schemas.openxmlformats.org/officeDocument/2006/relationships" r:id="rId3"/>
          <a:extLst>
            <a:ext uri="{FF2B5EF4-FFF2-40B4-BE49-F238E27FC236}">
              <a16:creationId xmlns:a16="http://schemas.microsoft.com/office/drawing/2014/main" id="{00000000-0008-0000-0300-00001701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80" name="AutoShape 11" descr="曲线">
          <a:hlinkClick xmlns:r="http://schemas.openxmlformats.org/officeDocument/2006/relationships" r:id="rId4"/>
          <a:extLst>
            <a:ext uri="{FF2B5EF4-FFF2-40B4-BE49-F238E27FC236}">
              <a16:creationId xmlns:a16="http://schemas.microsoft.com/office/drawing/2014/main" id="{00000000-0008-0000-0300-000018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81" name="AutoShape 13" descr="曲线">
          <a:hlinkClick xmlns:r="http://schemas.openxmlformats.org/officeDocument/2006/relationships" r:id="rId5"/>
          <a:extLst>
            <a:ext uri="{FF2B5EF4-FFF2-40B4-BE49-F238E27FC236}">
              <a16:creationId xmlns:a16="http://schemas.microsoft.com/office/drawing/2014/main" id="{00000000-0008-0000-0300-00001901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82" name="AutoShape 1" descr="曲线">
          <a:hlinkClick xmlns:r="http://schemas.openxmlformats.org/officeDocument/2006/relationships" r:id="rId1"/>
          <a:extLst>
            <a:ext uri="{FF2B5EF4-FFF2-40B4-BE49-F238E27FC236}">
              <a16:creationId xmlns:a16="http://schemas.microsoft.com/office/drawing/2014/main" id="{00000000-0008-0000-0300-00001A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83" name="AutoShape 7" descr="曲线">
          <a:hlinkClick xmlns:r="http://schemas.openxmlformats.org/officeDocument/2006/relationships" r:id="rId2"/>
          <a:extLst>
            <a:ext uri="{FF2B5EF4-FFF2-40B4-BE49-F238E27FC236}">
              <a16:creationId xmlns:a16="http://schemas.microsoft.com/office/drawing/2014/main" id="{00000000-0008-0000-0300-00001B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84" name="AutoShape 9" descr="曲线">
          <a:hlinkClick xmlns:r="http://schemas.openxmlformats.org/officeDocument/2006/relationships" r:id="rId3"/>
          <a:extLst>
            <a:ext uri="{FF2B5EF4-FFF2-40B4-BE49-F238E27FC236}">
              <a16:creationId xmlns:a16="http://schemas.microsoft.com/office/drawing/2014/main" id="{00000000-0008-0000-0300-00001C01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85" name="AutoShape 11" descr="曲线">
          <a:hlinkClick xmlns:r="http://schemas.openxmlformats.org/officeDocument/2006/relationships" r:id="rId4"/>
          <a:extLst>
            <a:ext uri="{FF2B5EF4-FFF2-40B4-BE49-F238E27FC236}">
              <a16:creationId xmlns:a16="http://schemas.microsoft.com/office/drawing/2014/main" id="{00000000-0008-0000-0300-00001D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86" name="AutoShape 13" descr="曲线">
          <a:hlinkClick xmlns:r="http://schemas.openxmlformats.org/officeDocument/2006/relationships" r:id="rId5"/>
          <a:extLst>
            <a:ext uri="{FF2B5EF4-FFF2-40B4-BE49-F238E27FC236}">
              <a16:creationId xmlns:a16="http://schemas.microsoft.com/office/drawing/2014/main" id="{00000000-0008-0000-0300-00001E01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87" name="AutoShape 1" descr="曲线">
          <a:hlinkClick xmlns:r="http://schemas.openxmlformats.org/officeDocument/2006/relationships" r:id="rId1"/>
          <a:extLst>
            <a:ext uri="{FF2B5EF4-FFF2-40B4-BE49-F238E27FC236}">
              <a16:creationId xmlns:a16="http://schemas.microsoft.com/office/drawing/2014/main" id="{00000000-0008-0000-0300-00001F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88" name="AutoShape 7" descr="曲线">
          <a:hlinkClick xmlns:r="http://schemas.openxmlformats.org/officeDocument/2006/relationships" r:id="rId2"/>
          <a:extLst>
            <a:ext uri="{FF2B5EF4-FFF2-40B4-BE49-F238E27FC236}">
              <a16:creationId xmlns:a16="http://schemas.microsoft.com/office/drawing/2014/main" id="{00000000-0008-0000-0300-000020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89" name="AutoShape 9" descr="曲线">
          <a:hlinkClick xmlns:r="http://schemas.openxmlformats.org/officeDocument/2006/relationships" r:id="rId3"/>
          <a:extLst>
            <a:ext uri="{FF2B5EF4-FFF2-40B4-BE49-F238E27FC236}">
              <a16:creationId xmlns:a16="http://schemas.microsoft.com/office/drawing/2014/main" id="{00000000-0008-0000-0300-00002101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90" name="AutoShape 11" descr="曲线">
          <a:hlinkClick xmlns:r="http://schemas.openxmlformats.org/officeDocument/2006/relationships" r:id="rId4"/>
          <a:extLst>
            <a:ext uri="{FF2B5EF4-FFF2-40B4-BE49-F238E27FC236}">
              <a16:creationId xmlns:a16="http://schemas.microsoft.com/office/drawing/2014/main" id="{00000000-0008-0000-0300-000022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91" name="AutoShape 13" descr="曲线">
          <a:hlinkClick xmlns:r="http://schemas.openxmlformats.org/officeDocument/2006/relationships" r:id="rId5"/>
          <a:extLst>
            <a:ext uri="{FF2B5EF4-FFF2-40B4-BE49-F238E27FC236}">
              <a16:creationId xmlns:a16="http://schemas.microsoft.com/office/drawing/2014/main" id="{00000000-0008-0000-0300-00002301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92" name="AutoShape 1" descr="曲线">
          <a:hlinkClick xmlns:r="http://schemas.openxmlformats.org/officeDocument/2006/relationships" r:id="rId1"/>
          <a:extLst>
            <a:ext uri="{FF2B5EF4-FFF2-40B4-BE49-F238E27FC236}">
              <a16:creationId xmlns:a16="http://schemas.microsoft.com/office/drawing/2014/main" id="{00000000-0008-0000-0300-000024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93" name="AutoShape 7" descr="曲线">
          <a:hlinkClick xmlns:r="http://schemas.openxmlformats.org/officeDocument/2006/relationships" r:id="rId2"/>
          <a:extLst>
            <a:ext uri="{FF2B5EF4-FFF2-40B4-BE49-F238E27FC236}">
              <a16:creationId xmlns:a16="http://schemas.microsoft.com/office/drawing/2014/main" id="{00000000-0008-0000-0300-000025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94" name="AutoShape 9" descr="曲线">
          <a:hlinkClick xmlns:r="http://schemas.openxmlformats.org/officeDocument/2006/relationships" r:id="rId3"/>
          <a:extLst>
            <a:ext uri="{FF2B5EF4-FFF2-40B4-BE49-F238E27FC236}">
              <a16:creationId xmlns:a16="http://schemas.microsoft.com/office/drawing/2014/main" id="{00000000-0008-0000-0300-00002601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95" name="AutoShape 11" descr="曲线">
          <a:hlinkClick xmlns:r="http://schemas.openxmlformats.org/officeDocument/2006/relationships" r:id="rId4"/>
          <a:extLst>
            <a:ext uri="{FF2B5EF4-FFF2-40B4-BE49-F238E27FC236}">
              <a16:creationId xmlns:a16="http://schemas.microsoft.com/office/drawing/2014/main" id="{00000000-0008-0000-0300-000027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96" name="AutoShape 13" descr="曲线">
          <a:hlinkClick xmlns:r="http://schemas.openxmlformats.org/officeDocument/2006/relationships" r:id="rId5"/>
          <a:extLst>
            <a:ext uri="{FF2B5EF4-FFF2-40B4-BE49-F238E27FC236}">
              <a16:creationId xmlns:a16="http://schemas.microsoft.com/office/drawing/2014/main" id="{00000000-0008-0000-0300-00002801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97" name="AutoShape 1" descr="曲线">
          <a:hlinkClick xmlns:r="http://schemas.openxmlformats.org/officeDocument/2006/relationships" r:id="rId1"/>
          <a:extLst>
            <a:ext uri="{FF2B5EF4-FFF2-40B4-BE49-F238E27FC236}">
              <a16:creationId xmlns:a16="http://schemas.microsoft.com/office/drawing/2014/main" id="{00000000-0008-0000-0300-000029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98" name="AutoShape 7" descr="曲线">
          <a:hlinkClick xmlns:r="http://schemas.openxmlformats.org/officeDocument/2006/relationships" r:id="rId2"/>
          <a:extLst>
            <a:ext uri="{FF2B5EF4-FFF2-40B4-BE49-F238E27FC236}">
              <a16:creationId xmlns:a16="http://schemas.microsoft.com/office/drawing/2014/main" id="{00000000-0008-0000-0300-00002A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99" name="AutoShape 9" descr="曲线">
          <a:hlinkClick xmlns:r="http://schemas.openxmlformats.org/officeDocument/2006/relationships" r:id="rId3"/>
          <a:extLst>
            <a:ext uri="{FF2B5EF4-FFF2-40B4-BE49-F238E27FC236}">
              <a16:creationId xmlns:a16="http://schemas.microsoft.com/office/drawing/2014/main" id="{00000000-0008-0000-0300-00002B01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00" name="AutoShape 11" descr="曲线">
          <a:hlinkClick xmlns:r="http://schemas.openxmlformats.org/officeDocument/2006/relationships" r:id="rId4"/>
          <a:extLst>
            <a:ext uri="{FF2B5EF4-FFF2-40B4-BE49-F238E27FC236}">
              <a16:creationId xmlns:a16="http://schemas.microsoft.com/office/drawing/2014/main" id="{00000000-0008-0000-0300-00002C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301" name="AutoShape 13" descr="曲线">
          <a:hlinkClick xmlns:r="http://schemas.openxmlformats.org/officeDocument/2006/relationships" r:id="rId5"/>
          <a:extLst>
            <a:ext uri="{FF2B5EF4-FFF2-40B4-BE49-F238E27FC236}">
              <a16:creationId xmlns:a16="http://schemas.microsoft.com/office/drawing/2014/main" id="{00000000-0008-0000-0300-00002D01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02" name="AutoShape 1" descr="曲线">
          <a:hlinkClick xmlns:r="http://schemas.openxmlformats.org/officeDocument/2006/relationships" r:id="rId1"/>
          <a:extLst>
            <a:ext uri="{FF2B5EF4-FFF2-40B4-BE49-F238E27FC236}">
              <a16:creationId xmlns:a16="http://schemas.microsoft.com/office/drawing/2014/main" id="{00000000-0008-0000-0300-00002E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03" name="AutoShape 7" descr="曲线">
          <a:hlinkClick xmlns:r="http://schemas.openxmlformats.org/officeDocument/2006/relationships" r:id="rId2"/>
          <a:extLst>
            <a:ext uri="{FF2B5EF4-FFF2-40B4-BE49-F238E27FC236}">
              <a16:creationId xmlns:a16="http://schemas.microsoft.com/office/drawing/2014/main" id="{00000000-0008-0000-0300-00002F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304" name="AutoShape 9" descr="曲线">
          <a:hlinkClick xmlns:r="http://schemas.openxmlformats.org/officeDocument/2006/relationships" r:id="rId3"/>
          <a:extLst>
            <a:ext uri="{FF2B5EF4-FFF2-40B4-BE49-F238E27FC236}">
              <a16:creationId xmlns:a16="http://schemas.microsoft.com/office/drawing/2014/main" id="{00000000-0008-0000-0300-00003001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05" name="AutoShape 11" descr="曲线">
          <a:hlinkClick xmlns:r="http://schemas.openxmlformats.org/officeDocument/2006/relationships" r:id="rId4"/>
          <a:extLst>
            <a:ext uri="{FF2B5EF4-FFF2-40B4-BE49-F238E27FC236}">
              <a16:creationId xmlns:a16="http://schemas.microsoft.com/office/drawing/2014/main" id="{00000000-0008-0000-0300-000031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306" name="AutoShape 13" descr="曲线">
          <a:hlinkClick xmlns:r="http://schemas.openxmlformats.org/officeDocument/2006/relationships" r:id="rId5"/>
          <a:extLst>
            <a:ext uri="{FF2B5EF4-FFF2-40B4-BE49-F238E27FC236}">
              <a16:creationId xmlns:a16="http://schemas.microsoft.com/office/drawing/2014/main" id="{00000000-0008-0000-0300-00003201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07" name="AutoShape 1" descr="曲线">
          <a:hlinkClick xmlns:r="http://schemas.openxmlformats.org/officeDocument/2006/relationships" r:id="rId1"/>
          <a:extLst>
            <a:ext uri="{FF2B5EF4-FFF2-40B4-BE49-F238E27FC236}">
              <a16:creationId xmlns:a16="http://schemas.microsoft.com/office/drawing/2014/main" id="{00000000-0008-0000-0300-000033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08" name="AutoShape 7" descr="曲线">
          <a:hlinkClick xmlns:r="http://schemas.openxmlformats.org/officeDocument/2006/relationships" r:id="rId2"/>
          <a:extLst>
            <a:ext uri="{FF2B5EF4-FFF2-40B4-BE49-F238E27FC236}">
              <a16:creationId xmlns:a16="http://schemas.microsoft.com/office/drawing/2014/main" id="{00000000-0008-0000-0300-000034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309" name="AutoShape 9" descr="曲线">
          <a:hlinkClick xmlns:r="http://schemas.openxmlformats.org/officeDocument/2006/relationships" r:id="rId3"/>
          <a:extLst>
            <a:ext uri="{FF2B5EF4-FFF2-40B4-BE49-F238E27FC236}">
              <a16:creationId xmlns:a16="http://schemas.microsoft.com/office/drawing/2014/main" id="{00000000-0008-0000-0300-00003501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10" name="AutoShape 11" descr="曲线">
          <a:hlinkClick xmlns:r="http://schemas.openxmlformats.org/officeDocument/2006/relationships" r:id="rId4"/>
          <a:extLst>
            <a:ext uri="{FF2B5EF4-FFF2-40B4-BE49-F238E27FC236}">
              <a16:creationId xmlns:a16="http://schemas.microsoft.com/office/drawing/2014/main" id="{00000000-0008-0000-0300-000036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311" name="AutoShape 13" descr="曲线">
          <a:hlinkClick xmlns:r="http://schemas.openxmlformats.org/officeDocument/2006/relationships" r:id="rId5"/>
          <a:extLst>
            <a:ext uri="{FF2B5EF4-FFF2-40B4-BE49-F238E27FC236}">
              <a16:creationId xmlns:a16="http://schemas.microsoft.com/office/drawing/2014/main" id="{00000000-0008-0000-0300-00003701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12" name="AutoShape 1" descr="曲线">
          <a:hlinkClick xmlns:r="http://schemas.openxmlformats.org/officeDocument/2006/relationships" r:id="rId1"/>
          <a:extLst>
            <a:ext uri="{FF2B5EF4-FFF2-40B4-BE49-F238E27FC236}">
              <a16:creationId xmlns:a16="http://schemas.microsoft.com/office/drawing/2014/main" id="{00000000-0008-0000-0300-000038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13" name="AutoShape 7" descr="曲线">
          <a:hlinkClick xmlns:r="http://schemas.openxmlformats.org/officeDocument/2006/relationships" r:id="rId2"/>
          <a:extLst>
            <a:ext uri="{FF2B5EF4-FFF2-40B4-BE49-F238E27FC236}">
              <a16:creationId xmlns:a16="http://schemas.microsoft.com/office/drawing/2014/main" id="{00000000-0008-0000-0300-000039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314" name="AutoShape 9" descr="曲线">
          <a:hlinkClick xmlns:r="http://schemas.openxmlformats.org/officeDocument/2006/relationships" r:id="rId3"/>
          <a:extLst>
            <a:ext uri="{FF2B5EF4-FFF2-40B4-BE49-F238E27FC236}">
              <a16:creationId xmlns:a16="http://schemas.microsoft.com/office/drawing/2014/main" id="{00000000-0008-0000-0300-00003A01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15" name="AutoShape 11" descr="曲线">
          <a:hlinkClick xmlns:r="http://schemas.openxmlformats.org/officeDocument/2006/relationships" r:id="rId4"/>
          <a:extLst>
            <a:ext uri="{FF2B5EF4-FFF2-40B4-BE49-F238E27FC236}">
              <a16:creationId xmlns:a16="http://schemas.microsoft.com/office/drawing/2014/main" id="{00000000-0008-0000-0300-00003B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316" name="AutoShape 13" descr="曲线">
          <a:hlinkClick xmlns:r="http://schemas.openxmlformats.org/officeDocument/2006/relationships" r:id="rId5"/>
          <a:extLst>
            <a:ext uri="{FF2B5EF4-FFF2-40B4-BE49-F238E27FC236}">
              <a16:creationId xmlns:a16="http://schemas.microsoft.com/office/drawing/2014/main" id="{00000000-0008-0000-0300-00003C01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17" name="AutoShape 1" descr="曲线">
          <a:hlinkClick xmlns:r="http://schemas.openxmlformats.org/officeDocument/2006/relationships" r:id="rId1"/>
          <a:extLst>
            <a:ext uri="{FF2B5EF4-FFF2-40B4-BE49-F238E27FC236}">
              <a16:creationId xmlns:a16="http://schemas.microsoft.com/office/drawing/2014/main" id="{00000000-0008-0000-0300-00003D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18" name="AutoShape 7" descr="曲线">
          <a:hlinkClick xmlns:r="http://schemas.openxmlformats.org/officeDocument/2006/relationships" r:id="rId2"/>
          <a:extLst>
            <a:ext uri="{FF2B5EF4-FFF2-40B4-BE49-F238E27FC236}">
              <a16:creationId xmlns:a16="http://schemas.microsoft.com/office/drawing/2014/main" id="{00000000-0008-0000-0300-00003E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319" name="AutoShape 9" descr="曲线">
          <a:hlinkClick xmlns:r="http://schemas.openxmlformats.org/officeDocument/2006/relationships" r:id="rId3"/>
          <a:extLst>
            <a:ext uri="{FF2B5EF4-FFF2-40B4-BE49-F238E27FC236}">
              <a16:creationId xmlns:a16="http://schemas.microsoft.com/office/drawing/2014/main" id="{00000000-0008-0000-0300-00003F01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20" name="AutoShape 11" descr="曲线">
          <a:hlinkClick xmlns:r="http://schemas.openxmlformats.org/officeDocument/2006/relationships" r:id="rId4"/>
          <a:extLst>
            <a:ext uri="{FF2B5EF4-FFF2-40B4-BE49-F238E27FC236}">
              <a16:creationId xmlns:a16="http://schemas.microsoft.com/office/drawing/2014/main" id="{00000000-0008-0000-0300-000040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321" name="AutoShape 13" descr="曲线">
          <a:hlinkClick xmlns:r="http://schemas.openxmlformats.org/officeDocument/2006/relationships" r:id="rId5"/>
          <a:extLst>
            <a:ext uri="{FF2B5EF4-FFF2-40B4-BE49-F238E27FC236}">
              <a16:creationId xmlns:a16="http://schemas.microsoft.com/office/drawing/2014/main" id="{00000000-0008-0000-0300-00004101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22" name="AutoShape 1" descr="曲线">
          <a:hlinkClick xmlns:r="http://schemas.openxmlformats.org/officeDocument/2006/relationships" r:id="rId1"/>
          <a:extLst>
            <a:ext uri="{FF2B5EF4-FFF2-40B4-BE49-F238E27FC236}">
              <a16:creationId xmlns:a16="http://schemas.microsoft.com/office/drawing/2014/main" id="{00000000-0008-0000-0300-000042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23" name="AutoShape 7" descr="曲线">
          <a:hlinkClick xmlns:r="http://schemas.openxmlformats.org/officeDocument/2006/relationships" r:id="rId2"/>
          <a:extLst>
            <a:ext uri="{FF2B5EF4-FFF2-40B4-BE49-F238E27FC236}">
              <a16:creationId xmlns:a16="http://schemas.microsoft.com/office/drawing/2014/main" id="{00000000-0008-0000-0300-000043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324" name="AutoShape 9" descr="曲线">
          <a:hlinkClick xmlns:r="http://schemas.openxmlformats.org/officeDocument/2006/relationships" r:id="rId3"/>
          <a:extLst>
            <a:ext uri="{FF2B5EF4-FFF2-40B4-BE49-F238E27FC236}">
              <a16:creationId xmlns:a16="http://schemas.microsoft.com/office/drawing/2014/main" id="{00000000-0008-0000-0300-00004401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25" name="AutoShape 11" descr="曲线">
          <a:hlinkClick xmlns:r="http://schemas.openxmlformats.org/officeDocument/2006/relationships" r:id="rId4"/>
          <a:extLst>
            <a:ext uri="{FF2B5EF4-FFF2-40B4-BE49-F238E27FC236}">
              <a16:creationId xmlns:a16="http://schemas.microsoft.com/office/drawing/2014/main" id="{00000000-0008-0000-0300-000045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326" name="AutoShape 13" descr="曲线">
          <a:hlinkClick xmlns:r="http://schemas.openxmlformats.org/officeDocument/2006/relationships" r:id="rId5"/>
          <a:extLst>
            <a:ext uri="{FF2B5EF4-FFF2-40B4-BE49-F238E27FC236}">
              <a16:creationId xmlns:a16="http://schemas.microsoft.com/office/drawing/2014/main" id="{00000000-0008-0000-0300-00004601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27" name="AutoShape 1" descr="曲线">
          <a:hlinkClick xmlns:r="http://schemas.openxmlformats.org/officeDocument/2006/relationships" r:id="rId1"/>
          <a:extLst>
            <a:ext uri="{FF2B5EF4-FFF2-40B4-BE49-F238E27FC236}">
              <a16:creationId xmlns:a16="http://schemas.microsoft.com/office/drawing/2014/main" id="{00000000-0008-0000-0300-000047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28" name="AutoShape 7" descr="曲线">
          <a:hlinkClick xmlns:r="http://schemas.openxmlformats.org/officeDocument/2006/relationships" r:id="rId2"/>
          <a:extLst>
            <a:ext uri="{FF2B5EF4-FFF2-40B4-BE49-F238E27FC236}">
              <a16:creationId xmlns:a16="http://schemas.microsoft.com/office/drawing/2014/main" id="{00000000-0008-0000-0300-000048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329" name="AutoShape 9" descr="曲线">
          <a:hlinkClick xmlns:r="http://schemas.openxmlformats.org/officeDocument/2006/relationships" r:id="rId3"/>
          <a:extLst>
            <a:ext uri="{FF2B5EF4-FFF2-40B4-BE49-F238E27FC236}">
              <a16:creationId xmlns:a16="http://schemas.microsoft.com/office/drawing/2014/main" id="{00000000-0008-0000-0300-00004901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30" name="AutoShape 11" descr="曲线">
          <a:hlinkClick xmlns:r="http://schemas.openxmlformats.org/officeDocument/2006/relationships" r:id="rId4"/>
          <a:extLst>
            <a:ext uri="{FF2B5EF4-FFF2-40B4-BE49-F238E27FC236}">
              <a16:creationId xmlns:a16="http://schemas.microsoft.com/office/drawing/2014/main" id="{00000000-0008-0000-0300-00004A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331" name="AutoShape 13" descr="曲线">
          <a:hlinkClick xmlns:r="http://schemas.openxmlformats.org/officeDocument/2006/relationships" r:id="rId5"/>
          <a:extLst>
            <a:ext uri="{FF2B5EF4-FFF2-40B4-BE49-F238E27FC236}">
              <a16:creationId xmlns:a16="http://schemas.microsoft.com/office/drawing/2014/main" id="{00000000-0008-0000-0300-00004B01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32" name="AutoShape 1" descr="曲线">
          <a:hlinkClick xmlns:r="http://schemas.openxmlformats.org/officeDocument/2006/relationships" r:id="rId1"/>
          <a:extLst>
            <a:ext uri="{FF2B5EF4-FFF2-40B4-BE49-F238E27FC236}">
              <a16:creationId xmlns:a16="http://schemas.microsoft.com/office/drawing/2014/main" id="{00000000-0008-0000-0300-00004C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33" name="AutoShape 7" descr="曲线">
          <a:hlinkClick xmlns:r="http://schemas.openxmlformats.org/officeDocument/2006/relationships" r:id="rId2"/>
          <a:extLst>
            <a:ext uri="{FF2B5EF4-FFF2-40B4-BE49-F238E27FC236}">
              <a16:creationId xmlns:a16="http://schemas.microsoft.com/office/drawing/2014/main" id="{00000000-0008-0000-0300-00004D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334" name="AutoShape 9" descr="曲线">
          <a:hlinkClick xmlns:r="http://schemas.openxmlformats.org/officeDocument/2006/relationships" r:id="rId3"/>
          <a:extLst>
            <a:ext uri="{FF2B5EF4-FFF2-40B4-BE49-F238E27FC236}">
              <a16:creationId xmlns:a16="http://schemas.microsoft.com/office/drawing/2014/main" id="{00000000-0008-0000-0300-00004E01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35" name="AutoShape 11" descr="曲线">
          <a:hlinkClick xmlns:r="http://schemas.openxmlformats.org/officeDocument/2006/relationships" r:id="rId4"/>
          <a:extLst>
            <a:ext uri="{FF2B5EF4-FFF2-40B4-BE49-F238E27FC236}">
              <a16:creationId xmlns:a16="http://schemas.microsoft.com/office/drawing/2014/main" id="{00000000-0008-0000-0300-00004F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336" name="AutoShape 13" descr="曲线">
          <a:hlinkClick xmlns:r="http://schemas.openxmlformats.org/officeDocument/2006/relationships" r:id="rId5"/>
          <a:extLst>
            <a:ext uri="{FF2B5EF4-FFF2-40B4-BE49-F238E27FC236}">
              <a16:creationId xmlns:a16="http://schemas.microsoft.com/office/drawing/2014/main" id="{00000000-0008-0000-0300-00005001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37" name="AutoShape 1" descr="曲线">
          <a:hlinkClick xmlns:r="http://schemas.openxmlformats.org/officeDocument/2006/relationships" r:id="rId1"/>
          <a:extLst>
            <a:ext uri="{FF2B5EF4-FFF2-40B4-BE49-F238E27FC236}">
              <a16:creationId xmlns:a16="http://schemas.microsoft.com/office/drawing/2014/main" id="{00000000-0008-0000-0300-000051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38" name="AutoShape 7" descr="曲线">
          <a:hlinkClick xmlns:r="http://schemas.openxmlformats.org/officeDocument/2006/relationships" r:id="rId2"/>
          <a:extLst>
            <a:ext uri="{FF2B5EF4-FFF2-40B4-BE49-F238E27FC236}">
              <a16:creationId xmlns:a16="http://schemas.microsoft.com/office/drawing/2014/main" id="{00000000-0008-0000-0300-000052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339" name="AutoShape 9" descr="曲线">
          <a:hlinkClick xmlns:r="http://schemas.openxmlformats.org/officeDocument/2006/relationships" r:id="rId3"/>
          <a:extLst>
            <a:ext uri="{FF2B5EF4-FFF2-40B4-BE49-F238E27FC236}">
              <a16:creationId xmlns:a16="http://schemas.microsoft.com/office/drawing/2014/main" id="{00000000-0008-0000-0300-00005301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40" name="AutoShape 11" descr="曲线">
          <a:hlinkClick xmlns:r="http://schemas.openxmlformats.org/officeDocument/2006/relationships" r:id="rId4"/>
          <a:extLst>
            <a:ext uri="{FF2B5EF4-FFF2-40B4-BE49-F238E27FC236}">
              <a16:creationId xmlns:a16="http://schemas.microsoft.com/office/drawing/2014/main" id="{00000000-0008-0000-0300-000054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341" name="AutoShape 13" descr="曲线">
          <a:hlinkClick xmlns:r="http://schemas.openxmlformats.org/officeDocument/2006/relationships" r:id="rId5"/>
          <a:extLst>
            <a:ext uri="{FF2B5EF4-FFF2-40B4-BE49-F238E27FC236}">
              <a16:creationId xmlns:a16="http://schemas.microsoft.com/office/drawing/2014/main" id="{00000000-0008-0000-0300-00005501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42" name="AutoShape 1" descr="曲线">
          <a:hlinkClick xmlns:r="http://schemas.openxmlformats.org/officeDocument/2006/relationships" r:id="rId1"/>
          <a:extLst>
            <a:ext uri="{FF2B5EF4-FFF2-40B4-BE49-F238E27FC236}">
              <a16:creationId xmlns:a16="http://schemas.microsoft.com/office/drawing/2014/main" id="{00000000-0008-0000-0300-000056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43" name="AutoShape 7" descr="曲线">
          <a:hlinkClick xmlns:r="http://schemas.openxmlformats.org/officeDocument/2006/relationships" r:id="rId2"/>
          <a:extLst>
            <a:ext uri="{FF2B5EF4-FFF2-40B4-BE49-F238E27FC236}">
              <a16:creationId xmlns:a16="http://schemas.microsoft.com/office/drawing/2014/main" id="{00000000-0008-0000-0300-000057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344" name="AutoShape 9" descr="曲线">
          <a:hlinkClick xmlns:r="http://schemas.openxmlformats.org/officeDocument/2006/relationships" r:id="rId3"/>
          <a:extLst>
            <a:ext uri="{FF2B5EF4-FFF2-40B4-BE49-F238E27FC236}">
              <a16:creationId xmlns:a16="http://schemas.microsoft.com/office/drawing/2014/main" id="{00000000-0008-0000-0300-00005801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45" name="AutoShape 11" descr="曲线">
          <a:hlinkClick xmlns:r="http://schemas.openxmlformats.org/officeDocument/2006/relationships" r:id="rId4"/>
          <a:extLst>
            <a:ext uri="{FF2B5EF4-FFF2-40B4-BE49-F238E27FC236}">
              <a16:creationId xmlns:a16="http://schemas.microsoft.com/office/drawing/2014/main" id="{00000000-0008-0000-0300-000059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346" name="AutoShape 13" descr="曲线">
          <a:hlinkClick xmlns:r="http://schemas.openxmlformats.org/officeDocument/2006/relationships" r:id="rId5"/>
          <a:extLst>
            <a:ext uri="{FF2B5EF4-FFF2-40B4-BE49-F238E27FC236}">
              <a16:creationId xmlns:a16="http://schemas.microsoft.com/office/drawing/2014/main" id="{00000000-0008-0000-0300-00005A01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47" name="AutoShape 1" descr="曲线">
          <a:hlinkClick xmlns:r="http://schemas.openxmlformats.org/officeDocument/2006/relationships" r:id="rId1"/>
          <a:extLst>
            <a:ext uri="{FF2B5EF4-FFF2-40B4-BE49-F238E27FC236}">
              <a16:creationId xmlns:a16="http://schemas.microsoft.com/office/drawing/2014/main" id="{00000000-0008-0000-0300-00005B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48" name="AutoShape 7" descr="曲线">
          <a:hlinkClick xmlns:r="http://schemas.openxmlformats.org/officeDocument/2006/relationships" r:id="rId2"/>
          <a:extLst>
            <a:ext uri="{FF2B5EF4-FFF2-40B4-BE49-F238E27FC236}">
              <a16:creationId xmlns:a16="http://schemas.microsoft.com/office/drawing/2014/main" id="{00000000-0008-0000-0300-00005C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349" name="AutoShape 9" descr="曲线">
          <a:hlinkClick xmlns:r="http://schemas.openxmlformats.org/officeDocument/2006/relationships" r:id="rId3"/>
          <a:extLst>
            <a:ext uri="{FF2B5EF4-FFF2-40B4-BE49-F238E27FC236}">
              <a16:creationId xmlns:a16="http://schemas.microsoft.com/office/drawing/2014/main" id="{00000000-0008-0000-0300-00005D01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50" name="AutoShape 11" descr="曲线">
          <a:hlinkClick xmlns:r="http://schemas.openxmlformats.org/officeDocument/2006/relationships" r:id="rId4"/>
          <a:extLst>
            <a:ext uri="{FF2B5EF4-FFF2-40B4-BE49-F238E27FC236}">
              <a16:creationId xmlns:a16="http://schemas.microsoft.com/office/drawing/2014/main" id="{00000000-0008-0000-0300-00005E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351" name="AutoShape 13" descr="曲线">
          <a:hlinkClick xmlns:r="http://schemas.openxmlformats.org/officeDocument/2006/relationships" r:id="rId5"/>
          <a:extLst>
            <a:ext uri="{FF2B5EF4-FFF2-40B4-BE49-F238E27FC236}">
              <a16:creationId xmlns:a16="http://schemas.microsoft.com/office/drawing/2014/main" id="{00000000-0008-0000-0300-00005F01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52" name="AutoShape 1" descr="曲线">
          <a:hlinkClick xmlns:r="http://schemas.openxmlformats.org/officeDocument/2006/relationships" r:id="rId1"/>
          <a:extLst>
            <a:ext uri="{FF2B5EF4-FFF2-40B4-BE49-F238E27FC236}">
              <a16:creationId xmlns:a16="http://schemas.microsoft.com/office/drawing/2014/main" id="{00000000-0008-0000-0300-000060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53" name="AutoShape 7" descr="曲线">
          <a:hlinkClick xmlns:r="http://schemas.openxmlformats.org/officeDocument/2006/relationships" r:id="rId2"/>
          <a:extLst>
            <a:ext uri="{FF2B5EF4-FFF2-40B4-BE49-F238E27FC236}">
              <a16:creationId xmlns:a16="http://schemas.microsoft.com/office/drawing/2014/main" id="{00000000-0008-0000-0300-000061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354" name="AutoShape 9" descr="曲线">
          <a:hlinkClick xmlns:r="http://schemas.openxmlformats.org/officeDocument/2006/relationships" r:id="rId3"/>
          <a:extLst>
            <a:ext uri="{FF2B5EF4-FFF2-40B4-BE49-F238E27FC236}">
              <a16:creationId xmlns:a16="http://schemas.microsoft.com/office/drawing/2014/main" id="{00000000-0008-0000-0300-00006201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55" name="AutoShape 11" descr="曲线">
          <a:hlinkClick xmlns:r="http://schemas.openxmlformats.org/officeDocument/2006/relationships" r:id="rId4"/>
          <a:extLst>
            <a:ext uri="{FF2B5EF4-FFF2-40B4-BE49-F238E27FC236}">
              <a16:creationId xmlns:a16="http://schemas.microsoft.com/office/drawing/2014/main" id="{00000000-0008-0000-0300-000063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356" name="AutoShape 13" descr="曲线">
          <a:hlinkClick xmlns:r="http://schemas.openxmlformats.org/officeDocument/2006/relationships" r:id="rId5"/>
          <a:extLst>
            <a:ext uri="{FF2B5EF4-FFF2-40B4-BE49-F238E27FC236}">
              <a16:creationId xmlns:a16="http://schemas.microsoft.com/office/drawing/2014/main" id="{00000000-0008-0000-0300-00006401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57" name="AutoShape 1" descr="曲线">
          <a:hlinkClick xmlns:r="http://schemas.openxmlformats.org/officeDocument/2006/relationships" r:id="rId1"/>
          <a:extLst>
            <a:ext uri="{FF2B5EF4-FFF2-40B4-BE49-F238E27FC236}">
              <a16:creationId xmlns:a16="http://schemas.microsoft.com/office/drawing/2014/main" id="{00000000-0008-0000-0300-000065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58" name="AutoShape 7" descr="曲线">
          <a:hlinkClick xmlns:r="http://schemas.openxmlformats.org/officeDocument/2006/relationships" r:id="rId2"/>
          <a:extLst>
            <a:ext uri="{FF2B5EF4-FFF2-40B4-BE49-F238E27FC236}">
              <a16:creationId xmlns:a16="http://schemas.microsoft.com/office/drawing/2014/main" id="{00000000-0008-0000-0300-000066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359" name="AutoShape 9" descr="曲线">
          <a:hlinkClick xmlns:r="http://schemas.openxmlformats.org/officeDocument/2006/relationships" r:id="rId3"/>
          <a:extLst>
            <a:ext uri="{FF2B5EF4-FFF2-40B4-BE49-F238E27FC236}">
              <a16:creationId xmlns:a16="http://schemas.microsoft.com/office/drawing/2014/main" id="{00000000-0008-0000-0300-000067010000}"/>
            </a:ext>
          </a:extLst>
        </xdr:cNvPr>
        <xdr:cNvSpPr>
          <a:spLocks noChangeAspect="1" noChangeArrowheads="1"/>
        </xdr:cNvSpPr>
      </xdr:nvSpPr>
      <xdr:spPr>
        <a:xfrm>
          <a:off x="1001077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360" name="AutoShape 11" descr="曲线">
          <a:hlinkClick xmlns:r="http://schemas.openxmlformats.org/officeDocument/2006/relationships" r:id="rId4"/>
          <a:extLst>
            <a:ext uri="{FF2B5EF4-FFF2-40B4-BE49-F238E27FC236}">
              <a16:creationId xmlns:a16="http://schemas.microsoft.com/office/drawing/2014/main" id="{00000000-0008-0000-0300-000068010000}"/>
            </a:ext>
          </a:extLst>
        </xdr:cNvPr>
        <xdr:cNvSpPr>
          <a:spLocks noChangeAspect="1" noChangeArrowheads="1"/>
        </xdr:cNvSpPr>
      </xdr:nvSpPr>
      <xdr:spPr>
        <a:xfrm>
          <a:off x="1001077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361" name="AutoShape 13" descr="曲线">
          <a:hlinkClick xmlns:r="http://schemas.openxmlformats.org/officeDocument/2006/relationships" r:id="rId5"/>
          <a:extLst>
            <a:ext uri="{FF2B5EF4-FFF2-40B4-BE49-F238E27FC236}">
              <a16:creationId xmlns:a16="http://schemas.microsoft.com/office/drawing/2014/main" id="{00000000-0008-0000-0300-000069010000}"/>
            </a:ext>
          </a:extLst>
        </xdr:cNvPr>
        <xdr:cNvSpPr>
          <a:spLocks noChangeAspect="1" noChangeArrowheads="1"/>
        </xdr:cNvSpPr>
      </xdr:nvSpPr>
      <xdr:spPr>
        <a:xfrm>
          <a:off x="1001077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0</xdr:colOff>
      <xdr:row>0</xdr:row>
      <xdr:rowOff>0</xdr:rowOff>
    </xdr:from>
    <xdr:ext cx="304800" cy="304800"/>
    <xdr:sp macro="" textlink="">
      <xdr:nvSpPr>
        <xdr:cNvPr id="362" name="AutoShape 1" descr="曲线">
          <a:hlinkClick xmlns:r="http://schemas.openxmlformats.org/officeDocument/2006/relationships" r:id="rId1"/>
          <a:extLst>
            <a:ext uri="{FF2B5EF4-FFF2-40B4-BE49-F238E27FC236}">
              <a16:creationId xmlns:a16="http://schemas.microsoft.com/office/drawing/2014/main" id="{00000000-0008-0000-0300-00006A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363" name="AutoShape 7" descr="曲线">
          <a:hlinkClick xmlns:r="http://schemas.openxmlformats.org/officeDocument/2006/relationships" r:id="rId2"/>
          <a:extLst>
            <a:ext uri="{FF2B5EF4-FFF2-40B4-BE49-F238E27FC236}">
              <a16:creationId xmlns:a16="http://schemas.microsoft.com/office/drawing/2014/main" id="{00000000-0008-0000-0300-00006B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364" name="AutoShape 9" descr="曲线">
          <a:hlinkClick xmlns:r="http://schemas.openxmlformats.org/officeDocument/2006/relationships" r:id="rId3"/>
          <a:extLst>
            <a:ext uri="{FF2B5EF4-FFF2-40B4-BE49-F238E27FC236}">
              <a16:creationId xmlns:a16="http://schemas.microsoft.com/office/drawing/2014/main" id="{00000000-0008-0000-0300-00006C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365" name="AutoShape 11" descr="曲线">
          <a:hlinkClick xmlns:r="http://schemas.openxmlformats.org/officeDocument/2006/relationships" r:id="rId4"/>
          <a:extLst>
            <a:ext uri="{FF2B5EF4-FFF2-40B4-BE49-F238E27FC236}">
              <a16:creationId xmlns:a16="http://schemas.microsoft.com/office/drawing/2014/main" id="{00000000-0008-0000-0300-00006D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366" name="AutoShape 13" descr="曲线">
          <a:hlinkClick xmlns:r="http://schemas.openxmlformats.org/officeDocument/2006/relationships" r:id="rId5"/>
          <a:extLst>
            <a:ext uri="{FF2B5EF4-FFF2-40B4-BE49-F238E27FC236}">
              <a16:creationId xmlns:a16="http://schemas.microsoft.com/office/drawing/2014/main" id="{00000000-0008-0000-0300-00006E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367" name="AutoShape 1" descr="曲线">
          <a:hlinkClick xmlns:r="http://schemas.openxmlformats.org/officeDocument/2006/relationships" r:id="rId1"/>
          <a:extLst>
            <a:ext uri="{FF2B5EF4-FFF2-40B4-BE49-F238E27FC236}">
              <a16:creationId xmlns:a16="http://schemas.microsoft.com/office/drawing/2014/main" id="{00000000-0008-0000-0300-00006F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368" name="AutoShape 7" descr="曲线">
          <a:hlinkClick xmlns:r="http://schemas.openxmlformats.org/officeDocument/2006/relationships" r:id="rId2"/>
          <a:extLst>
            <a:ext uri="{FF2B5EF4-FFF2-40B4-BE49-F238E27FC236}">
              <a16:creationId xmlns:a16="http://schemas.microsoft.com/office/drawing/2014/main" id="{00000000-0008-0000-0300-000070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369" name="AutoShape 9" descr="曲线">
          <a:hlinkClick xmlns:r="http://schemas.openxmlformats.org/officeDocument/2006/relationships" r:id="rId3"/>
          <a:extLst>
            <a:ext uri="{FF2B5EF4-FFF2-40B4-BE49-F238E27FC236}">
              <a16:creationId xmlns:a16="http://schemas.microsoft.com/office/drawing/2014/main" id="{00000000-0008-0000-0300-000071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370" name="AutoShape 11" descr="曲线">
          <a:hlinkClick xmlns:r="http://schemas.openxmlformats.org/officeDocument/2006/relationships" r:id="rId4"/>
          <a:extLst>
            <a:ext uri="{FF2B5EF4-FFF2-40B4-BE49-F238E27FC236}">
              <a16:creationId xmlns:a16="http://schemas.microsoft.com/office/drawing/2014/main" id="{00000000-0008-0000-0300-000072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371" name="AutoShape 13" descr="曲线">
          <a:hlinkClick xmlns:r="http://schemas.openxmlformats.org/officeDocument/2006/relationships" r:id="rId5"/>
          <a:extLst>
            <a:ext uri="{FF2B5EF4-FFF2-40B4-BE49-F238E27FC236}">
              <a16:creationId xmlns:a16="http://schemas.microsoft.com/office/drawing/2014/main" id="{00000000-0008-0000-0300-000073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372" name="AutoShape 1" descr="曲线">
          <a:hlinkClick xmlns:r="http://schemas.openxmlformats.org/officeDocument/2006/relationships" r:id="rId1"/>
          <a:extLst>
            <a:ext uri="{FF2B5EF4-FFF2-40B4-BE49-F238E27FC236}">
              <a16:creationId xmlns:a16="http://schemas.microsoft.com/office/drawing/2014/main" id="{00000000-0008-0000-0300-000074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373" name="AutoShape 7" descr="曲线">
          <a:hlinkClick xmlns:r="http://schemas.openxmlformats.org/officeDocument/2006/relationships" r:id="rId2"/>
          <a:extLst>
            <a:ext uri="{FF2B5EF4-FFF2-40B4-BE49-F238E27FC236}">
              <a16:creationId xmlns:a16="http://schemas.microsoft.com/office/drawing/2014/main" id="{00000000-0008-0000-0300-000075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374" name="AutoShape 9" descr="曲线">
          <a:hlinkClick xmlns:r="http://schemas.openxmlformats.org/officeDocument/2006/relationships" r:id="rId3"/>
          <a:extLst>
            <a:ext uri="{FF2B5EF4-FFF2-40B4-BE49-F238E27FC236}">
              <a16:creationId xmlns:a16="http://schemas.microsoft.com/office/drawing/2014/main" id="{00000000-0008-0000-0300-000076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375" name="AutoShape 11" descr="曲线">
          <a:hlinkClick xmlns:r="http://schemas.openxmlformats.org/officeDocument/2006/relationships" r:id="rId4"/>
          <a:extLst>
            <a:ext uri="{FF2B5EF4-FFF2-40B4-BE49-F238E27FC236}">
              <a16:creationId xmlns:a16="http://schemas.microsoft.com/office/drawing/2014/main" id="{00000000-0008-0000-0300-000077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376" name="AutoShape 13" descr="曲线">
          <a:hlinkClick xmlns:r="http://schemas.openxmlformats.org/officeDocument/2006/relationships" r:id="rId5"/>
          <a:extLst>
            <a:ext uri="{FF2B5EF4-FFF2-40B4-BE49-F238E27FC236}">
              <a16:creationId xmlns:a16="http://schemas.microsoft.com/office/drawing/2014/main" id="{00000000-0008-0000-0300-000078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377" name="AutoShape 1" descr="曲线">
          <a:hlinkClick xmlns:r="http://schemas.openxmlformats.org/officeDocument/2006/relationships" r:id="rId1"/>
          <a:extLst>
            <a:ext uri="{FF2B5EF4-FFF2-40B4-BE49-F238E27FC236}">
              <a16:creationId xmlns:a16="http://schemas.microsoft.com/office/drawing/2014/main" id="{00000000-0008-0000-0300-000079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378" name="AutoShape 7" descr="曲线">
          <a:hlinkClick xmlns:r="http://schemas.openxmlformats.org/officeDocument/2006/relationships" r:id="rId2"/>
          <a:extLst>
            <a:ext uri="{FF2B5EF4-FFF2-40B4-BE49-F238E27FC236}">
              <a16:creationId xmlns:a16="http://schemas.microsoft.com/office/drawing/2014/main" id="{00000000-0008-0000-0300-00007A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379" name="AutoShape 9" descr="曲线">
          <a:hlinkClick xmlns:r="http://schemas.openxmlformats.org/officeDocument/2006/relationships" r:id="rId3"/>
          <a:extLst>
            <a:ext uri="{FF2B5EF4-FFF2-40B4-BE49-F238E27FC236}">
              <a16:creationId xmlns:a16="http://schemas.microsoft.com/office/drawing/2014/main" id="{00000000-0008-0000-0300-00007B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380" name="AutoShape 11" descr="曲线">
          <a:hlinkClick xmlns:r="http://schemas.openxmlformats.org/officeDocument/2006/relationships" r:id="rId4"/>
          <a:extLst>
            <a:ext uri="{FF2B5EF4-FFF2-40B4-BE49-F238E27FC236}">
              <a16:creationId xmlns:a16="http://schemas.microsoft.com/office/drawing/2014/main" id="{00000000-0008-0000-0300-00007C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381" name="AutoShape 13" descr="曲线">
          <a:hlinkClick xmlns:r="http://schemas.openxmlformats.org/officeDocument/2006/relationships" r:id="rId5"/>
          <a:extLst>
            <a:ext uri="{FF2B5EF4-FFF2-40B4-BE49-F238E27FC236}">
              <a16:creationId xmlns:a16="http://schemas.microsoft.com/office/drawing/2014/main" id="{00000000-0008-0000-0300-00007D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382" name="AutoShape 1" descr="曲线">
          <a:hlinkClick xmlns:r="http://schemas.openxmlformats.org/officeDocument/2006/relationships" r:id="rId1"/>
          <a:extLst>
            <a:ext uri="{FF2B5EF4-FFF2-40B4-BE49-F238E27FC236}">
              <a16:creationId xmlns:a16="http://schemas.microsoft.com/office/drawing/2014/main" id="{00000000-0008-0000-0300-00007E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383" name="AutoShape 7" descr="曲线">
          <a:hlinkClick xmlns:r="http://schemas.openxmlformats.org/officeDocument/2006/relationships" r:id="rId2"/>
          <a:extLst>
            <a:ext uri="{FF2B5EF4-FFF2-40B4-BE49-F238E27FC236}">
              <a16:creationId xmlns:a16="http://schemas.microsoft.com/office/drawing/2014/main" id="{00000000-0008-0000-0300-00007F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384" name="AutoShape 9" descr="曲线">
          <a:hlinkClick xmlns:r="http://schemas.openxmlformats.org/officeDocument/2006/relationships" r:id="rId3"/>
          <a:extLst>
            <a:ext uri="{FF2B5EF4-FFF2-40B4-BE49-F238E27FC236}">
              <a16:creationId xmlns:a16="http://schemas.microsoft.com/office/drawing/2014/main" id="{00000000-0008-0000-0300-000080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385" name="AutoShape 11" descr="曲线">
          <a:hlinkClick xmlns:r="http://schemas.openxmlformats.org/officeDocument/2006/relationships" r:id="rId4"/>
          <a:extLst>
            <a:ext uri="{FF2B5EF4-FFF2-40B4-BE49-F238E27FC236}">
              <a16:creationId xmlns:a16="http://schemas.microsoft.com/office/drawing/2014/main" id="{00000000-0008-0000-0300-000081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386" name="AutoShape 13" descr="曲线">
          <a:hlinkClick xmlns:r="http://schemas.openxmlformats.org/officeDocument/2006/relationships" r:id="rId5"/>
          <a:extLst>
            <a:ext uri="{FF2B5EF4-FFF2-40B4-BE49-F238E27FC236}">
              <a16:creationId xmlns:a16="http://schemas.microsoft.com/office/drawing/2014/main" id="{00000000-0008-0000-0300-000082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387" name="AutoShape 1" descr="曲线">
          <a:hlinkClick xmlns:r="http://schemas.openxmlformats.org/officeDocument/2006/relationships" r:id="rId1"/>
          <a:extLst>
            <a:ext uri="{FF2B5EF4-FFF2-40B4-BE49-F238E27FC236}">
              <a16:creationId xmlns:a16="http://schemas.microsoft.com/office/drawing/2014/main" id="{00000000-0008-0000-0300-000083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388" name="AutoShape 7" descr="曲线">
          <a:hlinkClick xmlns:r="http://schemas.openxmlformats.org/officeDocument/2006/relationships" r:id="rId2"/>
          <a:extLst>
            <a:ext uri="{FF2B5EF4-FFF2-40B4-BE49-F238E27FC236}">
              <a16:creationId xmlns:a16="http://schemas.microsoft.com/office/drawing/2014/main" id="{00000000-0008-0000-0300-000084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389" name="AutoShape 9" descr="曲线">
          <a:hlinkClick xmlns:r="http://schemas.openxmlformats.org/officeDocument/2006/relationships" r:id="rId3"/>
          <a:extLst>
            <a:ext uri="{FF2B5EF4-FFF2-40B4-BE49-F238E27FC236}">
              <a16:creationId xmlns:a16="http://schemas.microsoft.com/office/drawing/2014/main" id="{00000000-0008-0000-0300-000085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390" name="AutoShape 11" descr="曲线">
          <a:hlinkClick xmlns:r="http://schemas.openxmlformats.org/officeDocument/2006/relationships" r:id="rId4"/>
          <a:extLst>
            <a:ext uri="{FF2B5EF4-FFF2-40B4-BE49-F238E27FC236}">
              <a16:creationId xmlns:a16="http://schemas.microsoft.com/office/drawing/2014/main" id="{00000000-0008-0000-0300-000086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391" name="AutoShape 13" descr="曲线">
          <a:hlinkClick xmlns:r="http://schemas.openxmlformats.org/officeDocument/2006/relationships" r:id="rId5"/>
          <a:extLst>
            <a:ext uri="{FF2B5EF4-FFF2-40B4-BE49-F238E27FC236}">
              <a16:creationId xmlns:a16="http://schemas.microsoft.com/office/drawing/2014/main" id="{00000000-0008-0000-0300-000087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392" name="AutoShape 1" descr="曲线">
          <a:hlinkClick xmlns:r="http://schemas.openxmlformats.org/officeDocument/2006/relationships" r:id="rId1"/>
          <a:extLst>
            <a:ext uri="{FF2B5EF4-FFF2-40B4-BE49-F238E27FC236}">
              <a16:creationId xmlns:a16="http://schemas.microsoft.com/office/drawing/2014/main" id="{00000000-0008-0000-0300-000088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393" name="AutoShape 7" descr="曲线">
          <a:hlinkClick xmlns:r="http://schemas.openxmlformats.org/officeDocument/2006/relationships" r:id="rId2"/>
          <a:extLst>
            <a:ext uri="{FF2B5EF4-FFF2-40B4-BE49-F238E27FC236}">
              <a16:creationId xmlns:a16="http://schemas.microsoft.com/office/drawing/2014/main" id="{00000000-0008-0000-0300-000089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394" name="AutoShape 9" descr="曲线">
          <a:hlinkClick xmlns:r="http://schemas.openxmlformats.org/officeDocument/2006/relationships" r:id="rId3"/>
          <a:extLst>
            <a:ext uri="{FF2B5EF4-FFF2-40B4-BE49-F238E27FC236}">
              <a16:creationId xmlns:a16="http://schemas.microsoft.com/office/drawing/2014/main" id="{00000000-0008-0000-0300-00008A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395" name="AutoShape 11" descr="曲线">
          <a:hlinkClick xmlns:r="http://schemas.openxmlformats.org/officeDocument/2006/relationships" r:id="rId4"/>
          <a:extLst>
            <a:ext uri="{FF2B5EF4-FFF2-40B4-BE49-F238E27FC236}">
              <a16:creationId xmlns:a16="http://schemas.microsoft.com/office/drawing/2014/main" id="{00000000-0008-0000-0300-00008B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396" name="AutoShape 13" descr="曲线">
          <a:hlinkClick xmlns:r="http://schemas.openxmlformats.org/officeDocument/2006/relationships" r:id="rId5"/>
          <a:extLst>
            <a:ext uri="{FF2B5EF4-FFF2-40B4-BE49-F238E27FC236}">
              <a16:creationId xmlns:a16="http://schemas.microsoft.com/office/drawing/2014/main" id="{00000000-0008-0000-0300-00008C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397" name="AutoShape 1" descr="曲线">
          <a:hlinkClick xmlns:r="http://schemas.openxmlformats.org/officeDocument/2006/relationships" r:id="rId1"/>
          <a:extLst>
            <a:ext uri="{FF2B5EF4-FFF2-40B4-BE49-F238E27FC236}">
              <a16:creationId xmlns:a16="http://schemas.microsoft.com/office/drawing/2014/main" id="{00000000-0008-0000-0300-00008D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398" name="AutoShape 7" descr="曲线">
          <a:hlinkClick xmlns:r="http://schemas.openxmlformats.org/officeDocument/2006/relationships" r:id="rId2"/>
          <a:extLst>
            <a:ext uri="{FF2B5EF4-FFF2-40B4-BE49-F238E27FC236}">
              <a16:creationId xmlns:a16="http://schemas.microsoft.com/office/drawing/2014/main" id="{00000000-0008-0000-0300-00008E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399" name="AutoShape 9" descr="曲线">
          <a:hlinkClick xmlns:r="http://schemas.openxmlformats.org/officeDocument/2006/relationships" r:id="rId3"/>
          <a:extLst>
            <a:ext uri="{FF2B5EF4-FFF2-40B4-BE49-F238E27FC236}">
              <a16:creationId xmlns:a16="http://schemas.microsoft.com/office/drawing/2014/main" id="{00000000-0008-0000-0300-00008F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00" name="AutoShape 11" descr="曲线">
          <a:hlinkClick xmlns:r="http://schemas.openxmlformats.org/officeDocument/2006/relationships" r:id="rId4"/>
          <a:extLst>
            <a:ext uri="{FF2B5EF4-FFF2-40B4-BE49-F238E27FC236}">
              <a16:creationId xmlns:a16="http://schemas.microsoft.com/office/drawing/2014/main" id="{00000000-0008-0000-0300-000090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01" name="AutoShape 13" descr="曲线">
          <a:hlinkClick xmlns:r="http://schemas.openxmlformats.org/officeDocument/2006/relationships" r:id="rId5"/>
          <a:extLst>
            <a:ext uri="{FF2B5EF4-FFF2-40B4-BE49-F238E27FC236}">
              <a16:creationId xmlns:a16="http://schemas.microsoft.com/office/drawing/2014/main" id="{00000000-0008-0000-0300-000091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02" name="AutoShape 1" descr="曲线">
          <a:hlinkClick xmlns:r="http://schemas.openxmlformats.org/officeDocument/2006/relationships" r:id="rId1"/>
          <a:extLst>
            <a:ext uri="{FF2B5EF4-FFF2-40B4-BE49-F238E27FC236}">
              <a16:creationId xmlns:a16="http://schemas.microsoft.com/office/drawing/2014/main" id="{00000000-0008-0000-0300-000092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03" name="AutoShape 7" descr="曲线">
          <a:hlinkClick xmlns:r="http://schemas.openxmlformats.org/officeDocument/2006/relationships" r:id="rId2"/>
          <a:extLst>
            <a:ext uri="{FF2B5EF4-FFF2-40B4-BE49-F238E27FC236}">
              <a16:creationId xmlns:a16="http://schemas.microsoft.com/office/drawing/2014/main" id="{00000000-0008-0000-0300-000093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04" name="AutoShape 9" descr="曲线">
          <a:hlinkClick xmlns:r="http://schemas.openxmlformats.org/officeDocument/2006/relationships" r:id="rId3"/>
          <a:extLst>
            <a:ext uri="{FF2B5EF4-FFF2-40B4-BE49-F238E27FC236}">
              <a16:creationId xmlns:a16="http://schemas.microsoft.com/office/drawing/2014/main" id="{00000000-0008-0000-0300-000094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05" name="AutoShape 11" descr="曲线">
          <a:hlinkClick xmlns:r="http://schemas.openxmlformats.org/officeDocument/2006/relationships" r:id="rId4"/>
          <a:extLst>
            <a:ext uri="{FF2B5EF4-FFF2-40B4-BE49-F238E27FC236}">
              <a16:creationId xmlns:a16="http://schemas.microsoft.com/office/drawing/2014/main" id="{00000000-0008-0000-0300-000095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06" name="AutoShape 13" descr="曲线">
          <a:hlinkClick xmlns:r="http://schemas.openxmlformats.org/officeDocument/2006/relationships" r:id="rId5"/>
          <a:extLst>
            <a:ext uri="{FF2B5EF4-FFF2-40B4-BE49-F238E27FC236}">
              <a16:creationId xmlns:a16="http://schemas.microsoft.com/office/drawing/2014/main" id="{00000000-0008-0000-0300-000096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07" name="AutoShape 1" descr="曲线">
          <a:hlinkClick xmlns:r="http://schemas.openxmlformats.org/officeDocument/2006/relationships" r:id="rId1"/>
          <a:extLst>
            <a:ext uri="{FF2B5EF4-FFF2-40B4-BE49-F238E27FC236}">
              <a16:creationId xmlns:a16="http://schemas.microsoft.com/office/drawing/2014/main" id="{00000000-0008-0000-0300-000097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08" name="AutoShape 7" descr="曲线">
          <a:hlinkClick xmlns:r="http://schemas.openxmlformats.org/officeDocument/2006/relationships" r:id="rId2"/>
          <a:extLst>
            <a:ext uri="{FF2B5EF4-FFF2-40B4-BE49-F238E27FC236}">
              <a16:creationId xmlns:a16="http://schemas.microsoft.com/office/drawing/2014/main" id="{00000000-0008-0000-0300-000098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09" name="AutoShape 9" descr="曲线">
          <a:hlinkClick xmlns:r="http://schemas.openxmlformats.org/officeDocument/2006/relationships" r:id="rId3"/>
          <a:extLst>
            <a:ext uri="{FF2B5EF4-FFF2-40B4-BE49-F238E27FC236}">
              <a16:creationId xmlns:a16="http://schemas.microsoft.com/office/drawing/2014/main" id="{00000000-0008-0000-0300-000099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10" name="AutoShape 11" descr="曲线">
          <a:hlinkClick xmlns:r="http://schemas.openxmlformats.org/officeDocument/2006/relationships" r:id="rId4"/>
          <a:extLst>
            <a:ext uri="{FF2B5EF4-FFF2-40B4-BE49-F238E27FC236}">
              <a16:creationId xmlns:a16="http://schemas.microsoft.com/office/drawing/2014/main" id="{00000000-0008-0000-0300-00009A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11" name="AutoShape 13" descr="曲线">
          <a:hlinkClick xmlns:r="http://schemas.openxmlformats.org/officeDocument/2006/relationships" r:id="rId5"/>
          <a:extLst>
            <a:ext uri="{FF2B5EF4-FFF2-40B4-BE49-F238E27FC236}">
              <a16:creationId xmlns:a16="http://schemas.microsoft.com/office/drawing/2014/main" id="{00000000-0008-0000-0300-00009B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12" name="AutoShape 1" descr="曲线">
          <a:hlinkClick xmlns:r="http://schemas.openxmlformats.org/officeDocument/2006/relationships" r:id="rId1"/>
          <a:extLst>
            <a:ext uri="{FF2B5EF4-FFF2-40B4-BE49-F238E27FC236}">
              <a16:creationId xmlns:a16="http://schemas.microsoft.com/office/drawing/2014/main" id="{00000000-0008-0000-0300-00009C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13" name="AutoShape 7" descr="曲线">
          <a:hlinkClick xmlns:r="http://schemas.openxmlformats.org/officeDocument/2006/relationships" r:id="rId2"/>
          <a:extLst>
            <a:ext uri="{FF2B5EF4-FFF2-40B4-BE49-F238E27FC236}">
              <a16:creationId xmlns:a16="http://schemas.microsoft.com/office/drawing/2014/main" id="{00000000-0008-0000-0300-00009D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14" name="AutoShape 9" descr="曲线">
          <a:hlinkClick xmlns:r="http://schemas.openxmlformats.org/officeDocument/2006/relationships" r:id="rId3"/>
          <a:extLst>
            <a:ext uri="{FF2B5EF4-FFF2-40B4-BE49-F238E27FC236}">
              <a16:creationId xmlns:a16="http://schemas.microsoft.com/office/drawing/2014/main" id="{00000000-0008-0000-0300-00009E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15" name="AutoShape 11" descr="曲线">
          <a:hlinkClick xmlns:r="http://schemas.openxmlformats.org/officeDocument/2006/relationships" r:id="rId4"/>
          <a:extLst>
            <a:ext uri="{FF2B5EF4-FFF2-40B4-BE49-F238E27FC236}">
              <a16:creationId xmlns:a16="http://schemas.microsoft.com/office/drawing/2014/main" id="{00000000-0008-0000-0300-00009F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16" name="AutoShape 13" descr="曲线">
          <a:hlinkClick xmlns:r="http://schemas.openxmlformats.org/officeDocument/2006/relationships" r:id="rId5"/>
          <a:extLst>
            <a:ext uri="{FF2B5EF4-FFF2-40B4-BE49-F238E27FC236}">
              <a16:creationId xmlns:a16="http://schemas.microsoft.com/office/drawing/2014/main" id="{00000000-0008-0000-0300-0000A0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17" name="AutoShape 1" descr="曲线">
          <a:hlinkClick xmlns:r="http://schemas.openxmlformats.org/officeDocument/2006/relationships" r:id="rId1"/>
          <a:extLst>
            <a:ext uri="{FF2B5EF4-FFF2-40B4-BE49-F238E27FC236}">
              <a16:creationId xmlns:a16="http://schemas.microsoft.com/office/drawing/2014/main" id="{00000000-0008-0000-0300-0000A1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18" name="AutoShape 7" descr="曲线">
          <a:hlinkClick xmlns:r="http://schemas.openxmlformats.org/officeDocument/2006/relationships" r:id="rId2"/>
          <a:extLst>
            <a:ext uri="{FF2B5EF4-FFF2-40B4-BE49-F238E27FC236}">
              <a16:creationId xmlns:a16="http://schemas.microsoft.com/office/drawing/2014/main" id="{00000000-0008-0000-0300-0000A2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19" name="AutoShape 9" descr="曲线">
          <a:hlinkClick xmlns:r="http://schemas.openxmlformats.org/officeDocument/2006/relationships" r:id="rId3"/>
          <a:extLst>
            <a:ext uri="{FF2B5EF4-FFF2-40B4-BE49-F238E27FC236}">
              <a16:creationId xmlns:a16="http://schemas.microsoft.com/office/drawing/2014/main" id="{00000000-0008-0000-0300-0000A3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0" name="AutoShape 11" descr="曲线">
          <a:hlinkClick xmlns:r="http://schemas.openxmlformats.org/officeDocument/2006/relationships" r:id="rId4"/>
          <a:extLst>
            <a:ext uri="{FF2B5EF4-FFF2-40B4-BE49-F238E27FC236}">
              <a16:creationId xmlns:a16="http://schemas.microsoft.com/office/drawing/2014/main" id="{00000000-0008-0000-0300-0000A4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21" name="AutoShape 13" descr="曲线">
          <a:hlinkClick xmlns:r="http://schemas.openxmlformats.org/officeDocument/2006/relationships" r:id="rId5"/>
          <a:extLst>
            <a:ext uri="{FF2B5EF4-FFF2-40B4-BE49-F238E27FC236}">
              <a16:creationId xmlns:a16="http://schemas.microsoft.com/office/drawing/2014/main" id="{00000000-0008-0000-0300-0000A5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2" name="AutoShape 1" descr="曲线">
          <a:hlinkClick xmlns:r="http://schemas.openxmlformats.org/officeDocument/2006/relationships" r:id="rId1"/>
          <a:extLst>
            <a:ext uri="{FF2B5EF4-FFF2-40B4-BE49-F238E27FC236}">
              <a16:creationId xmlns:a16="http://schemas.microsoft.com/office/drawing/2014/main" id="{00000000-0008-0000-0300-0000A6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3" name="AutoShape 7" descr="曲线">
          <a:hlinkClick xmlns:r="http://schemas.openxmlformats.org/officeDocument/2006/relationships" r:id="rId2"/>
          <a:extLst>
            <a:ext uri="{FF2B5EF4-FFF2-40B4-BE49-F238E27FC236}">
              <a16:creationId xmlns:a16="http://schemas.microsoft.com/office/drawing/2014/main" id="{00000000-0008-0000-0300-0000A7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24" name="AutoShape 9" descr="曲线">
          <a:hlinkClick xmlns:r="http://schemas.openxmlformats.org/officeDocument/2006/relationships" r:id="rId3"/>
          <a:extLst>
            <a:ext uri="{FF2B5EF4-FFF2-40B4-BE49-F238E27FC236}">
              <a16:creationId xmlns:a16="http://schemas.microsoft.com/office/drawing/2014/main" id="{00000000-0008-0000-0300-0000A8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5" name="AutoShape 11" descr="曲线">
          <a:hlinkClick xmlns:r="http://schemas.openxmlformats.org/officeDocument/2006/relationships" r:id="rId4"/>
          <a:extLst>
            <a:ext uri="{FF2B5EF4-FFF2-40B4-BE49-F238E27FC236}">
              <a16:creationId xmlns:a16="http://schemas.microsoft.com/office/drawing/2014/main" id="{00000000-0008-0000-0300-0000A9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26" name="AutoShape 13" descr="曲线">
          <a:hlinkClick xmlns:r="http://schemas.openxmlformats.org/officeDocument/2006/relationships" r:id="rId5"/>
          <a:extLst>
            <a:ext uri="{FF2B5EF4-FFF2-40B4-BE49-F238E27FC236}">
              <a16:creationId xmlns:a16="http://schemas.microsoft.com/office/drawing/2014/main" id="{00000000-0008-0000-0300-0000AA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7" name="AutoShape 1" descr="曲线">
          <a:hlinkClick xmlns:r="http://schemas.openxmlformats.org/officeDocument/2006/relationships" r:id="rId1"/>
          <a:extLst>
            <a:ext uri="{FF2B5EF4-FFF2-40B4-BE49-F238E27FC236}">
              <a16:creationId xmlns:a16="http://schemas.microsoft.com/office/drawing/2014/main" id="{00000000-0008-0000-0300-0000AB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8" name="AutoShape 7" descr="曲线">
          <a:hlinkClick xmlns:r="http://schemas.openxmlformats.org/officeDocument/2006/relationships" r:id="rId2"/>
          <a:extLst>
            <a:ext uri="{FF2B5EF4-FFF2-40B4-BE49-F238E27FC236}">
              <a16:creationId xmlns:a16="http://schemas.microsoft.com/office/drawing/2014/main" id="{00000000-0008-0000-0300-0000AC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29" name="AutoShape 9" descr="曲线">
          <a:hlinkClick xmlns:r="http://schemas.openxmlformats.org/officeDocument/2006/relationships" r:id="rId3"/>
          <a:extLst>
            <a:ext uri="{FF2B5EF4-FFF2-40B4-BE49-F238E27FC236}">
              <a16:creationId xmlns:a16="http://schemas.microsoft.com/office/drawing/2014/main" id="{00000000-0008-0000-0300-0000AD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0" name="AutoShape 11" descr="曲线">
          <a:hlinkClick xmlns:r="http://schemas.openxmlformats.org/officeDocument/2006/relationships" r:id="rId4"/>
          <a:extLst>
            <a:ext uri="{FF2B5EF4-FFF2-40B4-BE49-F238E27FC236}">
              <a16:creationId xmlns:a16="http://schemas.microsoft.com/office/drawing/2014/main" id="{00000000-0008-0000-0300-0000AE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31" name="AutoShape 13" descr="曲线">
          <a:hlinkClick xmlns:r="http://schemas.openxmlformats.org/officeDocument/2006/relationships" r:id="rId5"/>
          <a:extLst>
            <a:ext uri="{FF2B5EF4-FFF2-40B4-BE49-F238E27FC236}">
              <a16:creationId xmlns:a16="http://schemas.microsoft.com/office/drawing/2014/main" id="{00000000-0008-0000-0300-0000AF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2" name="AutoShape 1" descr="曲线">
          <a:hlinkClick xmlns:r="http://schemas.openxmlformats.org/officeDocument/2006/relationships" r:id="rId1"/>
          <a:extLst>
            <a:ext uri="{FF2B5EF4-FFF2-40B4-BE49-F238E27FC236}">
              <a16:creationId xmlns:a16="http://schemas.microsoft.com/office/drawing/2014/main" id="{00000000-0008-0000-0300-0000B0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3" name="AutoShape 7" descr="曲线">
          <a:hlinkClick xmlns:r="http://schemas.openxmlformats.org/officeDocument/2006/relationships" r:id="rId2"/>
          <a:extLst>
            <a:ext uri="{FF2B5EF4-FFF2-40B4-BE49-F238E27FC236}">
              <a16:creationId xmlns:a16="http://schemas.microsoft.com/office/drawing/2014/main" id="{00000000-0008-0000-0300-0000B1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34" name="AutoShape 9" descr="曲线">
          <a:hlinkClick xmlns:r="http://schemas.openxmlformats.org/officeDocument/2006/relationships" r:id="rId3"/>
          <a:extLst>
            <a:ext uri="{FF2B5EF4-FFF2-40B4-BE49-F238E27FC236}">
              <a16:creationId xmlns:a16="http://schemas.microsoft.com/office/drawing/2014/main" id="{00000000-0008-0000-0300-0000B2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5" name="AutoShape 11" descr="曲线">
          <a:hlinkClick xmlns:r="http://schemas.openxmlformats.org/officeDocument/2006/relationships" r:id="rId4"/>
          <a:extLst>
            <a:ext uri="{FF2B5EF4-FFF2-40B4-BE49-F238E27FC236}">
              <a16:creationId xmlns:a16="http://schemas.microsoft.com/office/drawing/2014/main" id="{00000000-0008-0000-0300-0000B3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36" name="AutoShape 13" descr="曲线">
          <a:hlinkClick xmlns:r="http://schemas.openxmlformats.org/officeDocument/2006/relationships" r:id="rId5"/>
          <a:extLst>
            <a:ext uri="{FF2B5EF4-FFF2-40B4-BE49-F238E27FC236}">
              <a16:creationId xmlns:a16="http://schemas.microsoft.com/office/drawing/2014/main" id="{00000000-0008-0000-0300-0000B4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7" name="AutoShape 1" descr="曲线">
          <a:hlinkClick xmlns:r="http://schemas.openxmlformats.org/officeDocument/2006/relationships" r:id="rId1"/>
          <a:extLst>
            <a:ext uri="{FF2B5EF4-FFF2-40B4-BE49-F238E27FC236}">
              <a16:creationId xmlns:a16="http://schemas.microsoft.com/office/drawing/2014/main" id="{00000000-0008-0000-0300-0000B5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8" name="AutoShape 7" descr="曲线">
          <a:hlinkClick xmlns:r="http://schemas.openxmlformats.org/officeDocument/2006/relationships" r:id="rId2"/>
          <a:extLst>
            <a:ext uri="{FF2B5EF4-FFF2-40B4-BE49-F238E27FC236}">
              <a16:creationId xmlns:a16="http://schemas.microsoft.com/office/drawing/2014/main" id="{00000000-0008-0000-0300-0000B6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39" name="AutoShape 9" descr="曲线">
          <a:hlinkClick xmlns:r="http://schemas.openxmlformats.org/officeDocument/2006/relationships" r:id="rId3"/>
          <a:extLst>
            <a:ext uri="{FF2B5EF4-FFF2-40B4-BE49-F238E27FC236}">
              <a16:creationId xmlns:a16="http://schemas.microsoft.com/office/drawing/2014/main" id="{00000000-0008-0000-0300-0000B7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0" name="AutoShape 11" descr="曲线">
          <a:hlinkClick xmlns:r="http://schemas.openxmlformats.org/officeDocument/2006/relationships" r:id="rId4"/>
          <a:extLst>
            <a:ext uri="{FF2B5EF4-FFF2-40B4-BE49-F238E27FC236}">
              <a16:creationId xmlns:a16="http://schemas.microsoft.com/office/drawing/2014/main" id="{00000000-0008-0000-0300-0000B8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41" name="AutoShape 13" descr="曲线">
          <a:hlinkClick xmlns:r="http://schemas.openxmlformats.org/officeDocument/2006/relationships" r:id="rId5"/>
          <a:extLst>
            <a:ext uri="{FF2B5EF4-FFF2-40B4-BE49-F238E27FC236}">
              <a16:creationId xmlns:a16="http://schemas.microsoft.com/office/drawing/2014/main" id="{00000000-0008-0000-0300-0000B9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2" name="AutoShape 1" descr="曲线">
          <a:hlinkClick xmlns:r="http://schemas.openxmlformats.org/officeDocument/2006/relationships" r:id="rId1"/>
          <a:extLst>
            <a:ext uri="{FF2B5EF4-FFF2-40B4-BE49-F238E27FC236}">
              <a16:creationId xmlns:a16="http://schemas.microsoft.com/office/drawing/2014/main" id="{00000000-0008-0000-0300-0000BA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3" name="AutoShape 7" descr="曲线">
          <a:hlinkClick xmlns:r="http://schemas.openxmlformats.org/officeDocument/2006/relationships" r:id="rId2"/>
          <a:extLst>
            <a:ext uri="{FF2B5EF4-FFF2-40B4-BE49-F238E27FC236}">
              <a16:creationId xmlns:a16="http://schemas.microsoft.com/office/drawing/2014/main" id="{00000000-0008-0000-0300-0000BB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44" name="AutoShape 9" descr="曲线">
          <a:hlinkClick xmlns:r="http://schemas.openxmlformats.org/officeDocument/2006/relationships" r:id="rId3"/>
          <a:extLst>
            <a:ext uri="{FF2B5EF4-FFF2-40B4-BE49-F238E27FC236}">
              <a16:creationId xmlns:a16="http://schemas.microsoft.com/office/drawing/2014/main" id="{00000000-0008-0000-0300-0000BC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5" name="AutoShape 11" descr="曲线">
          <a:hlinkClick xmlns:r="http://schemas.openxmlformats.org/officeDocument/2006/relationships" r:id="rId4"/>
          <a:extLst>
            <a:ext uri="{FF2B5EF4-FFF2-40B4-BE49-F238E27FC236}">
              <a16:creationId xmlns:a16="http://schemas.microsoft.com/office/drawing/2014/main" id="{00000000-0008-0000-0300-0000BD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46" name="AutoShape 13" descr="曲线">
          <a:hlinkClick xmlns:r="http://schemas.openxmlformats.org/officeDocument/2006/relationships" r:id="rId5"/>
          <a:extLst>
            <a:ext uri="{FF2B5EF4-FFF2-40B4-BE49-F238E27FC236}">
              <a16:creationId xmlns:a16="http://schemas.microsoft.com/office/drawing/2014/main" id="{00000000-0008-0000-0300-0000BE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7" name="AutoShape 1" descr="曲线">
          <a:hlinkClick xmlns:r="http://schemas.openxmlformats.org/officeDocument/2006/relationships" r:id="rId1"/>
          <a:extLst>
            <a:ext uri="{FF2B5EF4-FFF2-40B4-BE49-F238E27FC236}">
              <a16:creationId xmlns:a16="http://schemas.microsoft.com/office/drawing/2014/main" id="{00000000-0008-0000-0300-0000BF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8" name="AutoShape 7" descr="曲线">
          <a:hlinkClick xmlns:r="http://schemas.openxmlformats.org/officeDocument/2006/relationships" r:id="rId2"/>
          <a:extLst>
            <a:ext uri="{FF2B5EF4-FFF2-40B4-BE49-F238E27FC236}">
              <a16:creationId xmlns:a16="http://schemas.microsoft.com/office/drawing/2014/main" id="{00000000-0008-0000-0300-0000C0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49" name="AutoShape 9" descr="曲线">
          <a:hlinkClick xmlns:r="http://schemas.openxmlformats.org/officeDocument/2006/relationships" r:id="rId3"/>
          <a:extLst>
            <a:ext uri="{FF2B5EF4-FFF2-40B4-BE49-F238E27FC236}">
              <a16:creationId xmlns:a16="http://schemas.microsoft.com/office/drawing/2014/main" id="{00000000-0008-0000-0300-0000C1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0" name="AutoShape 11" descr="曲线">
          <a:hlinkClick xmlns:r="http://schemas.openxmlformats.org/officeDocument/2006/relationships" r:id="rId4"/>
          <a:extLst>
            <a:ext uri="{FF2B5EF4-FFF2-40B4-BE49-F238E27FC236}">
              <a16:creationId xmlns:a16="http://schemas.microsoft.com/office/drawing/2014/main" id="{00000000-0008-0000-0300-0000C2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51" name="AutoShape 13" descr="曲线">
          <a:hlinkClick xmlns:r="http://schemas.openxmlformats.org/officeDocument/2006/relationships" r:id="rId5"/>
          <a:extLst>
            <a:ext uri="{FF2B5EF4-FFF2-40B4-BE49-F238E27FC236}">
              <a16:creationId xmlns:a16="http://schemas.microsoft.com/office/drawing/2014/main" id="{00000000-0008-0000-0300-0000C3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2" name="AutoShape 1" descr="曲线">
          <a:hlinkClick xmlns:r="http://schemas.openxmlformats.org/officeDocument/2006/relationships" r:id="rId1"/>
          <a:extLst>
            <a:ext uri="{FF2B5EF4-FFF2-40B4-BE49-F238E27FC236}">
              <a16:creationId xmlns:a16="http://schemas.microsoft.com/office/drawing/2014/main" id="{00000000-0008-0000-0300-0000C4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3" name="AutoShape 7" descr="曲线">
          <a:hlinkClick xmlns:r="http://schemas.openxmlformats.org/officeDocument/2006/relationships" r:id="rId2"/>
          <a:extLst>
            <a:ext uri="{FF2B5EF4-FFF2-40B4-BE49-F238E27FC236}">
              <a16:creationId xmlns:a16="http://schemas.microsoft.com/office/drawing/2014/main" id="{00000000-0008-0000-0300-0000C5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54" name="AutoShape 9" descr="曲线">
          <a:hlinkClick xmlns:r="http://schemas.openxmlformats.org/officeDocument/2006/relationships" r:id="rId3"/>
          <a:extLst>
            <a:ext uri="{FF2B5EF4-FFF2-40B4-BE49-F238E27FC236}">
              <a16:creationId xmlns:a16="http://schemas.microsoft.com/office/drawing/2014/main" id="{00000000-0008-0000-0300-0000C6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5" name="AutoShape 11" descr="曲线">
          <a:hlinkClick xmlns:r="http://schemas.openxmlformats.org/officeDocument/2006/relationships" r:id="rId4"/>
          <a:extLst>
            <a:ext uri="{FF2B5EF4-FFF2-40B4-BE49-F238E27FC236}">
              <a16:creationId xmlns:a16="http://schemas.microsoft.com/office/drawing/2014/main" id="{00000000-0008-0000-0300-0000C7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56" name="AutoShape 13" descr="曲线">
          <a:hlinkClick xmlns:r="http://schemas.openxmlformats.org/officeDocument/2006/relationships" r:id="rId5"/>
          <a:extLst>
            <a:ext uri="{FF2B5EF4-FFF2-40B4-BE49-F238E27FC236}">
              <a16:creationId xmlns:a16="http://schemas.microsoft.com/office/drawing/2014/main" id="{00000000-0008-0000-0300-0000C8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7" name="AutoShape 1" descr="曲线">
          <a:hlinkClick xmlns:r="http://schemas.openxmlformats.org/officeDocument/2006/relationships" r:id="rId1"/>
          <a:extLst>
            <a:ext uri="{FF2B5EF4-FFF2-40B4-BE49-F238E27FC236}">
              <a16:creationId xmlns:a16="http://schemas.microsoft.com/office/drawing/2014/main" id="{00000000-0008-0000-0300-0000C9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8" name="AutoShape 7" descr="曲线">
          <a:hlinkClick xmlns:r="http://schemas.openxmlformats.org/officeDocument/2006/relationships" r:id="rId2"/>
          <a:extLst>
            <a:ext uri="{FF2B5EF4-FFF2-40B4-BE49-F238E27FC236}">
              <a16:creationId xmlns:a16="http://schemas.microsoft.com/office/drawing/2014/main" id="{00000000-0008-0000-0300-0000CA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59" name="AutoShape 9" descr="曲线">
          <a:hlinkClick xmlns:r="http://schemas.openxmlformats.org/officeDocument/2006/relationships" r:id="rId3"/>
          <a:extLst>
            <a:ext uri="{FF2B5EF4-FFF2-40B4-BE49-F238E27FC236}">
              <a16:creationId xmlns:a16="http://schemas.microsoft.com/office/drawing/2014/main" id="{00000000-0008-0000-0300-0000CB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60" name="AutoShape 11" descr="曲线">
          <a:hlinkClick xmlns:r="http://schemas.openxmlformats.org/officeDocument/2006/relationships" r:id="rId4"/>
          <a:extLst>
            <a:ext uri="{FF2B5EF4-FFF2-40B4-BE49-F238E27FC236}">
              <a16:creationId xmlns:a16="http://schemas.microsoft.com/office/drawing/2014/main" id="{00000000-0008-0000-0300-0000CC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61" name="AutoShape 13" descr="曲线">
          <a:hlinkClick xmlns:r="http://schemas.openxmlformats.org/officeDocument/2006/relationships" r:id="rId5"/>
          <a:extLst>
            <a:ext uri="{FF2B5EF4-FFF2-40B4-BE49-F238E27FC236}">
              <a16:creationId xmlns:a16="http://schemas.microsoft.com/office/drawing/2014/main" id="{00000000-0008-0000-0300-0000CD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62" name="AutoShape 1" descr="曲线">
          <a:hlinkClick xmlns:r="http://schemas.openxmlformats.org/officeDocument/2006/relationships" r:id="rId1"/>
          <a:extLst>
            <a:ext uri="{FF2B5EF4-FFF2-40B4-BE49-F238E27FC236}">
              <a16:creationId xmlns:a16="http://schemas.microsoft.com/office/drawing/2014/main" id="{00000000-0008-0000-0300-0000CE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63" name="AutoShape 7" descr="曲线">
          <a:hlinkClick xmlns:r="http://schemas.openxmlformats.org/officeDocument/2006/relationships" r:id="rId2"/>
          <a:extLst>
            <a:ext uri="{FF2B5EF4-FFF2-40B4-BE49-F238E27FC236}">
              <a16:creationId xmlns:a16="http://schemas.microsoft.com/office/drawing/2014/main" id="{00000000-0008-0000-0300-0000CF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64" name="AutoShape 9" descr="曲线">
          <a:hlinkClick xmlns:r="http://schemas.openxmlformats.org/officeDocument/2006/relationships" r:id="rId3"/>
          <a:extLst>
            <a:ext uri="{FF2B5EF4-FFF2-40B4-BE49-F238E27FC236}">
              <a16:creationId xmlns:a16="http://schemas.microsoft.com/office/drawing/2014/main" id="{00000000-0008-0000-0300-0000D0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65" name="AutoShape 11" descr="曲线">
          <a:hlinkClick xmlns:r="http://schemas.openxmlformats.org/officeDocument/2006/relationships" r:id="rId4"/>
          <a:extLst>
            <a:ext uri="{FF2B5EF4-FFF2-40B4-BE49-F238E27FC236}">
              <a16:creationId xmlns:a16="http://schemas.microsoft.com/office/drawing/2014/main" id="{00000000-0008-0000-0300-0000D1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66" name="AutoShape 13" descr="曲线">
          <a:hlinkClick xmlns:r="http://schemas.openxmlformats.org/officeDocument/2006/relationships" r:id="rId5"/>
          <a:extLst>
            <a:ext uri="{FF2B5EF4-FFF2-40B4-BE49-F238E27FC236}">
              <a16:creationId xmlns:a16="http://schemas.microsoft.com/office/drawing/2014/main" id="{00000000-0008-0000-0300-0000D2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67" name="AutoShape 1" descr="曲线">
          <a:hlinkClick xmlns:r="http://schemas.openxmlformats.org/officeDocument/2006/relationships" r:id="rId1"/>
          <a:extLst>
            <a:ext uri="{FF2B5EF4-FFF2-40B4-BE49-F238E27FC236}">
              <a16:creationId xmlns:a16="http://schemas.microsoft.com/office/drawing/2014/main" id="{00000000-0008-0000-0300-0000D3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68" name="AutoShape 7" descr="曲线">
          <a:hlinkClick xmlns:r="http://schemas.openxmlformats.org/officeDocument/2006/relationships" r:id="rId2"/>
          <a:extLst>
            <a:ext uri="{FF2B5EF4-FFF2-40B4-BE49-F238E27FC236}">
              <a16:creationId xmlns:a16="http://schemas.microsoft.com/office/drawing/2014/main" id="{00000000-0008-0000-0300-0000D4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69" name="AutoShape 9" descr="曲线">
          <a:hlinkClick xmlns:r="http://schemas.openxmlformats.org/officeDocument/2006/relationships" r:id="rId3"/>
          <a:extLst>
            <a:ext uri="{FF2B5EF4-FFF2-40B4-BE49-F238E27FC236}">
              <a16:creationId xmlns:a16="http://schemas.microsoft.com/office/drawing/2014/main" id="{00000000-0008-0000-0300-0000D5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70" name="AutoShape 11" descr="曲线">
          <a:hlinkClick xmlns:r="http://schemas.openxmlformats.org/officeDocument/2006/relationships" r:id="rId4"/>
          <a:extLst>
            <a:ext uri="{FF2B5EF4-FFF2-40B4-BE49-F238E27FC236}">
              <a16:creationId xmlns:a16="http://schemas.microsoft.com/office/drawing/2014/main" id="{00000000-0008-0000-0300-0000D6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71" name="AutoShape 13" descr="曲线">
          <a:hlinkClick xmlns:r="http://schemas.openxmlformats.org/officeDocument/2006/relationships" r:id="rId5"/>
          <a:extLst>
            <a:ext uri="{FF2B5EF4-FFF2-40B4-BE49-F238E27FC236}">
              <a16:creationId xmlns:a16="http://schemas.microsoft.com/office/drawing/2014/main" id="{00000000-0008-0000-0300-0000D7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72" name="AutoShape 1" descr="曲线">
          <a:hlinkClick xmlns:r="http://schemas.openxmlformats.org/officeDocument/2006/relationships" r:id="rId1"/>
          <a:extLst>
            <a:ext uri="{FF2B5EF4-FFF2-40B4-BE49-F238E27FC236}">
              <a16:creationId xmlns:a16="http://schemas.microsoft.com/office/drawing/2014/main" id="{00000000-0008-0000-0300-0000D8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73" name="AutoShape 7" descr="曲线">
          <a:hlinkClick xmlns:r="http://schemas.openxmlformats.org/officeDocument/2006/relationships" r:id="rId2"/>
          <a:extLst>
            <a:ext uri="{FF2B5EF4-FFF2-40B4-BE49-F238E27FC236}">
              <a16:creationId xmlns:a16="http://schemas.microsoft.com/office/drawing/2014/main" id="{00000000-0008-0000-0300-0000D9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74" name="AutoShape 9" descr="曲线">
          <a:hlinkClick xmlns:r="http://schemas.openxmlformats.org/officeDocument/2006/relationships" r:id="rId3"/>
          <a:extLst>
            <a:ext uri="{FF2B5EF4-FFF2-40B4-BE49-F238E27FC236}">
              <a16:creationId xmlns:a16="http://schemas.microsoft.com/office/drawing/2014/main" id="{00000000-0008-0000-0300-0000DA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75" name="AutoShape 11" descr="曲线">
          <a:hlinkClick xmlns:r="http://schemas.openxmlformats.org/officeDocument/2006/relationships" r:id="rId4"/>
          <a:extLst>
            <a:ext uri="{FF2B5EF4-FFF2-40B4-BE49-F238E27FC236}">
              <a16:creationId xmlns:a16="http://schemas.microsoft.com/office/drawing/2014/main" id="{00000000-0008-0000-0300-0000DB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76" name="AutoShape 13" descr="曲线">
          <a:hlinkClick xmlns:r="http://schemas.openxmlformats.org/officeDocument/2006/relationships" r:id="rId5"/>
          <a:extLst>
            <a:ext uri="{FF2B5EF4-FFF2-40B4-BE49-F238E27FC236}">
              <a16:creationId xmlns:a16="http://schemas.microsoft.com/office/drawing/2014/main" id="{00000000-0008-0000-0300-0000DC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77" name="AutoShape 1" descr="曲线">
          <a:hlinkClick xmlns:r="http://schemas.openxmlformats.org/officeDocument/2006/relationships" r:id="rId1"/>
          <a:extLst>
            <a:ext uri="{FF2B5EF4-FFF2-40B4-BE49-F238E27FC236}">
              <a16:creationId xmlns:a16="http://schemas.microsoft.com/office/drawing/2014/main" id="{00000000-0008-0000-0300-0000DD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78" name="AutoShape 7" descr="曲线">
          <a:hlinkClick xmlns:r="http://schemas.openxmlformats.org/officeDocument/2006/relationships" r:id="rId2"/>
          <a:extLst>
            <a:ext uri="{FF2B5EF4-FFF2-40B4-BE49-F238E27FC236}">
              <a16:creationId xmlns:a16="http://schemas.microsoft.com/office/drawing/2014/main" id="{00000000-0008-0000-0300-0000DE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79" name="AutoShape 9" descr="曲线">
          <a:hlinkClick xmlns:r="http://schemas.openxmlformats.org/officeDocument/2006/relationships" r:id="rId3"/>
          <a:extLst>
            <a:ext uri="{FF2B5EF4-FFF2-40B4-BE49-F238E27FC236}">
              <a16:creationId xmlns:a16="http://schemas.microsoft.com/office/drawing/2014/main" id="{00000000-0008-0000-0300-0000DF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80" name="AutoShape 11" descr="曲线">
          <a:hlinkClick xmlns:r="http://schemas.openxmlformats.org/officeDocument/2006/relationships" r:id="rId4"/>
          <a:extLst>
            <a:ext uri="{FF2B5EF4-FFF2-40B4-BE49-F238E27FC236}">
              <a16:creationId xmlns:a16="http://schemas.microsoft.com/office/drawing/2014/main" id="{00000000-0008-0000-0300-0000E0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81" name="AutoShape 13" descr="曲线">
          <a:hlinkClick xmlns:r="http://schemas.openxmlformats.org/officeDocument/2006/relationships" r:id="rId5"/>
          <a:extLst>
            <a:ext uri="{FF2B5EF4-FFF2-40B4-BE49-F238E27FC236}">
              <a16:creationId xmlns:a16="http://schemas.microsoft.com/office/drawing/2014/main" id="{00000000-0008-0000-0300-0000E1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82" name="AutoShape 1" descr="曲线">
          <a:hlinkClick xmlns:r="http://schemas.openxmlformats.org/officeDocument/2006/relationships" r:id="rId1"/>
          <a:extLst>
            <a:ext uri="{FF2B5EF4-FFF2-40B4-BE49-F238E27FC236}">
              <a16:creationId xmlns:a16="http://schemas.microsoft.com/office/drawing/2014/main" id="{00000000-0008-0000-0300-0000E2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83" name="AutoShape 7" descr="曲线">
          <a:hlinkClick xmlns:r="http://schemas.openxmlformats.org/officeDocument/2006/relationships" r:id="rId2"/>
          <a:extLst>
            <a:ext uri="{FF2B5EF4-FFF2-40B4-BE49-F238E27FC236}">
              <a16:creationId xmlns:a16="http://schemas.microsoft.com/office/drawing/2014/main" id="{00000000-0008-0000-0300-0000E3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84" name="AutoShape 9" descr="曲线">
          <a:hlinkClick xmlns:r="http://schemas.openxmlformats.org/officeDocument/2006/relationships" r:id="rId3"/>
          <a:extLst>
            <a:ext uri="{FF2B5EF4-FFF2-40B4-BE49-F238E27FC236}">
              <a16:creationId xmlns:a16="http://schemas.microsoft.com/office/drawing/2014/main" id="{00000000-0008-0000-0300-0000E4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85" name="AutoShape 11" descr="曲线">
          <a:hlinkClick xmlns:r="http://schemas.openxmlformats.org/officeDocument/2006/relationships" r:id="rId4"/>
          <a:extLst>
            <a:ext uri="{FF2B5EF4-FFF2-40B4-BE49-F238E27FC236}">
              <a16:creationId xmlns:a16="http://schemas.microsoft.com/office/drawing/2014/main" id="{00000000-0008-0000-0300-0000E5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86" name="AutoShape 13" descr="曲线">
          <a:hlinkClick xmlns:r="http://schemas.openxmlformats.org/officeDocument/2006/relationships" r:id="rId5"/>
          <a:extLst>
            <a:ext uri="{FF2B5EF4-FFF2-40B4-BE49-F238E27FC236}">
              <a16:creationId xmlns:a16="http://schemas.microsoft.com/office/drawing/2014/main" id="{00000000-0008-0000-0300-0000E6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87" name="AutoShape 1" descr="曲线">
          <a:hlinkClick xmlns:r="http://schemas.openxmlformats.org/officeDocument/2006/relationships" r:id="rId1"/>
          <a:extLst>
            <a:ext uri="{FF2B5EF4-FFF2-40B4-BE49-F238E27FC236}">
              <a16:creationId xmlns:a16="http://schemas.microsoft.com/office/drawing/2014/main" id="{00000000-0008-0000-0300-0000E7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88" name="AutoShape 7" descr="曲线">
          <a:hlinkClick xmlns:r="http://schemas.openxmlformats.org/officeDocument/2006/relationships" r:id="rId2"/>
          <a:extLst>
            <a:ext uri="{FF2B5EF4-FFF2-40B4-BE49-F238E27FC236}">
              <a16:creationId xmlns:a16="http://schemas.microsoft.com/office/drawing/2014/main" id="{00000000-0008-0000-0300-0000E8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89" name="AutoShape 9" descr="曲线">
          <a:hlinkClick xmlns:r="http://schemas.openxmlformats.org/officeDocument/2006/relationships" r:id="rId3"/>
          <a:extLst>
            <a:ext uri="{FF2B5EF4-FFF2-40B4-BE49-F238E27FC236}">
              <a16:creationId xmlns:a16="http://schemas.microsoft.com/office/drawing/2014/main" id="{00000000-0008-0000-0300-0000E9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90" name="AutoShape 11" descr="曲线">
          <a:hlinkClick xmlns:r="http://schemas.openxmlformats.org/officeDocument/2006/relationships" r:id="rId4"/>
          <a:extLst>
            <a:ext uri="{FF2B5EF4-FFF2-40B4-BE49-F238E27FC236}">
              <a16:creationId xmlns:a16="http://schemas.microsoft.com/office/drawing/2014/main" id="{00000000-0008-0000-0300-0000EA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91" name="AutoShape 13" descr="曲线">
          <a:hlinkClick xmlns:r="http://schemas.openxmlformats.org/officeDocument/2006/relationships" r:id="rId5"/>
          <a:extLst>
            <a:ext uri="{FF2B5EF4-FFF2-40B4-BE49-F238E27FC236}">
              <a16:creationId xmlns:a16="http://schemas.microsoft.com/office/drawing/2014/main" id="{00000000-0008-0000-0300-0000EB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92" name="AutoShape 1" descr="曲线">
          <a:hlinkClick xmlns:r="http://schemas.openxmlformats.org/officeDocument/2006/relationships" r:id="rId1"/>
          <a:extLst>
            <a:ext uri="{FF2B5EF4-FFF2-40B4-BE49-F238E27FC236}">
              <a16:creationId xmlns:a16="http://schemas.microsoft.com/office/drawing/2014/main" id="{00000000-0008-0000-0300-0000EC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93" name="AutoShape 7" descr="曲线">
          <a:hlinkClick xmlns:r="http://schemas.openxmlformats.org/officeDocument/2006/relationships" r:id="rId2"/>
          <a:extLst>
            <a:ext uri="{FF2B5EF4-FFF2-40B4-BE49-F238E27FC236}">
              <a16:creationId xmlns:a16="http://schemas.microsoft.com/office/drawing/2014/main" id="{00000000-0008-0000-0300-0000ED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94" name="AutoShape 9" descr="曲线">
          <a:hlinkClick xmlns:r="http://schemas.openxmlformats.org/officeDocument/2006/relationships" r:id="rId3"/>
          <a:extLst>
            <a:ext uri="{FF2B5EF4-FFF2-40B4-BE49-F238E27FC236}">
              <a16:creationId xmlns:a16="http://schemas.microsoft.com/office/drawing/2014/main" id="{00000000-0008-0000-0300-0000EE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95" name="AutoShape 11" descr="曲线">
          <a:hlinkClick xmlns:r="http://schemas.openxmlformats.org/officeDocument/2006/relationships" r:id="rId4"/>
          <a:extLst>
            <a:ext uri="{FF2B5EF4-FFF2-40B4-BE49-F238E27FC236}">
              <a16:creationId xmlns:a16="http://schemas.microsoft.com/office/drawing/2014/main" id="{00000000-0008-0000-0300-0000EF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96" name="AutoShape 13" descr="曲线">
          <a:hlinkClick xmlns:r="http://schemas.openxmlformats.org/officeDocument/2006/relationships" r:id="rId5"/>
          <a:extLst>
            <a:ext uri="{FF2B5EF4-FFF2-40B4-BE49-F238E27FC236}">
              <a16:creationId xmlns:a16="http://schemas.microsoft.com/office/drawing/2014/main" id="{00000000-0008-0000-0300-0000F0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97" name="AutoShape 1" descr="曲线">
          <a:hlinkClick xmlns:r="http://schemas.openxmlformats.org/officeDocument/2006/relationships" r:id="rId1"/>
          <a:extLst>
            <a:ext uri="{FF2B5EF4-FFF2-40B4-BE49-F238E27FC236}">
              <a16:creationId xmlns:a16="http://schemas.microsoft.com/office/drawing/2014/main" id="{00000000-0008-0000-0300-0000F1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98" name="AutoShape 7" descr="曲线">
          <a:hlinkClick xmlns:r="http://schemas.openxmlformats.org/officeDocument/2006/relationships" r:id="rId2"/>
          <a:extLst>
            <a:ext uri="{FF2B5EF4-FFF2-40B4-BE49-F238E27FC236}">
              <a16:creationId xmlns:a16="http://schemas.microsoft.com/office/drawing/2014/main" id="{00000000-0008-0000-0300-0000F2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99" name="AutoShape 9" descr="曲线">
          <a:hlinkClick xmlns:r="http://schemas.openxmlformats.org/officeDocument/2006/relationships" r:id="rId3"/>
          <a:extLst>
            <a:ext uri="{FF2B5EF4-FFF2-40B4-BE49-F238E27FC236}">
              <a16:creationId xmlns:a16="http://schemas.microsoft.com/office/drawing/2014/main" id="{00000000-0008-0000-0300-0000F3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00" name="AutoShape 11" descr="曲线">
          <a:hlinkClick xmlns:r="http://schemas.openxmlformats.org/officeDocument/2006/relationships" r:id="rId4"/>
          <a:extLst>
            <a:ext uri="{FF2B5EF4-FFF2-40B4-BE49-F238E27FC236}">
              <a16:creationId xmlns:a16="http://schemas.microsoft.com/office/drawing/2014/main" id="{00000000-0008-0000-0300-0000F4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501" name="AutoShape 13" descr="曲线">
          <a:hlinkClick xmlns:r="http://schemas.openxmlformats.org/officeDocument/2006/relationships" r:id="rId5"/>
          <a:extLst>
            <a:ext uri="{FF2B5EF4-FFF2-40B4-BE49-F238E27FC236}">
              <a16:creationId xmlns:a16="http://schemas.microsoft.com/office/drawing/2014/main" id="{00000000-0008-0000-0300-0000F5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02" name="AutoShape 1" descr="曲线">
          <a:hlinkClick xmlns:r="http://schemas.openxmlformats.org/officeDocument/2006/relationships" r:id="rId1"/>
          <a:extLst>
            <a:ext uri="{FF2B5EF4-FFF2-40B4-BE49-F238E27FC236}">
              <a16:creationId xmlns:a16="http://schemas.microsoft.com/office/drawing/2014/main" id="{00000000-0008-0000-0300-0000F6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03" name="AutoShape 7" descr="曲线">
          <a:hlinkClick xmlns:r="http://schemas.openxmlformats.org/officeDocument/2006/relationships" r:id="rId2"/>
          <a:extLst>
            <a:ext uri="{FF2B5EF4-FFF2-40B4-BE49-F238E27FC236}">
              <a16:creationId xmlns:a16="http://schemas.microsoft.com/office/drawing/2014/main" id="{00000000-0008-0000-0300-0000F7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504" name="AutoShape 9" descr="曲线">
          <a:hlinkClick xmlns:r="http://schemas.openxmlformats.org/officeDocument/2006/relationships" r:id="rId3"/>
          <a:extLst>
            <a:ext uri="{FF2B5EF4-FFF2-40B4-BE49-F238E27FC236}">
              <a16:creationId xmlns:a16="http://schemas.microsoft.com/office/drawing/2014/main" id="{00000000-0008-0000-0300-0000F8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05" name="AutoShape 11" descr="曲线">
          <a:hlinkClick xmlns:r="http://schemas.openxmlformats.org/officeDocument/2006/relationships" r:id="rId4"/>
          <a:extLst>
            <a:ext uri="{FF2B5EF4-FFF2-40B4-BE49-F238E27FC236}">
              <a16:creationId xmlns:a16="http://schemas.microsoft.com/office/drawing/2014/main" id="{00000000-0008-0000-0300-0000F9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506" name="AutoShape 13" descr="曲线">
          <a:hlinkClick xmlns:r="http://schemas.openxmlformats.org/officeDocument/2006/relationships" r:id="rId5"/>
          <a:extLst>
            <a:ext uri="{FF2B5EF4-FFF2-40B4-BE49-F238E27FC236}">
              <a16:creationId xmlns:a16="http://schemas.microsoft.com/office/drawing/2014/main" id="{00000000-0008-0000-0300-0000FA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07" name="AutoShape 1" descr="曲线">
          <a:hlinkClick xmlns:r="http://schemas.openxmlformats.org/officeDocument/2006/relationships" r:id="rId1"/>
          <a:extLst>
            <a:ext uri="{FF2B5EF4-FFF2-40B4-BE49-F238E27FC236}">
              <a16:creationId xmlns:a16="http://schemas.microsoft.com/office/drawing/2014/main" id="{00000000-0008-0000-0300-0000FB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08" name="AutoShape 7" descr="曲线">
          <a:hlinkClick xmlns:r="http://schemas.openxmlformats.org/officeDocument/2006/relationships" r:id="rId2"/>
          <a:extLst>
            <a:ext uri="{FF2B5EF4-FFF2-40B4-BE49-F238E27FC236}">
              <a16:creationId xmlns:a16="http://schemas.microsoft.com/office/drawing/2014/main" id="{00000000-0008-0000-0300-0000FC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509" name="AutoShape 9" descr="曲线">
          <a:hlinkClick xmlns:r="http://schemas.openxmlformats.org/officeDocument/2006/relationships" r:id="rId3"/>
          <a:extLst>
            <a:ext uri="{FF2B5EF4-FFF2-40B4-BE49-F238E27FC236}">
              <a16:creationId xmlns:a16="http://schemas.microsoft.com/office/drawing/2014/main" id="{00000000-0008-0000-0300-0000FD01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10" name="AutoShape 11" descr="曲线">
          <a:hlinkClick xmlns:r="http://schemas.openxmlformats.org/officeDocument/2006/relationships" r:id="rId4"/>
          <a:extLst>
            <a:ext uri="{FF2B5EF4-FFF2-40B4-BE49-F238E27FC236}">
              <a16:creationId xmlns:a16="http://schemas.microsoft.com/office/drawing/2014/main" id="{00000000-0008-0000-0300-0000FE01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511" name="AutoShape 13" descr="曲线">
          <a:hlinkClick xmlns:r="http://schemas.openxmlformats.org/officeDocument/2006/relationships" r:id="rId5"/>
          <a:extLst>
            <a:ext uri="{FF2B5EF4-FFF2-40B4-BE49-F238E27FC236}">
              <a16:creationId xmlns:a16="http://schemas.microsoft.com/office/drawing/2014/main" id="{00000000-0008-0000-0300-0000FF01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12" name="AutoShape 1" descr="曲线">
          <a:hlinkClick xmlns:r="http://schemas.openxmlformats.org/officeDocument/2006/relationships" r:id="rId1"/>
          <a:extLst>
            <a:ext uri="{FF2B5EF4-FFF2-40B4-BE49-F238E27FC236}">
              <a16:creationId xmlns:a16="http://schemas.microsoft.com/office/drawing/2014/main" id="{00000000-0008-0000-0300-000000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13" name="AutoShape 7" descr="曲线">
          <a:hlinkClick xmlns:r="http://schemas.openxmlformats.org/officeDocument/2006/relationships" r:id="rId2"/>
          <a:extLst>
            <a:ext uri="{FF2B5EF4-FFF2-40B4-BE49-F238E27FC236}">
              <a16:creationId xmlns:a16="http://schemas.microsoft.com/office/drawing/2014/main" id="{00000000-0008-0000-0300-000001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514" name="AutoShape 9" descr="曲线">
          <a:hlinkClick xmlns:r="http://schemas.openxmlformats.org/officeDocument/2006/relationships" r:id="rId3"/>
          <a:extLst>
            <a:ext uri="{FF2B5EF4-FFF2-40B4-BE49-F238E27FC236}">
              <a16:creationId xmlns:a16="http://schemas.microsoft.com/office/drawing/2014/main" id="{00000000-0008-0000-0300-000002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15" name="AutoShape 11" descr="曲线">
          <a:hlinkClick xmlns:r="http://schemas.openxmlformats.org/officeDocument/2006/relationships" r:id="rId4"/>
          <a:extLst>
            <a:ext uri="{FF2B5EF4-FFF2-40B4-BE49-F238E27FC236}">
              <a16:creationId xmlns:a16="http://schemas.microsoft.com/office/drawing/2014/main" id="{00000000-0008-0000-0300-000003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516" name="AutoShape 13" descr="曲线">
          <a:hlinkClick xmlns:r="http://schemas.openxmlformats.org/officeDocument/2006/relationships" r:id="rId5"/>
          <a:extLst>
            <a:ext uri="{FF2B5EF4-FFF2-40B4-BE49-F238E27FC236}">
              <a16:creationId xmlns:a16="http://schemas.microsoft.com/office/drawing/2014/main" id="{00000000-0008-0000-0300-000004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17" name="AutoShape 1" descr="曲线">
          <a:hlinkClick xmlns:r="http://schemas.openxmlformats.org/officeDocument/2006/relationships" r:id="rId1"/>
          <a:extLst>
            <a:ext uri="{FF2B5EF4-FFF2-40B4-BE49-F238E27FC236}">
              <a16:creationId xmlns:a16="http://schemas.microsoft.com/office/drawing/2014/main" id="{00000000-0008-0000-0300-000005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18" name="AutoShape 7" descr="曲线">
          <a:hlinkClick xmlns:r="http://schemas.openxmlformats.org/officeDocument/2006/relationships" r:id="rId2"/>
          <a:extLst>
            <a:ext uri="{FF2B5EF4-FFF2-40B4-BE49-F238E27FC236}">
              <a16:creationId xmlns:a16="http://schemas.microsoft.com/office/drawing/2014/main" id="{00000000-0008-0000-0300-000006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519" name="AutoShape 9" descr="曲线">
          <a:hlinkClick xmlns:r="http://schemas.openxmlformats.org/officeDocument/2006/relationships" r:id="rId3"/>
          <a:extLst>
            <a:ext uri="{FF2B5EF4-FFF2-40B4-BE49-F238E27FC236}">
              <a16:creationId xmlns:a16="http://schemas.microsoft.com/office/drawing/2014/main" id="{00000000-0008-0000-0300-000007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20" name="AutoShape 11" descr="曲线">
          <a:hlinkClick xmlns:r="http://schemas.openxmlformats.org/officeDocument/2006/relationships" r:id="rId4"/>
          <a:extLst>
            <a:ext uri="{FF2B5EF4-FFF2-40B4-BE49-F238E27FC236}">
              <a16:creationId xmlns:a16="http://schemas.microsoft.com/office/drawing/2014/main" id="{00000000-0008-0000-0300-000008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521" name="AutoShape 13" descr="曲线">
          <a:hlinkClick xmlns:r="http://schemas.openxmlformats.org/officeDocument/2006/relationships" r:id="rId5"/>
          <a:extLst>
            <a:ext uri="{FF2B5EF4-FFF2-40B4-BE49-F238E27FC236}">
              <a16:creationId xmlns:a16="http://schemas.microsoft.com/office/drawing/2014/main" id="{00000000-0008-0000-0300-000009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22" name="AutoShape 1" descr="曲线">
          <a:hlinkClick xmlns:r="http://schemas.openxmlformats.org/officeDocument/2006/relationships" r:id="rId1"/>
          <a:extLst>
            <a:ext uri="{FF2B5EF4-FFF2-40B4-BE49-F238E27FC236}">
              <a16:creationId xmlns:a16="http://schemas.microsoft.com/office/drawing/2014/main" id="{00000000-0008-0000-0300-00000A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23" name="AutoShape 7" descr="曲线">
          <a:hlinkClick xmlns:r="http://schemas.openxmlformats.org/officeDocument/2006/relationships" r:id="rId2"/>
          <a:extLst>
            <a:ext uri="{FF2B5EF4-FFF2-40B4-BE49-F238E27FC236}">
              <a16:creationId xmlns:a16="http://schemas.microsoft.com/office/drawing/2014/main" id="{00000000-0008-0000-0300-00000B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524" name="AutoShape 9" descr="曲线">
          <a:hlinkClick xmlns:r="http://schemas.openxmlformats.org/officeDocument/2006/relationships" r:id="rId3"/>
          <a:extLst>
            <a:ext uri="{FF2B5EF4-FFF2-40B4-BE49-F238E27FC236}">
              <a16:creationId xmlns:a16="http://schemas.microsoft.com/office/drawing/2014/main" id="{00000000-0008-0000-0300-00000C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25" name="AutoShape 11" descr="曲线">
          <a:hlinkClick xmlns:r="http://schemas.openxmlformats.org/officeDocument/2006/relationships" r:id="rId4"/>
          <a:extLst>
            <a:ext uri="{FF2B5EF4-FFF2-40B4-BE49-F238E27FC236}">
              <a16:creationId xmlns:a16="http://schemas.microsoft.com/office/drawing/2014/main" id="{00000000-0008-0000-0300-00000D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526" name="AutoShape 13" descr="曲线">
          <a:hlinkClick xmlns:r="http://schemas.openxmlformats.org/officeDocument/2006/relationships" r:id="rId5"/>
          <a:extLst>
            <a:ext uri="{FF2B5EF4-FFF2-40B4-BE49-F238E27FC236}">
              <a16:creationId xmlns:a16="http://schemas.microsoft.com/office/drawing/2014/main" id="{00000000-0008-0000-0300-00000E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27" name="AutoShape 1" descr="曲线">
          <a:hlinkClick xmlns:r="http://schemas.openxmlformats.org/officeDocument/2006/relationships" r:id="rId1"/>
          <a:extLst>
            <a:ext uri="{FF2B5EF4-FFF2-40B4-BE49-F238E27FC236}">
              <a16:creationId xmlns:a16="http://schemas.microsoft.com/office/drawing/2014/main" id="{00000000-0008-0000-0300-00000F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28" name="AutoShape 7" descr="曲线">
          <a:hlinkClick xmlns:r="http://schemas.openxmlformats.org/officeDocument/2006/relationships" r:id="rId2"/>
          <a:extLst>
            <a:ext uri="{FF2B5EF4-FFF2-40B4-BE49-F238E27FC236}">
              <a16:creationId xmlns:a16="http://schemas.microsoft.com/office/drawing/2014/main" id="{00000000-0008-0000-0300-000010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529" name="AutoShape 9" descr="曲线">
          <a:hlinkClick xmlns:r="http://schemas.openxmlformats.org/officeDocument/2006/relationships" r:id="rId3"/>
          <a:extLst>
            <a:ext uri="{FF2B5EF4-FFF2-40B4-BE49-F238E27FC236}">
              <a16:creationId xmlns:a16="http://schemas.microsoft.com/office/drawing/2014/main" id="{00000000-0008-0000-0300-000011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30" name="AutoShape 11" descr="曲线">
          <a:hlinkClick xmlns:r="http://schemas.openxmlformats.org/officeDocument/2006/relationships" r:id="rId4"/>
          <a:extLst>
            <a:ext uri="{FF2B5EF4-FFF2-40B4-BE49-F238E27FC236}">
              <a16:creationId xmlns:a16="http://schemas.microsoft.com/office/drawing/2014/main" id="{00000000-0008-0000-0300-000012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531" name="AutoShape 13" descr="曲线">
          <a:hlinkClick xmlns:r="http://schemas.openxmlformats.org/officeDocument/2006/relationships" r:id="rId5"/>
          <a:extLst>
            <a:ext uri="{FF2B5EF4-FFF2-40B4-BE49-F238E27FC236}">
              <a16:creationId xmlns:a16="http://schemas.microsoft.com/office/drawing/2014/main" id="{00000000-0008-0000-0300-000013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32" name="AutoShape 1" descr="曲线">
          <a:hlinkClick xmlns:r="http://schemas.openxmlformats.org/officeDocument/2006/relationships" r:id="rId1"/>
          <a:extLst>
            <a:ext uri="{FF2B5EF4-FFF2-40B4-BE49-F238E27FC236}">
              <a16:creationId xmlns:a16="http://schemas.microsoft.com/office/drawing/2014/main" id="{00000000-0008-0000-0300-000014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33" name="AutoShape 7" descr="曲线">
          <a:hlinkClick xmlns:r="http://schemas.openxmlformats.org/officeDocument/2006/relationships" r:id="rId2"/>
          <a:extLst>
            <a:ext uri="{FF2B5EF4-FFF2-40B4-BE49-F238E27FC236}">
              <a16:creationId xmlns:a16="http://schemas.microsoft.com/office/drawing/2014/main" id="{00000000-0008-0000-0300-000015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534" name="AutoShape 9" descr="曲线">
          <a:hlinkClick xmlns:r="http://schemas.openxmlformats.org/officeDocument/2006/relationships" r:id="rId3"/>
          <a:extLst>
            <a:ext uri="{FF2B5EF4-FFF2-40B4-BE49-F238E27FC236}">
              <a16:creationId xmlns:a16="http://schemas.microsoft.com/office/drawing/2014/main" id="{00000000-0008-0000-0300-000016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35" name="AutoShape 11" descr="曲线">
          <a:hlinkClick xmlns:r="http://schemas.openxmlformats.org/officeDocument/2006/relationships" r:id="rId4"/>
          <a:extLst>
            <a:ext uri="{FF2B5EF4-FFF2-40B4-BE49-F238E27FC236}">
              <a16:creationId xmlns:a16="http://schemas.microsoft.com/office/drawing/2014/main" id="{00000000-0008-0000-0300-000017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536" name="AutoShape 13" descr="曲线">
          <a:hlinkClick xmlns:r="http://schemas.openxmlformats.org/officeDocument/2006/relationships" r:id="rId5"/>
          <a:extLst>
            <a:ext uri="{FF2B5EF4-FFF2-40B4-BE49-F238E27FC236}">
              <a16:creationId xmlns:a16="http://schemas.microsoft.com/office/drawing/2014/main" id="{00000000-0008-0000-0300-000018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37" name="AutoShape 1" descr="曲线">
          <a:hlinkClick xmlns:r="http://schemas.openxmlformats.org/officeDocument/2006/relationships" r:id="rId1"/>
          <a:extLst>
            <a:ext uri="{FF2B5EF4-FFF2-40B4-BE49-F238E27FC236}">
              <a16:creationId xmlns:a16="http://schemas.microsoft.com/office/drawing/2014/main" id="{00000000-0008-0000-0300-000019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38" name="AutoShape 7" descr="曲线">
          <a:hlinkClick xmlns:r="http://schemas.openxmlformats.org/officeDocument/2006/relationships" r:id="rId2"/>
          <a:extLst>
            <a:ext uri="{FF2B5EF4-FFF2-40B4-BE49-F238E27FC236}">
              <a16:creationId xmlns:a16="http://schemas.microsoft.com/office/drawing/2014/main" id="{00000000-0008-0000-0300-00001A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539" name="AutoShape 9" descr="曲线">
          <a:hlinkClick xmlns:r="http://schemas.openxmlformats.org/officeDocument/2006/relationships" r:id="rId3"/>
          <a:extLst>
            <a:ext uri="{FF2B5EF4-FFF2-40B4-BE49-F238E27FC236}">
              <a16:creationId xmlns:a16="http://schemas.microsoft.com/office/drawing/2014/main" id="{00000000-0008-0000-0300-00001B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40" name="AutoShape 11" descr="曲线">
          <a:hlinkClick xmlns:r="http://schemas.openxmlformats.org/officeDocument/2006/relationships" r:id="rId4"/>
          <a:extLst>
            <a:ext uri="{FF2B5EF4-FFF2-40B4-BE49-F238E27FC236}">
              <a16:creationId xmlns:a16="http://schemas.microsoft.com/office/drawing/2014/main" id="{00000000-0008-0000-0300-00001C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541" name="AutoShape 13" descr="曲线">
          <a:hlinkClick xmlns:r="http://schemas.openxmlformats.org/officeDocument/2006/relationships" r:id="rId5"/>
          <a:extLst>
            <a:ext uri="{FF2B5EF4-FFF2-40B4-BE49-F238E27FC236}">
              <a16:creationId xmlns:a16="http://schemas.microsoft.com/office/drawing/2014/main" id="{00000000-0008-0000-0300-00001D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42" name="AutoShape 1" descr="曲线">
          <a:hlinkClick xmlns:r="http://schemas.openxmlformats.org/officeDocument/2006/relationships" r:id="rId1"/>
          <a:extLst>
            <a:ext uri="{FF2B5EF4-FFF2-40B4-BE49-F238E27FC236}">
              <a16:creationId xmlns:a16="http://schemas.microsoft.com/office/drawing/2014/main" id="{00000000-0008-0000-0300-00001E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43" name="AutoShape 7" descr="曲线">
          <a:hlinkClick xmlns:r="http://schemas.openxmlformats.org/officeDocument/2006/relationships" r:id="rId2"/>
          <a:extLst>
            <a:ext uri="{FF2B5EF4-FFF2-40B4-BE49-F238E27FC236}">
              <a16:creationId xmlns:a16="http://schemas.microsoft.com/office/drawing/2014/main" id="{00000000-0008-0000-0300-00001F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544" name="AutoShape 9" descr="曲线">
          <a:hlinkClick xmlns:r="http://schemas.openxmlformats.org/officeDocument/2006/relationships" r:id="rId3"/>
          <a:extLst>
            <a:ext uri="{FF2B5EF4-FFF2-40B4-BE49-F238E27FC236}">
              <a16:creationId xmlns:a16="http://schemas.microsoft.com/office/drawing/2014/main" id="{00000000-0008-0000-0300-000020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45" name="AutoShape 11" descr="曲线">
          <a:hlinkClick xmlns:r="http://schemas.openxmlformats.org/officeDocument/2006/relationships" r:id="rId4"/>
          <a:extLst>
            <a:ext uri="{FF2B5EF4-FFF2-40B4-BE49-F238E27FC236}">
              <a16:creationId xmlns:a16="http://schemas.microsoft.com/office/drawing/2014/main" id="{00000000-0008-0000-0300-000021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546" name="AutoShape 13" descr="曲线">
          <a:hlinkClick xmlns:r="http://schemas.openxmlformats.org/officeDocument/2006/relationships" r:id="rId5"/>
          <a:extLst>
            <a:ext uri="{FF2B5EF4-FFF2-40B4-BE49-F238E27FC236}">
              <a16:creationId xmlns:a16="http://schemas.microsoft.com/office/drawing/2014/main" id="{00000000-0008-0000-0300-000022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47" name="AutoShape 1" descr="曲线">
          <a:hlinkClick xmlns:r="http://schemas.openxmlformats.org/officeDocument/2006/relationships" r:id="rId1"/>
          <a:extLst>
            <a:ext uri="{FF2B5EF4-FFF2-40B4-BE49-F238E27FC236}">
              <a16:creationId xmlns:a16="http://schemas.microsoft.com/office/drawing/2014/main" id="{00000000-0008-0000-0300-000023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48" name="AutoShape 7" descr="曲线">
          <a:hlinkClick xmlns:r="http://schemas.openxmlformats.org/officeDocument/2006/relationships" r:id="rId2"/>
          <a:extLst>
            <a:ext uri="{FF2B5EF4-FFF2-40B4-BE49-F238E27FC236}">
              <a16:creationId xmlns:a16="http://schemas.microsoft.com/office/drawing/2014/main" id="{00000000-0008-0000-0300-000024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549" name="AutoShape 9" descr="曲线">
          <a:hlinkClick xmlns:r="http://schemas.openxmlformats.org/officeDocument/2006/relationships" r:id="rId3"/>
          <a:extLst>
            <a:ext uri="{FF2B5EF4-FFF2-40B4-BE49-F238E27FC236}">
              <a16:creationId xmlns:a16="http://schemas.microsoft.com/office/drawing/2014/main" id="{00000000-0008-0000-0300-000025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50" name="AutoShape 11" descr="曲线">
          <a:hlinkClick xmlns:r="http://schemas.openxmlformats.org/officeDocument/2006/relationships" r:id="rId4"/>
          <a:extLst>
            <a:ext uri="{FF2B5EF4-FFF2-40B4-BE49-F238E27FC236}">
              <a16:creationId xmlns:a16="http://schemas.microsoft.com/office/drawing/2014/main" id="{00000000-0008-0000-0300-000026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551" name="AutoShape 13" descr="曲线">
          <a:hlinkClick xmlns:r="http://schemas.openxmlformats.org/officeDocument/2006/relationships" r:id="rId5"/>
          <a:extLst>
            <a:ext uri="{FF2B5EF4-FFF2-40B4-BE49-F238E27FC236}">
              <a16:creationId xmlns:a16="http://schemas.microsoft.com/office/drawing/2014/main" id="{00000000-0008-0000-0300-000027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52" name="AutoShape 1" descr="曲线">
          <a:hlinkClick xmlns:r="http://schemas.openxmlformats.org/officeDocument/2006/relationships" r:id="rId1"/>
          <a:extLst>
            <a:ext uri="{FF2B5EF4-FFF2-40B4-BE49-F238E27FC236}">
              <a16:creationId xmlns:a16="http://schemas.microsoft.com/office/drawing/2014/main" id="{00000000-0008-0000-0300-000028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53" name="AutoShape 7" descr="曲线">
          <a:hlinkClick xmlns:r="http://schemas.openxmlformats.org/officeDocument/2006/relationships" r:id="rId2"/>
          <a:extLst>
            <a:ext uri="{FF2B5EF4-FFF2-40B4-BE49-F238E27FC236}">
              <a16:creationId xmlns:a16="http://schemas.microsoft.com/office/drawing/2014/main" id="{00000000-0008-0000-0300-000029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554" name="AutoShape 9" descr="曲线">
          <a:hlinkClick xmlns:r="http://schemas.openxmlformats.org/officeDocument/2006/relationships" r:id="rId3"/>
          <a:extLst>
            <a:ext uri="{FF2B5EF4-FFF2-40B4-BE49-F238E27FC236}">
              <a16:creationId xmlns:a16="http://schemas.microsoft.com/office/drawing/2014/main" id="{00000000-0008-0000-0300-00002A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55" name="AutoShape 11" descr="曲线">
          <a:hlinkClick xmlns:r="http://schemas.openxmlformats.org/officeDocument/2006/relationships" r:id="rId4"/>
          <a:extLst>
            <a:ext uri="{FF2B5EF4-FFF2-40B4-BE49-F238E27FC236}">
              <a16:creationId xmlns:a16="http://schemas.microsoft.com/office/drawing/2014/main" id="{00000000-0008-0000-0300-00002B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556" name="AutoShape 13" descr="曲线">
          <a:hlinkClick xmlns:r="http://schemas.openxmlformats.org/officeDocument/2006/relationships" r:id="rId5"/>
          <a:extLst>
            <a:ext uri="{FF2B5EF4-FFF2-40B4-BE49-F238E27FC236}">
              <a16:creationId xmlns:a16="http://schemas.microsoft.com/office/drawing/2014/main" id="{00000000-0008-0000-0300-00002C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57" name="AutoShape 1" descr="曲线">
          <a:hlinkClick xmlns:r="http://schemas.openxmlformats.org/officeDocument/2006/relationships" r:id="rId1"/>
          <a:extLst>
            <a:ext uri="{FF2B5EF4-FFF2-40B4-BE49-F238E27FC236}">
              <a16:creationId xmlns:a16="http://schemas.microsoft.com/office/drawing/2014/main" id="{00000000-0008-0000-0300-00002D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58" name="AutoShape 7" descr="曲线">
          <a:hlinkClick xmlns:r="http://schemas.openxmlformats.org/officeDocument/2006/relationships" r:id="rId2"/>
          <a:extLst>
            <a:ext uri="{FF2B5EF4-FFF2-40B4-BE49-F238E27FC236}">
              <a16:creationId xmlns:a16="http://schemas.microsoft.com/office/drawing/2014/main" id="{00000000-0008-0000-0300-00002E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559" name="AutoShape 9" descr="曲线">
          <a:hlinkClick xmlns:r="http://schemas.openxmlformats.org/officeDocument/2006/relationships" r:id="rId3"/>
          <a:extLst>
            <a:ext uri="{FF2B5EF4-FFF2-40B4-BE49-F238E27FC236}">
              <a16:creationId xmlns:a16="http://schemas.microsoft.com/office/drawing/2014/main" id="{00000000-0008-0000-0300-00002F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60" name="AutoShape 11" descr="曲线">
          <a:hlinkClick xmlns:r="http://schemas.openxmlformats.org/officeDocument/2006/relationships" r:id="rId4"/>
          <a:extLst>
            <a:ext uri="{FF2B5EF4-FFF2-40B4-BE49-F238E27FC236}">
              <a16:creationId xmlns:a16="http://schemas.microsoft.com/office/drawing/2014/main" id="{00000000-0008-0000-0300-000030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561" name="AutoShape 13" descr="曲线">
          <a:hlinkClick xmlns:r="http://schemas.openxmlformats.org/officeDocument/2006/relationships" r:id="rId5"/>
          <a:extLst>
            <a:ext uri="{FF2B5EF4-FFF2-40B4-BE49-F238E27FC236}">
              <a16:creationId xmlns:a16="http://schemas.microsoft.com/office/drawing/2014/main" id="{00000000-0008-0000-0300-000031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62" name="AutoShape 1" descr="曲线">
          <a:hlinkClick xmlns:r="http://schemas.openxmlformats.org/officeDocument/2006/relationships" r:id="rId1"/>
          <a:extLst>
            <a:ext uri="{FF2B5EF4-FFF2-40B4-BE49-F238E27FC236}">
              <a16:creationId xmlns:a16="http://schemas.microsoft.com/office/drawing/2014/main" id="{00000000-0008-0000-0300-000032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63" name="AutoShape 7" descr="曲线">
          <a:hlinkClick xmlns:r="http://schemas.openxmlformats.org/officeDocument/2006/relationships" r:id="rId2"/>
          <a:extLst>
            <a:ext uri="{FF2B5EF4-FFF2-40B4-BE49-F238E27FC236}">
              <a16:creationId xmlns:a16="http://schemas.microsoft.com/office/drawing/2014/main" id="{00000000-0008-0000-0300-000033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564" name="AutoShape 9" descr="曲线">
          <a:hlinkClick xmlns:r="http://schemas.openxmlformats.org/officeDocument/2006/relationships" r:id="rId3"/>
          <a:extLst>
            <a:ext uri="{FF2B5EF4-FFF2-40B4-BE49-F238E27FC236}">
              <a16:creationId xmlns:a16="http://schemas.microsoft.com/office/drawing/2014/main" id="{00000000-0008-0000-0300-000034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65" name="AutoShape 11" descr="曲线">
          <a:hlinkClick xmlns:r="http://schemas.openxmlformats.org/officeDocument/2006/relationships" r:id="rId4"/>
          <a:extLst>
            <a:ext uri="{FF2B5EF4-FFF2-40B4-BE49-F238E27FC236}">
              <a16:creationId xmlns:a16="http://schemas.microsoft.com/office/drawing/2014/main" id="{00000000-0008-0000-0300-000035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566" name="AutoShape 13" descr="曲线">
          <a:hlinkClick xmlns:r="http://schemas.openxmlformats.org/officeDocument/2006/relationships" r:id="rId5"/>
          <a:extLst>
            <a:ext uri="{FF2B5EF4-FFF2-40B4-BE49-F238E27FC236}">
              <a16:creationId xmlns:a16="http://schemas.microsoft.com/office/drawing/2014/main" id="{00000000-0008-0000-0300-000036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67" name="AutoShape 1" descr="曲线">
          <a:hlinkClick xmlns:r="http://schemas.openxmlformats.org/officeDocument/2006/relationships" r:id="rId1"/>
          <a:extLst>
            <a:ext uri="{FF2B5EF4-FFF2-40B4-BE49-F238E27FC236}">
              <a16:creationId xmlns:a16="http://schemas.microsoft.com/office/drawing/2014/main" id="{00000000-0008-0000-0300-000037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68" name="AutoShape 7" descr="曲线">
          <a:hlinkClick xmlns:r="http://schemas.openxmlformats.org/officeDocument/2006/relationships" r:id="rId2"/>
          <a:extLst>
            <a:ext uri="{FF2B5EF4-FFF2-40B4-BE49-F238E27FC236}">
              <a16:creationId xmlns:a16="http://schemas.microsoft.com/office/drawing/2014/main" id="{00000000-0008-0000-0300-000038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569" name="AutoShape 9" descr="曲线">
          <a:hlinkClick xmlns:r="http://schemas.openxmlformats.org/officeDocument/2006/relationships" r:id="rId3"/>
          <a:extLst>
            <a:ext uri="{FF2B5EF4-FFF2-40B4-BE49-F238E27FC236}">
              <a16:creationId xmlns:a16="http://schemas.microsoft.com/office/drawing/2014/main" id="{00000000-0008-0000-0300-000039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70" name="AutoShape 11" descr="曲线">
          <a:hlinkClick xmlns:r="http://schemas.openxmlformats.org/officeDocument/2006/relationships" r:id="rId4"/>
          <a:extLst>
            <a:ext uri="{FF2B5EF4-FFF2-40B4-BE49-F238E27FC236}">
              <a16:creationId xmlns:a16="http://schemas.microsoft.com/office/drawing/2014/main" id="{00000000-0008-0000-0300-00003A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571" name="AutoShape 13" descr="曲线">
          <a:hlinkClick xmlns:r="http://schemas.openxmlformats.org/officeDocument/2006/relationships" r:id="rId5"/>
          <a:extLst>
            <a:ext uri="{FF2B5EF4-FFF2-40B4-BE49-F238E27FC236}">
              <a16:creationId xmlns:a16="http://schemas.microsoft.com/office/drawing/2014/main" id="{00000000-0008-0000-0300-00003B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72" name="AutoShape 1" descr="曲线">
          <a:hlinkClick xmlns:r="http://schemas.openxmlformats.org/officeDocument/2006/relationships" r:id="rId1"/>
          <a:extLst>
            <a:ext uri="{FF2B5EF4-FFF2-40B4-BE49-F238E27FC236}">
              <a16:creationId xmlns:a16="http://schemas.microsoft.com/office/drawing/2014/main" id="{00000000-0008-0000-0300-00003C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73" name="AutoShape 7" descr="曲线">
          <a:hlinkClick xmlns:r="http://schemas.openxmlformats.org/officeDocument/2006/relationships" r:id="rId2"/>
          <a:extLst>
            <a:ext uri="{FF2B5EF4-FFF2-40B4-BE49-F238E27FC236}">
              <a16:creationId xmlns:a16="http://schemas.microsoft.com/office/drawing/2014/main" id="{00000000-0008-0000-0300-00003D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574" name="AutoShape 9" descr="曲线">
          <a:hlinkClick xmlns:r="http://schemas.openxmlformats.org/officeDocument/2006/relationships" r:id="rId3"/>
          <a:extLst>
            <a:ext uri="{FF2B5EF4-FFF2-40B4-BE49-F238E27FC236}">
              <a16:creationId xmlns:a16="http://schemas.microsoft.com/office/drawing/2014/main" id="{00000000-0008-0000-0300-00003E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75" name="AutoShape 11" descr="曲线">
          <a:hlinkClick xmlns:r="http://schemas.openxmlformats.org/officeDocument/2006/relationships" r:id="rId4"/>
          <a:extLst>
            <a:ext uri="{FF2B5EF4-FFF2-40B4-BE49-F238E27FC236}">
              <a16:creationId xmlns:a16="http://schemas.microsoft.com/office/drawing/2014/main" id="{00000000-0008-0000-0300-00003F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576" name="AutoShape 13" descr="曲线">
          <a:hlinkClick xmlns:r="http://schemas.openxmlformats.org/officeDocument/2006/relationships" r:id="rId5"/>
          <a:extLst>
            <a:ext uri="{FF2B5EF4-FFF2-40B4-BE49-F238E27FC236}">
              <a16:creationId xmlns:a16="http://schemas.microsoft.com/office/drawing/2014/main" id="{00000000-0008-0000-0300-000040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77" name="AutoShape 1" descr="曲线">
          <a:hlinkClick xmlns:r="http://schemas.openxmlformats.org/officeDocument/2006/relationships" r:id="rId1"/>
          <a:extLst>
            <a:ext uri="{FF2B5EF4-FFF2-40B4-BE49-F238E27FC236}">
              <a16:creationId xmlns:a16="http://schemas.microsoft.com/office/drawing/2014/main" id="{00000000-0008-0000-0300-000041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78" name="AutoShape 7" descr="曲线">
          <a:hlinkClick xmlns:r="http://schemas.openxmlformats.org/officeDocument/2006/relationships" r:id="rId2"/>
          <a:extLst>
            <a:ext uri="{FF2B5EF4-FFF2-40B4-BE49-F238E27FC236}">
              <a16:creationId xmlns:a16="http://schemas.microsoft.com/office/drawing/2014/main" id="{00000000-0008-0000-0300-000042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579" name="AutoShape 9" descr="曲线">
          <a:hlinkClick xmlns:r="http://schemas.openxmlformats.org/officeDocument/2006/relationships" r:id="rId3"/>
          <a:extLst>
            <a:ext uri="{FF2B5EF4-FFF2-40B4-BE49-F238E27FC236}">
              <a16:creationId xmlns:a16="http://schemas.microsoft.com/office/drawing/2014/main" id="{00000000-0008-0000-0300-000043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80" name="AutoShape 11" descr="曲线">
          <a:hlinkClick xmlns:r="http://schemas.openxmlformats.org/officeDocument/2006/relationships" r:id="rId4"/>
          <a:extLst>
            <a:ext uri="{FF2B5EF4-FFF2-40B4-BE49-F238E27FC236}">
              <a16:creationId xmlns:a16="http://schemas.microsoft.com/office/drawing/2014/main" id="{00000000-0008-0000-0300-000044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581" name="AutoShape 13" descr="曲线">
          <a:hlinkClick xmlns:r="http://schemas.openxmlformats.org/officeDocument/2006/relationships" r:id="rId5"/>
          <a:extLst>
            <a:ext uri="{FF2B5EF4-FFF2-40B4-BE49-F238E27FC236}">
              <a16:creationId xmlns:a16="http://schemas.microsoft.com/office/drawing/2014/main" id="{00000000-0008-0000-0300-000045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82" name="AutoShape 1" descr="曲线">
          <a:hlinkClick xmlns:r="http://schemas.openxmlformats.org/officeDocument/2006/relationships" r:id="rId1"/>
          <a:extLst>
            <a:ext uri="{FF2B5EF4-FFF2-40B4-BE49-F238E27FC236}">
              <a16:creationId xmlns:a16="http://schemas.microsoft.com/office/drawing/2014/main" id="{00000000-0008-0000-0300-000046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83" name="AutoShape 7" descr="曲线">
          <a:hlinkClick xmlns:r="http://schemas.openxmlformats.org/officeDocument/2006/relationships" r:id="rId2"/>
          <a:extLst>
            <a:ext uri="{FF2B5EF4-FFF2-40B4-BE49-F238E27FC236}">
              <a16:creationId xmlns:a16="http://schemas.microsoft.com/office/drawing/2014/main" id="{00000000-0008-0000-0300-000047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584" name="AutoShape 9" descr="曲线">
          <a:hlinkClick xmlns:r="http://schemas.openxmlformats.org/officeDocument/2006/relationships" r:id="rId3"/>
          <a:extLst>
            <a:ext uri="{FF2B5EF4-FFF2-40B4-BE49-F238E27FC236}">
              <a16:creationId xmlns:a16="http://schemas.microsoft.com/office/drawing/2014/main" id="{00000000-0008-0000-0300-000048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85" name="AutoShape 11" descr="曲线">
          <a:hlinkClick xmlns:r="http://schemas.openxmlformats.org/officeDocument/2006/relationships" r:id="rId4"/>
          <a:extLst>
            <a:ext uri="{FF2B5EF4-FFF2-40B4-BE49-F238E27FC236}">
              <a16:creationId xmlns:a16="http://schemas.microsoft.com/office/drawing/2014/main" id="{00000000-0008-0000-0300-000049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586" name="AutoShape 13" descr="曲线">
          <a:hlinkClick xmlns:r="http://schemas.openxmlformats.org/officeDocument/2006/relationships" r:id="rId5"/>
          <a:extLst>
            <a:ext uri="{FF2B5EF4-FFF2-40B4-BE49-F238E27FC236}">
              <a16:creationId xmlns:a16="http://schemas.microsoft.com/office/drawing/2014/main" id="{00000000-0008-0000-0300-00004A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87" name="AutoShape 1" descr="曲线">
          <a:hlinkClick xmlns:r="http://schemas.openxmlformats.org/officeDocument/2006/relationships" r:id="rId1"/>
          <a:extLst>
            <a:ext uri="{FF2B5EF4-FFF2-40B4-BE49-F238E27FC236}">
              <a16:creationId xmlns:a16="http://schemas.microsoft.com/office/drawing/2014/main" id="{00000000-0008-0000-0300-00004B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88" name="AutoShape 7" descr="曲线">
          <a:hlinkClick xmlns:r="http://schemas.openxmlformats.org/officeDocument/2006/relationships" r:id="rId2"/>
          <a:extLst>
            <a:ext uri="{FF2B5EF4-FFF2-40B4-BE49-F238E27FC236}">
              <a16:creationId xmlns:a16="http://schemas.microsoft.com/office/drawing/2014/main" id="{00000000-0008-0000-0300-00004C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589" name="AutoShape 9" descr="曲线">
          <a:hlinkClick xmlns:r="http://schemas.openxmlformats.org/officeDocument/2006/relationships" r:id="rId3"/>
          <a:extLst>
            <a:ext uri="{FF2B5EF4-FFF2-40B4-BE49-F238E27FC236}">
              <a16:creationId xmlns:a16="http://schemas.microsoft.com/office/drawing/2014/main" id="{00000000-0008-0000-0300-00004D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90" name="AutoShape 11" descr="曲线">
          <a:hlinkClick xmlns:r="http://schemas.openxmlformats.org/officeDocument/2006/relationships" r:id="rId4"/>
          <a:extLst>
            <a:ext uri="{FF2B5EF4-FFF2-40B4-BE49-F238E27FC236}">
              <a16:creationId xmlns:a16="http://schemas.microsoft.com/office/drawing/2014/main" id="{00000000-0008-0000-0300-00004E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591" name="AutoShape 13" descr="曲线">
          <a:hlinkClick xmlns:r="http://schemas.openxmlformats.org/officeDocument/2006/relationships" r:id="rId5"/>
          <a:extLst>
            <a:ext uri="{FF2B5EF4-FFF2-40B4-BE49-F238E27FC236}">
              <a16:creationId xmlns:a16="http://schemas.microsoft.com/office/drawing/2014/main" id="{00000000-0008-0000-0300-00004F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92" name="AutoShape 1" descr="曲线">
          <a:hlinkClick xmlns:r="http://schemas.openxmlformats.org/officeDocument/2006/relationships" r:id="rId1"/>
          <a:extLst>
            <a:ext uri="{FF2B5EF4-FFF2-40B4-BE49-F238E27FC236}">
              <a16:creationId xmlns:a16="http://schemas.microsoft.com/office/drawing/2014/main" id="{00000000-0008-0000-0300-000050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93" name="AutoShape 7" descr="曲线">
          <a:hlinkClick xmlns:r="http://schemas.openxmlformats.org/officeDocument/2006/relationships" r:id="rId2"/>
          <a:extLst>
            <a:ext uri="{FF2B5EF4-FFF2-40B4-BE49-F238E27FC236}">
              <a16:creationId xmlns:a16="http://schemas.microsoft.com/office/drawing/2014/main" id="{00000000-0008-0000-0300-000051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594" name="AutoShape 9" descr="曲线">
          <a:hlinkClick xmlns:r="http://schemas.openxmlformats.org/officeDocument/2006/relationships" r:id="rId3"/>
          <a:extLst>
            <a:ext uri="{FF2B5EF4-FFF2-40B4-BE49-F238E27FC236}">
              <a16:creationId xmlns:a16="http://schemas.microsoft.com/office/drawing/2014/main" id="{00000000-0008-0000-0300-000052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95" name="AutoShape 11" descr="曲线">
          <a:hlinkClick xmlns:r="http://schemas.openxmlformats.org/officeDocument/2006/relationships" r:id="rId4"/>
          <a:extLst>
            <a:ext uri="{FF2B5EF4-FFF2-40B4-BE49-F238E27FC236}">
              <a16:creationId xmlns:a16="http://schemas.microsoft.com/office/drawing/2014/main" id="{00000000-0008-0000-0300-000053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596" name="AutoShape 13" descr="曲线">
          <a:hlinkClick xmlns:r="http://schemas.openxmlformats.org/officeDocument/2006/relationships" r:id="rId5"/>
          <a:extLst>
            <a:ext uri="{FF2B5EF4-FFF2-40B4-BE49-F238E27FC236}">
              <a16:creationId xmlns:a16="http://schemas.microsoft.com/office/drawing/2014/main" id="{00000000-0008-0000-0300-000054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97" name="AutoShape 1" descr="曲线">
          <a:hlinkClick xmlns:r="http://schemas.openxmlformats.org/officeDocument/2006/relationships" r:id="rId1"/>
          <a:extLst>
            <a:ext uri="{FF2B5EF4-FFF2-40B4-BE49-F238E27FC236}">
              <a16:creationId xmlns:a16="http://schemas.microsoft.com/office/drawing/2014/main" id="{00000000-0008-0000-0300-000055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598" name="AutoShape 7" descr="曲线">
          <a:hlinkClick xmlns:r="http://schemas.openxmlformats.org/officeDocument/2006/relationships" r:id="rId2"/>
          <a:extLst>
            <a:ext uri="{FF2B5EF4-FFF2-40B4-BE49-F238E27FC236}">
              <a16:creationId xmlns:a16="http://schemas.microsoft.com/office/drawing/2014/main" id="{00000000-0008-0000-0300-000056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599" name="AutoShape 9" descr="曲线">
          <a:hlinkClick xmlns:r="http://schemas.openxmlformats.org/officeDocument/2006/relationships" r:id="rId3"/>
          <a:extLst>
            <a:ext uri="{FF2B5EF4-FFF2-40B4-BE49-F238E27FC236}">
              <a16:creationId xmlns:a16="http://schemas.microsoft.com/office/drawing/2014/main" id="{00000000-0008-0000-0300-000057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00" name="AutoShape 11" descr="曲线">
          <a:hlinkClick xmlns:r="http://schemas.openxmlformats.org/officeDocument/2006/relationships" r:id="rId4"/>
          <a:extLst>
            <a:ext uri="{FF2B5EF4-FFF2-40B4-BE49-F238E27FC236}">
              <a16:creationId xmlns:a16="http://schemas.microsoft.com/office/drawing/2014/main" id="{00000000-0008-0000-0300-000058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601" name="AutoShape 13" descr="曲线">
          <a:hlinkClick xmlns:r="http://schemas.openxmlformats.org/officeDocument/2006/relationships" r:id="rId5"/>
          <a:extLst>
            <a:ext uri="{FF2B5EF4-FFF2-40B4-BE49-F238E27FC236}">
              <a16:creationId xmlns:a16="http://schemas.microsoft.com/office/drawing/2014/main" id="{00000000-0008-0000-0300-000059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02" name="AutoShape 1" descr="曲线">
          <a:hlinkClick xmlns:r="http://schemas.openxmlformats.org/officeDocument/2006/relationships" r:id="rId1"/>
          <a:extLst>
            <a:ext uri="{FF2B5EF4-FFF2-40B4-BE49-F238E27FC236}">
              <a16:creationId xmlns:a16="http://schemas.microsoft.com/office/drawing/2014/main" id="{00000000-0008-0000-0300-00005A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03" name="AutoShape 7" descr="曲线">
          <a:hlinkClick xmlns:r="http://schemas.openxmlformats.org/officeDocument/2006/relationships" r:id="rId2"/>
          <a:extLst>
            <a:ext uri="{FF2B5EF4-FFF2-40B4-BE49-F238E27FC236}">
              <a16:creationId xmlns:a16="http://schemas.microsoft.com/office/drawing/2014/main" id="{00000000-0008-0000-0300-00005B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604" name="AutoShape 9" descr="曲线">
          <a:hlinkClick xmlns:r="http://schemas.openxmlformats.org/officeDocument/2006/relationships" r:id="rId3"/>
          <a:extLst>
            <a:ext uri="{FF2B5EF4-FFF2-40B4-BE49-F238E27FC236}">
              <a16:creationId xmlns:a16="http://schemas.microsoft.com/office/drawing/2014/main" id="{00000000-0008-0000-0300-00005C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05" name="AutoShape 11" descr="曲线">
          <a:hlinkClick xmlns:r="http://schemas.openxmlformats.org/officeDocument/2006/relationships" r:id="rId4"/>
          <a:extLst>
            <a:ext uri="{FF2B5EF4-FFF2-40B4-BE49-F238E27FC236}">
              <a16:creationId xmlns:a16="http://schemas.microsoft.com/office/drawing/2014/main" id="{00000000-0008-0000-0300-00005D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606" name="AutoShape 13" descr="曲线">
          <a:hlinkClick xmlns:r="http://schemas.openxmlformats.org/officeDocument/2006/relationships" r:id="rId5"/>
          <a:extLst>
            <a:ext uri="{FF2B5EF4-FFF2-40B4-BE49-F238E27FC236}">
              <a16:creationId xmlns:a16="http://schemas.microsoft.com/office/drawing/2014/main" id="{00000000-0008-0000-0300-00005E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07" name="AutoShape 1" descr="曲线">
          <a:hlinkClick xmlns:r="http://schemas.openxmlformats.org/officeDocument/2006/relationships" r:id="rId1"/>
          <a:extLst>
            <a:ext uri="{FF2B5EF4-FFF2-40B4-BE49-F238E27FC236}">
              <a16:creationId xmlns:a16="http://schemas.microsoft.com/office/drawing/2014/main" id="{00000000-0008-0000-0300-00005F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08" name="AutoShape 7" descr="曲线">
          <a:hlinkClick xmlns:r="http://schemas.openxmlformats.org/officeDocument/2006/relationships" r:id="rId2"/>
          <a:extLst>
            <a:ext uri="{FF2B5EF4-FFF2-40B4-BE49-F238E27FC236}">
              <a16:creationId xmlns:a16="http://schemas.microsoft.com/office/drawing/2014/main" id="{00000000-0008-0000-0300-000060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609" name="AutoShape 9" descr="曲线">
          <a:hlinkClick xmlns:r="http://schemas.openxmlformats.org/officeDocument/2006/relationships" r:id="rId3"/>
          <a:extLst>
            <a:ext uri="{FF2B5EF4-FFF2-40B4-BE49-F238E27FC236}">
              <a16:creationId xmlns:a16="http://schemas.microsoft.com/office/drawing/2014/main" id="{00000000-0008-0000-0300-000061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10" name="AutoShape 11" descr="曲线">
          <a:hlinkClick xmlns:r="http://schemas.openxmlformats.org/officeDocument/2006/relationships" r:id="rId4"/>
          <a:extLst>
            <a:ext uri="{FF2B5EF4-FFF2-40B4-BE49-F238E27FC236}">
              <a16:creationId xmlns:a16="http://schemas.microsoft.com/office/drawing/2014/main" id="{00000000-0008-0000-0300-000062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611" name="AutoShape 13" descr="曲线">
          <a:hlinkClick xmlns:r="http://schemas.openxmlformats.org/officeDocument/2006/relationships" r:id="rId5"/>
          <a:extLst>
            <a:ext uri="{FF2B5EF4-FFF2-40B4-BE49-F238E27FC236}">
              <a16:creationId xmlns:a16="http://schemas.microsoft.com/office/drawing/2014/main" id="{00000000-0008-0000-0300-000063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12" name="AutoShape 1" descr="曲线">
          <a:hlinkClick xmlns:r="http://schemas.openxmlformats.org/officeDocument/2006/relationships" r:id="rId1"/>
          <a:extLst>
            <a:ext uri="{FF2B5EF4-FFF2-40B4-BE49-F238E27FC236}">
              <a16:creationId xmlns:a16="http://schemas.microsoft.com/office/drawing/2014/main" id="{00000000-0008-0000-0300-000064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13" name="AutoShape 7" descr="曲线">
          <a:hlinkClick xmlns:r="http://schemas.openxmlformats.org/officeDocument/2006/relationships" r:id="rId2"/>
          <a:extLst>
            <a:ext uri="{FF2B5EF4-FFF2-40B4-BE49-F238E27FC236}">
              <a16:creationId xmlns:a16="http://schemas.microsoft.com/office/drawing/2014/main" id="{00000000-0008-0000-0300-000065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614" name="AutoShape 9" descr="曲线">
          <a:hlinkClick xmlns:r="http://schemas.openxmlformats.org/officeDocument/2006/relationships" r:id="rId3"/>
          <a:extLst>
            <a:ext uri="{FF2B5EF4-FFF2-40B4-BE49-F238E27FC236}">
              <a16:creationId xmlns:a16="http://schemas.microsoft.com/office/drawing/2014/main" id="{00000000-0008-0000-0300-000066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15" name="AutoShape 11" descr="曲线">
          <a:hlinkClick xmlns:r="http://schemas.openxmlformats.org/officeDocument/2006/relationships" r:id="rId4"/>
          <a:extLst>
            <a:ext uri="{FF2B5EF4-FFF2-40B4-BE49-F238E27FC236}">
              <a16:creationId xmlns:a16="http://schemas.microsoft.com/office/drawing/2014/main" id="{00000000-0008-0000-0300-000067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616" name="AutoShape 13" descr="曲线">
          <a:hlinkClick xmlns:r="http://schemas.openxmlformats.org/officeDocument/2006/relationships" r:id="rId5"/>
          <a:extLst>
            <a:ext uri="{FF2B5EF4-FFF2-40B4-BE49-F238E27FC236}">
              <a16:creationId xmlns:a16="http://schemas.microsoft.com/office/drawing/2014/main" id="{00000000-0008-0000-0300-000068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17" name="AutoShape 1" descr="曲线">
          <a:hlinkClick xmlns:r="http://schemas.openxmlformats.org/officeDocument/2006/relationships" r:id="rId1"/>
          <a:extLst>
            <a:ext uri="{FF2B5EF4-FFF2-40B4-BE49-F238E27FC236}">
              <a16:creationId xmlns:a16="http://schemas.microsoft.com/office/drawing/2014/main" id="{00000000-0008-0000-0300-000069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18" name="AutoShape 7" descr="曲线">
          <a:hlinkClick xmlns:r="http://schemas.openxmlformats.org/officeDocument/2006/relationships" r:id="rId2"/>
          <a:extLst>
            <a:ext uri="{FF2B5EF4-FFF2-40B4-BE49-F238E27FC236}">
              <a16:creationId xmlns:a16="http://schemas.microsoft.com/office/drawing/2014/main" id="{00000000-0008-0000-0300-00006A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619" name="AutoShape 9" descr="曲线">
          <a:hlinkClick xmlns:r="http://schemas.openxmlformats.org/officeDocument/2006/relationships" r:id="rId3"/>
          <a:extLst>
            <a:ext uri="{FF2B5EF4-FFF2-40B4-BE49-F238E27FC236}">
              <a16:creationId xmlns:a16="http://schemas.microsoft.com/office/drawing/2014/main" id="{00000000-0008-0000-0300-00006B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20" name="AutoShape 11" descr="曲线">
          <a:hlinkClick xmlns:r="http://schemas.openxmlformats.org/officeDocument/2006/relationships" r:id="rId4"/>
          <a:extLst>
            <a:ext uri="{FF2B5EF4-FFF2-40B4-BE49-F238E27FC236}">
              <a16:creationId xmlns:a16="http://schemas.microsoft.com/office/drawing/2014/main" id="{00000000-0008-0000-0300-00006C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621" name="AutoShape 13" descr="曲线">
          <a:hlinkClick xmlns:r="http://schemas.openxmlformats.org/officeDocument/2006/relationships" r:id="rId5"/>
          <a:extLst>
            <a:ext uri="{FF2B5EF4-FFF2-40B4-BE49-F238E27FC236}">
              <a16:creationId xmlns:a16="http://schemas.microsoft.com/office/drawing/2014/main" id="{00000000-0008-0000-0300-00006D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22" name="AutoShape 1" descr="曲线">
          <a:hlinkClick xmlns:r="http://schemas.openxmlformats.org/officeDocument/2006/relationships" r:id="rId1"/>
          <a:extLst>
            <a:ext uri="{FF2B5EF4-FFF2-40B4-BE49-F238E27FC236}">
              <a16:creationId xmlns:a16="http://schemas.microsoft.com/office/drawing/2014/main" id="{00000000-0008-0000-0300-00006E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23" name="AutoShape 7" descr="曲线">
          <a:hlinkClick xmlns:r="http://schemas.openxmlformats.org/officeDocument/2006/relationships" r:id="rId2"/>
          <a:extLst>
            <a:ext uri="{FF2B5EF4-FFF2-40B4-BE49-F238E27FC236}">
              <a16:creationId xmlns:a16="http://schemas.microsoft.com/office/drawing/2014/main" id="{00000000-0008-0000-0300-00006F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624" name="AutoShape 9" descr="曲线">
          <a:hlinkClick xmlns:r="http://schemas.openxmlformats.org/officeDocument/2006/relationships" r:id="rId3"/>
          <a:extLst>
            <a:ext uri="{FF2B5EF4-FFF2-40B4-BE49-F238E27FC236}">
              <a16:creationId xmlns:a16="http://schemas.microsoft.com/office/drawing/2014/main" id="{00000000-0008-0000-0300-000070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25" name="AutoShape 11" descr="曲线">
          <a:hlinkClick xmlns:r="http://schemas.openxmlformats.org/officeDocument/2006/relationships" r:id="rId4"/>
          <a:extLst>
            <a:ext uri="{FF2B5EF4-FFF2-40B4-BE49-F238E27FC236}">
              <a16:creationId xmlns:a16="http://schemas.microsoft.com/office/drawing/2014/main" id="{00000000-0008-0000-0300-000071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626" name="AutoShape 13" descr="曲线">
          <a:hlinkClick xmlns:r="http://schemas.openxmlformats.org/officeDocument/2006/relationships" r:id="rId5"/>
          <a:extLst>
            <a:ext uri="{FF2B5EF4-FFF2-40B4-BE49-F238E27FC236}">
              <a16:creationId xmlns:a16="http://schemas.microsoft.com/office/drawing/2014/main" id="{00000000-0008-0000-0300-000072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27" name="AutoShape 1" descr="曲线">
          <a:hlinkClick xmlns:r="http://schemas.openxmlformats.org/officeDocument/2006/relationships" r:id="rId1"/>
          <a:extLst>
            <a:ext uri="{FF2B5EF4-FFF2-40B4-BE49-F238E27FC236}">
              <a16:creationId xmlns:a16="http://schemas.microsoft.com/office/drawing/2014/main" id="{00000000-0008-0000-0300-000073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28" name="AutoShape 7" descr="曲线">
          <a:hlinkClick xmlns:r="http://schemas.openxmlformats.org/officeDocument/2006/relationships" r:id="rId2"/>
          <a:extLst>
            <a:ext uri="{FF2B5EF4-FFF2-40B4-BE49-F238E27FC236}">
              <a16:creationId xmlns:a16="http://schemas.microsoft.com/office/drawing/2014/main" id="{00000000-0008-0000-0300-000074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629" name="AutoShape 9" descr="曲线">
          <a:hlinkClick xmlns:r="http://schemas.openxmlformats.org/officeDocument/2006/relationships" r:id="rId3"/>
          <a:extLst>
            <a:ext uri="{FF2B5EF4-FFF2-40B4-BE49-F238E27FC236}">
              <a16:creationId xmlns:a16="http://schemas.microsoft.com/office/drawing/2014/main" id="{00000000-0008-0000-0300-000075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30" name="AutoShape 11" descr="曲线">
          <a:hlinkClick xmlns:r="http://schemas.openxmlformats.org/officeDocument/2006/relationships" r:id="rId4"/>
          <a:extLst>
            <a:ext uri="{FF2B5EF4-FFF2-40B4-BE49-F238E27FC236}">
              <a16:creationId xmlns:a16="http://schemas.microsoft.com/office/drawing/2014/main" id="{00000000-0008-0000-0300-000076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631" name="AutoShape 13" descr="曲线">
          <a:hlinkClick xmlns:r="http://schemas.openxmlformats.org/officeDocument/2006/relationships" r:id="rId5"/>
          <a:extLst>
            <a:ext uri="{FF2B5EF4-FFF2-40B4-BE49-F238E27FC236}">
              <a16:creationId xmlns:a16="http://schemas.microsoft.com/office/drawing/2014/main" id="{00000000-0008-0000-0300-000077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32" name="AutoShape 1" descr="曲线">
          <a:hlinkClick xmlns:r="http://schemas.openxmlformats.org/officeDocument/2006/relationships" r:id="rId1"/>
          <a:extLst>
            <a:ext uri="{FF2B5EF4-FFF2-40B4-BE49-F238E27FC236}">
              <a16:creationId xmlns:a16="http://schemas.microsoft.com/office/drawing/2014/main" id="{00000000-0008-0000-0300-000078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33" name="AutoShape 7" descr="曲线">
          <a:hlinkClick xmlns:r="http://schemas.openxmlformats.org/officeDocument/2006/relationships" r:id="rId2"/>
          <a:extLst>
            <a:ext uri="{FF2B5EF4-FFF2-40B4-BE49-F238E27FC236}">
              <a16:creationId xmlns:a16="http://schemas.microsoft.com/office/drawing/2014/main" id="{00000000-0008-0000-0300-000079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634" name="AutoShape 9" descr="曲线">
          <a:hlinkClick xmlns:r="http://schemas.openxmlformats.org/officeDocument/2006/relationships" r:id="rId3"/>
          <a:extLst>
            <a:ext uri="{FF2B5EF4-FFF2-40B4-BE49-F238E27FC236}">
              <a16:creationId xmlns:a16="http://schemas.microsoft.com/office/drawing/2014/main" id="{00000000-0008-0000-0300-00007A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35" name="AutoShape 11" descr="曲线">
          <a:hlinkClick xmlns:r="http://schemas.openxmlformats.org/officeDocument/2006/relationships" r:id="rId4"/>
          <a:extLst>
            <a:ext uri="{FF2B5EF4-FFF2-40B4-BE49-F238E27FC236}">
              <a16:creationId xmlns:a16="http://schemas.microsoft.com/office/drawing/2014/main" id="{00000000-0008-0000-0300-00007B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636" name="AutoShape 13" descr="曲线">
          <a:hlinkClick xmlns:r="http://schemas.openxmlformats.org/officeDocument/2006/relationships" r:id="rId5"/>
          <a:extLst>
            <a:ext uri="{FF2B5EF4-FFF2-40B4-BE49-F238E27FC236}">
              <a16:creationId xmlns:a16="http://schemas.microsoft.com/office/drawing/2014/main" id="{00000000-0008-0000-0300-00007C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37" name="AutoShape 1" descr="曲线">
          <a:hlinkClick xmlns:r="http://schemas.openxmlformats.org/officeDocument/2006/relationships" r:id="rId1"/>
          <a:extLst>
            <a:ext uri="{FF2B5EF4-FFF2-40B4-BE49-F238E27FC236}">
              <a16:creationId xmlns:a16="http://schemas.microsoft.com/office/drawing/2014/main" id="{00000000-0008-0000-0300-00007D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38" name="AutoShape 7" descr="曲线">
          <a:hlinkClick xmlns:r="http://schemas.openxmlformats.org/officeDocument/2006/relationships" r:id="rId2"/>
          <a:extLst>
            <a:ext uri="{FF2B5EF4-FFF2-40B4-BE49-F238E27FC236}">
              <a16:creationId xmlns:a16="http://schemas.microsoft.com/office/drawing/2014/main" id="{00000000-0008-0000-0300-00007E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639" name="AutoShape 9" descr="曲线">
          <a:hlinkClick xmlns:r="http://schemas.openxmlformats.org/officeDocument/2006/relationships" r:id="rId3"/>
          <a:extLst>
            <a:ext uri="{FF2B5EF4-FFF2-40B4-BE49-F238E27FC236}">
              <a16:creationId xmlns:a16="http://schemas.microsoft.com/office/drawing/2014/main" id="{00000000-0008-0000-0300-00007F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40" name="AutoShape 11" descr="曲线">
          <a:hlinkClick xmlns:r="http://schemas.openxmlformats.org/officeDocument/2006/relationships" r:id="rId4"/>
          <a:extLst>
            <a:ext uri="{FF2B5EF4-FFF2-40B4-BE49-F238E27FC236}">
              <a16:creationId xmlns:a16="http://schemas.microsoft.com/office/drawing/2014/main" id="{00000000-0008-0000-0300-000080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641" name="AutoShape 13" descr="曲线">
          <a:hlinkClick xmlns:r="http://schemas.openxmlformats.org/officeDocument/2006/relationships" r:id="rId5"/>
          <a:extLst>
            <a:ext uri="{FF2B5EF4-FFF2-40B4-BE49-F238E27FC236}">
              <a16:creationId xmlns:a16="http://schemas.microsoft.com/office/drawing/2014/main" id="{00000000-0008-0000-0300-000081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42" name="AutoShape 1" descr="曲线">
          <a:hlinkClick xmlns:r="http://schemas.openxmlformats.org/officeDocument/2006/relationships" r:id="rId1"/>
          <a:extLst>
            <a:ext uri="{FF2B5EF4-FFF2-40B4-BE49-F238E27FC236}">
              <a16:creationId xmlns:a16="http://schemas.microsoft.com/office/drawing/2014/main" id="{00000000-0008-0000-0300-000082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43" name="AutoShape 7" descr="曲线">
          <a:hlinkClick xmlns:r="http://schemas.openxmlformats.org/officeDocument/2006/relationships" r:id="rId2"/>
          <a:extLst>
            <a:ext uri="{FF2B5EF4-FFF2-40B4-BE49-F238E27FC236}">
              <a16:creationId xmlns:a16="http://schemas.microsoft.com/office/drawing/2014/main" id="{00000000-0008-0000-0300-000083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644" name="AutoShape 9" descr="曲线">
          <a:hlinkClick xmlns:r="http://schemas.openxmlformats.org/officeDocument/2006/relationships" r:id="rId3"/>
          <a:extLst>
            <a:ext uri="{FF2B5EF4-FFF2-40B4-BE49-F238E27FC236}">
              <a16:creationId xmlns:a16="http://schemas.microsoft.com/office/drawing/2014/main" id="{00000000-0008-0000-0300-000084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45" name="AutoShape 11" descr="曲线">
          <a:hlinkClick xmlns:r="http://schemas.openxmlformats.org/officeDocument/2006/relationships" r:id="rId4"/>
          <a:extLst>
            <a:ext uri="{FF2B5EF4-FFF2-40B4-BE49-F238E27FC236}">
              <a16:creationId xmlns:a16="http://schemas.microsoft.com/office/drawing/2014/main" id="{00000000-0008-0000-0300-000085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646" name="AutoShape 13" descr="曲线">
          <a:hlinkClick xmlns:r="http://schemas.openxmlformats.org/officeDocument/2006/relationships" r:id="rId5"/>
          <a:extLst>
            <a:ext uri="{FF2B5EF4-FFF2-40B4-BE49-F238E27FC236}">
              <a16:creationId xmlns:a16="http://schemas.microsoft.com/office/drawing/2014/main" id="{00000000-0008-0000-0300-000086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47" name="AutoShape 1" descr="曲线">
          <a:hlinkClick xmlns:r="http://schemas.openxmlformats.org/officeDocument/2006/relationships" r:id="rId1"/>
          <a:extLst>
            <a:ext uri="{FF2B5EF4-FFF2-40B4-BE49-F238E27FC236}">
              <a16:creationId xmlns:a16="http://schemas.microsoft.com/office/drawing/2014/main" id="{00000000-0008-0000-0300-000087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48" name="AutoShape 7" descr="曲线">
          <a:hlinkClick xmlns:r="http://schemas.openxmlformats.org/officeDocument/2006/relationships" r:id="rId2"/>
          <a:extLst>
            <a:ext uri="{FF2B5EF4-FFF2-40B4-BE49-F238E27FC236}">
              <a16:creationId xmlns:a16="http://schemas.microsoft.com/office/drawing/2014/main" id="{00000000-0008-0000-0300-000088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649" name="AutoShape 9" descr="曲线">
          <a:hlinkClick xmlns:r="http://schemas.openxmlformats.org/officeDocument/2006/relationships" r:id="rId3"/>
          <a:extLst>
            <a:ext uri="{FF2B5EF4-FFF2-40B4-BE49-F238E27FC236}">
              <a16:creationId xmlns:a16="http://schemas.microsoft.com/office/drawing/2014/main" id="{00000000-0008-0000-0300-000089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50" name="AutoShape 11" descr="曲线">
          <a:hlinkClick xmlns:r="http://schemas.openxmlformats.org/officeDocument/2006/relationships" r:id="rId4"/>
          <a:extLst>
            <a:ext uri="{FF2B5EF4-FFF2-40B4-BE49-F238E27FC236}">
              <a16:creationId xmlns:a16="http://schemas.microsoft.com/office/drawing/2014/main" id="{00000000-0008-0000-0300-00008A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651" name="AutoShape 13" descr="曲线">
          <a:hlinkClick xmlns:r="http://schemas.openxmlformats.org/officeDocument/2006/relationships" r:id="rId5"/>
          <a:extLst>
            <a:ext uri="{FF2B5EF4-FFF2-40B4-BE49-F238E27FC236}">
              <a16:creationId xmlns:a16="http://schemas.microsoft.com/office/drawing/2014/main" id="{00000000-0008-0000-0300-00008B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52" name="AutoShape 1" descr="曲线">
          <a:hlinkClick xmlns:r="http://schemas.openxmlformats.org/officeDocument/2006/relationships" r:id="rId1"/>
          <a:extLst>
            <a:ext uri="{FF2B5EF4-FFF2-40B4-BE49-F238E27FC236}">
              <a16:creationId xmlns:a16="http://schemas.microsoft.com/office/drawing/2014/main" id="{00000000-0008-0000-0300-00008C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53" name="AutoShape 7" descr="曲线">
          <a:hlinkClick xmlns:r="http://schemas.openxmlformats.org/officeDocument/2006/relationships" r:id="rId2"/>
          <a:extLst>
            <a:ext uri="{FF2B5EF4-FFF2-40B4-BE49-F238E27FC236}">
              <a16:creationId xmlns:a16="http://schemas.microsoft.com/office/drawing/2014/main" id="{00000000-0008-0000-0300-00008D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654" name="AutoShape 9" descr="曲线">
          <a:hlinkClick xmlns:r="http://schemas.openxmlformats.org/officeDocument/2006/relationships" r:id="rId3"/>
          <a:extLst>
            <a:ext uri="{FF2B5EF4-FFF2-40B4-BE49-F238E27FC236}">
              <a16:creationId xmlns:a16="http://schemas.microsoft.com/office/drawing/2014/main" id="{00000000-0008-0000-0300-00008E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55" name="AutoShape 11" descr="曲线">
          <a:hlinkClick xmlns:r="http://schemas.openxmlformats.org/officeDocument/2006/relationships" r:id="rId4"/>
          <a:extLst>
            <a:ext uri="{FF2B5EF4-FFF2-40B4-BE49-F238E27FC236}">
              <a16:creationId xmlns:a16="http://schemas.microsoft.com/office/drawing/2014/main" id="{00000000-0008-0000-0300-00008F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656" name="AutoShape 13" descr="曲线">
          <a:hlinkClick xmlns:r="http://schemas.openxmlformats.org/officeDocument/2006/relationships" r:id="rId5"/>
          <a:extLst>
            <a:ext uri="{FF2B5EF4-FFF2-40B4-BE49-F238E27FC236}">
              <a16:creationId xmlns:a16="http://schemas.microsoft.com/office/drawing/2014/main" id="{00000000-0008-0000-0300-000090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57" name="AutoShape 1" descr="曲线">
          <a:hlinkClick xmlns:r="http://schemas.openxmlformats.org/officeDocument/2006/relationships" r:id="rId1"/>
          <a:extLst>
            <a:ext uri="{FF2B5EF4-FFF2-40B4-BE49-F238E27FC236}">
              <a16:creationId xmlns:a16="http://schemas.microsoft.com/office/drawing/2014/main" id="{00000000-0008-0000-0300-000091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58" name="AutoShape 7" descr="曲线">
          <a:hlinkClick xmlns:r="http://schemas.openxmlformats.org/officeDocument/2006/relationships" r:id="rId2"/>
          <a:extLst>
            <a:ext uri="{FF2B5EF4-FFF2-40B4-BE49-F238E27FC236}">
              <a16:creationId xmlns:a16="http://schemas.microsoft.com/office/drawing/2014/main" id="{00000000-0008-0000-0300-000092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659" name="AutoShape 9" descr="曲线">
          <a:hlinkClick xmlns:r="http://schemas.openxmlformats.org/officeDocument/2006/relationships" r:id="rId3"/>
          <a:extLst>
            <a:ext uri="{FF2B5EF4-FFF2-40B4-BE49-F238E27FC236}">
              <a16:creationId xmlns:a16="http://schemas.microsoft.com/office/drawing/2014/main" id="{00000000-0008-0000-0300-000093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60" name="AutoShape 11" descr="曲线">
          <a:hlinkClick xmlns:r="http://schemas.openxmlformats.org/officeDocument/2006/relationships" r:id="rId4"/>
          <a:extLst>
            <a:ext uri="{FF2B5EF4-FFF2-40B4-BE49-F238E27FC236}">
              <a16:creationId xmlns:a16="http://schemas.microsoft.com/office/drawing/2014/main" id="{00000000-0008-0000-0300-000094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661" name="AutoShape 13" descr="曲线">
          <a:hlinkClick xmlns:r="http://schemas.openxmlformats.org/officeDocument/2006/relationships" r:id="rId5"/>
          <a:extLst>
            <a:ext uri="{FF2B5EF4-FFF2-40B4-BE49-F238E27FC236}">
              <a16:creationId xmlns:a16="http://schemas.microsoft.com/office/drawing/2014/main" id="{00000000-0008-0000-0300-000095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62" name="AutoShape 1" descr="曲线">
          <a:hlinkClick xmlns:r="http://schemas.openxmlformats.org/officeDocument/2006/relationships" r:id="rId1"/>
          <a:extLst>
            <a:ext uri="{FF2B5EF4-FFF2-40B4-BE49-F238E27FC236}">
              <a16:creationId xmlns:a16="http://schemas.microsoft.com/office/drawing/2014/main" id="{00000000-0008-0000-0300-000096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63" name="AutoShape 7" descr="曲线">
          <a:hlinkClick xmlns:r="http://schemas.openxmlformats.org/officeDocument/2006/relationships" r:id="rId2"/>
          <a:extLst>
            <a:ext uri="{FF2B5EF4-FFF2-40B4-BE49-F238E27FC236}">
              <a16:creationId xmlns:a16="http://schemas.microsoft.com/office/drawing/2014/main" id="{00000000-0008-0000-0300-000097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664" name="AutoShape 9" descr="曲线">
          <a:hlinkClick xmlns:r="http://schemas.openxmlformats.org/officeDocument/2006/relationships" r:id="rId3"/>
          <a:extLst>
            <a:ext uri="{FF2B5EF4-FFF2-40B4-BE49-F238E27FC236}">
              <a16:creationId xmlns:a16="http://schemas.microsoft.com/office/drawing/2014/main" id="{00000000-0008-0000-0300-000098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65" name="AutoShape 11" descr="曲线">
          <a:hlinkClick xmlns:r="http://schemas.openxmlformats.org/officeDocument/2006/relationships" r:id="rId4"/>
          <a:extLst>
            <a:ext uri="{FF2B5EF4-FFF2-40B4-BE49-F238E27FC236}">
              <a16:creationId xmlns:a16="http://schemas.microsoft.com/office/drawing/2014/main" id="{00000000-0008-0000-0300-000099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666" name="AutoShape 13" descr="曲线">
          <a:hlinkClick xmlns:r="http://schemas.openxmlformats.org/officeDocument/2006/relationships" r:id="rId5"/>
          <a:extLst>
            <a:ext uri="{FF2B5EF4-FFF2-40B4-BE49-F238E27FC236}">
              <a16:creationId xmlns:a16="http://schemas.microsoft.com/office/drawing/2014/main" id="{00000000-0008-0000-0300-00009A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67" name="AutoShape 1" descr="曲线">
          <a:hlinkClick xmlns:r="http://schemas.openxmlformats.org/officeDocument/2006/relationships" r:id="rId1"/>
          <a:extLst>
            <a:ext uri="{FF2B5EF4-FFF2-40B4-BE49-F238E27FC236}">
              <a16:creationId xmlns:a16="http://schemas.microsoft.com/office/drawing/2014/main" id="{00000000-0008-0000-0300-00009B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68" name="AutoShape 7" descr="曲线">
          <a:hlinkClick xmlns:r="http://schemas.openxmlformats.org/officeDocument/2006/relationships" r:id="rId2"/>
          <a:extLst>
            <a:ext uri="{FF2B5EF4-FFF2-40B4-BE49-F238E27FC236}">
              <a16:creationId xmlns:a16="http://schemas.microsoft.com/office/drawing/2014/main" id="{00000000-0008-0000-0300-00009C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669" name="AutoShape 9" descr="曲线">
          <a:hlinkClick xmlns:r="http://schemas.openxmlformats.org/officeDocument/2006/relationships" r:id="rId3"/>
          <a:extLst>
            <a:ext uri="{FF2B5EF4-FFF2-40B4-BE49-F238E27FC236}">
              <a16:creationId xmlns:a16="http://schemas.microsoft.com/office/drawing/2014/main" id="{00000000-0008-0000-0300-00009D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70" name="AutoShape 11" descr="曲线">
          <a:hlinkClick xmlns:r="http://schemas.openxmlformats.org/officeDocument/2006/relationships" r:id="rId4"/>
          <a:extLst>
            <a:ext uri="{FF2B5EF4-FFF2-40B4-BE49-F238E27FC236}">
              <a16:creationId xmlns:a16="http://schemas.microsoft.com/office/drawing/2014/main" id="{00000000-0008-0000-0300-00009E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671" name="AutoShape 13" descr="曲线">
          <a:hlinkClick xmlns:r="http://schemas.openxmlformats.org/officeDocument/2006/relationships" r:id="rId5"/>
          <a:extLst>
            <a:ext uri="{FF2B5EF4-FFF2-40B4-BE49-F238E27FC236}">
              <a16:creationId xmlns:a16="http://schemas.microsoft.com/office/drawing/2014/main" id="{00000000-0008-0000-0300-00009F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72" name="AutoShape 1" descr="曲线">
          <a:hlinkClick xmlns:r="http://schemas.openxmlformats.org/officeDocument/2006/relationships" r:id="rId1"/>
          <a:extLst>
            <a:ext uri="{FF2B5EF4-FFF2-40B4-BE49-F238E27FC236}">
              <a16:creationId xmlns:a16="http://schemas.microsoft.com/office/drawing/2014/main" id="{00000000-0008-0000-0300-0000A0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73" name="AutoShape 7" descr="曲线">
          <a:hlinkClick xmlns:r="http://schemas.openxmlformats.org/officeDocument/2006/relationships" r:id="rId2"/>
          <a:extLst>
            <a:ext uri="{FF2B5EF4-FFF2-40B4-BE49-F238E27FC236}">
              <a16:creationId xmlns:a16="http://schemas.microsoft.com/office/drawing/2014/main" id="{00000000-0008-0000-0300-0000A1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674" name="AutoShape 9" descr="曲线">
          <a:hlinkClick xmlns:r="http://schemas.openxmlformats.org/officeDocument/2006/relationships" r:id="rId3"/>
          <a:extLst>
            <a:ext uri="{FF2B5EF4-FFF2-40B4-BE49-F238E27FC236}">
              <a16:creationId xmlns:a16="http://schemas.microsoft.com/office/drawing/2014/main" id="{00000000-0008-0000-0300-0000A2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75" name="AutoShape 11" descr="曲线">
          <a:hlinkClick xmlns:r="http://schemas.openxmlformats.org/officeDocument/2006/relationships" r:id="rId4"/>
          <a:extLst>
            <a:ext uri="{FF2B5EF4-FFF2-40B4-BE49-F238E27FC236}">
              <a16:creationId xmlns:a16="http://schemas.microsoft.com/office/drawing/2014/main" id="{00000000-0008-0000-0300-0000A3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676" name="AutoShape 13" descr="曲线">
          <a:hlinkClick xmlns:r="http://schemas.openxmlformats.org/officeDocument/2006/relationships" r:id="rId5"/>
          <a:extLst>
            <a:ext uri="{FF2B5EF4-FFF2-40B4-BE49-F238E27FC236}">
              <a16:creationId xmlns:a16="http://schemas.microsoft.com/office/drawing/2014/main" id="{00000000-0008-0000-0300-0000A4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77" name="AutoShape 1" descr="曲线">
          <a:hlinkClick xmlns:r="http://schemas.openxmlformats.org/officeDocument/2006/relationships" r:id="rId1"/>
          <a:extLst>
            <a:ext uri="{FF2B5EF4-FFF2-40B4-BE49-F238E27FC236}">
              <a16:creationId xmlns:a16="http://schemas.microsoft.com/office/drawing/2014/main" id="{00000000-0008-0000-0300-0000A5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78" name="AutoShape 7" descr="曲线">
          <a:hlinkClick xmlns:r="http://schemas.openxmlformats.org/officeDocument/2006/relationships" r:id="rId2"/>
          <a:extLst>
            <a:ext uri="{FF2B5EF4-FFF2-40B4-BE49-F238E27FC236}">
              <a16:creationId xmlns:a16="http://schemas.microsoft.com/office/drawing/2014/main" id="{00000000-0008-0000-0300-0000A6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679" name="AutoShape 9" descr="曲线">
          <a:hlinkClick xmlns:r="http://schemas.openxmlformats.org/officeDocument/2006/relationships" r:id="rId3"/>
          <a:extLst>
            <a:ext uri="{FF2B5EF4-FFF2-40B4-BE49-F238E27FC236}">
              <a16:creationId xmlns:a16="http://schemas.microsoft.com/office/drawing/2014/main" id="{00000000-0008-0000-0300-0000A7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80" name="AutoShape 11" descr="曲线">
          <a:hlinkClick xmlns:r="http://schemas.openxmlformats.org/officeDocument/2006/relationships" r:id="rId4"/>
          <a:extLst>
            <a:ext uri="{FF2B5EF4-FFF2-40B4-BE49-F238E27FC236}">
              <a16:creationId xmlns:a16="http://schemas.microsoft.com/office/drawing/2014/main" id="{00000000-0008-0000-0300-0000A8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681" name="AutoShape 13" descr="曲线">
          <a:hlinkClick xmlns:r="http://schemas.openxmlformats.org/officeDocument/2006/relationships" r:id="rId5"/>
          <a:extLst>
            <a:ext uri="{FF2B5EF4-FFF2-40B4-BE49-F238E27FC236}">
              <a16:creationId xmlns:a16="http://schemas.microsoft.com/office/drawing/2014/main" id="{00000000-0008-0000-0300-0000A9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82" name="AutoShape 1" descr="曲线">
          <a:hlinkClick xmlns:r="http://schemas.openxmlformats.org/officeDocument/2006/relationships" r:id="rId1"/>
          <a:extLst>
            <a:ext uri="{FF2B5EF4-FFF2-40B4-BE49-F238E27FC236}">
              <a16:creationId xmlns:a16="http://schemas.microsoft.com/office/drawing/2014/main" id="{00000000-0008-0000-0300-0000AA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83" name="AutoShape 7" descr="曲线">
          <a:hlinkClick xmlns:r="http://schemas.openxmlformats.org/officeDocument/2006/relationships" r:id="rId2"/>
          <a:extLst>
            <a:ext uri="{FF2B5EF4-FFF2-40B4-BE49-F238E27FC236}">
              <a16:creationId xmlns:a16="http://schemas.microsoft.com/office/drawing/2014/main" id="{00000000-0008-0000-0300-0000AB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684" name="AutoShape 9" descr="曲线">
          <a:hlinkClick xmlns:r="http://schemas.openxmlformats.org/officeDocument/2006/relationships" r:id="rId3"/>
          <a:extLst>
            <a:ext uri="{FF2B5EF4-FFF2-40B4-BE49-F238E27FC236}">
              <a16:creationId xmlns:a16="http://schemas.microsoft.com/office/drawing/2014/main" id="{00000000-0008-0000-0300-0000AC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85" name="AutoShape 11" descr="曲线">
          <a:hlinkClick xmlns:r="http://schemas.openxmlformats.org/officeDocument/2006/relationships" r:id="rId4"/>
          <a:extLst>
            <a:ext uri="{FF2B5EF4-FFF2-40B4-BE49-F238E27FC236}">
              <a16:creationId xmlns:a16="http://schemas.microsoft.com/office/drawing/2014/main" id="{00000000-0008-0000-0300-0000AD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686" name="AutoShape 13" descr="曲线">
          <a:hlinkClick xmlns:r="http://schemas.openxmlformats.org/officeDocument/2006/relationships" r:id="rId5"/>
          <a:extLst>
            <a:ext uri="{FF2B5EF4-FFF2-40B4-BE49-F238E27FC236}">
              <a16:creationId xmlns:a16="http://schemas.microsoft.com/office/drawing/2014/main" id="{00000000-0008-0000-0300-0000AE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87" name="AutoShape 1" descr="曲线">
          <a:hlinkClick xmlns:r="http://schemas.openxmlformats.org/officeDocument/2006/relationships" r:id="rId1"/>
          <a:extLst>
            <a:ext uri="{FF2B5EF4-FFF2-40B4-BE49-F238E27FC236}">
              <a16:creationId xmlns:a16="http://schemas.microsoft.com/office/drawing/2014/main" id="{00000000-0008-0000-0300-0000AF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88" name="AutoShape 7" descr="曲线">
          <a:hlinkClick xmlns:r="http://schemas.openxmlformats.org/officeDocument/2006/relationships" r:id="rId2"/>
          <a:extLst>
            <a:ext uri="{FF2B5EF4-FFF2-40B4-BE49-F238E27FC236}">
              <a16:creationId xmlns:a16="http://schemas.microsoft.com/office/drawing/2014/main" id="{00000000-0008-0000-0300-0000B0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689" name="AutoShape 9" descr="曲线">
          <a:hlinkClick xmlns:r="http://schemas.openxmlformats.org/officeDocument/2006/relationships" r:id="rId3"/>
          <a:extLst>
            <a:ext uri="{FF2B5EF4-FFF2-40B4-BE49-F238E27FC236}">
              <a16:creationId xmlns:a16="http://schemas.microsoft.com/office/drawing/2014/main" id="{00000000-0008-0000-0300-0000B1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90" name="AutoShape 11" descr="曲线">
          <a:hlinkClick xmlns:r="http://schemas.openxmlformats.org/officeDocument/2006/relationships" r:id="rId4"/>
          <a:extLst>
            <a:ext uri="{FF2B5EF4-FFF2-40B4-BE49-F238E27FC236}">
              <a16:creationId xmlns:a16="http://schemas.microsoft.com/office/drawing/2014/main" id="{00000000-0008-0000-0300-0000B2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691" name="AutoShape 13" descr="曲线">
          <a:hlinkClick xmlns:r="http://schemas.openxmlformats.org/officeDocument/2006/relationships" r:id="rId5"/>
          <a:extLst>
            <a:ext uri="{FF2B5EF4-FFF2-40B4-BE49-F238E27FC236}">
              <a16:creationId xmlns:a16="http://schemas.microsoft.com/office/drawing/2014/main" id="{00000000-0008-0000-0300-0000B3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92" name="AutoShape 1" descr="曲线">
          <a:hlinkClick xmlns:r="http://schemas.openxmlformats.org/officeDocument/2006/relationships" r:id="rId1"/>
          <a:extLst>
            <a:ext uri="{FF2B5EF4-FFF2-40B4-BE49-F238E27FC236}">
              <a16:creationId xmlns:a16="http://schemas.microsoft.com/office/drawing/2014/main" id="{00000000-0008-0000-0300-0000B4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93" name="AutoShape 7" descr="曲线">
          <a:hlinkClick xmlns:r="http://schemas.openxmlformats.org/officeDocument/2006/relationships" r:id="rId2"/>
          <a:extLst>
            <a:ext uri="{FF2B5EF4-FFF2-40B4-BE49-F238E27FC236}">
              <a16:creationId xmlns:a16="http://schemas.microsoft.com/office/drawing/2014/main" id="{00000000-0008-0000-0300-0000B5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694" name="AutoShape 9" descr="曲线">
          <a:hlinkClick xmlns:r="http://schemas.openxmlformats.org/officeDocument/2006/relationships" r:id="rId3"/>
          <a:extLst>
            <a:ext uri="{FF2B5EF4-FFF2-40B4-BE49-F238E27FC236}">
              <a16:creationId xmlns:a16="http://schemas.microsoft.com/office/drawing/2014/main" id="{00000000-0008-0000-0300-0000B6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95" name="AutoShape 11" descr="曲线">
          <a:hlinkClick xmlns:r="http://schemas.openxmlformats.org/officeDocument/2006/relationships" r:id="rId4"/>
          <a:extLst>
            <a:ext uri="{FF2B5EF4-FFF2-40B4-BE49-F238E27FC236}">
              <a16:creationId xmlns:a16="http://schemas.microsoft.com/office/drawing/2014/main" id="{00000000-0008-0000-0300-0000B7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696" name="AutoShape 13" descr="曲线">
          <a:hlinkClick xmlns:r="http://schemas.openxmlformats.org/officeDocument/2006/relationships" r:id="rId5"/>
          <a:extLst>
            <a:ext uri="{FF2B5EF4-FFF2-40B4-BE49-F238E27FC236}">
              <a16:creationId xmlns:a16="http://schemas.microsoft.com/office/drawing/2014/main" id="{00000000-0008-0000-0300-0000B8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97" name="AutoShape 1" descr="曲线">
          <a:hlinkClick xmlns:r="http://schemas.openxmlformats.org/officeDocument/2006/relationships" r:id="rId1"/>
          <a:extLst>
            <a:ext uri="{FF2B5EF4-FFF2-40B4-BE49-F238E27FC236}">
              <a16:creationId xmlns:a16="http://schemas.microsoft.com/office/drawing/2014/main" id="{00000000-0008-0000-0300-0000B9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698" name="AutoShape 7" descr="曲线">
          <a:hlinkClick xmlns:r="http://schemas.openxmlformats.org/officeDocument/2006/relationships" r:id="rId2"/>
          <a:extLst>
            <a:ext uri="{FF2B5EF4-FFF2-40B4-BE49-F238E27FC236}">
              <a16:creationId xmlns:a16="http://schemas.microsoft.com/office/drawing/2014/main" id="{00000000-0008-0000-0300-0000BA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699" name="AutoShape 9" descr="曲线">
          <a:hlinkClick xmlns:r="http://schemas.openxmlformats.org/officeDocument/2006/relationships" r:id="rId3"/>
          <a:extLst>
            <a:ext uri="{FF2B5EF4-FFF2-40B4-BE49-F238E27FC236}">
              <a16:creationId xmlns:a16="http://schemas.microsoft.com/office/drawing/2014/main" id="{00000000-0008-0000-0300-0000BB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700" name="AutoShape 11" descr="曲线">
          <a:hlinkClick xmlns:r="http://schemas.openxmlformats.org/officeDocument/2006/relationships" r:id="rId4"/>
          <a:extLst>
            <a:ext uri="{FF2B5EF4-FFF2-40B4-BE49-F238E27FC236}">
              <a16:creationId xmlns:a16="http://schemas.microsoft.com/office/drawing/2014/main" id="{00000000-0008-0000-0300-0000BC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701" name="AutoShape 13" descr="曲线">
          <a:hlinkClick xmlns:r="http://schemas.openxmlformats.org/officeDocument/2006/relationships" r:id="rId5"/>
          <a:extLst>
            <a:ext uri="{FF2B5EF4-FFF2-40B4-BE49-F238E27FC236}">
              <a16:creationId xmlns:a16="http://schemas.microsoft.com/office/drawing/2014/main" id="{00000000-0008-0000-0300-0000BD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702" name="AutoShape 1" descr="曲线">
          <a:hlinkClick xmlns:r="http://schemas.openxmlformats.org/officeDocument/2006/relationships" r:id="rId1"/>
          <a:extLst>
            <a:ext uri="{FF2B5EF4-FFF2-40B4-BE49-F238E27FC236}">
              <a16:creationId xmlns:a16="http://schemas.microsoft.com/office/drawing/2014/main" id="{00000000-0008-0000-0300-0000BE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703" name="AutoShape 7" descr="曲线">
          <a:hlinkClick xmlns:r="http://schemas.openxmlformats.org/officeDocument/2006/relationships" r:id="rId2"/>
          <a:extLst>
            <a:ext uri="{FF2B5EF4-FFF2-40B4-BE49-F238E27FC236}">
              <a16:creationId xmlns:a16="http://schemas.microsoft.com/office/drawing/2014/main" id="{00000000-0008-0000-0300-0000BF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704" name="AutoShape 9" descr="曲线">
          <a:hlinkClick xmlns:r="http://schemas.openxmlformats.org/officeDocument/2006/relationships" r:id="rId3"/>
          <a:extLst>
            <a:ext uri="{FF2B5EF4-FFF2-40B4-BE49-F238E27FC236}">
              <a16:creationId xmlns:a16="http://schemas.microsoft.com/office/drawing/2014/main" id="{00000000-0008-0000-0300-0000C0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705" name="AutoShape 11" descr="曲线">
          <a:hlinkClick xmlns:r="http://schemas.openxmlformats.org/officeDocument/2006/relationships" r:id="rId4"/>
          <a:extLst>
            <a:ext uri="{FF2B5EF4-FFF2-40B4-BE49-F238E27FC236}">
              <a16:creationId xmlns:a16="http://schemas.microsoft.com/office/drawing/2014/main" id="{00000000-0008-0000-0300-0000C1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706" name="AutoShape 13" descr="曲线">
          <a:hlinkClick xmlns:r="http://schemas.openxmlformats.org/officeDocument/2006/relationships" r:id="rId5"/>
          <a:extLst>
            <a:ext uri="{FF2B5EF4-FFF2-40B4-BE49-F238E27FC236}">
              <a16:creationId xmlns:a16="http://schemas.microsoft.com/office/drawing/2014/main" id="{00000000-0008-0000-0300-0000C2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707" name="AutoShape 1" descr="曲线">
          <a:hlinkClick xmlns:r="http://schemas.openxmlformats.org/officeDocument/2006/relationships" r:id="rId1"/>
          <a:extLst>
            <a:ext uri="{FF2B5EF4-FFF2-40B4-BE49-F238E27FC236}">
              <a16:creationId xmlns:a16="http://schemas.microsoft.com/office/drawing/2014/main" id="{00000000-0008-0000-0300-0000C3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708" name="AutoShape 7" descr="曲线">
          <a:hlinkClick xmlns:r="http://schemas.openxmlformats.org/officeDocument/2006/relationships" r:id="rId2"/>
          <a:extLst>
            <a:ext uri="{FF2B5EF4-FFF2-40B4-BE49-F238E27FC236}">
              <a16:creationId xmlns:a16="http://schemas.microsoft.com/office/drawing/2014/main" id="{00000000-0008-0000-0300-0000C4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709" name="AutoShape 9" descr="曲线">
          <a:hlinkClick xmlns:r="http://schemas.openxmlformats.org/officeDocument/2006/relationships" r:id="rId3"/>
          <a:extLst>
            <a:ext uri="{FF2B5EF4-FFF2-40B4-BE49-F238E27FC236}">
              <a16:creationId xmlns:a16="http://schemas.microsoft.com/office/drawing/2014/main" id="{00000000-0008-0000-0300-0000C5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710" name="AutoShape 11" descr="曲线">
          <a:hlinkClick xmlns:r="http://schemas.openxmlformats.org/officeDocument/2006/relationships" r:id="rId4"/>
          <a:extLst>
            <a:ext uri="{FF2B5EF4-FFF2-40B4-BE49-F238E27FC236}">
              <a16:creationId xmlns:a16="http://schemas.microsoft.com/office/drawing/2014/main" id="{00000000-0008-0000-0300-0000C6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711" name="AutoShape 13" descr="曲线">
          <a:hlinkClick xmlns:r="http://schemas.openxmlformats.org/officeDocument/2006/relationships" r:id="rId5"/>
          <a:extLst>
            <a:ext uri="{FF2B5EF4-FFF2-40B4-BE49-F238E27FC236}">
              <a16:creationId xmlns:a16="http://schemas.microsoft.com/office/drawing/2014/main" id="{00000000-0008-0000-0300-0000C7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712" name="AutoShape 1" descr="曲线">
          <a:hlinkClick xmlns:r="http://schemas.openxmlformats.org/officeDocument/2006/relationships" r:id="rId1"/>
          <a:extLst>
            <a:ext uri="{FF2B5EF4-FFF2-40B4-BE49-F238E27FC236}">
              <a16:creationId xmlns:a16="http://schemas.microsoft.com/office/drawing/2014/main" id="{00000000-0008-0000-0300-0000C8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713" name="AutoShape 7" descr="曲线">
          <a:hlinkClick xmlns:r="http://schemas.openxmlformats.org/officeDocument/2006/relationships" r:id="rId2"/>
          <a:extLst>
            <a:ext uri="{FF2B5EF4-FFF2-40B4-BE49-F238E27FC236}">
              <a16:creationId xmlns:a16="http://schemas.microsoft.com/office/drawing/2014/main" id="{00000000-0008-0000-0300-0000C9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714" name="AutoShape 9" descr="曲线">
          <a:hlinkClick xmlns:r="http://schemas.openxmlformats.org/officeDocument/2006/relationships" r:id="rId3"/>
          <a:extLst>
            <a:ext uri="{FF2B5EF4-FFF2-40B4-BE49-F238E27FC236}">
              <a16:creationId xmlns:a16="http://schemas.microsoft.com/office/drawing/2014/main" id="{00000000-0008-0000-0300-0000CA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715" name="AutoShape 11" descr="曲线">
          <a:hlinkClick xmlns:r="http://schemas.openxmlformats.org/officeDocument/2006/relationships" r:id="rId4"/>
          <a:extLst>
            <a:ext uri="{FF2B5EF4-FFF2-40B4-BE49-F238E27FC236}">
              <a16:creationId xmlns:a16="http://schemas.microsoft.com/office/drawing/2014/main" id="{00000000-0008-0000-0300-0000CB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716" name="AutoShape 13" descr="曲线">
          <a:hlinkClick xmlns:r="http://schemas.openxmlformats.org/officeDocument/2006/relationships" r:id="rId5"/>
          <a:extLst>
            <a:ext uri="{FF2B5EF4-FFF2-40B4-BE49-F238E27FC236}">
              <a16:creationId xmlns:a16="http://schemas.microsoft.com/office/drawing/2014/main" id="{00000000-0008-0000-0300-0000CC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717" name="AutoShape 1" descr="曲线">
          <a:hlinkClick xmlns:r="http://schemas.openxmlformats.org/officeDocument/2006/relationships" r:id="rId1"/>
          <a:extLst>
            <a:ext uri="{FF2B5EF4-FFF2-40B4-BE49-F238E27FC236}">
              <a16:creationId xmlns:a16="http://schemas.microsoft.com/office/drawing/2014/main" id="{00000000-0008-0000-0300-0000CD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718" name="AutoShape 7" descr="曲线">
          <a:hlinkClick xmlns:r="http://schemas.openxmlformats.org/officeDocument/2006/relationships" r:id="rId2"/>
          <a:extLst>
            <a:ext uri="{FF2B5EF4-FFF2-40B4-BE49-F238E27FC236}">
              <a16:creationId xmlns:a16="http://schemas.microsoft.com/office/drawing/2014/main" id="{00000000-0008-0000-0300-0000CE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719" name="AutoShape 9" descr="曲线">
          <a:hlinkClick xmlns:r="http://schemas.openxmlformats.org/officeDocument/2006/relationships" r:id="rId3"/>
          <a:extLst>
            <a:ext uri="{FF2B5EF4-FFF2-40B4-BE49-F238E27FC236}">
              <a16:creationId xmlns:a16="http://schemas.microsoft.com/office/drawing/2014/main" id="{00000000-0008-0000-0300-0000CF020000}"/>
            </a:ext>
          </a:extLst>
        </xdr:cNvPr>
        <xdr:cNvSpPr>
          <a:spLocks noChangeAspect="1" noChangeArrowheads="1"/>
        </xdr:cNvSpPr>
      </xdr:nvSpPr>
      <xdr:spPr>
        <a:xfrm>
          <a:off x="92773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720" name="AutoShape 11" descr="曲线">
          <a:hlinkClick xmlns:r="http://schemas.openxmlformats.org/officeDocument/2006/relationships" r:id="rId4"/>
          <a:extLst>
            <a:ext uri="{FF2B5EF4-FFF2-40B4-BE49-F238E27FC236}">
              <a16:creationId xmlns:a16="http://schemas.microsoft.com/office/drawing/2014/main" id="{00000000-0008-0000-0300-0000D0020000}"/>
            </a:ext>
          </a:extLst>
        </xdr:cNvPr>
        <xdr:cNvSpPr>
          <a:spLocks noChangeAspect="1" noChangeArrowheads="1"/>
        </xdr:cNvSpPr>
      </xdr:nvSpPr>
      <xdr:spPr>
        <a:xfrm>
          <a:off x="92773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721" name="AutoShape 13" descr="曲线">
          <a:hlinkClick xmlns:r="http://schemas.openxmlformats.org/officeDocument/2006/relationships" r:id="rId5"/>
          <a:extLst>
            <a:ext uri="{FF2B5EF4-FFF2-40B4-BE49-F238E27FC236}">
              <a16:creationId xmlns:a16="http://schemas.microsoft.com/office/drawing/2014/main" id="{00000000-0008-0000-0300-0000D1020000}"/>
            </a:ext>
          </a:extLst>
        </xdr:cNvPr>
        <xdr:cNvSpPr>
          <a:spLocks noChangeAspect="1" noChangeArrowheads="1"/>
        </xdr:cNvSpPr>
      </xdr:nvSpPr>
      <xdr:spPr>
        <a:xfrm>
          <a:off x="92773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0</xdr:row>
      <xdr:rowOff>0</xdr:rowOff>
    </xdr:from>
    <xdr:to>
      <xdr:col>11</xdr:col>
      <xdr:colOff>304800</xdr:colOff>
      <xdr:row>1</xdr:row>
      <xdr:rowOff>123825</xdr:rowOff>
    </xdr:to>
    <xdr:sp macro="" textlink="">
      <xdr:nvSpPr>
        <xdr:cNvPr id="722" name="AutoShape 1" descr="曲线">
          <a:hlinkClick xmlns:r="http://schemas.openxmlformats.org/officeDocument/2006/relationships" r:id="rId1"/>
          <a:extLst>
            <a:ext uri="{FF2B5EF4-FFF2-40B4-BE49-F238E27FC236}">
              <a16:creationId xmlns:a16="http://schemas.microsoft.com/office/drawing/2014/main" id="{00000000-0008-0000-0300-0000D2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23" name="AutoShape 7" descr="曲线">
          <a:hlinkClick xmlns:r="http://schemas.openxmlformats.org/officeDocument/2006/relationships" r:id="rId2"/>
          <a:extLst>
            <a:ext uri="{FF2B5EF4-FFF2-40B4-BE49-F238E27FC236}">
              <a16:creationId xmlns:a16="http://schemas.microsoft.com/office/drawing/2014/main" id="{00000000-0008-0000-0300-0000D3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724" name="AutoShape 9" descr="曲线">
          <a:hlinkClick xmlns:r="http://schemas.openxmlformats.org/officeDocument/2006/relationships" r:id="rId3"/>
          <a:extLst>
            <a:ext uri="{FF2B5EF4-FFF2-40B4-BE49-F238E27FC236}">
              <a16:creationId xmlns:a16="http://schemas.microsoft.com/office/drawing/2014/main" id="{00000000-0008-0000-0300-0000D402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25" name="AutoShape 11" descr="曲线">
          <a:hlinkClick xmlns:r="http://schemas.openxmlformats.org/officeDocument/2006/relationships" r:id="rId4"/>
          <a:extLst>
            <a:ext uri="{FF2B5EF4-FFF2-40B4-BE49-F238E27FC236}">
              <a16:creationId xmlns:a16="http://schemas.microsoft.com/office/drawing/2014/main" id="{00000000-0008-0000-0300-0000D5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726" name="AutoShape 13" descr="曲线">
          <a:hlinkClick xmlns:r="http://schemas.openxmlformats.org/officeDocument/2006/relationships" r:id="rId5"/>
          <a:extLst>
            <a:ext uri="{FF2B5EF4-FFF2-40B4-BE49-F238E27FC236}">
              <a16:creationId xmlns:a16="http://schemas.microsoft.com/office/drawing/2014/main" id="{00000000-0008-0000-0300-0000D602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27" name="AutoShape 1" descr="曲线">
          <a:hlinkClick xmlns:r="http://schemas.openxmlformats.org/officeDocument/2006/relationships" r:id="rId1"/>
          <a:extLst>
            <a:ext uri="{FF2B5EF4-FFF2-40B4-BE49-F238E27FC236}">
              <a16:creationId xmlns:a16="http://schemas.microsoft.com/office/drawing/2014/main" id="{00000000-0008-0000-0300-0000D7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28" name="AutoShape 7" descr="曲线">
          <a:hlinkClick xmlns:r="http://schemas.openxmlformats.org/officeDocument/2006/relationships" r:id="rId2"/>
          <a:extLst>
            <a:ext uri="{FF2B5EF4-FFF2-40B4-BE49-F238E27FC236}">
              <a16:creationId xmlns:a16="http://schemas.microsoft.com/office/drawing/2014/main" id="{00000000-0008-0000-0300-0000D8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729" name="AutoShape 9" descr="曲线">
          <a:hlinkClick xmlns:r="http://schemas.openxmlformats.org/officeDocument/2006/relationships" r:id="rId3"/>
          <a:extLst>
            <a:ext uri="{FF2B5EF4-FFF2-40B4-BE49-F238E27FC236}">
              <a16:creationId xmlns:a16="http://schemas.microsoft.com/office/drawing/2014/main" id="{00000000-0008-0000-0300-0000D902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30" name="AutoShape 11" descr="曲线">
          <a:hlinkClick xmlns:r="http://schemas.openxmlformats.org/officeDocument/2006/relationships" r:id="rId4"/>
          <a:extLst>
            <a:ext uri="{FF2B5EF4-FFF2-40B4-BE49-F238E27FC236}">
              <a16:creationId xmlns:a16="http://schemas.microsoft.com/office/drawing/2014/main" id="{00000000-0008-0000-0300-0000DA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731" name="AutoShape 13" descr="曲线">
          <a:hlinkClick xmlns:r="http://schemas.openxmlformats.org/officeDocument/2006/relationships" r:id="rId5"/>
          <a:extLst>
            <a:ext uri="{FF2B5EF4-FFF2-40B4-BE49-F238E27FC236}">
              <a16:creationId xmlns:a16="http://schemas.microsoft.com/office/drawing/2014/main" id="{00000000-0008-0000-0300-0000DB02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32" name="AutoShape 1" descr="曲线">
          <a:hlinkClick xmlns:r="http://schemas.openxmlformats.org/officeDocument/2006/relationships" r:id="rId1"/>
          <a:extLst>
            <a:ext uri="{FF2B5EF4-FFF2-40B4-BE49-F238E27FC236}">
              <a16:creationId xmlns:a16="http://schemas.microsoft.com/office/drawing/2014/main" id="{00000000-0008-0000-0300-0000DC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33" name="AutoShape 7" descr="曲线">
          <a:hlinkClick xmlns:r="http://schemas.openxmlformats.org/officeDocument/2006/relationships" r:id="rId2"/>
          <a:extLst>
            <a:ext uri="{FF2B5EF4-FFF2-40B4-BE49-F238E27FC236}">
              <a16:creationId xmlns:a16="http://schemas.microsoft.com/office/drawing/2014/main" id="{00000000-0008-0000-0300-0000DD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734" name="AutoShape 9" descr="曲线">
          <a:hlinkClick xmlns:r="http://schemas.openxmlformats.org/officeDocument/2006/relationships" r:id="rId3"/>
          <a:extLst>
            <a:ext uri="{FF2B5EF4-FFF2-40B4-BE49-F238E27FC236}">
              <a16:creationId xmlns:a16="http://schemas.microsoft.com/office/drawing/2014/main" id="{00000000-0008-0000-0300-0000DE02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35" name="AutoShape 11" descr="曲线">
          <a:hlinkClick xmlns:r="http://schemas.openxmlformats.org/officeDocument/2006/relationships" r:id="rId4"/>
          <a:extLst>
            <a:ext uri="{FF2B5EF4-FFF2-40B4-BE49-F238E27FC236}">
              <a16:creationId xmlns:a16="http://schemas.microsoft.com/office/drawing/2014/main" id="{00000000-0008-0000-0300-0000DF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736" name="AutoShape 13" descr="曲线">
          <a:hlinkClick xmlns:r="http://schemas.openxmlformats.org/officeDocument/2006/relationships" r:id="rId5"/>
          <a:extLst>
            <a:ext uri="{FF2B5EF4-FFF2-40B4-BE49-F238E27FC236}">
              <a16:creationId xmlns:a16="http://schemas.microsoft.com/office/drawing/2014/main" id="{00000000-0008-0000-0300-0000E002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37" name="AutoShape 1" descr="曲线">
          <a:hlinkClick xmlns:r="http://schemas.openxmlformats.org/officeDocument/2006/relationships" r:id="rId1"/>
          <a:extLst>
            <a:ext uri="{FF2B5EF4-FFF2-40B4-BE49-F238E27FC236}">
              <a16:creationId xmlns:a16="http://schemas.microsoft.com/office/drawing/2014/main" id="{00000000-0008-0000-0300-0000E1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38" name="AutoShape 7" descr="曲线">
          <a:hlinkClick xmlns:r="http://schemas.openxmlformats.org/officeDocument/2006/relationships" r:id="rId2"/>
          <a:extLst>
            <a:ext uri="{FF2B5EF4-FFF2-40B4-BE49-F238E27FC236}">
              <a16:creationId xmlns:a16="http://schemas.microsoft.com/office/drawing/2014/main" id="{00000000-0008-0000-0300-0000E2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739" name="AutoShape 9" descr="曲线">
          <a:hlinkClick xmlns:r="http://schemas.openxmlformats.org/officeDocument/2006/relationships" r:id="rId3"/>
          <a:extLst>
            <a:ext uri="{FF2B5EF4-FFF2-40B4-BE49-F238E27FC236}">
              <a16:creationId xmlns:a16="http://schemas.microsoft.com/office/drawing/2014/main" id="{00000000-0008-0000-0300-0000E302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40" name="AutoShape 11" descr="曲线">
          <a:hlinkClick xmlns:r="http://schemas.openxmlformats.org/officeDocument/2006/relationships" r:id="rId4"/>
          <a:extLst>
            <a:ext uri="{FF2B5EF4-FFF2-40B4-BE49-F238E27FC236}">
              <a16:creationId xmlns:a16="http://schemas.microsoft.com/office/drawing/2014/main" id="{00000000-0008-0000-0300-0000E4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741" name="AutoShape 13" descr="曲线">
          <a:hlinkClick xmlns:r="http://schemas.openxmlformats.org/officeDocument/2006/relationships" r:id="rId5"/>
          <a:extLst>
            <a:ext uri="{FF2B5EF4-FFF2-40B4-BE49-F238E27FC236}">
              <a16:creationId xmlns:a16="http://schemas.microsoft.com/office/drawing/2014/main" id="{00000000-0008-0000-0300-0000E502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42" name="AutoShape 1" descr="曲线">
          <a:hlinkClick xmlns:r="http://schemas.openxmlformats.org/officeDocument/2006/relationships" r:id="rId1"/>
          <a:extLst>
            <a:ext uri="{FF2B5EF4-FFF2-40B4-BE49-F238E27FC236}">
              <a16:creationId xmlns:a16="http://schemas.microsoft.com/office/drawing/2014/main" id="{00000000-0008-0000-0300-0000E6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43" name="AutoShape 7" descr="曲线">
          <a:hlinkClick xmlns:r="http://schemas.openxmlformats.org/officeDocument/2006/relationships" r:id="rId2"/>
          <a:extLst>
            <a:ext uri="{FF2B5EF4-FFF2-40B4-BE49-F238E27FC236}">
              <a16:creationId xmlns:a16="http://schemas.microsoft.com/office/drawing/2014/main" id="{00000000-0008-0000-0300-0000E7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744" name="AutoShape 9" descr="曲线">
          <a:hlinkClick xmlns:r="http://schemas.openxmlformats.org/officeDocument/2006/relationships" r:id="rId3"/>
          <a:extLst>
            <a:ext uri="{FF2B5EF4-FFF2-40B4-BE49-F238E27FC236}">
              <a16:creationId xmlns:a16="http://schemas.microsoft.com/office/drawing/2014/main" id="{00000000-0008-0000-0300-0000E802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45" name="AutoShape 11" descr="曲线">
          <a:hlinkClick xmlns:r="http://schemas.openxmlformats.org/officeDocument/2006/relationships" r:id="rId4"/>
          <a:extLst>
            <a:ext uri="{FF2B5EF4-FFF2-40B4-BE49-F238E27FC236}">
              <a16:creationId xmlns:a16="http://schemas.microsoft.com/office/drawing/2014/main" id="{00000000-0008-0000-0300-0000E9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746" name="AutoShape 13" descr="曲线">
          <a:hlinkClick xmlns:r="http://schemas.openxmlformats.org/officeDocument/2006/relationships" r:id="rId5"/>
          <a:extLst>
            <a:ext uri="{FF2B5EF4-FFF2-40B4-BE49-F238E27FC236}">
              <a16:creationId xmlns:a16="http://schemas.microsoft.com/office/drawing/2014/main" id="{00000000-0008-0000-0300-0000EA02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47" name="AutoShape 1" descr="曲线">
          <a:hlinkClick xmlns:r="http://schemas.openxmlformats.org/officeDocument/2006/relationships" r:id="rId1"/>
          <a:extLst>
            <a:ext uri="{FF2B5EF4-FFF2-40B4-BE49-F238E27FC236}">
              <a16:creationId xmlns:a16="http://schemas.microsoft.com/office/drawing/2014/main" id="{00000000-0008-0000-0300-0000EB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48" name="AutoShape 7" descr="曲线">
          <a:hlinkClick xmlns:r="http://schemas.openxmlformats.org/officeDocument/2006/relationships" r:id="rId2"/>
          <a:extLst>
            <a:ext uri="{FF2B5EF4-FFF2-40B4-BE49-F238E27FC236}">
              <a16:creationId xmlns:a16="http://schemas.microsoft.com/office/drawing/2014/main" id="{00000000-0008-0000-0300-0000EC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749" name="AutoShape 9" descr="曲线">
          <a:hlinkClick xmlns:r="http://schemas.openxmlformats.org/officeDocument/2006/relationships" r:id="rId3"/>
          <a:extLst>
            <a:ext uri="{FF2B5EF4-FFF2-40B4-BE49-F238E27FC236}">
              <a16:creationId xmlns:a16="http://schemas.microsoft.com/office/drawing/2014/main" id="{00000000-0008-0000-0300-0000ED02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50" name="AutoShape 11" descr="曲线">
          <a:hlinkClick xmlns:r="http://schemas.openxmlformats.org/officeDocument/2006/relationships" r:id="rId4"/>
          <a:extLst>
            <a:ext uri="{FF2B5EF4-FFF2-40B4-BE49-F238E27FC236}">
              <a16:creationId xmlns:a16="http://schemas.microsoft.com/office/drawing/2014/main" id="{00000000-0008-0000-0300-0000EE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751" name="AutoShape 13" descr="曲线">
          <a:hlinkClick xmlns:r="http://schemas.openxmlformats.org/officeDocument/2006/relationships" r:id="rId5"/>
          <a:extLst>
            <a:ext uri="{FF2B5EF4-FFF2-40B4-BE49-F238E27FC236}">
              <a16:creationId xmlns:a16="http://schemas.microsoft.com/office/drawing/2014/main" id="{00000000-0008-0000-0300-0000EF02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52" name="AutoShape 1" descr="曲线">
          <a:hlinkClick xmlns:r="http://schemas.openxmlformats.org/officeDocument/2006/relationships" r:id="rId1"/>
          <a:extLst>
            <a:ext uri="{FF2B5EF4-FFF2-40B4-BE49-F238E27FC236}">
              <a16:creationId xmlns:a16="http://schemas.microsoft.com/office/drawing/2014/main" id="{00000000-0008-0000-0300-0000F0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53" name="AutoShape 7" descr="曲线">
          <a:hlinkClick xmlns:r="http://schemas.openxmlformats.org/officeDocument/2006/relationships" r:id="rId2"/>
          <a:extLst>
            <a:ext uri="{FF2B5EF4-FFF2-40B4-BE49-F238E27FC236}">
              <a16:creationId xmlns:a16="http://schemas.microsoft.com/office/drawing/2014/main" id="{00000000-0008-0000-0300-0000F1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754" name="AutoShape 9" descr="曲线">
          <a:hlinkClick xmlns:r="http://schemas.openxmlformats.org/officeDocument/2006/relationships" r:id="rId3"/>
          <a:extLst>
            <a:ext uri="{FF2B5EF4-FFF2-40B4-BE49-F238E27FC236}">
              <a16:creationId xmlns:a16="http://schemas.microsoft.com/office/drawing/2014/main" id="{00000000-0008-0000-0300-0000F202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55" name="AutoShape 11" descr="曲线">
          <a:hlinkClick xmlns:r="http://schemas.openxmlformats.org/officeDocument/2006/relationships" r:id="rId4"/>
          <a:extLst>
            <a:ext uri="{FF2B5EF4-FFF2-40B4-BE49-F238E27FC236}">
              <a16:creationId xmlns:a16="http://schemas.microsoft.com/office/drawing/2014/main" id="{00000000-0008-0000-0300-0000F3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756" name="AutoShape 13" descr="曲线">
          <a:hlinkClick xmlns:r="http://schemas.openxmlformats.org/officeDocument/2006/relationships" r:id="rId5"/>
          <a:extLst>
            <a:ext uri="{FF2B5EF4-FFF2-40B4-BE49-F238E27FC236}">
              <a16:creationId xmlns:a16="http://schemas.microsoft.com/office/drawing/2014/main" id="{00000000-0008-0000-0300-0000F402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57" name="AutoShape 1" descr="曲线">
          <a:hlinkClick xmlns:r="http://schemas.openxmlformats.org/officeDocument/2006/relationships" r:id="rId1"/>
          <a:extLst>
            <a:ext uri="{FF2B5EF4-FFF2-40B4-BE49-F238E27FC236}">
              <a16:creationId xmlns:a16="http://schemas.microsoft.com/office/drawing/2014/main" id="{00000000-0008-0000-0300-0000F5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58" name="AutoShape 7" descr="曲线">
          <a:hlinkClick xmlns:r="http://schemas.openxmlformats.org/officeDocument/2006/relationships" r:id="rId2"/>
          <a:extLst>
            <a:ext uri="{FF2B5EF4-FFF2-40B4-BE49-F238E27FC236}">
              <a16:creationId xmlns:a16="http://schemas.microsoft.com/office/drawing/2014/main" id="{00000000-0008-0000-0300-0000F6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759" name="AutoShape 9" descr="曲线">
          <a:hlinkClick xmlns:r="http://schemas.openxmlformats.org/officeDocument/2006/relationships" r:id="rId3"/>
          <a:extLst>
            <a:ext uri="{FF2B5EF4-FFF2-40B4-BE49-F238E27FC236}">
              <a16:creationId xmlns:a16="http://schemas.microsoft.com/office/drawing/2014/main" id="{00000000-0008-0000-0300-0000F702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60" name="AutoShape 11" descr="曲线">
          <a:hlinkClick xmlns:r="http://schemas.openxmlformats.org/officeDocument/2006/relationships" r:id="rId4"/>
          <a:extLst>
            <a:ext uri="{FF2B5EF4-FFF2-40B4-BE49-F238E27FC236}">
              <a16:creationId xmlns:a16="http://schemas.microsoft.com/office/drawing/2014/main" id="{00000000-0008-0000-0300-0000F8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761" name="AutoShape 13" descr="曲线">
          <a:hlinkClick xmlns:r="http://schemas.openxmlformats.org/officeDocument/2006/relationships" r:id="rId5"/>
          <a:extLst>
            <a:ext uri="{FF2B5EF4-FFF2-40B4-BE49-F238E27FC236}">
              <a16:creationId xmlns:a16="http://schemas.microsoft.com/office/drawing/2014/main" id="{00000000-0008-0000-0300-0000F902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62" name="AutoShape 1" descr="曲线">
          <a:hlinkClick xmlns:r="http://schemas.openxmlformats.org/officeDocument/2006/relationships" r:id="rId1"/>
          <a:extLst>
            <a:ext uri="{FF2B5EF4-FFF2-40B4-BE49-F238E27FC236}">
              <a16:creationId xmlns:a16="http://schemas.microsoft.com/office/drawing/2014/main" id="{00000000-0008-0000-0300-0000FA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63" name="AutoShape 7" descr="曲线">
          <a:hlinkClick xmlns:r="http://schemas.openxmlformats.org/officeDocument/2006/relationships" r:id="rId2"/>
          <a:extLst>
            <a:ext uri="{FF2B5EF4-FFF2-40B4-BE49-F238E27FC236}">
              <a16:creationId xmlns:a16="http://schemas.microsoft.com/office/drawing/2014/main" id="{00000000-0008-0000-0300-0000FB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764" name="AutoShape 9" descr="曲线">
          <a:hlinkClick xmlns:r="http://schemas.openxmlformats.org/officeDocument/2006/relationships" r:id="rId3"/>
          <a:extLst>
            <a:ext uri="{FF2B5EF4-FFF2-40B4-BE49-F238E27FC236}">
              <a16:creationId xmlns:a16="http://schemas.microsoft.com/office/drawing/2014/main" id="{00000000-0008-0000-0300-0000FC02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65" name="AutoShape 11" descr="曲线">
          <a:hlinkClick xmlns:r="http://schemas.openxmlformats.org/officeDocument/2006/relationships" r:id="rId4"/>
          <a:extLst>
            <a:ext uri="{FF2B5EF4-FFF2-40B4-BE49-F238E27FC236}">
              <a16:creationId xmlns:a16="http://schemas.microsoft.com/office/drawing/2014/main" id="{00000000-0008-0000-0300-0000FD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766" name="AutoShape 13" descr="曲线">
          <a:hlinkClick xmlns:r="http://schemas.openxmlformats.org/officeDocument/2006/relationships" r:id="rId5"/>
          <a:extLst>
            <a:ext uri="{FF2B5EF4-FFF2-40B4-BE49-F238E27FC236}">
              <a16:creationId xmlns:a16="http://schemas.microsoft.com/office/drawing/2014/main" id="{00000000-0008-0000-0300-0000FE02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67" name="AutoShape 1" descr="曲线">
          <a:hlinkClick xmlns:r="http://schemas.openxmlformats.org/officeDocument/2006/relationships" r:id="rId1"/>
          <a:extLst>
            <a:ext uri="{FF2B5EF4-FFF2-40B4-BE49-F238E27FC236}">
              <a16:creationId xmlns:a16="http://schemas.microsoft.com/office/drawing/2014/main" id="{00000000-0008-0000-0300-0000FF02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68" name="AutoShape 7" descr="曲线">
          <a:hlinkClick xmlns:r="http://schemas.openxmlformats.org/officeDocument/2006/relationships" r:id="rId2"/>
          <a:extLst>
            <a:ext uri="{FF2B5EF4-FFF2-40B4-BE49-F238E27FC236}">
              <a16:creationId xmlns:a16="http://schemas.microsoft.com/office/drawing/2014/main" id="{00000000-0008-0000-0300-000000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769" name="AutoShape 9" descr="曲线">
          <a:hlinkClick xmlns:r="http://schemas.openxmlformats.org/officeDocument/2006/relationships" r:id="rId3"/>
          <a:extLst>
            <a:ext uri="{FF2B5EF4-FFF2-40B4-BE49-F238E27FC236}">
              <a16:creationId xmlns:a16="http://schemas.microsoft.com/office/drawing/2014/main" id="{00000000-0008-0000-0300-00000103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70" name="AutoShape 11" descr="曲线">
          <a:hlinkClick xmlns:r="http://schemas.openxmlformats.org/officeDocument/2006/relationships" r:id="rId4"/>
          <a:extLst>
            <a:ext uri="{FF2B5EF4-FFF2-40B4-BE49-F238E27FC236}">
              <a16:creationId xmlns:a16="http://schemas.microsoft.com/office/drawing/2014/main" id="{00000000-0008-0000-0300-000002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771" name="AutoShape 13" descr="曲线">
          <a:hlinkClick xmlns:r="http://schemas.openxmlformats.org/officeDocument/2006/relationships" r:id="rId5"/>
          <a:extLst>
            <a:ext uri="{FF2B5EF4-FFF2-40B4-BE49-F238E27FC236}">
              <a16:creationId xmlns:a16="http://schemas.microsoft.com/office/drawing/2014/main" id="{00000000-0008-0000-0300-00000303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72" name="AutoShape 1" descr="曲线">
          <a:hlinkClick xmlns:r="http://schemas.openxmlformats.org/officeDocument/2006/relationships" r:id="rId1"/>
          <a:extLst>
            <a:ext uri="{FF2B5EF4-FFF2-40B4-BE49-F238E27FC236}">
              <a16:creationId xmlns:a16="http://schemas.microsoft.com/office/drawing/2014/main" id="{00000000-0008-0000-0300-000004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73" name="AutoShape 7" descr="曲线">
          <a:hlinkClick xmlns:r="http://schemas.openxmlformats.org/officeDocument/2006/relationships" r:id="rId2"/>
          <a:extLst>
            <a:ext uri="{FF2B5EF4-FFF2-40B4-BE49-F238E27FC236}">
              <a16:creationId xmlns:a16="http://schemas.microsoft.com/office/drawing/2014/main" id="{00000000-0008-0000-0300-000005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774" name="AutoShape 9" descr="曲线">
          <a:hlinkClick xmlns:r="http://schemas.openxmlformats.org/officeDocument/2006/relationships" r:id="rId3"/>
          <a:extLst>
            <a:ext uri="{FF2B5EF4-FFF2-40B4-BE49-F238E27FC236}">
              <a16:creationId xmlns:a16="http://schemas.microsoft.com/office/drawing/2014/main" id="{00000000-0008-0000-0300-00000603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75" name="AutoShape 11" descr="曲线">
          <a:hlinkClick xmlns:r="http://schemas.openxmlformats.org/officeDocument/2006/relationships" r:id="rId4"/>
          <a:extLst>
            <a:ext uri="{FF2B5EF4-FFF2-40B4-BE49-F238E27FC236}">
              <a16:creationId xmlns:a16="http://schemas.microsoft.com/office/drawing/2014/main" id="{00000000-0008-0000-0300-000007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776" name="AutoShape 13" descr="曲线">
          <a:hlinkClick xmlns:r="http://schemas.openxmlformats.org/officeDocument/2006/relationships" r:id="rId5"/>
          <a:extLst>
            <a:ext uri="{FF2B5EF4-FFF2-40B4-BE49-F238E27FC236}">
              <a16:creationId xmlns:a16="http://schemas.microsoft.com/office/drawing/2014/main" id="{00000000-0008-0000-0300-00000803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77" name="AutoShape 1" descr="曲线">
          <a:hlinkClick xmlns:r="http://schemas.openxmlformats.org/officeDocument/2006/relationships" r:id="rId1"/>
          <a:extLst>
            <a:ext uri="{FF2B5EF4-FFF2-40B4-BE49-F238E27FC236}">
              <a16:creationId xmlns:a16="http://schemas.microsoft.com/office/drawing/2014/main" id="{00000000-0008-0000-0300-000009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78" name="AutoShape 7" descr="曲线">
          <a:hlinkClick xmlns:r="http://schemas.openxmlformats.org/officeDocument/2006/relationships" r:id="rId2"/>
          <a:extLst>
            <a:ext uri="{FF2B5EF4-FFF2-40B4-BE49-F238E27FC236}">
              <a16:creationId xmlns:a16="http://schemas.microsoft.com/office/drawing/2014/main" id="{00000000-0008-0000-0300-00000A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779" name="AutoShape 9" descr="曲线">
          <a:hlinkClick xmlns:r="http://schemas.openxmlformats.org/officeDocument/2006/relationships" r:id="rId3"/>
          <a:extLst>
            <a:ext uri="{FF2B5EF4-FFF2-40B4-BE49-F238E27FC236}">
              <a16:creationId xmlns:a16="http://schemas.microsoft.com/office/drawing/2014/main" id="{00000000-0008-0000-0300-00000B03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80" name="AutoShape 11" descr="曲线">
          <a:hlinkClick xmlns:r="http://schemas.openxmlformats.org/officeDocument/2006/relationships" r:id="rId4"/>
          <a:extLst>
            <a:ext uri="{FF2B5EF4-FFF2-40B4-BE49-F238E27FC236}">
              <a16:creationId xmlns:a16="http://schemas.microsoft.com/office/drawing/2014/main" id="{00000000-0008-0000-0300-00000C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781" name="AutoShape 13" descr="曲线">
          <a:hlinkClick xmlns:r="http://schemas.openxmlformats.org/officeDocument/2006/relationships" r:id="rId5"/>
          <a:extLst>
            <a:ext uri="{FF2B5EF4-FFF2-40B4-BE49-F238E27FC236}">
              <a16:creationId xmlns:a16="http://schemas.microsoft.com/office/drawing/2014/main" id="{00000000-0008-0000-0300-00000D03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82" name="AutoShape 1" descr="曲线">
          <a:hlinkClick xmlns:r="http://schemas.openxmlformats.org/officeDocument/2006/relationships" r:id="rId1"/>
          <a:extLst>
            <a:ext uri="{FF2B5EF4-FFF2-40B4-BE49-F238E27FC236}">
              <a16:creationId xmlns:a16="http://schemas.microsoft.com/office/drawing/2014/main" id="{00000000-0008-0000-0300-00000E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83" name="AutoShape 7" descr="曲线">
          <a:hlinkClick xmlns:r="http://schemas.openxmlformats.org/officeDocument/2006/relationships" r:id="rId2"/>
          <a:extLst>
            <a:ext uri="{FF2B5EF4-FFF2-40B4-BE49-F238E27FC236}">
              <a16:creationId xmlns:a16="http://schemas.microsoft.com/office/drawing/2014/main" id="{00000000-0008-0000-0300-00000F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784" name="AutoShape 9" descr="曲线">
          <a:hlinkClick xmlns:r="http://schemas.openxmlformats.org/officeDocument/2006/relationships" r:id="rId3"/>
          <a:extLst>
            <a:ext uri="{FF2B5EF4-FFF2-40B4-BE49-F238E27FC236}">
              <a16:creationId xmlns:a16="http://schemas.microsoft.com/office/drawing/2014/main" id="{00000000-0008-0000-0300-00001003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85" name="AutoShape 11" descr="曲线">
          <a:hlinkClick xmlns:r="http://schemas.openxmlformats.org/officeDocument/2006/relationships" r:id="rId4"/>
          <a:extLst>
            <a:ext uri="{FF2B5EF4-FFF2-40B4-BE49-F238E27FC236}">
              <a16:creationId xmlns:a16="http://schemas.microsoft.com/office/drawing/2014/main" id="{00000000-0008-0000-0300-000011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786" name="AutoShape 13" descr="曲线">
          <a:hlinkClick xmlns:r="http://schemas.openxmlformats.org/officeDocument/2006/relationships" r:id="rId5"/>
          <a:extLst>
            <a:ext uri="{FF2B5EF4-FFF2-40B4-BE49-F238E27FC236}">
              <a16:creationId xmlns:a16="http://schemas.microsoft.com/office/drawing/2014/main" id="{00000000-0008-0000-0300-00001203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87" name="AutoShape 1" descr="曲线">
          <a:hlinkClick xmlns:r="http://schemas.openxmlformats.org/officeDocument/2006/relationships" r:id="rId1"/>
          <a:extLst>
            <a:ext uri="{FF2B5EF4-FFF2-40B4-BE49-F238E27FC236}">
              <a16:creationId xmlns:a16="http://schemas.microsoft.com/office/drawing/2014/main" id="{00000000-0008-0000-0300-000013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88" name="AutoShape 7" descr="曲线">
          <a:hlinkClick xmlns:r="http://schemas.openxmlformats.org/officeDocument/2006/relationships" r:id="rId2"/>
          <a:extLst>
            <a:ext uri="{FF2B5EF4-FFF2-40B4-BE49-F238E27FC236}">
              <a16:creationId xmlns:a16="http://schemas.microsoft.com/office/drawing/2014/main" id="{00000000-0008-0000-0300-000014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789" name="AutoShape 9" descr="曲线">
          <a:hlinkClick xmlns:r="http://schemas.openxmlformats.org/officeDocument/2006/relationships" r:id="rId3"/>
          <a:extLst>
            <a:ext uri="{FF2B5EF4-FFF2-40B4-BE49-F238E27FC236}">
              <a16:creationId xmlns:a16="http://schemas.microsoft.com/office/drawing/2014/main" id="{00000000-0008-0000-0300-00001503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90" name="AutoShape 11" descr="曲线">
          <a:hlinkClick xmlns:r="http://schemas.openxmlformats.org/officeDocument/2006/relationships" r:id="rId4"/>
          <a:extLst>
            <a:ext uri="{FF2B5EF4-FFF2-40B4-BE49-F238E27FC236}">
              <a16:creationId xmlns:a16="http://schemas.microsoft.com/office/drawing/2014/main" id="{00000000-0008-0000-0300-000016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791" name="AutoShape 13" descr="曲线">
          <a:hlinkClick xmlns:r="http://schemas.openxmlformats.org/officeDocument/2006/relationships" r:id="rId5"/>
          <a:extLst>
            <a:ext uri="{FF2B5EF4-FFF2-40B4-BE49-F238E27FC236}">
              <a16:creationId xmlns:a16="http://schemas.microsoft.com/office/drawing/2014/main" id="{00000000-0008-0000-0300-00001703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92" name="AutoShape 1" descr="曲线">
          <a:hlinkClick xmlns:r="http://schemas.openxmlformats.org/officeDocument/2006/relationships" r:id="rId1"/>
          <a:extLst>
            <a:ext uri="{FF2B5EF4-FFF2-40B4-BE49-F238E27FC236}">
              <a16:creationId xmlns:a16="http://schemas.microsoft.com/office/drawing/2014/main" id="{00000000-0008-0000-0300-000018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93" name="AutoShape 7" descr="曲线">
          <a:hlinkClick xmlns:r="http://schemas.openxmlformats.org/officeDocument/2006/relationships" r:id="rId2"/>
          <a:extLst>
            <a:ext uri="{FF2B5EF4-FFF2-40B4-BE49-F238E27FC236}">
              <a16:creationId xmlns:a16="http://schemas.microsoft.com/office/drawing/2014/main" id="{00000000-0008-0000-0300-000019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794" name="AutoShape 9" descr="曲线">
          <a:hlinkClick xmlns:r="http://schemas.openxmlformats.org/officeDocument/2006/relationships" r:id="rId3"/>
          <a:extLst>
            <a:ext uri="{FF2B5EF4-FFF2-40B4-BE49-F238E27FC236}">
              <a16:creationId xmlns:a16="http://schemas.microsoft.com/office/drawing/2014/main" id="{00000000-0008-0000-0300-00001A03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95" name="AutoShape 11" descr="曲线">
          <a:hlinkClick xmlns:r="http://schemas.openxmlformats.org/officeDocument/2006/relationships" r:id="rId4"/>
          <a:extLst>
            <a:ext uri="{FF2B5EF4-FFF2-40B4-BE49-F238E27FC236}">
              <a16:creationId xmlns:a16="http://schemas.microsoft.com/office/drawing/2014/main" id="{00000000-0008-0000-0300-00001B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796" name="AutoShape 13" descr="曲线">
          <a:hlinkClick xmlns:r="http://schemas.openxmlformats.org/officeDocument/2006/relationships" r:id="rId5"/>
          <a:extLst>
            <a:ext uri="{FF2B5EF4-FFF2-40B4-BE49-F238E27FC236}">
              <a16:creationId xmlns:a16="http://schemas.microsoft.com/office/drawing/2014/main" id="{00000000-0008-0000-0300-00001C03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97" name="AutoShape 1" descr="曲线">
          <a:hlinkClick xmlns:r="http://schemas.openxmlformats.org/officeDocument/2006/relationships" r:id="rId1"/>
          <a:extLst>
            <a:ext uri="{FF2B5EF4-FFF2-40B4-BE49-F238E27FC236}">
              <a16:creationId xmlns:a16="http://schemas.microsoft.com/office/drawing/2014/main" id="{00000000-0008-0000-0300-00001D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798" name="AutoShape 7" descr="曲线">
          <a:hlinkClick xmlns:r="http://schemas.openxmlformats.org/officeDocument/2006/relationships" r:id="rId2"/>
          <a:extLst>
            <a:ext uri="{FF2B5EF4-FFF2-40B4-BE49-F238E27FC236}">
              <a16:creationId xmlns:a16="http://schemas.microsoft.com/office/drawing/2014/main" id="{00000000-0008-0000-0300-00001E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799" name="AutoShape 9" descr="曲线">
          <a:hlinkClick xmlns:r="http://schemas.openxmlformats.org/officeDocument/2006/relationships" r:id="rId3"/>
          <a:extLst>
            <a:ext uri="{FF2B5EF4-FFF2-40B4-BE49-F238E27FC236}">
              <a16:creationId xmlns:a16="http://schemas.microsoft.com/office/drawing/2014/main" id="{00000000-0008-0000-0300-00001F03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00" name="AutoShape 11" descr="曲线">
          <a:hlinkClick xmlns:r="http://schemas.openxmlformats.org/officeDocument/2006/relationships" r:id="rId4"/>
          <a:extLst>
            <a:ext uri="{FF2B5EF4-FFF2-40B4-BE49-F238E27FC236}">
              <a16:creationId xmlns:a16="http://schemas.microsoft.com/office/drawing/2014/main" id="{00000000-0008-0000-0300-000020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801" name="AutoShape 13" descr="曲线">
          <a:hlinkClick xmlns:r="http://schemas.openxmlformats.org/officeDocument/2006/relationships" r:id="rId5"/>
          <a:extLst>
            <a:ext uri="{FF2B5EF4-FFF2-40B4-BE49-F238E27FC236}">
              <a16:creationId xmlns:a16="http://schemas.microsoft.com/office/drawing/2014/main" id="{00000000-0008-0000-0300-00002103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02" name="AutoShape 1" descr="曲线">
          <a:hlinkClick xmlns:r="http://schemas.openxmlformats.org/officeDocument/2006/relationships" r:id="rId1"/>
          <a:extLst>
            <a:ext uri="{FF2B5EF4-FFF2-40B4-BE49-F238E27FC236}">
              <a16:creationId xmlns:a16="http://schemas.microsoft.com/office/drawing/2014/main" id="{00000000-0008-0000-0300-000022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03" name="AutoShape 7" descr="曲线">
          <a:hlinkClick xmlns:r="http://schemas.openxmlformats.org/officeDocument/2006/relationships" r:id="rId2"/>
          <a:extLst>
            <a:ext uri="{FF2B5EF4-FFF2-40B4-BE49-F238E27FC236}">
              <a16:creationId xmlns:a16="http://schemas.microsoft.com/office/drawing/2014/main" id="{00000000-0008-0000-0300-000023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804" name="AutoShape 9" descr="曲线">
          <a:hlinkClick xmlns:r="http://schemas.openxmlformats.org/officeDocument/2006/relationships" r:id="rId3"/>
          <a:extLst>
            <a:ext uri="{FF2B5EF4-FFF2-40B4-BE49-F238E27FC236}">
              <a16:creationId xmlns:a16="http://schemas.microsoft.com/office/drawing/2014/main" id="{00000000-0008-0000-0300-00002403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05" name="AutoShape 11" descr="曲线">
          <a:hlinkClick xmlns:r="http://schemas.openxmlformats.org/officeDocument/2006/relationships" r:id="rId4"/>
          <a:extLst>
            <a:ext uri="{FF2B5EF4-FFF2-40B4-BE49-F238E27FC236}">
              <a16:creationId xmlns:a16="http://schemas.microsoft.com/office/drawing/2014/main" id="{00000000-0008-0000-0300-000025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806" name="AutoShape 13" descr="曲线">
          <a:hlinkClick xmlns:r="http://schemas.openxmlformats.org/officeDocument/2006/relationships" r:id="rId5"/>
          <a:extLst>
            <a:ext uri="{FF2B5EF4-FFF2-40B4-BE49-F238E27FC236}">
              <a16:creationId xmlns:a16="http://schemas.microsoft.com/office/drawing/2014/main" id="{00000000-0008-0000-0300-00002603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07" name="AutoShape 1" descr="曲线">
          <a:hlinkClick xmlns:r="http://schemas.openxmlformats.org/officeDocument/2006/relationships" r:id="rId1"/>
          <a:extLst>
            <a:ext uri="{FF2B5EF4-FFF2-40B4-BE49-F238E27FC236}">
              <a16:creationId xmlns:a16="http://schemas.microsoft.com/office/drawing/2014/main" id="{00000000-0008-0000-0300-000027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08" name="AutoShape 7" descr="曲线">
          <a:hlinkClick xmlns:r="http://schemas.openxmlformats.org/officeDocument/2006/relationships" r:id="rId2"/>
          <a:extLst>
            <a:ext uri="{FF2B5EF4-FFF2-40B4-BE49-F238E27FC236}">
              <a16:creationId xmlns:a16="http://schemas.microsoft.com/office/drawing/2014/main" id="{00000000-0008-0000-0300-000028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809" name="AutoShape 9" descr="曲线">
          <a:hlinkClick xmlns:r="http://schemas.openxmlformats.org/officeDocument/2006/relationships" r:id="rId3"/>
          <a:extLst>
            <a:ext uri="{FF2B5EF4-FFF2-40B4-BE49-F238E27FC236}">
              <a16:creationId xmlns:a16="http://schemas.microsoft.com/office/drawing/2014/main" id="{00000000-0008-0000-0300-00002903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10" name="AutoShape 11" descr="曲线">
          <a:hlinkClick xmlns:r="http://schemas.openxmlformats.org/officeDocument/2006/relationships" r:id="rId4"/>
          <a:extLst>
            <a:ext uri="{FF2B5EF4-FFF2-40B4-BE49-F238E27FC236}">
              <a16:creationId xmlns:a16="http://schemas.microsoft.com/office/drawing/2014/main" id="{00000000-0008-0000-0300-00002A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811" name="AutoShape 13" descr="曲线">
          <a:hlinkClick xmlns:r="http://schemas.openxmlformats.org/officeDocument/2006/relationships" r:id="rId5"/>
          <a:extLst>
            <a:ext uri="{FF2B5EF4-FFF2-40B4-BE49-F238E27FC236}">
              <a16:creationId xmlns:a16="http://schemas.microsoft.com/office/drawing/2014/main" id="{00000000-0008-0000-0300-00002B03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12" name="AutoShape 1" descr="曲线">
          <a:hlinkClick xmlns:r="http://schemas.openxmlformats.org/officeDocument/2006/relationships" r:id="rId1"/>
          <a:extLst>
            <a:ext uri="{FF2B5EF4-FFF2-40B4-BE49-F238E27FC236}">
              <a16:creationId xmlns:a16="http://schemas.microsoft.com/office/drawing/2014/main" id="{00000000-0008-0000-0300-00002C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13" name="AutoShape 7" descr="曲线">
          <a:hlinkClick xmlns:r="http://schemas.openxmlformats.org/officeDocument/2006/relationships" r:id="rId2"/>
          <a:extLst>
            <a:ext uri="{FF2B5EF4-FFF2-40B4-BE49-F238E27FC236}">
              <a16:creationId xmlns:a16="http://schemas.microsoft.com/office/drawing/2014/main" id="{00000000-0008-0000-0300-00002D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814" name="AutoShape 9" descr="曲线">
          <a:hlinkClick xmlns:r="http://schemas.openxmlformats.org/officeDocument/2006/relationships" r:id="rId3"/>
          <a:extLst>
            <a:ext uri="{FF2B5EF4-FFF2-40B4-BE49-F238E27FC236}">
              <a16:creationId xmlns:a16="http://schemas.microsoft.com/office/drawing/2014/main" id="{00000000-0008-0000-0300-00002E03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15" name="AutoShape 11" descr="曲线">
          <a:hlinkClick xmlns:r="http://schemas.openxmlformats.org/officeDocument/2006/relationships" r:id="rId4"/>
          <a:extLst>
            <a:ext uri="{FF2B5EF4-FFF2-40B4-BE49-F238E27FC236}">
              <a16:creationId xmlns:a16="http://schemas.microsoft.com/office/drawing/2014/main" id="{00000000-0008-0000-0300-00002F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816" name="AutoShape 13" descr="曲线">
          <a:hlinkClick xmlns:r="http://schemas.openxmlformats.org/officeDocument/2006/relationships" r:id="rId5"/>
          <a:extLst>
            <a:ext uri="{FF2B5EF4-FFF2-40B4-BE49-F238E27FC236}">
              <a16:creationId xmlns:a16="http://schemas.microsoft.com/office/drawing/2014/main" id="{00000000-0008-0000-0300-00003003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17" name="AutoShape 1" descr="曲线">
          <a:hlinkClick xmlns:r="http://schemas.openxmlformats.org/officeDocument/2006/relationships" r:id="rId1"/>
          <a:extLst>
            <a:ext uri="{FF2B5EF4-FFF2-40B4-BE49-F238E27FC236}">
              <a16:creationId xmlns:a16="http://schemas.microsoft.com/office/drawing/2014/main" id="{00000000-0008-0000-0300-000031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18" name="AutoShape 7" descr="曲线">
          <a:hlinkClick xmlns:r="http://schemas.openxmlformats.org/officeDocument/2006/relationships" r:id="rId2"/>
          <a:extLst>
            <a:ext uri="{FF2B5EF4-FFF2-40B4-BE49-F238E27FC236}">
              <a16:creationId xmlns:a16="http://schemas.microsoft.com/office/drawing/2014/main" id="{00000000-0008-0000-0300-000032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819" name="AutoShape 9" descr="曲线">
          <a:hlinkClick xmlns:r="http://schemas.openxmlformats.org/officeDocument/2006/relationships" r:id="rId3"/>
          <a:extLst>
            <a:ext uri="{FF2B5EF4-FFF2-40B4-BE49-F238E27FC236}">
              <a16:creationId xmlns:a16="http://schemas.microsoft.com/office/drawing/2014/main" id="{00000000-0008-0000-0300-00003303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20" name="AutoShape 11" descr="曲线">
          <a:hlinkClick xmlns:r="http://schemas.openxmlformats.org/officeDocument/2006/relationships" r:id="rId4"/>
          <a:extLst>
            <a:ext uri="{FF2B5EF4-FFF2-40B4-BE49-F238E27FC236}">
              <a16:creationId xmlns:a16="http://schemas.microsoft.com/office/drawing/2014/main" id="{00000000-0008-0000-0300-000034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821" name="AutoShape 13" descr="曲线">
          <a:hlinkClick xmlns:r="http://schemas.openxmlformats.org/officeDocument/2006/relationships" r:id="rId5"/>
          <a:extLst>
            <a:ext uri="{FF2B5EF4-FFF2-40B4-BE49-F238E27FC236}">
              <a16:creationId xmlns:a16="http://schemas.microsoft.com/office/drawing/2014/main" id="{00000000-0008-0000-0300-00003503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22" name="AutoShape 1" descr="曲线">
          <a:hlinkClick xmlns:r="http://schemas.openxmlformats.org/officeDocument/2006/relationships" r:id="rId1"/>
          <a:extLst>
            <a:ext uri="{FF2B5EF4-FFF2-40B4-BE49-F238E27FC236}">
              <a16:creationId xmlns:a16="http://schemas.microsoft.com/office/drawing/2014/main" id="{00000000-0008-0000-0300-000036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23" name="AutoShape 7" descr="曲线">
          <a:hlinkClick xmlns:r="http://schemas.openxmlformats.org/officeDocument/2006/relationships" r:id="rId2"/>
          <a:extLst>
            <a:ext uri="{FF2B5EF4-FFF2-40B4-BE49-F238E27FC236}">
              <a16:creationId xmlns:a16="http://schemas.microsoft.com/office/drawing/2014/main" id="{00000000-0008-0000-0300-000037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824" name="AutoShape 9" descr="曲线">
          <a:hlinkClick xmlns:r="http://schemas.openxmlformats.org/officeDocument/2006/relationships" r:id="rId3"/>
          <a:extLst>
            <a:ext uri="{FF2B5EF4-FFF2-40B4-BE49-F238E27FC236}">
              <a16:creationId xmlns:a16="http://schemas.microsoft.com/office/drawing/2014/main" id="{00000000-0008-0000-0300-00003803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25" name="AutoShape 11" descr="曲线">
          <a:hlinkClick xmlns:r="http://schemas.openxmlformats.org/officeDocument/2006/relationships" r:id="rId4"/>
          <a:extLst>
            <a:ext uri="{FF2B5EF4-FFF2-40B4-BE49-F238E27FC236}">
              <a16:creationId xmlns:a16="http://schemas.microsoft.com/office/drawing/2014/main" id="{00000000-0008-0000-0300-000039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826" name="AutoShape 13" descr="曲线">
          <a:hlinkClick xmlns:r="http://schemas.openxmlformats.org/officeDocument/2006/relationships" r:id="rId5"/>
          <a:extLst>
            <a:ext uri="{FF2B5EF4-FFF2-40B4-BE49-F238E27FC236}">
              <a16:creationId xmlns:a16="http://schemas.microsoft.com/office/drawing/2014/main" id="{00000000-0008-0000-0300-00003A03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27" name="AutoShape 1" descr="曲线">
          <a:hlinkClick xmlns:r="http://schemas.openxmlformats.org/officeDocument/2006/relationships" r:id="rId1"/>
          <a:extLst>
            <a:ext uri="{FF2B5EF4-FFF2-40B4-BE49-F238E27FC236}">
              <a16:creationId xmlns:a16="http://schemas.microsoft.com/office/drawing/2014/main" id="{00000000-0008-0000-0300-00003B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28" name="AutoShape 7" descr="曲线">
          <a:hlinkClick xmlns:r="http://schemas.openxmlformats.org/officeDocument/2006/relationships" r:id="rId2"/>
          <a:extLst>
            <a:ext uri="{FF2B5EF4-FFF2-40B4-BE49-F238E27FC236}">
              <a16:creationId xmlns:a16="http://schemas.microsoft.com/office/drawing/2014/main" id="{00000000-0008-0000-0300-00003C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829" name="AutoShape 9" descr="曲线">
          <a:hlinkClick xmlns:r="http://schemas.openxmlformats.org/officeDocument/2006/relationships" r:id="rId3"/>
          <a:extLst>
            <a:ext uri="{FF2B5EF4-FFF2-40B4-BE49-F238E27FC236}">
              <a16:creationId xmlns:a16="http://schemas.microsoft.com/office/drawing/2014/main" id="{00000000-0008-0000-0300-00003D03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30" name="AutoShape 11" descr="曲线">
          <a:hlinkClick xmlns:r="http://schemas.openxmlformats.org/officeDocument/2006/relationships" r:id="rId4"/>
          <a:extLst>
            <a:ext uri="{FF2B5EF4-FFF2-40B4-BE49-F238E27FC236}">
              <a16:creationId xmlns:a16="http://schemas.microsoft.com/office/drawing/2014/main" id="{00000000-0008-0000-0300-00003E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831" name="AutoShape 13" descr="曲线">
          <a:hlinkClick xmlns:r="http://schemas.openxmlformats.org/officeDocument/2006/relationships" r:id="rId5"/>
          <a:extLst>
            <a:ext uri="{FF2B5EF4-FFF2-40B4-BE49-F238E27FC236}">
              <a16:creationId xmlns:a16="http://schemas.microsoft.com/office/drawing/2014/main" id="{00000000-0008-0000-0300-00003F03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32" name="AutoShape 1" descr="曲线">
          <a:hlinkClick xmlns:r="http://schemas.openxmlformats.org/officeDocument/2006/relationships" r:id="rId1"/>
          <a:extLst>
            <a:ext uri="{FF2B5EF4-FFF2-40B4-BE49-F238E27FC236}">
              <a16:creationId xmlns:a16="http://schemas.microsoft.com/office/drawing/2014/main" id="{00000000-0008-0000-0300-000040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33" name="AutoShape 7" descr="曲线">
          <a:hlinkClick xmlns:r="http://schemas.openxmlformats.org/officeDocument/2006/relationships" r:id="rId2"/>
          <a:extLst>
            <a:ext uri="{FF2B5EF4-FFF2-40B4-BE49-F238E27FC236}">
              <a16:creationId xmlns:a16="http://schemas.microsoft.com/office/drawing/2014/main" id="{00000000-0008-0000-0300-000041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834" name="AutoShape 9" descr="曲线">
          <a:hlinkClick xmlns:r="http://schemas.openxmlformats.org/officeDocument/2006/relationships" r:id="rId3"/>
          <a:extLst>
            <a:ext uri="{FF2B5EF4-FFF2-40B4-BE49-F238E27FC236}">
              <a16:creationId xmlns:a16="http://schemas.microsoft.com/office/drawing/2014/main" id="{00000000-0008-0000-0300-00004203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35" name="AutoShape 11" descr="曲线">
          <a:hlinkClick xmlns:r="http://schemas.openxmlformats.org/officeDocument/2006/relationships" r:id="rId4"/>
          <a:extLst>
            <a:ext uri="{FF2B5EF4-FFF2-40B4-BE49-F238E27FC236}">
              <a16:creationId xmlns:a16="http://schemas.microsoft.com/office/drawing/2014/main" id="{00000000-0008-0000-0300-000043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836" name="AutoShape 13" descr="曲线">
          <a:hlinkClick xmlns:r="http://schemas.openxmlformats.org/officeDocument/2006/relationships" r:id="rId5"/>
          <a:extLst>
            <a:ext uri="{FF2B5EF4-FFF2-40B4-BE49-F238E27FC236}">
              <a16:creationId xmlns:a16="http://schemas.microsoft.com/office/drawing/2014/main" id="{00000000-0008-0000-0300-00004403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37" name="AutoShape 1" descr="曲线">
          <a:hlinkClick xmlns:r="http://schemas.openxmlformats.org/officeDocument/2006/relationships" r:id="rId1"/>
          <a:extLst>
            <a:ext uri="{FF2B5EF4-FFF2-40B4-BE49-F238E27FC236}">
              <a16:creationId xmlns:a16="http://schemas.microsoft.com/office/drawing/2014/main" id="{00000000-0008-0000-0300-000045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38" name="AutoShape 7" descr="曲线">
          <a:hlinkClick xmlns:r="http://schemas.openxmlformats.org/officeDocument/2006/relationships" r:id="rId2"/>
          <a:extLst>
            <a:ext uri="{FF2B5EF4-FFF2-40B4-BE49-F238E27FC236}">
              <a16:creationId xmlns:a16="http://schemas.microsoft.com/office/drawing/2014/main" id="{00000000-0008-0000-0300-000046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839" name="AutoShape 9" descr="曲线">
          <a:hlinkClick xmlns:r="http://schemas.openxmlformats.org/officeDocument/2006/relationships" r:id="rId3"/>
          <a:extLst>
            <a:ext uri="{FF2B5EF4-FFF2-40B4-BE49-F238E27FC236}">
              <a16:creationId xmlns:a16="http://schemas.microsoft.com/office/drawing/2014/main" id="{00000000-0008-0000-0300-000047030000}"/>
            </a:ext>
          </a:extLst>
        </xdr:cNvPr>
        <xdr:cNvSpPr>
          <a:spLocks noChangeAspect="1" noChangeArrowheads="1"/>
        </xdr:cNvSpPr>
      </xdr:nvSpPr>
      <xdr:spPr>
        <a:xfrm>
          <a:off x="7381875" y="1085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840" name="AutoShape 11" descr="曲线">
          <a:hlinkClick xmlns:r="http://schemas.openxmlformats.org/officeDocument/2006/relationships" r:id="rId4"/>
          <a:extLst>
            <a:ext uri="{FF2B5EF4-FFF2-40B4-BE49-F238E27FC236}">
              <a16:creationId xmlns:a16="http://schemas.microsoft.com/office/drawing/2014/main" id="{00000000-0008-0000-0300-000048030000}"/>
            </a:ext>
          </a:extLst>
        </xdr:cNvPr>
        <xdr:cNvSpPr>
          <a:spLocks noChangeAspect="1" noChangeArrowheads="1"/>
        </xdr:cNvSpPr>
      </xdr:nvSpPr>
      <xdr:spPr>
        <a:xfrm>
          <a:off x="7381875"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841" name="AutoShape 13" descr="曲线">
          <a:hlinkClick xmlns:r="http://schemas.openxmlformats.org/officeDocument/2006/relationships" r:id="rId5"/>
          <a:extLst>
            <a:ext uri="{FF2B5EF4-FFF2-40B4-BE49-F238E27FC236}">
              <a16:creationId xmlns:a16="http://schemas.microsoft.com/office/drawing/2014/main" id="{00000000-0008-0000-0300-000049030000}"/>
            </a:ext>
          </a:extLst>
        </xdr:cNvPr>
        <xdr:cNvSpPr>
          <a:spLocks noChangeAspect="1" noChangeArrowheads="1"/>
        </xdr:cNvSpPr>
      </xdr:nvSpPr>
      <xdr:spPr>
        <a:xfrm>
          <a:off x="7381875" y="1085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0</xdr:row>
      <xdr:rowOff>0</xdr:rowOff>
    </xdr:from>
    <xdr:ext cx="304800" cy="304800"/>
    <xdr:sp macro="" textlink="">
      <xdr:nvSpPr>
        <xdr:cNvPr id="842" name="AutoShape 1" descr="曲线">
          <a:hlinkClick xmlns:r="http://schemas.openxmlformats.org/officeDocument/2006/relationships" r:id="rId1"/>
          <a:extLst>
            <a:ext uri="{FF2B5EF4-FFF2-40B4-BE49-F238E27FC236}">
              <a16:creationId xmlns:a16="http://schemas.microsoft.com/office/drawing/2014/main" id="{00000000-0008-0000-0300-00004A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43" name="AutoShape 7" descr="曲线">
          <a:hlinkClick xmlns:r="http://schemas.openxmlformats.org/officeDocument/2006/relationships" r:id="rId2"/>
          <a:extLst>
            <a:ext uri="{FF2B5EF4-FFF2-40B4-BE49-F238E27FC236}">
              <a16:creationId xmlns:a16="http://schemas.microsoft.com/office/drawing/2014/main" id="{00000000-0008-0000-0300-00004B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844" name="AutoShape 9" descr="曲线">
          <a:hlinkClick xmlns:r="http://schemas.openxmlformats.org/officeDocument/2006/relationships" r:id="rId3"/>
          <a:extLst>
            <a:ext uri="{FF2B5EF4-FFF2-40B4-BE49-F238E27FC236}">
              <a16:creationId xmlns:a16="http://schemas.microsoft.com/office/drawing/2014/main" id="{00000000-0008-0000-0300-00004C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45" name="AutoShape 11" descr="曲线">
          <a:hlinkClick xmlns:r="http://schemas.openxmlformats.org/officeDocument/2006/relationships" r:id="rId4"/>
          <a:extLst>
            <a:ext uri="{FF2B5EF4-FFF2-40B4-BE49-F238E27FC236}">
              <a16:creationId xmlns:a16="http://schemas.microsoft.com/office/drawing/2014/main" id="{00000000-0008-0000-0300-00004D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846" name="AutoShape 13" descr="曲线">
          <a:hlinkClick xmlns:r="http://schemas.openxmlformats.org/officeDocument/2006/relationships" r:id="rId5"/>
          <a:extLst>
            <a:ext uri="{FF2B5EF4-FFF2-40B4-BE49-F238E27FC236}">
              <a16:creationId xmlns:a16="http://schemas.microsoft.com/office/drawing/2014/main" id="{00000000-0008-0000-0300-00004E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47" name="AutoShape 1" descr="曲线">
          <a:hlinkClick xmlns:r="http://schemas.openxmlformats.org/officeDocument/2006/relationships" r:id="rId1"/>
          <a:extLst>
            <a:ext uri="{FF2B5EF4-FFF2-40B4-BE49-F238E27FC236}">
              <a16:creationId xmlns:a16="http://schemas.microsoft.com/office/drawing/2014/main" id="{00000000-0008-0000-0300-00004F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48" name="AutoShape 7" descr="曲线">
          <a:hlinkClick xmlns:r="http://schemas.openxmlformats.org/officeDocument/2006/relationships" r:id="rId2"/>
          <a:extLst>
            <a:ext uri="{FF2B5EF4-FFF2-40B4-BE49-F238E27FC236}">
              <a16:creationId xmlns:a16="http://schemas.microsoft.com/office/drawing/2014/main" id="{00000000-0008-0000-0300-000050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849" name="AutoShape 9" descr="曲线">
          <a:hlinkClick xmlns:r="http://schemas.openxmlformats.org/officeDocument/2006/relationships" r:id="rId3"/>
          <a:extLst>
            <a:ext uri="{FF2B5EF4-FFF2-40B4-BE49-F238E27FC236}">
              <a16:creationId xmlns:a16="http://schemas.microsoft.com/office/drawing/2014/main" id="{00000000-0008-0000-0300-000051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50" name="AutoShape 11" descr="曲线">
          <a:hlinkClick xmlns:r="http://schemas.openxmlformats.org/officeDocument/2006/relationships" r:id="rId4"/>
          <a:extLst>
            <a:ext uri="{FF2B5EF4-FFF2-40B4-BE49-F238E27FC236}">
              <a16:creationId xmlns:a16="http://schemas.microsoft.com/office/drawing/2014/main" id="{00000000-0008-0000-0300-000052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851" name="AutoShape 13" descr="曲线">
          <a:hlinkClick xmlns:r="http://schemas.openxmlformats.org/officeDocument/2006/relationships" r:id="rId5"/>
          <a:extLst>
            <a:ext uri="{FF2B5EF4-FFF2-40B4-BE49-F238E27FC236}">
              <a16:creationId xmlns:a16="http://schemas.microsoft.com/office/drawing/2014/main" id="{00000000-0008-0000-0300-000053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52" name="AutoShape 1" descr="曲线">
          <a:hlinkClick xmlns:r="http://schemas.openxmlformats.org/officeDocument/2006/relationships" r:id="rId1"/>
          <a:extLst>
            <a:ext uri="{FF2B5EF4-FFF2-40B4-BE49-F238E27FC236}">
              <a16:creationId xmlns:a16="http://schemas.microsoft.com/office/drawing/2014/main" id="{00000000-0008-0000-0300-000054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53" name="AutoShape 7" descr="曲线">
          <a:hlinkClick xmlns:r="http://schemas.openxmlformats.org/officeDocument/2006/relationships" r:id="rId2"/>
          <a:extLst>
            <a:ext uri="{FF2B5EF4-FFF2-40B4-BE49-F238E27FC236}">
              <a16:creationId xmlns:a16="http://schemas.microsoft.com/office/drawing/2014/main" id="{00000000-0008-0000-0300-000055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854" name="AutoShape 9" descr="曲线">
          <a:hlinkClick xmlns:r="http://schemas.openxmlformats.org/officeDocument/2006/relationships" r:id="rId3"/>
          <a:extLst>
            <a:ext uri="{FF2B5EF4-FFF2-40B4-BE49-F238E27FC236}">
              <a16:creationId xmlns:a16="http://schemas.microsoft.com/office/drawing/2014/main" id="{00000000-0008-0000-0300-000056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55" name="AutoShape 11" descr="曲线">
          <a:hlinkClick xmlns:r="http://schemas.openxmlformats.org/officeDocument/2006/relationships" r:id="rId4"/>
          <a:extLst>
            <a:ext uri="{FF2B5EF4-FFF2-40B4-BE49-F238E27FC236}">
              <a16:creationId xmlns:a16="http://schemas.microsoft.com/office/drawing/2014/main" id="{00000000-0008-0000-0300-000057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856" name="AutoShape 13" descr="曲线">
          <a:hlinkClick xmlns:r="http://schemas.openxmlformats.org/officeDocument/2006/relationships" r:id="rId5"/>
          <a:extLst>
            <a:ext uri="{FF2B5EF4-FFF2-40B4-BE49-F238E27FC236}">
              <a16:creationId xmlns:a16="http://schemas.microsoft.com/office/drawing/2014/main" id="{00000000-0008-0000-0300-000058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57" name="AutoShape 1" descr="曲线">
          <a:hlinkClick xmlns:r="http://schemas.openxmlformats.org/officeDocument/2006/relationships" r:id="rId1"/>
          <a:extLst>
            <a:ext uri="{FF2B5EF4-FFF2-40B4-BE49-F238E27FC236}">
              <a16:creationId xmlns:a16="http://schemas.microsoft.com/office/drawing/2014/main" id="{00000000-0008-0000-0300-000059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58" name="AutoShape 7" descr="曲线">
          <a:hlinkClick xmlns:r="http://schemas.openxmlformats.org/officeDocument/2006/relationships" r:id="rId2"/>
          <a:extLst>
            <a:ext uri="{FF2B5EF4-FFF2-40B4-BE49-F238E27FC236}">
              <a16:creationId xmlns:a16="http://schemas.microsoft.com/office/drawing/2014/main" id="{00000000-0008-0000-0300-00005A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859" name="AutoShape 9" descr="曲线">
          <a:hlinkClick xmlns:r="http://schemas.openxmlformats.org/officeDocument/2006/relationships" r:id="rId3"/>
          <a:extLst>
            <a:ext uri="{FF2B5EF4-FFF2-40B4-BE49-F238E27FC236}">
              <a16:creationId xmlns:a16="http://schemas.microsoft.com/office/drawing/2014/main" id="{00000000-0008-0000-0300-00005B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60" name="AutoShape 11" descr="曲线">
          <a:hlinkClick xmlns:r="http://schemas.openxmlformats.org/officeDocument/2006/relationships" r:id="rId4"/>
          <a:extLst>
            <a:ext uri="{FF2B5EF4-FFF2-40B4-BE49-F238E27FC236}">
              <a16:creationId xmlns:a16="http://schemas.microsoft.com/office/drawing/2014/main" id="{00000000-0008-0000-0300-00005C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861" name="AutoShape 13" descr="曲线">
          <a:hlinkClick xmlns:r="http://schemas.openxmlformats.org/officeDocument/2006/relationships" r:id="rId5"/>
          <a:extLst>
            <a:ext uri="{FF2B5EF4-FFF2-40B4-BE49-F238E27FC236}">
              <a16:creationId xmlns:a16="http://schemas.microsoft.com/office/drawing/2014/main" id="{00000000-0008-0000-0300-00005D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62" name="AutoShape 1" descr="曲线">
          <a:hlinkClick xmlns:r="http://schemas.openxmlformats.org/officeDocument/2006/relationships" r:id="rId1"/>
          <a:extLst>
            <a:ext uri="{FF2B5EF4-FFF2-40B4-BE49-F238E27FC236}">
              <a16:creationId xmlns:a16="http://schemas.microsoft.com/office/drawing/2014/main" id="{00000000-0008-0000-0300-00005E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63" name="AutoShape 7" descr="曲线">
          <a:hlinkClick xmlns:r="http://schemas.openxmlformats.org/officeDocument/2006/relationships" r:id="rId2"/>
          <a:extLst>
            <a:ext uri="{FF2B5EF4-FFF2-40B4-BE49-F238E27FC236}">
              <a16:creationId xmlns:a16="http://schemas.microsoft.com/office/drawing/2014/main" id="{00000000-0008-0000-0300-00005F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864" name="AutoShape 9" descr="曲线">
          <a:hlinkClick xmlns:r="http://schemas.openxmlformats.org/officeDocument/2006/relationships" r:id="rId3"/>
          <a:extLst>
            <a:ext uri="{FF2B5EF4-FFF2-40B4-BE49-F238E27FC236}">
              <a16:creationId xmlns:a16="http://schemas.microsoft.com/office/drawing/2014/main" id="{00000000-0008-0000-0300-000060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65" name="AutoShape 11" descr="曲线">
          <a:hlinkClick xmlns:r="http://schemas.openxmlformats.org/officeDocument/2006/relationships" r:id="rId4"/>
          <a:extLst>
            <a:ext uri="{FF2B5EF4-FFF2-40B4-BE49-F238E27FC236}">
              <a16:creationId xmlns:a16="http://schemas.microsoft.com/office/drawing/2014/main" id="{00000000-0008-0000-0300-000061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866" name="AutoShape 13" descr="曲线">
          <a:hlinkClick xmlns:r="http://schemas.openxmlformats.org/officeDocument/2006/relationships" r:id="rId5"/>
          <a:extLst>
            <a:ext uri="{FF2B5EF4-FFF2-40B4-BE49-F238E27FC236}">
              <a16:creationId xmlns:a16="http://schemas.microsoft.com/office/drawing/2014/main" id="{00000000-0008-0000-0300-000062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67" name="AutoShape 1" descr="曲线">
          <a:hlinkClick xmlns:r="http://schemas.openxmlformats.org/officeDocument/2006/relationships" r:id="rId1"/>
          <a:extLst>
            <a:ext uri="{FF2B5EF4-FFF2-40B4-BE49-F238E27FC236}">
              <a16:creationId xmlns:a16="http://schemas.microsoft.com/office/drawing/2014/main" id="{00000000-0008-0000-0300-000063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68" name="AutoShape 7" descr="曲线">
          <a:hlinkClick xmlns:r="http://schemas.openxmlformats.org/officeDocument/2006/relationships" r:id="rId2"/>
          <a:extLst>
            <a:ext uri="{FF2B5EF4-FFF2-40B4-BE49-F238E27FC236}">
              <a16:creationId xmlns:a16="http://schemas.microsoft.com/office/drawing/2014/main" id="{00000000-0008-0000-0300-000064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869" name="AutoShape 9" descr="曲线">
          <a:hlinkClick xmlns:r="http://schemas.openxmlformats.org/officeDocument/2006/relationships" r:id="rId3"/>
          <a:extLst>
            <a:ext uri="{FF2B5EF4-FFF2-40B4-BE49-F238E27FC236}">
              <a16:creationId xmlns:a16="http://schemas.microsoft.com/office/drawing/2014/main" id="{00000000-0008-0000-0300-000065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70" name="AutoShape 11" descr="曲线">
          <a:hlinkClick xmlns:r="http://schemas.openxmlformats.org/officeDocument/2006/relationships" r:id="rId4"/>
          <a:extLst>
            <a:ext uri="{FF2B5EF4-FFF2-40B4-BE49-F238E27FC236}">
              <a16:creationId xmlns:a16="http://schemas.microsoft.com/office/drawing/2014/main" id="{00000000-0008-0000-0300-000066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871" name="AutoShape 13" descr="曲线">
          <a:hlinkClick xmlns:r="http://schemas.openxmlformats.org/officeDocument/2006/relationships" r:id="rId5"/>
          <a:extLst>
            <a:ext uri="{FF2B5EF4-FFF2-40B4-BE49-F238E27FC236}">
              <a16:creationId xmlns:a16="http://schemas.microsoft.com/office/drawing/2014/main" id="{00000000-0008-0000-0300-000067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72" name="AutoShape 1" descr="曲线">
          <a:hlinkClick xmlns:r="http://schemas.openxmlformats.org/officeDocument/2006/relationships" r:id="rId1"/>
          <a:extLst>
            <a:ext uri="{FF2B5EF4-FFF2-40B4-BE49-F238E27FC236}">
              <a16:creationId xmlns:a16="http://schemas.microsoft.com/office/drawing/2014/main" id="{00000000-0008-0000-0300-000068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73" name="AutoShape 7" descr="曲线">
          <a:hlinkClick xmlns:r="http://schemas.openxmlformats.org/officeDocument/2006/relationships" r:id="rId2"/>
          <a:extLst>
            <a:ext uri="{FF2B5EF4-FFF2-40B4-BE49-F238E27FC236}">
              <a16:creationId xmlns:a16="http://schemas.microsoft.com/office/drawing/2014/main" id="{00000000-0008-0000-0300-000069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874" name="AutoShape 9" descr="曲线">
          <a:hlinkClick xmlns:r="http://schemas.openxmlformats.org/officeDocument/2006/relationships" r:id="rId3"/>
          <a:extLst>
            <a:ext uri="{FF2B5EF4-FFF2-40B4-BE49-F238E27FC236}">
              <a16:creationId xmlns:a16="http://schemas.microsoft.com/office/drawing/2014/main" id="{00000000-0008-0000-0300-00006A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75" name="AutoShape 11" descr="曲线">
          <a:hlinkClick xmlns:r="http://schemas.openxmlformats.org/officeDocument/2006/relationships" r:id="rId4"/>
          <a:extLst>
            <a:ext uri="{FF2B5EF4-FFF2-40B4-BE49-F238E27FC236}">
              <a16:creationId xmlns:a16="http://schemas.microsoft.com/office/drawing/2014/main" id="{00000000-0008-0000-0300-00006B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876" name="AutoShape 13" descr="曲线">
          <a:hlinkClick xmlns:r="http://schemas.openxmlformats.org/officeDocument/2006/relationships" r:id="rId5"/>
          <a:extLst>
            <a:ext uri="{FF2B5EF4-FFF2-40B4-BE49-F238E27FC236}">
              <a16:creationId xmlns:a16="http://schemas.microsoft.com/office/drawing/2014/main" id="{00000000-0008-0000-0300-00006C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77" name="AutoShape 1" descr="曲线">
          <a:hlinkClick xmlns:r="http://schemas.openxmlformats.org/officeDocument/2006/relationships" r:id="rId1"/>
          <a:extLst>
            <a:ext uri="{FF2B5EF4-FFF2-40B4-BE49-F238E27FC236}">
              <a16:creationId xmlns:a16="http://schemas.microsoft.com/office/drawing/2014/main" id="{00000000-0008-0000-0300-00006D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78" name="AutoShape 7" descr="曲线">
          <a:hlinkClick xmlns:r="http://schemas.openxmlformats.org/officeDocument/2006/relationships" r:id="rId2"/>
          <a:extLst>
            <a:ext uri="{FF2B5EF4-FFF2-40B4-BE49-F238E27FC236}">
              <a16:creationId xmlns:a16="http://schemas.microsoft.com/office/drawing/2014/main" id="{00000000-0008-0000-0300-00006E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879" name="AutoShape 9" descr="曲线">
          <a:hlinkClick xmlns:r="http://schemas.openxmlformats.org/officeDocument/2006/relationships" r:id="rId3"/>
          <a:extLst>
            <a:ext uri="{FF2B5EF4-FFF2-40B4-BE49-F238E27FC236}">
              <a16:creationId xmlns:a16="http://schemas.microsoft.com/office/drawing/2014/main" id="{00000000-0008-0000-0300-00006F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80" name="AutoShape 11" descr="曲线">
          <a:hlinkClick xmlns:r="http://schemas.openxmlformats.org/officeDocument/2006/relationships" r:id="rId4"/>
          <a:extLst>
            <a:ext uri="{FF2B5EF4-FFF2-40B4-BE49-F238E27FC236}">
              <a16:creationId xmlns:a16="http://schemas.microsoft.com/office/drawing/2014/main" id="{00000000-0008-0000-0300-000070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881" name="AutoShape 13" descr="曲线">
          <a:hlinkClick xmlns:r="http://schemas.openxmlformats.org/officeDocument/2006/relationships" r:id="rId5"/>
          <a:extLst>
            <a:ext uri="{FF2B5EF4-FFF2-40B4-BE49-F238E27FC236}">
              <a16:creationId xmlns:a16="http://schemas.microsoft.com/office/drawing/2014/main" id="{00000000-0008-0000-0300-000071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82" name="AutoShape 1" descr="曲线">
          <a:hlinkClick xmlns:r="http://schemas.openxmlformats.org/officeDocument/2006/relationships" r:id="rId1"/>
          <a:extLst>
            <a:ext uri="{FF2B5EF4-FFF2-40B4-BE49-F238E27FC236}">
              <a16:creationId xmlns:a16="http://schemas.microsoft.com/office/drawing/2014/main" id="{00000000-0008-0000-0300-000072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83" name="AutoShape 7" descr="曲线">
          <a:hlinkClick xmlns:r="http://schemas.openxmlformats.org/officeDocument/2006/relationships" r:id="rId2"/>
          <a:extLst>
            <a:ext uri="{FF2B5EF4-FFF2-40B4-BE49-F238E27FC236}">
              <a16:creationId xmlns:a16="http://schemas.microsoft.com/office/drawing/2014/main" id="{00000000-0008-0000-0300-000073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884" name="AutoShape 9" descr="曲线">
          <a:hlinkClick xmlns:r="http://schemas.openxmlformats.org/officeDocument/2006/relationships" r:id="rId3"/>
          <a:extLst>
            <a:ext uri="{FF2B5EF4-FFF2-40B4-BE49-F238E27FC236}">
              <a16:creationId xmlns:a16="http://schemas.microsoft.com/office/drawing/2014/main" id="{00000000-0008-0000-0300-000074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85" name="AutoShape 11" descr="曲线">
          <a:hlinkClick xmlns:r="http://schemas.openxmlformats.org/officeDocument/2006/relationships" r:id="rId4"/>
          <a:extLst>
            <a:ext uri="{FF2B5EF4-FFF2-40B4-BE49-F238E27FC236}">
              <a16:creationId xmlns:a16="http://schemas.microsoft.com/office/drawing/2014/main" id="{00000000-0008-0000-0300-000075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886" name="AutoShape 13" descr="曲线">
          <a:hlinkClick xmlns:r="http://schemas.openxmlformats.org/officeDocument/2006/relationships" r:id="rId5"/>
          <a:extLst>
            <a:ext uri="{FF2B5EF4-FFF2-40B4-BE49-F238E27FC236}">
              <a16:creationId xmlns:a16="http://schemas.microsoft.com/office/drawing/2014/main" id="{00000000-0008-0000-0300-000076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87" name="AutoShape 1" descr="曲线">
          <a:hlinkClick xmlns:r="http://schemas.openxmlformats.org/officeDocument/2006/relationships" r:id="rId1"/>
          <a:extLst>
            <a:ext uri="{FF2B5EF4-FFF2-40B4-BE49-F238E27FC236}">
              <a16:creationId xmlns:a16="http://schemas.microsoft.com/office/drawing/2014/main" id="{00000000-0008-0000-0300-000077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88" name="AutoShape 7" descr="曲线">
          <a:hlinkClick xmlns:r="http://schemas.openxmlformats.org/officeDocument/2006/relationships" r:id="rId2"/>
          <a:extLst>
            <a:ext uri="{FF2B5EF4-FFF2-40B4-BE49-F238E27FC236}">
              <a16:creationId xmlns:a16="http://schemas.microsoft.com/office/drawing/2014/main" id="{00000000-0008-0000-0300-000078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889" name="AutoShape 9" descr="曲线">
          <a:hlinkClick xmlns:r="http://schemas.openxmlformats.org/officeDocument/2006/relationships" r:id="rId3"/>
          <a:extLst>
            <a:ext uri="{FF2B5EF4-FFF2-40B4-BE49-F238E27FC236}">
              <a16:creationId xmlns:a16="http://schemas.microsoft.com/office/drawing/2014/main" id="{00000000-0008-0000-0300-000079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90" name="AutoShape 11" descr="曲线">
          <a:hlinkClick xmlns:r="http://schemas.openxmlformats.org/officeDocument/2006/relationships" r:id="rId4"/>
          <a:extLst>
            <a:ext uri="{FF2B5EF4-FFF2-40B4-BE49-F238E27FC236}">
              <a16:creationId xmlns:a16="http://schemas.microsoft.com/office/drawing/2014/main" id="{00000000-0008-0000-0300-00007A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891" name="AutoShape 13" descr="曲线">
          <a:hlinkClick xmlns:r="http://schemas.openxmlformats.org/officeDocument/2006/relationships" r:id="rId5"/>
          <a:extLst>
            <a:ext uri="{FF2B5EF4-FFF2-40B4-BE49-F238E27FC236}">
              <a16:creationId xmlns:a16="http://schemas.microsoft.com/office/drawing/2014/main" id="{00000000-0008-0000-0300-00007B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92" name="AutoShape 1" descr="曲线">
          <a:hlinkClick xmlns:r="http://schemas.openxmlformats.org/officeDocument/2006/relationships" r:id="rId1"/>
          <a:extLst>
            <a:ext uri="{FF2B5EF4-FFF2-40B4-BE49-F238E27FC236}">
              <a16:creationId xmlns:a16="http://schemas.microsoft.com/office/drawing/2014/main" id="{00000000-0008-0000-0300-00007C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93" name="AutoShape 7" descr="曲线">
          <a:hlinkClick xmlns:r="http://schemas.openxmlformats.org/officeDocument/2006/relationships" r:id="rId2"/>
          <a:extLst>
            <a:ext uri="{FF2B5EF4-FFF2-40B4-BE49-F238E27FC236}">
              <a16:creationId xmlns:a16="http://schemas.microsoft.com/office/drawing/2014/main" id="{00000000-0008-0000-0300-00007D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894" name="AutoShape 9" descr="曲线">
          <a:hlinkClick xmlns:r="http://schemas.openxmlformats.org/officeDocument/2006/relationships" r:id="rId3"/>
          <a:extLst>
            <a:ext uri="{FF2B5EF4-FFF2-40B4-BE49-F238E27FC236}">
              <a16:creationId xmlns:a16="http://schemas.microsoft.com/office/drawing/2014/main" id="{00000000-0008-0000-0300-00007E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95" name="AutoShape 11" descr="曲线">
          <a:hlinkClick xmlns:r="http://schemas.openxmlformats.org/officeDocument/2006/relationships" r:id="rId4"/>
          <a:extLst>
            <a:ext uri="{FF2B5EF4-FFF2-40B4-BE49-F238E27FC236}">
              <a16:creationId xmlns:a16="http://schemas.microsoft.com/office/drawing/2014/main" id="{00000000-0008-0000-0300-00007F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896" name="AutoShape 13" descr="曲线">
          <a:hlinkClick xmlns:r="http://schemas.openxmlformats.org/officeDocument/2006/relationships" r:id="rId5"/>
          <a:extLst>
            <a:ext uri="{FF2B5EF4-FFF2-40B4-BE49-F238E27FC236}">
              <a16:creationId xmlns:a16="http://schemas.microsoft.com/office/drawing/2014/main" id="{00000000-0008-0000-0300-000080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97" name="AutoShape 1" descr="曲线">
          <a:hlinkClick xmlns:r="http://schemas.openxmlformats.org/officeDocument/2006/relationships" r:id="rId1"/>
          <a:extLst>
            <a:ext uri="{FF2B5EF4-FFF2-40B4-BE49-F238E27FC236}">
              <a16:creationId xmlns:a16="http://schemas.microsoft.com/office/drawing/2014/main" id="{00000000-0008-0000-0300-000081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898" name="AutoShape 7" descr="曲线">
          <a:hlinkClick xmlns:r="http://schemas.openxmlformats.org/officeDocument/2006/relationships" r:id="rId2"/>
          <a:extLst>
            <a:ext uri="{FF2B5EF4-FFF2-40B4-BE49-F238E27FC236}">
              <a16:creationId xmlns:a16="http://schemas.microsoft.com/office/drawing/2014/main" id="{00000000-0008-0000-0300-000082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899" name="AutoShape 9" descr="曲线">
          <a:hlinkClick xmlns:r="http://schemas.openxmlformats.org/officeDocument/2006/relationships" r:id="rId3"/>
          <a:extLst>
            <a:ext uri="{FF2B5EF4-FFF2-40B4-BE49-F238E27FC236}">
              <a16:creationId xmlns:a16="http://schemas.microsoft.com/office/drawing/2014/main" id="{00000000-0008-0000-0300-000083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00" name="AutoShape 11" descr="曲线">
          <a:hlinkClick xmlns:r="http://schemas.openxmlformats.org/officeDocument/2006/relationships" r:id="rId4"/>
          <a:extLst>
            <a:ext uri="{FF2B5EF4-FFF2-40B4-BE49-F238E27FC236}">
              <a16:creationId xmlns:a16="http://schemas.microsoft.com/office/drawing/2014/main" id="{00000000-0008-0000-0300-000084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901" name="AutoShape 13" descr="曲线">
          <a:hlinkClick xmlns:r="http://schemas.openxmlformats.org/officeDocument/2006/relationships" r:id="rId5"/>
          <a:extLst>
            <a:ext uri="{FF2B5EF4-FFF2-40B4-BE49-F238E27FC236}">
              <a16:creationId xmlns:a16="http://schemas.microsoft.com/office/drawing/2014/main" id="{00000000-0008-0000-0300-000085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02" name="AutoShape 1" descr="曲线">
          <a:hlinkClick xmlns:r="http://schemas.openxmlformats.org/officeDocument/2006/relationships" r:id="rId1"/>
          <a:extLst>
            <a:ext uri="{FF2B5EF4-FFF2-40B4-BE49-F238E27FC236}">
              <a16:creationId xmlns:a16="http://schemas.microsoft.com/office/drawing/2014/main" id="{00000000-0008-0000-0300-000086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03" name="AutoShape 7" descr="曲线">
          <a:hlinkClick xmlns:r="http://schemas.openxmlformats.org/officeDocument/2006/relationships" r:id="rId2"/>
          <a:extLst>
            <a:ext uri="{FF2B5EF4-FFF2-40B4-BE49-F238E27FC236}">
              <a16:creationId xmlns:a16="http://schemas.microsoft.com/office/drawing/2014/main" id="{00000000-0008-0000-0300-000087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904" name="AutoShape 9" descr="曲线">
          <a:hlinkClick xmlns:r="http://schemas.openxmlformats.org/officeDocument/2006/relationships" r:id="rId3"/>
          <a:extLst>
            <a:ext uri="{FF2B5EF4-FFF2-40B4-BE49-F238E27FC236}">
              <a16:creationId xmlns:a16="http://schemas.microsoft.com/office/drawing/2014/main" id="{00000000-0008-0000-0300-000088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05" name="AutoShape 11" descr="曲线">
          <a:hlinkClick xmlns:r="http://schemas.openxmlformats.org/officeDocument/2006/relationships" r:id="rId4"/>
          <a:extLst>
            <a:ext uri="{FF2B5EF4-FFF2-40B4-BE49-F238E27FC236}">
              <a16:creationId xmlns:a16="http://schemas.microsoft.com/office/drawing/2014/main" id="{00000000-0008-0000-0300-000089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906" name="AutoShape 13" descr="曲线">
          <a:hlinkClick xmlns:r="http://schemas.openxmlformats.org/officeDocument/2006/relationships" r:id="rId5"/>
          <a:extLst>
            <a:ext uri="{FF2B5EF4-FFF2-40B4-BE49-F238E27FC236}">
              <a16:creationId xmlns:a16="http://schemas.microsoft.com/office/drawing/2014/main" id="{00000000-0008-0000-0300-00008A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07" name="AutoShape 1" descr="曲线">
          <a:hlinkClick xmlns:r="http://schemas.openxmlformats.org/officeDocument/2006/relationships" r:id="rId1"/>
          <a:extLst>
            <a:ext uri="{FF2B5EF4-FFF2-40B4-BE49-F238E27FC236}">
              <a16:creationId xmlns:a16="http://schemas.microsoft.com/office/drawing/2014/main" id="{00000000-0008-0000-0300-00008B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08" name="AutoShape 7" descr="曲线">
          <a:hlinkClick xmlns:r="http://schemas.openxmlformats.org/officeDocument/2006/relationships" r:id="rId2"/>
          <a:extLst>
            <a:ext uri="{FF2B5EF4-FFF2-40B4-BE49-F238E27FC236}">
              <a16:creationId xmlns:a16="http://schemas.microsoft.com/office/drawing/2014/main" id="{00000000-0008-0000-0300-00008C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909" name="AutoShape 9" descr="曲线">
          <a:hlinkClick xmlns:r="http://schemas.openxmlformats.org/officeDocument/2006/relationships" r:id="rId3"/>
          <a:extLst>
            <a:ext uri="{FF2B5EF4-FFF2-40B4-BE49-F238E27FC236}">
              <a16:creationId xmlns:a16="http://schemas.microsoft.com/office/drawing/2014/main" id="{00000000-0008-0000-0300-00008D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10" name="AutoShape 11" descr="曲线">
          <a:hlinkClick xmlns:r="http://schemas.openxmlformats.org/officeDocument/2006/relationships" r:id="rId4"/>
          <a:extLst>
            <a:ext uri="{FF2B5EF4-FFF2-40B4-BE49-F238E27FC236}">
              <a16:creationId xmlns:a16="http://schemas.microsoft.com/office/drawing/2014/main" id="{00000000-0008-0000-0300-00008E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911" name="AutoShape 13" descr="曲线">
          <a:hlinkClick xmlns:r="http://schemas.openxmlformats.org/officeDocument/2006/relationships" r:id="rId5"/>
          <a:extLst>
            <a:ext uri="{FF2B5EF4-FFF2-40B4-BE49-F238E27FC236}">
              <a16:creationId xmlns:a16="http://schemas.microsoft.com/office/drawing/2014/main" id="{00000000-0008-0000-0300-00008F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12" name="AutoShape 1" descr="曲线">
          <a:hlinkClick xmlns:r="http://schemas.openxmlformats.org/officeDocument/2006/relationships" r:id="rId1"/>
          <a:extLst>
            <a:ext uri="{FF2B5EF4-FFF2-40B4-BE49-F238E27FC236}">
              <a16:creationId xmlns:a16="http://schemas.microsoft.com/office/drawing/2014/main" id="{00000000-0008-0000-0300-000090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13" name="AutoShape 7" descr="曲线">
          <a:hlinkClick xmlns:r="http://schemas.openxmlformats.org/officeDocument/2006/relationships" r:id="rId2"/>
          <a:extLst>
            <a:ext uri="{FF2B5EF4-FFF2-40B4-BE49-F238E27FC236}">
              <a16:creationId xmlns:a16="http://schemas.microsoft.com/office/drawing/2014/main" id="{00000000-0008-0000-0300-000091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914" name="AutoShape 9" descr="曲线">
          <a:hlinkClick xmlns:r="http://schemas.openxmlformats.org/officeDocument/2006/relationships" r:id="rId3"/>
          <a:extLst>
            <a:ext uri="{FF2B5EF4-FFF2-40B4-BE49-F238E27FC236}">
              <a16:creationId xmlns:a16="http://schemas.microsoft.com/office/drawing/2014/main" id="{00000000-0008-0000-0300-000092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15" name="AutoShape 11" descr="曲线">
          <a:hlinkClick xmlns:r="http://schemas.openxmlformats.org/officeDocument/2006/relationships" r:id="rId4"/>
          <a:extLst>
            <a:ext uri="{FF2B5EF4-FFF2-40B4-BE49-F238E27FC236}">
              <a16:creationId xmlns:a16="http://schemas.microsoft.com/office/drawing/2014/main" id="{00000000-0008-0000-0300-000093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916" name="AutoShape 13" descr="曲线">
          <a:hlinkClick xmlns:r="http://schemas.openxmlformats.org/officeDocument/2006/relationships" r:id="rId5"/>
          <a:extLst>
            <a:ext uri="{FF2B5EF4-FFF2-40B4-BE49-F238E27FC236}">
              <a16:creationId xmlns:a16="http://schemas.microsoft.com/office/drawing/2014/main" id="{00000000-0008-0000-0300-000094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17" name="AutoShape 1" descr="曲线">
          <a:hlinkClick xmlns:r="http://schemas.openxmlformats.org/officeDocument/2006/relationships" r:id="rId1"/>
          <a:extLst>
            <a:ext uri="{FF2B5EF4-FFF2-40B4-BE49-F238E27FC236}">
              <a16:creationId xmlns:a16="http://schemas.microsoft.com/office/drawing/2014/main" id="{00000000-0008-0000-0300-000095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18" name="AutoShape 7" descr="曲线">
          <a:hlinkClick xmlns:r="http://schemas.openxmlformats.org/officeDocument/2006/relationships" r:id="rId2"/>
          <a:extLst>
            <a:ext uri="{FF2B5EF4-FFF2-40B4-BE49-F238E27FC236}">
              <a16:creationId xmlns:a16="http://schemas.microsoft.com/office/drawing/2014/main" id="{00000000-0008-0000-0300-000096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919" name="AutoShape 9" descr="曲线">
          <a:hlinkClick xmlns:r="http://schemas.openxmlformats.org/officeDocument/2006/relationships" r:id="rId3"/>
          <a:extLst>
            <a:ext uri="{FF2B5EF4-FFF2-40B4-BE49-F238E27FC236}">
              <a16:creationId xmlns:a16="http://schemas.microsoft.com/office/drawing/2014/main" id="{00000000-0008-0000-0300-000097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20" name="AutoShape 11" descr="曲线">
          <a:hlinkClick xmlns:r="http://schemas.openxmlformats.org/officeDocument/2006/relationships" r:id="rId4"/>
          <a:extLst>
            <a:ext uri="{FF2B5EF4-FFF2-40B4-BE49-F238E27FC236}">
              <a16:creationId xmlns:a16="http://schemas.microsoft.com/office/drawing/2014/main" id="{00000000-0008-0000-0300-000098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921" name="AutoShape 13" descr="曲线">
          <a:hlinkClick xmlns:r="http://schemas.openxmlformats.org/officeDocument/2006/relationships" r:id="rId5"/>
          <a:extLst>
            <a:ext uri="{FF2B5EF4-FFF2-40B4-BE49-F238E27FC236}">
              <a16:creationId xmlns:a16="http://schemas.microsoft.com/office/drawing/2014/main" id="{00000000-0008-0000-0300-000099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22" name="AutoShape 1" descr="曲线">
          <a:hlinkClick xmlns:r="http://schemas.openxmlformats.org/officeDocument/2006/relationships" r:id="rId1"/>
          <a:extLst>
            <a:ext uri="{FF2B5EF4-FFF2-40B4-BE49-F238E27FC236}">
              <a16:creationId xmlns:a16="http://schemas.microsoft.com/office/drawing/2014/main" id="{00000000-0008-0000-0300-00009A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23" name="AutoShape 7" descr="曲线">
          <a:hlinkClick xmlns:r="http://schemas.openxmlformats.org/officeDocument/2006/relationships" r:id="rId2"/>
          <a:extLst>
            <a:ext uri="{FF2B5EF4-FFF2-40B4-BE49-F238E27FC236}">
              <a16:creationId xmlns:a16="http://schemas.microsoft.com/office/drawing/2014/main" id="{00000000-0008-0000-0300-00009B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924" name="AutoShape 9" descr="曲线">
          <a:hlinkClick xmlns:r="http://schemas.openxmlformats.org/officeDocument/2006/relationships" r:id="rId3"/>
          <a:extLst>
            <a:ext uri="{FF2B5EF4-FFF2-40B4-BE49-F238E27FC236}">
              <a16:creationId xmlns:a16="http://schemas.microsoft.com/office/drawing/2014/main" id="{00000000-0008-0000-0300-00009C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25" name="AutoShape 11" descr="曲线">
          <a:hlinkClick xmlns:r="http://schemas.openxmlformats.org/officeDocument/2006/relationships" r:id="rId4"/>
          <a:extLst>
            <a:ext uri="{FF2B5EF4-FFF2-40B4-BE49-F238E27FC236}">
              <a16:creationId xmlns:a16="http://schemas.microsoft.com/office/drawing/2014/main" id="{00000000-0008-0000-0300-00009D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926" name="AutoShape 13" descr="曲线">
          <a:hlinkClick xmlns:r="http://schemas.openxmlformats.org/officeDocument/2006/relationships" r:id="rId5"/>
          <a:extLst>
            <a:ext uri="{FF2B5EF4-FFF2-40B4-BE49-F238E27FC236}">
              <a16:creationId xmlns:a16="http://schemas.microsoft.com/office/drawing/2014/main" id="{00000000-0008-0000-0300-00009E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27" name="AutoShape 1" descr="曲线">
          <a:hlinkClick xmlns:r="http://schemas.openxmlformats.org/officeDocument/2006/relationships" r:id="rId1"/>
          <a:extLst>
            <a:ext uri="{FF2B5EF4-FFF2-40B4-BE49-F238E27FC236}">
              <a16:creationId xmlns:a16="http://schemas.microsoft.com/office/drawing/2014/main" id="{00000000-0008-0000-0300-00009F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28" name="AutoShape 7" descr="曲线">
          <a:hlinkClick xmlns:r="http://schemas.openxmlformats.org/officeDocument/2006/relationships" r:id="rId2"/>
          <a:extLst>
            <a:ext uri="{FF2B5EF4-FFF2-40B4-BE49-F238E27FC236}">
              <a16:creationId xmlns:a16="http://schemas.microsoft.com/office/drawing/2014/main" id="{00000000-0008-0000-0300-0000A0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929" name="AutoShape 9" descr="曲线">
          <a:hlinkClick xmlns:r="http://schemas.openxmlformats.org/officeDocument/2006/relationships" r:id="rId3"/>
          <a:extLst>
            <a:ext uri="{FF2B5EF4-FFF2-40B4-BE49-F238E27FC236}">
              <a16:creationId xmlns:a16="http://schemas.microsoft.com/office/drawing/2014/main" id="{00000000-0008-0000-0300-0000A1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30" name="AutoShape 11" descr="曲线">
          <a:hlinkClick xmlns:r="http://schemas.openxmlformats.org/officeDocument/2006/relationships" r:id="rId4"/>
          <a:extLst>
            <a:ext uri="{FF2B5EF4-FFF2-40B4-BE49-F238E27FC236}">
              <a16:creationId xmlns:a16="http://schemas.microsoft.com/office/drawing/2014/main" id="{00000000-0008-0000-0300-0000A2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931" name="AutoShape 13" descr="曲线">
          <a:hlinkClick xmlns:r="http://schemas.openxmlformats.org/officeDocument/2006/relationships" r:id="rId5"/>
          <a:extLst>
            <a:ext uri="{FF2B5EF4-FFF2-40B4-BE49-F238E27FC236}">
              <a16:creationId xmlns:a16="http://schemas.microsoft.com/office/drawing/2014/main" id="{00000000-0008-0000-0300-0000A3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32" name="AutoShape 1" descr="曲线">
          <a:hlinkClick xmlns:r="http://schemas.openxmlformats.org/officeDocument/2006/relationships" r:id="rId1"/>
          <a:extLst>
            <a:ext uri="{FF2B5EF4-FFF2-40B4-BE49-F238E27FC236}">
              <a16:creationId xmlns:a16="http://schemas.microsoft.com/office/drawing/2014/main" id="{00000000-0008-0000-0300-0000A4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33" name="AutoShape 7" descr="曲线">
          <a:hlinkClick xmlns:r="http://schemas.openxmlformats.org/officeDocument/2006/relationships" r:id="rId2"/>
          <a:extLst>
            <a:ext uri="{FF2B5EF4-FFF2-40B4-BE49-F238E27FC236}">
              <a16:creationId xmlns:a16="http://schemas.microsoft.com/office/drawing/2014/main" id="{00000000-0008-0000-0300-0000A5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934" name="AutoShape 9" descr="曲线">
          <a:hlinkClick xmlns:r="http://schemas.openxmlformats.org/officeDocument/2006/relationships" r:id="rId3"/>
          <a:extLst>
            <a:ext uri="{FF2B5EF4-FFF2-40B4-BE49-F238E27FC236}">
              <a16:creationId xmlns:a16="http://schemas.microsoft.com/office/drawing/2014/main" id="{00000000-0008-0000-0300-0000A6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35" name="AutoShape 11" descr="曲线">
          <a:hlinkClick xmlns:r="http://schemas.openxmlformats.org/officeDocument/2006/relationships" r:id="rId4"/>
          <a:extLst>
            <a:ext uri="{FF2B5EF4-FFF2-40B4-BE49-F238E27FC236}">
              <a16:creationId xmlns:a16="http://schemas.microsoft.com/office/drawing/2014/main" id="{00000000-0008-0000-0300-0000A7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936" name="AutoShape 13" descr="曲线">
          <a:hlinkClick xmlns:r="http://schemas.openxmlformats.org/officeDocument/2006/relationships" r:id="rId5"/>
          <a:extLst>
            <a:ext uri="{FF2B5EF4-FFF2-40B4-BE49-F238E27FC236}">
              <a16:creationId xmlns:a16="http://schemas.microsoft.com/office/drawing/2014/main" id="{00000000-0008-0000-0300-0000A8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37" name="AutoShape 1" descr="曲线">
          <a:hlinkClick xmlns:r="http://schemas.openxmlformats.org/officeDocument/2006/relationships" r:id="rId1"/>
          <a:extLst>
            <a:ext uri="{FF2B5EF4-FFF2-40B4-BE49-F238E27FC236}">
              <a16:creationId xmlns:a16="http://schemas.microsoft.com/office/drawing/2014/main" id="{00000000-0008-0000-0300-0000A9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38" name="AutoShape 7" descr="曲线">
          <a:hlinkClick xmlns:r="http://schemas.openxmlformats.org/officeDocument/2006/relationships" r:id="rId2"/>
          <a:extLst>
            <a:ext uri="{FF2B5EF4-FFF2-40B4-BE49-F238E27FC236}">
              <a16:creationId xmlns:a16="http://schemas.microsoft.com/office/drawing/2014/main" id="{00000000-0008-0000-0300-0000AA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939" name="AutoShape 9" descr="曲线">
          <a:hlinkClick xmlns:r="http://schemas.openxmlformats.org/officeDocument/2006/relationships" r:id="rId3"/>
          <a:extLst>
            <a:ext uri="{FF2B5EF4-FFF2-40B4-BE49-F238E27FC236}">
              <a16:creationId xmlns:a16="http://schemas.microsoft.com/office/drawing/2014/main" id="{00000000-0008-0000-0300-0000AB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40" name="AutoShape 11" descr="曲线">
          <a:hlinkClick xmlns:r="http://schemas.openxmlformats.org/officeDocument/2006/relationships" r:id="rId4"/>
          <a:extLst>
            <a:ext uri="{FF2B5EF4-FFF2-40B4-BE49-F238E27FC236}">
              <a16:creationId xmlns:a16="http://schemas.microsoft.com/office/drawing/2014/main" id="{00000000-0008-0000-0300-0000AC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941" name="AutoShape 13" descr="曲线">
          <a:hlinkClick xmlns:r="http://schemas.openxmlformats.org/officeDocument/2006/relationships" r:id="rId5"/>
          <a:extLst>
            <a:ext uri="{FF2B5EF4-FFF2-40B4-BE49-F238E27FC236}">
              <a16:creationId xmlns:a16="http://schemas.microsoft.com/office/drawing/2014/main" id="{00000000-0008-0000-0300-0000AD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42" name="AutoShape 1" descr="曲线">
          <a:hlinkClick xmlns:r="http://schemas.openxmlformats.org/officeDocument/2006/relationships" r:id="rId1"/>
          <a:extLst>
            <a:ext uri="{FF2B5EF4-FFF2-40B4-BE49-F238E27FC236}">
              <a16:creationId xmlns:a16="http://schemas.microsoft.com/office/drawing/2014/main" id="{00000000-0008-0000-0300-0000AE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43" name="AutoShape 7" descr="曲线">
          <a:hlinkClick xmlns:r="http://schemas.openxmlformats.org/officeDocument/2006/relationships" r:id="rId2"/>
          <a:extLst>
            <a:ext uri="{FF2B5EF4-FFF2-40B4-BE49-F238E27FC236}">
              <a16:creationId xmlns:a16="http://schemas.microsoft.com/office/drawing/2014/main" id="{00000000-0008-0000-0300-0000AF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944" name="AutoShape 9" descr="曲线">
          <a:hlinkClick xmlns:r="http://schemas.openxmlformats.org/officeDocument/2006/relationships" r:id="rId3"/>
          <a:extLst>
            <a:ext uri="{FF2B5EF4-FFF2-40B4-BE49-F238E27FC236}">
              <a16:creationId xmlns:a16="http://schemas.microsoft.com/office/drawing/2014/main" id="{00000000-0008-0000-0300-0000B0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45" name="AutoShape 11" descr="曲线">
          <a:hlinkClick xmlns:r="http://schemas.openxmlformats.org/officeDocument/2006/relationships" r:id="rId4"/>
          <a:extLst>
            <a:ext uri="{FF2B5EF4-FFF2-40B4-BE49-F238E27FC236}">
              <a16:creationId xmlns:a16="http://schemas.microsoft.com/office/drawing/2014/main" id="{00000000-0008-0000-0300-0000B1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946" name="AutoShape 13" descr="曲线">
          <a:hlinkClick xmlns:r="http://schemas.openxmlformats.org/officeDocument/2006/relationships" r:id="rId5"/>
          <a:extLst>
            <a:ext uri="{FF2B5EF4-FFF2-40B4-BE49-F238E27FC236}">
              <a16:creationId xmlns:a16="http://schemas.microsoft.com/office/drawing/2014/main" id="{00000000-0008-0000-0300-0000B2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47" name="AutoShape 1" descr="曲线">
          <a:hlinkClick xmlns:r="http://schemas.openxmlformats.org/officeDocument/2006/relationships" r:id="rId1"/>
          <a:extLst>
            <a:ext uri="{FF2B5EF4-FFF2-40B4-BE49-F238E27FC236}">
              <a16:creationId xmlns:a16="http://schemas.microsoft.com/office/drawing/2014/main" id="{00000000-0008-0000-0300-0000B3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48" name="AutoShape 7" descr="曲线">
          <a:hlinkClick xmlns:r="http://schemas.openxmlformats.org/officeDocument/2006/relationships" r:id="rId2"/>
          <a:extLst>
            <a:ext uri="{FF2B5EF4-FFF2-40B4-BE49-F238E27FC236}">
              <a16:creationId xmlns:a16="http://schemas.microsoft.com/office/drawing/2014/main" id="{00000000-0008-0000-0300-0000B4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949" name="AutoShape 9" descr="曲线">
          <a:hlinkClick xmlns:r="http://schemas.openxmlformats.org/officeDocument/2006/relationships" r:id="rId3"/>
          <a:extLst>
            <a:ext uri="{FF2B5EF4-FFF2-40B4-BE49-F238E27FC236}">
              <a16:creationId xmlns:a16="http://schemas.microsoft.com/office/drawing/2014/main" id="{00000000-0008-0000-0300-0000B5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50" name="AutoShape 11" descr="曲线">
          <a:hlinkClick xmlns:r="http://schemas.openxmlformats.org/officeDocument/2006/relationships" r:id="rId4"/>
          <a:extLst>
            <a:ext uri="{FF2B5EF4-FFF2-40B4-BE49-F238E27FC236}">
              <a16:creationId xmlns:a16="http://schemas.microsoft.com/office/drawing/2014/main" id="{00000000-0008-0000-0300-0000B6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951" name="AutoShape 13" descr="曲线">
          <a:hlinkClick xmlns:r="http://schemas.openxmlformats.org/officeDocument/2006/relationships" r:id="rId5"/>
          <a:extLst>
            <a:ext uri="{FF2B5EF4-FFF2-40B4-BE49-F238E27FC236}">
              <a16:creationId xmlns:a16="http://schemas.microsoft.com/office/drawing/2014/main" id="{00000000-0008-0000-0300-0000B7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52" name="AutoShape 1" descr="曲线">
          <a:hlinkClick xmlns:r="http://schemas.openxmlformats.org/officeDocument/2006/relationships" r:id="rId1"/>
          <a:extLst>
            <a:ext uri="{FF2B5EF4-FFF2-40B4-BE49-F238E27FC236}">
              <a16:creationId xmlns:a16="http://schemas.microsoft.com/office/drawing/2014/main" id="{00000000-0008-0000-0300-0000B8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53" name="AutoShape 7" descr="曲线">
          <a:hlinkClick xmlns:r="http://schemas.openxmlformats.org/officeDocument/2006/relationships" r:id="rId2"/>
          <a:extLst>
            <a:ext uri="{FF2B5EF4-FFF2-40B4-BE49-F238E27FC236}">
              <a16:creationId xmlns:a16="http://schemas.microsoft.com/office/drawing/2014/main" id="{00000000-0008-0000-0300-0000B9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954" name="AutoShape 9" descr="曲线">
          <a:hlinkClick xmlns:r="http://schemas.openxmlformats.org/officeDocument/2006/relationships" r:id="rId3"/>
          <a:extLst>
            <a:ext uri="{FF2B5EF4-FFF2-40B4-BE49-F238E27FC236}">
              <a16:creationId xmlns:a16="http://schemas.microsoft.com/office/drawing/2014/main" id="{00000000-0008-0000-0300-0000BA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55" name="AutoShape 11" descr="曲线">
          <a:hlinkClick xmlns:r="http://schemas.openxmlformats.org/officeDocument/2006/relationships" r:id="rId4"/>
          <a:extLst>
            <a:ext uri="{FF2B5EF4-FFF2-40B4-BE49-F238E27FC236}">
              <a16:creationId xmlns:a16="http://schemas.microsoft.com/office/drawing/2014/main" id="{00000000-0008-0000-0300-0000BB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956" name="AutoShape 13" descr="曲线">
          <a:hlinkClick xmlns:r="http://schemas.openxmlformats.org/officeDocument/2006/relationships" r:id="rId5"/>
          <a:extLst>
            <a:ext uri="{FF2B5EF4-FFF2-40B4-BE49-F238E27FC236}">
              <a16:creationId xmlns:a16="http://schemas.microsoft.com/office/drawing/2014/main" id="{00000000-0008-0000-0300-0000BC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57" name="AutoShape 1" descr="曲线">
          <a:hlinkClick xmlns:r="http://schemas.openxmlformats.org/officeDocument/2006/relationships" r:id="rId1"/>
          <a:extLst>
            <a:ext uri="{FF2B5EF4-FFF2-40B4-BE49-F238E27FC236}">
              <a16:creationId xmlns:a16="http://schemas.microsoft.com/office/drawing/2014/main" id="{00000000-0008-0000-0300-0000BD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58" name="AutoShape 7" descr="曲线">
          <a:hlinkClick xmlns:r="http://schemas.openxmlformats.org/officeDocument/2006/relationships" r:id="rId2"/>
          <a:extLst>
            <a:ext uri="{FF2B5EF4-FFF2-40B4-BE49-F238E27FC236}">
              <a16:creationId xmlns:a16="http://schemas.microsoft.com/office/drawing/2014/main" id="{00000000-0008-0000-0300-0000BE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959" name="AutoShape 9" descr="曲线">
          <a:hlinkClick xmlns:r="http://schemas.openxmlformats.org/officeDocument/2006/relationships" r:id="rId3"/>
          <a:extLst>
            <a:ext uri="{FF2B5EF4-FFF2-40B4-BE49-F238E27FC236}">
              <a16:creationId xmlns:a16="http://schemas.microsoft.com/office/drawing/2014/main" id="{00000000-0008-0000-0300-0000BF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60" name="AutoShape 11" descr="曲线">
          <a:hlinkClick xmlns:r="http://schemas.openxmlformats.org/officeDocument/2006/relationships" r:id="rId4"/>
          <a:extLst>
            <a:ext uri="{FF2B5EF4-FFF2-40B4-BE49-F238E27FC236}">
              <a16:creationId xmlns:a16="http://schemas.microsoft.com/office/drawing/2014/main" id="{00000000-0008-0000-0300-0000C0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961" name="AutoShape 13" descr="曲线">
          <a:hlinkClick xmlns:r="http://schemas.openxmlformats.org/officeDocument/2006/relationships" r:id="rId5"/>
          <a:extLst>
            <a:ext uri="{FF2B5EF4-FFF2-40B4-BE49-F238E27FC236}">
              <a16:creationId xmlns:a16="http://schemas.microsoft.com/office/drawing/2014/main" id="{00000000-0008-0000-0300-0000C1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62" name="AutoShape 1" descr="曲线">
          <a:hlinkClick xmlns:r="http://schemas.openxmlformats.org/officeDocument/2006/relationships" r:id="rId1"/>
          <a:extLst>
            <a:ext uri="{FF2B5EF4-FFF2-40B4-BE49-F238E27FC236}">
              <a16:creationId xmlns:a16="http://schemas.microsoft.com/office/drawing/2014/main" id="{00000000-0008-0000-0300-0000C2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63" name="AutoShape 7" descr="曲线">
          <a:hlinkClick xmlns:r="http://schemas.openxmlformats.org/officeDocument/2006/relationships" r:id="rId2"/>
          <a:extLst>
            <a:ext uri="{FF2B5EF4-FFF2-40B4-BE49-F238E27FC236}">
              <a16:creationId xmlns:a16="http://schemas.microsoft.com/office/drawing/2014/main" id="{00000000-0008-0000-0300-0000C3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964" name="AutoShape 9" descr="曲线">
          <a:hlinkClick xmlns:r="http://schemas.openxmlformats.org/officeDocument/2006/relationships" r:id="rId3"/>
          <a:extLst>
            <a:ext uri="{FF2B5EF4-FFF2-40B4-BE49-F238E27FC236}">
              <a16:creationId xmlns:a16="http://schemas.microsoft.com/office/drawing/2014/main" id="{00000000-0008-0000-0300-0000C4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65" name="AutoShape 11" descr="曲线">
          <a:hlinkClick xmlns:r="http://schemas.openxmlformats.org/officeDocument/2006/relationships" r:id="rId4"/>
          <a:extLst>
            <a:ext uri="{FF2B5EF4-FFF2-40B4-BE49-F238E27FC236}">
              <a16:creationId xmlns:a16="http://schemas.microsoft.com/office/drawing/2014/main" id="{00000000-0008-0000-0300-0000C5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966" name="AutoShape 13" descr="曲线">
          <a:hlinkClick xmlns:r="http://schemas.openxmlformats.org/officeDocument/2006/relationships" r:id="rId5"/>
          <a:extLst>
            <a:ext uri="{FF2B5EF4-FFF2-40B4-BE49-F238E27FC236}">
              <a16:creationId xmlns:a16="http://schemas.microsoft.com/office/drawing/2014/main" id="{00000000-0008-0000-0300-0000C6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67" name="AutoShape 1" descr="曲线">
          <a:hlinkClick xmlns:r="http://schemas.openxmlformats.org/officeDocument/2006/relationships" r:id="rId1"/>
          <a:extLst>
            <a:ext uri="{FF2B5EF4-FFF2-40B4-BE49-F238E27FC236}">
              <a16:creationId xmlns:a16="http://schemas.microsoft.com/office/drawing/2014/main" id="{00000000-0008-0000-0300-0000C7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68" name="AutoShape 7" descr="曲线">
          <a:hlinkClick xmlns:r="http://schemas.openxmlformats.org/officeDocument/2006/relationships" r:id="rId2"/>
          <a:extLst>
            <a:ext uri="{FF2B5EF4-FFF2-40B4-BE49-F238E27FC236}">
              <a16:creationId xmlns:a16="http://schemas.microsoft.com/office/drawing/2014/main" id="{00000000-0008-0000-0300-0000C8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969" name="AutoShape 9" descr="曲线">
          <a:hlinkClick xmlns:r="http://schemas.openxmlformats.org/officeDocument/2006/relationships" r:id="rId3"/>
          <a:extLst>
            <a:ext uri="{FF2B5EF4-FFF2-40B4-BE49-F238E27FC236}">
              <a16:creationId xmlns:a16="http://schemas.microsoft.com/office/drawing/2014/main" id="{00000000-0008-0000-0300-0000C9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70" name="AutoShape 11" descr="曲线">
          <a:hlinkClick xmlns:r="http://schemas.openxmlformats.org/officeDocument/2006/relationships" r:id="rId4"/>
          <a:extLst>
            <a:ext uri="{FF2B5EF4-FFF2-40B4-BE49-F238E27FC236}">
              <a16:creationId xmlns:a16="http://schemas.microsoft.com/office/drawing/2014/main" id="{00000000-0008-0000-0300-0000CA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971" name="AutoShape 13" descr="曲线">
          <a:hlinkClick xmlns:r="http://schemas.openxmlformats.org/officeDocument/2006/relationships" r:id="rId5"/>
          <a:extLst>
            <a:ext uri="{FF2B5EF4-FFF2-40B4-BE49-F238E27FC236}">
              <a16:creationId xmlns:a16="http://schemas.microsoft.com/office/drawing/2014/main" id="{00000000-0008-0000-0300-0000CB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72" name="AutoShape 1" descr="曲线">
          <a:hlinkClick xmlns:r="http://schemas.openxmlformats.org/officeDocument/2006/relationships" r:id="rId1"/>
          <a:extLst>
            <a:ext uri="{FF2B5EF4-FFF2-40B4-BE49-F238E27FC236}">
              <a16:creationId xmlns:a16="http://schemas.microsoft.com/office/drawing/2014/main" id="{00000000-0008-0000-0300-0000CC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73" name="AutoShape 7" descr="曲线">
          <a:hlinkClick xmlns:r="http://schemas.openxmlformats.org/officeDocument/2006/relationships" r:id="rId2"/>
          <a:extLst>
            <a:ext uri="{FF2B5EF4-FFF2-40B4-BE49-F238E27FC236}">
              <a16:creationId xmlns:a16="http://schemas.microsoft.com/office/drawing/2014/main" id="{00000000-0008-0000-0300-0000CD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974" name="AutoShape 9" descr="曲线">
          <a:hlinkClick xmlns:r="http://schemas.openxmlformats.org/officeDocument/2006/relationships" r:id="rId3"/>
          <a:extLst>
            <a:ext uri="{FF2B5EF4-FFF2-40B4-BE49-F238E27FC236}">
              <a16:creationId xmlns:a16="http://schemas.microsoft.com/office/drawing/2014/main" id="{00000000-0008-0000-0300-0000CE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75" name="AutoShape 11" descr="曲线">
          <a:hlinkClick xmlns:r="http://schemas.openxmlformats.org/officeDocument/2006/relationships" r:id="rId4"/>
          <a:extLst>
            <a:ext uri="{FF2B5EF4-FFF2-40B4-BE49-F238E27FC236}">
              <a16:creationId xmlns:a16="http://schemas.microsoft.com/office/drawing/2014/main" id="{00000000-0008-0000-0300-0000CF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976" name="AutoShape 13" descr="曲线">
          <a:hlinkClick xmlns:r="http://schemas.openxmlformats.org/officeDocument/2006/relationships" r:id="rId5"/>
          <a:extLst>
            <a:ext uri="{FF2B5EF4-FFF2-40B4-BE49-F238E27FC236}">
              <a16:creationId xmlns:a16="http://schemas.microsoft.com/office/drawing/2014/main" id="{00000000-0008-0000-0300-0000D0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77" name="AutoShape 1" descr="曲线">
          <a:hlinkClick xmlns:r="http://schemas.openxmlformats.org/officeDocument/2006/relationships" r:id="rId1"/>
          <a:extLst>
            <a:ext uri="{FF2B5EF4-FFF2-40B4-BE49-F238E27FC236}">
              <a16:creationId xmlns:a16="http://schemas.microsoft.com/office/drawing/2014/main" id="{00000000-0008-0000-0300-0000D1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78" name="AutoShape 7" descr="曲线">
          <a:hlinkClick xmlns:r="http://schemas.openxmlformats.org/officeDocument/2006/relationships" r:id="rId2"/>
          <a:extLst>
            <a:ext uri="{FF2B5EF4-FFF2-40B4-BE49-F238E27FC236}">
              <a16:creationId xmlns:a16="http://schemas.microsoft.com/office/drawing/2014/main" id="{00000000-0008-0000-0300-0000D2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979" name="AutoShape 9" descr="曲线">
          <a:hlinkClick xmlns:r="http://schemas.openxmlformats.org/officeDocument/2006/relationships" r:id="rId3"/>
          <a:extLst>
            <a:ext uri="{FF2B5EF4-FFF2-40B4-BE49-F238E27FC236}">
              <a16:creationId xmlns:a16="http://schemas.microsoft.com/office/drawing/2014/main" id="{00000000-0008-0000-0300-0000D3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80" name="AutoShape 11" descr="曲线">
          <a:hlinkClick xmlns:r="http://schemas.openxmlformats.org/officeDocument/2006/relationships" r:id="rId4"/>
          <a:extLst>
            <a:ext uri="{FF2B5EF4-FFF2-40B4-BE49-F238E27FC236}">
              <a16:creationId xmlns:a16="http://schemas.microsoft.com/office/drawing/2014/main" id="{00000000-0008-0000-0300-0000D4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981" name="AutoShape 13" descr="曲线">
          <a:hlinkClick xmlns:r="http://schemas.openxmlformats.org/officeDocument/2006/relationships" r:id="rId5"/>
          <a:extLst>
            <a:ext uri="{FF2B5EF4-FFF2-40B4-BE49-F238E27FC236}">
              <a16:creationId xmlns:a16="http://schemas.microsoft.com/office/drawing/2014/main" id="{00000000-0008-0000-0300-0000D5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82" name="AutoShape 1" descr="曲线">
          <a:hlinkClick xmlns:r="http://schemas.openxmlformats.org/officeDocument/2006/relationships" r:id="rId1"/>
          <a:extLst>
            <a:ext uri="{FF2B5EF4-FFF2-40B4-BE49-F238E27FC236}">
              <a16:creationId xmlns:a16="http://schemas.microsoft.com/office/drawing/2014/main" id="{00000000-0008-0000-0300-0000D6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83" name="AutoShape 7" descr="曲线">
          <a:hlinkClick xmlns:r="http://schemas.openxmlformats.org/officeDocument/2006/relationships" r:id="rId2"/>
          <a:extLst>
            <a:ext uri="{FF2B5EF4-FFF2-40B4-BE49-F238E27FC236}">
              <a16:creationId xmlns:a16="http://schemas.microsoft.com/office/drawing/2014/main" id="{00000000-0008-0000-0300-0000D7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984" name="AutoShape 9" descr="曲线">
          <a:hlinkClick xmlns:r="http://schemas.openxmlformats.org/officeDocument/2006/relationships" r:id="rId3"/>
          <a:extLst>
            <a:ext uri="{FF2B5EF4-FFF2-40B4-BE49-F238E27FC236}">
              <a16:creationId xmlns:a16="http://schemas.microsoft.com/office/drawing/2014/main" id="{00000000-0008-0000-0300-0000D8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85" name="AutoShape 11" descr="曲线">
          <a:hlinkClick xmlns:r="http://schemas.openxmlformats.org/officeDocument/2006/relationships" r:id="rId4"/>
          <a:extLst>
            <a:ext uri="{FF2B5EF4-FFF2-40B4-BE49-F238E27FC236}">
              <a16:creationId xmlns:a16="http://schemas.microsoft.com/office/drawing/2014/main" id="{00000000-0008-0000-0300-0000D9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986" name="AutoShape 13" descr="曲线">
          <a:hlinkClick xmlns:r="http://schemas.openxmlformats.org/officeDocument/2006/relationships" r:id="rId5"/>
          <a:extLst>
            <a:ext uri="{FF2B5EF4-FFF2-40B4-BE49-F238E27FC236}">
              <a16:creationId xmlns:a16="http://schemas.microsoft.com/office/drawing/2014/main" id="{00000000-0008-0000-0300-0000DA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87" name="AutoShape 1" descr="曲线">
          <a:hlinkClick xmlns:r="http://schemas.openxmlformats.org/officeDocument/2006/relationships" r:id="rId1"/>
          <a:extLst>
            <a:ext uri="{FF2B5EF4-FFF2-40B4-BE49-F238E27FC236}">
              <a16:creationId xmlns:a16="http://schemas.microsoft.com/office/drawing/2014/main" id="{00000000-0008-0000-0300-0000DB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88" name="AutoShape 7" descr="曲线">
          <a:hlinkClick xmlns:r="http://schemas.openxmlformats.org/officeDocument/2006/relationships" r:id="rId2"/>
          <a:extLst>
            <a:ext uri="{FF2B5EF4-FFF2-40B4-BE49-F238E27FC236}">
              <a16:creationId xmlns:a16="http://schemas.microsoft.com/office/drawing/2014/main" id="{00000000-0008-0000-0300-0000DC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989" name="AutoShape 9" descr="曲线">
          <a:hlinkClick xmlns:r="http://schemas.openxmlformats.org/officeDocument/2006/relationships" r:id="rId3"/>
          <a:extLst>
            <a:ext uri="{FF2B5EF4-FFF2-40B4-BE49-F238E27FC236}">
              <a16:creationId xmlns:a16="http://schemas.microsoft.com/office/drawing/2014/main" id="{00000000-0008-0000-0300-0000DD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90" name="AutoShape 11" descr="曲线">
          <a:hlinkClick xmlns:r="http://schemas.openxmlformats.org/officeDocument/2006/relationships" r:id="rId4"/>
          <a:extLst>
            <a:ext uri="{FF2B5EF4-FFF2-40B4-BE49-F238E27FC236}">
              <a16:creationId xmlns:a16="http://schemas.microsoft.com/office/drawing/2014/main" id="{00000000-0008-0000-0300-0000DE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991" name="AutoShape 13" descr="曲线">
          <a:hlinkClick xmlns:r="http://schemas.openxmlformats.org/officeDocument/2006/relationships" r:id="rId5"/>
          <a:extLst>
            <a:ext uri="{FF2B5EF4-FFF2-40B4-BE49-F238E27FC236}">
              <a16:creationId xmlns:a16="http://schemas.microsoft.com/office/drawing/2014/main" id="{00000000-0008-0000-0300-0000DF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92" name="AutoShape 1" descr="曲线">
          <a:hlinkClick xmlns:r="http://schemas.openxmlformats.org/officeDocument/2006/relationships" r:id="rId1"/>
          <a:extLst>
            <a:ext uri="{FF2B5EF4-FFF2-40B4-BE49-F238E27FC236}">
              <a16:creationId xmlns:a16="http://schemas.microsoft.com/office/drawing/2014/main" id="{00000000-0008-0000-0300-0000E0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93" name="AutoShape 7" descr="曲线">
          <a:hlinkClick xmlns:r="http://schemas.openxmlformats.org/officeDocument/2006/relationships" r:id="rId2"/>
          <a:extLst>
            <a:ext uri="{FF2B5EF4-FFF2-40B4-BE49-F238E27FC236}">
              <a16:creationId xmlns:a16="http://schemas.microsoft.com/office/drawing/2014/main" id="{00000000-0008-0000-0300-0000E1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994" name="AutoShape 9" descr="曲线">
          <a:hlinkClick xmlns:r="http://schemas.openxmlformats.org/officeDocument/2006/relationships" r:id="rId3"/>
          <a:extLst>
            <a:ext uri="{FF2B5EF4-FFF2-40B4-BE49-F238E27FC236}">
              <a16:creationId xmlns:a16="http://schemas.microsoft.com/office/drawing/2014/main" id="{00000000-0008-0000-0300-0000E2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95" name="AutoShape 11" descr="曲线">
          <a:hlinkClick xmlns:r="http://schemas.openxmlformats.org/officeDocument/2006/relationships" r:id="rId4"/>
          <a:extLst>
            <a:ext uri="{FF2B5EF4-FFF2-40B4-BE49-F238E27FC236}">
              <a16:creationId xmlns:a16="http://schemas.microsoft.com/office/drawing/2014/main" id="{00000000-0008-0000-0300-0000E3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996" name="AutoShape 13" descr="曲线">
          <a:hlinkClick xmlns:r="http://schemas.openxmlformats.org/officeDocument/2006/relationships" r:id="rId5"/>
          <a:extLst>
            <a:ext uri="{FF2B5EF4-FFF2-40B4-BE49-F238E27FC236}">
              <a16:creationId xmlns:a16="http://schemas.microsoft.com/office/drawing/2014/main" id="{00000000-0008-0000-0300-0000E4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97" name="AutoShape 1" descr="曲线">
          <a:hlinkClick xmlns:r="http://schemas.openxmlformats.org/officeDocument/2006/relationships" r:id="rId1"/>
          <a:extLst>
            <a:ext uri="{FF2B5EF4-FFF2-40B4-BE49-F238E27FC236}">
              <a16:creationId xmlns:a16="http://schemas.microsoft.com/office/drawing/2014/main" id="{00000000-0008-0000-0300-0000E5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998" name="AutoShape 7" descr="曲线">
          <a:hlinkClick xmlns:r="http://schemas.openxmlformats.org/officeDocument/2006/relationships" r:id="rId2"/>
          <a:extLst>
            <a:ext uri="{FF2B5EF4-FFF2-40B4-BE49-F238E27FC236}">
              <a16:creationId xmlns:a16="http://schemas.microsoft.com/office/drawing/2014/main" id="{00000000-0008-0000-0300-0000E6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999" name="AutoShape 9" descr="曲线">
          <a:hlinkClick xmlns:r="http://schemas.openxmlformats.org/officeDocument/2006/relationships" r:id="rId3"/>
          <a:extLst>
            <a:ext uri="{FF2B5EF4-FFF2-40B4-BE49-F238E27FC236}">
              <a16:creationId xmlns:a16="http://schemas.microsoft.com/office/drawing/2014/main" id="{00000000-0008-0000-0300-0000E7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00" name="AutoShape 11" descr="曲线">
          <a:hlinkClick xmlns:r="http://schemas.openxmlformats.org/officeDocument/2006/relationships" r:id="rId4"/>
          <a:extLst>
            <a:ext uri="{FF2B5EF4-FFF2-40B4-BE49-F238E27FC236}">
              <a16:creationId xmlns:a16="http://schemas.microsoft.com/office/drawing/2014/main" id="{00000000-0008-0000-0300-0000E8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001" name="AutoShape 13" descr="曲线">
          <a:hlinkClick xmlns:r="http://schemas.openxmlformats.org/officeDocument/2006/relationships" r:id="rId5"/>
          <a:extLst>
            <a:ext uri="{FF2B5EF4-FFF2-40B4-BE49-F238E27FC236}">
              <a16:creationId xmlns:a16="http://schemas.microsoft.com/office/drawing/2014/main" id="{00000000-0008-0000-0300-0000E9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02" name="AutoShape 1" descr="曲线">
          <a:hlinkClick xmlns:r="http://schemas.openxmlformats.org/officeDocument/2006/relationships" r:id="rId1"/>
          <a:extLst>
            <a:ext uri="{FF2B5EF4-FFF2-40B4-BE49-F238E27FC236}">
              <a16:creationId xmlns:a16="http://schemas.microsoft.com/office/drawing/2014/main" id="{00000000-0008-0000-0300-0000EA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03" name="AutoShape 7" descr="曲线">
          <a:hlinkClick xmlns:r="http://schemas.openxmlformats.org/officeDocument/2006/relationships" r:id="rId2"/>
          <a:extLst>
            <a:ext uri="{FF2B5EF4-FFF2-40B4-BE49-F238E27FC236}">
              <a16:creationId xmlns:a16="http://schemas.microsoft.com/office/drawing/2014/main" id="{00000000-0008-0000-0300-0000EB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004" name="AutoShape 9" descr="曲线">
          <a:hlinkClick xmlns:r="http://schemas.openxmlformats.org/officeDocument/2006/relationships" r:id="rId3"/>
          <a:extLst>
            <a:ext uri="{FF2B5EF4-FFF2-40B4-BE49-F238E27FC236}">
              <a16:creationId xmlns:a16="http://schemas.microsoft.com/office/drawing/2014/main" id="{00000000-0008-0000-0300-0000EC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05" name="AutoShape 11" descr="曲线">
          <a:hlinkClick xmlns:r="http://schemas.openxmlformats.org/officeDocument/2006/relationships" r:id="rId4"/>
          <a:extLst>
            <a:ext uri="{FF2B5EF4-FFF2-40B4-BE49-F238E27FC236}">
              <a16:creationId xmlns:a16="http://schemas.microsoft.com/office/drawing/2014/main" id="{00000000-0008-0000-0300-0000ED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006" name="AutoShape 13" descr="曲线">
          <a:hlinkClick xmlns:r="http://schemas.openxmlformats.org/officeDocument/2006/relationships" r:id="rId5"/>
          <a:extLst>
            <a:ext uri="{FF2B5EF4-FFF2-40B4-BE49-F238E27FC236}">
              <a16:creationId xmlns:a16="http://schemas.microsoft.com/office/drawing/2014/main" id="{00000000-0008-0000-0300-0000EE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07" name="AutoShape 1" descr="曲线">
          <a:hlinkClick xmlns:r="http://schemas.openxmlformats.org/officeDocument/2006/relationships" r:id="rId1"/>
          <a:extLst>
            <a:ext uri="{FF2B5EF4-FFF2-40B4-BE49-F238E27FC236}">
              <a16:creationId xmlns:a16="http://schemas.microsoft.com/office/drawing/2014/main" id="{00000000-0008-0000-0300-0000EF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08" name="AutoShape 7" descr="曲线">
          <a:hlinkClick xmlns:r="http://schemas.openxmlformats.org/officeDocument/2006/relationships" r:id="rId2"/>
          <a:extLst>
            <a:ext uri="{FF2B5EF4-FFF2-40B4-BE49-F238E27FC236}">
              <a16:creationId xmlns:a16="http://schemas.microsoft.com/office/drawing/2014/main" id="{00000000-0008-0000-0300-0000F0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009" name="AutoShape 9" descr="曲线">
          <a:hlinkClick xmlns:r="http://schemas.openxmlformats.org/officeDocument/2006/relationships" r:id="rId3"/>
          <a:extLst>
            <a:ext uri="{FF2B5EF4-FFF2-40B4-BE49-F238E27FC236}">
              <a16:creationId xmlns:a16="http://schemas.microsoft.com/office/drawing/2014/main" id="{00000000-0008-0000-0300-0000F1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10" name="AutoShape 11" descr="曲线">
          <a:hlinkClick xmlns:r="http://schemas.openxmlformats.org/officeDocument/2006/relationships" r:id="rId4"/>
          <a:extLst>
            <a:ext uri="{FF2B5EF4-FFF2-40B4-BE49-F238E27FC236}">
              <a16:creationId xmlns:a16="http://schemas.microsoft.com/office/drawing/2014/main" id="{00000000-0008-0000-0300-0000F2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011" name="AutoShape 13" descr="曲线">
          <a:hlinkClick xmlns:r="http://schemas.openxmlformats.org/officeDocument/2006/relationships" r:id="rId5"/>
          <a:extLst>
            <a:ext uri="{FF2B5EF4-FFF2-40B4-BE49-F238E27FC236}">
              <a16:creationId xmlns:a16="http://schemas.microsoft.com/office/drawing/2014/main" id="{00000000-0008-0000-0300-0000F3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12" name="AutoShape 1" descr="曲线">
          <a:hlinkClick xmlns:r="http://schemas.openxmlformats.org/officeDocument/2006/relationships" r:id="rId1"/>
          <a:extLst>
            <a:ext uri="{FF2B5EF4-FFF2-40B4-BE49-F238E27FC236}">
              <a16:creationId xmlns:a16="http://schemas.microsoft.com/office/drawing/2014/main" id="{00000000-0008-0000-0300-0000F4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13" name="AutoShape 7" descr="曲线">
          <a:hlinkClick xmlns:r="http://schemas.openxmlformats.org/officeDocument/2006/relationships" r:id="rId2"/>
          <a:extLst>
            <a:ext uri="{FF2B5EF4-FFF2-40B4-BE49-F238E27FC236}">
              <a16:creationId xmlns:a16="http://schemas.microsoft.com/office/drawing/2014/main" id="{00000000-0008-0000-0300-0000F5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014" name="AutoShape 9" descr="曲线">
          <a:hlinkClick xmlns:r="http://schemas.openxmlformats.org/officeDocument/2006/relationships" r:id="rId3"/>
          <a:extLst>
            <a:ext uri="{FF2B5EF4-FFF2-40B4-BE49-F238E27FC236}">
              <a16:creationId xmlns:a16="http://schemas.microsoft.com/office/drawing/2014/main" id="{00000000-0008-0000-0300-0000F6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15" name="AutoShape 11" descr="曲线">
          <a:hlinkClick xmlns:r="http://schemas.openxmlformats.org/officeDocument/2006/relationships" r:id="rId4"/>
          <a:extLst>
            <a:ext uri="{FF2B5EF4-FFF2-40B4-BE49-F238E27FC236}">
              <a16:creationId xmlns:a16="http://schemas.microsoft.com/office/drawing/2014/main" id="{00000000-0008-0000-0300-0000F7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016" name="AutoShape 13" descr="曲线">
          <a:hlinkClick xmlns:r="http://schemas.openxmlformats.org/officeDocument/2006/relationships" r:id="rId5"/>
          <a:extLst>
            <a:ext uri="{FF2B5EF4-FFF2-40B4-BE49-F238E27FC236}">
              <a16:creationId xmlns:a16="http://schemas.microsoft.com/office/drawing/2014/main" id="{00000000-0008-0000-0300-0000F8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17" name="AutoShape 1" descr="曲线">
          <a:hlinkClick xmlns:r="http://schemas.openxmlformats.org/officeDocument/2006/relationships" r:id="rId1"/>
          <a:extLst>
            <a:ext uri="{FF2B5EF4-FFF2-40B4-BE49-F238E27FC236}">
              <a16:creationId xmlns:a16="http://schemas.microsoft.com/office/drawing/2014/main" id="{00000000-0008-0000-0300-0000F9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18" name="AutoShape 7" descr="曲线">
          <a:hlinkClick xmlns:r="http://schemas.openxmlformats.org/officeDocument/2006/relationships" r:id="rId2"/>
          <a:extLst>
            <a:ext uri="{FF2B5EF4-FFF2-40B4-BE49-F238E27FC236}">
              <a16:creationId xmlns:a16="http://schemas.microsoft.com/office/drawing/2014/main" id="{00000000-0008-0000-0300-0000FA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019" name="AutoShape 9" descr="曲线">
          <a:hlinkClick xmlns:r="http://schemas.openxmlformats.org/officeDocument/2006/relationships" r:id="rId3"/>
          <a:extLst>
            <a:ext uri="{FF2B5EF4-FFF2-40B4-BE49-F238E27FC236}">
              <a16:creationId xmlns:a16="http://schemas.microsoft.com/office/drawing/2014/main" id="{00000000-0008-0000-0300-0000FB03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20" name="AutoShape 11" descr="曲线">
          <a:hlinkClick xmlns:r="http://schemas.openxmlformats.org/officeDocument/2006/relationships" r:id="rId4"/>
          <a:extLst>
            <a:ext uri="{FF2B5EF4-FFF2-40B4-BE49-F238E27FC236}">
              <a16:creationId xmlns:a16="http://schemas.microsoft.com/office/drawing/2014/main" id="{00000000-0008-0000-0300-0000FC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021" name="AutoShape 13" descr="曲线">
          <a:hlinkClick xmlns:r="http://schemas.openxmlformats.org/officeDocument/2006/relationships" r:id="rId5"/>
          <a:extLst>
            <a:ext uri="{FF2B5EF4-FFF2-40B4-BE49-F238E27FC236}">
              <a16:creationId xmlns:a16="http://schemas.microsoft.com/office/drawing/2014/main" id="{00000000-0008-0000-0300-0000FD03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22" name="AutoShape 1" descr="曲线">
          <a:hlinkClick xmlns:r="http://schemas.openxmlformats.org/officeDocument/2006/relationships" r:id="rId1"/>
          <a:extLst>
            <a:ext uri="{FF2B5EF4-FFF2-40B4-BE49-F238E27FC236}">
              <a16:creationId xmlns:a16="http://schemas.microsoft.com/office/drawing/2014/main" id="{00000000-0008-0000-0300-0000FE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23" name="AutoShape 7" descr="曲线">
          <a:hlinkClick xmlns:r="http://schemas.openxmlformats.org/officeDocument/2006/relationships" r:id="rId2"/>
          <a:extLst>
            <a:ext uri="{FF2B5EF4-FFF2-40B4-BE49-F238E27FC236}">
              <a16:creationId xmlns:a16="http://schemas.microsoft.com/office/drawing/2014/main" id="{00000000-0008-0000-0300-0000FF03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024" name="AutoShape 9" descr="曲线">
          <a:hlinkClick xmlns:r="http://schemas.openxmlformats.org/officeDocument/2006/relationships" r:id="rId3"/>
          <a:extLst>
            <a:ext uri="{FF2B5EF4-FFF2-40B4-BE49-F238E27FC236}">
              <a16:creationId xmlns:a16="http://schemas.microsoft.com/office/drawing/2014/main" id="{00000000-0008-0000-0300-000000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25" name="AutoShape 11" descr="曲线">
          <a:hlinkClick xmlns:r="http://schemas.openxmlformats.org/officeDocument/2006/relationships" r:id="rId4"/>
          <a:extLst>
            <a:ext uri="{FF2B5EF4-FFF2-40B4-BE49-F238E27FC236}">
              <a16:creationId xmlns:a16="http://schemas.microsoft.com/office/drawing/2014/main" id="{00000000-0008-0000-0300-000001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026" name="AutoShape 13" descr="曲线">
          <a:hlinkClick xmlns:r="http://schemas.openxmlformats.org/officeDocument/2006/relationships" r:id="rId5"/>
          <a:extLst>
            <a:ext uri="{FF2B5EF4-FFF2-40B4-BE49-F238E27FC236}">
              <a16:creationId xmlns:a16="http://schemas.microsoft.com/office/drawing/2014/main" id="{00000000-0008-0000-0300-000002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27" name="AutoShape 1" descr="曲线">
          <a:hlinkClick xmlns:r="http://schemas.openxmlformats.org/officeDocument/2006/relationships" r:id="rId1"/>
          <a:extLst>
            <a:ext uri="{FF2B5EF4-FFF2-40B4-BE49-F238E27FC236}">
              <a16:creationId xmlns:a16="http://schemas.microsoft.com/office/drawing/2014/main" id="{00000000-0008-0000-0300-000003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28" name="AutoShape 7" descr="曲线">
          <a:hlinkClick xmlns:r="http://schemas.openxmlformats.org/officeDocument/2006/relationships" r:id="rId2"/>
          <a:extLst>
            <a:ext uri="{FF2B5EF4-FFF2-40B4-BE49-F238E27FC236}">
              <a16:creationId xmlns:a16="http://schemas.microsoft.com/office/drawing/2014/main" id="{00000000-0008-0000-0300-000004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029" name="AutoShape 9" descr="曲线">
          <a:hlinkClick xmlns:r="http://schemas.openxmlformats.org/officeDocument/2006/relationships" r:id="rId3"/>
          <a:extLst>
            <a:ext uri="{FF2B5EF4-FFF2-40B4-BE49-F238E27FC236}">
              <a16:creationId xmlns:a16="http://schemas.microsoft.com/office/drawing/2014/main" id="{00000000-0008-0000-0300-000005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30" name="AutoShape 11" descr="曲线">
          <a:hlinkClick xmlns:r="http://schemas.openxmlformats.org/officeDocument/2006/relationships" r:id="rId4"/>
          <a:extLst>
            <a:ext uri="{FF2B5EF4-FFF2-40B4-BE49-F238E27FC236}">
              <a16:creationId xmlns:a16="http://schemas.microsoft.com/office/drawing/2014/main" id="{00000000-0008-0000-0300-000006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031" name="AutoShape 13" descr="曲线">
          <a:hlinkClick xmlns:r="http://schemas.openxmlformats.org/officeDocument/2006/relationships" r:id="rId5"/>
          <a:extLst>
            <a:ext uri="{FF2B5EF4-FFF2-40B4-BE49-F238E27FC236}">
              <a16:creationId xmlns:a16="http://schemas.microsoft.com/office/drawing/2014/main" id="{00000000-0008-0000-0300-000007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32" name="AutoShape 1" descr="曲线">
          <a:hlinkClick xmlns:r="http://schemas.openxmlformats.org/officeDocument/2006/relationships" r:id="rId1"/>
          <a:extLst>
            <a:ext uri="{FF2B5EF4-FFF2-40B4-BE49-F238E27FC236}">
              <a16:creationId xmlns:a16="http://schemas.microsoft.com/office/drawing/2014/main" id="{00000000-0008-0000-0300-000008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33" name="AutoShape 7" descr="曲线">
          <a:hlinkClick xmlns:r="http://schemas.openxmlformats.org/officeDocument/2006/relationships" r:id="rId2"/>
          <a:extLst>
            <a:ext uri="{FF2B5EF4-FFF2-40B4-BE49-F238E27FC236}">
              <a16:creationId xmlns:a16="http://schemas.microsoft.com/office/drawing/2014/main" id="{00000000-0008-0000-0300-000009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034" name="AutoShape 9" descr="曲线">
          <a:hlinkClick xmlns:r="http://schemas.openxmlformats.org/officeDocument/2006/relationships" r:id="rId3"/>
          <a:extLst>
            <a:ext uri="{FF2B5EF4-FFF2-40B4-BE49-F238E27FC236}">
              <a16:creationId xmlns:a16="http://schemas.microsoft.com/office/drawing/2014/main" id="{00000000-0008-0000-0300-00000A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35" name="AutoShape 11" descr="曲线">
          <a:hlinkClick xmlns:r="http://schemas.openxmlformats.org/officeDocument/2006/relationships" r:id="rId4"/>
          <a:extLst>
            <a:ext uri="{FF2B5EF4-FFF2-40B4-BE49-F238E27FC236}">
              <a16:creationId xmlns:a16="http://schemas.microsoft.com/office/drawing/2014/main" id="{00000000-0008-0000-0300-00000B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036" name="AutoShape 13" descr="曲线">
          <a:hlinkClick xmlns:r="http://schemas.openxmlformats.org/officeDocument/2006/relationships" r:id="rId5"/>
          <a:extLst>
            <a:ext uri="{FF2B5EF4-FFF2-40B4-BE49-F238E27FC236}">
              <a16:creationId xmlns:a16="http://schemas.microsoft.com/office/drawing/2014/main" id="{00000000-0008-0000-0300-00000C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37" name="AutoShape 1" descr="曲线">
          <a:hlinkClick xmlns:r="http://schemas.openxmlformats.org/officeDocument/2006/relationships" r:id="rId1"/>
          <a:extLst>
            <a:ext uri="{FF2B5EF4-FFF2-40B4-BE49-F238E27FC236}">
              <a16:creationId xmlns:a16="http://schemas.microsoft.com/office/drawing/2014/main" id="{00000000-0008-0000-0300-00000D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38" name="AutoShape 7" descr="曲线">
          <a:hlinkClick xmlns:r="http://schemas.openxmlformats.org/officeDocument/2006/relationships" r:id="rId2"/>
          <a:extLst>
            <a:ext uri="{FF2B5EF4-FFF2-40B4-BE49-F238E27FC236}">
              <a16:creationId xmlns:a16="http://schemas.microsoft.com/office/drawing/2014/main" id="{00000000-0008-0000-0300-00000E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039" name="AutoShape 9" descr="曲线">
          <a:hlinkClick xmlns:r="http://schemas.openxmlformats.org/officeDocument/2006/relationships" r:id="rId3"/>
          <a:extLst>
            <a:ext uri="{FF2B5EF4-FFF2-40B4-BE49-F238E27FC236}">
              <a16:creationId xmlns:a16="http://schemas.microsoft.com/office/drawing/2014/main" id="{00000000-0008-0000-0300-00000F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40" name="AutoShape 11" descr="曲线">
          <a:hlinkClick xmlns:r="http://schemas.openxmlformats.org/officeDocument/2006/relationships" r:id="rId4"/>
          <a:extLst>
            <a:ext uri="{FF2B5EF4-FFF2-40B4-BE49-F238E27FC236}">
              <a16:creationId xmlns:a16="http://schemas.microsoft.com/office/drawing/2014/main" id="{00000000-0008-0000-0300-000010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041" name="AutoShape 13" descr="曲线">
          <a:hlinkClick xmlns:r="http://schemas.openxmlformats.org/officeDocument/2006/relationships" r:id="rId5"/>
          <a:extLst>
            <a:ext uri="{FF2B5EF4-FFF2-40B4-BE49-F238E27FC236}">
              <a16:creationId xmlns:a16="http://schemas.microsoft.com/office/drawing/2014/main" id="{00000000-0008-0000-0300-000011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42" name="AutoShape 1" descr="曲线">
          <a:hlinkClick xmlns:r="http://schemas.openxmlformats.org/officeDocument/2006/relationships" r:id="rId1"/>
          <a:extLst>
            <a:ext uri="{FF2B5EF4-FFF2-40B4-BE49-F238E27FC236}">
              <a16:creationId xmlns:a16="http://schemas.microsoft.com/office/drawing/2014/main" id="{00000000-0008-0000-0300-000012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43" name="AutoShape 7" descr="曲线">
          <a:hlinkClick xmlns:r="http://schemas.openxmlformats.org/officeDocument/2006/relationships" r:id="rId2"/>
          <a:extLst>
            <a:ext uri="{FF2B5EF4-FFF2-40B4-BE49-F238E27FC236}">
              <a16:creationId xmlns:a16="http://schemas.microsoft.com/office/drawing/2014/main" id="{00000000-0008-0000-0300-000013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044" name="AutoShape 9" descr="曲线">
          <a:hlinkClick xmlns:r="http://schemas.openxmlformats.org/officeDocument/2006/relationships" r:id="rId3"/>
          <a:extLst>
            <a:ext uri="{FF2B5EF4-FFF2-40B4-BE49-F238E27FC236}">
              <a16:creationId xmlns:a16="http://schemas.microsoft.com/office/drawing/2014/main" id="{00000000-0008-0000-0300-000014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45" name="AutoShape 11" descr="曲线">
          <a:hlinkClick xmlns:r="http://schemas.openxmlformats.org/officeDocument/2006/relationships" r:id="rId4"/>
          <a:extLst>
            <a:ext uri="{FF2B5EF4-FFF2-40B4-BE49-F238E27FC236}">
              <a16:creationId xmlns:a16="http://schemas.microsoft.com/office/drawing/2014/main" id="{00000000-0008-0000-0300-000015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046" name="AutoShape 13" descr="曲线">
          <a:hlinkClick xmlns:r="http://schemas.openxmlformats.org/officeDocument/2006/relationships" r:id="rId5"/>
          <a:extLst>
            <a:ext uri="{FF2B5EF4-FFF2-40B4-BE49-F238E27FC236}">
              <a16:creationId xmlns:a16="http://schemas.microsoft.com/office/drawing/2014/main" id="{00000000-0008-0000-0300-000016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47" name="AutoShape 1" descr="曲线">
          <a:hlinkClick xmlns:r="http://schemas.openxmlformats.org/officeDocument/2006/relationships" r:id="rId1"/>
          <a:extLst>
            <a:ext uri="{FF2B5EF4-FFF2-40B4-BE49-F238E27FC236}">
              <a16:creationId xmlns:a16="http://schemas.microsoft.com/office/drawing/2014/main" id="{00000000-0008-0000-0300-000017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48" name="AutoShape 7" descr="曲线">
          <a:hlinkClick xmlns:r="http://schemas.openxmlformats.org/officeDocument/2006/relationships" r:id="rId2"/>
          <a:extLst>
            <a:ext uri="{FF2B5EF4-FFF2-40B4-BE49-F238E27FC236}">
              <a16:creationId xmlns:a16="http://schemas.microsoft.com/office/drawing/2014/main" id="{00000000-0008-0000-0300-000018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049" name="AutoShape 9" descr="曲线">
          <a:hlinkClick xmlns:r="http://schemas.openxmlformats.org/officeDocument/2006/relationships" r:id="rId3"/>
          <a:extLst>
            <a:ext uri="{FF2B5EF4-FFF2-40B4-BE49-F238E27FC236}">
              <a16:creationId xmlns:a16="http://schemas.microsoft.com/office/drawing/2014/main" id="{00000000-0008-0000-0300-000019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50" name="AutoShape 11" descr="曲线">
          <a:hlinkClick xmlns:r="http://schemas.openxmlformats.org/officeDocument/2006/relationships" r:id="rId4"/>
          <a:extLst>
            <a:ext uri="{FF2B5EF4-FFF2-40B4-BE49-F238E27FC236}">
              <a16:creationId xmlns:a16="http://schemas.microsoft.com/office/drawing/2014/main" id="{00000000-0008-0000-0300-00001A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051" name="AutoShape 13" descr="曲线">
          <a:hlinkClick xmlns:r="http://schemas.openxmlformats.org/officeDocument/2006/relationships" r:id="rId5"/>
          <a:extLst>
            <a:ext uri="{FF2B5EF4-FFF2-40B4-BE49-F238E27FC236}">
              <a16:creationId xmlns:a16="http://schemas.microsoft.com/office/drawing/2014/main" id="{00000000-0008-0000-0300-00001B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52" name="AutoShape 1" descr="曲线">
          <a:hlinkClick xmlns:r="http://schemas.openxmlformats.org/officeDocument/2006/relationships" r:id="rId1"/>
          <a:extLst>
            <a:ext uri="{FF2B5EF4-FFF2-40B4-BE49-F238E27FC236}">
              <a16:creationId xmlns:a16="http://schemas.microsoft.com/office/drawing/2014/main" id="{00000000-0008-0000-0300-00001C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53" name="AutoShape 7" descr="曲线">
          <a:hlinkClick xmlns:r="http://schemas.openxmlformats.org/officeDocument/2006/relationships" r:id="rId2"/>
          <a:extLst>
            <a:ext uri="{FF2B5EF4-FFF2-40B4-BE49-F238E27FC236}">
              <a16:creationId xmlns:a16="http://schemas.microsoft.com/office/drawing/2014/main" id="{00000000-0008-0000-0300-00001D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054" name="AutoShape 9" descr="曲线">
          <a:hlinkClick xmlns:r="http://schemas.openxmlformats.org/officeDocument/2006/relationships" r:id="rId3"/>
          <a:extLst>
            <a:ext uri="{FF2B5EF4-FFF2-40B4-BE49-F238E27FC236}">
              <a16:creationId xmlns:a16="http://schemas.microsoft.com/office/drawing/2014/main" id="{00000000-0008-0000-0300-00001E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55" name="AutoShape 11" descr="曲线">
          <a:hlinkClick xmlns:r="http://schemas.openxmlformats.org/officeDocument/2006/relationships" r:id="rId4"/>
          <a:extLst>
            <a:ext uri="{FF2B5EF4-FFF2-40B4-BE49-F238E27FC236}">
              <a16:creationId xmlns:a16="http://schemas.microsoft.com/office/drawing/2014/main" id="{00000000-0008-0000-0300-00001F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056" name="AutoShape 13" descr="曲线">
          <a:hlinkClick xmlns:r="http://schemas.openxmlformats.org/officeDocument/2006/relationships" r:id="rId5"/>
          <a:extLst>
            <a:ext uri="{FF2B5EF4-FFF2-40B4-BE49-F238E27FC236}">
              <a16:creationId xmlns:a16="http://schemas.microsoft.com/office/drawing/2014/main" id="{00000000-0008-0000-0300-000020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57" name="AutoShape 1" descr="曲线">
          <a:hlinkClick xmlns:r="http://schemas.openxmlformats.org/officeDocument/2006/relationships" r:id="rId1"/>
          <a:extLst>
            <a:ext uri="{FF2B5EF4-FFF2-40B4-BE49-F238E27FC236}">
              <a16:creationId xmlns:a16="http://schemas.microsoft.com/office/drawing/2014/main" id="{00000000-0008-0000-0300-000021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58" name="AutoShape 7" descr="曲线">
          <a:hlinkClick xmlns:r="http://schemas.openxmlformats.org/officeDocument/2006/relationships" r:id="rId2"/>
          <a:extLst>
            <a:ext uri="{FF2B5EF4-FFF2-40B4-BE49-F238E27FC236}">
              <a16:creationId xmlns:a16="http://schemas.microsoft.com/office/drawing/2014/main" id="{00000000-0008-0000-0300-000022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059" name="AutoShape 9" descr="曲线">
          <a:hlinkClick xmlns:r="http://schemas.openxmlformats.org/officeDocument/2006/relationships" r:id="rId3"/>
          <a:extLst>
            <a:ext uri="{FF2B5EF4-FFF2-40B4-BE49-F238E27FC236}">
              <a16:creationId xmlns:a16="http://schemas.microsoft.com/office/drawing/2014/main" id="{00000000-0008-0000-0300-000023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60" name="AutoShape 11" descr="曲线">
          <a:hlinkClick xmlns:r="http://schemas.openxmlformats.org/officeDocument/2006/relationships" r:id="rId4"/>
          <a:extLst>
            <a:ext uri="{FF2B5EF4-FFF2-40B4-BE49-F238E27FC236}">
              <a16:creationId xmlns:a16="http://schemas.microsoft.com/office/drawing/2014/main" id="{00000000-0008-0000-0300-000024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061" name="AutoShape 13" descr="曲线">
          <a:hlinkClick xmlns:r="http://schemas.openxmlformats.org/officeDocument/2006/relationships" r:id="rId5"/>
          <a:extLst>
            <a:ext uri="{FF2B5EF4-FFF2-40B4-BE49-F238E27FC236}">
              <a16:creationId xmlns:a16="http://schemas.microsoft.com/office/drawing/2014/main" id="{00000000-0008-0000-0300-000025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62" name="AutoShape 1" descr="曲线">
          <a:hlinkClick xmlns:r="http://schemas.openxmlformats.org/officeDocument/2006/relationships" r:id="rId1"/>
          <a:extLst>
            <a:ext uri="{FF2B5EF4-FFF2-40B4-BE49-F238E27FC236}">
              <a16:creationId xmlns:a16="http://schemas.microsoft.com/office/drawing/2014/main" id="{00000000-0008-0000-0300-000026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63" name="AutoShape 7" descr="曲线">
          <a:hlinkClick xmlns:r="http://schemas.openxmlformats.org/officeDocument/2006/relationships" r:id="rId2"/>
          <a:extLst>
            <a:ext uri="{FF2B5EF4-FFF2-40B4-BE49-F238E27FC236}">
              <a16:creationId xmlns:a16="http://schemas.microsoft.com/office/drawing/2014/main" id="{00000000-0008-0000-0300-000027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064" name="AutoShape 9" descr="曲线">
          <a:hlinkClick xmlns:r="http://schemas.openxmlformats.org/officeDocument/2006/relationships" r:id="rId3"/>
          <a:extLst>
            <a:ext uri="{FF2B5EF4-FFF2-40B4-BE49-F238E27FC236}">
              <a16:creationId xmlns:a16="http://schemas.microsoft.com/office/drawing/2014/main" id="{00000000-0008-0000-0300-000028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65" name="AutoShape 11" descr="曲线">
          <a:hlinkClick xmlns:r="http://schemas.openxmlformats.org/officeDocument/2006/relationships" r:id="rId4"/>
          <a:extLst>
            <a:ext uri="{FF2B5EF4-FFF2-40B4-BE49-F238E27FC236}">
              <a16:creationId xmlns:a16="http://schemas.microsoft.com/office/drawing/2014/main" id="{00000000-0008-0000-0300-000029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066" name="AutoShape 13" descr="曲线">
          <a:hlinkClick xmlns:r="http://schemas.openxmlformats.org/officeDocument/2006/relationships" r:id="rId5"/>
          <a:extLst>
            <a:ext uri="{FF2B5EF4-FFF2-40B4-BE49-F238E27FC236}">
              <a16:creationId xmlns:a16="http://schemas.microsoft.com/office/drawing/2014/main" id="{00000000-0008-0000-0300-00002A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67" name="AutoShape 1" descr="曲线">
          <a:hlinkClick xmlns:r="http://schemas.openxmlformats.org/officeDocument/2006/relationships" r:id="rId1"/>
          <a:extLst>
            <a:ext uri="{FF2B5EF4-FFF2-40B4-BE49-F238E27FC236}">
              <a16:creationId xmlns:a16="http://schemas.microsoft.com/office/drawing/2014/main" id="{00000000-0008-0000-0300-00002B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68" name="AutoShape 7" descr="曲线">
          <a:hlinkClick xmlns:r="http://schemas.openxmlformats.org/officeDocument/2006/relationships" r:id="rId2"/>
          <a:extLst>
            <a:ext uri="{FF2B5EF4-FFF2-40B4-BE49-F238E27FC236}">
              <a16:creationId xmlns:a16="http://schemas.microsoft.com/office/drawing/2014/main" id="{00000000-0008-0000-0300-00002C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069" name="AutoShape 9" descr="曲线">
          <a:hlinkClick xmlns:r="http://schemas.openxmlformats.org/officeDocument/2006/relationships" r:id="rId3"/>
          <a:extLst>
            <a:ext uri="{FF2B5EF4-FFF2-40B4-BE49-F238E27FC236}">
              <a16:creationId xmlns:a16="http://schemas.microsoft.com/office/drawing/2014/main" id="{00000000-0008-0000-0300-00002D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70" name="AutoShape 11" descr="曲线">
          <a:hlinkClick xmlns:r="http://schemas.openxmlformats.org/officeDocument/2006/relationships" r:id="rId4"/>
          <a:extLst>
            <a:ext uri="{FF2B5EF4-FFF2-40B4-BE49-F238E27FC236}">
              <a16:creationId xmlns:a16="http://schemas.microsoft.com/office/drawing/2014/main" id="{00000000-0008-0000-0300-00002E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071" name="AutoShape 13" descr="曲线">
          <a:hlinkClick xmlns:r="http://schemas.openxmlformats.org/officeDocument/2006/relationships" r:id="rId5"/>
          <a:extLst>
            <a:ext uri="{FF2B5EF4-FFF2-40B4-BE49-F238E27FC236}">
              <a16:creationId xmlns:a16="http://schemas.microsoft.com/office/drawing/2014/main" id="{00000000-0008-0000-0300-00002F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72" name="AutoShape 1" descr="曲线">
          <a:hlinkClick xmlns:r="http://schemas.openxmlformats.org/officeDocument/2006/relationships" r:id="rId1"/>
          <a:extLst>
            <a:ext uri="{FF2B5EF4-FFF2-40B4-BE49-F238E27FC236}">
              <a16:creationId xmlns:a16="http://schemas.microsoft.com/office/drawing/2014/main" id="{00000000-0008-0000-0300-000030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73" name="AutoShape 7" descr="曲线">
          <a:hlinkClick xmlns:r="http://schemas.openxmlformats.org/officeDocument/2006/relationships" r:id="rId2"/>
          <a:extLst>
            <a:ext uri="{FF2B5EF4-FFF2-40B4-BE49-F238E27FC236}">
              <a16:creationId xmlns:a16="http://schemas.microsoft.com/office/drawing/2014/main" id="{00000000-0008-0000-0300-000031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074" name="AutoShape 9" descr="曲线">
          <a:hlinkClick xmlns:r="http://schemas.openxmlformats.org/officeDocument/2006/relationships" r:id="rId3"/>
          <a:extLst>
            <a:ext uri="{FF2B5EF4-FFF2-40B4-BE49-F238E27FC236}">
              <a16:creationId xmlns:a16="http://schemas.microsoft.com/office/drawing/2014/main" id="{00000000-0008-0000-0300-000032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75" name="AutoShape 11" descr="曲线">
          <a:hlinkClick xmlns:r="http://schemas.openxmlformats.org/officeDocument/2006/relationships" r:id="rId4"/>
          <a:extLst>
            <a:ext uri="{FF2B5EF4-FFF2-40B4-BE49-F238E27FC236}">
              <a16:creationId xmlns:a16="http://schemas.microsoft.com/office/drawing/2014/main" id="{00000000-0008-0000-0300-000033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076" name="AutoShape 13" descr="曲线">
          <a:hlinkClick xmlns:r="http://schemas.openxmlformats.org/officeDocument/2006/relationships" r:id="rId5"/>
          <a:extLst>
            <a:ext uri="{FF2B5EF4-FFF2-40B4-BE49-F238E27FC236}">
              <a16:creationId xmlns:a16="http://schemas.microsoft.com/office/drawing/2014/main" id="{00000000-0008-0000-0300-000034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77" name="AutoShape 1" descr="曲线">
          <a:hlinkClick xmlns:r="http://schemas.openxmlformats.org/officeDocument/2006/relationships" r:id="rId1"/>
          <a:extLst>
            <a:ext uri="{FF2B5EF4-FFF2-40B4-BE49-F238E27FC236}">
              <a16:creationId xmlns:a16="http://schemas.microsoft.com/office/drawing/2014/main" id="{00000000-0008-0000-0300-000035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78" name="AutoShape 7" descr="曲线">
          <a:hlinkClick xmlns:r="http://schemas.openxmlformats.org/officeDocument/2006/relationships" r:id="rId2"/>
          <a:extLst>
            <a:ext uri="{FF2B5EF4-FFF2-40B4-BE49-F238E27FC236}">
              <a16:creationId xmlns:a16="http://schemas.microsoft.com/office/drawing/2014/main" id="{00000000-0008-0000-0300-000036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079" name="AutoShape 9" descr="曲线">
          <a:hlinkClick xmlns:r="http://schemas.openxmlformats.org/officeDocument/2006/relationships" r:id="rId3"/>
          <a:extLst>
            <a:ext uri="{FF2B5EF4-FFF2-40B4-BE49-F238E27FC236}">
              <a16:creationId xmlns:a16="http://schemas.microsoft.com/office/drawing/2014/main" id="{00000000-0008-0000-0300-000037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80" name="AutoShape 11" descr="曲线">
          <a:hlinkClick xmlns:r="http://schemas.openxmlformats.org/officeDocument/2006/relationships" r:id="rId4"/>
          <a:extLst>
            <a:ext uri="{FF2B5EF4-FFF2-40B4-BE49-F238E27FC236}">
              <a16:creationId xmlns:a16="http://schemas.microsoft.com/office/drawing/2014/main" id="{00000000-0008-0000-0300-000038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081" name="AutoShape 13" descr="曲线">
          <a:hlinkClick xmlns:r="http://schemas.openxmlformats.org/officeDocument/2006/relationships" r:id="rId5"/>
          <a:extLst>
            <a:ext uri="{FF2B5EF4-FFF2-40B4-BE49-F238E27FC236}">
              <a16:creationId xmlns:a16="http://schemas.microsoft.com/office/drawing/2014/main" id="{00000000-0008-0000-0300-000039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82" name="AutoShape 1" descr="曲线">
          <a:hlinkClick xmlns:r="http://schemas.openxmlformats.org/officeDocument/2006/relationships" r:id="rId1"/>
          <a:extLst>
            <a:ext uri="{FF2B5EF4-FFF2-40B4-BE49-F238E27FC236}">
              <a16:creationId xmlns:a16="http://schemas.microsoft.com/office/drawing/2014/main" id="{00000000-0008-0000-0300-00003A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83" name="AutoShape 7" descr="曲线">
          <a:hlinkClick xmlns:r="http://schemas.openxmlformats.org/officeDocument/2006/relationships" r:id="rId2"/>
          <a:extLst>
            <a:ext uri="{FF2B5EF4-FFF2-40B4-BE49-F238E27FC236}">
              <a16:creationId xmlns:a16="http://schemas.microsoft.com/office/drawing/2014/main" id="{00000000-0008-0000-0300-00003B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084" name="AutoShape 9" descr="曲线">
          <a:hlinkClick xmlns:r="http://schemas.openxmlformats.org/officeDocument/2006/relationships" r:id="rId3"/>
          <a:extLst>
            <a:ext uri="{FF2B5EF4-FFF2-40B4-BE49-F238E27FC236}">
              <a16:creationId xmlns:a16="http://schemas.microsoft.com/office/drawing/2014/main" id="{00000000-0008-0000-0300-00003C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85" name="AutoShape 11" descr="曲线">
          <a:hlinkClick xmlns:r="http://schemas.openxmlformats.org/officeDocument/2006/relationships" r:id="rId4"/>
          <a:extLst>
            <a:ext uri="{FF2B5EF4-FFF2-40B4-BE49-F238E27FC236}">
              <a16:creationId xmlns:a16="http://schemas.microsoft.com/office/drawing/2014/main" id="{00000000-0008-0000-0300-00003D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086" name="AutoShape 13" descr="曲线">
          <a:hlinkClick xmlns:r="http://schemas.openxmlformats.org/officeDocument/2006/relationships" r:id="rId5"/>
          <a:extLst>
            <a:ext uri="{FF2B5EF4-FFF2-40B4-BE49-F238E27FC236}">
              <a16:creationId xmlns:a16="http://schemas.microsoft.com/office/drawing/2014/main" id="{00000000-0008-0000-0300-00003E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87" name="AutoShape 1" descr="曲线">
          <a:hlinkClick xmlns:r="http://schemas.openxmlformats.org/officeDocument/2006/relationships" r:id="rId1"/>
          <a:extLst>
            <a:ext uri="{FF2B5EF4-FFF2-40B4-BE49-F238E27FC236}">
              <a16:creationId xmlns:a16="http://schemas.microsoft.com/office/drawing/2014/main" id="{00000000-0008-0000-0300-00003F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88" name="AutoShape 7" descr="曲线">
          <a:hlinkClick xmlns:r="http://schemas.openxmlformats.org/officeDocument/2006/relationships" r:id="rId2"/>
          <a:extLst>
            <a:ext uri="{FF2B5EF4-FFF2-40B4-BE49-F238E27FC236}">
              <a16:creationId xmlns:a16="http://schemas.microsoft.com/office/drawing/2014/main" id="{00000000-0008-0000-0300-000040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089" name="AutoShape 9" descr="曲线">
          <a:hlinkClick xmlns:r="http://schemas.openxmlformats.org/officeDocument/2006/relationships" r:id="rId3"/>
          <a:extLst>
            <a:ext uri="{FF2B5EF4-FFF2-40B4-BE49-F238E27FC236}">
              <a16:creationId xmlns:a16="http://schemas.microsoft.com/office/drawing/2014/main" id="{00000000-0008-0000-0300-000041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90" name="AutoShape 11" descr="曲线">
          <a:hlinkClick xmlns:r="http://schemas.openxmlformats.org/officeDocument/2006/relationships" r:id="rId4"/>
          <a:extLst>
            <a:ext uri="{FF2B5EF4-FFF2-40B4-BE49-F238E27FC236}">
              <a16:creationId xmlns:a16="http://schemas.microsoft.com/office/drawing/2014/main" id="{00000000-0008-0000-0300-000042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091" name="AutoShape 13" descr="曲线">
          <a:hlinkClick xmlns:r="http://schemas.openxmlformats.org/officeDocument/2006/relationships" r:id="rId5"/>
          <a:extLst>
            <a:ext uri="{FF2B5EF4-FFF2-40B4-BE49-F238E27FC236}">
              <a16:creationId xmlns:a16="http://schemas.microsoft.com/office/drawing/2014/main" id="{00000000-0008-0000-0300-000043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92" name="AutoShape 1" descr="曲线">
          <a:hlinkClick xmlns:r="http://schemas.openxmlformats.org/officeDocument/2006/relationships" r:id="rId1"/>
          <a:extLst>
            <a:ext uri="{FF2B5EF4-FFF2-40B4-BE49-F238E27FC236}">
              <a16:creationId xmlns:a16="http://schemas.microsoft.com/office/drawing/2014/main" id="{00000000-0008-0000-0300-000044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93" name="AutoShape 7" descr="曲线">
          <a:hlinkClick xmlns:r="http://schemas.openxmlformats.org/officeDocument/2006/relationships" r:id="rId2"/>
          <a:extLst>
            <a:ext uri="{FF2B5EF4-FFF2-40B4-BE49-F238E27FC236}">
              <a16:creationId xmlns:a16="http://schemas.microsoft.com/office/drawing/2014/main" id="{00000000-0008-0000-0300-000045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094" name="AutoShape 9" descr="曲线">
          <a:hlinkClick xmlns:r="http://schemas.openxmlformats.org/officeDocument/2006/relationships" r:id="rId3"/>
          <a:extLst>
            <a:ext uri="{FF2B5EF4-FFF2-40B4-BE49-F238E27FC236}">
              <a16:creationId xmlns:a16="http://schemas.microsoft.com/office/drawing/2014/main" id="{00000000-0008-0000-0300-000046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95" name="AutoShape 11" descr="曲线">
          <a:hlinkClick xmlns:r="http://schemas.openxmlformats.org/officeDocument/2006/relationships" r:id="rId4"/>
          <a:extLst>
            <a:ext uri="{FF2B5EF4-FFF2-40B4-BE49-F238E27FC236}">
              <a16:creationId xmlns:a16="http://schemas.microsoft.com/office/drawing/2014/main" id="{00000000-0008-0000-0300-000047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096" name="AutoShape 13" descr="曲线">
          <a:hlinkClick xmlns:r="http://schemas.openxmlformats.org/officeDocument/2006/relationships" r:id="rId5"/>
          <a:extLst>
            <a:ext uri="{FF2B5EF4-FFF2-40B4-BE49-F238E27FC236}">
              <a16:creationId xmlns:a16="http://schemas.microsoft.com/office/drawing/2014/main" id="{00000000-0008-0000-0300-000048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97" name="AutoShape 1" descr="曲线">
          <a:hlinkClick xmlns:r="http://schemas.openxmlformats.org/officeDocument/2006/relationships" r:id="rId1"/>
          <a:extLst>
            <a:ext uri="{FF2B5EF4-FFF2-40B4-BE49-F238E27FC236}">
              <a16:creationId xmlns:a16="http://schemas.microsoft.com/office/drawing/2014/main" id="{00000000-0008-0000-0300-000049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098" name="AutoShape 7" descr="曲线">
          <a:hlinkClick xmlns:r="http://schemas.openxmlformats.org/officeDocument/2006/relationships" r:id="rId2"/>
          <a:extLst>
            <a:ext uri="{FF2B5EF4-FFF2-40B4-BE49-F238E27FC236}">
              <a16:creationId xmlns:a16="http://schemas.microsoft.com/office/drawing/2014/main" id="{00000000-0008-0000-0300-00004A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099" name="AutoShape 9" descr="曲线">
          <a:hlinkClick xmlns:r="http://schemas.openxmlformats.org/officeDocument/2006/relationships" r:id="rId3"/>
          <a:extLst>
            <a:ext uri="{FF2B5EF4-FFF2-40B4-BE49-F238E27FC236}">
              <a16:creationId xmlns:a16="http://schemas.microsoft.com/office/drawing/2014/main" id="{00000000-0008-0000-0300-00004B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00" name="AutoShape 11" descr="曲线">
          <a:hlinkClick xmlns:r="http://schemas.openxmlformats.org/officeDocument/2006/relationships" r:id="rId4"/>
          <a:extLst>
            <a:ext uri="{FF2B5EF4-FFF2-40B4-BE49-F238E27FC236}">
              <a16:creationId xmlns:a16="http://schemas.microsoft.com/office/drawing/2014/main" id="{00000000-0008-0000-0300-00004C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101" name="AutoShape 13" descr="曲线">
          <a:hlinkClick xmlns:r="http://schemas.openxmlformats.org/officeDocument/2006/relationships" r:id="rId5"/>
          <a:extLst>
            <a:ext uri="{FF2B5EF4-FFF2-40B4-BE49-F238E27FC236}">
              <a16:creationId xmlns:a16="http://schemas.microsoft.com/office/drawing/2014/main" id="{00000000-0008-0000-0300-00004D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02" name="AutoShape 1" descr="曲线">
          <a:hlinkClick xmlns:r="http://schemas.openxmlformats.org/officeDocument/2006/relationships" r:id="rId1"/>
          <a:extLst>
            <a:ext uri="{FF2B5EF4-FFF2-40B4-BE49-F238E27FC236}">
              <a16:creationId xmlns:a16="http://schemas.microsoft.com/office/drawing/2014/main" id="{00000000-0008-0000-0300-00004E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03" name="AutoShape 7" descr="曲线">
          <a:hlinkClick xmlns:r="http://schemas.openxmlformats.org/officeDocument/2006/relationships" r:id="rId2"/>
          <a:extLst>
            <a:ext uri="{FF2B5EF4-FFF2-40B4-BE49-F238E27FC236}">
              <a16:creationId xmlns:a16="http://schemas.microsoft.com/office/drawing/2014/main" id="{00000000-0008-0000-0300-00004F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104" name="AutoShape 9" descr="曲线">
          <a:hlinkClick xmlns:r="http://schemas.openxmlformats.org/officeDocument/2006/relationships" r:id="rId3"/>
          <a:extLst>
            <a:ext uri="{FF2B5EF4-FFF2-40B4-BE49-F238E27FC236}">
              <a16:creationId xmlns:a16="http://schemas.microsoft.com/office/drawing/2014/main" id="{00000000-0008-0000-0300-000050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05" name="AutoShape 11" descr="曲线">
          <a:hlinkClick xmlns:r="http://schemas.openxmlformats.org/officeDocument/2006/relationships" r:id="rId4"/>
          <a:extLst>
            <a:ext uri="{FF2B5EF4-FFF2-40B4-BE49-F238E27FC236}">
              <a16:creationId xmlns:a16="http://schemas.microsoft.com/office/drawing/2014/main" id="{00000000-0008-0000-0300-000051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106" name="AutoShape 13" descr="曲线">
          <a:hlinkClick xmlns:r="http://schemas.openxmlformats.org/officeDocument/2006/relationships" r:id="rId5"/>
          <a:extLst>
            <a:ext uri="{FF2B5EF4-FFF2-40B4-BE49-F238E27FC236}">
              <a16:creationId xmlns:a16="http://schemas.microsoft.com/office/drawing/2014/main" id="{00000000-0008-0000-0300-000052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07" name="AutoShape 1" descr="曲线">
          <a:hlinkClick xmlns:r="http://schemas.openxmlformats.org/officeDocument/2006/relationships" r:id="rId1"/>
          <a:extLst>
            <a:ext uri="{FF2B5EF4-FFF2-40B4-BE49-F238E27FC236}">
              <a16:creationId xmlns:a16="http://schemas.microsoft.com/office/drawing/2014/main" id="{00000000-0008-0000-0300-000053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08" name="AutoShape 7" descr="曲线">
          <a:hlinkClick xmlns:r="http://schemas.openxmlformats.org/officeDocument/2006/relationships" r:id="rId2"/>
          <a:extLst>
            <a:ext uri="{FF2B5EF4-FFF2-40B4-BE49-F238E27FC236}">
              <a16:creationId xmlns:a16="http://schemas.microsoft.com/office/drawing/2014/main" id="{00000000-0008-0000-0300-000054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109" name="AutoShape 9" descr="曲线">
          <a:hlinkClick xmlns:r="http://schemas.openxmlformats.org/officeDocument/2006/relationships" r:id="rId3"/>
          <a:extLst>
            <a:ext uri="{FF2B5EF4-FFF2-40B4-BE49-F238E27FC236}">
              <a16:creationId xmlns:a16="http://schemas.microsoft.com/office/drawing/2014/main" id="{00000000-0008-0000-0300-000055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10" name="AutoShape 11" descr="曲线">
          <a:hlinkClick xmlns:r="http://schemas.openxmlformats.org/officeDocument/2006/relationships" r:id="rId4"/>
          <a:extLst>
            <a:ext uri="{FF2B5EF4-FFF2-40B4-BE49-F238E27FC236}">
              <a16:creationId xmlns:a16="http://schemas.microsoft.com/office/drawing/2014/main" id="{00000000-0008-0000-0300-000056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111" name="AutoShape 13" descr="曲线">
          <a:hlinkClick xmlns:r="http://schemas.openxmlformats.org/officeDocument/2006/relationships" r:id="rId5"/>
          <a:extLst>
            <a:ext uri="{FF2B5EF4-FFF2-40B4-BE49-F238E27FC236}">
              <a16:creationId xmlns:a16="http://schemas.microsoft.com/office/drawing/2014/main" id="{00000000-0008-0000-0300-000057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12" name="AutoShape 1" descr="曲线">
          <a:hlinkClick xmlns:r="http://schemas.openxmlformats.org/officeDocument/2006/relationships" r:id="rId1"/>
          <a:extLst>
            <a:ext uri="{FF2B5EF4-FFF2-40B4-BE49-F238E27FC236}">
              <a16:creationId xmlns:a16="http://schemas.microsoft.com/office/drawing/2014/main" id="{00000000-0008-0000-0300-000058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13" name="AutoShape 7" descr="曲线">
          <a:hlinkClick xmlns:r="http://schemas.openxmlformats.org/officeDocument/2006/relationships" r:id="rId2"/>
          <a:extLst>
            <a:ext uri="{FF2B5EF4-FFF2-40B4-BE49-F238E27FC236}">
              <a16:creationId xmlns:a16="http://schemas.microsoft.com/office/drawing/2014/main" id="{00000000-0008-0000-0300-000059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114" name="AutoShape 9" descr="曲线">
          <a:hlinkClick xmlns:r="http://schemas.openxmlformats.org/officeDocument/2006/relationships" r:id="rId3"/>
          <a:extLst>
            <a:ext uri="{FF2B5EF4-FFF2-40B4-BE49-F238E27FC236}">
              <a16:creationId xmlns:a16="http://schemas.microsoft.com/office/drawing/2014/main" id="{00000000-0008-0000-0300-00005A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15" name="AutoShape 11" descr="曲线">
          <a:hlinkClick xmlns:r="http://schemas.openxmlformats.org/officeDocument/2006/relationships" r:id="rId4"/>
          <a:extLst>
            <a:ext uri="{FF2B5EF4-FFF2-40B4-BE49-F238E27FC236}">
              <a16:creationId xmlns:a16="http://schemas.microsoft.com/office/drawing/2014/main" id="{00000000-0008-0000-0300-00005B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116" name="AutoShape 13" descr="曲线">
          <a:hlinkClick xmlns:r="http://schemas.openxmlformats.org/officeDocument/2006/relationships" r:id="rId5"/>
          <a:extLst>
            <a:ext uri="{FF2B5EF4-FFF2-40B4-BE49-F238E27FC236}">
              <a16:creationId xmlns:a16="http://schemas.microsoft.com/office/drawing/2014/main" id="{00000000-0008-0000-0300-00005C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17" name="AutoShape 1" descr="曲线">
          <a:hlinkClick xmlns:r="http://schemas.openxmlformats.org/officeDocument/2006/relationships" r:id="rId1"/>
          <a:extLst>
            <a:ext uri="{FF2B5EF4-FFF2-40B4-BE49-F238E27FC236}">
              <a16:creationId xmlns:a16="http://schemas.microsoft.com/office/drawing/2014/main" id="{00000000-0008-0000-0300-00005D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18" name="AutoShape 7" descr="曲线">
          <a:hlinkClick xmlns:r="http://schemas.openxmlformats.org/officeDocument/2006/relationships" r:id="rId2"/>
          <a:extLst>
            <a:ext uri="{FF2B5EF4-FFF2-40B4-BE49-F238E27FC236}">
              <a16:creationId xmlns:a16="http://schemas.microsoft.com/office/drawing/2014/main" id="{00000000-0008-0000-0300-00005E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119" name="AutoShape 9" descr="曲线">
          <a:hlinkClick xmlns:r="http://schemas.openxmlformats.org/officeDocument/2006/relationships" r:id="rId3"/>
          <a:extLst>
            <a:ext uri="{FF2B5EF4-FFF2-40B4-BE49-F238E27FC236}">
              <a16:creationId xmlns:a16="http://schemas.microsoft.com/office/drawing/2014/main" id="{00000000-0008-0000-0300-00005F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20" name="AutoShape 11" descr="曲线">
          <a:hlinkClick xmlns:r="http://schemas.openxmlformats.org/officeDocument/2006/relationships" r:id="rId4"/>
          <a:extLst>
            <a:ext uri="{FF2B5EF4-FFF2-40B4-BE49-F238E27FC236}">
              <a16:creationId xmlns:a16="http://schemas.microsoft.com/office/drawing/2014/main" id="{00000000-0008-0000-0300-000060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121" name="AutoShape 13" descr="曲线">
          <a:hlinkClick xmlns:r="http://schemas.openxmlformats.org/officeDocument/2006/relationships" r:id="rId5"/>
          <a:extLst>
            <a:ext uri="{FF2B5EF4-FFF2-40B4-BE49-F238E27FC236}">
              <a16:creationId xmlns:a16="http://schemas.microsoft.com/office/drawing/2014/main" id="{00000000-0008-0000-0300-000061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22" name="AutoShape 1" descr="曲线">
          <a:hlinkClick xmlns:r="http://schemas.openxmlformats.org/officeDocument/2006/relationships" r:id="rId1"/>
          <a:extLst>
            <a:ext uri="{FF2B5EF4-FFF2-40B4-BE49-F238E27FC236}">
              <a16:creationId xmlns:a16="http://schemas.microsoft.com/office/drawing/2014/main" id="{00000000-0008-0000-0300-000062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23" name="AutoShape 7" descr="曲线">
          <a:hlinkClick xmlns:r="http://schemas.openxmlformats.org/officeDocument/2006/relationships" r:id="rId2"/>
          <a:extLst>
            <a:ext uri="{FF2B5EF4-FFF2-40B4-BE49-F238E27FC236}">
              <a16:creationId xmlns:a16="http://schemas.microsoft.com/office/drawing/2014/main" id="{00000000-0008-0000-0300-000063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124" name="AutoShape 9" descr="曲线">
          <a:hlinkClick xmlns:r="http://schemas.openxmlformats.org/officeDocument/2006/relationships" r:id="rId3"/>
          <a:extLst>
            <a:ext uri="{FF2B5EF4-FFF2-40B4-BE49-F238E27FC236}">
              <a16:creationId xmlns:a16="http://schemas.microsoft.com/office/drawing/2014/main" id="{00000000-0008-0000-0300-000064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25" name="AutoShape 11" descr="曲线">
          <a:hlinkClick xmlns:r="http://schemas.openxmlformats.org/officeDocument/2006/relationships" r:id="rId4"/>
          <a:extLst>
            <a:ext uri="{FF2B5EF4-FFF2-40B4-BE49-F238E27FC236}">
              <a16:creationId xmlns:a16="http://schemas.microsoft.com/office/drawing/2014/main" id="{00000000-0008-0000-0300-000065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126" name="AutoShape 13" descr="曲线">
          <a:hlinkClick xmlns:r="http://schemas.openxmlformats.org/officeDocument/2006/relationships" r:id="rId5"/>
          <a:extLst>
            <a:ext uri="{FF2B5EF4-FFF2-40B4-BE49-F238E27FC236}">
              <a16:creationId xmlns:a16="http://schemas.microsoft.com/office/drawing/2014/main" id="{00000000-0008-0000-0300-000066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27" name="AutoShape 1" descr="曲线">
          <a:hlinkClick xmlns:r="http://schemas.openxmlformats.org/officeDocument/2006/relationships" r:id="rId1"/>
          <a:extLst>
            <a:ext uri="{FF2B5EF4-FFF2-40B4-BE49-F238E27FC236}">
              <a16:creationId xmlns:a16="http://schemas.microsoft.com/office/drawing/2014/main" id="{00000000-0008-0000-0300-000067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28" name="AutoShape 7" descr="曲线">
          <a:hlinkClick xmlns:r="http://schemas.openxmlformats.org/officeDocument/2006/relationships" r:id="rId2"/>
          <a:extLst>
            <a:ext uri="{FF2B5EF4-FFF2-40B4-BE49-F238E27FC236}">
              <a16:creationId xmlns:a16="http://schemas.microsoft.com/office/drawing/2014/main" id="{00000000-0008-0000-0300-000068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129" name="AutoShape 9" descr="曲线">
          <a:hlinkClick xmlns:r="http://schemas.openxmlformats.org/officeDocument/2006/relationships" r:id="rId3"/>
          <a:extLst>
            <a:ext uri="{FF2B5EF4-FFF2-40B4-BE49-F238E27FC236}">
              <a16:creationId xmlns:a16="http://schemas.microsoft.com/office/drawing/2014/main" id="{00000000-0008-0000-0300-000069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30" name="AutoShape 11" descr="曲线">
          <a:hlinkClick xmlns:r="http://schemas.openxmlformats.org/officeDocument/2006/relationships" r:id="rId4"/>
          <a:extLst>
            <a:ext uri="{FF2B5EF4-FFF2-40B4-BE49-F238E27FC236}">
              <a16:creationId xmlns:a16="http://schemas.microsoft.com/office/drawing/2014/main" id="{00000000-0008-0000-0300-00006A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131" name="AutoShape 13" descr="曲线">
          <a:hlinkClick xmlns:r="http://schemas.openxmlformats.org/officeDocument/2006/relationships" r:id="rId5"/>
          <a:extLst>
            <a:ext uri="{FF2B5EF4-FFF2-40B4-BE49-F238E27FC236}">
              <a16:creationId xmlns:a16="http://schemas.microsoft.com/office/drawing/2014/main" id="{00000000-0008-0000-0300-00006B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32" name="AutoShape 1" descr="曲线">
          <a:hlinkClick xmlns:r="http://schemas.openxmlformats.org/officeDocument/2006/relationships" r:id="rId1"/>
          <a:extLst>
            <a:ext uri="{FF2B5EF4-FFF2-40B4-BE49-F238E27FC236}">
              <a16:creationId xmlns:a16="http://schemas.microsoft.com/office/drawing/2014/main" id="{00000000-0008-0000-0300-00006C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33" name="AutoShape 7" descr="曲线">
          <a:hlinkClick xmlns:r="http://schemas.openxmlformats.org/officeDocument/2006/relationships" r:id="rId2"/>
          <a:extLst>
            <a:ext uri="{FF2B5EF4-FFF2-40B4-BE49-F238E27FC236}">
              <a16:creationId xmlns:a16="http://schemas.microsoft.com/office/drawing/2014/main" id="{00000000-0008-0000-0300-00006D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134" name="AutoShape 9" descr="曲线">
          <a:hlinkClick xmlns:r="http://schemas.openxmlformats.org/officeDocument/2006/relationships" r:id="rId3"/>
          <a:extLst>
            <a:ext uri="{FF2B5EF4-FFF2-40B4-BE49-F238E27FC236}">
              <a16:creationId xmlns:a16="http://schemas.microsoft.com/office/drawing/2014/main" id="{00000000-0008-0000-0300-00006E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35" name="AutoShape 11" descr="曲线">
          <a:hlinkClick xmlns:r="http://schemas.openxmlformats.org/officeDocument/2006/relationships" r:id="rId4"/>
          <a:extLst>
            <a:ext uri="{FF2B5EF4-FFF2-40B4-BE49-F238E27FC236}">
              <a16:creationId xmlns:a16="http://schemas.microsoft.com/office/drawing/2014/main" id="{00000000-0008-0000-0300-00006F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136" name="AutoShape 13" descr="曲线">
          <a:hlinkClick xmlns:r="http://schemas.openxmlformats.org/officeDocument/2006/relationships" r:id="rId5"/>
          <a:extLst>
            <a:ext uri="{FF2B5EF4-FFF2-40B4-BE49-F238E27FC236}">
              <a16:creationId xmlns:a16="http://schemas.microsoft.com/office/drawing/2014/main" id="{00000000-0008-0000-0300-000070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37" name="AutoShape 1" descr="曲线">
          <a:hlinkClick xmlns:r="http://schemas.openxmlformats.org/officeDocument/2006/relationships" r:id="rId1"/>
          <a:extLst>
            <a:ext uri="{FF2B5EF4-FFF2-40B4-BE49-F238E27FC236}">
              <a16:creationId xmlns:a16="http://schemas.microsoft.com/office/drawing/2014/main" id="{00000000-0008-0000-0300-000071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38" name="AutoShape 7" descr="曲线">
          <a:hlinkClick xmlns:r="http://schemas.openxmlformats.org/officeDocument/2006/relationships" r:id="rId2"/>
          <a:extLst>
            <a:ext uri="{FF2B5EF4-FFF2-40B4-BE49-F238E27FC236}">
              <a16:creationId xmlns:a16="http://schemas.microsoft.com/office/drawing/2014/main" id="{00000000-0008-0000-0300-000072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139" name="AutoShape 9" descr="曲线">
          <a:hlinkClick xmlns:r="http://schemas.openxmlformats.org/officeDocument/2006/relationships" r:id="rId3"/>
          <a:extLst>
            <a:ext uri="{FF2B5EF4-FFF2-40B4-BE49-F238E27FC236}">
              <a16:creationId xmlns:a16="http://schemas.microsoft.com/office/drawing/2014/main" id="{00000000-0008-0000-0300-000073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40" name="AutoShape 11" descr="曲线">
          <a:hlinkClick xmlns:r="http://schemas.openxmlformats.org/officeDocument/2006/relationships" r:id="rId4"/>
          <a:extLst>
            <a:ext uri="{FF2B5EF4-FFF2-40B4-BE49-F238E27FC236}">
              <a16:creationId xmlns:a16="http://schemas.microsoft.com/office/drawing/2014/main" id="{00000000-0008-0000-0300-000074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141" name="AutoShape 13" descr="曲线">
          <a:hlinkClick xmlns:r="http://schemas.openxmlformats.org/officeDocument/2006/relationships" r:id="rId5"/>
          <a:extLst>
            <a:ext uri="{FF2B5EF4-FFF2-40B4-BE49-F238E27FC236}">
              <a16:creationId xmlns:a16="http://schemas.microsoft.com/office/drawing/2014/main" id="{00000000-0008-0000-0300-000075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42" name="AutoShape 1" descr="曲线">
          <a:hlinkClick xmlns:r="http://schemas.openxmlformats.org/officeDocument/2006/relationships" r:id="rId1"/>
          <a:extLst>
            <a:ext uri="{FF2B5EF4-FFF2-40B4-BE49-F238E27FC236}">
              <a16:creationId xmlns:a16="http://schemas.microsoft.com/office/drawing/2014/main" id="{00000000-0008-0000-0300-000076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43" name="AutoShape 7" descr="曲线">
          <a:hlinkClick xmlns:r="http://schemas.openxmlformats.org/officeDocument/2006/relationships" r:id="rId2"/>
          <a:extLst>
            <a:ext uri="{FF2B5EF4-FFF2-40B4-BE49-F238E27FC236}">
              <a16:creationId xmlns:a16="http://schemas.microsoft.com/office/drawing/2014/main" id="{00000000-0008-0000-0300-000077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144" name="AutoShape 9" descr="曲线">
          <a:hlinkClick xmlns:r="http://schemas.openxmlformats.org/officeDocument/2006/relationships" r:id="rId3"/>
          <a:extLst>
            <a:ext uri="{FF2B5EF4-FFF2-40B4-BE49-F238E27FC236}">
              <a16:creationId xmlns:a16="http://schemas.microsoft.com/office/drawing/2014/main" id="{00000000-0008-0000-0300-000078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45" name="AutoShape 11" descr="曲线">
          <a:hlinkClick xmlns:r="http://schemas.openxmlformats.org/officeDocument/2006/relationships" r:id="rId4"/>
          <a:extLst>
            <a:ext uri="{FF2B5EF4-FFF2-40B4-BE49-F238E27FC236}">
              <a16:creationId xmlns:a16="http://schemas.microsoft.com/office/drawing/2014/main" id="{00000000-0008-0000-0300-000079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146" name="AutoShape 13" descr="曲线">
          <a:hlinkClick xmlns:r="http://schemas.openxmlformats.org/officeDocument/2006/relationships" r:id="rId5"/>
          <a:extLst>
            <a:ext uri="{FF2B5EF4-FFF2-40B4-BE49-F238E27FC236}">
              <a16:creationId xmlns:a16="http://schemas.microsoft.com/office/drawing/2014/main" id="{00000000-0008-0000-0300-00007A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47" name="AutoShape 1" descr="曲线">
          <a:hlinkClick xmlns:r="http://schemas.openxmlformats.org/officeDocument/2006/relationships" r:id="rId1"/>
          <a:extLst>
            <a:ext uri="{FF2B5EF4-FFF2-40B4-BE49-F238E27FC236}">
              <a16:creationId xmlns:a16="http://schemas.microsoft.com/office/drawing/2014/main" id="{00000000-0008-0000-0300-00007B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48" name="AutoShape 7" descr="曲线">
          <a:hlinkClick xmlns:r="http://schemas.openxmlformats.org/officeDocument/2006/relationships" r:id="rId2"/>
          <a:extLst>
            <a:ext uri="{FF2B5EF4-FFF2-40B4-BE49-F238E27FC236}">
              <a16:creationId xmlns:a16="http://schemas.microsoft.com/office/drawing/2014/main" id="{00000000-0008-0000-0300-00007C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149" name="AutoShape 9" descr="曲线">
          <a:hlinkClick xmlns:r="http://schemas.openxmlformats.org/officeDocument/2006/relationships" r:id="rId3"/>
          <a:extLst>
            <a:ext uri="{FF2B5EF4-FFF2-40B4-BE49-F238E27FC236}">
              <a16:creationId xmlns:a16="http://schemas.microsoft.com/office/drawing/2014/main" id="{00000000-0008-0000-0300-00007D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50" name="AutoShape 11" descr="曲线">
          <a:hlinkClick xmlns:r="http://schemas.openxmlformats.org/officeDocument/2006/relationships" r:id="rId4"/>
          <a:extLst>
            <a:ext uri="{FF2B5EF4-FFF2-40B4-BE49-F238E27FC236}">
              <a16:creationId xmlns:a16="http://schemas.microsoft.com/office/drawing/2014/main" id="{00000000-0008-0000-0300-00007E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151" name="AutoShape 13" descr="曲线">
          <a:hlinkClick xmlns:r="http://schemas.openxmlformats.org/officeDocument/2006/relationships" r:id="rId5"/>
          <a:extLst>
            <a:ext uri="{FF2B5EF4-FFF2-40B4-BE49-F238E27FC236}">
              <a16:creationId xmlns:a16="http://schemas.microsoft.com/office/drawing/2014/main" id="{00000000-0008-0000-0300-00007F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52" name="AutoShape 1" descr="曲线">
          <a:hlinkClick xmlns:r="http://schemas.openxmlformats.org/officeDocument/2006/relationships" r:id="rId1"/>
          <a:extLst>
            <a:ext uri="{FF2B5EF4-FFF2-40B4-BE49-F238E27FC236}">
              <a16:creationId xmlns:a16="http://schemas.microsoft.com/office/drawing/2014/main" id="{00000000-0008-0000-0300-000080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53" name="AutoShape 7" descr="曲线">
          <a:hlinkClick xmlns:r="http://schemas.openxmlformats.org/officeDocument/2006/relationships" r:id="rId2"/>
          <a:extLst>
            <a:ext uri="{FF2B5EF4-FFF2-40B4-BE49-F238E27FC236}">
              <a16:creationId xmlns:a16="http://schemas.microsoft.com/office/drawing/2014/main" id="{00000000-0008-0000-0300-000081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154" name="AutoShape 9" descr="曲线">
          <a:hlinkClick xmlns:r="http://schemas.openxmlformats.org/officeDocument/2006/relationships" r:id="rId3"/>
          <a:extLst>
            <a:ext uri="{FF2B5EF4-FFF2-40B4-BE49-F238E27FC236}">
              <a16:creationId xmlns:a16="http://schemas.microsoft.com/office/drawing/2014/main" id="{00000000-0008-0000-0300-000082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55" name="AutoShape 11" descr="曲线">
          <a:hlinkClick xmlns:r="http://schemas.openxmlformats.org/officeDocument/2006/relationships" r:id="rId4"/>
          <a:extLst>
            <a:ext uri="{FF2B5EF4-FFF2-40B4-BE49-F238E27FC236}">
              <a16:creationId xmlns:a16="http://schemas.microsoft.com/office/drawing/2014/main" id="{00000000-0008-0000-0300-000083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156" name="AutoShape 13" descr="曲线">
          <a:hlinkClick xmlns:r="http://schemas.openxmlformats.org/officeDocument/2006/relationships" r:id="rId5"/>
          <a:extLst>
            <a:ext uri="{FF2B5EF4-FFF2-40B4-BE49-F238E27FC236}">
              <a16:creationId xmlns:a16="http://schemas.microsoft.com/office/drawing/2014/main" id="{00000000-0008-0000-0300-000084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57" name="AutoShape 1" descr="曲线">
          <a:hlinkClick xmlns:r="http://schemas.openxmlformats.org/officeDocument/2006/relationships" r:id="rId1"/>
          <a:extLst>
            <a:ext uri="{FF2B5EF4-FFF2-40B4-BE49-F238E27FC236}">
              <a16:creationId xmlns:a16="http://schemas.microsoft.com/office/drawing/2014/main" id="{00000000-0008-0000-0300-000085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58" name="AutoShape 7" descr="曲线">
          <a:hlinkClick xmlns:r="http://schemas.openxmlformats.org/officeDocument/2006/relationships" r:id="rId2"/>
          <a:extLst>
            <a:ext uri="{FF2B5EF4-FFF2-40B4-BE49-F238E27FC236}">
              <a16:creationId xmlns:a16="http://schemas.microsoft.com/office/drawing/2014/main" id="{00000000-0008-0000-0300-000086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159" name="AutoShape 9" descr="曲线">
          <a:hlinkClick xmlns:r="http://schemas.openxmlformats.org/officeDocument/2006/relationships" r:id="rId3"/>
          <a:extLst>
            <a:ext uri="{FF2B5EF4-FFF2-40B4-BE49-F238E27FC236}">
              <a16:creationId xmlns:a16="http://schemas.microsoft.com/office/drawing/2014/main" id="{00000000-0008-0000-0300-000087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60" name="AutoShape 11" descr="曲线">
          <a:hlinkClick xmlns:r="http://schemas.openxmlformats.org/officeDocument/2006/relationships" r:id="rId4"/>
          <a:extLst>
            <a:ext uri="{FF2B5EF4-FFF2-40B4-BE49-F238E27FC236}">
              <a16:creationId xmlns:a16="http://schemas.microsoft.com/office/drawing/2014/main" id="{00000000-0008-0000-0300-000088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161" name="AutoShape 13" descr="曲线">
          <a:hlinkClick xmlns:r="http://schemas.openxmlformats.org/officeDocument/2006/relationships" r:id="rId5"/>
          <a:extLst>
            <a:ext uri="{FF2B5EF4-FFF2-40B4-BE49-F238E27FC236}">
              <a16:creationId xmlns:a16="http://schemas.microsoft.com/office/drawing/2014/main" id="{00000000-0008-0000-0300-000089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62" name="AutoShape 1" descr="曲线">
          <a:hlinkClick xmlns:r="http://schemas.openxmlformats.org/officeDocument/2006/relationships" r:id="rId1"/>
          <a:extLst>
            <a:ext uri="{FF2B5EF4-FFF2-40B4-BE49-F238E27FC236}">
              <a16:creationId xmlns:a16="http://schemas.microsoft.com/office/drawing/2014/main" id="{00000000-0008-0000-0300-00008A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63" name="AutoShape 7" descr="曲线">
          <a:hlinkClick xmlns:r="http://schemas.openxmlformats.org/officeDocument/2006/relationships" r:id="rId2"/>
          <a:extLst>
            <a:ext uri="{FF2B5EF4-FFF2-40B4-BE49-F238E27FC236}">
              <a16:creationId xmlns:a16="http://schemas.microsoft.com/office/drawing/2014/main" id="{00000000-0008-0000-0300-00008B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164" name="AutoShape 9" descr="曲线">
          <a:hlinkClick xmlns:r="http://schemas.openxmlformats.org/officeDocument/2006/relationships" r:id="rId3"/>
          <a:extLst>
            <a:ext uri="{FF2B5EF4-FFF2-40B4-BE49-F238E27FC236}">
              <a16:creationId xmlns:a16="http://schemas.microsoft.com/office/drawing/2014/main" id="{00000000-0008-0000-0300-00008C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65" name="AutoShape 11" descr="曲线">
          <a:hlinkClick xmlns:r="http://schemas.openxmlformats.org/officeDocument/2006/relationships" r:id="rId4"/>
          <a:extLst>
            <a:ext uri="{FF2B5EF4-FFF2-40B4-BE49-F238E27FC236}">
              <a16:creationId xmlns:a16="http://schemas.microsoft.com/office/drawing/2014/main" id="{00000000-0008-0000-0300-00008D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166" name="AutoShape 13" descr="曲线">
          <a:hlinkClick xmlns:r="http://schemas.openxmlformats.org/officeDocument/2006/relationships" r:id="rId5"/>
          <a:extLst>
            <a:ext uri="{FF2B5EF4-FFF2-40B4-BE49-F238E27FC236}">
              <a16:creationId xmlns:a16="http://schemas.microsoft.com/office/drawing/2014/main" id="{00000000-0008-0000-0300-00008E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67" name="AutoShape 1" descr="曲线">
          <a:hlinkClick xmlns:r="http://schemas.openxmlformats.org/officeDocument/2006/relationships" r:id="rId1"/>
          <a:extLst>
            <a:ext uri="{FF2B5EF4-FFF2-40B4-BE49-F238E27FC236}">
              <a16:creationId xmlns:a16="http://schemas.microsoft.com/office/drawing/2014/main" id="{00000000-0008-0000-0300-00008F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68" name="AutoShape 7" descr="曲线">
          <a:hlinkClick xmlns:r="http://schemas.openxmlformats.org/officeDocument/2006/relationships" r:id="rId2"/>
          <a:extLst>
            <a:ext uri="{FF2B5EF4-FFF2-40B4-BE49-F238E27FC236}">
              <a16:creationId xmlns:a16="http://schemas.microsoft.com/office/drawing/2014/main" id="{00000000-0008-0000-0300-000090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169" name="AutoShape 9" descr="曲线">
          <a:hlinkClick xmlns:r="http://schemas.openxmlformats.org/officeDocument/2006/relationships" r:id="rId3"/>
          <a:extLst>
            <a:ext uri="{FF2B5EF4-FFF2-40B4-BE49-F238E27FC236}">
              <a16:creationId xmlns:a16="http://schemas.microsoft.com/office/drawing/2014/main" id="{00000000-0008-0000-0300-000091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70" name="AutoShape 11" descr="曲线">
          <a:hlinkClick xmlns:r="http://schemas.openxmlformats.org/officeDocument/2006/relationships" r:id="rId4"/>
          <a:extLst>
            <a:ext uri="{FF2B5EF4-FFF2-40B4-BE49-F238E27FC236}">
              <a16:creationId xmlns:a16="http://schemas.microsoft.com/office/drawing/2014/main" id="{00000000-0008-0000-0300-000092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171" name="AutoShape 13" descr="曲线">
          <a:hlinkClick xmlns:r="http://schemas.openxmlformats.org/officeDocument/2006/relationships" r:id="rId5"/>
          <a:extLst>
            <a:ext uri="{FF2B5EF4-FFF2-40B4-BE49-F238E27FC236}">
              <a16:creationId xmlns:a16="http://schemas.microsoft.com/office/drawing/2014/main" id="{00000000-0008-0000-0300-000093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72" name="AutoShape 1" descr="曲线">
          <a:hlinkClick xmlns:r="http://schemas.openxmlformats.org/officeDocument/2006/relationships" r:id="rId1"/>
          <a:extLst>
            <a:ext uri="{FF2B5EF4-FFF2-40B4-BE49-F238E27FC236}">
              <a16:creationId xmlns:a16="http://schemas.microsoft.com/office/drawing/2014/main" id="{00000000-0008-0000-0300-000094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73" name="AutoShape 7" descr="曲线">
          <a:hlinkClick xmlns:r="http://schemas.openxmlformats.org/officeDocument/2006/relationships" r:id="rId2"/>
          <a:extLst>
            <a:ext uri="{FF2B5EF4-FFF2-40B4-BE49-F238E27FC236}">
              <a16:creationId xmlns:a16="http://schemas.microsoft.com/office/drawing/2014/main" id="{00000000-0008-0000-0300-000095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174" name="AutoShape 9" descr="曲线">
          <a:hlinkClick xmlns:r="http://schemas.openxmlformats.org/officeDocument/2006/relationships" r:id="rId3"/>
          <a:extLst>
            <a:ext uri="{FF2B5EF4-FFF2-40B4-BE49-F238E27FC236}">
              <a16:creationId xmlns:a16="http://schemas.microsoft.com/office/drawing/2014/main" id="{00000000-0008-0000-0300-000096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75" name="AutoShape 11" descr="曲线">
          <a:hlinkClick xmlns:r="http://schemas.openxmlformats.org/officeDocument/2006/relationships" r:id="rId4"/>
          <a:extLst>
            <a:ext uri="{FF2B5EF4-FFF2-40B4-BE49-F238E27FC236}">
              <a16:creationId xmlns:a16="http://schemas.microsoft.com/office/drawing/2014/main" id="{00000000-0008-0000-0300-000097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176" name="AutoShape 13" descr="曲线">
          <a:hlinkClick xmlns:r="http://schemas.openxmlformats.org/officeDocument/2006/relationships" r:id="rId5"/>
          <a:extLst>
            <a:ext uri="{FF2B5EF4-FFF2-40B4-BE49-F238E27FC236}">
              <a16:creationId xmlns:a16="http://schemas.microsoft.com/office/drawing/2014/main" id="{00000000-0008-0000-0300-000098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77" name="AutoShape 1" descr="曲线">
          <a:hlinkClick xmlns:r="http://schemas.openxmlformats.org/officeDocument/2006/relationships" r:id="rId1"/>
          <a:extLst>
            <a:ext uri="{FF2B5EF4-FFF2-40B4-BE49-F238E27FC236}">
              <a16:creationId xmlns:a16="http://schemas.microsoft.com/office/drawing/2014/main" id="{00000000-0008-0000-0300-000099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78" name="AutoShape 7" descr="曲线">
          <a:hlinkClick xmlns:r="http://schemas.openxmlformats.org/officeDocument/2006/relationships" r:id="rId2"/>
          <a:extLst>
            <a:ext uri="{FF2B5EF4-FFF2-40B4-BE49-F238E27FC236}">
              <a16:creationId xmlns:a16="http://schemas.microsoft.com/office/drawing/2014/main" id="{00000000-0008-0000-0300-00009A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179" name="AutoShape 9" descr="曲线">
          <a:hlinkClick xmlns:r="http://schemas.openxmlformats.org/officeDocument/2006/relationships" r:id="rId3"/>
          <a:extLst>
            <a:ext uri="{FF2B5EF4-FFF2-40B4-BE49-F238E27FC236}">
              <a16:creationId xmlns:a16="http://schemas.microsoft.com/office/drawing/2014/main" id="{00000000-0008-0000-0300-00009B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80" name="AutoShape 11" descr="曲线">
          <a:hlinkClick xmlns:r="http://schemas.openxmlformats.org/officeDocument/2006/relationships" r:id="rId4"/>
          <a:extLst>
            <a:ext uri="{FF2B5EF4-FFF2-40B4-BE49-F238E27FC236}">
              <a16:creationId xmlns:a16="http://schemas.microsoft.com/office/drawing/2014/main" id="{00000000-0008-0000-0300-00009C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181" name="AutoShape 13" descr="曲线">
          <a:hlinkClick xmlns:r="http://schemas.openxmlformats.org/officeDocument/2006/relationships" r:id="rId5"/>
          <a:extLst>
            <a:ext uri="{FF2B5EF4-FFF2-40B4-BE49-F238E27FC236}">
              <a16:creationId xmlns:a16="http://schemas.microsoft.com/office/drawing/2014/main" id="{00000000-0008-0000-0300-00009D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82" name="AutoShape 1" descr="曲线">
          <a:hlinkClick xmlns:r="http://schemas.openxmlformats.org/officeDocument/2006/relationships" r:id="rId1"/>
          <a:extLst>
            <a:ext uri="{FF2B5EF4-FFF2-40B4-BE49-F238E27FC236}">
              <a16:creationId xmlns:a16="http://schemas.microsoft.com/office/drawing/2014/main" id="{00000000-0008-0000-0300-00009E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83" name="AutoShape 7" descr="曲线">
          <a:hlinkClick xmlns:r="http://schemas.openxmlformats.org/officeDocument/2006/relationships" r:id="rId2"/>
          <a:extLst>
            <a:ext uri="{FF2B5EF4-FFF2-40B4-BE49-F238E27FC236}">
              <a16:creationId xmlns:a16="http://schemas.microsoft.com/office/drawing/2014/main" id="{00000000-0008-0000-0300-00009F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184" name="AutoShape 9" descr="曲线">
          <a:hlinkClick xmlns:r="http://schemas.openxmlformats.org/officeDocument/2006/relationships" r:id="rId3"/>
          <a:extLst>
            <a:ext uri="{FF2B5EF4-FFF2-40B4-BE49-F238E27FC236}">
              <a16:creationId xmlns:a16="http://schemas.microsoft.com/office/drawing/2014/main" id="{00000000-0008-0000-0300-0000A0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85" name="AutoShape 11" descr="曲线">
          <a:hlinkClick xmlns:r="http://schemas.openxmlformats.org/officeDocument/2006/relationships" r:id="rId4"/>
          <a:extLst>
            <a:ext uri="{FF2B5EF4-FFF2-40B4-BE49-F238E27FC236}">
              <a16:creationId xmlns:a16="http://schemas.microsoft.com/office/drawing/2014/main" id="{00000000-0008-0000-0300-0000A1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186" name="AutoShape 13" descr="曲线">
          <a:hlinkClick xmlns:r="http://schemas.openxmlformats.org/officeDocument/2006/relationships" r:id="rId5"/>
          <a:extLst>
            <a:ext uri="{FF2B5EF4-FFF2-40B4-BE49-F238E27FC236}">
              <a16:creationId xmlns:a16="http://schemas.microsoft.com/office/drawing/2014/main" id="{00000000-0008-0000-0300-0000A2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87" name="AutoShape 1" descr="曲线">
          <a:hlinkClick xmlns:r="http://schemas.openxmlformats.org/officeDocument/2006/relationships" r:id="rId1"/>
          <a:extLst>
            <a:ext uri="{FF2B5EF4-FFF2-40B4-BE49-F238E27FC236}">
              <a16:creationId xmlns:a16="http://schemas.microsoft.com/office/drawing/2014/main" id="{00000000-0008-0000-0300-0000A3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88" name="AutoShape 7" descr="曲线">
          <a:hlinkClick xmlns:r="http://schemas.openxmlformats.org/officeDocument/2006/relationships" r:id="rId2"/>
          <a:extLst>
            <a:ext uri="{FF2B5EF4-FFF2-40B4-BE49-F238E27FC236}">
              <a16:creationId xmlns:a16="http://schemas.microsoft.com/office/drawing/2014/main" id="{00000000-0008-0000-0300-0000A4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189" name="AutoShape 9" descr="曲线">
          <a:hlinkClick xmlns:r="http://schemas.openxmlformats.org/officeDocument/2006/relationships" r:id="rId3"/>
          <a:extLst>
            <a:ext uri="{FF2B5EF4-FFF2-40B4-BE49-F238E27FC236}">
              <a16:creationId xmlns:a16="http://schemas.microsoft.com/office/drawing/2014/main" id="{00000000-0008-0000-0300-0000A5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90" name="AutoShape 11" descr="曲线">
          <a:hlinkClick xmlns:r="http://schemas.openxmlformats.org/officeDocument/2006/relationships" r:id="rId4"/>
          <a:extLst>
            <a:ext uri="{FF2B5EF4-FFF2-40B4-BE49-F238E27FC236}">
              <a16:creationId xmlns:a16="http://schemas.microsoft.com/office/drawing/2014/main" id="{00000000-0008-0000-0300-0000A6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191" name="AutoShape 13" descr="曲线">
          <a:hlinkClick xmlns:r="http://schemas.openxmlformats.org/officeDocument/2006/relationships" r:id="rId5"/>
          <a:extLst>
            <a:ext uri="{FF2B5EF4-FFF2-40B4-BE49-F238E27FC236}">
              <a16:creationId xmlns:a16="http://schemas.microsoft.com/office/drawing/2014/main" id="{00000000-0008-0000-0300-0000A7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92" name="AutoShape 1" descr="曲线">
          <a:hlinkClick xmlns:r="http://schemas.openxmlformats.org/officeDocument/2006/relationships" r:id="rId1"/>
          <a:extLst>
            <a:ext uri="{FF2B5EF4-FFF2-40B4-BE49-F238E27FC236}">
              <a16:creationId xmlns:a16="http://schemas.microsoft.com/office/drawing/2014/main" id="{00000000-0008-0000-0300-0000A8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93" name="AutoShape 7" descr="曲线">
          <a:hlinkClick xmlns:r="http://schemas.openxmlformats.org/officeDocument/2006/relationships" r:id="rId2"/>
          <a:extLst>
            <a:ext uri="{FF2B5EF4-FFF2-40B4-BE49-F238E27FC236}">
              <a16:creationId xmlns:a16="http://schemas.microsoft.com/office/drawing/2014/main" id="{00000000-0008-0000-0300-0000A9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194" name="AutoShape 9" descr="曲线">
          <a:hlinkClick xmlns:r="http://schemas.openxmlformats.org/officeDocument/2006/relationships" r:id="rId3"/>
          <a:extLst>
            <a:ext uri="{FF2B5EF4-FFF2-40B4-BE49-F238E27FC236}">
              <a16:creationId xmlns:a16="http://schemas.microsoft.com/office/drawing/2014/main" id="{00000000-0008-0000-0300-0000AA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95" name="AutoShape 11" descr="曲线">
          <a:hlinkClick xmlns:r="http://schemas.openxmlformats.org/officeDocument/2006/relationships" r:id="rId4"/>
          <a:extLst>
            <a:ext uri="{FF2B5EF4-FFF2-40B4-BE49-F238E27FC236}">
              <a16:creationId xmlns:a16="http://schemas.microsoft.com/office/drawing/2014/main" id="{00000000-0008-0000-0300-0000AB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196" name="AutoShape 13" descr="曲线">
          <a:hlinkClick xmlns:r="http://schemas.openxmlformats.org/officeDocument/2006/relationships" r:id="rId5"/>
          <a:extLst>
            <a:ext uri="{FF2B5EF4-FFF2-40B4-BE49-F238E27FC236}">
              <a16:creationId xmlns:a16="http://schemas.microsoft.com/office/drawing/2014/main" id="{00000000-0008-0000-0300-0000AC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97" name="AutoShape 1" descr="曲线">
          <a:hlinkClick xmlns:r="http://schemas.openxmlformats.org/officeDocument/2006/relationships" r:id="rId1"/>
          <a:extLst>
            <a:ext uri="{FF2B5EF4-FFF2-40B4-BE49-F238E27FC236}">
              <a16:creationId xmlns:a16="http://schemas.microsoft.com/office/drawing/2014/main" id="{00000000-0008-0000-0300-0000AD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198" name="AutoShape 7" descr="曲线">
          <a:hlinkClick xmlns:r="http://schemas.openxmlformats.org/officeDocument/2006/relationships" r:id="rId2"/>
          <a:extLst>
            <a:ext uri="{FF2B5EF4-FFF2-40B4-BE49-F238E27FC236}">
              <a16:creationId xmlns:a16="http://schemas.microsoft.com/office/drawing/2014/main" id="{00000000-0008-0000-0300-0000AE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1199" name="AutoShape 9" descr="曲线">
          <a:hlinkClick xmlns:r="http://schemas.openxmlformats.org/officeDocument/2006/relationships" r:id="rId3"/>
          <a:extLst>
            <a:ext uri="{FF2B5EF4-FFF2-40B4-BE49-F238E27FC236}">
              <a16:creationId xmlns:a16="http://schemas.microsoft.com/office/drawing/2014/main" id="{00000000-0008-0000-0300-0000AF040000}"/>
            </a:ext>
          </a:extLst>
        </xdr:cNvPr>
        <xdr:cNvSpPr>
          <a:spLocks noChangeAspect="1" noChangeArrowheads="1"/>
        </xdr:cNvSpPr>
      </xdr:nvSpPr>
      <xdr:spPr>
        <a:xfrm>
          <a:off x="38576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1200" name="AutoShape 11" descr="曲线">
          <a:hlinkClick xmlns:r="http://schemas.openxmlformats.org/officeDocument/2006/relationships" r:id="rId4"/>
          <a:extLst>
            <a:ext uri="{FF2B5EF4-FFF2-40B4-BE49-F238E27FC236}">
              <a16:creationId xmlns:a16="http://schemas.microsoft.com/office/drawing/2014/main" id="{00000000-0008-0000-0300-0000B0040000}"/>
            </a:ext>
          </a:extLst>
        </xdr:cNvPr>
        <xdr:cNvSpPr>
          <a:spLocks noChangeAspect="1" noChangeArrowheads="1"/>
        </xdr:cNvSpPr>
      </xdr:nvSpPr>
      <xdr:spPr>
        <a:xfrm>
          <a:off x="38576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1201" name="AutoShape 13" descr="曲线">
          <a:hlinkClick xmlns:r="http://schemas.openxmlformats.org/officeDocument/2006/relationships" r:id="rId5"/>
          <a:extLst>
            <a:ext uri="{FF2B5EF4-FFF2-40B4-BE49-F238E27FC236}">
              <a16:creationId xmlns:a16="http://schemas.microsoft.com/office/drawing/2014/main" id="{00000000-0008-0000-0300-0000B1040000}"/>
            </a:ext>
          </a:extLst>
        </xdr:cNvPr>
        <xdr:cNvSpPr>
          <a:spLocks noChangeAspect="1" noChangeArrowheads="1"/>
        </xdr:cNvSpPr>
      </xdr:nvSpPr>
      <xdr:spPr>
        <a:xfrm>
          <a:off x="38576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0</xdr:row>
      <xdr:rowOff>0</xdr:rowOff>
    </xdr:from>
    <xdr:to>
      <xdr:col>11</xdr:col>
      <xdr:colOff>304800</xdr:colOff>
      <xdr:row>1</xdr:row>
      <xdr:rowOff>123825</xdr:rowOff>
    </xdr:to>
    <xdr:sp macro="" textlink="">
      <xdr:nvSpPr>
        <xdr:cNvPr id="1202" name="AutoShape 1" descr="曲线">
          <a:hlinkClick xmlns:r="http://schemas.openxmlformats.org/officeDocument/2006/relationships" r:id="rId1"/>
          <a:extLst>
            <a:ext uri="{FF2B5EF4-FFF2-40B4-BE49-F238E27FC236}">
              <a16:creationId xmlns:a16="http://schemas.microsoft.com/office/drawing/2014/main" id="{00000000-0008-0000-0300-0000B2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03" name="AutoShape 7" descr="曲线">
          <a:hlinkClick xmlns:r="http://schemas.openxmlformats.org/officeDocument/2006/relationships" r:id="rId2"/>
          <a:extLst>
            <a:ext uri="{FF2B5EF4-FFF2-40B4-BE49-F238E27FC236}">
              <a16:creationId xmlns:a16="http://schemas.microsoft.com/office/drawing/2014/main" id="{00000000-0008-0000-0300-0000B3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204" name="AutoShape 9" descr="曲线">
          <a:hlinkClick xmlns:r="http://schemas.openxmlformats.org/officeDocument/2006/relationships" r:id="rId3"/>
          <a:extLst>
            <a:ext uri="{FF2B5EF4-FFF2-40B4-BE49-F238E27FC236}">
              <a16:creationId xmlns:a16="http://schemas.microsoft.com/office/drawing/2014/main" id="{00000000-0008-0000-0300-0000B404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05" name="AutoShape 11" descr="曲线">
          <a:hlinkClick xmlns:r="http://schemas.openxmlformats.org/officeDocument/2006/relationships" r:id="rId4"/>
          <a:extLst>
            <a:ext uri="{FF2B5EF4-FFF2-40B4-BE49-F238E27FC236}">
              <a16:creationId xmlns:a16="http://schemas.microsoft.com/office/drawing/2014/main" id="{00000000-0008-0000-0300-0000B5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206" name="AutoShape 13" descr="曲线">
          <a:hlinkClick xmlns:r="http://schemas.openxmlformats.org/officeDocument/2006/relationships" r:id="rId5"/>
          <a:extLst>
            <a:ext uri="{FF2B5EF4-FFF2-40B4-BE49-F238E27FC236}">
              <a16:creationId xmlns:a16="http://schemas.microsoft.com/office/drawing/2014/main" id="{00000000-0008-0000-0300-0000B604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07" name="AutoShape 1" descr="曲线">
          <a:hlinkClick xmlns:r="http://schemas.openxmlformats.org/officeDocument/2006/relationships" r:id="rId1"/>
          <a:extLst>
            <a:ext uri="{FF2B5EF4-FFF2-40B4-BE49-F238E27FC236}">
              <a16:creationId xmlns:a16="http://schemas.microsoft.com/office/drawing/2014/main" id="{00000000-0008-0000-0300-0000B7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08" name="AutoShape 7" descr="曲线">
          <a:hlinkClick xmlns:r="http://schemas.openxmlformats.org/officeDocument/2006/relationships" r:id="rId2"/>
          <a:extLst>
            <a:ext uri="{FF2B5EF4-FFF2-40B4-BE49-F238E27FC236}">
              <a16:creationId xmlns:a16="http://schemas.microsoft.com/office/drawing/2014/main" id="{00000000-0008-0000-0300-0000B8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209" name="AutoShape 9" descr="曲线">
          <a:hlinkClick xmlns:r="http://schemas.openxmlformats.org/officeDocument/2006/relationships" r:id="rId3"/>
          <a:extLst>
            <a:ext uri="{FF2B5EF4-FFF2-40B4-BE49-F238E27FC236}">
              <a16:creationId xmlns:a16="http://schemas.microsoft.com/office/drawing/2014/main" id="{00000000-0008-0000-0300-0000B904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10" name="AutoShape 11" descr="曲线">
          <a:hlinkClick xmlns:r="http://schemas.openxmlformats.org/officeDocument/2006/relationships" r:id="rId4"/>
          <a:extLst>
            <a:ext uri="{FF2B5EF4-FFF2-40B4-BE49-F238E27FC236}">
              <a16:creationId xmlns:a16="http://schemas.microsoft.com/office/drawing/2014/main" id="{00000000-0008-0000-0300-0000BA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211" name="AutoShape 13" descr="曲线">
          <a:hlinkClick xmlns:r="http://schemas.openxmlformats.org/officeDocument/2006/relationships" r:id="rId5"/>
          <a:extLst>
            <a:ext uri="{FF2B5EF4-FFF2-40B4-BE49-F238E27FC236}">
              <a16:creationId xmlns:a16="http://schemas.microsoft.com/office/drawing/2014/main" id="{00000000-0008-0000-0300-0000BB04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12" name="AutoShape 1" descr="曲线">
          <a:hlinkClick xmlns:r="http://schemas.openxmlformats.org/officeDocument/2006/relationships" r:id="rId1"/>
          <a:extLst>
            <a:ext uri="{FF2B5EF4-FFF2-40B4-BE49-F238E27FC236}">
              <a16:creationId xmlns:a16="http://schemas.microsoft.com/office/drawing/2014/main" id="{00000000-0008-0000-0300-0000BC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13" name="AutoShape 7" descr="曲线">
          <a:hlinkClick xmlns:r="http://schemas.openxmlformats.org/officeDocument/2006/relationships" r:id="rId2"/>
          <a:extLst>
            <a:ext uri="{FF2B5EF4-FFF2-40B4-BE49-F238E27FC236}">
              <a16:creationId xmlns:a16="http://schemas.microsoft.com/office/drawing/2014/main" id="{00000000-0008-0000-0300-0000BD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214" name="AutoShape 9" descr="曲线">
          <a:hlinkClick xmlns:r="http://schemas.openxmlformats.org/officeDocument/2006/relationships" r:id="rId3"/>
          <a:extLst>
            <a:ext uri="{FF2B5EF4-FFF2-40B4-BE49-F238E27FC236}">
              <a16:creationId xmlns:a16="http://schemas.microsoft.com/office/drawing/2014/main" id="{00000000-0008-0000-0300-0000BE04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15" name="AutoShape 11" descr="曲线">
          <a:hlinkClick xmlns:r="http://schemas.openxmlformats.org/officeDocument/2006/relationships" r:id="rId4"/>
          <a:extLst>
            <a:ext uri="{FF2B5EF4-FFF2-40B4-BE49-F238E27FC236}">
              <a16:creationId xmlns:a16="http://schemas.microsoft.com/office/drawing/2014/main" id="{00000000-0008-0000-0300-0000BF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216" name="AutoShape 13" descr="曲线">
          <a:hlinkClick xmlns:r="http://schemas.openxmlformats.org/officeDocument/2006/relationships" r:id="rId5"/>
          <a:extLst>
            <a:ext uri="{FF2B5EF4-FFF2-40B4-BE49-F238E27FC236}">
              <a16:creationId xmlns:a16="http://schemas.microsoft.com/office/drawing/2014/main" id="{00000000-0008-0000-0300-0000C004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17" name="AutoShape 1" descr="曲线">
          <a:hlinkClick xmlns:r="http://schemas.openxmlformats.org/officeDocument/2006/relationships" r:id="rId1"/>
          <a:extLst>
            <a:ext uri="{FF2B5EF4-FFF2-40B4-BE49-F238E27FC236}">
              <a16:creationId xmlns:a16="http://schemas.microsoft.com/office/drawing/2014/main" id="{00000000-0008-0000-0300-0000C1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18" name="AutoShape 7" descr="曲线">
          <a:hlinkClick xmlns:r="http://schemas.openxmlformats.org/officeDocument/2006/relationships" r:id="rId2"/>
          <a:extLst>
            <a:ext uri="{FF2B5EF4-FFF2-40B4-BE49-F238E27FC236}">
              <a16:creationId xmlns:a16="http://schemas.microsoft.com/office/drawing/2014/main" id="{00000000-0008-0000-0300-0000C2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219" name="AutoShape 9" descr="曲线">
          <a:hlinkClick xmlns:r="http://schemas.openxmlformats.org/officeDocument/2006/relationships" r:id="rId3"/>
          <a:extLst>
            <a:ext uri="{FF2B5EF4-FFF2-40B4-BE49-F238E27FC236}">
              <a16:creationId xmlns:a16="http://schemas.microsoft.com/office/drawing/2014/main" id="{00000000-0008-0000-0300-0000C304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20" name="AutoShape 11" descr="曲线">
          <a:hlinkClick xmlns:r="http://schemas.openxmlformats.org/officeDocument/2006/relationships" r:id="rId4"/>
          <a:extLst>
            <a:ext uri="{FF2B5EF4-FFF2-40B4-BE49-F238E27FC236}">
              <a16:creationId xmlns:a16="http://schemas.microsoft.com/office/drawing/2014/main" id="{00000000-0008-0000-0300-0000C4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221" name="AutoShape 13" descr="曲线">
          <a:hlinkClick xmlns:r="http://schemas.openxmlformats.org/officeDocument/2006/relationships" r:id="rId5"/>
          <a:extLst>
            <a:ext uri="{FF2B5EF4-FFF2-40B4-BE49-F238E27FC236}">
              <a16:creationId xmlns:a16="http://schemas.microsoft.com/office/drawing/2014/main" id="{00000000-0008-0000-0300-0000C504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22" name="AutoShape 1" descr="曲线">
          <a:hlinkClick xmlns:r="http://schemas.openxmlformats.org/officeDocument/2006/relationships" r:id="rId1"/>
          <a:extLst>
            <a:ext uri="{FF2B5EF4-FFF2-40B4-BE49-F238E27FC236}">
              <a16:creationId xmlns:a16="http://schemas.microsoft.com/office/drawing/2014/main" id="{00000000-0008-0000-0300-0000C6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23" name="AutoShape 7" descr="曲线">
          <a:hlinkClick xmlns:r="http://schemas.openxmlformats.org/officeDocument/2006/relationships" r:id="rId2"/>
          <a:extLst>
            <a:ext uri="{FF2B5EF4-FFF2-40B4-BE49-F238E27FC236}">
              <a16:creationId xmlns:a16="http://schemas.microsoft.com/office/drawing/2014/main" id="{00000000-0008-0000-0300-0000C7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224" name="AutoShape 9" descr="曲线">
          <a:hlinkClick xmlns:r="http://schemas.openxmlformats.org/officeDocument/2006/relationships" r:id="rId3"/>
          <a:extLst>
            <a:ext uri="{FF2B5EF4-FFF2-40B4-BE49-F238E27FC236}">
              <a16:creationId xmlns:a16="http://schemas.microsoft.com/office/drawing/2014/main" id="{00000000-0008-0000-0300-0000C804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25" name="AutoShape 11" descr="曲线">
          <a:hlinkClick xmlns:r="http://schemas.openxmlformats.org/officeDocument/2006/relationships" r:id="rId4"/>
          <a:extLst>
            <a:ext uri="{FF2B5EF4-FFF2-40B4-BE49-F238E27FC236}">
              <a16:creationId xmlns:a16="http://schemas.microsoft.com/office/drawing/2014/main" id="{00000000-0008-0000-0300-0000C9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226" name="AutoShape 13" descr="曲线">
          <a:hlinkClick xmlns:r="http://schemas.openxmlformats.org/officeDocument/2006/relationships" r:id="rId5"/>
          <a:extLst>
            <a:ext uri="{FF2B5EF4-FFF2-40B4-BE49-F238E27FC236}">
              <a16:creationId xmlns:a16="http://schemas.microsoft.com/office/drawing/2014/main" id="{00000000-0008-0000-0300-0000CA04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27" name="AutoShape 1" descr="曲线">
          <a:hlinkClick xmlns:r="http://schemas.openxmlformats.org/officeDocument/2006/relationships" r:id="rId1"/>
          <a:extLst>
            <a:ext uri="{FF2B5EF4-FFF2-40B4-BE49-F238E27FC236}">
              <a16:creationId xmlns:a16="http://schemas.microsoft.com/office/drawing/2014/main" id="{00000000-0008-0000-0300-0000CB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28" name="AutoShape 7" descr="曲线">
          <a:hlinkClick xmlns:r="http://schemas.openxmlformats.org/officeDocument/2006/relationships" r:id="rId2"/>
          <a:extLst>
            <a:ext uri="{FF2B5EF4-FFF2-40B4-BE49-F238E27FC236}">
              <a16:creationId xmlns:a16="http://schemas.microsoft.com/office/drawing/2014/main" id="{00000000-0008-0000-0300-0000CC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229" name="AutoShape 9" descr="曲线">
          <a:hlinkClick xmlns:r="http://schemas.openxmlformats.org/officeDocument/2006/relationships" r:id="rId3"/>
          <a:extLst>
            <a:ext uri="{FF2B5EF4-FFF2-40B4-BE49-F238E27FC236}">
              <a16:creationId xmlns:a16="http://schemas.microsoft.com/office/drawing/2014/main" id="{00000000-0008-0000-0300-0000CD04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30" name="AutoShape 11" descr="曲线">
          <a:hlinkClick xmlns:r="http://schemas.openxmlformats.org/officeDocument/2006/relationships" r:id="rId4"/>
          <a:extLst>
            <a:ext uri="{FF2B5EF4-FFF2-40B4-BE49-F238E27FC236}">
              <a16:creationId xmlns:a16="http://schemas.microsoft.com/office/drawing/2014/main" id="{00000000-0008-0000-0300-0000CE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231" name="AutoShape 13" descr="曲线">
          <a:hlinkClick xmlns:r="http://schemas.openxmlformats.org/officeDocument/2006/relationships" r:id="rId5"/>
          <a:extLst>
            <a:ext uri="{FF2B5EF4-FFF2-40B4-BE49-F238E27FC236}">
              <a16:creationId xmlns:a16="http://schemas.microsoft.com/office/drawing/2014/main" id="{00000000-0008-0000-0300-0000CF04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32" name="AutoShape 1" descr="曲线">
          <a:hlinkClick xmlns:r="http://schemas.openxmlformats.org/officeDocument/2006/relationships" r:id="rId1"/>
          <a:extLst>
            <a:ext uri="{FF2B5EF4-FFF2-40B4-BE49-F238E27FC236}">
              <a16:creationId xmlns:a16="http://schemas.microsoft.com/office/drawing/2014/main" id="{00000000-0008-0000-0300-0000D0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33" name="AutoShape 7" descr="曲线">
          <a:hlinkClick xmlns:r="http://schemas.openxmlformats.org/officeDocument/2006/relationships" r:id="rId2"/>
          <a:extLst>
            <a:ext uri="{FF2B5EF4-FFF2-40B4-BE49-F238E27FC236}">
              <a16:creationId xmlns:a16="http://schemas.microsoft.com/office/drawing/2014/main" id="{00000000-0008-0000-0300-0000D1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234" name="AutoShape 9" descr="曲线">
          <a:hlinkClick xmlns:r="http://schemas.openxmlformats.org/officeDocument/2006/relationships" r:id="rId3"/>
          <a:extLst>
            <a:ext uri="{FF2B5EF4-FFF2-40B4-BE49-F238E27FC236}">
              <a16:creationId xmlns:a16="http://schemas.microsoft.com/office/drawing/2014/main" id="{00000000-0008-0000-0300-0000D204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35" name="AutoShape 11" descr="曲线">
          <a:hlinkClick xmlns:r="http://schemas.openxmlformats.org/officeDocument/2006/relationships" r:id="rId4"/>
          <a:extLst>
            <a:ext uri="{FF2B5EF4-FFF2-40B4-BE49-F238E27FC236}">
              <a16:creationId xmlns:a16="http://schemas.microsoft.com/office/drawing/2014/main" id="{00000000-0008-0000-0300-0000D3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236" name="AutoShape 13" descr="曲线">
          <a:hlinkClick xmlns:r="http://schemas.openxmlformats.org/officeDocument/2006/relationships" r:id="rId5"/>
          <a:extLst>
            <a:ext uri="{FF2B5EF4-FFF2-40B4-BE49-F238E27FC236}">
              <a16:creationId xmlns:a16="http://schemas.microsoft.com/office/drawing/2014/main" id="{00000000-0008-0000-0300-0000D404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37" name="AutoShape 1" descr="曲线">
          <a:hlinkClick xmlns:r="http://schemas.openxmlformats.org/officeDocument/2006/relationships" r:id="rId1"/>
          <a:extLst>
            <a:ext uri="{FF2B5EF4-FFF2-40B4-BE49-F238E27FC236}">
              <a16:creationId xmlns:a16="http://schemas.microsoft.com/office/drawing/2014/main" id="{00000000-0008-0000-0300-0000D5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38" name="AutoShape 7" descr="曲线">
          <a:hlinkClick xmlns:r="http://schemas.openxmlformats.org/officeDocument/2006/relationships" r:id="rId2"/>
          <a:extLst>
            <a:ext uri="{FF2B5EF4-FFF2-40B4-BE49-F238E27FC236}">
              <a16:creationId xmlns:a16="http://schemas.microsoft.com/office/drawing/2014/main" id="{00000000-0008-0000-0300-0000D6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239" name="AutoShape 9" descr="曲线">
          <a:hlinkClick xmlns:r="http://schemas.openxmlformats.org/officeDocument/2006/relationships" r:id="rId3"/>
          <a:extLst>
            <a:ext uri="{FF2B5EF4-FFF2-40B4-BE49-F238E27FC236}">
              <a16:creationId xmlns:a16="http://schemas.microsoft.com/office/drawing/2014/main" id="{00000000-0008-0000-0300-0000D704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40" name="AutoShape 11" descr="曲线">
          <a:hlinkClick xmlns:r="http://schemas.openxmlformats.org/officeDocument/2006/relationships" r:id="rId4"/>
          <a:extLst>
            <a:ext uri="{FF2B5EF4-FFF2-40B4-BE49-F238E27FC236}">
              <a16:creationId xmlns:a16="http://schemas.microsoft.com/office/drawing/2014/main" id="{00000000-0008-0000-0300-0000D8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241" name="AutoShape 13" descr="曲线">
          <a:hlinkClick xmlns:r="http://schemas.openxmlformats.org/officeDocument/2006/relationships" r:id="rId5"/>
          <a:extLst>
            <a:ext uri="{FF2B5EF4-FFF2-40B4-BE49-F238E27FC236}">
              <a16:creationId xmlns:a16="http://schemas.microsoft.com/office/drawing/2014/main" id="{00000000-0008-0000-0300-0000D904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42" name="AutoShape 1" descr="曲线">
          <a:hlinkClick xmlns:r="http://schemas.openxmlformats.org/officeDocument/2006/relationships" r:id="rId1"/>
          <a:extLst>
            <a:ext uri="{FF2B5EF4-FFF2-40B4-BE49-F238E27FC236}">
              <a16:creationId xmlns:a16="http://schemas.microsoft.com/office/drawing/2014/main" id="{00000000-0008-0000-0300-0000DA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43" name="AutoShape 7" descr="曲线">
          <a:hlinkClick xmlns:r="http://schemas.openxmlformats.org/officeDocument/2006/relationships" r:id="rId2"/>
          <a:extLst>
            <a:ext uri="{FF2B5EF4-FFF2-40B4-BE49-F238E27FC236}">
              <a16:creationId xmlns:a16="http://schemas.microsoft.com/office/drawing/2014/main" id="{00000000-0008-0000-0300-0000DB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244" name="AutoShape 9" descr="曲线">
          <a:hlinkClick xmlns:r="http://schemas.openxmlformats.org/officeDocument/2006/relationships" r:id="rId3"/>
          <a:extLst>
            <a:ext uri="{FF2B5EF4-FFF2-40B4-BE49-F238E27FC236}">
              <a16:creationId xmlns:a16="http://schemas.microsoft.com/office/drawing/2014/main" id="{00000000-0008-0000-0300-0000DC04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45" name="AutoShape 11" descr="曲线">
          <a:hlinkClick xmlns:r="http://schemas.openxmlformats.org/officeDocument/2006/relationships" r:id="rId4"/>
          <a:extLst>
            <a:ext uri="{FF2B5EF4-FFF2-40B4-BE49-F238E27FC236}">
              <a16:creationId xmlns:a16="http://schemas.microsoft.com/office/drawing/2014/main" id="{00000000-0008-0000-0300-0000DD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246" name="AutoShape 13" descr="曲线">
          <a:hlinkClick xmlns:r="http://schemas.openxmlformats.org/officeDocument/2006/relationships" r:id="rId5"/>
          <a:extLst>
            <a:ext uri="{FF2B5EF4-FFF2-40B4-BE49-F238E27FC236}">
              <a16:creationId xmlns:a16="http://schemas.microsoft.com/office/drawing/2014/main" id="{00000000-0008-0000-0300-0000DE04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47" name="AutoShape 1" descr="曲线">
          <a:hlinkClick xmlns:r="http://schemas.openxmlformats.org/officeDocument/2006/relationships" r:id="rId1"/>
          <a:extLst>
            <a:ext uri="{FF2B5EF4-FFF2-40B4-BE49-F238E27FC236}">
              <a16:creationId xmlns:a16="http://schemas.microsoft.com/office/drawing/2014/main" id="{00000000-0008-0000-0300-0000DF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48" name="AutoShape 7" descr="曲线">
          <a:hlinkClick xmlns:r="http://schemas.openxmlformats.org/officeDocument/2006/relationships" r:id="rId2"/>
          <a:extLst>
            <a:ext uri="{FF2B5EF4-FFF2-40B4-BE49-F238E27FC236}">
              <a16:creationId xmlns:a16="http://schemas.microsoft.com/office/drawing/2014/main" id="{00000000-0008-0000-0300-0000E0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249" name="AutoShape 9" descr="曲线">
          <a:hlinkClick xmlns:r="http://schemas.openxmlformats.org/officeDocument/2006/relationships" r:id="rId3"/>
          <a:extLst>
            <a:ext uri="{FF2B5EF4-FFF2-40B4-BE49-F238E27FC236}">
              <a16:creationId xmlns:a16="http://schemas.microsoft.com/office/drawing/2014/main" id="{00000000-0008-0000-0300-0000E104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50" name="AutoShape 11" descr="曲线">
          <a:hlinkClick xmlns:r="http://schemas.openxmlformats.org/officeDocument/2006/relationships" r:id="rId4"/>
          <a:extLst>
            <a:ext uri="{FF2B5EF4-FFF2-40B4-BE49-F238E27FC236}">
              <a16:creationId xmlns:a16="http://schemas.microsoft.com/office/drawing/2014/main" id="{00000000-0008-0000-0300-0000E2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251" name="AutoShape 13" descr="曲线">
          <a:hlinkClick xmlns:r="http://schemas.openxmlformats.org/officeDocument/2006/relationships" r:id="rId5"/>
          <a:extLst>
            <a:ext uri="{FF2B5EF4-FFF2-40B4-BE49-F238E27FC236}">
              <a16:creationId xmlns:a16="http://schemas.microsoft.com/office/drawing/2014/main" id="{00000000-0008-0000-0300-0000E304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52" name="AutoShape 1" descr="曲线">
          <a:hlinkClick xmlns:r="http://schemas.openxmlformats.org/officeDocument/2006/relationships" r:id="rId1"/>
          <a:extLst>
            <a:ext uri="{FF2B5EF4-FFF2-40B4-BE49-F238E27FC236}">
              <a16:creationId xmlns:a16="http://schemas.microsoft.com/office/drawing/2014/main" id="{00000000-0008-0000-0300-0000E4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53" name="AutoShape 7" descr="曲线">
          <a:hlinkClick xmlns:r="http://schemas.openxmlformats.org/officeDocument/2006/relationships" r:id="rId2"/>
          <a:extLst>
            <a:ext uri="{FF2B5EF4-FFF2-40B4-BE49-F238E27FC236}">
              <a16:creationId xmlns:a16="http://schemas.microsoft.com/office/drawing/2014/main" id="{00000000-0008-0000-0300-0000E5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254" name="AutoShape 9" descr="曲线">
          <a:hlinkClick xmlns:r="http://schemas.openxmlformats.org/officeDocument/2006/relationships" r:id="rId3"/>
          <a:extLst>
            <a:ext uri="{FF2B5EF4-FFF2-40B4-BE49-F238E27FC236}">
              <a16:creationId xmlns:a16="http://schemas.microsoft.com/office/drawing/2014/main" id="{00000000-0008-0000-0300-0000E604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55" name="AutoShape 11" descr="曲线">
          <a:hlinkClick xmlns:r="http://schemas.openxmlformats.org/officeDocument/2006/relationships" r:id="rId4"/>
          <a:extLst>
            <a:ext uri="{FF2B5EF4-FFF2-40B4-BE49-F238E27FC236}">
              <a16:creationId xmlns:a16="http://schemas.microsoft.com/office/drawing/2014/main" id="{00000000-0008-0000-0300-0000E7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256" name="AutoShape 13" descr="曲线">
          <a:hlinkClick xmlns:r="http://schemas.openxmlformats.org/officeDocument/2006/relationships" r:id="rId5"/>
          <a:extLst>
            <a:ext uri="{FF2B5EF4-FFF2-40B4-BE49-F238E27FC236}">
              <a16:creationId xmlns:a16="http://schemas.microsoft.com/office/drawing/2014/main" id="{00000000-0008-0000-0300-0000E804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57" name="AutoShape 1" descr="曲线">
          <a:hlinkClick xmlns:r="http://schemas.openxmlformats.org/officeDocument/2006/relationships" r:id="rId1"/>
          <a:extLst>
            <a:ext uri="{FF2B5EF4-FFF2-40B4-BE49-F238E27FC236}">
              <a16:creationId xmlns:a16="http://schemas.microsoft.com/office/drawing/2014/main" id="{00000000-0008-0000-0300-0000E9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58" name="AutoShape 7" descr="曲线">
          <a:hlinkClick xmlns:r="http://schemas.openxmlformats.org/officeDocument/2006/relationships" r:id="rId2"/>
          <a:extLst>
            <a:ext uri="{FF2B5EF4-FFF2-40B4-BE49-F238E27FC236}">
              <a16:creationId xmlns:a16="http://schemas.microsoft.com/office/drawing/2014/main" id="{00000000-0008-0000-0300-0000EA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259" name="AutoShape 9" descr="曲线">
          <a:hlinkClick xmlns:r="http://schemas.openxmlformats.org/officeDocument/2006/relationships" r:id="rId3"/>
          <a:extLst>
            <a:ext uri="{FF2B5EF4-FFF2-40B4-BE49-F238E27FC236}">
              <a16:creationId xmlns:a16="http://schemas.microsoft.com/office/drawing/2014/main" id="{00000000-0008-0000-0300-0000EB04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60" name="AutoShape 11" descr="曲线">
          <a:hlinkClick xmlns:r="http://schemas.openxmlformats.org/officeDocument/2006/relationships" r:id="rId4"/>
          <a:extLst>
            <a:ext uri="{FF2B5EF4-FFF2-40B4-BE49-F238E27FC236}">
              <a16:creationId xmlns:a16="http://schemas.microsoft.com/office/drawing/2014/main" id="{00000000-0008-0000-0300-0000EC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261" name="AutoShape 13" descr="曲线">
          <a:hlinkClick xmlns:r="http://schemas.openxmlformats.org/officeDocument/2006/relationships" r:id="rId5"/>
          <a:extLst>
            <a:ext uri="{FF2B5EF4-FFF2-40B4-BE49-F238E27FC236}">
              <a16:creationId xmlns:a16="http://schemas.microsoft.com/office/drawing/2014/main" id="{00000000-0008-0000-0300-0000ED04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62" name="AutoShape 1" descr="曲线">
          <a:hlinkClick xmlns:r="http://schemas.openxmlformats.org/officeDocument/2006/relationships" r:id="rId1"/>
          <a:extLst>
            <a:ext uri="{FF2B5EF4-FFF2-40B4-BE49-F238E27FC236}">
              <a16:creationId xmlns:a16="http://schemas.microsoft.com/office/drawing/2014/main" id="{00000000-0008-0000-0300-0000EE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63" name="AutoShape 7" descr="曲线">
          <a:hlinkClick xmlns:r="http://schemas.openxmlformats.org/officeDocument/2006/relationships" r:id="rId2"/>
          <a:extLst>
            <a:ext uri="{FF2B5EF4-FFF2-40B4-BE49-F238E27FC236}">
              <a16:creationId xmlns:a16="http://schemas.microsoft.com/office/drawing/2014/main" id="{00000000-0008-0000-0300-0000EF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264" name="AutoShape 9" descr="曲线">
          <a:hlinkClick xmlns:r="http://schemas.openxmlformats.org/officeDocument/2006/relationships" r:id="rId3"/>
          <a:extLst>
            <a:ext uri="{FF2B5EF4-FFF2-40B4-BE49-F238E27FC236}">
              <a16:creationId xmlns:a16="http://schemas.microsoft.com/office/drawing/2014/main" id="{00000000-0008-0000-0300-0000F004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65" name="AutoShape 11" descr="曲线">
          <a:hlinkClick xmlns:r="http://schemas.openxmlformats.org/officeDocument/2006/relationships" r:id="rId4"/>
          <a:extLst>
            <a:ext uri="{FF2B5EF4-FFF2-40B4-BE49-F238E27FC236}">
              <a16:creationId xmlns:a16="http://schemas.microsoft.com/office/drawing/2014/main" id="{00000000-0008-0000-0300-0000F1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266" name="AutoShape 13" descr="曲线">
          <a:hlinkClick xmlns:r="http://schemas.openxmlformats.org/officeDocument/2006/relationships" r:id="rId5"/>
          <a:extLst>
            <a:ext uri="{FF2B5EF4-FFF2-40B4-BE49-F238E27FC236}">
              <a16:creationId xmlns:a16="http://schemas.microsoft.com/office/drawing/2014/main" id="{00000000-0008-0000-0300-0000F204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67" name="AutoShape 1" descr="曲线">
          <a:hlinkClick xmlns:r="http://schemas.openxmlformats.org/officeDocument/2006/relationships" r:id="rId1"/>
          <a:extLst>
            <a:ext uri="{FF2B5EF4-FFF2-40B4-BE49-F238E27FC236}">
              <a16:creationId xmlns:a16="http://schemas.microsoft.com/office/drawing/2014/main" id="{00000000-0008-0000-0300-0000F3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68" name="AutoShape 7" descr="曲线">
          <a:hlinkClick xmlns:r="http://schemas.openxmlformats.org/officeDocument/2006/relationships" r:id="rId2"/>
          <a:extLst>
            <a:ext uri="{FF2B5EF4-FFF2-40B4-BE49-F238E27FC236}">
              <a16:creationId xmlns:a16="http://schemas.microsoft.com/office/drawing/2014/main" id="{00000000-0008-0000-0300-0000F4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269" name="AutoShape 9" descr="曲线">
          <a:hlinkClick xmlns:r="http://schemas.openxmlformats.org/officeDocument/2006/relationships" r:id="rId3"/>
          <a:extLst>
            <a:ext uri="{FF2B5EF4-FFF2-40B4-BE49-F238E27FC236}">
              <a16:creationId xmlns:a16="http://schemas.microsoft.com/office/drawing/2014/main" id="{00000000-0008-0000-0300-0000F504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70" name="AutoShape 11" descr="曲线">
          <a:hlinkClick xmlns:r="http://schemas.openxmlformats.org/officeDocument/2006/relationships" r:id="rId4"/>
          <a:extLst>
            <a:ext uri="{FF2B5EF4-FFF2-40B4-BE49-F238E27FC236}">
              <a16:creationId xmlns:a16="http://schemas.microsoft.com/office/drawing/2014/main" id="{00000000-0008-0000-0300-0000F6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271" name="AutoShape 13" descr="曲线">
          <a:hlinkClick xmlns:r="http://schemas.openxmlformats.org/officeDocument/2006/relationships" r:id="rId5"/>
          <a:extLst>
            <a:ext uri="{FF2B5EF4-FFF2-40B4-BE49-F238E27FC236}">
              <a16:creationId xmlns:a16="http://schemas.microsoft.com/office/drawing/2014/main" id="{00000000-0008-0000-0300-0000F704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72" name="AutoShape 1" descr="曲线">
          <a:hlinkClick xmlns:r="http://schemas.openxmlformats.org/officeDocument/2006/relationships" r:id="rId1"/>
          <a:extLst>
            <a:ext uri="{FF2B5EF4-FFF2-40B4-BE49-F238E27FC236}">
              <a16:creationId xmlns:a16="http://schemas.microsoft.com/office/drawing/2014/main" id="{00000000-0008-0000-0300-0000F8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73" name="AutoShape 7" descr="曲线">
          <a:hlinkClick xmlns:r="http://schemas.openxmlformats.org/officeDocument/2006/relationships" r:id="rId2"/>
          <a:extLst>
            <a:ext uri="{FF2B5EF4-FFF2-40B4-BE49-F238E27FC236}">
              <a16:creationId xmlns:a16="http://schemas.microsoft.com/office/drawing/2014/main" id="{00000000-0008-0000-0300-0000F9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274" name="AutoShape 9" descr="曲线">
          <a:hlinkClick xmlns:r="http://schemas.openxmlformats.org/officeDocument/2006/relationships" r:id="rId3"/>
          <a:extLst>
            <a:ext uri="{FF2B5EF4-FFF2-40B4-BE49-F238E27FC236}">
              <a16:creationId xmlns:a16="http://schemas.microsoft.com/office/drawing/2014/main" id="{00000000-0008-0000-0300-0000FA04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75" name="AutoShape 11" descr="曲线">
          <a:hlinkClick xmlns:r="http://schemas.openxmlformats.org/officeDocument/2006/relationships" r:id="rId4"/>
          <a:extLst>
            <a:ext uri="{FF2B5EF4-FFF2-40B4-BE49-F238E27FC236}">
              <a16:creationId xmlns:a16="http://schemas.microsoft.com/office/drawing/2014/main" id="{00000000-0008-0000-0300-0000FB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276" name="AutoShape 13" descr="曲线">
          <a:hlinkClick xmlns:r="http://schemas.openxmlformats.org/officeDocument/2006/relationships" r:id="rId5"/>
          <a:extLst>
            <a:ext uri="{FF2B5EF4-FFF2-40B4-BE49-F238E27FC236}">
              <a16:creationId xmlns:a16="http://schemas.microsoft.com/office/drawing/2014/main" id="{00000000-0008-0000-0300-0000FC04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77" name="AutoShape 1" descr="曲线">
          <a:hlinkClick xmlns:r="http://schemas.openxmlformats.org/officeDocument/2006/relationships" r:id="rId1"/>
          <a:extLst>
            <a:ext uri="{FF2B5EF4-FFF2-40B4-BE49-F238E27FC236}">
              <a16:creationId xmlns:a16="http://schemas.microsoft.com/office/drawing/2014/main" id="{00000000-0008-0000-0300-0000FD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78" name="AutoShape 7" descr="曲线">
          <a:hlinkClick xmlns:r="http://schemas.openxmlformats.org/officeDocument/2006/relationships" r:id="rId2"/>
          <a:extLst>
            <a:ext uri="{FF2B5EF4-FFF2-40B4-BE49-F238E27FC236}">
              <a16:creationId xmlns:a16="http://schemas.microsoft.com/office/drawing/2014/main" id="{00000000-0008-0000-0300-0000FE04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279" name="AutoShape 9" descr="曲线">
          <a:hlinkClick xmlns:r="http://schemas.openxmlformats.org/officeDocument/2006/relationships" r:id="rId3"/>
          <a:extLst>
            <a:ext uri="{FF2B5EF4-FFF2-40B4-BE49-F238E27FC236}">
              <a16:creationId xmlns:a16="http://schemas.microsoft.com/office/drawing/2014/main" id="{00000000-0008-0000-0300-0000FF04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80" name="AutoShape 11" descr="曲线">
          <a:hlinkClick xmlns:r="http://schemas.openxmlformats.org/officeDocument/2006/relationships" r:id="rId4"/>
          <a:extLst>
            <a:ext uri="{FF2B5EF4-FFF2-40B4-BE49-F238E27FC236}">
              <a16:creationId xmlns:a16="http://schemas.microsoft.com/office/drawing/2014/main" id="{00000000-0008-0000-0300-000000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281" name="AutoShape 13" descr="曲线">
          <a:hlinkClick xmlns:r="http://schemas.openxmlformats.org/officeDocument/2006/relationships" r:id="rId5"/>
          <a:extLst>
            <a:ext uri="{FF2B5EF4-FFF2-40B4-BE49-F238E27FC236}">
              <a16:creationId xmlns:a16="http://schemas.microsoft.com/office/drawing/2014/main" id="{00000000-0008-0000-0300-00000105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82" name="AutoShape 1" descr="曲线">
          <a:hlinkClick xmlns:r="http://schemas.openxmlformats.org/officeDocument/2006/relationships" r:id="rId1"/>
          <a:extLst>
            <a:ext uri="{FF2B5EF4-FFF2-40B4-BE49-F238E27FC236}">
              <a16:creationId xmlns:a16="http://schemas.microsoft.com/office/drawing/2014/main" id="{00000000-0008-0000-0300-000002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83" name="AutoShape 7" descr="曲线">
          <a:hlinkClick xmlns:r="http://schemas.openxmlformats.org/officeDocument/2006/relationships" r:id="rId2"/>
          <a:extLst>
            <a:ext uri="{FF2B5EF4-FFF2-40B4-BE49-F238E27FC236}">
              <a16:creationId xmlns:a16="http://schemas.microsoft.com/office/drawing/2014/main" id="{00000000-0008-0000-0300-000003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284" name="AutoShape 9" descr="曲线">
          <a:hlinkClick xmlns:r="http://schemas.openxmlformats.org/officeDocument/2006/relationships" r:id="rId3"/>
          <a:extLst>
            <a:ext uri="{FF2B5EF4-FFF2-40B4-BE49-F238E27FC236}">
              <a16:creationId xmlns:a16="http://schemas.microsoft.com/office/drawing/2014/main" id="{00000000-0008-0000-0300-00000405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85" name="AutoShape 11" descr="曲线">
          <a:hlinkClick xmlns:r="http://schemas.openxmlformats.org/officeDocument/2006/relationships" r:id="rId4"/>
          <a:extLst>
            <a:ext uri="{FF2B5EF4-FFF2-40B4-BE49-F238E27FC236}">
              <a16:creationId xmlns:a16="http://schemas.microsoft.com/office/drawing/2014/main" id="{00000000-0008-0000-0300-000005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286" name="AutoShape 13" descr="曲线">
          <a:hlinkClick xmlns:r="http://schemas.openxmlformats.org/officeDocument/2006/relationships" r:id="rId5"/>
          <a:extLst>
            <a:ext uri="{FF2B5EF4-FFF2-40B4-BE49-F238E27FC236}">
              <a16:creationId xmlns:a16="http://schemas.microsoft.com/office/drawing/2014/main" id="{00000000-0008-0000-0300-00000605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87" name="AutoShape 1" descr="曲线">
          <a:hlinkClick xmlns:r="http://schemas.openxmlformats.org/officeDocument/2006/relationships" r:id="rId1"/>
          <a:extLst>
            <a:ext uri="{FF2B5EF4-FFF2-40B4-BE49-F238E27FC236}">
              <a16:creationId xmlns:a16="http://schemas.microsoft.com/office/drawing/2014/main" id="{00000000-0008-0000-0300-000007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88" name="AutoShape 7" descr="曲线">
          <a:hlinkClick xmlns:r="http://schemas.openxmlformats.org/officeDocument/2006/relationships" r:id="rId2"/>
          <a:extLst>
            <a:ext uri="{FF2B5EF4-FFF2-40B4-BE49-F238E27FC236}">
              <a16:creationId xmlns:a16="http://schemas.microsoft.com/office/drawing/2014/main" id="{00000000-0008-0000-0300-000008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289" name="AutoShape 9" descr="曲线">
          <a:hlinkClick xmlns:r="http://schemas.openxmlformats.org/officeDocument/2006/relationships" r:id="rId3"/>
          <a:extLst>
            <a:ext uri="{FF2B5EF4-FFF2-40B4-BE49-F238E27FC236}">
              <a16:creationId xmlns:a16="http://schemas.microsoft.com/office/drawing/2014/main" id="{00000000-0008-0000-0300-00000905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90" name="AutoShape 11" descr="曲线">
          <a:hlinkClick xmlns:r="http://schemas.openxmlformats.org/officeDocument/2006/relationships" r:id="rId4"/>
          <a:extLst>
            <a:ext uri="{FF2B5EF4-FFF2-40B4-BE49-F238E27FC236}">
              <a16:creationId xmlns:a16="http://schemas.microsoft.com/office/drawing/2014/main" id="{00000000-0008-0000-0300-00000A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291" name="AutoShape 13" descr="曲线">
          <a:hlinkClick xmlns:r="http://schemas.openxmlformats.org/officeDocument/2006/relationships" r:id="rId5"/>
          <a:extLst>
            <a:ext uri="{FF2B5EF4-FFF2-40B4-BE49-F238E27FC236}">
              <a16:creationId xmlns:a16="http://schemas.microsoft.com/office/drawing/2014/main" id="{00000000-0008-0000-0300-00000B05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92" name="AutoShape 1" descr="曲线">
          <a:hlinkClick xmlns:r="http://schemas.openxmlformats.org/officeDocument/2006/relationships" r:id="rId1"/>
          <a:extLst>
            <a:ext uri="{FF2B5EF4-FFF2-40B4-BE49-F238E27FC236}">
              <a16:creationId xmlns:a16="http://schemas.microsoft.com/office/drawing/2014/main" id="{00000000-0008-0000-0300-00000C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93" name="AutoShape 7" descr="曲线">
          <a:hlinkClick xmlns:r="http://schemas.openxmlformats.org/officeDocument/2006/relationships" r:id="rId2"/>
          <a:extLst>
            <a:ext uri="{FF2B5EF4-FFF2-40B4-BE49-F238E27FC236}">
              <a16:creationId xmlns:a16="http://schemas.microsoft.com/office/drawing/2014/main" id="{00000000-0008-0000-0300-00000D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294" name="AutoShape 9" descr="曲线">
          <a:hlinkClick xmlns:r="http://schemas.openxmlformats.org/officeDocument/2006/relationships" r:id="rId3"/>
          <a:extLst>
            <a:ext uri="{FF2B5EF4-FFF2-40B4-BE49-F238E27FC236}">
              <a16:creationId xmlns:a16="http://schemas.microsoft.com/office/drawing/2014/main" id="{00000000-0008-0000-0300-00000E05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95" name="AutoShape 11" descr="曲线">
          <a:hlinkClick xmlns:r="http://schemas.openxmlformats.org/officeDocument/2006/relationships" r:id="rId4"/>
          <a:extLst>
            <a:ext uri="{FF2B5EF4-FFF2-40B4-BE49-F238E27FC236}">
              <a16:creationId xmlns:a16="http://schemas.microsoft.com/office/drawing/2014/main" id="{00000000-0008-0000-0300-00000F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296" name="AutoShape 13" descr="曲线">
          <a:hlinkClick xmlns:r="http://schemas.openxmlformats.org/officeDocument/2006/relationships" r:id="rId5"/>
          <a:extLst>
            <a:ext uri="{FF2B5EF4-FFF2-40B4-BE49-F238E27FC236}">
              <a16:creationId xmlns:a16="http://schemas.microsoft.com/office/drawing/2014/main" id="{00000000-0008-0000-0300-00001005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97" name="AutoShape 1" descr="曲线">
          <a:hlinkClick xmlns:r="http://schemas.openxmlformats.org/officeDocument/2006/relationships" r:id="rId1"/>
          <a:extLst>
            <a:ext uri="{FF2B5EF4-FFF2-40B4-BE49-F238E27FC236}">
              <a16:creationId xmlns:a16="http://schemas.microsoft.com/office/drawing/2014/main" id="{00000000-0008-0000-0300-000011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298" name="AutoShape 7" descr="曲线">
          <a:hlinkClick xmlns:r="http://schemas.openxmlformats.org/officeDocument/2006/relationships" r:id="rId2"/>
          <a:extLst>
            <a:ext uri="{FF2B5EF4-FFF2-40B4-BE49-F238E27FC236}">
              <a16:creationId xmlns:a16="http://schemas.microsoft.com/office/drawing/2014/main" id="{00000000-0008-0000-0300-000012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299" name="AutoShape 9" descr="曲线">
          <a:hlinkClick xmlns:r="http://schemas.openxmlformats.org/officeDocument/2006/relationships" r:id="rId3"/>
          <a:extLst>
            <a:ext uri="{FF2B5EF4-FFF2-40B4-BE49-F238E27FC236}">
              <a16:creationId xmlns:a16="http://schemas.microsoft.com/office/drawing/2014/main" id="{00000000-0008-0000-0300-00001305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300" name="AutoShape 11" descr="曲线">
          <a:hlinkClick xmlns:r="http://schemas.openxmlformats.org/officeDocument/2006/relationships" r:id="rId4"/>
          <a:extLst>
            <a:ext uri="{FF2B5EF4-FFF2-40B4-BE49-F238E27FC236}">
              <a16:creationId xmlns:a16="http://schemas.microsoft.com/office/drawing/2014/main" id="{00000000-0008-0000-0300-000014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301" name="AutoShape 13" descr="曲线">
          <a:hlinkClick xmlns:r="http://schemas.openxmlformats.org/officeDocument/2006/relationships" r:id="rId5"/>
          <a:extLst>
            <a:ext uri="{FF2B5EF4-FFF2-40B4-BE49-F238E27FC236}">
              <a16:creationId xmlns:a16="http://schemas.microsoft.com/office/drawing/2014/main" id="{00000000-0008-0000-0300-00001505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302" name="AutoShape 1" descr="曲线">
          <a:hlinkClick xmlns:r="http://schemas.openxmlformats.org/officeDocument/2006/relationships" r:id="rId1"/>
          <a:extLst>
            <a:ext uri="{FF2B5EF4-FFF2-40B4-BE49-F238E27FC236}">
              <a16:creationId xmlns:a16="http://schemas.microsoft.com/office/drawing/2014/main" id="{00000000-0008-0000-0300-000016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303" name="AutoShape 7" descr="曲线">
          <a:hlinkClick xmlns:r="http://schemas.openxmlformats.org/officeDocument/2006/relationships" r:id="rId2"/>
          <a:extLst>
            <a:ext uri="{FF2B5EF4-FFF2-40B4-BE49-F238E27FC236}">
              <a16:creationId xmlns:a16="http://schemas.microsoft.com/office/drawing/2014/main" id="{00000000-0008-0000-0300-000017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304" name="AutoShape 9" descr="曲线">
          <a:hlinkClick xmlns:r="http://schemas.openxmlformats.org/officeDocument/2006/relationships" r:id="rId3"/>
          <a:extLst>
            <a:ext uri="{FF2B5EF4-FFF2-40B4-BE49-F238E27FC236}">
              <a16:creationId xmlns:a16="http://schemas.microsoft.com/office/drawing/2014/main" id="{00000000-0008-0000-0300-00001805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305" name="AutoShape 11" descr="曲线">
          <a:hlinkClick xmlns:r="http://schemas.openxmlformats.org/officeDocument/2006/relationships" r:id="rId4"/>
          <a:extLst>
            <a:ext uri="{FF2B5EF4-FFF2-40B4-BE49-F238E27FC236}">
              <a16:creationId xmlns:a16="http://schemas.microsoft.com/office/drawing/2014/main" id="{00000000-0008-0000-0300-000019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306" name="AutoShape 13" descr="曲线">
          <a:hlinkClick xmlns:r="http://schemas.openxmlformats.org/officeDocument/2006/relationships" r:id="rId5"/>
          <a:extLst>
            <a:ext uri="{FF2B5EF4-FFF2-40B4-BE49-F238E27FC236}">
              <a16:creationId xmlns:a16="http://schemas.microsoft.com/office/drawing/2014/main" id="{00000000-0008-0000-0300-00001A05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307" name="AutoShape 1" descr="曲线">
          <a:hlinkClick xmlns:r="http://schemas.openxmlformats.org/officeDocument/2006/relationships" r:id="rId1"/>
          <a:extLst>
            <a:ext uri="{FF2B5EF4-FFF2-40B4-BE49-F238E27FC236}">
              <a16:creationId xmlns:a16="http://schemas.microsoft.com/office/drawing/2014/main" id="{00000000-0008-0000-0300-00001B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308" name="AutoShape 7" descr="曲线">
          <a:hlinkClick xmlns:r="http://schemas.openxmlformats.org/officeDocument/2006/relationships" r:id="rId2"/>
          <a:extLst>
            <a:ext uri="{FF2B5EF4-FFF2-40B4-BE49-F238E27FC236}">
              <a16:creationId xmlns:a16="http://schemas.microsoft.com/office/drawing/2014/main" id="{00000000-0008-0000-0300-00001C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309" name="AutoShape 9" descr="曲线">
          <a:hlinkClick xmlns:r="http://schemas.openxmlformats.org/officeDocument/2006/relationships" r:id="rId3"/>
          <a:extLst>
            <a:ext uri="{FF2B5EF4-FFF2-40B4-BE49-F238E27FC236}">
              <a16:creationId xmlns:a16="http://schemas.microsoft.com/office/drawing/2014/main" id="{00000000-0008-0000-0300-00001D05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310" name="AutoShape 11" descr="曲线">
          <a:hlinkClick xmlns:r="http://schemas.openxmlformats.org/officeDocument/2006/relationships" r:id="rId4"/>
          <a:extLst>
            <a:ext uri="{FF2B5EF4-FFF2-40B4-BE49-F238E27FC236}">
              <a16:creationId xmlns:a16="http://schemas.microsoft.com/office/drawing/2014/main" id="{00000000-0008-0000-0300-00001E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311" name="AutoShape 13" descr="曲线">
          <a:hlinkClick xmlns:r="http://schemas.openxmlformats.org/officeDocument/2006/relationships" r:id="rId5"/>
          <a:extLst>
            <a:ext uri="{FF2B5EF4-FFF2-40B4-BE49-F238E27FC236}">
              <a16:creationId xmlns:a16="http://schemas.microsoft.com/office/drawing/2014/main" id="{00000000-0008-0000-0300-00001F05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312" name="AutoShape 1" descr="曲线">
          <a:hlinkClick xmlns:r="http://schemas.openxmlformats.org/officeDocument/2006/relationships" r:id="rId1"/>
          <a:extLst>
            <a:ext uri="{FF2B5EF4-FFF2-40B4-BE49-F238E27FC236}">
              <a16:creationId xmlns:a16="http://schemas.microsoft.com/office/drawing/2014/main" id="{00000000-0008-0000-0300-000020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313" name="AutoShape 7" descr="曲线">
          <a:hlinkClick xmlns:r="http://schemas.openxmlformats.org/officeDocument/2006/relationships" r:id="rId2"/>
          <a:extLst>
            <a:ext uri="{FF2B5EF4-FFF2-40B4-BE49-F238E27FC236}">
              <a16:creationId xmlns:a16="http://schemas.microsoft.com/office/drawing/2014/main" id="{00000000-0008-0000-0300-000021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314" name="AutoShape 9" descr="曲线">
          <a:hlinkClick xmlns:r="http://schemas.openxmlformats.org/officeDocument/2006/relationships" r:id="rId3"/>
          <a:extLst>
            <a:ext uri="{FF2B5EF4-FFF2-40B4-BE49-F238E27FC236}">
              <a16:creationId xmlns:a16="http://schemas.microsoft.com/office/drawing/2014/main" id="{00000000-0008-0000-0300-00002205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315" name="AutoShape 11" descr="曲线">
          <a:hlinkClick xmlns:r="http://schemas.openxmlformats.org/officeDocument/2006/relationships" r:id="rId4"/>
          <a:extLst>
            <a:ext uri="{FF2B5EF4-FFF2-40B4-BE49-F238E27FC236}">
              <a16:creationId xmlns:a16="http://schemas.microsoft.com/office/drawing/2014/main" id="{00000000-0008-0000-0300-000023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316" name="AutoShape 13" descr="曲线">
          <a:hlinkClick xmlns:r="http://schemas.openxmlformats.org/officeDocument/2006/relationships" r:id="rId5"/>
          <a:extLst>
            <a:ext uri="{FF2B5EF4-FFF2-40B4-BE49-F238E27FC236}">
              <a16:creationId xmlns:a16="http://schemas.microsoft.com/office/drawing/2014/main" id="{00000000-0008-0000-0300-00002405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317" name="AutoShape 1" descr="曲线">
          <a:hlinkClick xmlns:r="http://schemas.openxmlformats.org/officeDocument/2006/relationships" r:id="rId1"/>
          <a:extLst>
            <a:ext uri="{FF2B5EF4-FFF2-40B4-BE49-F238E27FC236}">
              <a16:creationId xmlns:a16="http://schemas.microsoft.com/office/drawing/2014/main" id="{00000000-0008-0000-0300-000025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318" name="AutoShape 7" descr="曲线">
          <a:hlinkClick xmlns:r="http://schemas.openxmlformats.org/officeDocument/2006/relationships" r:id="rId2"/>
          <a:extLst>
            <a:ext uri="{FF2B5EF4-FFF2-40B4-BE49-F238E27FC236}">
              <a16:creationId xmlns:a16="http://schemas.microsoft.com/office/drawing/2014/main" id="{00000000-0008-0000-0300-000026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319" name="AutoShape 9" descr="曲线">
          <a:hlinkClick xmlns:r="http://schemas.openxmlformats.org/officeDocument/2006/relationships" r:id="rId3"/>
          <a:extLst>
            <a:ext uri="{FF2B5EF4-FFF2-40B4-BE49-F238E27FC236}">
              <a16:creationId xmlns:a16="http://schemas.microsoft.com/office/drawing/2014/main" id="{00000000-0008-0000-0300-000027050000}"/>
            </a:ext>
          </a:extLst>
        </xdr:cNvPr>
        <xdr:cNvSpPr>
          <a:spLocks noChangeAspect="1" noChangeArrowheads="1"/>
        </xdr:cNvSpPr>
      </xdr:nvSpPr>
      <xdr:spPr>
        <a:xfrm>
          <a:off x="7629525"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320" name="AutoShape 11" descr="曲线">
          <a:hlinkClick xmlns:r="http://schemas.openxmlformats.org/officeDocument/2006/relationships" r:id="rId4"/>
          <a:extLst>
            <a:ext uri="{FF2B5EF4-FFF2-40B4-BE49-F238E27FC236}">
              <a16:creationId xmlns:a16="http://schemas.microsoft.com/office/drawing/2014/main" id="{00000000-0008-0000-0300-000028050000}"/>
            </a:ext>
          </a:extLst>
        </xdr:cNvPr>
        <xdr:cNvSpPr>
          <a:spLocks noChangeAspect="1" noChangeArrowheads="1"/>
        </xdr:cNvSpPr>
      </xdr:nvSpPr>
      <xdr:spPr>
        <a:xfrm>
          <a:off x="76295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321" name="AutoShape 13" descr="曲线">
          <a:hlinkClick xmlns:r="http://schemas.openxmlformats.org/officeDocument/2006/relationships" r:id="rId5"/>
          <a:extLst>
            <a:ext uri="{FF2B5EF4-FFF2-40B4-BE49-F238E27FC236}">
              <a16:creationId xmlns:a16="http://schemas.microsoft.com/office/drawing/2014/main" id="{00000000-0008-0000-0300-000029050000}"/>
            </a:ext>
          </a:extLst>
        </xdr:cNvPr>
        <xdr:cNvSpPr>
          <a:spLocks noChangeAspect="1" noChangeArrowheads="1"/>
        </xdr:cNvSpPr>
      </xdr:nvSpPr>
      <xdr:spPr>
        <a:xfrm>
          <a:off x="7629525"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22" name="AutoShape 1" descr="曲线">
          <a:hlinkClick xmlns:r="http://schemas.openxmlformats.org/officeDocument/2006/relationships" r:id="rId1"/>
          <a:extLst>
            <a:ext uri="{FF2B5EF4-FFF2-40B4-BE49-F238E27FC236}">
              <a16:creationId xmlns:a16="http://schemas.microsoft.com/office/drawing/2014/main" id="{00000000-0008-0000-0300-00002A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23" name="AutoShape 7" descr="曲线">
          <a:hlinkClick xmlns:r="http://schemas.openxmlformats.org/officeDocument/2006/relationships" r:id="rId2"/>
          <a:extLst>
            <a:ext uri="{FF2B5EF4-FFF2-40B4-BE49-F238E27FC236}">
              <a16:creationId xmlns:a16="http://schemas.microsoft.com/office/drawing/2014/main" id="{00000000-0008-0000-0300-00002B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324" name="AutoShape 9" descr="曲线">
          <a:hlinkClick xmlns:r="http://schemas.openxmlformats.org/officeDocument/2006/relationships" r:id="rId3"/>
          <a:extLst>
            <a:ext uri="{FF2B5EF4-FFF2-40B4-BE49-F238E27FC236}">
              <a16:creationId xmlns:a16="http://schemas.microsoft.com/office/drawing/2014/main" id="{00000000-0008-0000-0300-00002C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25" name="AutoShape 11" descr="曲线">
          <a:hlinkClick xmlns:r="http://schemas.openxmlformats.org/officeDocument/2006/relationships" r:id="rId4"/>
          <a:extLst>
            <a:ext uri="{FF2B5EF4-FFF2-40B4-BE49-F238E27FC236}">
              <a16:creationId xmlns:a16="http://schemas.microsoft.com/office/drawing/2014/main" id="{00000000-0008-0000-0300-00002D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326" name="AutoShape 13" descr="曲线">
          <a:hlinkClick xmlns:r="http://schemas.openxmlformats.org/officeDocument/2006/relationships" r:id="rId5"/>
          <a:extLst>
            <a:ext uri="{FF2B5EF4-FFF2-40B4-BE49-F238E27FC236}">
              <a16:creationId xmlns:a16="http://schemas.microsoft.com/office/drawing/2014/main" id="{00000000-0008-0000-0300-00002E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27" name="AutoShape 1" descr="曲线">
          <a:hlinkClick xmlns:r="http://schemas.openxmlformats.org/officeDocument/2006/relationships" r:id="rId1"/>
          <a:extLst>
            <a:ext uri="{FF2B5EF4-FFF2-40B4-BE49-F238E27FC236}">
              <a16:creationId xmlns:a16="http://schemas.microsoft.com/office/drawing/2014/main" id="{00000000-0008-0000-0300-00002F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28" name="AutoShape 7" descr="曲线">
          <a:hlinkClick xmlns:r="http://schemas.openxmlformats.org/officeDocument/2006/relationships" r:id="rId2"/>
          <a:extLst>
            <a:ext uri="{FF2B5EF4-FFF2-40B4-BE49-F238E27FC236}">
              <a16:creationId xmlns:a16="http://schemas.microsoft.com/office/drawing/2014/main" id="{00000000-0008-0000-0300-000030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329" name="AutoShape 9" descr="曲线">
          <a:hlinkClick xmlns:r="http://schemas.openxmlformats.org/officeDocument/2006/relationships" r:id="rId3"/>
          <a:extLst>
            <a:ext uri="{FF2B5EF4-FFF2-40B4-BE49-F238E27FC236}">
              <a16:creationId xmlns:a16="http://schemas.microsoft.com/office/drawing/2014/main" id="{00000000-0008-0000-0300-000031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30" name="AutoShape 11" descr="曲线">
          <a:hlinkClick xmlns:r="http://schemas.openxmlformats.org/officeDocument/2006/relationships" r:id="rId4"/>
          <a:extLst>
            <a:ext uri="{FF2B5EF4-FFF2-40B4-BE49-F238E27FC236}">
              <a16:creationId xmlns:a16="http://schemas.microsoft.com/office/drawing/2014/main" id="{00000000-0008-0000-0300-000032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331" name="AutoShape 13" descr="曲线">
          <a:hlinkClick xmlns:r="http://schemas.openxmlformats.org/officeDocument/2006/relationships" r:id="rId5"/>
          <a:extLst>
            <a:ext uri="{FF2B5EF4-FFF2-40B4-BE49-F238E27FC236}">
              <a16:creationId xmlns:a16="http://schemas.microsoft.com/office/drawing/2014/main" id="{00000000-0008-0000-0300-000033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32" name="AutoShape 1" descr="曲线">
          <a:hlinkClick xmlns:r="http://schemas.openxmlformats.org/officeDocument/2006/relationships" r:id="rId1"/>
          <a:extLst>
            <a:ext uri="{FF2B5EF4-FFF2-40B4-BE49-F238E27FC236}">
              <a16:creationId xmlns:a16="http://schemas.microsoft.com/office/drawing/2014/main" id="{00000000-0008-0000-0300-000034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33" name="AutoShape 7" descr="曲线">
          <a:hlinkClick xmlns:r="http://schemas.openxmlformats.org/officeDocument/2006/relationships" r:id="rId2"/>
          <a:extLst>
            <a:ext uri="{FF2B5EF4-FFF2-40B4-BE49-F238E27FC236}">
              <a16:creationId xmlns:a16="http://schemas.microsoft.com/office/drawing/2014/main" id="{00000000-0008-0000-0300-000035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334" name="AutoShape 9" descr="曲线">
          <a:hlinkClick xmlns:r="http://schemas.openxmlformats.org/officeDocument/2006/relationships" r:id="rId3"/>
          <a:extLst>
            <a:ext uri="{FF2B5EF4-FFF2-40B4-BE49-F238E27FC236}">
              <a16:creationId xmlns:a16="http://schemas.microsoft.com/office/drawing/2014/main" id="{00000000-0008-0000-0300-000036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35" name="AutoShape 11" descr="曲线">
          <a:hlinkClick xmlns:r="http://schemas.openxmlformats.org/officeDocument/2006/relationships" r:id="rId4"/>
          <a:extLst>
            <a:ext uri="{FF2B5EF4-FFF2-40B4-BE49-F238E27FC236}">
              <a16:creationId xmlns:a16="http://schemas.microsoft.com/office/drawing/2014/main" id="{00000000-0008-0000-0300-000037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336" name="AutoShape 13" descr="曲线">
          <a:hlinkClick xmlns:r="http://schemas.openxmlformats.org/officeDocument/2006/relationships" r:id="rId5"/>
          <a:extLst>
            <a:ext uri="{FF2B5EF4-FFF2-40B4-BE49-F238E27FC236}">
              <a16:creationId xmlns:a16="http://schemas.microsoft.com/office/drawing/2014/main" id="{00000000-0008-0000-0300-000038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37" name="AutoShape 1" descr="曲线">
          <a:hlinkClick xmlns:r="http://schemas.openxmlformats.org/officeDocument/2006/relationships" r:id="rId1"/>
          <a:extLst>
            <a:ext uri="{FF2B5EF4-FFF2-40B4-BE49-F238E27FC236}">
              <a16:creationId xmlns:a16="http://schemas.microsoft.com/office/drawing/2014/main" id="{00000000-0008-0000-0300-000039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38" name="AutoShape 7" descr="曲线">
          <a:hlinkClick xmlns:r="http://schemas.openxmlformats.org/officeDocument/2006/relationships" r:id="rId2"/>
          <a:extLst>
            <a:ext uri="{FF2B5EF4-FFF2-40B4-BE49-F238E27FC236}">
              <a16:creationId xmlns:a16="http://schemas.microsoft.com/office/drawing/2014/main" id="{00000000-0008-0000-0300-00003A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339" name="AutoShape 9" descr="曲线">
          <a:hlinkClick xmlns:r="http://schemas.openxmlformats.org/officeDocument/2006/relationships" r:id="rId3"/>
          <a:extLst>
            <a:ext uri="{FF2B5EF4-FFF2-40B4-BE49-F238E27FC236}">
              <a16:creationId xmlns:a16="http://schemas.microsoft.com/office/drawing/2014/main" id="{00000000-0008-0000-0300-00003B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40" name="AutoShape 11" descr="曲线">
          <a:hlinkClick xmlns:r="http://schemas.openxmlformats.org/officeDocument/2006/relationships" r:id="rId4"/>
          <a:extLst>
            <a:ext uri="{FF2B5EF4-FFF2-40B4-BE49-F238E27FC236}">
              <a16:creationId xmlns:a16="http://schemas.microsoft.com/office/drawing/2014/main" id="{00000000-0008-0000-0300-00003C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341" name="AutoShape 13" descr="曲线">
          <a:hlinkClick xmlns:r="http://schemas.openxmlformats.org/officeDocument/2006/relationships" r:id="rId5"/>
          <a:extLst>
            <a:ext uri="{FF2B5EF4-FFF2-40B4-BE49-F238E27FC236}">
              <a16:creationId xmlns:a16="http://schemas.microsoft.com/office/drawing/2014/main" id="{00000000-0008-0000-0300-00003D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42" name="AutoShape 1" descr="曲线">
          <a:hlinkClick xmlns:r="http://schemas.openxmlformats.org/officeDocument/2006/relationships" r:id="rId1"/>
          <a:extLst>
            <a:ext uri="{FF2B5EF4-FFF2-40B4-BE49-F238E27FC236}">
              <a16:creationId xmlns:a16="http://schemas.microsoft.com/office/drawing/2014/main" id="{00000000-0008-0000-0300-00003E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43" name="AutoShape 7" descr="曲线">
          <a:hlinkClick xmlns:r="http://schemas.openxmlformats.org/officeDocument/2006/relationships" r:id="rId2"/>
          <a:extLst>
            <a:ext uri="{FF2B5EF4-FFF2-40B4-BE49-F238E27FC236}">
              <a16:creationId xmlns:a16="http://schemas.microsoft.com/office/drawing/2014/main" id="{00000000-0008-0000-0300-00003F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344" name="AutoShape 9" descr="曲线">
          <a:hlinkClick xmlns:r="http://schemas.openxmlformats.org/officeDocument/2006/relationships" r:id="rId3"/>
          <a:extLst>
            <a:ext uri="{FF2B5EF4-FFF2-40B4-BE49-F238E27FC236}">
              <a16:creationId xmlns:a16="http://schemas.microsoft.com/office/drawing/2014/main" id="{00000000-0008-0000-0300-000040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45" name="AutoShape 11" descr="曲线">
          <a:hlinkClick xmlns:r="http://schemas.openxmlformats.org/officeDocument/2006/relationships" r:id="rId4"/>
          <a:extLst>
            <a:ext uri="{FF2B5EF4-FFF2-40B4-BE49-F238E27FC236}">
              <a16:creationId xmlns:a16="http://schemas.microsoft.com/office/drawing/2014/main" id="{00000000-0008-0000-0300-000041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346" name="AutoShape 13" descr="曲线">
          <a:hlinkClick xmlns:r="http://schemas.openxmlformats.org/officeDocument/2006/relationships" r:id="rId5"/>
          <a:extLst>
            <a:ext uri="{FF2B5EF4-FFF2-40B4-BE49-F238E27FC236}">
              <a16:creationId xmlns:a16="http://schemas.microsoft.com/office/drawing/2014/main" id="{00000000-0008-0000-0300-000042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47" name="AutoShape 1" descr="曲线">
          <a:hlinkClick xmlns:r="http://schemas.openxmlformats.org/officeDocument/2006/relationships" r:id="rId1"/>
          <a:extLst>
            <a:ext uri="{FF2B5EF4-FFF2-40B4-BE49-F238E27FC236}">
              <a16:creationId xmlns:a16="http://schemas.microsoft.com/office/drawing/2014/main" id="{00000000-0008-0000-0300-000043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48" name="AutoShape 7" descr="曲线">
          <a:hlinkClick xmlns:r="http://schemas.openxmlformats.org/officeDocument/2006/relationships" r:id="rId2"/>
          <a:extLst>
            <a:ext uri="{FF2B5EF4-FFF2-40B4-BE49-F238E27FC236}">
              <a16:creationId xmlns:a16="http://schemas.microsoft.com/office/drawing/2014/main" id="{00000000-0008-0000-0300-000044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349" name="AutoShape 9" descr="曲线">
          <a:hlinkClick xmlns:r="http://schemas.openxmlformats.org/officeDocument/2006/relationships" r:id="rId3"/>
          <a:extLst>
            <a:ext uri="{FF2B5EF4-FFF2-40B4-BE49-F238E27FC236}">
              <a16:creationId xmlns:a16="http://schemas.microsoft.com/office/drawing/2014/main" id="{00000000-0008-0000-0300-000045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50" name="AutoShape 11" descr="曲线">
          <a:hlinkClick xmlns:r="http://schemas.openxmlformats.org/officeDocument/2006/relationships" r:id="rId4"/>
          <a:extLst>
            <a:ext uri="{FF2B5EF4-FFF2-40B4-BE49-F238E27FC236}">
              <a16:creationId xmlns:a16="http://schemas.microsoft.com/office/drawing/2014/main" id="{00000000-0008-0000-0300-000046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351" name="AutoShape 13" descr="曲线">
          <a:hlinkClick xmlns:r="http://schemas.openxmlformats.org/officeDocument/2006/relationships" r:id="rId5"/>
          <a:extLst>
            <a:ext uri="{FF2B5EF4-FFF2-40B4-BE49-F238E27FC236}">
              <a16:creationId xmlns:a16="http://schemas.microsoft.com/office/drawing/2014/main" id="{00000000-0008-0000-0300-000047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52" name="AutoShape 1" descr="曲线">
          <a:hlinkClick xmlns:r="http://schemas.openxmlformats.org/officeDocument/2006/relationships" r:id="rId1"/>
          <a:extLst>
            <a:ext uri="{FF2B5EF4-FFF2-40B4-BE49-F238E27FC236}">
              <a16:creationId xmlns:a16="http://schemas.microsoft.com/office/drawing/2014/main" id="{00000000-0008-0000-0300-000048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53" name="AutoShape 7" descr="曲线">
          <a:hlinkClick xmlns:r="http://schemas.openxmlformats.org/officeDocument/2006/relationships" r:id="rId2"/>
          <a:extLst>
            <a:ext uri="{FF2B5EF4-FFF2-40B4-BE49-F238E27FC236}">
              <a16:creationId xmlns:a16="http://schemas.microsoft.com/office/drawing/2014/main" id="{00000000-0008-0000-0300-000049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354" name="AutoShape 9" descr="曲线">
          <a:hlinkClick xmlns:r="http://schemas.openxmlformats.org/officeDocument/2006/relationships" r:id="rId3"/>
          <a:extLst>
            <a:ext uri="{FF2B5EF4-FFF2-40B4-BE49-F238E27FC236}">
              <a16:creationId xmlns:a16="http://schemas.microsoft.com/office/drawing/2014/main" id="{00000000-0008-0000-0300-00004A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55" name="AutoShape 11" descr="曲线">
          <a:hlinkClick xmlns:r="http://schemas.openxmlformats.org/officeDocument/2006/relationships" r:id="rId4"/>
          <a:extLst>
            <a:ext uri="{FF2B5EF4-FFF2-40B4-BE49-F238E27FC236}">
              <a16:creationId xmlns:a16="http://schemas.microsoft.com/office/drawing/2014/main" id="{00000000-0008-0000-0300-00004B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356" name="AutoShape 13" descr="曲线">
          <a:hlinkClick xmlns:r="http://schemas.openxmlformats.org/officeDocument/2006/relationships" r:id="rId5"/>
          <a:extLst>
            <a:ext uri="{FF2B5EF4-FFF2-40B4-BE49-F238E27FC236}">
              <a16:creationId xmlns:a16="http://schemas.microsoft.com/office/drawing/2014/main" id="{00000000-0008-0000-0300-00004C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57" name="AutoShape 1" descr="曲线">
          <a:hlinkClick xmlns:r="http://schemas.openxmlformats.org/officeDocument/2006/relationships" r:id="rId1"/>
          <a:extLst>
            <a:ext uri="{FF2B5EF4-FFF2-40B4-BE49-F238E27FC236}">
              <a16:creationId xmlns:a16="http://schemas.microsoft.com/office/drawing/2014/main" id="{00000000-0008-0000-0300-00004D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58" name="AutoShape 7" descr="曲线">
          <a:hlinkClick xmlns:r="http://schemas.openxmlformats.org/officeDocument/2006/relationships" r:id="rId2"/>
          <a:extLst>
            <a:ext uri="{FF2B5EF4-FFF2-40B4-BE49-F238E27FC236}">
              <a16:creationId xmlns:a16="http://schemas.microsoft.com/office/drawing/2014/main" id="{00000000-0008-0000-0300-00004E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359" name="AutoShape 9" descr="曲线">
          <a:hlinkClick xmlns:r="http://schemas.openxmlformats.org/officeDocument/2006/relationships" r:id="rId3"/>
          <a:extLst>
            <a:ext uri="{FF2B5EF4-FFF2-40B4-BE49-F238E27FC236}">
              <a16:creationId xmlns:a16="http://schemas.microsoft.com/office/drawing/2014/main" id="{00000000-0008-0000-0300-00004F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60" name="AutoShape 11" descr="曲线">
          <a:hlinkClick xmlns:r="http://schemas.openxmlformats.org/officeDocument/2006/relationships" r:id="rId4"/>
          <a:extLst>
            <a:ext uri="{FF2B5EF4-FFF2-40B4-BE49-F238E27FC236}">
              <a16:creationId xmlns:a16="http://schemas.microsoft.com/office/drawing/2014/main" id="{00000000-0008-0000-0300-000050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361" name="AutoShape 13" descr="曲线">
          <a:hlinkClick xmlns:r="http://schemas.openxmlformats.org/officeDocument/2006/relationships" r:id="rId5"/>
          <a:extLst>
            <a:ext uri="{FF2B5EF4-FFF2-40B4-BE49-F238E27FC236}">
              <a16:creationId xmlns:a16="http://schemas.microsoft.com/office/drawing/2014/main" id="{00000000-0008-0000-0300-000051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62" name="AutoShape 1" descr="曲线">
          <a:hlinkClick xmlns:r="http://schemas.openxmlformats.org/officeDocument/2006/relationships" r:id="rId1"/>
          <a:extLst>
            <a:ext uri="{FF2B5EF4-FFF2-40B4-BE49-F238E27FC236}">
              <a16:creationId xmlns:a16="http://schemas.microsoft.com/office/drawing/2014/main" id="{00000000-0008-0000-0300-000052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63" name="AutoShape 7" descr="曲线">
          <a:hlinkClick xmlns:r="http://schemas.openxmlformats.org/officeDocument/2006/relationships" r:id="rId2"/>
          <a:extLst>
            <a:ext uri="{FF2B5EF4-FFF2-40B4-BE49-F238E27FC236}">
              <a16:creationId xmlns:a16="http://schemas.microsoft.com/office/drawing/2014/main" id="{00000000-0008-0000-0300-000053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364" name="AutoShape 9" descr="曲线">
          <a:hlinkClick xmlns:r="http://schemas.openxmlformats.org/officeDocument/2006/relationships" r:id="rId3"/>
          <a:extLst>
            <a:ext uri="{FF2B5EF4-FFF2-40B4-BE49-F238E27FC236}">
              <a16:creationId xmlns:a16="http://schemas.microsoft.com/office/drawing/2014/main" id="{00000000-0008-0000-0300-000054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65" name="AutoShape 11" descr="曲线">
          <a:hlinkClick xmlns:r="http://schemas.openxmlformats.org/officeDocument/2006/relationships" r:id="rId4"/>
          <a:extLst>
            <a:ext uri="{FF2B5EF4-FFF2-40B4-BE49-F238E27FC236}">
              <a16:creationId xmlns:a16="http://schemas.microsoft.com/office/drawing/2014/main" id="{00000000-0008-0000-0300-000055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366" name="AutoShape 13" descr="曲线">
          <a:hlinkClick xmlns:r="http://schemas.openxmlformats.org/officeDocument/2006/relationships" r:id="rId5"/>
          <a:extLst>
            <a:ext uri="{FF2B5EF4-FFF2-40B4-BE49-F238E27FC236}">
              <a16:creationId xmlns:a16="http://schemas.microsoft.com/office/drawing/2014/main" id="{00000000-0008-0000-0300-000056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67" name="AutoShape 1" descr="曲线">
          <a:hlinkClick xmlns:r="http://schemas.openxmlformats.org/officeDocument/2006/relationships" r:id="rId1"/>
          <a:extLst>
            <a:ext uri="{FF2B5EF4-FFF2-40B4-BE49-F238E27FC236}">
              <a16:creationId xmlns:a16="http://schemas.microsoft.com/office/drawing/2014/main" id="{00000000-0008-0000-0300-000057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68" name="AutoShape 7" descr="曲线">
          <a:hlinkClick xmlns:r="http://schemas.openxmlformats.org/officeDocument/2006/relationships" r:id="rId2"/>
          <a:extLst>
            <a:ext uri="{FF2B5EF4-FFF2-40B4-BE49-F238E27FC236}">
              <a16:creationId xmlns:a16="http://schemas.microsoft.com/office/drawing/2014/main" id="{00000000-0008-0000-0300-000058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369" name="AutoShape 9" descr="曲线">
          <a:hlinkClick xmlns:r="http://schemas.openxmlformats.org/officeDocument/2006/relationships" r:id="rId3"/>
          <a:extLst>
            <a:ext uri="{FF2B5EF4-FFF2-40B4-BE49-F238E27FC236}">
              <a16:creationId xmlns:a16="http://schemas.microsoft.com/office/drawing/2014/main" id="{00000000-0008-0000-0300-000059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70" name="AutoShape 11" descr="曲线">
          <a:hlinkClick xmlns:r="http://schemas.openxmlformats.org/officeDocument/2006/relationships" r:id="rId4"/>
          <a:extLst>
            <a:ext uri="{FF2B5EF4-FFF2-40B4-BE49-F238E27FC236}">
              <a16:creationId xmlns:a16="http://schemas.microsoft.com/office/drawing/2014/main" id="{00000000-0008-0000-0300-00005A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371" name="AutoShape 13" descr="曲线">
          <a:hlinkClick xmlns:r="http://schemas.openxmlformats.org/officeDocument/2006/relationships" r:id="rId5"/>
          <a:extLst>
            <a:ext uri="{FF2B5EF4-FFF2-40B4-BE49-F238E27FC236}">
              <a16:creationId xmlns:a16="http://schemas.microsoft.com/office/drawing/2014/main" id="{00000000-0008-0000-0300-00005B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72" name="AutoShape 1" descr="曲线">
          <a:hlinkClick xmlns:r="http://schemas.openxmlformats.org/officeDocument/2006/relationships" r:id="rId1"/>
          <a:extLst>
            <a:ext uri="{FF2B5EF4-FFF2-40B4-BE49-F238E27FC236}">
              <a16:creationId xmlns:a16="http://schemas.microsoft.com/office/drawing/2014/main" id="{00000000-0008-0000-0300-00005C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73" name="AutoShape 7" descr="曲线">
          <a:hlinkClick xmlns:r="http://schemas.openxmlformats.org/officeDocument/2006/relationships" r:id="rId2"/>
          <a:extLst>
            <a:ext uri="{FF2B5EF4-FFF2-40B4-BE49-F238E27FC236}">
              <a16:creationId xmlns:a16="http://schemas.microsoft.com/office/drawing/2014/main" id="{00000000-0008-0000-0300-00005D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374" name="AutoShape 9" descr="曲线">
          <a:hlinkClick xmlns:r="http://schemas.openxmlformats.org/officeDocument/2006/relationships" r:id="rId3"/>
          <a:extLst>
            <a:ext uri="{FF2B5EF4-FFF2-40B4-BE49-F238E27FC236}">
              <a16:creationId xmlns:a16="http://schemas.microsoft.com/office/drawing/2014/main" id="{00000000-0008-0000-0300-00005E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75" name="AutoShape 11" descr="曲线">
          <a:hlinkClick xmlns:r="http://schemas.openxmlformats.org/officeDocument/2006/relationships" r:id="rId4"/>
          <a:extLst>
            <a:ext uri="{FF2B5EF4-FFF2-40B4-BE49-F238E27FC236}">
              <a16:creationId xmlns:a16="http://schemas.microsoft.com/office/drawing/2014/main" id="{00000000-0008-0000-0300-00005F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376" name="AutoShape 13" descr="曲线">
          <a:hlinkClick xmlns:r="http://schemas.openxmlformats.org/officeDocument/2006/relationships" r:id="rId5"/>
          <a:extLst>
            <a:ext uri="{FF2B5EF4-FFF2-40B4-BE49-F238E27FC236}">
              <a16:creationId xmlns:a16="http://schemas.microsoft.com/office/drawing/2014/main" id="{00000000-0008-0000-0300-000060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77" name="AutoShape 1" descr="曲线">
          <a:hlinkClick xmlns:r="http://schemas.openxmlformats.org/officeDocument/2006/relationships" r:id="rId1"/>
          <a:extLst>
            <a:ext uri="{FF2B5EF4-FFF2-40B4-BE49-F238E27FC236}">
              <a16:creationId xmlns:a16="http://schemas.microsoft.com/office/drawing/2014/main" id="{00000000-0008-0000-0300-000061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78" name="AutoShape 7" descr="曲线">
          <a:hlinkClick xmlns:r="http://schemas.openxmlformats.org/officeDocument/2006/relationships" r:id="rId2"/>
          <a:extLst>
            <a:ext uri="{FF2B5EF4-FFF2-40B4-BE49-F238E27FC236}">
              <a16:creationId xmlns:a16="http://schemas.microsoft.com/office/drawing/2014/main" id="{00000000-0008-0000-0300-000062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379" name="AutoShape 9" descr="曲线">
          <a:hlinkClick xmlns:r="http://schemas.openxmlformats.org/officeDocument/2006/relationships" r:id="rId3"/>
          <a:extLst>
            <a:ext uri="{FF2B5EF4-FFF2-40B4-BE49-F238E27FC236}">
              <a16:creationId xmlns:a16="http://schemas.microsoft.com/office/drawing/2014/main" id="{00000000-0008-0000-0300-000063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80" name="AutoShape 11" descr="曲线">
          <a:hlinkClick xmlns:r="http://schemas.openxmlformats.org/officeDocument/2006/relationships" r:id="rId4"/>
          <a:extLst>
            <a:ext uri="{FF2B5EF4-FFF2-40B4-BE49-F238E27FC236}">
              <a16:creationId xmlns:a16="http://schemas.microsoft.com/office/drawing/2014/main" id="{00000000-0008-0000-0300-000064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381" name="AutoShape 13" descr="曲线">
          <a:hlinkClick xmlns:r="http://schemas.openxmlformats.org/officeDocument/2006/relationships" r:id="rId5"/>
          <a:extLst>
            <a:ext uri="{FF2B5EF4-FFF2-40B4-BE49-F238E27FC236}">
              <a16:creationId xmlns:a16="http://schemas.microsoft.com/office/drawing/2014/main" id="{00000000-0008-0000-0300-000065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82" name="AutoShape 1" descr="曲线">
          <a:hlinkClick xmlns:r="http://schemas.openxmlformats.org/officeDocument/2006/relationships" r:id="rId1"/>
          <a:extLst>
            <a:ext uri="{FF2B5EF4-FFF2-40B4-BE49-F238E27FC236}">
              <a16:creationId xmlns:a16="http://schemas.microsoft.com/office/drawing/2014/main" id="{00000000-0008-0000-0300-000066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83" name="AutoShape 7" descr="曲线">
          <a:hlinkClick xmlns:r="http://schemas.openxmlformats.org/officeDocument/2006/relationships" r:id="rId2"/>
          <a:extLst>
            <a:ext uri="{FF2B5EF4-FFF2-40B4-BE49-F238E27FC236}">
              <a16:creationId xmlns:a16="http://schemas.microsoft.com/office/drawing/2014/main" id="{00000000-0008-0000-0300-000067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384" name="AutoShape 9" descr="曲线">
          <a:hlinkClick xmlns:r="http://schemas.openxmlformats.org/officeDocument/2006/relationships" r:id="rId3"/>
          <a:extLst>
            <a:ext uri="{FF2B5EF4-FFF2-40B4-BE49-F238E27FC236}">
              <a16:creationId xmlns:a16="http://schemas.microsoft.com/office/drawing/2014/main" id="{00000000-0008-0000-0300-000068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85" name="AutoShape 11" descr="曲线">
          <a:hlinkClick xmlns:r="http://schemas.openxmlformats.org/officeDocument/2006/relationships" r:id="rId4"/>
          <a:extLst>
            <a:ext uri="{FF2B5EF4-FFF2-40B4-BE49-F238E27FC236}">
              <a16:creationId xmlns:a16="http://schemas.microsoft.com/office/drawing/2014/main" id="{00000000-0008-0000-0300-000069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386" name="AutoShape 13" descr="曲线">
          <a:hlinkClick xmlns:r="http://schemas.openxmlformats.org/officeDocument/2006/relationships" r:id="rId5"/>
          <a:extLst>
            <a:ext uri="{FF2B5EF4-FFF2-40B4-BE49-F238E27FC236}">
              <a16:creationId xmlns:a16="http://schemas.microsoft.com/office/drawing/2014/main" id="{00000000-0008-0000-0300-00006A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87" name="AutoShape 1" descr="曲线">
          <a:hlinkClick xmlns:r="http://schemas.openxmlformats.org/officeDocument/2006/relationships" r:id="rId1"/>
          <a:extLst>
            <a:ext uri="{FF2B5EF4-FFF2-40B4-BE49-F238E27FC236}">
              <a16:creationId xmlns:a16="http://schemas.microsoft.com/office/drawing/2014/main" id="{00000000-0008-0000-0300-00006B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88" name="AutoShape 7" descr="曲线">
          <a:hlinkClick xmlns:r="http://schemas.openxmlformats.org/officeDocument/2006/relationships" r:id="rId2"/>
          <a:extLst>
            <a:ext uri="{FF2B5EF4-FFF2-40B4-BE49-F238E27FC236}">
              <a16:creationId xmlns:a16="http://schemas.microsoft.com/office/drawing/2014/main" id="{00000000-0008-0000-0300-00006C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389" name="AutoShape 9" descr="曲线">
          <a:hlinkClick xmlns:r="http://schemas.openxmlformats.org/officeDocument/2006/relationships" r:id="rId3"/>
          <a:extLst>
            <a:ext uri="{FF2B5EF4-FFF2-40B4-BE49-F238E27FC236}">
              <a16:creationId xmlns:a16="http://schemas.microsoft.com/office/drawing/2014/main" id="{00000000-0008-0000-0300-00006D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90" name="AutoShape 11" descr="曲线">
          <a:hlinkClick xmlns:r="http://schemas.openxmlformats.org/officeDocument/2006/relationships" r:id="rId4"/>
          <a:extLst>
            <a:ext uri="{FF2B5EF4-FFF2-40B4-BE49-F238E27FC236}">
              <a16:creationId xmlns:a16="http://schemas.microsoft.com/office/drawing/2014/main" id="{00000000-0008-0000-0300-00006E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391" name="AutoShape 13" descr="曲线">
          <a:hlinkClick xmlns:r="http://schemas.openxmlformats.org/officeDocument/2006/relationships" r:id="rId5"/>
          <a:extLst>
            <a:ext uri="{FF2B5EF4-FFF2-40B4-BE49-F238E27FC236}">
              <a16:creationId xmlns:a16="http://schemas.microsoft.com/office/drawing/2014/main" id="{00000000-0008-0000-0300-00006F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92" name="AutoShape 1" descr="曲线">
          <a:hlinkClick xmlns:r="http://schemas.openxmlformats.org/officeDocument/2006/relationships" r:id="rId1"/>
          <a:extLst>
            <a:ext uri="{FF2B5EF4-FFF2-40B4-BE49-F238E27FC236}">
              <a16:creationId xmlns:a16="http://schemas.microsoft.com/office/drawing/2014/main" id="{00000000-0008-0000-0300-000070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93" name="AutoShape 7" descr="曲线">
          <a:hlinkClick xmlns:r="http://schemas.openxmlformats.org/officeDocument/2006/relationships" r:id="rId2"/>
          <a:extLst>
            <a:ext uri="{FF2B5EF4-FFF2-40B4-BE49-F238E27FC236}">
              <a16:creationId xmlns:a16="http://schemas.microsoft.com/office/drawing/2014/main" id="{00000000-0008-0000-0300-000071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394" name="AutoShape 9" descr="曲线">
          <a:hlinkClick xmlns:r="http://schemas.openxmlformats.org/officeDocument/2006/relationships" r:id="rId3"/>
          <a:extLst>
            <a:ext uri="{FF2B5EF4-FFF2-40B4-BE49-F238E27FC236}">
              <a16:creationId xmlns:a16="http://schemas.microsoft.com/office/drawing/2014/main" id="{00000000-0008-0000-0300-000072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95" name="AutoShape 11" descr="曲线">
          <a:hlinkClick xmlns:r="http://schemas.openxmlformats.org/officeDocument/2006/relationships" r:id="rId4"/>
          <a:extLst>
            <a:ext uri="{FF2B5EF4-FFF2-40B4-BE49-F238E27FC236}">
              <a16:creationId xmlns:a16="http://schemas.microsoft.com/office/drawing/2014/main" id="{00000000-0008-0000-0300-000073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396" name="AutoShape 13" descr="曲线">
          <a:hlinkClick xmlns:r="http://schemas.openxmlformats.org/officeDocument/2006/relationships" r:id="rId5"/>
          <a:extLst>
            <a:ext uri="{FF2B5EF4-FFF2-40B4-BE49-F238E27FC236}">
              <a16:creationId xmlns:a16="http://schemas.microsoft.com/office/drawing/2014/main" id="{00000000-0008-0000-0300-000074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97" name="AutoShape 1" descr="曲线">
          <a:hlinkClick xmlns:r="http://schemas.openxmlformats.org/officeDocument/2006/relationships" r:id="rId1"/>
          <a:extLst>
            <a:ext uri="{FF2B5EF4-FFF2-40B4-BE49-F238E27FC236}">
              <a16:creationId xmlns:a16="http://schemas.microsoft.com/office/drawing/2014/main" id="{00000000-0008-0000-0300-000075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398" name="AutoShape 7" descr="曲线">
          <a:hlinkClick xmlns:r="http://schemas.openxmlformats.org/officeDocument/2006/relationships" r:id="rId2"/>
          <a:extLst>
            <a:ext uri="{FF2B5EF4-FFF2-40B4-BE49-F238E27FC236}">
              <a16:creationId xmlns:a16="http://schemas.microsoft.com/office/drawing/2014/main" id="{00000000-0008-0000-0300-000076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399" name="AutoShape 9" descr="曲线">
          <a:hlinkClick xmlns:r="http://schemas.openxmlformats.org/officeDocument/2006/relationships" r:id="rId3"/>
          <a:extLst>
            <a:ext uri="{FF2B5EF4-FFF2-40B4-BE49-F238E27FC236}">
              <a16:creationId xmlns:a16="http://schemas.microsoft.com/office/drawing/2014/main" id="{00000000-0008-0000-0300-000077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00" name="AutoShape 11" descr="曲线">
          <a:hlinkClick xmlns:r="http://schemas.openxmlformats.org/officeDocument/2006/relationships" r:id="rId4"/>
          <a:extLst>
            <a:ext uri="{FF2B5EF4-FFF2-40B4-BE49-F238E27FC236}">
              <a16:creationId xmlns:a16="http://schemas.microsoft.com/office/drawing/2014/main" id="{00000000-0008-0000-0300-000078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401" name="AutoShape 13" descr="曲线">
          <a:hlinkClick xmlns:r="http://schemas.openxmlformats.org/officeDocument/2006/relationships" r:id="rId5"/>
          <a:extLst>
            <a:ext uri="{FF2B5EF4-FFF2-40B4-BE49-F238E27FC236}">
              <a16:creationId xmlns:a16="http://schemas.microsoft.com/office/drawing/2014/main" id="{00000000-0008-0000-0300-000079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02" name="AutoShape 1" descr="曲线">
          <a:hlinkClick xmlns:r="http://schemas.openxmlformats.org/officeDocument/2006/relationships" r:id="rId1"/>
          <a:extLst>
            <a:ext uri="{FF2B5EF4-FFF2-40B4-BE49-F238E27FC236}">
              <a16:creationId xmlns:a16="http://schemas.microsoft.com/office/drawing/2014/main" id="{00000000-0008-0000-0300-00007A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03" name="AutoShape 7" descr="曲线">
          <a:hlinkClick xmlns:r="http://schemas.openxmlformats.org/officeDocument/2006/relationships" r:id="rId2"/>
          <a:extLst>
            <a:ext uri="{FF2B5EF4-FFF2-40B4-BE49-F238E27FC236}">
              <a16:creationId xmlns:a16="http://schemas.microsoft.com/office/drawing/2014/main" id="{00000000-0008-0000-0300-00007B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404" name="AutoShape 9" descr="曲线">
          <a:hlinkClick xmlns:r="http://schemas.openxmlformats.org/officeDocument/2006/relationships" r:id="rId3"/>
          <a:extLst>
            <a:ext uri="{FF2B5EF4-FFF2-40B4-BE49-F238E27FC236}">
              <a16:creationId xmlns:a16="http://schemas.microsoft.com/office/drawing/2014/main" id="{00000000-0008-0000-0300-00007C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05" name="AutoShape 11" descr="曲线">
          <a:hlinkClick xmlns:r="http://schemas.openxmlformats.org/officeDocument/2006/relationships" r:id="rId4"/>
          <a:extLst>
            <a:ext uri="{FF2B5EF4-FFF2-40B4-BE49-F238E27FC236}">
              <a16:creationId xmlns:a16="http://schemas.microsoft.com/office/drawing/2014/main" id="{00000000-0008-0000-0300-00007D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406" name="AutoShape 13" descr="曲线">
          <a:hlinkClick xmlns:r="http://schemas.openxmlformats.org/officeDocument/2006/relationships" r:id="rId5"/>
          <a:extLst>
            <a:ext uri="{FF2B5EF4-FFF2-40B4-BE49-F238E27FC236}">
              <a16:creationId xmlns:a16="http://schemas.microsoft.com/office/drawing/2014/main" id="{00000000-0008-0000-0300-00007E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07" name="AutoShape 1" descr="曲线">
          <a:hlinkClick xmlns:r="http://schemas.openxmlformats.org/officeDocument/2006/relationships" r:id="rId1"/>
          <a:extLst>
            <a:ext uri="{FF2B5EF4-FFF2-40B4-BE49-F238E27FC236}">
              <a16:creationId xmlns:a16="http://schemas.microsoft.com/office/drawing/2014/main" id="{00000000-0008-0000-0300-00007F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08" name="AutoShape 7" descr="曲线">
          <a:hlinkClick xmlns:r="http://schemas.openxmlformats.org/officeDocument/2006/relationships" r:id="rId2"/>
          <a:extLst>
            <a:ext uri="{FF2B5EF4-FFF2-40B4-BE49-F238E27FC236}">
              <a16:creationId xmlns:a16="http://schemas.microsoft.com/office/drawing/2014/main" id="{00000000-0008-0000-0300-000080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409" name="AutoShape 9" descr="曲线">
          <a:hlinkClick xmlns:r="http://schemas.openxmlformats.org/officeDocument/2006/relationships" r:id="rId3"/>
          <a:extLst>
            <a:ext uri="{FF2B5EF4-FFF2-40B4-BE49-F238E27FC236}">
              <a16:creationId xmlns:a16="http://schemas.microsoft.com/office/drawing/2014/main" id="{00000000-0008-0000-0300-000081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10" name="AutoShape 11" descr="曲线">
          <a:hlinkClick xmlns:r="http://schemas.openxmlformats.org/officeDocument/2006/relationships" r:id="rId4"/>
          <a:extLst>
            <a:ext uri="{FF2B5EF4-FFF2-40B4-BE49-F238E27FC236}">
              <a16:creationId xmlns:a16="http://schemas.microsoft.com/office/drawing/2014/main" id="{00000000-0008-0000-0300-000082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411" name="AutoShape 13" descr="曲线">
          <a:hlinkClick xmlns:r="http://schemas.openxmlformats.org/officeDocument/2006/relationships" r:id="rId5"/>
          <a:extLst>
            <a:ext uri="{FF2B5EF4-FFF2-40B4-BE49-F238E27FC236}">
              <a16:creationId xmlns:a16="http://schemas.microsoft.com/office/drawing/2014/main" id="{00000000-0008-0000-0300-000083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12" name="AutoShape 1" descr="曲线">
          <a:hlinkClick xmlns:r="http://schemas.openxmlformats.org/officeDocument/2006/relationships" r:id="rId1"/>
          <a:extLst>
            <a:ext uri="{FF2B5EF4-FFF2-40B4-BE49-F238E27FC236}">
              <a16:creationId xmlns:a16="http://schemas.microsoft.com/office/drawing/2014/main" id="{00000000-0008-0000-0300-000084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13" name="AutoShape 7" descr="曲线">
          <a:hlinkClick xmlns:r="http://schemas.openxmlformats.org/officeDocument/2006/relationships" r:id="rId2"/>
          <a:extLst>
            <a:ext uri="{FF2B5EF4-FFF2-40B4-BE49-F238E27FC236}">
              <a16:creationId xmlns:a16="http://schemas.microsoft.com/office/drawing/2014/main" id="{00000000-0008-0000-0300-000085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414" name="AutoShape 9" descr="曲线">
          <a:hlinkClick xmlns:r="http://schemas.openxmlformats.org/officeDocument/2006/relationships" r:id="rId3"/>
          <a:extLst>
            <a:ext uri="{FF2B5EF4-FFF2-40B4-BE49-F238E27FC236}">
              <a16:creationId xmlns:a16="http://schemas.microsoft.com/office/drawing/2014/main" id="{00000000-0008-0000-0300-000086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15" name="AutoShape 11" descr="曲线">
          <a:hlinkClick xmlns:r="http://schemas.openxmlformats.org/officeDocument/2006/relationships" r:id="rId4"/>
          <a:extLst>
            <a:ext uri="{FF2B5EF4-FFF2-40B4-BE49-F238E27FC236}">
              <a16:creationId xmlns:a16="http://schemas.microsoft.com/office/drawing/2014/main" id="{00000000-0008-0000-0300-000087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416" name="AutoShape 13" descr="曲线">
          <a:hlinkClick xmlns:r="http://schemas.openxmlformats.org/officeDocument/2006/relationships" r:id="rId5"/>
          <a:extLst>
            <a:ext uri="{FF2B5EF4-FFF2-40B4-BE49-F238E27FC236}">
              <a16:creationId xmlns:a16="http://schemas.microsoft.com/office/drawing/2014/main" id="{00000000-0008-0000-0300-000088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17" name="AutoShape 1" descr="曲线">
          <a:hlinkClick xmlns:r="http://schemas.openxmlformats.org/officeDocument/2006/relationships" r:id="rId1"/>
          <a:extLst>
            <a:ext uri="{FF2B5EF4-FFF2-40B4-BE49-F238E27FC236}">
              <a16:creationId xmlns:a16="http://schemas.microsoft.com/office/drawing/2014/main" id="{00000000-0008-0000-0300-000089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18" name="AutoShape 7" descr="曲线">
          <a:hlinkClick xmlns:r="http://schemas.openxmlformats.org/officeDocument/2006/relationships" r:id="rId2"/>
          <a:extLst>
            <a:ext uri="{FF2B5EF4-FFF2-40B4-BE49-F238E27FC236}">
              <a16:creationId xmlns:a16="http://schemas.microsoft.com/office/drawing/2014/main" id="{00000000-0008-0000-0300-00008A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419" name="AutoShape 9" descr="曲线">
          <a:hlinkClick xmlns:r="http://schemas.openxmlformats.org/officeDocument/2006/relationships" r:id="rId3"/>
          <a:extLst>
            <a:ext uri="{FF2B5EF4-FFF2-40B4-BE49-F238E27FC236}">
              <a16:creationId xmlns:a16="http://schemas.microsoft.com/office/drawing/2014/main" id="{00000000-0008-0000-0300-00008B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20" name="AutoShape 11" descr="曲线">
          <a:hlinkClick xmlns:r="http://schemas.openxmlformats.org/officeDocument/2006/relationships" r:id="rId4"/>
          <a:extLst>
            <a:ext uri="{FF2B5EF4-FFF2-40B4-BE49-F238E27FC236}">
              <a16:creationId xmlns:a16="http://schemas.microsoft.com/office/drawing/2014/main" id="{00000000-0008-0000-0300-00008C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421" name="AutoShape 13" descr="曲线">
          <a:hlinkClick xmlns:r="http://schemas.openxmlformats.org/officeDocument/2006/relationships" r:id="rId5"/>
          <a:extLst>
            <a:ext uri="{FF2B5EF4-FFF2-40B4-BE49-F238E27FC236}">
              <a16:creationId xmlns:a16="http://schemas.microsoft.com/office/drawing/2014/main" id="{00000000-0008-0000-0300-00008D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22" name="AutoShape 1" descr="曲线">
          <a:hlinkClick xmlns:r="http://schemas.openxmlformats.org/officeDocument/2006/relationships" r:id="rId1"/>
          <a:extLst>
            <a:ext uri="{FF2B5EF4-FFF2-40B4-BE49-F238E27FC236}">
              <a16:creationId xmlns:a16="http://schemas.microsoft.com/office/drawing/2014/main" id="{00000000-0008-0000-0300-00008E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23" name="AutoShape 7" descr="曲线">
          <a:hlinkClick xmlns:r="http://schemas.openxmlformats.org/officeDocument/2006/relationships" r:id="rId2"/>
          <a:extLst>
            <a:ext uri="{FF2B5EF4-FFF2-40B4-BE49-F238E27FC236}">
              <a16:creationId xmlns:a16="http://schemas.microsoft.com/office/drawing/2014/main" id="{00000000-0008-0000-0300-00008F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424" name="AutoShape 9" descr="曲线">
          <a:hlinkClick xmlns:r="http://schemas.openxmlformats.org/officeDocument/2006/relationships" r:id="rId3"/>
          <a:extLst>
            <a:ext uri="{FF2B5EF4-FFF2-40B4-BE49-F238E27FC236}">
              <a16:creationId xmlns:a16="http://schemas.microsoft.com/office/drawing/2014/main" id="{00000000-0008-0000-0300-000090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25" name="AutoShape 11" descr="曲线">
          <a:hlinkClick xmlns:r="http://schemas.openxmlformats.org/officeDocument/2006/relationships" r:id="rId4"/>
          <a:extLst>
            <a:ext uri="{FF2B5EF4-FFF2-40B4-BE49-F238E27FC236}">
              <a16:creationId xmlns:a16="http://schemas.microsoft.com/office/drawing/2014/main" id="{00000000-0008-0000-0300-000091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426" name="AutoShape 13" descr="曲线">
          <a:hlinkClick xmlns:r="http://schemas.openxmlformats.org/officeDocument/2006/relationships" r:id="rId5"/>
          <a:extLst>
            <a:ext uri="{FF2B5EF4-FFF2-40B4-BE49-F238E27FC236}">
              <a16:creationId xmlns:a16="http://schemas.microsoft.com/office/drawing/2014/main" id="{00000000-0008-0000-0300-000092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27" name="AutoShape 1" descr="曲线">
          <a:hlinkClick xmlns:r="http://schemas.openxmlformats.org/officeDocument/2006/relationships" r:id="rId1"/>
          <a:extLst>
            <a:ext uri="{FF2B5EF4-FFF2-40B4-BE49-F238E27FC236}">
              <a16:creationId xmlns:a16="http://schemas.microsoft.com/office/drawing/2014/main" id="{00000000-0008-0000-0300-000093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28" name="AutoShape 7" descr="曲线">
          <a:hlinkClick xmlns:r="http://schemas.openxmlformats.org/officeDocument/2006/relationships" r:id="rId2"/>
          <a:extLst>
            <a:ext uri="{FF2B5EF4-FFF2-40B4-BE49-F238E27FC236}">
              <a16:creationId xmlns:a16="http://schemas.microsoft.com/office/drawing/2014/main" id="{00000000-0008-0000-0300-000094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429" name="AutoShape 9" descr="曲线">
          <a:hlinkClick xmlns:r="http://schemas.openxmlformats.org/officeDocument/2006/relationships" r:id="rId3"/>
          <a:extLst>
            <a:ext uri="{FF2B5EF4-FFF2-40B4-BE49-F238E27FC236}">
              <a16:creationId xmlns:a16="http://schemas.microsoft.com/office/drawing/2014/main" id="{00000000-0008-0000-0300-000095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30" name="AutoShape 11" descr="曲线">
          <a:hlinkClick xmlns:r="http://schemas.openxmlformats.org/officeDocument/2006/relationships" r:id="rId4"/>
          <a:extLst>
            <a:ext uri="{FF2B5EF4-FFF2-40B4-BE49-F238E27FC236}">
              <a16:creationId xmlns:a16="http://schemas.microsoft.com/office/drawing/2014/main" id="{00000000-0008-0000-0300-000096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431" name="AutoShape 13" descr="曲线">
          <a:hlinkClick xmlns:r="http://schemas.openxmlformats.org/officeDocument/2006/relationships" r:id="rId5"/>
          <a:extLst>
            <a:ext uri="{FF2B5EF4-FFF2-40B4-BE49-F238E27FC236}">
              <a16:creationId xmlns:a16="http://schemas.microsoft.com/office/drawing/2014/main" id="{00000000-0008-0000-0300-000097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32" name="AutoShape 1" descr="曲线">
          <a:hlinkClick xmlns:r="http://schemas.openxmlformats.org/officeDocument/2006/relationships" r:id="rId1"/>
          <a:extLst>
            <a:ext uri="{FF2B5EF4-FFF2-40B4-BE49-F238E27FC236}">
              <a16:creationId xmlns:a16="http://schemas.microsoft.com/office/drawing/2014/main" id="{00000000-0008-0000-0300-000098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33" name="AutoShape 7" descr="曲线">
          <a:hlinkClick xmlns:r="http://schemas.openxmlformats.org/officeDocument/2006/relationships" r:id="rId2"/>
          <a:extLst>
            <a:ext uri="{FF2B5EF4-FFF2-40B4-BE49-F238E27FC236}">
              <a16:creationId xmlns:a16="http://schemas.microsoft.com/office/drawing/2014/main" id="{00000000-0008-0000-0300-000099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434" name="AutoShape 9" descr="曲线">
          <a:hlinkClick xmlns:r="http://schemas.openxmlformats.org/officeDocument/2006/relationships" r:id="rId3"/>
          <a:extLst>
            <a:ext uri="{FF2B5EF4-FFF2-40B4-BE49-F238E27FC236}">
              <a16:creationId xmlns:a16="http://schemas.microsoft.com/office/drawing/2014/main" id="{00000000-0008-0000-0300-00009A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35" name="AutoShape 11" descr="曲线">
          <a:hlinkClick xmlns:r="http://schemas.openxmlformats.org/officeDocument/2006/relationships" r:id="rId4"/>
          <a:extLst>
            <a:ext uri="{FF2B5EF4-FFF2-40B4-BE49-F238E27FC236}">
              <a16:creationId xmlns:a16="http://schemas.microsoft.com/office/drawing/2014/main" id="{00000000-0008-0000-0300-00009B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436" name="AutoShape 13" descr="曲线">
          <a:hlinkClick xmlns:r="http://schemas.openxmlformats.org/officeDocument/2006/relationships" r:id="rId5"/>
          <a:extLst>
            <a:ext uri="{FF2B5EF4-FFF2-40B4-BE49-F238E27FC236}">
              <a16:creationId xmlns:a16="http://schemas.microsoft.com/office/drawing/2014/main" id="{00000000-0008-0000-0300-00009C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37" name="AutoShape 1" descr="曲线">
          <a:hlinkClick xmlns:r="http://schemas.openxmlformats.org/officeDocument/2006/relationships" r:id="rId1"/>
          <a:extLst>
            <a:ext uri="{FF2B5EF4-FFF2-40B4-BE49-F238E27FC236}">
              <a16:creationId xmlns:a16="http://schemas.microsoft.com/office/drawing/2014/main" id="{00000000-0008-0000-0300-00009D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38" name="AutoShape 7" descr="曲线">
          <a:hlinkClick xmlns:r="http://schemas.openxmlformats.org/officeDocument/2006/relationships" r:id="rId2"/>
          <a:extLst>
            <a:ext uri="{FF2B5EF4-FFF2-40B4-BE49-F238E27FC236}">
              <a16:creationId xmlns:a16="http://schemas.microsoft.com/office/drawing/2014/main" id="{00000000-0008-0000-0300-00009E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439" name="AutoShape 9" descr="曲线">
          <a:hlinkClick xmlns:r="http://schemas.openxmlformats.org/officeDocument/2006/relationships" r:id="rId3"/>
          <a:extLst>
            <a:ext uri="{FF2B5EF4-FFF2-40B4-BE49-F238E27FC236}">
              <a16:creationId xmlns:a16="http://schemas.microsoft.com/office/drawing/2014/main" id="{00000000-0008-0000-0300-00009F050000}"/>
            </a:ext>
          </a:extLst>
        </xdr:cNvPr>
        <xdr:cNvSpPr>
          <a:spLocks noChangeAspect="1" noChangeArrowheads="1"/>
        </xdr:cNvSpPr>
      </xdr:nvSpPr>
      <xdr:spPr>
        <a:xfrm>
          <a:off x="95250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440" name="AutoShape 11" descr="曲线">
          <a:hlinkClick xmlns:r="http://schemas.openxmlformats.org/officeDocument/2006/relationships" r:id="rId4"/>
          <a:extLst>
            <a:ext uri="{FF2B5EF4-FFF2-40B4-BE49-F238E27FC236}">
              <a16:creationId xmlns:a16="http://schemas.microsoft.com/office/drawing/2014/main" id="{00000000-0008-0000-0300-0000A0050000}"/>
            </a:ext>
          </a:extLst>
        </xdr:cNvPr>
        <xdr:cNvSpPr>
          <a:spLocks noChangeAspect="1" noChangeArrowheads="1"/>
        </xdr:cNvSpPr>
      </xdr:nvSpPr>
      <xdr:spPr>
        <a:xfrm>
          <a:off x="9525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441" name="AutoShape 13" descr="曲线">
          <a:hlinkClick xmlns:r="http://schemas.openxmlformats.org/officeDocument/2006/relationships" r:id="rId5"/>
          <a:extLst>
            <a:ext uri="{FF2B5EF4-FFF2-40B4-BE49-F238E27FC236}">
              <a16:creationId xmlns:a16="http://schemas.microsoft.com/office/drawing/2014/main" id="{00000000-0008-0000-0300-0000A1050000}"/>
            </a:ext>
          </a:extLst>
        </xdr:cNvPr>
        <xdr:cNvSpPr>
          <a:spLocks noChangeAspect="1" noChangeArrowheads="1"/>
        </xdr:cNvSpPr>
      </xdr:nvSpPr>
      <xdr:spPr>
        <a:xfrm>
          <a:off x="95250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42" name="AutoShape 1" descr="曲线">
          <a:hlinkClick xmlns:r="http://schemas.openxmlformats.org/officeDocument/2006/relationships" r:id="rId1"/>
          <a:extLst>
            <a:ext uri="{FF2B5EF4-FFF2-40B4-BE49-F238E27FC236}">
              <a16:creationId xmlns:a16="http://schemas.microsoft.com/office/drawing/2014/main" id="{00000000-0008-0000-0300-0000A2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43" name="AutoShape 7" descr="曲线">
          <a:hlinkClick xmlns:r="http://schemas.openxmlformats.org/officeDocument/2006/relationships" r:id="rId2"/>
          <a:extLst>
            <a:ext uri="{FF2B5EF4-FFF2-40B4-BE49-F238E27FC236}">
              <a16:creationId xmlns:a16="http://schemas.microsoft.com/office/drawing/2014/main" id="{00000000-0008-0000-0300-0000A3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444" name="AutoShape 9" descr="曲线">
          <a:hlinkClick xmlns:r="http://schemas.openxmlformats.org/officeDocument/2006/relationships" r:id="rId3"/>
          <a:extLst>
            <a:ext uri="{FF2B5EF4-FFF2-40B4-BE49-F238E27FC236}">
              <a16:creationId xmlns:a16="http://schemas.microsoft.com/office/drawing/2014/main" id="{00000000-0008-0000-0300-0000A405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45" name="AutoShape 11" descr="曲线">
          <a:hlinkClick xmlns:r="http://schemas.openxmlformats.org/officeDocument/2006/relationships" r:id="rId4"/>
          <a:extLst>
            <a:ext uri="{FF2B5EF4-FFF2-40B4-BE49-F238E27FC236}">
              <a16:creationId xmlns:a16="http://schemas.microsoft.com/office/drawing/2014/main" id="{00000000-0008-0000-0300-0000A5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446" name="AutoShape 13" descr="曲线">
          <a:hlinkClick xmlns:r="http://schemas.openxmlformats.org/officeDocument/2006/relationships" r:id="rId5"/>
          <a:extLst>
            <a:ext uri="{FF2B5EF4-FFF2-40B4-BE49-F238E27FC236}">
              <a16:creationId xmlns:a16="http://schemas.microsoft.com/office/drawing/2014/main" id="{00000000-0008-0000-0300-0000A605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47" name="AutoShape 1" descr="曲线">
          <a:hlinkClick xmlns:r="http://schemas.openxmlformats.org/officeDocument/2006/relationships" r:id="rId1"/>
          <a:extLst>
            <a:ext uri="{FF2B5EF4-FFF2-40B4-BE49-F238E27FC236}">
              <a16:creationId xmlns:a16="http://schemas.microsoft.com/office/drawing/2014/main" id="{00000000-0008-0000-0300-0000A7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48" name="AutoShape 7" descr="曲线">
          <a:hlinkClick xmlns:r="http://schemas.openxmlformats.org/officeDocument/2006/relationships" r:id="rId2"/>
          <a:extLst>
            <a:ext uri="{FF2B5EF4-FFF2-40B4-BE49-F238E27FC236}">
              <a16:creationId xmlns:a16="http://schemas.microsoft.com/office/drawing/2014/main" id="{00000000-0008-0000-0300-0000A8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449" name="AutoShape 9" descr="曲线">
          <a:hlinkClick xmlns:r="http://schemas.openxmlformats.org/officeDocument/2006/relationships" r:id="rId3"/>
          <a:extLst>
            <a:ext uri="{FF2B5EF4-FFF2-40B4-BE49-F238E27FC236}">
              <a16:creationId xmlns:a16="http://schemas.microsoft.com/office/drawing/2014/main" id="{00000000-0008-0000-0300-0000A905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50" name="AutoShape 11" descr="曲线">
          <a:hlinkClick xmlns:r="http://schemas.openxmlformats.org/officeDocument/2006/relationships" r:id="rId4"/>
          <a:extLst>
            <a:ext uri="{FF2B5EF4-FFF2-40B4-BE49-F238E27FC236}">
              <a16:creationId xmlns:a16="http://schemas.microsoft.com/office/drawing/2014/main" id="{00000000-0008-0000-0300-0000AA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451" name="AutoShape 13" descr="曲线">
          <a:hlinkClick xmlns:r="http://schemas.openxmlformats.org/officeDocument/2006/relationships" r:id="rId5"/>
          <a:extLst>
            <a:ext uri="{FF2B5EF4-FFF2-40B4-BE49-F238E27FC236}">
              <a16:creationId xmlns:a16="http://schemas.microsoft.com/office/drawing/2014/main" id="{00000000-0008-0000-0300-0000AB05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52" name="AutoShape 1" descr="曲线">
          <a:hlinkClick xmlns:r="http://schemas.openxmlformats.org/officeDocument/2006/relationships" r:id="rId1"/>
          <a:extLst>
            <a:ext uri="{FF2B5EF4-FFF2-40B4-BE49-F238E27FC236}">
              <a16:creationId xmlns:a16="http://schemas.microsoft.com/office/drawing/2014/main" id="{00000000-0008-0000-0300-0000AC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53" name="AutoShape 7" descr="曲线">
          <a:hlinkClick xmlns:r="http://schemas.openxmlformats.org/officeDocument/2006/relationships" r:id="rId2"/>
          <a:extLst>
            <a:ext uri="{FF2B5EF4-FFF2-40B4-BE49-F238E27FC236}">
              <a16:creationId xmlns:a16="http://schemas.microsoft.com/office/drawing/2014/main" id="{00000000-0008-0000-0300-0000AD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454" name="AutoShape 9" descr="曲线">
          <a:hlinkClick xmlns:r="http://schemas.openxmlformats.org/officeDocument/2006/relationships" r:id="rId3"/>
          <a:extLst>
            <a:ext uri="{FF2B5EF4-FFF2-40B4-BE49-F238E27FC236}">
              <a16:creationId xmlns:a16="http://schemas.microsoft.com/office/drawing/2014/main" id="{00000000-0008-0000-0300-0000AE05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55" name="AutoShape 11" descr="曲线">
          <a:hlinkClick xmlns:r="http://schemas.openxmlformats.org/officeDocument/2006/relationships" r:id="rId4"/>
          <a:extLst>
            <a:ext uri="{FF2B5EF4-FFF2-40B4-BE49-F238E27FC236}">
              <a16:creationId xmlns:a16="http://schemas.microsoft.com/office/drawing/2014/main" id="{00000000-0008-0000-0300-0000AF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456" name="AutoShape 13" descr="曲线">
          <a:hlinkClick xmlns:r="http://schemas.openxmlformats.org/officeDocument/2006/relationships" r:id="rId5"/>
          <a:extLst>
            <a:ext uri="{FF2B5EF4-FFF2-40B4-BE49-F238E27FC236}">
              <a16:creationId xmlns:a16="http://schemas.microsoft.com/office/drawing/2014/main" id="{00000000-0008-0000-0300-0000B005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57" name="AutoShape 1" descr="曲线">
          <a:hlinkClick xmlns:r="http://schemas.openxmlformats.org/officeDocument/2006/relationships" r:id="rId1"/>
          <a:extLst>
            <a:ext uri="{FF2B5EF4-FFF2-40B4-BE49-F238E27FC236}">
              <a16:creationId xmlns:a16="http://schemas.microsoft.com/office/drawing/2014/main" id="{00000000-0008-0000-0300-0000B1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58" name="AutoShape 7" descr="曲线">
          <a:hlinkClick xmlns:r="http://schemas.openxmlformats.org/officeDocument/2006/relationships" r:id="rId2"/>
          <a:extLst>
            <a:ext uri="{FF2B5EF4-FFF2-40B4-BE49-F238E27FC236}">
              <a16:creationId xmlns:a16="http://schemas.microsoft.com/office/drawing/2014/main" id="{00000000-0008-0000-0300-0000B2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459" name="AutoShape 9" descr="曲线">
          <a:hlinkClick xmlns:r="http://schemas.openxmlformats.org/officeDocument/2006/relationships" r:id="rId3"/>
          <a:extLst>
            <a:ext uri="{FF2B5EF4-FFF2-40B4-BE49-F238E27FC236}">
              <a16:creationId xmlns:a16="http://schemas.microsoft.com/office/drawing/2014/main" id="{00000000-0008-0000-0300-0000B305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60" name="AutoShape 11" descr="曲线">
          <a:hlinkClick xmlns:r="http://schemas.openxmlformats.org/officeDocument/2006/relationships" r:id="rId4"/>
          <a:extLst>
            <a:ext uri="{FF2B5EF4-FFF2-40B4-BE49-F238E27FC236}">
              <a16:creationId xmlns:a16="http://schemas.microsoft.com/office/drawing/2014/main" id="{00000000-0008-0000-0300-0000B4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461" name="AutoShape 13" descr="曲线">
          <a:hlinkClick xmlns:r="http://schemas.openxmlformats.org/officeDocument/2006/relationships" r:id="rId5"/>
          <a:extLst>
            <a:ext uri="{FF2B5EF4-FFF2-40B4-BE49-F238E27FC236}">
              <a16:creationId xmlns:a16="http://schemas.microsoft.com/office/drawing/2014/main" id="{00000000-0008-0000-0300-0000B505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62" name="AutoShape 1" descr="曲线">
          <a:hlinkClick xmlns:r="http://schemas.openxmlformats.org/officeDocument/2006/relationships" r:id="rId1"/>
          <a:extLst>
            <a:ext uri="{FF2B5EF4-FFF2-40B4-BE49-F238E27FC236}">
              <a16:creationId xmlns:a16="http://schemas.microsoft.com/office/drawing/2014/main" id="{00000000-0008-0000-0300-0000B6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63" name="AutoShape 7" descr="曲线">
          <a:hlinkClick xmlns:r="http://schemas.openxmlformats.org/officeDocument/2006/relationships" r:id="rId2"/>
          <a:extLst>
            <a:ext uri="{FF2B5EF4-FFF2-40B4-BE49-F238E27FC236}">
              <a16:creationId xmlns:a16="http://schemas.microsoft.com/office/drawing/2014/main" id="{00000000-0008-0000-0300-0000B7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464" name="AutoShape 9" descr="曲线">
          <a:hlinkClick xmlns:r="http://schemas.openxmlformats.org/officeDocument/2006/relationships" r:id="rId3"/>
          <a:extLst>
            <a:ext uri="{FF2B5EF4-FFF2-40B4-BE49-F238E27FC236}">
              <a16:creationId xmlns:a16="http://schemas.microsoft.com/office/drawing/2014/main" id="{00000000-0008-0000-0300-0000B805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65" name="AutoShape 11" descr="曲线">
          <a:hlinkClick xmlns:r="http://schemas.openxmlformats.org/officeDocument/2006/relationships" r:id="rId4"/>
          <a:extLst>
            <a:ext uri="{FF2B5EF4-FFF2-40B4-BE49-F238E27FC236}">
              <a16:creationId xmlns:a16="http://schemas.microsoft.com/office/drawing/2014/main" id="{00000000-0008-0000-0300-0000B9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466" name="AutoShape 13" descr="曲线">
          <a:hlinkClick xmlns:r="http://schemas.openxmlformats.org/officeDocument/2006/relationships" r:id="rId5"/>
          <a:extLst>
            <a:ext uri="{FF2B5EF4-FFF2-40B4-BE49-F238E27FC236}">
              <a16:creationId xmlns:a16="http://schemas.microsoft.com/office/drawing/2014/main" id="{00000000-0008-0000-0300-0000BA05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67" name="AutoShape 1" descr="曲线">
          <a:hlinkClick xmlns:r="http://schemas.openxmlformats.org/officeDocument/2006/relationships" r:id="rId1"/>
          <a:extLst>
            <a:ext uri="{FF2B5EF4-FFF2-40B4-BE49-F238E27FC236}">
              <a16:creationId xmlns:a16="http://schemas.microsoft.com/office/drawing/2014/main" id="{00000000-0008-0000-0300-0000BB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68" name="AutoShape 7" descr="曲线">
          <a:hlinkClick xmlns:r="http://schemas.openxmlformats.org/officeDocument/2006/relationships" r:id="rId2"/>
          <a:extLst>
            <a:ext uri="{FF2B5EF4-FFF2-40B4-BE49-F238E27FC236}">
              <a16:creationId xmlns:a16="http://schemas.microsoft.com/office/drawing/2014/main" id="{00000000-0008-0000-0300-0000BC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469" name="AutoShape 9" descr="曲线">
          <a:hlinkClick xmlns:r="http://schemas.openxmlformats.org/officeDocument/2006/relationships" r:id="rId3"/>
          <a:extLst>
            <a:ext uri="{FF2B5EF4-FFF2-40B4-BE49-F238E27FC236}">
              <a16:creationId xmlns:a16="http://schemas.microsoft.com/office/drawing/2014/main" id="{00000000-0008-0000-0300-0000BD05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70" name="AutoShape 11" descr="曲线">
          <a:hlinkClick xmlns:r="http://schemas.openxmlformats.org/officeDocument/2006/relationships" r:id="rId4"/>
          <a:extLst>
            <a:ext uri="{FF2B5EF4-FFF2-40B4-BE49-F238E27FC236}">
              <a16:creationId xmlns:a16="http://schemas.microsoft.com/office/drawing/2014/main" id="{00000000-0008-0000-0300-0000BE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471" name="AutoShape 13" descr="曲线">
          <a:hlinkClick xmlns:r="http://schemas.openxmlformats.org/officeDocument/2006/relationships" r:id="rId5"/>
          <a:extLst>
            <a:ext uri="{FF2B5EF4-FFF2-40B4-BE49-F238E27FC236}">
              <a16:creationId xmlns:a16="http://schemas.microsoft.com/office/drawing/2014/main" id="{00000000-0008-0000-0300-0000BF05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72" name="AutoShape 1" descr="曲线">
          <a:hlinkClick xmlns:r="http://schemas.openxmlformats.org/officeDocument/2006/relationships" r:id="rId1"/>
          <a:extLst>
            <a:ext uri="{FF2B5EF4-FFF2-40B4-BE49-F238E27FC236}">
              <a16:creationId xmlns:a16="http://schemas.microsoft.com/office/drawing/2014/main" id="{00000000-0008-0000-0300-0000C0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73" name="AutoShape 7" descr="曲线">
          <a:hlinkClick xmlns:r="http://schemas.openxmlformats.org/officeDocument/2006/relationships" r:id="rId2"/>
          <a:extLst>
            <a:ext uri="{FF2B5EF4-FFF2-40B4-BE49-F238E27FC236}">
              <a16:creationId xmlns:a16="http://schemas.microsoft.com/office/drawing/2014/main" id="{00000000-0008-0000-0300-0000C1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474" name="AutoShape 9" descr="曲线">
          <a:hlinkClick xmlns:r="http://schemas.openxmlformats.org/officeDocument/2006/relationships" r:id="rId3"/>
          <a:extLst>
            <a:ext uri="{FF2B5EF4-FFF2-40B4-BE49-F238E27FC236}">
              <a16:creationId xmlns:a16="http://schemas.microsoft.com/office/drawing/2014/main" id="{00000000-0008-0000-0300-0000C205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75" name="AutoShape 11" descr="曲线">
          <a:hlinkClick xmlns:r="http://schemas.openxmlformats.org/officeDocument/2006/relationships" r:id="rId4"/>
          <a:extLst>
            <a:ext uri="{FF2B5EF4-FFF2-40B4-BE49-F238E27FC236}">
              <a16:creationId xmlns:a16="http://schemas.microsoft.com/office/drawing/2014/main" id="{00000000-0008-0000-0300-0000C3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476" name="AutoShape 13" descr="曲线">
          <a:hlinkClick xmlns:r="http://schemas.openxmlformats.org/officeDocument/2006/relationships" r:id="rId5"/>
          <a:extLst>
            <a:ext uri="{FF2B5EF4-FFF2-40B4-BE49-F238E27FC236}">
              <a16:creationId xmlns:a16="http://schemas.microsoft.com/office/drawing/2014/main" id="{00000000-0008-0000-0300-0000C405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77" name="AutoShape 1" descr="曲线">
          <a:hlinkClick xmlns:r="http://schemas.openxmlformats.org/officeDocument/2006/relationships" r:id="rId1"/>
          <a:extLst>
            <a:ext uri="{FF2B5EF4-FFF2-40B4-BE49-F238E27FC236}">
              <a16:creationId xmlns:a16="http://schemas.microsoft.com/office/drawing/2014/main" id="{00000000-0008-0000-0300-0000C5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78" name="AutoShape 7" descr="曲线">
          <a:hlinkClick xmlns:r="http://schemas.openxmlformats.org/officeDocument/2006/relationships" r:id="rId2"/>
          <a:extLst>
            <a:ext uri="{FF2B5EF4-FFF2-40B4-BE49-F238E27FC236}">
              <a16:creationId xmlns:a16="http://schemas.microsoft.com/office/drawing/2014/main" id="{00000000-0008-0000-0300-0000C6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479" name="AutoShape 9" descr="曲线">
          <a:hlinkClick xmlns:r="http://schemas.openxmlformats.org/officeDocument/2006/relationships" r:id="rId3"/>
          <a:extLst>
            <a:ext uri="{FF2B5EF4-FFF2-40B4-BE49-F238E27FC236}">
              <a16:creationId xmlns:a16="http://schemas.microsoft.com/office/drawing/2014/main" id="{00000000-0008-0000-0300-0000C705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80" name="AutoShape 11" descr="曲线">
          <a:hlinkClick xmlns:r="http://schemas.openxmlformats.org/officeDocument/2006/relationships" r:id="rId4"/>
          <a:extLst>
            <a:ext uri="{FF2B5EF4-FFF2-40B4-BE49-F238E27FC236}">
              <a16:creationId xmlns:a16="http://schemas.microsoft.com/office/drawing/2014/main" id="{00000000-0008-0000-0300-0000C8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481" name="AutoShape 13" descr="曲线">
          <a:hlinkClick xmlns:r="http://schemas.openxmlformats.org/officeDocument/2006/relationships" r:id="rId5"/>
          <a:extLst>
            <a:ext uri="{FF2B5EF4-FFF2-40B4-BE49-F238E27FC236}">
              <a16:creationId xmlns:a16="http://schemas.microsoft.com/office/drawing/2014/main" id="{00000000-0008-0000-0300-0000C905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82" name="AutoShape 1" descr="曲线">
          <a:hlinkClick xmlns:r="http://schemas.openxmlformats.org/officeDocument/2006/relationships" r:id="rId1"/>
          <a:extLst>
            <a:ext uri="{FF2B5EF4-FFF2-40B4-BE49-F238E27FC236}">
              <a16:creationId xmlns:a16="http://schemas.microsoft.com/office/drawing/2014/main" id="{00000000-0008-0000-0300-0000CA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83" name="AutoShape 7" descr="曲线">
          <a:hlinkClick xmlns:r="http://schemas.openxmlformats.org/officeDocument/2006/relationships" r:id="rId2"/>
          <a:extLst>
            <a:ext uri="{FF2B5EF4-FFF2-40B4-BE49-F238E27FC236}">
              <a16:creationId xmlns:a16="http://schemas.microsoft.com/office/drawing/2014/main" id="{00000000-0008-0000-0300-0000CB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484" name="AutoShape 9" descr="曲线">
          <a:hlinkClick xmlns:r="http://schemas.openxmlformats.org/officeDocument/2006/relationships" r:id="rId3"/>
          <a:extLst>
            <a:ext uri="{FF2B5EF4-FFF2-40B4-BE49-F238E27FC236}">
              <a16:creationId xmlns:a16="http://schemas.microsoft.com/office/drawing/2014/main" id="{00000000-0008-0000-0300-0000CC05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85" name="AutoShape 11" descr="曲线">
          <a:hlinkClick xmlns:r="http://schemas.openxmlformats.org/officeDocument/2006/relationships" r:id="rId4"/>
          <a:extLst>
            <a:ext uri="{FF2B5EF4-FFF2-40B4-BE49-F238E27FC236}">
              <a16:creationId xmlns:a16="http://schemas.microsoft.com/office/drawing/2014/main" id="{00000000-0008-0000-0300-0000CD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486" name="AutoShape 13" descr="曲线">
          <a:hlinkClick xmlns:r="http://schemas.openxmlformats.org/officeDocument/2006/relationships" r:id="rId5"/>
          <a:extLst>
            <a:ext uri="{FF2B5EF4-FFF2-40B4-BE49-F238E27FC236}">
              <a16:creationId xmlns:a16="http://schemas.microsoft.com/office/drawing/2014/main" id="{00000000-0008-0000-0300-0000CE05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87" name="AutoShape 1" descr="曲线">
          <a:hlinkClick xmlns:r="http://schemas.openxmlformats.org/officeDocument/2006/relationships" r:id="rId1"/>
          <a:extLst>
            <a:ext uri="{FF2B5EF4-FFF2-40B4-BE49-F238E27FC236}">
              <a16:creationId xmlns:a16="http://schemas.microsoft.com/office/drawing/2014/main" id="{00000000-0008-0000-0300-0000CF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88" name="AutoShape 7" descr="曲线">
          <a:hlinkClick xmlns:r="http://schemas.openxmlformats.org/officeDocument/2006/relationships" r:id="rId2"/>
          <a:extLst>
            <a:ext uri="{FF2B5EF4-FFF2-40B4-BE49-F238E27FC236}">
              <a16:creationId xmlns:a16="http://schemas.microsoft.com/office/drawing/2014/main" id="{00000000-0008-0000-0300-0000D0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489" name="AutoShape 9" descr="曲线">
          <a:hlinkClick xmlns:r="http://schemas.openxmlformats.org/officeDocument/2006/relationships" r:id="rId3"/>
          <a:extLst>
            <a:ext uri="{FF2B5EF4-FFF2-40B4-BE49-F238E27FC236}">
              <a16:creationId xmlns:a16="http://schemas.microsoft.com/office/drawing/2014/main" id="{00000000-0008-0000-0300-0000D105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90" name="AutoShape 11" descr="曲线">
          <a:hlinkClick xmlns:r="http://schemas.openxmlformats.org/officeDocument/2006/relationships" r:id="rId4"/>
          <a:extLst>
            <a:ext uri="{FF2B5EF4-FFF2-40B4-BE49-F238E27FC236}">
              <a16:creationId xmlns:a16="http://schemas.microsoft.com/office/drawing/2014/main" id="{00000000-0008-0000-0300-0000D2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491" name="AutoShape 13" descr="曲线">
          <a:hlinkClick xmlns:r="http://schemas.openxmlformats.org/officeDocument/2006/relationships" r:id="rId5"/>
          <a:extLst>
            <a:ext uri="{FF2B5EF4-FFF2-40B4-BE49-F238E27FC236}">
              <a16:creationId xmlns:a16="http://schemas.microsoft.com/office/drawing/2014/main" id="{00000000-0008-0000-0300-0000D305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92" name="AutoShape 1" descr="曲线">
          <a:hlinkClick xmlns:r="http://schemas.openxmlformats.org/officeDocument/2006/relationships" r:id="rId1"/>
          <a:extLst>
            <a:ext uri="{FF2B5EF4-FFF2-40B4-BE49-F238E27FC236}">
              <a16:creationId xmlns:a16="http://schemas.microsoft.com/office/drawing/2014/main" id="{00000000-0008-0000-0300-0000D4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93" name="AutoShape 7" descr="曲线">
          <a:hlinkClick xmlns:r="http://schemas.openxmlformats.org/officeDocument/2006/relationships" r:id="rId2"/>
          <a:extLst>
            <a:ext uri="{FF2B5EF4-FFF2-40B4-BE49-F238E27FC236}">
              <a16:creationId xmlns:a16="http://schemas.microsoft.com/office/drawing/2014/main" id="{00000000-0008-0000-0300-0000D5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494" name="AutoShape 9" descr="曲线">
          <a:hlinkClick xmlns:r="http://schemas.openxmlformats.org/officeDocument/2006/relationships" r:id="rId3"/>
          <a:extLst>
            <a:ext uri="{FF2B5EF4-FFF2-40B4-BE49-F238E27FC236}">
              <a16:creationId xmlns:a16="http://schemas.microsoft.com/office/drawing/2014/main" id="{00000000-0008-0000-0300-0000D605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95" name="AutoShape 11" descr="曲线">
          <a:hlinkClick xmlns:r="http://schemas.openxmlformats.org/officeDocument/2006/relationships" r:id="rId4"/>
          <a:extLst>
            <a:ext uri="{FF2B5EF4-FFF2-40B4-BE49-F238E27FC236}">
              <a16:creationId xmlns:a16="http://schemas.microsoft.com/office/drawing/2014/main" id="{00000000-0008-0000-0300-0000D7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496" name="AutoShape 13" descr="曲线">
          <a:hlinkClick xmlns:r="http://schemas.openxmlformats.org/officeDocument/2006/relationships" r:id="rId5"/>
          <a:extLst>
            <a:ext uri="{FF2B5EF4-FFF2-40B4-BE49-F238E27FC236}">
              <a16:creationId xmlns:a16="http://schemas.microsoft.com/office/drawing/2014/main" id="{00000000-0008-0000-0300-0000D805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97" name="AutoShape 1" descr="曲线">
          <a:hlinkClick xmlns:r="http://schemas.openxmlformats.org/officeDocument/2006/relationships" r:id="rId1"/>
          <a:extLst>
            <a:ext uri="{FF2B5EF4-FFF2-40B4-BE49-F238E27FC236}">
              <a16:creationId xmlns:a16="http://schemas.microsoft.com/office/drawing/2014/main" id="{00000000-0008-0000-0300-0000D9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498" name="AutoShape 7" descr="曲线">
          <a:hlinkClick xmlns:r="http://schemas.openxmlformats.org/officeDocument/2006/relationships" r:id="rId2"/>
          <a:extLst>
            <a:ext uri="{FF2B5EF4-FFF2-40B4-BE49-F238E27FC236}">
              <a16:creationId xmlns:a16="http://schemas.microsoft.com/office/drawing/2014/main" id="{00000000-0008-0000-0300-0000DA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499" name="AutoShape 9" descr="曲线">
          <a:hlinkClick xmlns:r="http://schemas.openxmlformats.org/officeDocument/2006/relationships" r:id="rId3"/>
          <a:extLst>
            <a:ext uri="{FF2B5EF4-FFF2-40B4-BE49-F238E27FC236}">
              <a16:creationId xmlns:a16="http://schemas.microsoft.com/office/drawing/2014/main" id="{00000000-0008-0000-0300-0000DB05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00" name="AutoShape 11" descr="曲线">
          <a:hlinkClick xmlns:r="http://schemas.openxmlformats.org/officeDocument/2006/relationships" r:id="rId4"/>
          <a:extLst>
            <a:ext uri="{FF2B5EF4-FFF2-40B4-BE49-F238E27FC236}">
              <a16:creationId xmlns:a16="http://schemas.microsoft.com/office/drawing/2014/main" id="{00000000-0008-0000-0300-0000DC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501" name="AutoShape 13" descr="曲线">
          <a:hlinkClick xmlns:r="http://schemas.openxmlformats.org/officeDocument/2006/relationships" r:id="rId5"/>
          <a:extLst>
            <a:ext uri="{FF2B5EF4-FFF2-40B4-BE49-F238E27FC236}">
              <a16:creationId xmlns:a16="http://schemas.microsoft.com/office/drawing/2014/main" id="{00000000-0008-0000-0300-0000DD05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02" name="AutoShape 1" descr="曲线">
          <a:hlinkClick xmlns:r="http://schemas.openxmlformats.org/officeDocument/2006/relationships" r:id="rId1"/>
          <a:extLst>
            <a:ext uri="{FF2B5EF4-FFF2-40B4-BE49-F238E27FC236}">
              <a16:creationId xmlns:a16="http://schemas.microsoft.com/office/drawing/2014/main" id="{00000000-0008-0000-0300-0000DE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03" name="AutoShape 7" descr="曲线">
          <a:hlinkClick xmlns:r="http://schemas.openxmlformats.org/officeDocument/2006/relationships" r:id="rId2"/>
          <a:extLst>
            <a:ext uri="{FF2B5EF4-FFF2-40B4-BE49-F238E27FC236}">
              <a16:creationId xmlns:a16="http://schemas.microsoft.com/office/drawing/2014/main" id="{00000000-0008-0000-0300-0000DF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504" name="AutoShape 9" descr="曲线">
          <a:hlinkClick xmlns:r="http://schemas.openxmlformats.org/officeDocument/2006/relationships" r:id="rId3"/>
          <a:extLst>
            <a:ext uri="{FF2B5EF4-FFF2-40B4-BE49-F238E27FC236}">
              <a16:creationId xmlns:a16="http://schemas.microsoft.com/office/drawing/2014/main" id="{00000000-0008-0000-0300-0000E005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05" name="AutoShape 11" descr="曲线">
          <a:hlinkClick xmlns:r="http://schemas.openxmlformats.org/officeDocument/2006/relationships" r:id="rId4"/>
          <a:extLst>
            <a:ext uri="{FF2B5EF4-FFF2-40B4-BE49-F238E27FC236}">
              <a16:creationId xmlns:a16="http://schemas.microsoft.com/office/drawing/2014/main" id="{00000000-0008-0000-0300-0000E1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506" name="AutoShape 13" descr="曲线">
          <a:hlinkClick xmlns:r="http://schemas.openxmlformats.org/officeDocument/2006/relationships" r:id="rId5"/>
          <a:extLst>
            <a:ext uri="{FF2B5EF4-FFF2-40B4-BE49-F238E27FC236}">
              <a16:creationId xmlns:a16="http://schemas.microsoft.com/office/drawing/2014/main" id="{00000000-0008-0000-0300-0000E205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07" name="AutoShape 1" descr="曲线">
          <a:hlinkClick xmlns:r="http://schemas.openxmlformats.org/officeDocument/2006/relationships" r:id="rId1"/>
          <a:extLst>
            <a:ext uri="{FF2B5EF4-FFF2-40B4-BE49-F238E27FC236}">
              <a16:creationId xmlns:a16="http://schemas.microsoft.com/office/drawing/2014/main" id="{00000000-0008-0000-0300-0000E3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08" name="AutoShape 7" descr="曲线">
          <a:hlinkClick xmlns:r="http://schemas.openxmlformats.org/officeDocument/2006/relationships" r:id="rId2"/>
          <a:extLst>
            <a:ext uri="{FF2B5EF4-FFF2-40B4-BE49-F238E27FC236}">
              <a16:creationId xmlns:a16="http://schemas.microsoft.com/office/drawing/2014/main" id="{00000000-0008-0000-0300-0000E4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509" name="AutoShape 9" descr="曲线">
          <a:hlinkClick xmlns:r="http://schemas.openxmlformats.org/officeDocument/2006/relationships" r:id="rId3"/>
          <a:extLst>
            <a:ext uri="{FF2B5EF4-FFF2-40B4-BE49-F238E27FC236}">
              <a16:creationId xmlns:a16="http://schemas.microsoft.com/office/drawing/2014/main" id="{00000000-0008-0000-0300-0000E505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10" name="AutoShape 11" descr="曲线">
          <a:hlinkClick xmlns:r="http://schemas.openxmlformats.org/officeDocument/2006/relationships" r:id="rId4"/>
          <a:extLst>
            <a:ext uri="{FF2B5EF4-FFF2-40B4-BE49-F238E27FC236}">
              <a16:creationId xmlns:a16="http://schemas.microsoft.com/office/drawing/2014/main" id="{00000000-0008-0000-0300-0000E6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511" name="AutoShape 13" descr="曲线">
          <a:hlinkClick xmlns:r="http://schemas.openxmlformats.org/officeDocument/2006/relationships" r:id="rId5"/>
          <a:extLst>
            <a:ext uri="{FF2B5EF4-FFF2-40B4-BE49-F238E27FC236}">
              <a16:creationId xmlns:a16="http://schemas.microsoft.com/office/drawing/2014/main" id="{00000000-0008-0000-0300-0000E705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12" name="AutoShape 1" descr="曲线">
          <a:hlinkClick xmlns:r="http://schemas.openxmlformats.org/officeDocument/2006/relationships" r:id="rId1"/>
          <a:extLst>
            <a:ext uri="{FF2B5EF4-FFF2-40B4-BE49-F238E27FC236}">
              <a16:creationId xmlns:a16="http://schemas.microsoft.com/office/drawing/2014/main" id="{00000000-0008-0000-0300-0000E8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13" name="AutoShape 7" descr="曲线">
          <a:hlinkClick xmlns:r="http://schemas.openxmlformats.org/officeDocument/2006/relationships" r:id="rId2"/>
          <a:extLst>
            <a:ext uri="{FF2B5EF4-FFF2-40B4-BE49-F238E27FC236}">
              <a16:creationId xmlns:a16="http://schemas.microsoft.com/office/drawing/2014/main" id="{00000000-0008-0000-0300-0000E9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514" name="AutoShape 9" descr="曲线">
          <a:hlinkClick xmlns:r="http://schemas.openxmlformats.org/officeDocument/2006/relationships" r:id="rId3"/>
          <a:extLst>
            <a:ext uri="{FF2B5EF4-FFF2-40B4-BE49-F238E27FC236}">
              <a16:creationId xmlns:a16="http://schemas.microsoft.com/office/drawing/2014/main" id="{00000000-0008-0000-0300-0000EA05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15" name="AutoShape 11" descr="曲线">
          <a:hlinkClick xmlns:r="http://schemas.openxmlformats.org/officeDocument/2006/relationships" r:id="rId4"/>
          <a:extLst>
            <a:ext uri="{FF2B5EF4-FFF2-40B4-BE49-F238E27FC236}">
              <a16:creationId xmlns:a16="http://schemas.microsoft.com/office/drawing/2014/main" id="{00000000-0008-0000-0300-0000EB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516" name="AutoShape 13" descr="曲线">
          <a:hlinkClick xmlns:r="http://schemas.openxmlformats.org/officeDocument/2006/relationships" r:id="rId5"/>
          <a:extLst>
            <a:ext uri="{FF2B5EF4-FFF2-40B4-BE49-F238E27FC236}">
              <a16:creationId xmlns:a16="http://schemas.microsoft.com/office/drawing/2014/main" id="{00000000-0008-0000-0300-0000EC05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17" name="AutoShape 1" descr="曲线">
          <a:hlinkClick xmlns:r="http://schemas.openxmlformats.org/officeDocument/2006/relationships" r:id="rId1"/>
          <a:extLst>
            <a:ext uri="{FF2B5EF4-FFF2-40B4-BE49-F238E27FC236}">
              <a16:creationId xmlns:a16="http://schemas.microsoft.com/office/drawing/2014/main" id="{00000000-0008-0000-0300-0000ED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18" name="AutoShape 7" descr="曲线">
          <a:hlinkClick xmlns:r="http://schemas.openxmlformats.org/officeDocument/2006/relationships" r:id="rId2"/>
          <a:extLst>
            <a:ext uri="{FF2B5EF4-FFF2-40B4-BE49-F238E27FC236}">
              <a16:creationId xmlns:a16="http://schemas.microsoft.com/office/drawing/2014/main" id="{00000000-0008-0000-0300-0000EE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519" name="AutoShape 9" descr="曲线">
          <a:hlinkClick xmlns:r="http://schemas.openxmlformats.org/officeDocument/2006/relationships" r:id="rId3"/>
          <a:extLst>
            <a:ext uri="{FF2B5EF4-FFF2-40B4-BE49-F238E27FC236}">
              <a16:creationId xmlns:a16="http://schemas.microsoft.com/office/drawing/2014/main" id="{00000000-0008-0000-0300-0000EF05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20" name="AutoShape 11" descr="曲线">
          <a:hlinkClick xmlns:r="http://schemas.openxmlformats.org/officeDocument/2006/relationships" r:id="rId4"/>
          <a:extLst>
            <a:ext uri="{FF2B5EF4-FFF2-40B4-BE49-F238E27FC236}">
              <a16:creationId xmlns:a16="http://schemas.microsoft.com/office/drawing/2014/main" id="{00000000-0008-0000-0300-0000F0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521" name="AutoShape 13" descr="曲线">
          <a:hlinkClick xmlns:r="http://schemas.openxmlformats.org/officeDocument/2006/relationships" r:id="rId5"/>
          <a:extLst>
            <a:ext uri="{FF2B5EF4-FFF2-40B4-BE49-F238E27FC236}">
              <a16:creationId xmlns:a16="http://schemas.microsoft.com/office/drawing/2014/main" id="{00000000-0008-0000-0300-0000F105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22" name="AutoShape 1" descr="曲线">
          <a:hlinkClick xmlns:r="http://schemas.openxmlformats.org/officeDocument/2006/relationships" r:id="rId1"/>
          <a:extLst>
            <a:ext uri="{FF2B5EF4-FFF2-40B4-BE49-F238E27FC236}">
              <a16:creationId xmlns:a16="http://schemas.microsoft.com/office/drawing/2014/main" id="{00000000-0008-0000-0300-0000F2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23" name="AutoShape 7" descr="曲线">
          <a:hlinkClick xmlns:r="http://schemas.openxmlformats.org/officeDocument/2006/relationships" r:id="rId2"/>
          <a:extLst>
            <a:ext uri="{FF2B5EF4-FFF2-40B4-BE49-F238E27FC236}">
              <a16:creationId xmlns:a16="http://schemas.microsoft.com/office/drawing/2014/main" id="{00000000-0008-0000-0300-0000F3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524" name="AutoShape 9" descr="曲线">
          <a:hlinkClick xmlns:r="http://schemas.openxmlformats.org/officeDocument/2006/relationships" r:id="rId3"/>
          <a:extLst>
            <a:ext uri="{FF2B5EF4-FFF2-40B4-BE49-F238E27FC236}">
              <a16:creationId xmlns:a16="http://schemas.microsoft.com/office/drawing/2014/main" id="{00000000-0008-0000-0300-0000F405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25" name="AutoShape 11" descr="曲线">
          <a:hlinkClick xmlns:r="http://schemas.openxmlformats.org/officeDocument/2006/relationships" r:id="rId4"/>
          <a:extLst>
            <a:ext uri="{FF2B5EF4-FFF2-40B4-BE49-F238E27FC236}">
              <a16:creationId xmlns:a16="http://schemas.microsoft.com/office/drawing/2014/main" id="{00000000-0008-0000-0300-0000F5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526" name="AutoShape 13" descr="曲线">
          <a:hlinkClick xmlns:r="http://schemas.openxmlformats.org/officeDocument/2006/relationships" r:id="rId5"/>
          <a:extLst>
            <a:ext uri="{FF2B5EF4-FFF2-40B4-BE49-F238E27FC236}">
              <a16:creationId xmlns:a16="http://schemas.microsoft.com/office/drawing/2014/main" id="{00000000-0008-0000-0300-0000F605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27" name="AutoShape 1" descr="曲线">
          <a:hlinkClick xmlns:r="http://schemas.openxmlformats.org/officeDocument/2006/relationships" r:id="rId1"/>
          <a:extLst>
            <a:ext uri="{FF2B5EF4-FFF2-40B4-BE49-F238E27FC236}">
              <a16:creationId xmlns:a16="http://schemas.microsoft.com/office/drawing/2014/main" id="{00000000-0008-0000-0300-0000F7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28" name="AutoShape 7" descr="曲线">
          <a:hlinkClick xmlns:r="http://schemas.openxmlformats.org/officeDocument/2006/relationships" r:id="rId2"/>
          <a:extLst>
            <a:ext uri="{FF2B5EF4-FFF2-40B4-BE49-F238E27FC236}">
              <a16:creationId xmlns:a16="http://schemas.microsoft.com/office/drawing/2014/main" id="{00000000-0008-0000-0300-0000F8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529" name="AutoShape 9" descr="曲线">
          <a:hlinkClick xmlns:r="http://schemas.openxmlformats.org/officeDocument/2006/relationships" r:id="rId3"/>
          <a:extLst>
            <a:ext uri="{FF2B5EF4-FFF2-40B4-BE49-F238E27FC236}">
              <a16:creationId xmlns:a16="http://schemas.microsoft.com/office/drawing/2014/main" id="{00000000-0008-0000-0300-0000F905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30" name="AutoShape 11" descr="曲线">
          <a:hlinkClick xmlns:r="http://schemas.openxmlformats.org/officeDocument/2006/relationships" r:id="rId4"/>
          <a:extLst>
            <a:ext uri="{FF2B5EF4-FFF2-40B4-BE49-F238E27FC236}">
              <a16:creationId xmlns:a16="http://schemas.microsoft.com/office/drawing/2014/main" id="{00000000-0008-0000-0300-0000FA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531" name="AutoShape 13" descr="曲线">
          <a:hlinkClick xmlns:r="http://schemas.openxmlformats.org/officeDocument/2006/relationships" r:id="rId5"/>
          <a:extLst>
            <a:ext uri="{FF2B5EF4-FFF2-40B4-BE49-F238E27FC236}">
              <a16:creationId xmlns:a16="http://schemas.microsoft.com/office/drawing/2014/main" id="{00000000-0008-0000-0300-0000FB05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32" name="AutoShape 1" descr="曲线">
          <a:hlinkClick xmlns:r="http://schemas.openxmlformats.org/officeDocument/2006/relationships" r:id="rId1"/>
          <a:extLst>
            <a:ext uri="{FF2B5EF4-FFF2-40B4-BE49-F238E27FC236}">
              <a16:creationId xmlns:a16="http://schemas.microsoft.com/office/drawing/2014/main" id="{00000000-0008-0000-0300-0000FC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33" name="AutoShape 7" descr="曲线">
          <a:hlinkClick xmlns:r="http://schemas.openxmlformats.org/officeDocument/2006/relationships" r:id="rId2"/>
          <a:extLst>
            <a:ext uri="{FF2B5EF4-FFF2-40B4-BE49-F238E27FC236}">
              <a16:creationId xmlns:a16="http://schemas.microsoft.com/office/drawing/2014/main" id="{00000000-0008-0000-0300-0000FD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534" name="AutoShape 9" descr="曲线">
          <a:hlinkClick xmlns:r="http://schemas.openxmlformats.org/officeDocument/2006/relationships" r:id="rId3"/>
          <a:extLst>
            <a:ext uri="{FF2B5EF4-FFF2-40B4-BE49-F238E27FC236}">
              <a16:creationId xmlns:a16="http://schemas.microsoft.com/office/drawing/2014/main" id="{00000000-0008-0000-0300-0000FE05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35" name="AutoShape 11" descr="曲线">
          <a:hlinkClick xmlns:r="http://schemas.openxmlformats.org/officeDocument/2006/relationships" r:id="rId4"/>
          <a:extLst>
            <a:ext uri="{FF2B5EF4-FFF2-40B4-BE49-F238E27FC236}">
              <a16:creationId xmlns:a16="http://schemas.microsoft.com/office/drawing/2014/main" id="{00000000-0008-0000-0300-0000FF05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536" name="AutoShape 13" descr="曲线">
          <a:hlinkClick xmlns:r="http://schemas.openxmlformats.org/officeDocument/2006/relationships" r:id="rId5"/>
          <a:extLst>
            <a:ext uri="{FF2B5EF4-FFF2-40B4-BE49-F238E27FC236}">
              <a16:creationId xmlns:a16="http://schemas.microsoft.com/office/drawing/2014/main" id="{00000000-0008-0000-0300-00000006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37" name="AutoShape 1" descr="曲线">
          <a:hlinkClick xmlns:r="http://schemas.openxmlformats.org/officeDocument/2006/relationships" r:id="rId1"/>
          <a:extLst>
            <a:ext uri="{FF2B5EF4-FFF2-40B4-BE49-F238E27FC236}">
              <a16:creationId xmlns:a16="http://schemas.microsoft.com/office/drawing/2014/main" id="{00000000-0008-0000-0300-00000106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38" name="AutoShape 7" descr="曲线">
          <a:hlinkClick xmlns:r="http://schemas.openxmlformats.org/officeDocument/2006/relationships" r:id="rId2"/>
          <a:extLst>
            <a:ext uri="{FF2B5EF4-FFF2-40B4-BE49-F238E27FC236}">
              <a16:creationId xmlns:a16="http://schemas.microsoft.com/office/drawing/2014/main" id="{00000000-0008-0000-0300-00000206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539" name="AutoShape 9" descr="曲线">
          <a:hlinkClick xmlns:r="http://schemas.openxmlformats.org/officeDocument/2006/relationships" r:id="rId3"/>
          <a:extLst>
            <a:ext uri="{FF2B5EF4-FFF2-40B4-BE49-F238E27FC236}">
              <a16:creationId xmlns:a16="http://schemas.microsoft.com/office/drawing/2014/main" id="{00000000-0008-0000-0300-00000306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40" name="AutoShape 11" descr="曲线">
          <a:hlinkClick xmlns:r="http://schemas.openxmlformats.org/officeDocument/2006/relationships" r:id="rId4"/>
          <a:extLst>
            <a:ext uri="{FF2B5EF4-FFF2-40B4-BE49-F238E27FC236}">
              <a16:creationId xmlns:a16="http://schemas.microsoft.com/office/drawing/2014/main" id="{00000000-0008-0000-0300-00000406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541" name="AutoShape 13" descr="曲线">
          <a:hlinkClick xmlns:r="http://schemas.openxmlformats.org/officeDocument/2006/relationships" r:id="rId5"/>
          <a:extLst>
            <a:ext uri="{FF2B5EF4-FFF2-40B4-BE49-F238E27FC236}">
              <a16:creationId xmlns:a16="http://schemas.microsoft.com/office/drawing/2014/main" id="{00000000-0008-0000-0300-00000506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42" name="AutoShape 1" descr="曲线">
          <a:hlinkClick xmlns:r="http://schemas.openxmlformats.org/officeDocument/2006/relationships" r:id="rId1"/>
          <a:extLst>
            <a:ext uri="{FF2B5EF4-FFF2-40B4-BE49-F238E27FC236}">
              <a16:creationId xmlns:a16="http://schemas.microsoft.com/office/drawing/2014/main" id="{00000000-0008-0000-0300-00000606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43" name="AutoShape 7" descr="曲线">
          <a:hlinkClick xmlns:r="http://schemas.openxmlformats.org/officeDocument/2006/relationships" r:id="rId2"/>
          <a:extLst>
            <a:ext uri="{FF2B5EF4-FFF2-40B4-BE49-F238E27FC236}">
              <a16:creationId xmlns:a16="http://schemas.microsoft.com/office/drawing/2014/main" id="{00000000-0008-0000-0300-00000706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544" name="AutoShape 9" descr="曲线">
          <a:hlinkClick xmlns:r="http://schemas.openxmlformats.org/officeDocument/2006/relationships" r:id="rId3"/>
          <a:extLst>
            <a:ext uri="{FF2B5EF4-FFF2-40B4-BE49-F238E27FC236}">
              <a16:creationId xmlns:a16="http://schemas.microsoft.com/office/drawing/2014/main" id="{00000000-0008-0000-0300-00000806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45" name="AutoShape 11" descr="曲线">
          <a:hlinkClick xmlns:r="http://schemas.openxmlformats.org/officeDocument/2006/relationships" r:id="rId4"/>
          <a:extLst>
            <a:ext uri="{FF2B5EF4-FFF2-40B4-BE49-F238E27FC236}">
              <a16:creationId xmlns:a16="http://schemas.microsoft.com/office/drawing/2014/main" id="{00000000-0008-0000-0300-00000906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546" name="AutoShape 13" descr="曲线">
          <a:hlinkClick xmlns:r="http://schemas.openxmlformats.org/officeDocument/2006/relationships" r:id="rId5"/>
          <a:extLst>
            <a:ext uri="{FF2B5EF4-FFF2-40B4-BE49-F238E27FC236}">
              <a16:creationId xmlns:a16="http://schemas.microsoft.com/office/drawing/2014/main" id="{00000000-0008-0000-0300-00000A06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47" name="AutoShape 1" descr="曲线">
          <a:hlinkClick xmlns:r="http://schemas.openxmlformats.org/officeDocument/2006/relationships" r:id="rId1"/>
          <a:extLst>
            <a:ext uri="{FF2B5EF4-FFF2-40B4-BE49-F238E27FC236}">
              <a16:creationId xmlns:a16="http://schemas.microsoft.com/office/drawing/2014/main" id="{00000000-0008-0000-0300-00000B06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48" name="AutoShape 7" descr="曲线">
          <a:hlinkClick xmlns:r="http://schemas.openxmlformats.org/officeDocument/2006/relationships" r:id="rId2"/>
          <a:extLst>
            <a:ext uri="{FF2B5EF4-FFF2-40B4-BE49-F238E27FC236}">
              <a16:creationId xmlns:a16="http://schemas.microsoft.com/office/drawing/2014/main" id="{00000000-0008-0000-0300-00000C06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549" name="AutoShape 9" descr="曲线">
          <a:hlinkClick xmlns:r="http://schemas.openxmlformats.org/officeDocument/2006/relationships" r:id="rId3"/>
          <a:extLst>
            <a:ext uri="{FF2B5EF4-FFF2-40B4-BE49-F238E27FC236}">
              <a16:creationId xmlns:a16="http://schemas.microsoft.com/office/drawing/2014/main" id="{00000000-0008-0000-0300-00000D06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50" name="AutoShape 11" descr="曲线">
          <a:hlinkClick xmlns:r="http://schemas.openxmlformats.org/officeDocument/2006/relationships" r:id="rId4"/>
          <a:extLst>
            <a:ext uri="{FF2B5EF4-FFF2-40B4-BE49-F238E27FC236}">
              <a16:creationId xmlns:a16="http://schemas.microsoft.com/office/drawing/2014/main" id="{00000000-0008-0000-0300-00000E06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551" name="AutoShape 13" descr="曲线">
          <a:hlinkClick xmlns:r="http://schemas.openxmlformats.org/officeDocument/2006/relationships" r:id="rId5"/>
          <a:extLst>
            <a:ext uri="{FF2B5EF4-FFF2-40B4-BE49-F238E27FC236}">
              <a16:creationId xmlns:a16="http://schemas.microsoft.com/office/drawing/2014/main" id="{00000000-0008-0000-0300-00000F06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52" name="AutoShape 1" descr="曲线">
          <a:hlinkClick xmlns:r="http://schemas.openxmlformats.org/officeDocument/2006/relationships" r:id="rId1"/>
          <a:extLst>
            <a:ext uri="{FF2B5EF4-FFF2-40B4-BE49-F238E27FC236}">
              <a16:creationId xmlns:a16="http://schemas.microsoft.com/office/drawing/2014/main" id="{00000000-0008-0000-0300-00001006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53" name="AutoShape 7" descr="曲线">
          <a:hlinkClick xmlns:r="http://schemas.openxmlformats.org/officeDocument/2006/relationships" r:id="rId2"/>
          <a:extLst>
            <a:ext uri="{FF2B5EF4-FFF2-40B4-BE49-F238E27FC236}">
              <a16:creationId xmlns:a16="http://schemas.microsoft.com/office/drawing/2014/main" id="{00000000-0008-0000-0300-00001106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554" name="AutoShape 9" descr="曲线">
          <a:hlinkClick xmlns:r="http://schemas.openxmlformats.org/officeDocument/2006/relationships" r:id="rId3"/>
          <a:extLst>
            <a:ext uri="{FF2B5EF4-FFF2-40B4-BE49-F238E27FC236}">
              <a16:creationId xmlns:a16="http://schemas.microsoft.com/office/drawing/2014/main" id="{00000000-0008-0000-0300-00001206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55" name="AutoShape 11" descr="曲线">
          <a:hlinkClick xmlns:r="http://schemas.openxmlformats.org/officeDocument/2006/relationships" r:id="rId4"/>
          <a:extLst>
            <a:ext uri="{FF2B5EF4-FFF2-40B4-BE49-F238E27FC236}">
              <a16:creationId xmlns:a16="http://schemas.microsoft.com/office/drawing/2014/main" id="{00000000-0008-0000-0300-00001306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556" name="AutoShape 13" descr="曲线">
          <a:hlinkClick xmlns:r="http://schemas.openxmlformats.org/officeDocument/2006/relationships" r:id="rId5"/>
          <a:extLst>
            <a:ext uri="{FF2B5EF4-FFF2-40B4-BE49-F238E27FC236}">
              <a16:creationId xmlns:a16="http://schemas.microsoft.com/office/drawing/2014/main" id="{00000000-0008-0000-0300-00001406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57" name="AutoShape 1" descr="曲线">
          <a:hlinkClick xmlns:r="http://schemas.openxmlformats.org/officeDocument/2006/relationships" r:id="rId1"/>
          <a:extLst>
            <a:ext uri="{FF2B5EF4-FFF2-40B4-BE49-F238E27FC236}">
              <a16:creationId xmlns:a16="http://schemas.microsoft.com/office/drawing/2014/main" id="{00000000-0008-0000-0300-00001506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58" name="AutoShape 7" descr="曲线">
          <a:hlinkClick xmlns:r="http://schemas.openxmlformats.org/officeDocument/2006/relationships" r:id="rId2"/>
          <a:extLst>
            <a:ext uri="{FF2B5EF4-FFF2-40B4-BE49-F238E27FC236}">
              <a16:creationId xmlns:a16="http://schemas.microsoft.com/office/drawing/2014/main" id="{00000000-0008-0000-0300-00001606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559" name="AutoShape 9" descr="曲线">
          <a:hlinkClick xmlns:r="http://schemas.openxmlformats.org/officeDocument/2006/relationships" r:id="rId3"/>
          <a:extLst>
            <a:ext uri="{FF2B5EF4-FFF2-40B4-BE49-F238E27FC236}">
              <a16:creationId xmlns:a16="http://schemas.microsoft.com/office/drawing/2014/main" id="{00000000-0008-0000-0300-000017060000}"/>
            </a:ext>
          </a:extLst>
        </xdr:cNvPr>
        <xdr:cNvSpPr>
          <a:spLocks noChangeAspect="1" noChangeArrowheads="1"/>
        </xdr:cNvSpPr>
      </xdr:nvSpPr>
      <xdr:spPr>
        <a:xfrm>
          <a:off x="10258425" y="8324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560" name="AutoShape 11" descr="曲线">
          <a:hlinkClick xmlns:r="http://schemas.openxmlformats.org/officeDocument/2006/relationships" r:id="rId4"/>
          <a:extLst>
            <a:ext uri="{FF2B5EF4-FFF2-40B4-BE49-F238E27FC236}">
              <a16:creationId xmlns:a16="http://schemas.microsoft.com/office/drawing/2014/main" id="{00000000-0008-0000-0300-000018060000}"/>
            </a:ext>
          </a:extLst>
        </xdr:cNvPr>
        <xdr:cNvSpPr>
          <a:spLocks noChangeAspect="1" noChangeArrowheads="1"/>
        </xdr:cNvSpPr>
      </xdr:nvSpPr>
      <xdr:spPr>
        <a:xfrm>
          <a:off x="102584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561" name="AutoShape 13" descr="曲线">
          <a:hlinkClick xmlns:r="http://schemas.openxmlformats.org/officeDocument/2006/relationships" r:id="rId5"/>
          <a:extLst>
            <a:ext uri="{FF2B5EF4-FFF2-40B4-BE49-F238E27FC236}">
              <a16:creationId xmlns:a16="http://schemas.microsoft.com/office/drawing/2014/main" id="{00000000-0008-0000-0300-000019060000}"/>
            </a:ext>
          </a:extLst>
        </xdr:cNvPr>
        <xdr:cNvSpPr>
          <a:spLocks noChangeAspect="1" noChangeArrowheads="1"/>
        </xdr:cNvSpPr>
      </xdr:nvSpPr>
      <xdr:spPr>
        <a:xfrm>
          <a:off x="10258425" y="83248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62" name="AutoShape 1" descr="曲线">
          <a:hlinkClick xmlns:r="http://schemas.openxmlformats.org/officeDocument/2006/relationships" r:id="rId1"/>
          <a:extLst>
            <a:ext uri="{FF2B5EF4-FFF2-40B4-BE49-F238E27FC236}">
              <a16:creationId xmlns:a16="http://schemas.microsoft.com/office/drawing/2014/main" id="{00000000-0008-0000-0300-00001A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63" name="AutoShape 7" descr="曲线">
          <a:hlinkClick xmlns:r="http://schemas.openxmlformats.org/officeDocument/2006/relationships" r:id="rId2"/>
          <a:extLst>
            <a:ext uri="{FF2B5EF4-FFF2-40B4-BE49-F238E27FC236}">
              <a16:creationId xmlns:a16="http://schemas.microsoft.com/office/drawing/2014/main" id="{00000000-0008-0000-0300-00001B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564" name="AutoShape 9" descr="曲线">
          <a:hlinkClick xmlns:r="http://schemas.openxmlformats.org/officeDocument/2006/relationships" r:id="rId3"/>
          <a:extLst>
            <a:ext uri="{FF2B5EF4-FFF2-40B4-BE49-F238E27FC236}">
              <a16:creationId xmlns:a16="http://schemas.microsoft.com/office/drawing/2014/main" id="{00000000-0008-0000-0300-00001C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65" name="AutoShape 11" descr="曲线">
          <a:hlinkClick xmlns:r="http://schemas.openxmlformats.org/officeDocument/2006/relationships" r:id="rId4"/>
          <a:extLst>
            <a:ext uri="{FF2B5EF4-FFF2-40B4-BE49-F238E27FC236}">
              <a16:creationId xmlns:a16="http://schemas.microsoft.com/office/drawing/2014/main" id="{00000000-0008-0000-0300-00001D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566" name="AutoShape 13" descr="曲线">
          <a:hlinkClick xmlns:r="http://schemas.openxmlformats.org/officeDocument/2006/relationships" r:id="rId5"/>
          <a:extLst>
            <a:ext uri="{FF2B5EF4-FFF2-40B4-BE49-F238E27FC236}">
              <a16:creationId xmlns:a16="http://schemas.microsoft.com/office/drawing/2014/main" id="{00000000-0008-0000-0300-00001E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67" name="AutoShape 1" descr="曲线">
          <a:hlinkClick xmlns:r="http://schemas.openxmlformats.org/officeDocument/2006/relationships" r:id="rId1"/>
          <a:extLst>
            <a:ext uri="{FF2B5EF4-FFF2-40B4-BE49-F238E27FC236}">
              <a16:creationId xmlns:a16="http://schemas.microsoft.com/office/drawing/2014/main" id="{00000000-0008-0000-0300-00001F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68" name="AutoShape 7" descr="曲线">
          <a:hlinkClick xmlns:r="http://schemas.openxmlformats.org/officeDocument/2006/relationships" r:id="rId2"/>
          <a:extLst>
            <a:ext uri="{FF2B5EF4-FFF2-40B4-BE49-F238E27FC236}">
              <a16:creationId xmlns:a16="http://schemas.microsoft.com/office/drawing/2014/main" id="{00000000-0008-0000-0300-000020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569" name="AutoShape 9" descr="曲线">
          <a:hlinkClick xmlns:r="http://schemas.openxmlformats.org/officeDocument/2006/relationships" r:id="rId3"/>
          <a:extLst>
            <a:ext uri="{FF2B5EF4-FFF2-40B4-BE49-F238E27FC236}">
              <a16:creationId xmlns:a16="http://schemas.microsoft.com/office/drawing/2014/main" id="{00000000-0008-0000-0300-000021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70" name="AutoShape 11" descr="曲线">
          <a:hlinkClick xmlns:r="http://schemas.openxmlformats.org/officeDocument/2006/relationships" r:id="rId4"/>
          <a:extLst>
            <a:ext uri="{FF2B5EF4-FFF2-40B4-BE49-F238E27FC236}">
              <a16:creationId xmlns:a16="http://schemas.microsoft.com/office/drawing/2014/main" id="{00000000-0008-0000-0300-000022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571" name="AutoShape 13" descr="曲线">
          <a:hlinkClick xmlns:r="http://schemas.openxmlformats.org/officeDocument/2006/relationships" r:id="rId5"/>
          <a:extLst>
            <a:ext uri="{FF2B5EF4-FFF2-40B4-BE49-F238E27FC236}">
              <a16:creationId xmlns:a16="http://schemas.microsoft.com/office/drawing/2014/main" id="{00000000-0008-0000-0300-000023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72" name="AutoShape 1" descr="曲线">
          <a:hlinkClick xmlns:r="http://schemas.openxmlformats.org/officeDocument/2006/relationships" r:id="rId1"/>
          <a:extLst>
            <a:ext uri="{FF2B5EF4-FFF2-40B4-BE49-F238E27FC236}">
              <a16:creationId xmlns:a16="http://schemas.microsoft.com/office/drawing/2014/main" id="{00000000-0008-0000-0300-000024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73" name="AutoShape 7" descr="曲线">
          <a:hlinkClick xmlns:r="http://schemas.openxmlformats.org/officeDocument/2006/relationships" r:id="rId2"/>
          <a:extLst>
            <a:ext uri="{FF2B5EF4-FFF2-40B4-BE49-F238E27FC236}">
              <a16:creationId xmlns:a16="http://schemas.microsoft.com/office/drawing/2014/main" id="{00000000-0008-0000-0300-000025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574" name="AutoShape 9" descr="曲线">
          <a:hlinkClick xmlns:r="http://schemas.openxmlformats.org/officeDocument/2006/relationships" r:id="rId3"/>
          <a:extLst>
            <a:ext uri="{FF2B5EF4-FFF2-40B4-BE49-F238E27FC236}">
              <a16:creationId xmlns:a16="http://schemas.microsoft.com/office/drawing/2014/main" id="{00000000-0008-0000-0300-000026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75" name="AutoShape 11" descr="曲线">
          <a:hlinkClick xmlns:r="http://schemas.openxmlformats.org/officeDocument/2006/relationships" r:id="rId4"/>
          <a:extLst>
            <a:ext uri="{FF2B5EF4-FFF2-40B4-BE49-F238E27FC236}">
              <a16:creationId xmlns:a16="http://schemas.microsoft.com/office/drawing/2014/main" id="{00000000-0008-0000-0300-000027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576" name="AutoShape 13" descr="曲线">
          <a:hlinkClick xmlns:r="http://schemas.openxmlformats.org/officeDocument/2006/relationships" r:id="rId5"/>
          <a:extLst>
            <a:ext uri="{FF2B5EF4-FFF2-40B4-BE49-F238E27FC236}">
              <a16:creationId xmlns:a16="http://schemas.microsoft.com/office/drawing/2014/main" id="{00000000-0008-0000-0300-000028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77" name="AutoShape 1" descr="曲线">
          <a:hlinkClick xmlns:r="http://schemas.openxmlformats.org/officeDocument/2006/relationships" r:id="rId1"/>
          <a:extLst>
            <a:ext uri="{FF2B5EF4-FFF2-40B4-BE49-F238E27FC236}">
              <a16:creationId xmlns:a16="http://schemas.microsoft.com/office/drawing/2014/main" id="{00000000-0008-0000-0300-000029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78" name="AutoShape 7" descr="曲线">
          <a:hlinkClick xmlns:r="http://schemas.openxmlformats.org/officeDocument/2006/relationships" r:id="rId2"/>
          <a:extLst>
            <a:ext uri="{FF2B5EF4-FFF2-40B4-BE49-F238E27FC236}">
              <a16:creationId xmlns:a16="http://schemas.microsoft.com/office/drawing/2014/main" id="{00000000-0008-0000-0300-00002A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579" name="AutoShape 9" descr="曲线">
          <a:hlinkClick xmlns:r="http://schemas.openxmlformats.org/officeDocument/2006/relationships" r:id="rId3"/>
          <a:extLst>
            <a:ext uri="{FF2B5EF4-FFF2-40B4-BE49-F238E27FC236}">
              <a16:creationId xmlns:a16="http://schemas.microsoft.com/office/drawing/2014/main" id="{00000000-0008-0000-0300-00002B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80" name="AutoShape 11" descr="曲线">
          <a:hlinkClick xmlns:r="http://schemas.openxmlformats.org/officeDocument/2006/relationships" r:id="rId4"/>
          <a:extLst>
            <a:ext uri="{FF2B5EF4-FFF2-40B4-BE49-F238E27FC236}">
              <a16:creationId xmlns:a16="http://schemas.microsoft.com/office/drawing/2014/main" id="{00000000-0008-0000-0300-00002C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581" name="AutoShape 13" descr="曲线">
          <a:hlinkClick xmlns:r="http://schemas.openxmlformats.org/officeDocument/2006/relationships" r:id="rId5"/>
          <a:extLst>
            <a:ext uri="{FF2B5EF4-FFF2-40B4-BE49-F238E27FC236}">
              <a16:creationId xmlns:a16="http://schemas.microsoft.com/office/drawing/2014/main" id="{00000000-0008-0000-0300-00002D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82" name="AutoShape 1" descr="曲线">
          <a:hlinkClick xmlns:r="http://schemas.openxmlformats.org/officeDocument/2006/relationships" r:id="rId1"/>
          <a:extLst>
            <a:ext uri="{FF2B5EF4-FFF2-40B4-BE49-F238E27FC236}">
              <a16:creationId xmlns:a16="http://schemas.microsoft.com/office/drawing/2014/main" id="{00000000-0008-0000-0300-00002E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83" name="AutoShape 7" descr="曲线">
          <a:hlinkClick xmlns:r="http://schemas.openxmlformats.org/officeDocument/2006/relationships" r:id="rId2"/>
          <a:extLst>
            <a:ext uri="{FF2B5EF4-FFF2-40B4-BE49-F238E27FC236}">
              <a16:creationId xmlns:a16="http://schemas.microsoft.com/office/drawing/2014/main" id="{00000000-0008-0000-0300-00002F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584" name="AutoShape 9" descr="曲线">
          <a:hlinkClick xmlns:r="http://schemas.openxmlformats.org/officeDocument/2006/relationships" r:id="rId3"/>
          <a:extLst>
            <a:ext uri="{FF2B5EF4-FFF2-40B4-BE49-F238E27FC236}">
              <a16:creationId xmlns:a16="http://schemas.microsoft.com/office/drawing/2014/main" id="{00000000-0008-0000-0300-000030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85" name="AutoShape 11" descr="曲线">
          <a:hlinkClick xmlns:r="http://schemas.openxmlformats.org/officeDocument/2006/relationships" r:id="rId4"/>
          <a:extLst>
            <a:ext uri="{FF2B5EF4-FFF2-40B4-BE49-F238E27FC236}">
              <a16:creationId xmlns:a16="http://schemas.microsoft.com/office/drawing/2014/main" id="{00000000-0008-0000-0300-000031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586" name="AutoShape 13" descr="曲线">
          <a:hlinkClick xmlns:r="http://schemas.openxmlformats.org/officeDocument/2006/relationships" r:id="rId5"/>
          <a:extLst>
            <a:ext uri="{FF2B5EF4-FFF2-40B4-BE49-F238E27FC236}">
              <a16:creationId xmlns:a16="http://schemas.microsoft.com/office/drawing/2014/main" id="{00000000-0008-0000-0300-000032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87" name="AutoShape 1" descr="曲线">
          <a:hlinkClick xmlns:r="http://schemas.openxmlformats.org/officeDocument/2006/relationships" r:id="rId1"/>
          <a:extLst>
            <a:ext uri="{FF2B5EF4-FFF2-40B4-BE49-F238E27FC236}">
              <a16:creationId xmlns:a16="http://schemas.microsoft.com/office/drawing/2014/main" id="{00000000-0008-0000-0300-000033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88" name="AutoShape 7" descr="曲线">
          <a:hlinkClick xmlns:r="http://schemas.openxmlformats.org/officeDocument/2006/relationships" r:id="rId2"/>
          <a:extLst>
            <a:ext uri="{FF2B5EF4-FFF2-40B4-BE49-F238E27FC236}">
              <a16:creationId xmlns:a16="http://schemas.microsoft.com/office/drawing/2014/main" id="{00000000-0008-0000-0300-000034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589" name="AutoShape 9" descr="曲线">
          <a:hlinkClick xmlns:r="http://schemas.openxmlformats.org/officeDocument/2006/relationships" r:id="rId3"/>
          <a:extLst>
            <a:ext uri="{FF2B5EF4-FFF2-40B4-BE49-F238E27FC236}">
              <a16:creationId xmlns:a16="http://schemas.microsoft.com/office/drawing/2014/main" id="{00000000-0008-0000-0300-000035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90" name="AutoShape 11" descr="曲线">
          <a:hlinkClick xmlns:r="http://schemas.openxmlformats.org/officeDocument/2006/relationships" r:id="rId4"/>
          <a:extLst>
            <a:ext uri="{FF2B5EF4-FFF2-40B4-BE49-F238E27FC236}">
              <a16:creationId xmlns:a16="http://schemas.microsoft.com/office/drawing/2014/main" id="{00000000-0008-0000-0300-000036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591" name="AutoShape 13" descr="曲线">
          <a:hlinkClick xmlns:r="http://schemas.openxmlformats.org/officeDocument/2006/relationships" r:id="rId5"/>
          <a:extLst>
            <a:ext uri="{FF2B5EF4-FFF2-40B4-BE49-F238E27FC236}">
              <a16:creationId xmlns:a16="http://schemas.microsoft.com/office/drawing/2014/main" id="{00000000-0008-0000-0300-000037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92" name="AutoShape 1" descr="曲线">
          <a:hlinkClick xmlns:r="http://schemas.openxmlformats.org/officeDocument/2006/relationships" r:id="rId1"/>
          <a:extLst>
            <a:ext uri="{FF2B5EF4-FFF2-40B4-BE49-F238E27FC236}">
              <a16:creationId xmlns:a16="http://schemas.microsoft.com/office/drawing/2014/main" id="{00000000-0008-0000-0300-000038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93" name="AutoShape 7" descr="曲线">
          <a:hlinkClick xmlns:r="http://schemas.openxmlformats.org/officeDocument/2006/relationships" r:id="rId2"/>
          <a:extLst>
            <a:ext uri="{FF2B5EF4-FFF2-40B4-BE49-F238E27FC236}">
              <a16:creationId xmlns:a16="http://schemas.microsoft.com/office/drawing/2014/main" id="{00000000-0008-0000-0300-000039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594" name="AutoShape 9" descr="曲线">
          <a:hlinkClick xmlns:r="http://schemas.openxmlformats.org/officeDocument/2006/relationships" r:id="rId3"/>
          <a:extLst>
            <a:ext uri="{FF2B5EF4-FFF2-40B4-BE49-F238E27FC236}">
              <a16:creationId xmlns:a16="http://schemas.microsoft.com/office/drawing/2014/main" id="{00000000-0008-0000-0300-00003A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95" name="AutoShape 11" descr="曲线">
          <a:hlinkClick xmlns:r="http://schemas.openxmlformats.org/officeDocument/2006/relationships" r:id="rId4"/>
          <a:extLst>
            <a:ext uri="{FF2B5EF4-FFF2-40B4-BE49-F238E27FC236}">
              <a16:creationId xmlns:a16="http://schemas.microsoft.com/office/drawing/2014/main" id="{00000000-0008-0000-0300-00003B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596" name="AutoShape 13" descr="曲线">
          <a:hlinkClick xmlns:r="http://schemas.openxmlformats.org/officeDocument/2006/relationships" r:id="rId5"/>
          <a:extLst>
            <a:ext uri="{FF2B5EF4-FFF2-40B4-BE49-F238E27FC236}">
              <a16:creationId xmlns:a16="http://schemas.microsoft.com/office/drawing/2014/main" id="{00000000-0008-0000-0300-00003C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97" name="AutoShape 1" descr="曲线">
          <a:hlinkClick xmlns:r="http://schemas.openxmlformats.org/officeDocument/2006/relationships" r:id="rId1"/>
          <a:extLst>
            <a:ext uri="{FF2B5EF4-FFF2-40B4-BE49-F238E27FC236}">
              <a16:creationId xmlns:a16="http://schemas.microsoft.com/office/drawing/2014/main" id="{00000000-0008-0000-0300-00003D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598" name="AutoShape 7" descr="曲线">
          <a:hlinkClick xmlns:r="http://schemas.openxmlformats.org/officeDocument/2006/relationships" r:id="rId2"/>
          <a:extLst>
            <a:ext uri="{FF2B5EF4-FFF2-40B4-BE49-F238E27FC236}">
              <a16:creationId xmlns:a16="http://schemas.microsoft.com/office/drawing/2014/main" id="{00000000-0008-0000-0300-00003E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599" name="AutoShape 9" descr="曲线">
          <a:hlinkClick xmlns:r="http://schemas.openxmlformats.org/officeDocument/2006/relationships" r:id="rId3"/>
          <a:extLst>
            <a:ext uri="{FF2B5EF4-FFF2-40B4-BE49-F238E27FC236}">
              <a16:creationId xmlns:a16="http://schemas.microsoft.com/office/drawing/2014/main" id="{00000000-0008-0000-0300-00003F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00" name="AutoShape 11" descr="曲线">
          <a:hlinkClick xmlns:r="http://schemas.openxmlformats.org/officeDocument/2006/relationships" r:id="rId4"/>
          <a:extLst>
            <a:ext uri="{FF2B5EF4-FFF2-40B4-BE49-F238E27FC236}">
              <a16:creationId xmlns:a16="http://schemas.microsoft.com/office/drawing/2014/main" id="{00000000-0008-0000-0300-000040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601" name="AutoShape 13" descr="曲线">
          <a:hlinkClick xmlns:r="http://schemas.openxmlformats.org/officeDocument/2006/relationships" r:id="rId5"/>
          <a:extLst>
            <a:ext uri="{FF2B5EF4-FFF2-40B4-BE49-F238E27FC236}">
              <a16:creationId xmlns:a16="http://schemas.microsoft.com/office/drawing/2014/main" id="{00000000-0008-0000-0300-000041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02" name="AutoShape 1" descr="曲线">
          <a:hlinkClick xmlns:r="http://schemas.openxmlformats.org/officeDocument/2006/relationships" r:id="rId1"/>
          <a:extLst>
            <a:ext uri="{FF2B5EF4-FFF2-40B4-BE49-F238E27FC236}">
              <a16:creationId xmlns:a16="http://schemas.microsoft.com/office/drawing/2014/main" id="{00000000-0008-0000-0300-000042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03" name="AutoShape 7" descr="曲线">
          <a:hlinkClick xmlns:r="http://schemas.openxmlformats.org/officeDocument/2006/relationships" r:id="rId2"/>
          <a:extLst>
            <a:ext uri="{FF2B5EF4-FFF2-40B4-BE49-F238E27FC236}">
              <a16:creationId xmlns:a16="http://schemas.microsoft.com/office/drawing/2014/main" id="{00000000-0008-0000-0300-000043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604" name="AutoShape 9" descr="曲线">
          <a:hlinkClick xmlns:r="http://schemas.openxmlformats.org/officeDocument/2006/relationships" r:id="rId3"/>
          <a:extLst>
            <a:ext uri="{FF2B5EF4-FFF2-40B4-BE49-F238E27FC236}">
              <a16:creationId xmlns:a16="http://schemas.microsoft.com/office/drawing/2014/main" id="{00000000-0008-0000-0300-000044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05" name="AutoShape 11" descr="曲线">
          <a:hlinkClick xmlns:r="http://schemas.openxmlformats.org/officeDocument/2006/relationships" r:id="rId4"/>
          <a:extLst>
            <a:ext uri="{FF2B5EF4-FFF2-40B4-BE49-F238E27FC236}">
              <a16:creationId xmlns:a16="http://schemas.microsoft.com/office/drawing/2014/main" id="{00000000-0008-0000-0300-000045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606" name="AutoShape 13" descr="曲线">
          <a:hlinkClick xmlns:r="http://schemas.openxmlformats.org/officeDocument/2006/relationships" r:id="rId5"/>
          <a:extLst>
            <a:ext uri="{FF2B5EF4-FFF2-40B4-BE49-F238E27FC236}">
              <a16:creationId xmlns:a16="http://schemas.microsoft.com/office/drawing/2014/main" id="{00000000-0008-0000-0300-000046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07" name="AutoShape 1" descr="曲线">
          <a:hlinkClick xmlns:r="http://schemas.openxmlformats.org/officeDocument/2006/relationships" r:id="rId1"/>
          <a:extLst>
            <a:ext uri="{FF2B5EF4-FFF2-40B4-BE49-F238E27FC236}">
              <a16:creationId xmlns:a16="http://schemas.microsoft.com/office/drawing/2014/main" id="{00000000-0008-0000-0300-000047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08" name="AutoShape 7" descr="曲线">
          <a:hlinkClick xmlns:r="http://schemas.openxmlformats.org/officeDocument/2006/relationships" r:id="rId2"/>
          <a:extLst>
            <a:ext uri="{FF2B5EF4-FFF2-40B4-BE49-F238E27FC236}">
              <a16:creationId xmlns:a16="http://schemas.microsoft.com/office/drawing/2014/main" id="{00000000-0008-0000-0300-000048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609" name="AutoShape 9" descr="曲线">
          <a:hlinkClick xmlns:r="http://schemas.openxmlformats.org/officeDocument/2006/relationships" r:id="rId3"/>
          <a:extLst>
            <a:ext uri="{FF2B5EF4-FFF2-40B4-BE49-F238E27FC236}">
              <a16:creationId xmlns:a16="http://schemas.microsoft.com/office/drawing/2014/main" id="{00000000-0008-0000-0300-000049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10" name="AutoShape 11" descr="曲线">
          <a:hlinkClick xmlns:r="http://schemas.openxmlformats.org/officeDocument/2006/relationships" r:id="rId4"/>
          <a:extLst>
            <a:ext uri="{FF2B5EF4-FFF2-40B4-BE49-F238E27FC236}">
              <a16:creationId xmlns:a16="http://schemas.microsoft.com/office/drawing/2014/main" id="{00000000-0008-0000-0300-00004A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611" name="AutoShape 13" descr="曲线">
          <a:hlinkClick xmlns:r="http://schemas.openxmlformats.org/officeDocument/2006/relationships" r:id="rId5"/>
          <a:extLst>
            <a:ext uri="{FF2B5EF4-FFF2-40B4-BE49-F238E27FC236}">
              <a16:creationId xmlns:a16="http://schemas.microsoft.com/office/drawing/2014/main" id="{00000000-0008-0000-0300-00004B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12" name="AutoShape 1" descr="曲线">
          <a:hlinkClick xmlns:r="http://schemas.openxmlformats.org/officeDocument/2006/relationships" r:id="rId1"/>
          <a:extLst>
            <a:ext uri="{FF2B5EF4-FFF2-40B4-BE49-F238E27FC236}">
              <a16:creationId xmlns:a16="http://schemas.microsoft.com/office/drawing/2014/main" id="{00000000-0008-0000-0300-00004C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13" name="AutoShape 7" descr="曲线">
          <a:hlinkClick xmlns:r="http://schemas.openxmlformats.org/officeDocument/2006/relationships" r:id="rId2"/>
          <a:extLst>
            <a:ext uri="{FF2B5EF4-FFF2-40B4-BE49-F238E27FC236}">
              <a16:creationId xmlns:a16="http://schemas.microsoft.com/office/drawing/2014/main" id="{00000000-0008-0000-0300-00004D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614" name="AutoShape 9" descr="曲线">
          <a:hlinkClick xmlns:r="http://schemas.openxmlformats.org/officeDocument/2006/relationships" r:id="rId3"/>
          <a:extLst>
            <a:ext uri="{FF2B5EF4-FFF2-40B4-BE49-F238E27FC236}">
              <a16:creationId xmlns:a16="http://schemas.microsoft.com/office/drawing/2014/main" id="{00000000-0008-0000-0300-00004E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15" name="AutoShape 11" descr="曲线">
          <a:hlinkClick xmlns:r="http://schemas.openxmlformats.org/officeDocument/2006/relationships" r:id="rId4"/>
          <a:extLst>
            <a:ext uri="{FF2B5EF4-FFF2-40B4-BE49-F238E27FC236}">
              <a16:creationId xmlns:a16="http://schemas.microsoft.com/office/drawing/2014/main" id="{00000000-0008-0000-0300-00004F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616" name="AutoShape 13" descr="曲线">
          <a:hlinkClick xmlns:r="http://schemas.openxmlformats.org/officeDocument/2006/relationships" r:id="rId5"/>
          <a:extLst>
            <a:ext uri="{FF2B5EF4-FFF2-40B4-BE49-F238E27FC236}">
              <a16:creationId xmlns:a16="http://schemas.microsoft.com/office/drawing/2014/main" id="{00000000-0008-0000-0300-000050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17" name="AutoShape 1" descr="曲线">
          <a:hlinkClick xmlns:r="http://schemas.openxmlformats.org/officeDocument/2006/relationships" r:id="rId1"/>
          <a:extLst>
            <a:ext uri="{FF2B5EF4-FFF2-40B4-BE49-F238E27FC236}">
              <a16:creationId xmlns:a16="http://schemas.microsoft.com/office/drawing/2014/main" id="{00000000-0008-0000-0300-000051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18" name="AutoShape 7" descr="曲线">
          <a:hlinkClick xmlns:r="http://schemas.openxmlformats.org/officeDocument/2006/relationships" r:id="rId2"/>
          <a:extLst>
            <a:ext uri="{FF2B5EF4-FFF2-40B4-BE49-F238E27FC236}">
              <a16:creationId xmlns:a16="http://schemas.microsoft.com/office/drawing/2014/main" id="{00000000-0008-0000-0300-000052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619" name="AutoShape 9" descr="曲线">
          <a:hlinkClick xmlns:r="http://schemas.openxmlformats.org/officeDocument/2006/relationships" r:id="rId3"/>
          <a:extLst>
            <a:ext uri="{FF2B5EF4-FFF2-40B4-BE49-F238E27FC236}">
              <a16:creationId xmlns:a16="http://schemas.microsoft.com/office/drawing/2014/main" id="{00000000-0008-0000-0300-000053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20" name="AutoShape 11" descr="曲线">
          <a:hlinkClick xmlns:r="http://schemas.openxmlformats.org/officeDocument/2006/relationships" r:id="rId4"/>
          <a:extLst>
            <a:ext uri="{FF2B5EF4-FFF2-40B4-BE49-F238E27FC236}">
              <a16:creationId xmlns:a16="http://schemas.microsoft.com/office/drawing/2014/main" id="{00000000-0008-0000-0300-000054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621" name="AutoShape 13" descr="曲线">
          <a:hlinkClick xmlns:r="http://schemas.openxmlformats.org/officeDocument/2006/relationships" r:id="rId5"/>
          <a:extLst>
            <a:ext uri="{FF2B5EF4-FFF2-40B4-BE49-F238E27FC236}">
              <a16:creationId xmlns:a16="http://schemas.microsoft.com/office/drawing/2014/main" id="{00000000-0008-0000-0300-000055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22" name="AutoShape 1" descr="曲线">
          <a:hlinkClick xmlns:r="http://schemas.openxmlformats.org/officeDocument/2006/relationships" r:id="rId1"/>
          <a:extLst>
            <a:ext uri="{FF2B5EF4-FFF2-40B4-BE49-F238E27FC236}">
              <a16:creationId xmlns:a16="http://schemas.microsoft.com/office/drawing/2014/main" id="{00000000-0008-0000-0300-000056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23" name="AutoShape 7" descr="曲线">
          <a:hlinkClick xmlns:r="http://schemas.openxmlformats.org/officeDocument/2006/relationships" r:id="rId2"/>
          <a:extLst>
            <a:ext uri="{FF2B5EF4-FFF2-40B4-BE49-F238E27FC236}">
              <a16:creationId xmlns:a16="http://schemas.microsoft.com/office/drawing/2014/main" id="{00000000-0008-0000-0300-000057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624" name="AutoShape 9" descr="曲线">
          <a:hlinkClick xmlns:r="http://schemas.openxmlformats.org/officeDocument/2006/relationships" r:id="rId3"/>
          <a:extLst>
            <a:ext uri="{FF2B5EF4-FFF2-40B4-BE49-F238E27FC236}">
              <a16:creationId xmlns:a16="http://schemas.microsoft.com/office/drawing/2014/main" id="{00000000-0008-0000-0300-000058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25" name="AutoShape 11" descr="曲线">
          <a:hlinkClick xmlns:r="http://schemas.openxmlformats.org/officeDocument/2006/relationships" r:id="rId4"/>
          <a:extLst>
            <a:ext uri="{FF2B5EF4-FFF2-40B4-BE49-F238E27FC236}">
              <a16:creationId xmlns:a16="http://schemas.microsoft.com/office/drawing/2014/main" id="{00000000-0008-0000-0300-000059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626" name="AutoShape 13" descr="曲线">
          <a:hlinkClick xmlns:r="http://schemas.openxmlformats.org/officeDocument/2006/relationships" r:id="rId5"/>
          <a:extLst>
            <a:ext uri="{FF2B5EF4-FFF2-40B4-BE49-F238E27FC236}">
              <a16:creationId xmlns:a16="http://schemas.microsoft.com/office/drawing/2014/main" id="{00000000-0008-0000-0300-00005A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27" name="AutoShape 1" descr="曲线">
          <a:hlinkClick xmlns:r="http://schemas.openxmlformats.org/officeDocument/2006/relationships" r:id="rId1"/>
          <a:extLst>
            <a:ext uri="{FF2B5EF4-FFF2-40B4-BE49-F238E27FC236}">
              <a16:creationId xmlns:a16="http://schemas.microsoft.com/office/drawing/2014/main" id="{00000000-0008-0000-0300-00005B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28" name="AutoShape 7" descr="曲线">
          <a:hlinkClick xmlns:r="http://schemas.openxmlformats.org/officeDocument/2006/relationships" r:id="rId2"/>
          <a:extLst>
            <a:ext uri="{FF2B5EF4-FFF2-40B4-BE49-F238E27FC236}">
              <a16:creationId xmlns:a16="http://schemas.microsoft.com/office/drawing/2014/main" id="{00000000-0008-0000-0300-00005C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629" name="AutoShape 9" descr="曲线">
          <a:hlinkClick xmlns:r="http://schemas.openxmlformats.org/officeDocument/2006/relationships" r:id="rId3"/>
          <a:extLst>
            <a:ext uri="{FF2B5EF4-FFF2-40B4-BE49-F238E27FC236}">
              <a16:creationId xmlns:a16="http://schemas.microsoft.com/office/drawing/2014/main" id="{00000000-0008-0000-0300-00005D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30" name="AutoShape 11" descr="曲线">
          <a:hlinkClick xmlns:r="http://schemas.openxmlformats.org/officeDocument/2006/relationships" r:id="rId4"/>
          <a:extLst>
            <a:ext uri="{FF2B5EF4-FFF2-40B4-BE49-F238E27FC236}">
              <a16:creationId xmlns:a16="http://schemas.microsoft.com/office/drawing/2014/main" id="{00000000-0008-0000-0300-00005E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631" name="AutoShape 13" descr="曲线">
          <a:hlinkClick xmlns:r="http://schemas.openxmlformats.org/officeDocument/2006/relationships" r:id="rId5"/>
          <a:extLst>
            <a:ext uri="{FF2B5EF4-FFF2-40B4-BE49-F238E27FC236}">
              <a16:creationId xmlns:a16="http://schemas.microsoft.com/office/drawing/2014/main" id="{00000000-0008-0000-0300-00005F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32" name="AutoShape 1" descr="曲线">
          <a:hlinkClick xmlns:r="http://schemas.openxmlformats.org/officeDocument/2006/relationships" r:id="rId1"/>
          <a:extLst>
            <a:ext uri="{FF2B5EF4-FFF2-40B4-BE49-F238E27FC236}">
              <a16:creationId xmlns:a16="http://schemas.microsoft.com/office/drawing/2014/main" id="{00000000-0008-0000-0300-000060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33" name="AutoShape 7" descr="曲线">
          <a:hlinkClick xmlns:r="http://schemas.openxmlformats.org/officeDocument/2006/relationships" r:id="rId2"/>
          <a:extLst>
            <a:ext uri="{FF2B5EF4-FFF2-40B4-BE49-F238E27FC236}">
              <a16:creationId xmlns:a16="http://schemas.microsoft.com/office/drawing/2014/main" id="{00000000-0008-0000-0300-000061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634" name="AutoShape 9" descr="曲线">
          <a:hlinkClick xmlns:r="http://schemas.openxmlformats.org/officeDocument/2006/relationships" r:id="rId3"/>
          <a:extLst>
            <a:ext uri="{FF2B5EF4-FFF2-40B4-BE49-F238E27FC236}">
              <a16:creationId xmlns:a16="http://schemas.microsoft.com/office/drawing/2014/main" id="{00000000-0008-0000-0300-000062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35" name="AutoShape 11" descr="曲线">
          <a:hlinkClick xmlns:r="http://schemas.openxmlformats.org/officeDocument/2006/relationships" r:id="rId4"/>
          <a:extLst>
            <a:ext uri="{FF2B5EF4-FFF2-40B4-BE49-F238E27FC236}">
              <a16:creationId xmlns:a16="http://schemas.microsoft.com/office/drawing/2014/main" id="{00000000-0008-0000-0300-000063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636" name="AutoShape 13" descr="曲线">
          <a:hlinkClick xmlns:r="http://schemas.openxmlformats.org/officeDocument/2006/relationships" r:id="rId5"/>
          <a:extLst>
            <a:ext uri="{FF2B5EF4-FFF2-40B4-BE49-F238E27FC236}">
              <a16:creationId xmlns:a16="http://schemas.microsoft.com/office/drawing/2014/main" id="{00000000-0008-0000-0300-000064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37" name="AutoShape 1" descr="曲线">
          <a:hlinkClick xmlns:r="http://schemas.openxmlformats.org/officeDocument/2006/relationships" r:id="rId1"/>
          <a:extLst>
            <a:ext uri="{FF2B5EF4-FFF2-40B4-BE49-F238E27FC236}">
              <a16:creationId xmlns:a16="http://schemas.microsoft.com/office/drawing/2014/main" id="{00000000-0008-0000-0300-000065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38" name="AutoShape 7" descr="曲线">
          <a:hlinkClick xmlns:r="http://schemas.openxmlformats.org/officeDocument/2006/relationships" r:id="rId2"/>
          <a:extLst>
            <a:ext uri="{FF2B5EF4-FFF2-40B4-BE49-F238E27FC236}">
              <a16:creationId xmlns:a16="http://schemas.microsoft.com/office/drawing/2014/main" id="{00000000-0008-0000-0300-000066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639" name="AutoShape 9" descr="曲线">
          <a:hlinkClick xmlns:r="http://schemas.openxmlformats.org/officeDocument/2006/relationships" r:id="rId3"/>
          <a:extLst>
            <a:ext uri="{FF2B5EF4-FFF2-40B4-BE49-F238E27FC236}">
              <a16:creationId xmlns:a16="http://schemas.microsoft.com/office/drawing/2014/main" id="{00000000-0008-0000-0300-000067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40" name="AutoShape 11" descr="曲线">
          <a:hlinkClick xmlns:r="http://schemas.openxmlformats.org/officeDocument/2006/relationships" r:id="rId4"/>
          <a:extLst>
            <a:ext uri="{FF2B5EF4-FFF2-40B4-BE49-F238E27FC236}">
              <a16:creationId xmlns:a16="http://schemas.microsoft.com/office/drawing/2014/main" id="{00000000-0008-0000-0300-000068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641" name="AutoShape 13" descr="曲线">
          <a:hlinkClick xmlns:r="http://schemas.openxmlformats.org/officeDocument/2006/relationships" r:id="rId5"/>
          <a:extLst>
            <a:ext uri="{FF2B5EF4-FFF2-40B4-BE49-F238E27FC236}">
              <a16:creationId xmlns:a16="http://schemas.microsoft.com/office/drawing/2014/main" id="{00000000-0008-0000-0300-000069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42" name="AutoShape 1" descr="曲线">
          <a:hlinkClick xmlns:r="http://schemas.openxmlformats.org/officeDocument/2006/relationships" r:id="rId1"/>
          <a:extLst>
            <a:ext uri="{FF2B5EF4-FFF2-40B4-BE49-F238E27FC236}">
              <a16:creationId xmlns:a16="http://schemas.microsoft.com/office/drawing/2014/main" id="{00000000-0008-0000-0300-00006A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43" name="AutoShape 7" descr="曲线">
          <a:hlinkClick xmlns:r="http://schemas.openxmlformats.org/officeDocument/2006/relationships" r:id="rId2"/>
          <a:extLst>
            <a:ext uri="{FF2B5EF4-FFF2-40B4-BE49-F238E27FC236}">
              <a16:creationId xmlns:a16="http://schemas.microsoft.com/office/drawing/2014/main" id="{00000000-0008-0000-0300-00006B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644" name="AutoShape 9" descr="曲线">
          <a:hlinkClick xmlns:r="http://schemas.openxmlformats.org/officeDocument/2006/relationships" r:id="rId3"/>
          <a:extLst>
            <a:ext uri="{FF2B5EF4-FFF2-40B4-BE49-F238E27FC236}">
              <a16:creationId xmlns:a16="http://schemas.microsoft.com/office/drawing/2014/main" id="{00000000-0008-0000-0300-00006C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45" name="AutoShape 11" descr="曲线">
          <a:hlinkClick xmlns:r="http://schemas.openxmlformats.org/officeDocument/2006/relationships" r:id="rId4"/>
          <a:extLst>
            <a:ext uri="{FF2B5EF4-FFF2-40B4-BE49-F238E27FC236}">
              <a16:creationId xmlns:a16="http://schemas.microsoft.com/office/drawing/2014/main" id="{00000000-0008-0000-0300-00006D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646" name="AutoShape 13" descr="曲线">
          <a:hlinkClick xmlns:r="http://schemas.openxmlformats.org/officeDocument/2006/relationships" r:id="rId5"/>
          <a:extLst>
            <a:ext uri="{FF2B5EF4-FFF2-40B4-BE49-F238E27FC236}">
              <a16:creationId xmlns:a16="http://schemas.microsoft.com/office/drawing/2014/main" id="{00000000-0008-0000-0300-00006E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47" name="AutoShape 1" descr="曲线">
          <a:hlinkClick xmlns:r="http://schemas.openxmlformats.org/officeDocument/2006/relationships" r:id="rId1"/>
          <a:extLst>
            <a:ext uri="{FF2B5EF4-FFF2-40B4-BE49-F238E27FC236}">
              <a16:creationId xmlns:a16="http://schemas.microsoft.com/office/drawing/2014/main" id="{00000000-0008-0000-0300-00006F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48" name="AutoShape 7" descr="曲线">
          <a:hlinkClick xmlns:r="http://schemas.openxmlformats.org/officeDocument/2006/relationships" r:id="rId2"/>
          <a:extLst>
            <a:ext uri="{FF2B5EF4-FFF2-40B4-BE49-F238E27FC236}">
              <a16:creationId xmlns:a16="http://schemas.microsoft.com/office/drawing/2014/main" id="{00000000-0008-0000-0300-000070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649" name="AutoShape 9" descr="曲线">
          <a:hlinkClick xmlns:r="http://schemas.openxmlformats.org/officeDocument/2006/relationships" r:id="rId3"/>
          <a:extLst>
            <a:ext uri="{FF2B5EF4-FFF2-40B4-BE49-F238E27FC236}">
              <a16:creationId xmlns:a16="http://schemas.microsoft.com/office/drawing/2014/main" id="{00000000-0008-0000-0300-000071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50" name="AutoShape 11" descr="曲线">
          <a:hlinkClick xmlns:r="http://schemas.openxmlformats.org/officeDocument/2006/relationships" r:id="rId4"/>
          <a:extLst>
            <a:ext uri="{FF2B5EF4-FFF2-40B4-BE49-F238E27FC236}">
              <a16:creationId xmlns:a16="http://schemas.microsoft.com/office/drawing/2014/main" id="{00000000-0008-0000-0300-000072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651" name="AutoShape 13" descr="曲线">
          <a:hlinkClick xmlns:r="http://schemas.openxmlformats.org/officeDocument/2006/relationships" r:id="rId5"/>
          <a:extLst>
            <a:ext uri="{FF2B5EF4-FFF2-40B4-BE49-F238E27FC236}">
              <a16:creationId xmlns:a16="http://schemas.microsoft.com/office/drawing/2014/main" id="{00000000-0008-0000-0300-000073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52" name="AutoShape 1" descr="曲线">
          <a:hlinkClick xmlns:r="http://schemas.openxmlformats.org/officeDocument/2006/relationships" r:id="rId1"/>
          <a:extLst>
            <a:ext uri="{FF2B5EF4-FFF2-40B4-BE49-F238E27FC236}">
              <a16:creationId xmlns:a16="http://schemas.microsoft.com/office/drawing/2014/main" id="{00000000-0008-0000-0300-000074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53" name="AutoShape 7" descr="曲线">
          <a:hlinkClick xmlns:r="http://schemas.openxmlformats.org/officeDocument/2006/relationships" r:id="rId2"/>
          <a:extLst>
            <a:ext uri="{FF2B5EF4-FFF2-40B4-BE49-F238E27FC236}">
              <a16:creationId xmlns:a16="http://schemas.microsoft.com/office/drawing/2014/main" id="{00000000-0008-0000-0300-000075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654" name="AutoShape 9" descr="曲线">
          <a:hlinkClick xmlns:r="http://schemas.openxmlformats.org/officeDocument/2006/relationships" r:id="rId3"/>
          <a:extLst>
            <a:ext uri="{FF2B5EF4-FFF2-40B4-BE49-F238E27FC236}">
              <a16:creationId xmlns:a16="http://schemas.microsoft.com/office/drawing/2014/main" id="{00000000-0008-0000-0300-000076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55" name="AutoShape 11" descr="曲线">
          <a:hlinkClick xmlns:r="http://schemas.openxmlformats.org/officeDocument/2006/relationships" r:id="rId4"/>
          <a:extLst>
            <a:ext uri="{FF2B5EF4-FFF2-40B4-BE49-F238E27FC236}">
              <a16:creationId xmlns:a16="http://schemas.microsoft.com/office/drawing/2014/main" id="{00000000-0008-0000-0300-000077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656" name="AutoShape 13" descr="曲线">
          <a:hlinkClick xmlns:r="http://schemas.openxmlformats.org/officeDocument/2006/relationships" r:id="rId5"/>
          <a:extLst>
            <a:ext uri="{FF2B5EF4-FFF2-40B4-BE49-F238E27FC236}">
              <a16:creationId xmlns:a16="http://schemas.microsoft.com/office/drawing/2014/main" id="{00000000-0008-0000-0300-000078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57" name="AutoShape 1" descr="曲线">
          <a:hlinkClick xmlns:r="http://schemas.openxmlformats.org/officeDocument/2006/relationships" r:id="rId1"/>
          <a:extLst>
            <a:ext uri="{FF2B5EF4-FFF2-40B4-BE49-F238E27FC236}">
              <a16:creationId xmlns:a16="http://schemas.microsoft.com/office/drawing/2014/main" id="{00000000-0008-0000-0300-000079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58" name="AutoShape 7" descr="曲线">
          <a:hlinkClick xmlns:r="http://schemas.openxmlformats.org/officeDocument/2006/relationships" r:id="rId2"/>
          <a:extLst>
            <a:ext uri="{FF2B5EF4-FFF2-40B4-BE49-F238E27FC236}">
              <a16:creationId xmlns:a16="http://schemas.microsoft.com/office/drawing/2014/main" id="{00000000-0008-0000-0300-00007A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659" name="AutoShape 9" descr="曲线">
          <a:hlinkClick xmlns:r="http://schemas.openxmlformats.org/officeDocument/2006/relationships" r:id="rId3"/>
          <a:extLst>
            <a:ext uri="{FF2B5EF4-FFF2-40B4-BE49-F238E27FC236}">
              <a16:creationId xmlns:a16="http://schemas.microsoft.com/office/drawing/2014/main" id="{00000000-0008-0000-0300-00007B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60" name="AutoShape 11" descr="曲线">
          <a:hlinkClick xmlns:r="http://schemas.openxmlformats.org/officeDocument/2006/relationships" r:id="rId4"/>
          <a:extLst>
            <a:ext uri="{FF2B5EF4-FFF2-40B4-BE49-F238E27FC236}">
              <a16:creationId xmlns:a16="http://schemas.microsoft.com/office/drawing/2014/main" id="{00000000-0008-0000-0300-00007C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661" name="AutoShape 13" descr="曲线">
          <a:hlinkClick xmlns:r="http://schemas.openxmlformats.org/officeDocument/2006/relationships" r:id="rId5"/>
          <a:extLst>
            <a:ext uri="{FF2B5EF4-FFF2-40B4-BE49-F238E27FC236}">
              <a16:creationId xmlns:a16="http://schemas.microsoft.com/office/drawing/2014/main" id="{00000000-0008-0000-0300-00007D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62" name="AutoShape 1" descr="曲线">
          <a:hlinkClick xmlns:r="http://schemas.openxmlformats.org/officeDocument/2006/relationships" r:id="rId1"/>
          <a:extLst>
            <a:ext uri="{FF2B5EF4-FFF2-40B4-BE49-F238E27FC236}">
              <a16:creationId xmlns:a16="http://schemas.microsoft.com/office/drawing/2014/main" id="{00000000-0008-0000-0300-00007E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63" name="AutoShape 7" descr="曲线">
          <a:hlinkClick xmlns:r="http://schemas.openxmlformats.org/officeDocument/2006/relationships" r:id="rId2"/>
          <a:extLst>
            <a:ext uri="{FF2B5EF4-FFF2-40B4-BE49-F238E27FC236}">
              <a16:creationId xmlns:a16="http://schemas.microsoft.com/office/drawing/2014/main" id="{00000000-0008-0000-0300-00007F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664" name="AutoShape 9" descr="曲线">
          <a:hlinkClick xmlns:r="http://schemas.openxmlformats.org/officeDocument/2006/relationships" r:id="rId3"/>
          <a:extLst>
            <a:ext uri="{FF2B5EF4-FFF2-40B4-BE49-F238E27FC236}">
              <a16:creationId xmlns:a16="http://schemas.microsoft.com/office/drawing/2014/main" id="{00000000-0008-0000-0300-000080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65" name="AutoShape 11" descr="曲线">
          <a:hlinkClick xmlns:r="http://schemas.openxmlformats.org/officeDocument/2006/relationships" r:id="rId4"/>
          <a:extLst>
            <a:ext uri="{FF2B5EF4-FFF2-40B4-BE49-F238E27FC236}">
              <a16:creationId xmlns:a16="http://schemas.microsoft.com/office/drawing/2014/main" id="{00000000-0008-0000-0300-000081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666" name="AutoShape 13" descr="曲线">
          <a:hlinkClick xmlns:r="http://schemas.openxmlformats.org/officeDocument/2006/relationships" r:id="rId5"/>
          <a:extLst>
            <a:ext uri="{FF2B5EF4-FFF2-40B4-BE49-F238E27FC236}">
              <a16:creationId xmlns:a16="http://schemas.microsoft.com/office/drawing/2014/main" id="{00000000-0008-0000-0300-000082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67" name="AutoShape 1" descr="曲线">
          <a:hlinkClick xmlns:r="http://schemas.openxmlformats.org/officeDocument/2006/relationships" r:id="rId1"/>
          <a:extLst>
            <a:ext uri="{FF2B5EF4-FFF2-40B4-BE49-F238E27FC236}">
              <a16:creationId xmlns:a16="http://schemas.microsoft.com/office/drawing/2014/main" id="{00000000-0008-0000-0300-000083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68" name="AutoShape 7" descr="曲线">
          <a:hlinkClick xmlns:r="http://schemas.openxmlformats.org/officeDocument/2006/relationships" r:id="rId2"/>
          <a:extLst>
            <a:ext uri="{FF2B5EF4-FFF2-40B4-BE49-F238E27FC236}">
              <a16:creationId xmlns:a16="http://schemas.microsoft.com/office/drawing/2014/main" id="{00000000-0008-0000-0300-000084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669" name="AutoShape 9" descr="曲线">
          <a:hlinkClick xmlns:r="http://schemas.openxmlformats.org/officeDocument/2006/relationships" r:id="rId3"/>
          <a:extLst>
            <a:ext uri="{FF2B5EF4-FFF2-40B4-BE49-F238E27FC236}">
              <a16:creationId xmlns:a16="http://schemas.microsoft.com/office/drawing/2014/main" id="{00000000-0008-0000-0300-000085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70" name="AutoShape 11" descr="曲线">
          <a:hlinkClick xmlns:r="http://schemas.openxmlformats.org/officeDocument/2006/relationships" r:id="rId4"/>
          <a:extLst>
            <a:ext uri="{FF2B5EF4-FFF2-40B4-BE49-F238E27FC236}">
              <a16:creationId xmlns:a16="http://schemas.microsoft.com/office/drawing/2014/main" id="{00000000-0008-0000-0300-000086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671" name="AutoShape 13" descr="曲线">
          <a:hlinkClick xmlns:r="http://schemas.openxmlformats.org/officeDocument/2006/relationships" r:id="rId5"/>
          <a:extLst>
            <a:ext uri="{FF2B5EF4-FFF2-40B4-BE49-F238E27FC236}">
              <a16:creationId xmlns:a16="http://schemas.microsoft.com/office/drawing/2014/main" id="{00000000-0008-0000-0300-000087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72" name="AutoShape 1" descr="曲线">
          <a:hlinkClick xmlns:r="http://schemas.openxmlformats.org/officeDocument/2006/relationships" r:id="rId1"/>
          <a:extLst>
            <a:ext uri="{FF2B5EF4-FFF2-40B4-BE49-F238E27FC236}">
              <a16:creationId xmlns:a16="http://schemas.microsoft.com/office/drawing/2014/main" id="{00000000-0008-0000-0300-000088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73" name="AutoShape 7" descr="曲线">
          <a:hlinkClick xmlns:r="http://schemas.openxmlformats.org/officeDocument/2006/relationships" r:id="rId2"/>
          <a:extLst>
            <a:ext uri="{FF2B5EF4-FFF2-40B4-BE49-F238E27FC236}">
              <a16:creationId xmlns:a16="http://schemas.microsoft.com/office/drawing/2014/main" id="{00000000-0008-0000-0300-000089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674" name="AutoShape 9" descr="曲线">
          <a:hlinkClick xmlns:r="http://schemas.openxmlformats.org/officeDocument/2006/relationships" r:id="rId3"/>
          <a:extLst>
            <a:ext uri="{FF2B5EF4-FFF2-40B4-BE49-F238E27FC236}">
              <a16:creationId xmlns:a16="http://schemas.microsoft.com/office/drawing/2014/main" id="{00000000-0008-0000-0300-00008A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75" name="AutoShape 11" descr="曲线">
          <a:hlinkClick xmlns:r="http://schemas.openxmlformats.org/officeDocument/2006/relationships" r:id="rId4"/>
          <a:extLst>
            <a:ext uri="{FF2B5EF4-FFF2-40B4-BE49-F238E27FC236}">
              <a16:creationId xmlns:a16="http://schemas.microsoft.com/office/drawing/2014/main" id="{00000000-0008-0000-0300-00008B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676" name="AutoShape 13" descr="曲线">
          <a:hlinkClick xmlns:r="http://schemas.openxmlformats.org/officeDocument/2006/relationships" r:id="rId5"/>
          <a:extLst>
            <a:ext uri="{FF2B5EF4-FFF2-40B4-BE49-F238E27FC236}">
              <a16:creationId xmlns:a16="http://schemas.microsoft.com/office/drawing/2014/main" id="{00000000-0008-0000-0300-00008C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77" name="AutoShape 1" descr="曲线">
          <a:hlinkClick xmlns:r="http://schemas.openxmlformats.org/officeDocument/2006/relationships" r:id="rId1"/>
          <a:extLst>
            <a:ext uri="{FF2B5EF4-FFF2-40B4-BE49-F238E27FC236}">
              <a16:creationId xmlns:a16="http://schemas.microsoft.com/office/drawing/2014/main" id="{00000000-0008-0000-0300-00008D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78" name="AutoShape 7" descr="曲线">
          <a:hlinkClick xmlns:r="http://schemas.openxmlformats.org/officeDocument/2006/relationships" r:id="rId2"/>
          <a:extLst>
            <a:ext uri="{FF2B5EF4-FFF2-40B4-BE49-F238E27FC236}">
              <a16:creationId xmlns:a16="http://schemas.microsoft.com/office/drawing/2014/main" id="{00000000-0008-0000-0300-00008E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679" name="AutoShape 9" descr="曲线">
          <a:hlinkClick xmlns:r="http://schemas.openxmlformats.org/officeDocument/2006/relationships" r:id="rId3"/>
          <a:extLst>
            <a:ext uri="{FF2B5EF4-FFF2-40B4-BE49-F238E27FC236}">
              <a16:creationId xmlns:a16="http://schemas.microsoft.com/office/drawing/2014/main" id="{00000000-0008-0000-0300-00008F06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680" name="AutoShape 11" descr="曲线">
          <a:hlinkClick xmlns:r="http://schemas.openxmlformats.org/officeDocument/2006/relationships" r:id="rId4"/>
          <a:extLst>
            <a:ext uri="{FF2B5EF4-FFF2-40B4-BE49-F238E27FC236}">
              <a16:creationId xmlns:a16="http://schemas.microsoft.com/office/drawing/2014/main" id="{00000000-0008-0000-0300-00009006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681" name="AutoShape 13" descr="曲线">
          <a:hlinkClick xmlns:r="http://schemas.openxmlformats.org/officeDocument/2006/relationships" r:id="rId5"/>
          <a:extLst>
            <a:ext uri="{FF2B5EF4-FFF2-40B4-BE49-F238E27FC236}">
              <a16:creationId xmlns:a16="http://schemas.microsoft.com/office/drawing/2014/main" id="{00000000-0008-0000-0300-00009106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682" name="AutoShape 1" descr="曲线">
          <a:hlinkClick xmlns:r="http://schemas.openxmlformats.org/officeDocument/2006/relationships" r:id="rId1"/>
          <a:extLst>
            <a:ext uri="{FF2B5EF4-FFF2-40B4-BE49-F238E27FC236}">
              <a16:creationId xmlns:a16="http://schemas.microsoft.com/office/drawing/2014/main" id="{00000000-0008-0000-0300-000092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683" name="AutoShape 7" descr="曲线">
          <a:hlinkClick xmlns:r="http://schemas.openxmlformats.org/officeDocument/2006/relationships" r:id="rId2"/>
          <a:extLst>
            <a:ext uri="{FF2B5EF4-FFF2-40B4-BE49-F238E27FC236}">
              <a16:creationId xmlns:a16="http://schemas.microsoft.com/office/drawing/2014/main" id="{00000000-0008-0000-0300-000093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684" name="AutoShape 9" descr="曲线">
          <a:hlinkClick xmlns:r="http://schemas.openxmlformats.org/officeDocument/2006/relationships" r:id="rId3"/>
          <a:extLst>
            <a:ext uri="{FF2B5EF4-FFF2-40B4-BE49-F238E27FC236}">
              <a16:creationId xmlns:a16="http://schemas.microsoft.com/office/drawing/2014/main" id="{00000000-0008-0000-0300-00009406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685" name="AutoShape 11" descr="曲线">
          <a:hlinkClick xmlns:r="http://schemas.openxmlformats.org/officeDocument/2006/relationships" r:id="rId4"/>
          <a:extLst>
            <a:ext uri="{FF2B5EF4-FFF2-40B4-BE49-F238E27FC236}">
              <a16:creationId xmlns:a16="http://schemas.microsoft.com/office/drawing/2014/main" id="{00000000-0008-0000-0300-000095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686" name="AutoShape 13" descr="曲线">
          <a:hlinkClick xmlns:r="http://schemas.openxmlformats.org/officeDocument/2006/relationships" r:id="rId5"/>
          <a:extLst>
            <a:ext uri="{FF2B5EF4-FFF2-40B4-BE49-F238E27FC236}">
              <a16:creationId xmlns:a16="http://schemas.microsoft.com/office/drawing/2014/main" id="{00000000-0008-0000-0300-00009606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687" name="AutoShape 1" descr="曲线">
          <a:hlinkClick xmlns:r="http://schemas.openxmlformats.org/officeDocument/2006/relationships" r:id="rId1"/>
          <a:extLst>
            <a:ext uri="{FF2B5EF4-FFF2-40B4-BE49-F238E27FC236}">
              <a16:creationId xmlns:a16="http://schemas.microsoft.com/office/drawing/2014/main" id="{00000000-0008-0000-0300-000097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688" name="AutoShape 7" descr="曲线">
          <a:hlinkClick xmlns:r="http://schemas.openxmlformats.org/officeDocument/2006/relationships" r:id="rId2"/>
          <a:extLst>
            <a:ext uri="{FF2B5EF4-FFF2-40B4-BE49-F238E27FC236}">
              <a16:creationId xmlns:a16="http://schemas.microsoft.com/office/drawing/2014/main" id="{00000000-0008-0000-0300-000098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689" name="AutoShape 9" descr="曲线">
          <a:hlinkClick xmlns:r="http://schemas.openxmlformats.org/officeDocument/2006/relationships" r:id="rId3"/>
          <a:extLst>
            <a:ext uri="{FF2B5EF4-FFF2-40B4-BE49-F238E27FC236}">
              <a16:creationId xmlns:a16="http://schemas.microsoft.com/office/drawing/2014/main" id="{00000000-0008-0000-0300-00009906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690" name="AutoShape 11" descr="曲线">
          <a:hlinkClick xmlns:r="http://schemas.openxmlformats.org/officeDocument/2006/relationships" r:id="rId4"/>
          <a:extLst>
            <a:ext uri="{FF2B5EF4-FFF2-40B4-BE49-F238E27FC236}">
              <a16:creationId xmlns:a16="http://schemas.microsoft.com/office/drawing/2014/main" id="{00000000-0008-0000-0300-00009A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691" name="AutoShape 13" descr="曲线">
          <a:hlinkClick xmlns:r="http://schemas.openxmlformats.org/officeDocument/2006/relationships" r:id="rId5"/>
          <a:extLst>
            <a:ext uri="{FF2B5EF4-FFF2-40B4-BE49-F238E27FC236}">
              <a16:creationId xmlns:a16="http://schemas.microsoft.com/office/drawing/2014/main" id="{00000000-0008-0000-0300-00009B06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692" name="AutoShape 1" descr="曲线">
          <a:hlinkClick xmlns:r="http://schemas.openxmlformats.org/officeDocument/2006/relationships" r:id="rId1"/>
          <a:extLst>
            <a:ext uri="{FF2B5EF4-FFF2-40B4-BE49-F238E27FC236}">
              <a16:creationId xmlns:a16="http://schemas.microsoft.com/office/drawing/2014/main" id="{00000000-0008-0000-0300-00009C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693" name="AutoShape 7" descr="曲线">
          <a:hlinkClick xmlns:r="http://schemas.openxmlformats.org/officeDocument/2006/relationships" r:id="rId2"/>
          <a:extLst>
            <a:ext uri="{FF2B5EF4-FFF2-40B4-BE49-F238E27FC236}">
              <a16:creationId xmlns:a16="http://schemas.microsoft.com/office/drawing/2014/main" id="{00000000-0008-0000-0300-00009D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694" name="AutoShape 9" descr="曲线">
          <a:hlinkClick xmlns:r="http://schemas.openxmlformats.org/officeDocument/2006/relationships" r:id="rId3"/>
          <a:extLst>
            <a:ext uri="{FF2B5EF4-FFF2-40B4-BE49-F238E27FC236}">
              <a16:creationId xmlns:a16="http://schemas.microsoft.com/office/drawing/2014/main" id="{00000000-0008-0000-0300-00009E06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695" name="AutoShape 11" descr="曲线">
          <a:hlinkClick xmlns:r="http://schemas.openxmlformats.org/officeDocument/2006/relationships" r:id="rId4"/>
          <a:extLst>
            <a:ext uri="{FF2B5EF4-FFF2-40B4-BE49-F238E27FC236}">
              <a16:creationId xmlns:a16="http://schemas.microsoft.com/office/drawing/2014/main" id="{00000000-0008-0000-0300-00009F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696" name="AutoShape 13" descr="曲线">
          <a:hlinkClick xmlns:r="http://schemas.openxmlformats.org/officeDocument/2006/relationships" r:id="rId5"/>
          <a:extLst>
            <a:ext uri="{FF2B5EF4-FFF2-40B4-BE49-F238E27FC236}">
              <a16:creationId xmlns:a16="http://schemas.microsoft.com/office/drawing/2014/main" id="{00000000-0008-0000-0300-0000A006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697" name="AutoShape 1" descr="曲线">
          <a:hlinkClick xmlns:r="http://schemas.openxmlformats.org/officeDocument/2006/relationships" r:id="rId1"/>
          <a:extLst>
            <a:ext uri="{FF2B5EF4-FFF2-40B4-BE49-F238E27FC236}">
              <a16:creationId xmlns:a16="http://schemas.microsoft.com/office/drawing/2014/main" id="{00000000-0008-0000-0300-0000A1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698" name="AutoShape 7" descr="曲线">
          <a:hlinkClick xmlns:r="http://schemas.openxmlformats.org/officeDocument/2006/relationships" r:id="rId2"/>
          <a:extLst>
            <a:ext uri="{FF2B5EF4-FFF2-40B4-BE49-F238E27FC236}">
              <a16:creationId xmlns:a16="http://schemas.microsoft.com/office/drawing/2014/main" id="{00000000-0008-0000-0300-0000A2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699" name="AutoShape 9" descr="曲线">
          <a:hlinkClick xmlns:r="http://schemas.openxmlformats.org/officeDocument/2006/relationships" r:id="rId3"/>
          <a:extLst>
            <a:ext uri="{FF2B5EF4-FFF2-40B4-BE49-F238E27FC236}">
              <a16:creationId xmlns:a16="http://schemas.microsoft.com/office/drawing/2014/main" id="{00000000-0008-0000-0300-0000A306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00" name="AutoShape 11" descr="曲线">
          <a:hlinkClick xmlns:r="http://schemas.openxmlformats.org/officeDocument/2006/relationships" r:id="rId4"/>
          <a:extLst>
            <a:ext uri="{FF2B5EF4-FFF2-40B4-BE49-F238E27FC236}">
              <a16:creationId xmlns:a16="http://schemas.microsoft.com/office/drawing/2014/main" id="{00000000-0008-0000-0300-0000A4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701" name="AutoShape 13" descr="曲线">
          <a:hlinkClick xmlns:r="http://schemas.openxmlformats.org/officeDocument/2006/relationships" r:id="rId5"/>
          <a:extLst>
            <a:ext uri="{FF2B5EF4-FFF2-40B4-BE49-F238E27FC236}">
              <a16:creationId xmlns:a16="http://schemas.microsoft.com/office/drawing/2014/main" id="{00000000-0008-0000-0300-0000A506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02" name="AutoShape 1" descr="曲线">
          <a:hlinkClick xmlns:r="http://schemas.openxmlformats.org/officeDocument/2006/relationships" r:id="rId1"/>
          <a:extLst>
            <a:ext uri="{FF2B5EF4-FFF2-40B4-BE49-F238E27FC236}">
              <a16:creationId xmlns:a16="http://schemas.microsoft.com/office/drawing/2014/main" id="{00000000-0008-0000-0300-0000A6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03" name="AutoShape 7" descr="曲线">
          <a:hlinkClick xmlns:r="http://schemas.openxmlformats.org/officeDocument/2006/relationships" r:id="rId2"/>
          <a:extLst>
            <a:ext uri="{FF2B5EF4-FFF2-40B4-BE49-F238E27FC236}">
              <a16:creationId xmlns:a16="http://schemas.microsoft.com/office/drawing/2014/main" id="{00000000-0008-0000-0300-0000A7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704" name="AutoShape 9" descr="曲线">
          <a:hlinkClick xmlns:r="http://schemas.openxmlformats.org/officeDocument/2006/relationships" r:id="rId3"/>
          <a:extLst>
            <a:ext uri="{FF2B5EF4-FFF2-40B4-BE49-F238E27FC236}">
              <a16:creationId xmlns:a16="http://schemas.microsoft.com/office/drawing/2014/main" id="{00000000-0008-0000-0300-0000A806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05" name="AutoShape 11" descr="曲线">
          <a:hlinkClick xmlns:r="http://schemas.openxmlformats.org/officeDocument/2006/relationships" r:id="rId4"/>
          <a:extLst>
            <a:ext uri="{FF2B5EF4-FFF2-40B4-BE49-F238E27FC236}">
              <a16:creationId xmlns:a16="http://schemas.microsoft.com/office/drawing/2014/main" id="{00000000-0008-0000-0300-0000A9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706" name="AutoShape 13" descr="曲线">
          <a:hlinkClick xmlns:r="http://schemas.openxmlformats.org/officeDocument/2006/relationships" r:id="rId5"/>
          <a:extLst>
            <a:ext uri="{FF2B5EF4-FFF2-40B4-BE49-F238E27FC236}">
              <a16:creationId xmlns:a16="http://schemas.microsoft.com/office/drawing/2014/main" id="{00000000-0008-0000-0300-0000AA06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07" name="AutoShape 1" descr="曲线">
          <a:hlinkClick xmlns:r="http://schemas.openxmlformats.org/officeDocument/2006/relationships" r:id="rId1"/>
          <a:extLst>
            <a:ext uri="{FF2B5EF4-FFF2-40B4-BE49-F238E27FC236}">
              <a16:creationId xmlns:a16="http://schemas.microsoft.com/office/drawing/2014/main" id="{00000000-0008-0000-0300-0000AB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08" name="AutoShape 7" descr="曲线">
          <a:hlinkClick xmlns:r="http://schemas.openxmlformats.org/officeDocument/2006/relationships" r:id="rId2"/>
          <a:extLst>
            <a:ext uri="{FF2B5EF4-FFF2-40B4-BE49-F238E27FC236}">
              <a16:creationId xmlns:a16="http://schemas.microsoft.com/office/drawing/2014/main" id="{00000000-0008-0000-0300-0000AC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709" name="AutoShape 9" descr="曲线">
          <a:hlinkClick xmlns:r="http://schemas.openxmlformats.org/officeDocument/2006/relationships" r:id="rId3"/>
          <a:extLst>
            <a:ext uri="{FF2B5EF4-FFF2-40B4-BE49-F238E27FC236}">
              <a16:creationId xmlns:a16="http://schemas.microsoft.com/office/drawing/2014/main" id="{00000000-0008-0000-0300-0000AD06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10" name="AutoShape 11" descr="曲线">
          <a:hlinkClick xmlns:r="http://schemas.openxmlformats.org/officeDocument/2006/relationships" r:id="rId4"/>
          <a:extLst>
            <a:ext uri="{FF2B5EF4-FFF2-40B4-BE49-F238E27FC236}">
              <a16:creationId xmlns:a16="http://schemas.microsoft.com/office/drawing/2014/main" id="{00000000-0008-0000-0300-0000AE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711" name="AutoShape 13" descr="曲线">
          <a:hlinkClick xmlns:r="http://schemas.openxmlformats.org/officeDocument/2006/relationships" r:id="rId5"/>
          <a:extLst>
            <a:ext uri="{FF2B5EF4-FFF2-40B4-BE49-F238E27FC236}">
              <a16:creationId xmlns:a16="http://schemas.microsoft.com/office/drawing/2014/main" id="{00000000-0008-0000-0300-0000AF06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12" name="AutoShape 1" descr="曲线">
          <a:hlinkClick xmlns:r="http://schemas.openxmlformats.org/officeDocument/2006/relationships" r:id="rId1"/>
          <a:extLst>
            <a:ext uri="{FF2B5EF4-FFF2-40B4-BE49-F238E27FC236}">
              <a16:creationId xmlns:a16="http://schemas.microsoft.com/office/drawing/2014/main" id="{00000000-0008-0000-0300-0000B0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13" name="AutoShape 7" descr="曲线">
          <a:hlinkClick xmlns:r="http://schemas.openxmlformats.org/officeDocument/2006/relationships" r:id="rId2"/>
          <a:extLst>
            <a:ext uri="{FF2B5EF4-FFF2-40B4-BE49-F238E27FC236}">
              <a16:creationId xmlns:a16="http://schemas.microsoft.com/office/drawing/2014/main" id="{00000000-0008-0000-0300-0000B1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714" name="AutoShape 9" descr="曲线">
          <a:hlinkClick xmlns:r="http://schemas.openxmlformats.org/officeDocument/2006/relationships" r:id="rId3"/>
          <a:extLst>
            <a:ext uri="{FF2B5EF4-FFF2-40B4-BE49-F238E27FC236}">
              <a16:creationId xmlns:a16="http://schemas.microsoft.com/office/drawing/2014/main" id="{00000000-0008-0000-0300-0000B206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15" name="AutoShape 11" descr="曲线">
          <a:hlinkClick xmlns:r="http://schemas.openxmlformats.org/officeDocument/2006/relationships" r:id="rId4"/>
          <a:extLst>
            <a:ext uri="{FF2B5EF4-FFF2-40B4-BE49-F238E27FC236}">
              <a16:creationId xmlns:a16="http://schemas.microsoft.com/office/drawing/2014/main" id="{00000000-0008-0000-0300-0000B3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716" name="AutoShape 13" descr="曲线">
          <a:hlinkClick xmlns:r="http://schemas.openxmlformats.org/officeDocument/2006/relationships" r:id="rId5"/>
          <a:extLst>
            <a:ext uri="{FF2B5EF4-FFF2-40B4-BE49-F238E27FC236}">
              <a16:creationId xmlns:a16="http://schemas.microsoft.com/office/drawing/2014/main" id="{00000000-0008-0000-0300-0000B406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17" name="AutoShape 1" descr="曲线">
          <a:hlinkClick xmlns:r="http://schemas.openxmlformats.org/officeDocument/2006/relationships" r:id="rId1"/>
          <a:extLst>
            <a:ext uri="{FF2B5EF4-FFF2-40B4-BE49-F238E27FC236}">
              <a16:creationId xmlns:a16="http://schemas.microsoft.com/office/drawing/2014/main" id="{00000000-0008-0000-0300-0000B5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18" name="AutoShape 7" descr="曲线">
          <a:hlinkClick xmlns:r="http://schemas.openxmlformats.org/officeDocument/2006/relationships" r:id="rId2"/>
          <a:extLst>
            <a:ext uri="{FF2B5EF4-FFF2-40B4-BE49-F238E27FC236}">
              <a16:creationId xmlns:a16="http://schemas.microsoft.com/office/drawing/2014/main" id="{00000000-0008-0000-0300-0000B6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719" name="AutoShape 9" descr="曲线">
          <a:hlinkClick xmlns:r="http://schemas.openxmlformats.org/officeDocument/2006/relationships" r:id="rId3"/>
          <a:extLst>
            <a:ext uri="{FF2B5EF4-FFF2-40B4-BE49-F238E27FC236}">
              <a16:creationId xmlns:a16="http://schemas.microsoft.com/office/drawing/2014/main" id="{00000000-0008-0000-0300-0000B706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20" name="AutoShape 11" descr="曲线">
          <a:hlinkClick xmlns:r="http://schemas.openxmlformats.org/officeDocument/2006/relationships" r:id="rId4"/>
          <a:extLst>
            <a:ext uri="{FF2B5EF4-FFF2-40B4-BE49-F238E27FC236}">
              <a16:creationId xmlns:a16="http://schemas.microsoft.com/office/drawing/2014/main" id="{00000000-0008-0000-0300-0000B8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721" name="AutoShape 13" descr="曲线">
          <a:hlinkClick xmlns:r="http://schemas.openxmlformats.org/officeDocument/2006/relationships" r:id="rId5"/>
          <a:extLst>
            <a:ext uri="{FF2B5EF4-FFF2-40B4-BE49-F238E27FC236}">
              <a16:creationId xmlns:a16="http://schemas.microsoft.com/office/drawing/2014/main" id="{00000000-0008-0000-0300-0000B906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22" name="AutoShape 1" descr="曲线">
          <a:hlinkClick xmlns:r="http://schemas.openxmlformats.org/officeDocument/2006/relationships" r:id="rId1"/>
          <a:extLst>
            <a:ext uri="{FF2B5EF4-FFF2-40B4-BE49-F238E27FC236}">
              <a16:creationId xmlns:a16="http://schemas.microsoft.com/office/drawing/2014/main" id="{00000000-0008-0000-0300-0000BA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23" name="AutoShape 7" descr="曲线">
          <a:hlinkClick xmlns:r="http://schemas.openxmlformats.org/officeDocument/2006/relationships" r:id="rId2"/>
          <a:extLst>
            <a:ext uri="{FF2B5EF4-FFF2-40B4-BE49-F238E27FC236}">
              <a16:creationId xmlns:a16="http://schemas.microsoft.com/office/drawing/2014/main" id="{00000000-0008-0000-0300-0000BB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724" name="AutoShape 9" descr="曲线">
          <a:hlinkClick xmlns:r="http://schemas.openxmlformats.org/officeDocument/2006/relationships" r:id="rId3"/>
          <a:extLst>
            <a:ext uri="{FF2B5EF4-FFF2-40B4-BE49-F238E27FC236}">
              <a16:creationId xmlns:a16="http://schemas.microsoft.com/office/drawing/2014/main" id="{00000000-0008-0000-0300-0000BC06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25" name="AutoShape 11" descr="曲线">
          <a:hlinkClick xmlns:r="http://schemas.openxmlformats.org/officeDocument/2006/relationships" r:id="rId4"/>
          <a:extLst>
            <a:ext uri="{FF2B5EF4-FFF2-40B4-BE49-F238E27FC236}">
              <a16:creationId xmlns:a16="http://schemas.microsoft.com/office/drawing/2014/main" id="{00000000-0008-0000-0300-0000BD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726" name="AutoShape 13" descr="曲线">
          <a:hlinkClick xmlns:r="http://schemas.openxmlformats.org/officeDocument/2006/relationships" r:id="rId5"/>
          <a:extLst>
            <a:ext uri="{FF2B5EF4-FFF2-40B4-BE49-F238E27FC236}">
              <a16:creationId xmlns:a16="http://schemas.microsoft.com/office/drawing/2014/main" id="{00000000-0008-0000-0300-0000BE06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27" name="AutoShape 1" descr="曲线">
          <a:hlinkClick xmlns:r="http://schemas.openxmlformats.org/officeDocument/2006/relationships" r:id="rId1"/>
          <a:extLst>
            <a:ext uri="{FF2B5EF4-FFF2-40B4-BE49-F238E27FC236}">
              <a16:creationId xmlns:a16="http://schemas.microsoft.com/office/drawing/2014/main" id="{00000000-0008-0000-0300-0000BF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28" name="AutoShape 7" descr="曲线">
          <a:hlinkClick xmlns:r="http://schemas.openxmlformats.org/officeDocument/2006/relationships" r:id="rId2"/>
          <a:extLst>
            <a:ext uri="{FF2B5EF4-FFF2-40B4-BE49-F238E27FC236}">
              <a16:creationId xmlns:a16="http://schemas.microsoft.com/office/drawing/2014/main" id="{00000000-0008-0000-0300-0000C0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729" name="AutoShape 9" descr="曲线">
          <a:hlinkClick xmlns:r="http://schemas.openxmlformats.org/officeDocument/2006/relationships" r:id="rId3"/>
          <a:extLst>
            <a:ext uri="{FF2B5EF4-FFF2-40B4-BE49-F238E27FC236}">
              <a16:creationId xmlns:a16="http://schemas.microsoft.com/office/drawing/2014/main" id="{00000000-0008-0000-0300-0000C106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30" name="AutoShape 11" descr="曲线">
          <a:hlinkClick xmlns:r="http://schemas.openxmlformats.org/officeDocument/2006/relationships" r:id="rId4"/>
          <a:extLst>
            <a:ext uri="{FF2B5EF4-FFF2-40B4-BE49-F238E27FC236}">
              <a16:creationId xmlns:a16="http://schemas.microsoft.com/office/drawing/2014/main" id="{00000000-0008-0000-0300-0000C2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731" name="AutoShape 13" descr="曲线">
          <a:hlinkClick xmlns:r="http://schemas.openxmlformats.org/officeDocument/2006/relationships" r:id="rId5"/>
          <a:extLst>
            <a:ext uri="{FF2B5EF4-FFF2-40B4-BE49-F238E27FC236}">
              <a16:creationId xmlns:a16="http://schemas.microsoft.com/office/drawing/2014/main" id="{00000000-0008-0000-0300-0000C306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32" name="AutoShape 1" descr="曲线">
          <a:hlinkClick xmlns:r="http://schemas.openxmlformats.org/officeDocument/2006/relationships" r:id="rId1"/>
          <a:extLst>
            <a:ext uri="{FF2B5EF4-FFF2-40B4-BE49-F238E27FC236}">
              <a16:creationId xmlns:a16="http://schemas.microsoft.com/office/drawing/2014/main" id="{00000000-0008-0000-0300-0000C4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33" name="AutoShape 7" descr="曲线">
          <a:hlinkClick xmlns:r="http://schemas.openxmlformats.org/officeDocument/2006/relationships" r:id="rId2"/>
          <a:extLst>
            <a:ext uri="{FF2B5EF4-FFF2-40B4-BE49-F238E27FC236}">
              <a16:creationId xmlns:a16="http://schemas.microsoft.com/office/drawing/2014/main" id="{00000000-0008-0000-0300-0000C5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734" name="AutoShape 9" descr="曲线">
          <a:hlinkClick xmlns:r="http://schemas.openxmlformats.org/officeDocument/2006/relationships" r:id="rId3"/>
          <a:extLst>
            <a:ext uri="{FF2B5EF4-FFF2-40B4-BE49-F238E27FC236}">
              <a16:creationId xmlns:a16="http://schemas.microsoft.com/office/drawing/2014/main" id="{00000000-0008-0000-0300-0000C606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35" name="AutoShape 11" descr="曲线">
          <a:hlinkClick xmlns:r="http://schemas.openxmlformats.org/officeDocument/2006/relationships" r:id="rId4"/>
          <a:extLst>
            <a:ext uri="{FF2B5EF4-FFF2-40B4-BE49-F238E27FC236}">
              <a16:creationId xmlns:a16="http://schemas.microsoft.com/office/drawing/2014/main" id="{00000000-0008-0000-0300-0000C7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736" name="AutoShape 13" descr="曲线">
          <a:hlinkClick xmlns:r="http://schemas.openxmlformats.org/officeDocument/2006/relationships" r:id="rId5"/>
          <a:extLst>
            <a:ext uri="{FF2B5EF4-FFF2-40B4-BE49-F238E27FC236}">
              <a16:creationId xmlns:a16="http://schemas.microsoft.com/office/drawing/2014/main" id="{00000000-0008-0000-0300-0000C806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37" name="AutoShape 1" descr="曲线">
          <a:hlinkClick xmlns:r="http://schemas.openxmlformats.org/officeDocument/2006/relationships" r:id="rId1"/>
          <a:extLst>
            <a:ext uri="{FF2B5EF4-FFF2-40B4-BE49-F238E27FC236}">
              <a16:creationId xmlns:a16="http://schemas.microsoft.com/office/drawing/2014/main" id="{00000000-0008-0000-0300-0000C9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38" name="AutoShape 7" descr="曲线">
          <a:hlinkClick xmlns:r="http://schemas.openxmlformats.org/officeDocument/2006/relationships" r:id="rId2"/>
          <a:extLst>
            <a:ext uri="{FF2B5EF4-FFF2-40B4-BE49-F238E27FC236}">
              <a16:creationId xmlns:a16="http://schemas.microsoft.com/office/drawing/2014/main" id="{00000000-0008-0000-0300-0000CA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739" name="AutoShape 9" descr="曲线">
          <a:hlinkClick xmlns:r="http://schemas.openxmlformats.org/officeDocument/2006/relationships" r:id="rId3"/>
          <a:extLst>
            <a:ext uri="{FF2B5EF4-FFF2-40B4-BE49-F238E27FC236}">
              <a16:creationId xmlns:a16="http://schemas.microsoft.com/office/drawing/2014/main" id="{00000000-0008-0000-0300-0000CB06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40" name="AutoShape 11" descr="曲线">
          <a:hlinkClick xmlns:r="http://schemas.openxmlformats.org/officeDocument/2006/relationships" r:id="rId4"/>
          <a:extLst>
            <a:ext uri="{FF2B5EF4-FFF2-40B4-BE49-F238E27FC236}">
              <a16:creationId xmlns:a16="http://schemas.microsoft.com/office/drawing/2014/main" id="{00000000-0008-0000-0300-0000CC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741" name="AutoShape 13" descr="曲线">
          <a:hlinkClick xmlns:r="http://schemas.openxmlformats.org/officeDocument/2006/relationships" r:id="rId5"/>
          <a:extLst>
            <a:ext uri="{FF2B5EF4-FFF2-40B4-BE49-F238E27FC236}">
              <a16:creationId xmlns:a16="http://schemas.microsoft.com/office/drawing/2014/main" id="{00000000-0008-0000-0300-0000CD06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42" name="AutoShape 1" descr="曲线">
          <a:hlinkClick xmlns:r="http://schemas.openxmlformats.org/officeDocument/2006/relationships" r:id="rId1"/>
          <a:extLst>
            <a:ext uri="{FF2B5EF4-FFF2-40B4-BE49-F238E27FC236}">
              <a16:creationId xmlns:a16="http://schemas.microsoft.com/office/drawing/2014/main" id="{00000000-0008-0000-0300-0000CE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43" name="AutoShape 7" descr="曲线">
          <a:hlinkClick xmlns:r="http://schemas.openxmlformats.org/officeDocument/2006/relationships" r:id="rId2"/>
          <a:extLst>
            <a:ext uri="{FF2B5EF4-FFF2-40B4-BE49-F238E27FC236}">
              <a16:creationId xmlns:a16="http://schemas.microsoft.com/office/drawing/2014/main" id="{00000000-0008-0000-0300-0000CF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744" name="AutoShape 9" descr="曲线">
          <a:hlinkClick xmlns:r="http://schemas.openxmlformats.org/officeDocument/2006/relationships" r:id="rId3"/>
          <a:extLst>
            <a:ext uri="{FF2B5EF4-FFF2-40B4-BE49-F238E27FC236}">
              <a16:creationId xmlns:a16="http://schemas.microsoft.com/office/drawing/2014/main" id="{00000000-0008-0000-0300-0000D006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45" name="AutoShape 11" descr="曲线">
          <a:hlinkClick xmlns:r="http://schemas.openxmlformats.org/officeDocument/2006/relationships" r:id="rId4"/>
          <a:extLst>
            <a:ext uri="{FF2B5EF4-FFF2-40B4-BE49-F238E27FC236}">
              <a16:creationId xmlns:a16="http://schemas.microsoft.com/office/drawing/2014/main" id="{00000000-0008-0000-0300-0000D1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746" name="AutoShape 13" descr="曲线">
          <a:hlinkClick xmlns:r="http://schemas.openxmlformats.org/officeDocument/2006/relationships" r:id="rId5"/>
          <a:extLst>
            <a:ext uri="{FF2B5EF4-FFF2-40B4-BE49-F238E27FC236}">
              <a16:creationId xmlns:a16="http://schemas.microsoft.com/office/drawing/2014/main" id="{00000000-0008-0000-0300-0000D206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47" name="AutoShape 1" descr="曲线">
          <a:hlinkClick xmlns:r="http://schemas.openxmlformats.org/officeDocument/2006/relationships" r:id="rId1"/>
          <a:extLst>
            <a:ext uri="{FF2B5EF4-FFF2-40B4-BE49-F238E27FC236}">
              <a16:creationId xmlns:a16="http://schemas.microsoft.com/office/drawing/2014/main" id="{00000000-0008-0000-0300-0000D3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48" name="AutoShape 7" descr="曲线">
          <a:hlinkClick xmlns:r="http://schemas.openxmlformats.org/officeDocument/2006/relationships" r:id="rId2"/>
          <a:extLst>
            <a:ext uri="{FF2B5EF4-FFF2-40B4-BE49-F238E27FC236}">
              <a16:creationId xmlns:a16="http://schemas.microsoft.com/office/drawing/2014/main" id="{00000000-0008-0000-0300-0000D4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749" name="AutoShape 9" descr="曲线">
          <a:hlinkClick xmlns:r="http://schemas.openxmlformats.org/officeDocument/2006/relationships" r:id="rId3"/>
          <a:extLst>
            <a:ext uri="{FF2B5EF4-FFF2-40B4-BE49-F238E27FC236}">
              <a16:creationId xmlns:a16="http://schemas.microsoft.com/office/drawing/2014/main" id="{00000000-0008-0000-0300-0000D506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50" name="AutoShape 11" descr="曲线">
          <a:hlinkClick xmlns:r="http://schemas.openxmlformats.org/officeDocument/2006/relationships" r:id="rId4"/>
          <a:extLst>
            <a:ext uri="{FF2B5EF4-FFF2-40B4-BE49-F238E27FC236}">
              <a16:creationId xmlns:a16="http://schemas.microsoft.com/office/drawing/2014/main" id="{00000000-0008-0000-0300-0000D6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751" name="AutoShape 13" descr="曲线">
          <a:hlinkClick xmlns:r="http://schemas.openxmlformats.org/officeDocument/2006/relationships" r:id="rId5"/>
          <a:extLst>
            <a:ext uri="{FF2B5EF4-FFF2-40B4-BE49-F238E27FC236}">
              <a16:creationId xmlns:a16="http://schemas.microsoft.com/office/drawing/2014/main" id="{00000000-0008-0000-0300-0000D706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52" name="AutoShape 1" descr="曲线">
          <a:hlinkClick xmlns:r="http://schemas.openxmlformats.org/officeDocument/2006/relationships" r:id="rId1"/>
          <a:extLst>
            <a:ext uri="{FF2B5EF4-FFF2-40B4-BE49-F238E27FC236}">
              <a16:creationId xmlns:a16="http://schemas.microsoft.com/office/drawing/2014/main" id="{00000000-0008-0000-0300-0000D8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53" name="AutoShape 7" descr="曲线">
          <a:hlinkClick xmlns:r="http://schemas.openxmlformats.org/officeDocument/2006/relationships" r:id="rId2"/>
          <a:extLst>
            <a:ext uri="{FF2B5EF4-FFF2-40B4-BE49-F238E27FC236}">
              <a16:creationId xmlns:a16="http://schemas.microsoft.com/office/drawing/2014/main" id="{00000000-0008-0000-0300-0000D9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754" name="AutoShape 9" descr="曲线">
          <a:hlinkClick xmlns:r="http://schemas.openxmlformats.org/officeDocument/2006/relationships" r:id="rId3"/>
          <a:extLst>
            <a:ext uri="{FF2B5EF4-FFF2-40B4-BE49-F238E27FC236}">
              <a16:creationId xmlns:a16="http://schemas.microsoft.com/office/drawing/2014/main" id="{00000000-0008-0000-0300-0000DA06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55" name="AutoShape 11" descr="曲线">
          <a:hlinkClick xmlns:r="http://schemas.openxmlformats.org/officeDocument/2006/relationships" r:id="rId4"/>
          <a:extLst>
            <a:ext uri="{FF2B5EF4-FFF2-40B4-BE49-F238E27FC236}">
              <a16:creationId xmlns:a16="http://schemas.microsoft.com/office/drawing/2014/main" id="{00000000-0008-0000-0300-0000DB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756" name="AutoShape 13" descr="曲线">
          <a:hlinkClick xmlns:r="http://schemas.openxmlformats.org/officeDocument/2006/relationships" r:id="rId5"/>
          <a:extLst>
            <a:ext uri="{FF2B5EF4-FFF2-40B4-BE49-F238E27FC236}">
              <a16:creationId xmlns:a16="http://schemas.microsoft.com/office/drawing/2014/main" id="{00000000-0008-0000-0300-0000DC06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57" name="AutoShape 1" descr="曲线">
          <a:hlinkClick xmlns:r="http://schemas.openxmlformats.org/officeDocument/2006/relationships" r:id="rId1"/>
          <a:extLst>
            <a:ext uri="{FF2B5EF4-FFF2-40B4-BE49-F238E27FC236}">
              <a16:creationId xmlns:a16="http://schemas.microsoft.com/office/drawing/2014/main" id="{00000000-0008-0000-0300-0000DD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58" name="AutoShape 7" descr="曲线">
          <a:hlinkClick xmlns:r="http://schemas.openxmlformats.org/officeDocument/2006/relationships" r:id="rId2"/>
          <a:extLst>
            <a:ext uri="{FF2B5EF4-FFF2-40B4-BE49-F238E27FC236}">
              <a16:creationId xmlns:a16="http://schemas.microsoft.com/office/drawing/2014/main" id="{00000000-0008-0000-0300-0000DE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759" name="AutoShape 9" descr="曲线">
          <a:hlinkClick xmlns:r="http://schemas.openxmlformats.org/officeDocument/2006/relationships" r:id="rId3"/>
          <a:extLst>
            <a:ext uri="{FF2B5EF4-FFF2-40B4-BE49-F238E27FC236}">
              <a16:creationId xmlns:a16="http://schemas.microsoft.com/office/drawing/2014/main" id="{00000000-0008-0000-0300-0000DF06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60" name="AutoShape 11" descr="曲线">
          <a:hlinkClick xmlns:r="http://schemas.openxmlformats.org/officeDocument/2006/relationships" r:id="rId4"/>
          <a:extLst>
            <a:ext uri="{FF2B5EF4-FFF2-40B4-BE49-F238E27FC236}">
              <a16:creationId xmlns:a16="http://schemas.microsoft.com/office/drawing/2014/main" id="{00000000-0008-0000-0300-0000E0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761" name="AutoShape 13" descr="曲线">
          <a:hlinkClick xmlns:r="http://schemas.openxmlformats.org/officeDocument/2006/relationships" r:id="rId5"/>
          <a:extLst>
            <a:ext uri="{FF2B5EF4-FFF2-40B4-BE49-F238E27FC236}">
              <a16:creationId xmlns:a16="http://schemas.microsoft.com/office/drawing/2014/main" id="{00000000-0008-0000-0300-0000E106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62" name="AutoShape 1" descr="曲线">
          <a:hlinkClick xmlns:r="http://schemas.openxmlformats.org/officeDocument/2006/relationships" r:id="rId1"/>
          <a:extLst>
            <a:ext uri="{FF2B5EF4-FFF2-40B4-BE49-F238E27FC236}">
              <a16:creationId xmlns:a16="http://schemas.microsoft.com/office/drawing/2014/main" id="{00000000-0008-0000-0300-0000E2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63" name="AutoShape 7" descr="曲线">
          <a:hlinkClick xmlns:r="http://schemas.openxmlformats.org/officeDocument/2006/relationships" r:id="rId2"/>
          <a:extLst>
            <a:ext uri="{FF2B5EF4-FFF2-40B4-BE49-F238E27FC236}">
              <a16:creationId xmlns:a16="http://schemas.microsoft.com/office/drawing/2014/main" id="{00000000-0008-0000-0300-0000E3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764" name="AutoShape 9" descr="曲线">
          <a:hlinkClick xmlns:r="http://schemas.openxmlformats.org/officeDocument/2006/relationships" r:id="rId3"/>
          <a:extLst>
            <a:ext uri="{FF2B5EF4-FFF2-40B4-BE49-F238E27FC236}">
              <a16:creationId xmlns:a16="http://schemas.microsoft.com/office/drawing/2014/main" id="{00000000-0008-0000-0300-0000E406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65" name="AutoShape 11" descr="曲线">
          <a:hlinkClick xmlns:r="http://schemas.openxmlformats.org/officeDocument/2006/relationships" r:id="rId4"/>
          <a:extLst>
            <a:ext uri="{FF2B5EF4-FFF2-40B4-BE49-F238E27FC236}">
              <a16:creationId xmlns:a16="http://schemas.microsoft.com/office/drawing/2014/main" id="{00000000-0008-0000-0300-0000E5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766" name="AutoShape 13" descr="曲线">
          <a:hlinkClick xmlns:r="http://schemas.openxmlformats.org/officeDocument/2006/relationships" r:id="rId5"/>
          <a:extLst>
            <a:ext uri="{FF2B5EF4-FFF2-40B4-BE49-F238E27FC236}">
              <a16:creationId xmlns:a16="http://schemas.microsoft.com/office/drawing/2014/main" id="{00000000-0008-0000-0300-0000E606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67" name="AutoShape 1" descr="曲线">
          <a:hlinkClick xmlns:r="http://schemas.openxmlformats.org/officeDocument/2006/relationships" r:id="rId1"/>
          <a:extLst>
            <a:ext uri="{FF2B5EF4-FFF2-40B4-BE49-F238E27FC236}">
              <a16:creationId xmlns:a16="http://schemas.microsoft.com/office/drawing/2014/main" id="{00000000-0008-0000-0300-0000E7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68" name="AutoShape 7" descr="曲线">
          <a:hlinkClick xmlns:r="http://schemas.openxmlformats.org/officeDocument/2006/relationships" r:id="rId2"/>
          <a:extLst>
            <a:ext uri="{FF2B5EF4-FFF2-40B4-BE49-F238E27FC236}">
              <a16:creationId xmlns:a16="http://schemas.microsoft.com/office/drawing/2014/main" id="{00000000-0008-0000-0300-0000E8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769" name="AutoShape 9" descr="曲线">
          <a:hlinkClick xmlns:r="http://schemas.openxmlformats.org/officeDocument/2006/relationships" r:id="rId3"/>
          <a:extLst>
            <a:ext uri="{FF2B5EF4-FFF2-40B4-BE49-F238E27FC236}">
              <a16:creationId xmlns:a16="http://schemas.microsoft.com/office/drawing/2014/main" id="{00000000-0008-0000-0300-0000E906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70" name="AutoShape 11" descr="曲线">
          <a:hlinkClick xmlns:r="http://schemas.openxmlformats.org/officeDocument/2006/relationships" r:id="rId4"/>
          <a:extLst>
            <a:ext uri="{FF2B5EF4-FFF2-40B4-BE49-F238E27FC236}">
              <a16:creationId xmlns:a16="http://schemas.microsoft.com/office/drawing/2014/main" id="{00000000-0008-0000-0300-0000EA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771" name="AutoShape 13" descr="曲线">
          <a:hlinkClick xmlns:r="http://schemas.openxmlformats.org/officeDocument/2006/relationships" r:id="rId5"/>
          <a:extLst>
            <a:ext uri="{FF2B5EF4-FFF2-40B4-BE49-F238E27FC236}">
              <a16:creationId xmlns:a16="http://schemas.microsoft.com/office/drawing/2014/main" id="{00000000-0008-0000-0300-0000EB06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72" name="AutoShape 1" descr="曲线">
          <a:hlinkClick xmlns:r="http://schemas.openxmlformats.org/officeDocument/2006/relationships" r:id="rId1"/>
          <a:extLst>
            <a:ext uri="{FF2B5EF4-FFF2-40B4-BE49-F238E27FC236}">
              <a16:creationId xmlns:a16="http://schemas.microsoft.com/office/drawing/2014/main" id="{00000000-0008-0000-0300-0000EC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73" name="AutoShape 7" descr="曲线">
          <a:hlinkClick xmlns:r="http://schemas.openxmlformats.org/officeDocument/2006/relationships" r:id="rId2"/>
          <a:extLst>
            <a:ext uri="{FF2B5EF4-FFF2-40B4-BE49-F238E27FC236}">
              <a16:creationId xmlns:a16="http://schemas.microsoft.com/office/drawing/2014/main" id="{00000000-0008-0000-0300-0000ED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774" name="AutoShape 9" descr="曲线">
          <a:hlinkClick xmlns:r="http://schemas.openxmlformats.org/officeDocument/2006/relationships" r:id="rId3"/>
          <a:extLst>
            <a:ext uri="{FF2B5EF4-FFF2-40B4-BE49-F238E27FC236}">
              <a16:creationId xmlns:a16="http://schemas.microsoft.com/office/drawing/2014/main" id="{00000000-0008-0000-0300-0000EE06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75" name="AutoShape 11" descr="曲线">
          <a:hlinkClick xmlns:r="http://schemas.openxmlformats.org/officeDocument/2006/relationships" r:id="rId4"/>
          <a:extLst>
            <a:ext uri="{FF2B5EF4-FFF2-40B4-BE49-F238E27FC236}">
              <a16:creationId xmlns:a16="http://schemas.microsoft.com/office/drawing/2014/main" id="{00000000-0008-0000-0300-0000EF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776" name="AutoShape 13" descr="曲线">
          <a:hlinkClick xmlns:r="http://schemas.openxmlformats.org/officeDocument/2006/relationships" r:id="rId5"/>
          <a:extLst>
            <a:ext uri="{FF2B5EF4-FFF2-40B4-BE49-F238E27FC236}">
              <a16:creationId xmlns:a16="http://schemas.microsoft.com/office/drawing/2014/main" id="{00000000-0008-0000-0300-0000F006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77" name="AutoShape 1" descr="曲线">
          <a:hlinkClick xmlns:r="http://schemas.openxmlformats.org/officeDocument/2006/relationships" r:id="rId1"/>
          <a:extLst>
            <a:ext uri="{FF2B5EF4-FFF2-40B4-BE49-F238E27FC236}">
              <a16:creationId xmlns:a16="http://schemas.microsoft.com/office/drawing/2014/main" id="{00000000-0008-0000-0300-0000F1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78" name="AutoShape 7" descr="曲线">
          <a:hlinkClick xmlns:r="http://schemas.openxmlformats.org/officeDocument/2006/relationships" r:id="rId2"/>
          <a:extLst>
            <a:ext uri="{FF2B5EF4-FFF2-40B4-BE49-F238E27FC236}">
              <a16:creationId xmlns:a16="http://schemas.microsoft.com/office/drawing/2014/main" id="{00000000-0008-0000-0300-0000F2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779" name="AutoShape 9" descr="曲线">
          <a:hlinkClick xmlns:r="http://schemas.openxmlformats.org/officeDocument/2006/relationships" r:id="rId3"/>
          <a:extLst>
            <a:ext uri="{FF2B5EF4-FFF2-40B4-BE49-F238E27FC236}">
              <a16:creationId xmlns:a16="http://schemas.microsoft.com/office/drawing/2014/main" id="{00000000-0008-0000-0300-0000F306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80" name="AutoShape 11" descr="曲线">
          <a:hlinkClick xmlns:r="http://schemas.openxmlformats.org/officeDocument/2006/relationships" r:id="rId4"/>
          <a:extLst>
            <a:ext uri="{FF2B5EF4-FFF2-40B4-BE49-F238E27FC236}">
              <a16:creationId xmlns:a16="http://schemas.microsoft.com/office/drawing/2014/main" id="{00000000-0008-0000-0300-0000F4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781" name="AutoShape 13" descr="曲线">
          <a:hlinkClick xmlns:r="http://schemas.openxmlformats.org/officeDocument/2006/relationships" r:id="rId5"/>
          <a:extLst>
            <a:ext uri="{FF2B5EF4-FFF2-40B4-BE49-F238E27FC236}">
              <a16:creationId xmlns:a16="http://schemas.microsoft.com/office/drawing/2014/main" id="{00000000-0008-0000-0300-0000F506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82" name="AutoShape 1" descr="曲线">
          <a:hlinkClick xmlns:r="http://schemas.openxmlformats.org/officeDocument/2006/relationships" r:id="rId1"/>
          <a:extLst>
            <a:ext uri="{FF2B5EF4-FFF2-40B4-BE49-F238E27FC236}">
              <a16:creationId xmlns:a16="http://schemas.microsoft.com/office/drawing/2014/main" id="{00000000-0008-0000-0300-0000F6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83" name="AutoShape 7" descr="曲线">
          <a:hlinkClick xmlns:r="http://schemas.openxmlformats.org/officeDocument/2006/relationships" r:id="rId2"/>
          <a:extLst>
            <a:ext uri="{FF2B5EF4-FFF2-40B4-BE49-F238E27FC236}">
              <a16:creationId xmlns:a16="http://schemas.microsoft.com/office/drawing/2014/main" id="{00000000-0008-0000-0300-0000F7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784" name="AutoShape 9" descr="曲线">
          <a:hlinkClick xmlns:r="http://schemas.openxmlformats.org/officeDocument/2006/relationships" r:id="rId3"/>
          <a:extLst>
            <a:ext uri="{FF2B5EF4-FFF2-40B4-BE49-F238E27FC236}">
              <a16:creationId xmlns:a16="http://schemas.microsoft.com/office/drawing/2014/main" id="{00000000-0008-0000-0300-0000F806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85" name="AutoShape 11" descr="曲线">
          <a:hlinkClick xmlns:r="http://schemas.openxmlformats.org/officeDocument/2006/relationships" r:id="rId4"/>
          <a:extLst>
            <a:ext uri="{FF2B5EF4-FFF2-40B4-BE49-F238E27FC236}">
              <a16:creationId xmlns:a16="http://schemas.microsoft.com/office/drawing/2014/main" id="{00000000-0008-0000-0300-0000F9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786" name="AutoShape 13" descr="曲线">
          <a:hlinkClick xmlns:r="http://schemas.openxmlformats.org/officeDocument/2006/relationships" r:id="rId5"/>
          <a:extLst>
            <a:ext uri="{FF2B5EF4-FFF2-40B4-BE49-F238E27FC236}">
              <a16:creationId xmlns:a16="http://schemas.microsoft.com/office/drawing/2014/main" id="{00000000-0008-0000-0300-0000FA06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87" name="AutoShape 1" descr="曲线">
          <a:hlinkClick xmlns:r="http://schemas.openxmlformats.org/officeDocument/2006/relationships" r:id="rId1"/>
          <a:extLst>
            <a:ext uri="{FF2B5EF4-FFF2-40B4-BE49-F238E27FC236}">
              <a16:creationId xmlns:a16="http://schemas.microsoft.com/office/drawing/2014/main" id="{00000000-0008-0000-0300-0000FB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88" name="AutoShape 7" descr="曲线">
          <a:hlinkClick xmlns:r="http://schemas.openxmlformats.org/officeDocument/2006/relationships" r:id="rId2"/>
          <a:extLst>
            <a:ext uri="{FF2B5EF4-FFF2-40B4-BE49-F238E27FC236}">
              <a16:creationId xmlns:a16="http://schemas.microsoft.com/office/drawing/2014/main" id="{00000000-0008-0000-0300-0000FC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789" name="AutoShape 9" descr="曲线">
          <a:hlinkClick xmlns:r="http://schemas.openxmlformats.org/officeDocument/2006/relationships" r:id="rId3"/>
          <a:extLst>
            <a:ext uri="{FF2B5EF4-FFF2-40B4-BE49-F238E27FC236}">
              <a16:creationId xmlns:a16="http://schemas.microsoft.com/office/drawing/2014/main" id="{00000000-0008-0000-0300-0000FD06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90" name="AutoShape 11" descr="曲线">
          <a:hlinkClick xmlns:r="http://schemas.openxmlformats.org/officeDocument/2006/relationships" r:id="rId4"/>
          <a:extLst>
            <a:ext uri="{FF2B5EF4-FFF2-40B4-BE49-F238E27FC236}">
              <a16:creationId xmlns:a16="http://schemas.microsoft.com/office/drawing/2014/main" id="{00000000-0008-0000-0300-0000FE06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791" name="AutoShape 13" descr="曲线">
          <a:hlinkClick xmlns:r="http://schemas.openxmlformats.org/officeDocument/2006/relationships" r:id="rId5"/>
          <a:extLst>
            <a:ext uri="{FF2B5EF4-FFF2-40B4-BE49-F238E27FC236}">
              <a16:creationId xmlns:a16="http://schemas.microsoft.com/office/drawing/2014/main" id="{00000000-0008-0000-0300-0000FF06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92" name="AutoShape 1" descr="曲线">
          <a:hlinkClick xmlns:r="http://schemas.openxmlformats.org/officeDocument/2006/relationships" r:id="rId1"/>
          <a:extLst>
            <a:ext uri="{FF2B5EF4-FFF2-40B4-BE49-F238E27FC236}">
              <a16:creationId xmlns:a16="http://schemas.microsoft.com/office/drawing/2014/main" id="{00000000-0008-0000-0300-00000007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93" name="AutoShape 7" descr="曲线">
          <a:hlinkClick xmlns:r="http://schemas.openxmlformats.org/officeDocument/2006/relationships" r:id="rId2"/>
          <a:extLst>
            <a:ext uri="{FF2B5EF4-FFF2-40B4-BE49-F238E27FC236}">
              <a16:creationId xmlns:a16="http://schemas.microsoft.com/office/drawing/2014/main" id="{00000000-0008-0000-0300-00000107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794" name="AutoShape 9" descr="曲线">
          <a:hlinkClick xmlns:r="http://schemas.openxmlformats.org/officeDocument/2006/relationships" r:id="rId3"/>
          <a:extLst>
            <a:ext uri="{FF2B5EF4-FFF2-40B4-BE49-F238E27FC236}">
              <a16:creationId xmlns:a16="http://schemas.microsoft.com/office/drawing/2014/main" id="{00000000-0008-0000-0300-00000207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95" name="AutoShape 11" descr="曲线">
          <a:hlinkClick xmlns:r="http://schemas.openxmlformats.org/officeDocument/2006/relationships" r:id="rId4"/>
          <a:extLst>
            <a:ext uri="{FF2B5EF4-FFF2-40B4-BE49-F238E27FC236}">
              <a16:creationId xmlns:a16="http://schemas.microsoft.com/office/drawing/2014/main" id="{00000000-0008-0000-0300-00000307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796" name="AutoShape 13" descr="曲线">
          <a:hlinkClick xmlns:r="http://schemas.openxmlformats.org/officeDocument/2006/relationships" r:id="rId5"/>
          <a:extLst>
            <a:ext uri="{FF2B5EF4-FFF2-40B4-BE49-F238E27FC236}">
              <a16:creationId xmlns:a16="http://schemas.microsoft.com/office/drawing/2014/main" id="{00000000-0008-0000-0300-00000407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97" name="AutoShape 1" descr="曲线">
          <a:hlinkClick xmlns:r="http://schemas.openxmlformats.org/officeDocument/2006/relationships" r:id="rId1"/>
          <a:extLst>
            <a:ext uri="{FF2B5EF4-FFF2-40B4-BE49-F238E27FC236}">
              <a16:creationId xmlns:a16="http://schemas.microsoft.com/office/drawing/2014/main" id="{00000000-0008-0000-0300-00000507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798" name="AutoShape 7" descr="曲线">
          <a:hlinkClick xmlns:r="http://schemas.openxmlformats.org/officeDocument/2006/relationships" r:id="rId2"/>
          <a:extLst>
            <a:ext uri="{FF2B5EF4-FFF2-40B4-BE49-F238E27FC236}">
              <a16:creationId xmlns:a16="http://schemas.microsoft.com/office/drawing/2014/main" id="{00000000-0008-0000-0300-00000607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1799" name="AutoShape 9" descr="曲线">
          <a:hlinkClick xmlns:r="http://schemas.openxmlformats.org/officeDocument/2006/relationships" r:id="rId3"/>
          <a:extLst>
            <a:ext uri="{FF2B5EF4-FFF2-40B4-BE49-F238E27FC236}">
              <a16:creationId xmlns:a16="http://schemas.microsoft.com/office/drawing/2014/main" id="{00000000-0008-0000-0300-00000707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1800" name="AutoShape 11" descr="曲线">
          <a:hlinkClick xmlns:r="http://schemas.openxmlformats.org/officeDocument/2006/relationships" r:id="rId4"/>
          <a:extLst>
            <a:ext uri="{FF2B5EF4-FFF2-40B4-BE49-F238E27FC236}">
              <a16:creationId xmlns:a16="http://schemas.microsoft.com/office/drawing/2014/main" id="{00000000-0008-0000-0300-00000807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1801" name="AutoShape 13" descr="曲线">
          <a:hlinkClick xmlns:r="http://schemas.openxmlformats.org/officeDocument/2006/relationships" r:id="rId5"/>
          <a:extLst>
            <a:ext uri="{FF2B5EF4-FFF2-40B4-BE49-F238E27FC236}">
              <a16:creationId xmlns:a16="http://schemas.microsoft.com/office/drawing/2014/main" id="{00000000-0008-0000-0300-00000907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02" name="AutoShape 1" descr="曲线">
          <a:hlinkClick xmlns:r="http://schemas.openxmlformats.org/officeDocument/2006/relationships" r:id="rId1"/>
          <a:extLst>
            <a:ext uri="{FF2B5EF4-FFF2-40B4-BE49-F238E27FC236}">
              <a16:creationId xmlns:a16="http://schemas.microsoft.com/office/drawing/2014/main" id="{00000000-0008-0000-0300-00000A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03" name="AutoShape 7" descr="曲线">
          <a:hlinkClick xmlns:r="http://schemas.openxmlformats.org/officeDocument/2006/relationships" r:id="rId2"/>
          <a:extLst>
            <a:ext uri="{FF2B5EF4-FFF2-40B4-BE49-F238E27FC236}">
              <a16:creationId xmlns:a16="http://schemas.microsoft.com/office/drawing/2014/main" id="{00000000-0008-0000-0300-00000B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804" name="AutoShape 9" descr="曲线">
          <a:hlinkClick xmlns:r="http://schemas.openxmlformats.org/officeDocument/2006/relationships" r:id="rId3"/>
          <a:extLst>
            <a:ext uri="{FF2B5EF4-FFF2-40B4-BE49-F238E27FC236}">
              <a16:creationId xmlns:a16="http://schemas.microsoft.com/office/drawing/2014/main" id="{00000000-0008-0000-0300-00000C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05" name="AutoShape 11" descr="曲线">
          <a:hlinkClick xmlns:r="http://schemas.openxmlformats.org/officeDocument/2006/relationships" r:id="rId4"/>
          <a:extLst>
            <a:ext uri="{FF2B5EF4-FFF2-40B4-BE49-F238E27FC236}">
              <a16:creationId xmlns:a16="http://schemas.microsoft.com/office/drawing/2014/main" id="{00000000-0008-0000-0300-00000D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806" name="AutoShape 13" descr="曲线">
          <a:hlinkClick xmlns:r="http://schemas.openxmlformats.org/officeDocument/2006/relationships" r:id="rId5"/>
          <a:extLst>
            <a:ext uri="{FF2B5EF4-FFF2-40B4-BE49-F238E27FC236}">
              <a16:creationId xmlns:a16="http://schemas.microsoft.com/office/drawing/2014/main" id="{00000000-0008-0000-0300-00000E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07" name="AutoShape 1" descr="曲线">
          <a:hlinkClick xmlns:r="http://schemas.openxmlformats.org/officeDocument/2006/relationships" r:id="rId1"/>
          <a:extLst>
            <a:ext uri="{FF2B5EF4-FFF2-40B4-BE49-F238E27FC236}">
              <a16:creationId xmlns:a16="http://schemas.microsoft.com/office/drawing/2014/main" id="{00000000-0008-0000-0300-00000F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08" name="AutoShape 7" descr="曲线">
          <a:hlinkClick xmlns:r="http://schemas.openxmlformats.org/officeDocument/2006/relationships" r:id="rId2"/>
          <a:extLst>
            <a:ext uri="{FF2B5EF4-FFF2-40B4-BE49-F238E27FC236}">
              <a16:creationId xmlns:a16="http://schemas.microsoft.com/office/drawing/2014/main" id="{00000000-0008-0000-0300-000010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809" name="AutoShape 9" descr="曲线">
          <a:hlinkClick xmlns:r="http://schemas.openxmlformats.org/officeDocument/2006/relationships" r:id="rId3"/>
          <a:extLst>
            <a:ext uri="{FF2B5EF4-FFF2-40B4-BE49-F238E27FC236}">
              <a16:creationId xmlns:a16="http://schemas.microsoft.com/office/drawing/2014/main" id="{00000000-0008-0000-0300-000011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10" name="AutoShape 11" descr="曲线">
          <a:hlinkClick xmlns:r="http://schemas.openxmlformats.org/officeDocument/2006/relationships" r:id="rId4"/>
          <a:extLst>
            <a:ext uri="{FF2B5EF4-FFF2-40B4-BE49-F238E27FC236}">
              <a16:creationId xmlns:a16="http://schemas.microsoft.com/office/drawing/2014/main" id="{00000000-0008-0000-0300-000012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811" name="AutoShape 13" descr="曲线">
          <a:hlinkClick xmlns:r="http://schemas.openxmlformats.org/officeDocument/2006/relationships" r:id="rId5"/>
          <a:extLst>
            <a:ext uri="{FF2B5EF4-FFF2-40B4-BE49-F238E27FC236}">
              <a16:creationId xmlns:a16="http://schemas.microsoft.com/office/drawing/2014/main" id="{00000000-0008-0000-0300-000013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12" name="AutoShape 1" descr="曲线">
          <a:hlinkClick xmlns:r="http://schemas.openxmlformats.org/officeDocument/2006/relationships" r:id="rId1"/>
          <a:extLst>
            <a:ext uri="{FF2B5EF4-FFF2-40B4-BE49-F238E27FC236}">
              <a16:creationId xmlns:a16="http://schemas.microsoft.com/office/drawing/2014/main" id="{00000000-0008-0000-0300-000014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13" name="AutoShape 7" descr="曲线">
          <a:hlinkClick xmlns:r="http://schemas.openxmlformats.org/officeDocument/2006/relationships" r:id="rId2"/>
          <a:extLst>
            <a:ext uri="{FF2B5EF4-FFF2-40B4-BE49-F238E27FC236}">
              <a16:creationId xmlns:a16="http://schemas.microsoft.com/office/drawing/2014/main" id="{00000000-0008-0000-0300-000015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814" name="AutoShape 9" descr="曲线">
          <a:hlinkClick xmlns:r="http://schemas.openxmlformats.org/officeDocument/2006/relationships" r:id="rId3"/>
          <a:extLst>
            <a:ext uri="{FF2B5EF4-FFF2-40B4-BE49-F238E27FC236}">
              <a16:creationId xmlns:a16="http://schemas.microsoft.com/office/drawing/2014/main" id="{00000000-0008-0000-0300-000016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15" name="AutoShape 11" descr="曲线">
          <a:hlinkClick xmlns:r="http://schemas.openxmlformats.org/officeDocument/2006/relationships" r:id="rId4"/>
          <a:extLst>
            <a:ext uri="{FF2B5EF4-FFF2-40B4-BE49-F238E27FC236}">
              <a16:creationId xmlns:a16="http://schemas.microsoft.com/office/drawing/2014/main" id="{00000000-0008-0000-0300-000017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816" name="AutoShape 13" descr="曲线">
          <a:hlinkClick xmlns:r="http://schemas.openxmlformats.org/officeDocument/2006/relationships" r:id="rId5"/>
          <a:extLst>
            <a:ext uri="{FF2B5EF4-FFF2-40B4-BE49-F238E27FC236}">
              <a16:creationId xmlns:a16="http://schemas.microsoft.com/office/drawing/2014/main" id="{00000000-0008-0000-0300-000018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17" name="AutoShape 1" descr="曲线">
          <a:hlinkClick xmlns:r="http://schemas.openxmlformats.org/officeDocument/2006/relationships" r:id="rId1"/>
          <a:extLst>
            <a:ext uri="{FF2B5EF4-FFF2-40B4-BE49-F238E27FC236}">
              <a16:creationId xmlns:a16="http://schemas.microsoft.com/office/drawing/2014/main" id="{00000000-0008-0000-0300-000019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18" name="AutoShape 7" descr="曲线">
          <a:hlinkClick xmlns:r="http://schemas.openxmlformats.org/officeDocument/2006/relationships" r:id="rId2"/>
          <a:extLst>
            <a:ext uri="{FF2B5EF4-FFF2-40B4-BE49-F238E27FC236}">
              <a16:creationId xmlns:a16="http://schemas.microsoft.com/office/drawing/2014/main" id="{00000000-0008-0000-0300-00001A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819" name="AutoShape 9" descr="曲线">
          <a:hlinkClick xmlns:r="http://schemas.openxmlformats.org/officeDocument/2006/relationships" r:id="rId3"/>
          <a:extLst>
            <a:ext uri="{FF2B5EF4-FFF2-40B4-BE49-F238E27FC236}">
              <a16:creationId xmlns:a16="http://schemas.microsoft.com/office/drawing/2014/main" id="{00000000-0008-0000-0300-00001B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20" name="AutoShape 11" descr="曲线">
          <a:hlinkClick xmlns:r="http://schemas.openxmlformats.org/officeDocument/2006/relationships" r:id="rId4"/>
          <a:extLst>
            <a:ext uri="{FF2B5EF4-FFF2-40B4-BE49-F238E27FC236}">
              <a16:creationId xmlns:a16="http://schemas.microsoft.com/office/drawing/2014/main" id="{00000000-0008-0000-0300-00001C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821" name="AutoShape 13" descr="曲线">
          <a:hlinkClick xmlns:r="http://schemas.openxmlformats.org/officeDocument/2006/relationships" r:id="rId5"/>
          <a:extLst>
            <a:ext uri="{FF2B5EF4-FFF2-40B4-BE49-F238E27FC236}">
              <a16:creationId xmlns:a16="http://schemas.microsoft.com/office/drawing/2014/main" id="{00000000-0008-0000-0300-00001D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22" name="AutoShape 1" descr="曲线">
          <a:hlinkClick xmlns:r="http://schemas.openxmlformats.org/officeDocument/2006/relationships" r:id="rId1"/>
          <a:extLst>
            <a:ext uri="{FF2B5EF4-FFF2-40B4-BE49-F238E27FC236}">
              <a16:creationId xmlns:a16="http://schemas.microsoft.com/office/drawing/2014/main" id="{00000000-0008-0000-0300-00001E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23" name="AutoShape 7" descr="曲线">
          <a:hlinkClick xmlns:r="http://schemas.openxmlformats.org/officeDocument/2006/relationships" r:id="rId2"/>
          <a:extLst>
            <a:ext uri="{FF2B5EF4-FFF2-40B4-BE49-F238E27FC236}">
              <a16:creationId xmlns:a16="http://schemas.microsoft.com/office/drawing/2014/main" id="{00000000-0008-0000-0300-00001F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824" name="AutoShape 9" descr="曲线">
          <a:hlinkClick xmlns:r="http://schemas.openxmlformats.org/officeDocument/2006/relationships" r:id="rId3"/>
          <a:extLst>
            <a:ext uri="{FF2B5EF4-FFF2-40B4-BE49-F238E27FC236}">
              <a16:creationId xmlns:a16="http://schemas.microsoft.com/office/drawing/2014/main" id="{00000000-0008-0000-0300-000020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25" name="AutoShape 11" descr="曲线">
          <a:hlinkClick xmlns:r="http://schemas.openxmlformats.org/officeDocument/2006/relationships" r:id="rId4"/>
          <a:extLst>
            <a:ext uri="{FF2B5EF4-FFF2-40B4-BE49-F238E27FC236}">
              <a16:creationId xmlns:a16="http://schemas.microsoft.com/office/drawing/2014/main" id="{00000000-0008-0000-0300-000021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826" name="AutoShape 13" descr="曲线">
          <a:hlinkClick xmlns:r="http://schemas.openxmlformats.org/officeDocument/2006/relationships" r:id="rId5"/>
          <a:extLst>
            <a:ext uri="{FF2B5EF4-FFF2-40B4-BE49-F238E27FC236}">
              <a16:creationId xmlns:a16="http://schemas.microsoft.com/office/drawing/2014/main" id="{00000000-0008-0000-0300-000022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27" name="AutoShape 1" descr="曲线">
          <a:hlinkClick xmlns:r="http://schemas.openxmlformats.org/officeDocument/2006/relationships" r:id="rId1"/>
          <a:extLst>
            <a:ext uri="{FF2B5EF4-FFF2-40B4-BE49-F238E27FC236}">
              <a16:creationId xmlns:a16="http://schemas.microsoft.com/office/drawing/2014/main" id="{00000000-0008-0000-0300-000023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28" name="AutoShape 7" descr="曲线">
          <a:hlinkClick xmlns:r="http://schemas.openxmlformats.org/officeDocument/2006/relationships" r:id="rId2"/>
          <a:extLst>
            <a:ext uri="{FF2B5EF4-FFF2-40B4-BE49-F238E27FC236}">
              <a16:creationId xmlns:a16="http://schemas.microsoft.com/office/drawing/2014/main" id="{00000000-0008-0000-0300-000024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829" name="AutoShape 9" descr="曲线">
          <a:hlinkClick xmlns:r="http://schemas.openxmlformats.org/officeDocument/2006/relationships" r:id="rId3"/>
          <a:extLst>
            <a:ext uri="{FF2B5EF4-FFF2-40B4-BE49-F238E27FC236}">
              <a16:creationId xmlns:a16="http://schemas.microsoft.com/office/drawing/2014/main" id="{00000000-0008-0000-0300-000025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30" name="AutoShape 11" descr="曲线">
          <a:hlinkClick xmlns:r="http://schemas.openxmlformats.org/officeDocument/2006/relationships" r:id="rId4"/>
          <a:extLst>
            <a:ext uri="{FF2B5EF4-FFF2-40B4-BE49-F238E27FC236}">
              <a16:creationId xmlns:a16="http://schemas.microsoft.com/office/drawing/2014/main" id="{00000000-0008-0000-0300-000026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831" name="AutoShape 13" descr="曲线">
          <a:hlinkClick xmlns:r="http://schemas.openxmlformats.org/officeDocument/2006/relationships" r:id="rId5"/>
          <a:extLst>
            <a:ext uri="{FF2B5EF4-FFF2-40B4-BE49-F238E27FC236}">
              <a16:creationId xmlns:a16="http://schemas.microsoft.com/office/drawing/2014/main" id="{00000000-0008-0000-0300-000027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32" name="AutoShape 1" descr="曲线">
          <a:hlinkClick xmlns:r="http://schemas.openxmlformats.org/officeDocument/2006/relationships" r:id="rId1"/>
          <a:extLst>
            <a:ext uri="{FF2B5EF4-FFF2-40B4-BE49-F238E27FC236}">
              <a16:creationId xmlns:a16="http://schemas.microsoft.com/office/drawing/2014/main" id="{00000000-0008-0000-0300-000028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33" name="AutoShape 7" descr="曲线">
          <a:hlinkClick xmlns:r="http://schemas.openxmlformats.org/officeDocument/2006/relationships" r:id="rId2"/>
          <a:extLst>
            <a:ext uri="{FF2B5EF4-FFF2-40B4-BE49-F238E27FC236}">
              <a16:creationId xmlns:a16="http://schemas.microsoft.com/office/drawing/2014/main" id="{00000000-0008-0000-0300-000029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834" name="AutoShape 9" descr="曲线">
          <a:hlinkClick xmlns:r="http://schemas.openxmlformats.org/officeDocument/2006/relationships" r:id="rId3"/>
          <a:extLst>
            <a:ext uri="{FF2B5EF4-FFF2-40B4-BE49-F238E27FC236}">
              <a16:creationId xmlns:a16="http://schemas.microsoft.com/office/drawing/2014/main" id="{00000000-0008-0000-0300-00002A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35" name="AutoShape 11" descr="曲线">
          <a:hlinkClick xmlns:r="http://schemas.openxmlformats.org/officeDocument/2006/relationships" r:id="rId4"/>
          <a:extLst>
            <a:ext uri="{FF2B5EF4-FFF2-40B4-BE49-F238E27FC236}">
              <a16:creationId xmlns:a16="http://schemas.microsoft.com/office/drawing/2014/main" id="{00000000-0008-0000-0300-00002B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836" name="AutoShape 13" descr="曲线">
          <a:hlinkClick xmlns:r="http://schemas.openxmlformats.org/officeDocument/2006/relationships" r:id="rId5"/>
          <a:extLst>
            <a:ext uri="{FF2B5EF4-FFF2-40B4-BE49-F238E27FC236}">
              <a16:creationId xmlns:a16="http://schemas.microsoft.com/office/drawing/2014/main" id="{00000000-0008-0000-0300-00002C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37" name="AutoShape 1" descr="曲线">
          <a:hlinkClick xmlns:r="http://schemas.openxmlformats.org/officeDocument/2006/relationships" r:id="rId1"/>
          <a:extLst>
            <a:ext uri="{FF2B5EF4-FFF2-40B4-BE49-F238E27FC236}">
              <a16:creationId xmlns:a16="http://schemas.microsoft.com/office/drawing/2014/main" id="{00000000-0008-0000-0300-00002D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38" name="AutoShape 7" descr="曲线">
          <a:hlinkClick xmlns:r="http://schemas.openxmlformats.org/officeDocument/2006/relationships" r:id="rId2"/>
          <a:extLst>
            <a:ext uri="{FF2B5EF4-FFF2-40B4-BE49-F238E27FC236}">
              <a16:creationId xmlns:a16="http://schemas.microsoft.com/office/drawing/2014/main" id="{00000000-0008-0000-0300-00002E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839" name="AutoShape 9" descr="曲线">
          <a:hlinkClick xmlns:r="http://schemas.openxmlformats.org/officeDocument/2006/relationships" r:id="rId3"/>
          <a:extLst>
            <a:ext uri="{FF2B5EF4-FFF2-40B4-BE49-F238E27FC236}">
              <a16:creationId xmlns:a16="http://schemas.microsoft.com/office/drawing/2014/main" id="{00000000-0008-0000-0300-00002F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40" name="AutoShape 11" descr="曲线">
          <a:hlinkClick xmlns:r="http://schemas.openxmlformats.org/officeDocument/2006/relationships" r:id="rId4"/>
          <a:extLst>
            <a:ext uri="{FF2B5EF4-FFF2-40B4-BE49-F238E27FC236}">
              <a16:creationId xmlns:a16="http://schemas.microsoft.com/office/drawing/2014/main" id="{00000000-0008-0000-0300-000030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841" name="AutoShape 13" descr="曲线">
          <a:hlinkClick xmlns:r="http://schemas.openxmlformats.org/officeDocument/2006/relationships" r:id="rId5"/>
          <a:extLst>
            <a:ext uri="{FF2B5EF4-FFF2-40B4-BE49-F238E27FC236}">
              <a16:creationId xmlns:a16="http://schemas.microsoft.com/office/drawing/2014/main" id="{00000000-0008-0000-0300-000031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42" name="AutoShape 1" descr="曲线">
          <a:hlinkClick xmlns:r="http://schemas.openxmlformats.org/officeDocument/2006/relationships" r:id="rId1"/>
          <a:extLst>
            <a:ext uri="{FF2B5EF4-FFF2-40B4-BE49-F238E27FC236}">
              <a16:creationId xmlns:a16="http://schemas.microsoft.com/office/drawing/2014/main" id="{00000000-0008-0000-0300-000032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43" name="AutoShape 7" descr="曲线">
          <a:hlinkClick xmlns:r="http://schemas.openxmlformats.org/officeDocument/2006/relationships" r:id="rId2"/>
          <a:extLst>
            <a:ext uri="{FF2B5EF4-FFF2-40B4-BE49-F238E27FC236}">
              <a16:creationId xmlns:a16="http://schemas.microsoft.com/office/drawing/2014/main" id="{00000000-0008-0000-0300-000033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844" name="AutoShape 9" descr="曲线">
          <a:hlinkClick xmlns:r="http://schemas.openxmlformats.org/officeDocument/2006/relationships" r:id="rId3"/>
          <a:extLst>
            <a:ext uri="{FF2B5EF4-FFF2-40B4-BE49-F238E27FC236}">
              <a16:creationId xmlns:a16="http://schemas.microsoft.com/office/drawing/2014/main" id="{00000000-0008-0000-0300-000034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45" name="AutoShape 11" descr="曲线">
          <a:hlinkClick xmlns:r="http://schemas.openxmlformats.org/officeDocument/2006/relationships" r:id="rId4"/>
          <a:extLst>
            <a:ext uri="{FF2B5EF4-FFF2-40B4-BE49-F238E27FC236}">
              <a16:creationId xmlns:a16="http://schemas.microsoft.com/office/drawing/2014/main" id="{00000000-0008-0000-0300-000035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846" name="AutoShape 13" descr="曲线">
          <a:hlinkClick xmlns:r="http://schemas.openxmlformats.org/officeDocument/2006/relationships" r:id="rId5"/>
          <a:extLst>
            <a:ext uri="{FF2B5EF4-FFF2-40B4-BE49-F238E27FC236}">
              <a16:creationId xmlns:a16="http://schemas.microsoft.com/office/drawing/2014/main" id="{00000000-0008-0000-0300-000036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47" name="AutoShape 1" descr="曲线">
          <a:hlinkClick xmlns:r="http://schemas.openxmlformats.org/officeDocument/2006/relationships" r:id="rId1"/>
          <a:extLst>
            <a:ext uri="{FF2B5EF4-FFF2-40B4-BE49-F238E27FC236}">
              <a16:creationId xmlns:a16="http://schemas.microsoft.com/office/drawing/2014/main" id="{00000000-0008-0000-0300-000037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48" name="AutoShape 7" descr="曲线">
          <a:hlinkClick xmlns:r="http://schemas.openxmlformats.org/officeDocument/2006/relationships" r:id="rId2"/>
          <a:extLst>
            <a:ext uri="{FF2B5EF4-FFF2-40B4-BE49-F238E27FC236}">
              <a16:creationId xmlns:a16="http://schemas.microsoft.com/office/drawing/2014/main" id="{00000000-0008-0000-0300-000038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849" name="AutoShape 9" descr="曲线">
          <a:hlinkClick xmlns:r="http://schemas.openxmlformats.org/officeDocument/2006/relationships" r:id="rId3"/>
          <a:extLst>
            <a:ext uri="{FF2B5EF4-FFF2-40B4-BE49-F238E27FC236}">
              <a16:creationId xmlns:a16="http://schemas.microsoft.com/office/drawing/2014/main" id="{00000000-0008-0000-0300-000039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50" name="AutoShape 11" descr="曲线">
          <a:hlinkClick xmlns:r="http://schemas.openxmlformats.org/officeDocument/2006/relationships" r:id="rId4"/>
          <a:extLst>
            <a:ext uri="{FF2B5EF4-FFF2-40B4-BE49-F238E27FC236}">
              <a16:creationId xmlns:a16="http://schemas.microsoft.com/office/drawing/2014/main" id="{00000000-0008-0000-0300-00003A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851" name="AutoShape 13" descr="曲线">
          <a:hlinkClick xmlns:r="http://schemas.openxmlformats.org/officeDocument/2006/relationships" r:id="rId5"/>
          <a:extLst>
            <a:ext uri="{FF2B5EF4-FFF2-40B4-BE49-F238E27FC236}">
              <a16:creationId xmlns:a16="http://schemas.microsoft.com/office/drawing/2014/main" id="{00000000-0008-0000-0300-00003B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52" name="AutoShape 1" descr="曲线">
          <a:hlinkClick xmlns:r="http://schemas.openxmlformats.org/officeDocument/2006/relationships" r:id="rId1"/>
          <a:extLst>
            <a:ext uri="{FF2B5EF4-FFF2-40B4-BE49-F238E27FC236}">
              <a16:creationId xmlns:a16="http://schemas.microsoft.com/office/drawing/2014/main" id="{00000000-0008-0000-0300-00003C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53" name="AutoShape 7" descr="曲线">
          <a:hlinkClick xmlns:r="http://schemas.openxmlformats.org/officeDocument/2006/relationships" r:id="rId2"/>
          <a:extLst>
            <a:ext uri="{FF2B5EF4-FFF2-40B4-BE49-F238E27FC236}">
              <a16:creationId xmlns:a16="http://schemas.microsoft.com/office/drawing/2014/main" id="{00000000-0008-0000-0300-00003D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854" name="AutoShape 9" descr="曲线">
          <a:hlinkClick xmlns:r="http://schemas.openxmlformats.org/officeDocument/2006/relationships" r:id="rId3"/>
          <a:extLst>
            <a:ext uri="{FF2B5EF4-FFF2-40B4-BE49-F238E27FC236}">
              <a16:creationId xmlns:a16="http://schemas.microsoft.com/office/drawing/2014/main" id="{00000000-0008-0000-0300-00003E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55" name="AutoShape 11" descr="曲线">
          <a:hlinkClick xmlns:r="http://schemas.openxmlformats.org/officeDocument/2006/relationships" r:id="rId4"/>
          <a:extLst>
            <a:ext uri="{FF2B5EF4-FFF2-40B4-BE49-F238E27FC236}">
              <a16:creationId xmlns:a16="http://schemas.microsoft.com/office/drawing/2014/main" id="{00000000-0008-0000-0300-00003F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856" name="AutoShape 13" descr="曲线">
          <a:hlinkClick xmlns:r="http://schemas.openxmlformats.org/officeDocument/2006/relationships" r:id="rId5"/>
          <a:extLst>
            <a:ext uri="{FF2B5EF4-FFF2-40B4-BE49-F238E27FC236}">
              <a16:creationId xmlns:a16="http://schemas.microsoft.com/office/drawing/2014/main" id="{00000000-0008-0000-0300-000040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57" name="AutoShape 1" descr="曲线">
          <a:hlinkClick xmlns:r="http://schemas.openxmlformats.org/officeDocument/2006/relationships" r:id="rId1"/>
          <a:extLst>
            <a:ext uri="{FF2B5EF4-FFF2-40B4-BE49-F238E27FC236}">
              <a16:creationId xmlns:a16="http://schemas.microsoft.com/office/drawing/2014/main" id="{00000000-0008-0000-0300-000041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58" name="AutoShape 7" descr="曲线">
          <a:hlinkClick xmlns:r="http://schemas.openxmlformats.org/officeDocument/2006/relationships" r:id="rId2"/>
          <a:extLst>
            <a:ext uri="{FF2B5EF4-FFF2-40B4-BE49-F238E27FC236}">
              <a16:creationId xmlns:a16="http://schemas.microsoft.com/office/drawing/2014/main" id="{00000000-0008-0000-0300-000042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859" name="AutoShape 9" descr="曲线">
          <a:hlinkClick xmlns:r="http://schemas.openxmlformats.org/officeDocument/2006/relationships" r:id="rId3"/>
          <a:extLst>
            <a:ext uri="{FF2B5EF4-FFF2-40B4-BE49-F238E27FC236}">
              <a16:creationId xmlns:a16="http://schemas.microsoft.com/office/drawing/2014/main" id="{00000000-0008-0000-0300-000043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60" name="AutoShape 11" descr="曲线">
          <a:hlinkClick xmlns:r="http://schemas.openxmlformats.org/officeDocument/2006/relationships" r:id="rId4"/>
          <a:extLst>
            <a:ext uri="{FF2B5EF4-FFF2-40B4-BE49-F238E27FC236}">
              <a16:creationId xmlns:a16="http://schemas.microsoft.com/office/drawing/2014/main" id="{00000000-0008-0000-0300-000044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861" name="AutoShape 13" descr="曲线">
          <a:hlinkClick xmlns:r="http://schemas.openxmlformats.org/officeDocument/2006/relationships" r:id="rId5"/>
          <a:extLst>
            <a:ext uri="{FF2B5EF4-FFF2-40B4-BE49-F238E27FC236}">
              <a16:creationId xmlns:a16="http://schemas.microsoft.com/office/drawing/2014/main" id="{00000000-0008-0000-0300-000045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62" name="AutoShape 1" descr="曲线">
          <a:hlinkClick xmlns:r="http://schemas.openxmlformats.org/officeDocument/2006/relationships" r:id="rId1"/>
          <a:extLst>
            <a:ext uri="{FF2B5EF4-FFF2-40B4-BE49-F238E27FC236}">
              <a16:creationId xmlns:a16="http://schemas.microsoft.com/office/drawing/2014/main" id="{00000000-0008-0000-0300-000046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63" name="AutoShape 7" descr="曲线">
          <a:hlinkClick xmlns:r="http://schemas.openxmlformats.org/officeDocument/2006/relationships" r:id="rId2"/>
          <a:extLst>
            <a:ext uri="{FF2B5EF4-FFF2-40B4-BE49-F238E27FC236}">
              <a16:creationId xmlns:a16="http://schemas.microsoft.com/office/drawing/2014/main" id="{00000000-0008-0000-0300-000047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864" name="AutoShape 9" descr="曲线">
          <a:hlinkClick xmlns:r="http://schemas.openxmlformats.org/officeDocument/2006/relationships" r:id="rId3"/>
          <a:extLst>
            <a:ext uri="{FF2B5EF4-FFF2-40B4-BE49-F238E27FC236}">
              <a16:creationId xmlns:a16="http://schemas.microsoft.com/office/drawing/2014/main" id="{00000000-0008-0000-0300-000048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65" name="AutoShape 11" descr="曲线">
          <a:hlinkClick xmlns:r="http://schemas.openxmlformats.org/officeDocument/2006/relationships" r:id="rId4"/>
          <a:extLst>
            <a:ext uri="{FF2B5EF4-FFF2-40B4-BE49-F238E27FC236}">
              <a16:creationId xmlns:a16="http://schemas.microsoft.com/office/drawing/2014/main" id="{00000000-0008-0000-0300-000049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866" name="AutoShape 13" descr="曲线">
          <a:hlinkClick xmlns:r="http://schemas.openxmlformats.org/officeDocument/2006/relationships" r:id="rId5"/>
          <a:extLst>
            <a:ext uri="{FF2B5EF4-FFF2-40B4-BE49-F238E27FC236}">
              <a16:creationId xmlns:a16="http://schemas.microsoft.com/office/drawing/2014/main" id="{00000000-0008-0000-0300-00004A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67" name="AutoShape 1" descr="曲线">
          <a:hlinkClick xmlns:r="http://schemas.openxmlformats.org/officeDocument/2006/relationships" r:id="rId1"/>
          <a:extLst>
            <a:ext uri="{FF2B5EF4-FFF2-40B4-BE49-F238E27FC236}">
              <a16:creationId xmlns:a16="http://schemas.microsoft.com/office/drawing/2014/main" id="{00000000-0008-0000-0300-00004B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68" name="AutoShape 7" descr="曲线">
          <a:hlinkClick xmlns:r="http://schemas.openxmlformats.org/officeDocument/2006/relationships" r:id="rId2"/>
          <a:extLst>
            <a:ext uri="{FF2B5EF4-FFF2-40B4-BE49-F238E27FC236}">
              <a16:creationId xmlns:a16="http://schemas.microsoft.com/office/drawing/2014/main" id="{00000000-0008-0000-0300-00004C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869" name="AutoShape 9" descr="曲线">
          <a:hlinkClick xmlns:r="http://schemas.openxmlformats.org/officeDocument/2006/relationships" r:id="rId3"/>
          <a:extLst>
            <a:ext uri="{FF2B5EF4-FFF2-40B4-BE49-F238E27FC236}">
              <a16:creationId xmlns:a16="http://schemas.microsoft.com/office/drawing/2014/main" id="{00000000-0008-0000-0300-00004D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70" name="AutoShape 11" descr="曲线">
          <a:hlinkClick xmlns:r="http://schemas.openxmlformats.org/officeDocument/2006/relationships" r:id="rId4"/>
          <a:extLst>
            <a:ext uri="{FF2B5EF4-FFF2-40B4-BE49-F238E27FC236}">
              <a16:creationId xmlns:a16="http://schemas.microsoft.com/office/drawing/2014/main" id="{00000000-0008-0000-0300-00004E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871" name="AutoShape 13" descr="曲线">
          <a:hlinkClick xmlns:r="http://schemas.openxmlformats.org/officeDocument/2006/relationships" r:id="rId5"/>
          <a:extLst>
            <a:ext uri="{FF2B5EF4-FFF2-40B4-BE49-F238E27FC236}">
              <a16:creationId xmlns:a16="http://schemas.microsoft.com/office/drawing/2014/main" id="{00000000-0008-0000-0300-00004F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72" name="AutoShape 1" descr="曲线">
          <a:hlinkClick xmlns:r="http://schemas.openxmlformats.org/officeDocument/2006/relationships" r:id="rId1"/>
          <a:extLst>
            <a:ext uri="{FF2B5EF4-FFF2-40B4-BE49-F238E27FC236}">
              <a16:creationId xmlns:a16="http://schemas.microsoft.com/office/drawing/2014/main" id="{00000000-0008-0000-0300-000050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73" name="AutoShape 7" descr="曲线">
          <a:hlinkClick xmlns:r="http://schemas.openxmlformats.org/officeDocument/2006/relationships" r:id="rId2"/>
          <a:extLst>
            <a:ext uri="{FF2B5EF4-FFF2-40B4-BE49-F238E27FC236}">
              <a16:creationId xmlns:a16="http://schemas.microsoft.com/office/drawing/2014/main" id="{00000000-0008-0000-0300-000051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874" name="AutoShape 9" descr="曲线">
          <a:hlinkClick xmlns:r="http://schemas.openxmlformats.org/officeDocument/2006/relationships" r:id="rId3"/>
          <a:extLst>
            <a:ext uri="{FF2B5EF4-FFF2-40B4-BE49-F238E27FC236}">
              <a16:creationId xmlns:a16="http://schemas.microsoft.com/office/drawing/2014/main" id="{00000000-0008-0000-0300-000052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75" name="AutoShape 11" descr="曲线">
          <a:hlinkClick xmlns:r="http://schemas.openxmlformats.org/officeDocument/2006/relationships" r:id="rId4"/>
          <a:extLst>
            <a:ext uri="{FF2B5EF4-FFF2-40B4-BE49-F238E27FC236}">
              <a16:creationId xmlns:a16="http://schemas.microsoft.com/office/drawing/2014/main" id="{00000000-0008-0000-0300-000053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876" name="AutoShape 13" descr="曲线">
          <a:hlinkClick xmlns:r="http://schemas.openxmlformats.org/officeDocument/2006/relationships" r:id="rId5"/>
          <a:extLst>
            <a:ext uri="{FF2B5EF4-FFF2-40B4-BE49-F238E27FC236}">
              <a16:creationId xmlns:a16="http://schemas.microsoft.com/office/drawing/2014/main" id="{00000000-0008-0000-0300-000054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77" name="AutoShape 1" descr="曲线">
          <a:hlinkClick xmlns:r="http://schemas.openxmlformats.org/officeDocument/2006/relationships" r:id="rId1"/>
          <a:extLst>
            <a:ext uri="{FF2B5EF4-FFF2-40B4-BE49-F238E27FC236}">
              <a16:creationId xmlns:a16="http://schemas.microsoft.com/office/drawing/2014/main" id="{00000000-0008-0000-0300-000055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78" name="AutoShape 7" descr="曲线">
          <a:hlinkClick xmlns:r="http://schemas.openxmlformats.org/officeDocument/2006/relationships" r:id="rId2"/>
          <a:extLst>
            <a:ext uri="{FF2B5EF4-FFF2-40B4-BE49-F238E27FC236}">
              <a16:creationId xmlns:a16="http://schemas.microsoft.com/office/drawing/2014/main" id="{00000000-0008-0000-0300-000056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879" name="AutoShape 9" descr="曲线">
          <a:hlinkClick xmlns:r="http://schemas.openxmlformats.org/officeDocument/2006/relationships" r:id="rId3"/>
          <a:extLst>
            <a:ext uri="{FF2B5EF4-FFF2-40B4-BE49-F238E27FC236}">
              <a16:creationId xmlns:a16="http://schemas.microsoft.com/office/drawing/2014/main" id="{00000000-0008-0000-0300-000057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80" name="AutoShape 11" descr="曲线">
          <a:hlinkClick xmlns:r="http://schemas.openxmlformats.org/officeDocument/2006/relationships" r:id="rId4"/>
          <a:extLst>
            <a:ext uri="{FF2B5EF4-FFF2-40B4-BE49-F238E27FC236}">
              <a16:creationId xmlns:a16="http://schemas.microsoft.com/office/drawing/2014/main" id="{00000000-0008-0000-0300-000058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881" name="AutoShape 13" descr="曲线">
          <a:hlinkClick xmlns:r="http://schemas.openxmlformats.org/officeDocument/2006/relationships" r:id="rId5"/>
          <a:extLst>
            <a:ext uri="{FF2B5EF4-FFF2-40B4-BE49-F238E27FC236}">
              <a16:creationId xmlns:a16="http://schemas.microsoft.com/office/drawing/2014/main" id="{00000000-0008-0000-0300-000059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82" name="AutoShape 1" descr="曲线">
          <a:hlinkClick xmlns:r="http://schemas.openxmlformats.org/officeDocument/2006/relationships" r:id="rId1"/>
          <a:extLst>
            <a:ext uri="{FF2B5EF4-FFF2-40B4-BE49-F238E27FC236}">
              <a16:creationId xmlns:a16="http://schemas.microsoft.com/office/drawing/2014/main" id="{00000000-0008-0000-0300-00005A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83" name="AutoShape 7" descr="曲线">
          <a:hlinkClick xmlns:r="http://schemas.openxmlformats.org/officeDocument/2006/relationships" r:id="rId2"/>
          <a:extLst>
            <a:ext uri="{FF2B5EF4-FFF2-40B4-BE49-F238E27FC236}">
              <a16:creationId xmlns:a16="http://schemas.microsoft.com/office/drawing/2014/main" id="{00000000-0008-0000-0300-00005B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884" name="AutoShape 9" descr="曲线">
          <a:hlinkClick xmlns:r="http://schemas.openxmlformats.org/officeDocument/2006/relationships" r:id="rId3"/>
          <a:extLst>
            <a:ext uri="{FF2B5EF4-FFF2-40B4-BE49-F238E27FC236}">
              <a16:creationId xmlns:a16="http://schemas.microsoft.com/office/drawing/2014/main" id="{00000000-0008-0000-0300-00005C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85" name="AutoShape 11" descr="曲线">
          <a:hlinkClick xmlns:r="http://schemas.openxmlformats.org/officeDocument/2006/relationships" r:id="rId4"/>
          <a:extLst>
            <a:ext uri="{FF2B5EF4-FFF2-40B4-BE49-F238E27FC236}">
              <a16:creationId xmlns:a16="http://schemas.microsoft.com/office/drawing/2014/main" id="{00000000-0008-0000-0300-00005D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886" name="AutoShape 13" descr="曲线">
          <a:hlinkClick xmlns:r="http://schemas.openxmlformats.org/officeDocument/2006/relationships" r:id="rId5"/>
          <a:extLst>
            <a:ext uri="{FF2B5EF4-FFF2-40B4-BE49-F238E27FC236}">
              <a16:creationId xmlns:a16="http://schemas.microsoft.com/office/drawing/2014/main" id="{00000000-0008-0000-0300-00005E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87" name="AutoShape 1" descr="曲线">
          <a:hlinkClick xmlns:r="http://schemas.openxmlformats.org/officeDocument/2006/relationships" r:id="rId1"/>
          <a:extLst>
            <a:ext uri="{FF2B5EF4-FFF2-40B4-BE49-F238E27FC236}">
              <a16:creationId xmlns:a16="http://schemas.microsoft.com/office/drawing/2014/main" id="{00000000-0008-0000-0300-00005F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88" name="AutoShape 7" descr="曲线">
          <a:hlinkClick xmlns:r="http://schemas.openxmlformats.org/officeDocument/2006/relationships" r:id="rId2"/>
          <a:extLst>
            <a:ext uri="{FF2B5EF4-FFF2-40B4-BE49-F238E27FC236}">
              <a16:creationId xmlns:a16="http://schemas.microsoft.com/office/drawing/2014/main" id="{00000000-0008-0000-0300-000060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889" name="AutoShape 9" descr="曲线">
          <a:hlinkClick xmlns:r="http://schemas.openxmlformats.org/officeDocument/2006/relationships" r:id="rId3"/>
          <a:extLst>
            <a:ext uri="{FF2B5EF4-FFF2-40B4-BE49-F238E27FC236}">
              <a16:creationId xmlns:a16="http://schemas.microsoft.com/office/drawing/2014/main" id="{00000000-0008-0000-0300-000061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90" name="AutoShape 11" descr="曲线">
          <a:hlinkClick xmlns:r="http://schemas.openxmlformats.org/officeDocument/2006/relationships" r:id="rId4"/>
          <a:extLst>
            <a:ext uri="{FF2B5EF4-FFF2-40B4-BE49-F238E27FC236}">
              <a16:creationId xmlns:a16="http://schemas.microsoft.com/office/drawing/2014/main" id="{00000000-0008-0000-0300-000062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891" name="AutoShape 13" descr="曲线">
          <a:hlinkClick xmlns:r="http://schemas.openxmlformats.org/officeDocument/2006/relationships" r:id="rId5"/>
          <a:extLst>
            <a:ext uri="{FF2B5EF4-FFF2-40B4-BE49-F238E27FC236}">
              <a16:creationId xmlns:a16="http://schemas.microsoft.com/office/drawing/2014/main" id="{00000000-0008-0000-0300-000063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92" name="AutoShape 1" descr="曲线">
          <a:hlinkClick xmlns:r="http://schemas.openxmlformats.org/officeDocument/2006/relationships" r:id="rId1"/>
          <a:extLst>
            <a:ext uri="{FF2B5EF4-FFF2-40B4-BE49-F238E27FC236}">
              <a16:creationId xmlns:a16="http://schemas.microsoft.com/office/drawing/2014/main" id="{00000000-0008-0000-0300-000064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93" name="AutoShape 7" descr="曲线">
          <a:hlinkClick xmlns:r="http://schemas.openxmlformats.org/officeDocument/2006/relationships" r:id="rId2"/>
          <a:extLst>
            <a:ext uri="{FF2B5EF4-FFF2-40B4-BE49-F238E27FC236}">
              <a16:creationId xmlns:a16="http://schemas.microsoft.com/office/drawing/2014/main" id="{00000000-0008-0000-0300-000065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894" name="AutoShape 9" descr="曲线">
          <a:hlinkClick xmlns:r="http://schemas.openxmlformats.org/officeDocument/2006/relationships" r:id="rId3"/>
          <a:extLst>
            <a:ext uri="{FF2B5EF4-FFF2-40B4-BE49-F238E27FC236}">
              <a16:creationId xmlns:a16="http://schemas.microsoft.com/office/drawing/2014/main" id="{00000000-0008-0000-0300-000066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95" name="AutoShape 11" descr="曲线">
          <a:hlinkClick xmlns:r="http://schemas.openxmlformats.org/officeDocument/2006/relationships" r:id="rId4"/>
          <a:extLst>
            <a:ext uri="{FF2B5EF4-FFF2-40B4-BE49-F238E27FC236}">
              <a16:creationId xmlns:a16="http://schemas.microsoft.com/office/drawing/2014/main" id="{00000000-0008-0000-0300-000067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896" name="AutoShape 13" descr="曲线">
          <a:hlinkClick xmlns:r="http://schemas.openxmlformats.org/officeDocument/2006/relationships" r:id="rId5"/>
          <a:extLst>
            <a:ext uri="{FF2B5EF4-FFF2-40B4-BE49-F238E27FC236}">
              <a16:creationId xmlns:a16="http://schemas.microsoft.com/office/drawing/2014/main" id="{00000000-0008-0000-0300-000068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97" name="AutoShape 1" descr="曲线">
          <a:hlinkClick xmlns:r="http://schemas.openxmlformats.org/officeDocument/2006/relationships" r:id="rId1"/>
          <a:extLst>
            <a:ext uri="{FF2B5EF4-FFF2-40B4-BE49-F238E27FC236}">
              <a16:creationId xmlns:a16="http://schemas.microsoft.com/office/drawing/2014/main" id="{00000000-0008-0000-0300-000069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898" name="AutoShape 7" descr="曲线">
          <a:hlinkClick xmlns:r="http://schemas.openxmlformats.org/officeDocument/2006/relationships" r:id="rId2"/>
          <a:extLst>
            <a:ext uri="{FF2B5EF4-FFF2-40B4-BE49-F238E27FC236}">
              <a16:creationId xmlns:a16="http://schemas.microsoft.com/office/drawing/2014/main" id="{00000000-0008-0000-0300-00006A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899" name="AutoShape 9" descr="曲线">
          <a:hlinkClick xmlns:r="http://schemas.openxmlformats.org/officeDocument/2006/relationships" r:id="rId3"/>
          <a:extLst>
            <a:ext uri="{FF2B5EF4-FFF2-40B4-BE49-F238E27FC236}">
              <a16:creationId xmlns:a16="http://schemas.microsoft.com/office/drawing/2014/main" id="{00000000-0008-0000-0300-00006B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900" name="AutoShape 11" descr="曲线">
          <a:hlinkClick xmlns:r="http://schemas.openxmlformats.org/officeDocument/2006/relationships" r:id="rId4"/>
          <a:extLst>
            <a:ext uri="{FF2B5EF4-FFF2-40B4-BE49-F238E27FC236}">
              <a16:creationId xmlns:a16="http://schemas.microsoft.com/office/drawing/2014/main" id="{00000000-0008-0000-0300-00006C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901" name="AutoShape 13" descr="曲线">
          <a:hlinkClick xmlns:r="http://schemas.openxmlformats.org/officeDocument/2006/relationships" r:id="rId5"/>
          <a:extLst>
            <a:ext uri="{FF2B5EF4-FFF2-40B4-BE49-F238E27FC236}">
              <a16:creationId xmlns:a16="http://schemas.microsoft.com/office/drawing/2014/main" id="{00000000-0008-0000-0300-00006D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902" name="AutoShape 1" descr="曲线">
          <a:hlinkClick xmlns:r="http://schemas.openxmlformats.org/officeDocument/2006/relationships" r:id="rId1"/>
          <a:extLst>
            <a:ext uri="{FF2B5EF4-FFF2-40B4-BE49-F238E27FC236}">
              <a16:creationId xmlns:a16="http://schemas.microsoft.com/office/drawing/2014/main" id="{00000000-0008-0000-0300-00006E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903" name="AutoShape 7" descr="曲线">
          <a:hlinkClick xmlns:r="http://schemas.openxmlformats.org/officeDocument/2006/relationships" r:id="rId2"/>
          <a:extLst>
            <a:ext uri="{FF2B5EF4-FFF2-40B4-BE49-F238E27FC236}">
              <a16:creationId xmlns:a16="http://schemas.microsoft.com/office/drawing/2014/main" id="{00000000-0008-0000-0300-00006F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904" name="AutoShape 9" descr="曲线">
          <a:hlinkClick xmlns:r="http://schemas.openxmlformats.org/officeDocument/2006/relationships" r:id="rId3"/>
          <a:extLst>
            <a:ext uri="{FF2B5EF4-FFF2-40B4-BE49-F238E27FC236}">
              <a16:creationId xmlns:a16="http://schemas.microsoft.com/office/drawing/2014/main" id="{00000000-0008-0000-0300-000070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905" name="AutoShape 11" descr="曲线">
          <a:hlinkClick xmlns:r="http://schemas.openxmlformats.org/officeDocument/2006/relationships" r:id="rId4"/>
          <a:extLst>
            <a:ext uri="{FF2B5EF4-FFF2-40B4-BE49-F238E27FC236}">
              <a16:creationId xmlns:a16="http://schemas.microsoft.com/office/drawing/2014/main" id="{00000000-0008-0000-0300-000071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906" name="AutoShape 13" descr="曲线">
          <a:hlinkClick xmlns:r="http://schemas.openxmlformats.org/officeDocument/2006/relationships" r:id="rId5"/>
          <a:extLst>
            <a:ext uri="{FF2B5EF4-FFF2-40B4-BE49-F238E27FC236}">
              <a16:creationId xmlns:a16="http://schemas.microsoft.com/office/drawing/2014/main" id="{00000000-0008-0000-0300-000072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907" name="AutoShape 1" descr="曲线">
          <a:hlinkClick xmlns:r="http://schemas.openxmlformats.org/officeDocument/2006/relationships" r:id="rId1"/>
          <a:extLst>
            <a:ext uri="{FF2B5EF4-FFF2-40B4-BE49-F238E27FC236}">
              <a16:creationId xmlns:a16="http://schemas.microsoft.com/office/drawing/2014/main" id="{00000000-0008-0000-0300-000073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908" name="AutoShape 7" descr="曲线">
          <a:hlinkClick xmlns:r="http://schemas.openxmlformats.org/officeDocument/2006/relationships" r:id="rId2"/>
          <a:extLst>
            <a:ext uri="{FF2B5EF4-FFF2-40B4-BE49-F238E27FC236}">
              <a16:creationId xmlns:a16="http://schemas.microsoft.com/office/drawing/2014/main" id="{00000000-0008-0000-0300-000074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909" name="AutoShape 9" descr="曲线">
          <a:hlinkClick xmlns:r="http://schemas.openxmlformats.org/officeDocument/2006/relationships" r:id="rId3"/>
          <a:extLst>
            <a:ext uri="{FF2B5EF4-FFF2-40B4-BE49-F238E27FC236}">
              <a16:creationId xmlns:a16="http://schemas.microsoft.com/office/drawing/2014/main" id="{00000000-0008-0000-0300-000075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910" name="AutoShape 11" descr="曲线">
          <a:hlinkClick xmlns:r="http://schemas.openxmlformats.org/officeDocument/2006/relationships" r:id="rId4"/>
          <a:extLst>
            <a:ext uri="{FF2B5EF4-FFF2-40B4-BE49-F238E27FC236}">
              <a16:creationId xmlns:a16="http://schemas.microsoft.com/office/drawing/2014/main" id="{00000000-0008-0000-0300-000076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911" name="AutoShape 13" descr="曲线">
          <a:hlinkClick xmlns:r="http://schemas.openxmlformats.org/officeDocument/2006/relationships" r:id="rId5"/>
          <a:extLst>
            <a:ext uri="{FF2B5EF4-FFF2-40B4-BE49-F238E27FC236}">
              <a16:creationId xmlns:a16="http://schemas.microsoft.com/office/drawing/2014/main" id="{00000000-0008-0000-0300-000077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912" name="AutoShape 1" descr="曲线">
          <a:hlinkClick xmlns:r="http://schemas.openxmlformats.org/officeDocument/2006/relationships" r:id="rId1"/>
          <a:extLst>
            <a:ext uri="{FF2B5EF4-FFF2-40B4-BE49-F238E27FC236}">
              <a16:creationId xmlns:a16="http://schemas.microsoft.com/office/drawing/2014/main" id="{00000000-0008-0000-0300-000078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913" name="AutoShape 7" descr="曲线">
          <a:hlinkClick xmlns:r="http://schemas.openxmlformats.org/officeDocument/2006/relationships" r:id="rId2"/>
          <a:extLst>
            <a:ext uri="{FF2B5EF4-FFF2-40B4-BE49-F238E27FC236}">
              <a16:creationId xmlns:a16="http://schemas.microsoft.com/office/drawing/2014/main" id="{00000000-0008-0000-0300-000079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914" name="AutoShape 9" descr="曲线">
          <a:hlinkClick xmlns:r="http://schemas.openxmlformats.org/officeDocument/2006/relationships" r:id="rId3"/>
          <a:extLst>
            <a:ext uri="{FF2B5EF4-FFF2-40B4-BE49-F238E27FC236}">
              <a16:creationId xmlns:a16="http://schemas.microsoft.com/office/drawing/2014/main" id="{00000000-0008-0000-0300-00007A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915" name="AutoShape 11" descr="曲线">
          <a:hlinkClick xmlns:r="http://schemas.openxmlformats.org/officeDocument/2006/relationships" r:id="rId4"/>
          <a:extLst>
            <a:ext uri="{FF2B5EF4-FFF2-40B4-BE49-F238E27FC236}">
              <a16:creationId xmlns:a16="http://schemas.microsoft.com/office/drawing/2014/main" id="{00000000-0008-0000-0300-00007B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916" name="AutoShape 13" descr="曲线">
          <a:hlinkClick xmlns:r="http://schemas.openxmlformats.org/officeDocument/2006/relationships" r:id="rId5"/>
          <a:extLst>
            <a:ext uri="{FF2B5EF4-FFF2-40B4-BE49-F238E27FC236}">
              <a16:creationId xmlns:a16="http://schemas.microsoft.com/office/drawing/2014/main" id="{00000000-0008-0000-0300-00007C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917" name="AutoShape 1" descr="曲线">
          <a:hlinkClick xmlns:r="http://schemas.openxmlformats.org/officeDocument/2006/relationships" r:id="rId1"/>
          <a:extLst>
            <a:ext uri="{FF2B5EF4-FFF2-40B4-BE49-F238E27FC236}">
              <a16:creationId xmlns:a16="http://schemas.microsoft.com/office/drawing/2014/main" id="{00000000-0008-0000-0300-00007D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918" name="AutoShape 7" descr="曲线">
          <a:hlinkClick xmlns:r="http://schemas.openxmlformats.org/officeDocument/2006/relationships" r:id="rId2"/>
          <a:extLst>
            <a:ext uri="{FF2B5EF4-FFF2-40B4-BE49-F238E27FC236}">
              <a16:creationId xmlns:a16="http://schemas.microsoft.com/office/drawing/2014/main" id="{00000000-0008-0000-0300-00007E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1919" name="AutoShape 9" descr="曲线">
          <a:hlinkClick xmlns:r="http://schemas.openxmlformats.org/officeDocument/2006/relationships" r:id="rId3"/>
          <a:extLst>
            <a:ext uri="{FF2B5EF4-FFF2-40B4-BE49-F238E27FC236}">
              <a16:creationId xmlns:a16="http://schemas.microsoft.com/office/drawing/2014/main" id="{00000000-0008-0000-0300-00007F07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1920" name="AutoShape 11" descr="曲线">
          <a:hlinkClick xmlns:r="http://schemas.openxmlformats.org/officeDocument/2006/relationships" r:id="rId4"/>
          <a:extLst>
            <a:ext uri="{FF2B5EF4-FFF2-40B4-BE49-F238E27FC236}">
              <a16:creationId xmlns:a16="http://schemas.microsoft.com/office/drawing/2014/main" id="{00000000-0008-0000-0300-00008007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1921" name="AutoShape 13" descr="曲线">
          <a:hlinkClick xmlns:r="http://schemas.openxmlformats.org/officeDocument/2006/relationships" r:id="rId5"/>
          <a:extLst>
            <a:ext uri="{FF2B5EF4-FFF2-40B4-BE49-F238E27FC236}">
              <a16:creationId xmlns:a16="http://schemas.microsoft.com/office/drawing/2014/main" id="{00000000-0008-0000-0300-00008107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22" name="AutoShape 1" descr="曲线">
          <a:hlinkClick xmlns:r="http://schemas.openxmlformats.org/officeDocument/2006/relationships" r:id="rId1"/>
          <a:extLst>
            <a:ext uri="{FF2B5EF4-FFF2-40B4-BE49-F238E27FC236}">
              <a16:creationId xmlns:a16="http://schemas.microsoft.com/office/drawing/2014/main" id="{00000000-0008-0000-0300-000082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23" name="AutoShape 7" descr="曲线">
          <a:hlinkClick xmlns:r="http://schemas.openxmlformats.org/officeDocument/2006/relationships" r:id="rId2"/>
          <a:extLst>
            <a:ext uri="{FF2B5EF4-FFF2-40B4-BE49-F238E27FC236}">
              <a16:creationId xmlns:a16="http://schemas.microsoft.com/office/drawing/2014/main" id="{00000000-0008-0000-0300-000083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924" name="AutoShape 9" descr="曲线">
          <a:hlinkClick xmlns:r="http://schemas.openxmlformats.org/officeDocument/2006/relationships" r:id="rId3"/>
          <a:extLst>
            <a:ext uri="{FF2B5EF4-FFF2-40B4-BE49-F238E27FC236}">
              <a16:creationId xmlns:a16="http://schemas.microsoft.com/office/drawing/2014/main" id="{00000000-0008-0000-0300-000084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25" name="AutoShape 11" descr="曲线">
          <a:hlinkClick xmlns:r="http://schemas.openxmlformats.org/officeDocument/2006/relationships" r:id="rId4"/>
          <a:extLst>
            <a:ext uri="{FF2B5EF4-FFF2-40B4-BE49-F238E27FC236}">
              <a16:creationId xmlns:a16="http://schemas.microsoft.com/office/drawing/2014/main" id="{00000000-0008-0000-0300-000085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926" name="AutoShape 13" descr="曲线">
          <a:hlinkClick xmlns:r="http://schemas.openxmlformats.org/officeDocument/2006/relationships" r:id="rId5"/>
          <a:extLst>
            <a:ext uri="{FF2B5EF4-FFF2-40B4-BE49-F238E27FC236}">
              <a16:creationId xmlns:a16="http://schemas.microsoft.com/office/drawing/2014/main" id="{00000000-0008-0000-0300-000086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27" name="AutoShape 1" descr="曲线">
          <a:hlinkClick xmlns:r="http://schemas.openxmlformats.org/officeDocument/2006/relationships" r:id="rId1"/>
          <a:extLst>
            <a:ext uri="{FF2B5EF4-FFF2-40B4-BE49-F238E27FC236}">
              <a16:creationId xmlns:a16="http://schemas.microsoft.com/office/drawing/2014/main" id="{00000000-0008-0000-0300-000087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28" name="AutoShape 7" descr="曲线">
          <a:hlinkClick xmlns:r="http://schemas.openxmlformats.org/officeDocument/2006/relationships" r:id="rId2"/>
          <a:extLst>
            <a:ext uri="{FF2B5EF4-FFF2-40B4-BE49-F238E27FC236}">
              <a16:creationId xmlns:a16="http://schemas.microsoft.com/office/drawing/2014/main" id="{00000000-0008-0000-0300-000088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929" name="AutoShape 9" descr="曲线">
          <a:hlinkClick xmlns:r="http://schemas.openxmlformats.org/officeDocument/2006/relationships" r:id="rId3"/>
          <a:extLst>
            <a:ext uri="{FF2B5EF4-FFF2-40B4-BE49-F238E27FC236}">
              <a16:creationId xmlns:a16="http://schemas.microsoft.com/office/drawing/2014/main" id="{00000000-0008-0000-0300-000089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30" name="AutoShape 11" descr="曲线">
          <a:hlinkClick xmlns:r="http://schemas.openxmlformats.org/officeDocument/2006/relationships" r:id="rId4"/>
          <a:extLst>
            <a:ext uri="{FF2B5EF4-FFF2-40B4-BE49-F238E27FC236}">
              <a16:creationId xmlns:a16="http://schemas.microsoft.com/office/drawing/2014/main" id="{00000000-0008-0000-0300-00008A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931" name="AutoShape 13" descr="曲线">
          <a:hlinkClick xmlns:r="http://schemas.openxmlformats.org/officeDocument/2006/relationships" r:id="rId5"/>
          <a:extLst>
            <a:ext uri="{FF2B5EF4-FFF2-40B4-BE49-F238E27FC236}">
              <a16:creationId xmlns:a16="http://schemas.microsoft.com/office/drawing/2014/main" id="{00000000-0008-0000-0300-00008B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32" name="AutoShape 1" descr="曲线">
          <a:hlinkClick xmlns:r="http://schemas.openxmlformats.org/officeDocument/2006/relationships" r:id="rId1"/>
          <a:extLst>
            <a:ext uri="{FF2B5EF4-FFF2-40B4-BE49-F238E27FC236}">
              <a16:creationId xmlns:a16="http://schemas.microsoft.com/office/drawing/2014/main" id="{00000000-0008-0000-0300-00008C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33" name="AutoShape 7" descr="曲线">
          <a:hlinkClick xmlns:r="http://schemas.openxmlformats.org/officeDocument/2006/relationships" r:id="rId2"/>
          <a:extLst>
            <a:ext uri="{FF2B5EF4-FFF2-40B4-BE49-F238E27FC236}">
              <a16:creationId xmlns:a16="http://schemas.microsoft.com/office/drawing/2014/main" id="{00000000-0008-0000-0300-00008D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934" name="AutoShape 9" descr="曲线">
          <a:hlinkClick xmlns:r="http://schemas.openxmlformats.org/officeDocument/2006/relationships" r:id="rId3"/>
          <a:extLst>
            <a:ext uri="{FF2B5EF4-FFF2-40B4-BE49-F238E27FC236}">
              <a16:creationId xmlns:a16="http://schemas.microsoft.com/office/drawing/2014/main" id="{00000000-0008-0000-0300-00008E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35" name="AutoShape 11" descr="曲线">
          <a:hlinkClick xmlns:r="http://schemas.openxmlformats.org/officeDocument/2006/relationships" r:id="rId4"/>
          <a:extLst>
            <a:ext uri="{FF2B5EF4-FFF2-40B4-BE49-F238E27FC236}">
              <a16:creationId xmlns:a16="http://schemas.microsoft.com/office/drawing/2014/main" id="{00000000-0008-0000-0300-00008F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936" name="AutoShape 13" descr="曲线">
          <a:hlinkClick xmlns:r="http://schemas.openxmlformats.org/officeDocument/2006/relationships" r:id="rId5"/>
          <a:extLst>
            <a:ext uri="{FF2B5EF4-FFF2-40B4-BE49-F238E27FC236}">
              <a16:creationId xmlns:a16="http://schemas.microsoft.com/office/drawing/2014/main" id="{00000000-0008-0000-0300-000090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37" name="AutoShape 1" descr="曲线">
          <a:hlinkClick xmlns:r="http://schemas.openxmlformats.org/officeDocument/2006/relationships" r:id="rId1"/>
          <a:extLst>
            <a:ext uri="{FF2B5EF4-FFF2-40B4-BE49-F238E27FC236}">
              <a16:creationId xmlns:a16="http://schemas.microsoft.com/office/drawing/2014/main" id="{00000000-0008-0000-0300-000091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38" name="AutoShape 7" descr="曲线">
          <a:hlinkClick xmlns:r="http://schemas.openxmlformats.org/officeDocument/2006/relationships" r:id="rId2"/>
          <a:extLst>
            <a:ext uri="{FF2B5EF4-FFF2-40B4-BE49-F238E27FC236}">
              <a16:creationId xmlns:a16="http://schemas.microsoft.com/office/drawing/2014/main" id="{00000000-0008-0000-0300-000092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939" name="AutoShape 9" descr="曲线">
          <a:hlinkClick xmlns:r="http://schemas.openxmlformats.org/officeDocument/2006/relationships" r:id="rId3"/>
          <a:extLst>
            <a:ext uri="{FF2B5EF4-FFF2-40B4-BE49-F238E27FC236}">
              <a16:creationId xmlns:a16="http://schemas.microsoft.com/office/drawing/2014/main" id="{00000000-0008-0000-0300-000093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40" name="AutoShape 11" descr="曲线">
          <a:hlinkClick xmlns:r="http://schemas.openxmlformats.org/officeDocument/2006/relationships" r:id="rId4"/>
          <a:extLst>
            <a:ext uri="{FF2B5EF4-FFF2-40B4-BE49-F238E27FC236}">
              <a16:creationId xmlns:a16="http://schemas.microsoft.com/office/drawing/2014/main" id="{00000000-0008-0000-0300-000094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941" name="AutoShape 13" descr="曲线">
          <a:hlinkClick xmlns:r="http://schemas.openxmlformats.org/officeDocument/2006/relationships" r:id="rId5"/>
          <a:extLst>
            <a:ext uri="{FF2B5EF4-FFF2-40B4-BE49-F238E27FC236}">
              <a16:creationId xmlns:a16="http://schemas.microsoft.com/office/drawing/2014/main" id="{00000000-0008-0000-0300-000095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42" name="AutoShape 1" descr="曲线">
          <a:hlinkClick xmlns:r="http://schemas.openxmlformats.org/officeDocument/2006/relationships" r:id="rId1"/>
          <a:extLst>
            <a:ext uri="{FF2B5EF4-FFF2-40B4-BE49-F238E27FC236}">
              <a16:creationId xmlns:a16="http://schemas.microsoft.com/office/drawing/2014/main" id="{00000000-0008-0000-0300-000096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43" name="AutoShape 7" descr="曲线">
          <a:hlinkClick xmlns:r="http://schemas.openxmlformats.org/officeDocument/2006/relationships" r:id="rId2"/>
          <a:extLst>
            <a:ext uri="{FF2B5EF4-FFF2-40B4-BE49-F238E27FC236}">
              <a16:creationId xmlns:a16="http://schemas.microsoft.com/office/drawing/2014/main" id="{00000000-0008-0000-0300-000097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944" name="AutoShape 9" descr="曲线">
          <a:hlinkClick xmlns:r="http://schemas.openxmlformats.org/officeDocument/2006/relationships" r:id="rId3"/>
          <a:extLst>
            <a:ext uri="{FF2B5EF4-FFF2-40B4-BE49-F238E27FC236}">
              <a16:creationId xmlns:a16="http://schemas.microsoft.com/office/drawing/2014/main" id="{00000000-0008-0000-0300-000098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45" name="AutoShape 11" descr="曲线">
          <a:hlinkClick xmlns:r="http://schemas.openxmlformats.org/officeDocument/2006/relationships" r:id="rId4"/>
          <a:extLst>
            <a:ext uri="{FF2B5EF4-FFF2-40B4-BE49-F238E27FC236}">
              <a16:creationId xmlns:a16="http://schemas.microsoft.com/office/drawing/2014/main" id="{00000000-0008-0000-0300-000099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946" name="AutoShape 13" descr="曲线">
          <a:hlinkClick xmlns:r="http://schemas.openxmlformats.org/officeDocument/2006/relationships" r:id="rId5"/>
          <a:extLst>
            <a:ext uri="{FF2B5EF4-FFF2-40B4-BE49-F238E27FC236}">
              <a16:creationId xmlns:a16="http://schemas.microsoft.com/office/drawing/2014/main" id="{00000000-0008-0000-0300-00009A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47" name="AutoShape 1" descr="曲线">
          <a:hlinkClick xmlns:r="http://schemas.openxmlformats.org/officeDocument/2006/relationships" r:id="rId1"/>
          <a:extLst>
            <a:ext uri="{FF2B5EF4-FFF2-40B4-BE49-F238E27FC236}">
              <a16:creationId xmlns:a16="http://schemas.microsoft.com/office/drawing/2014/main" id="{00000000-0008-0000-0300-00009B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48" name="AutoShape 7" descr="曲线">
          <a:hlinkClick xmlns:r="http://schemas.openxmlformats.org/officeDocument/2006/relationships" r:id="rId2"/>
          <a:extLst>
            <a:ext uri="{FF2B5EF4-FFF2-40B4-BE49-F238E27FC236}">
              <a16:creationId xmlns:a16="http://schemas.microsoft.com/office/drawing/2014/main" id="{00000000-0008-0000-0300-00009C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949" name="AutoShape 9" descr="曲线">
          <a:hlinkClick xmlns:r="http://schemas.openxmlformats.org/officeDocument/2006/relationships" r:id="rId3"/>
          <a:extLst>
            <a:ext uri="{FF2B5EF4-FFF2-40B4-BE49-F238E27FC236}">
              <a16:creationId xmlns:a16="http://schemas.microsoft.com/office/drawing/2014/main" id="{00000000-0008-0000-0300-00009D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50" name="AutoShape 11" descr="曲线">
          <a:hlinkClick xmlns:r="http://schemas.openxmlformats.org/officeDocument/2006/relationships" r:id="rId4"/>
          <a:extLst>
            <a:ext uri="{FF2B5EF4-FFF2-40B4-BE49-F238E27FC236}">
              <a16:creationId xmlns:a16="http://schemas.microsoft.com/office/drawing/2014/main" id="{00000000-0008-0000-0300-00009E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951" name="AutoShape 13" descr="曲线">
          <a:hlinkClick xmlns:r="http://schemas.openxmlformats.org/officeDocument/2006/relationships" r:id="rId5"/>
          <a:extLst>
            <a:ext uri="{FF2B5EF4-FFF2-40B4-BE49-F238E27FC236}">
              <a16:creationId xmlns:a16="http://schemas.microsoft.com/office/drawing/2014/main" id="{00000000-0008-0000-0300-00009F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52" name="AutoShape 1" descr="曲线">
          <a:hlinkClick xmlns:r="http://schemas.openxmlformats.org/officeDocument/2006/relationships" r:id="rId1"/>
          <a:extLst>
            <a:ext uri="{FF2B5EF4-FFF2-40B4-BE49-F238E27FC236}">
              <a16:creationId xmlns:a16="http://schemas.microsoft.com/office/drawing/2014/main" id="{00000000-0008-0000-0300-0000A0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53" name="AutoShape 7" descr="曲线">
          <a:hlinkClick xmlns:r="http://schemas.openxmlformats.org/officeDocument/2006/relationships" r:id="rId2"/>
          <a:extLst>
            <a:ext uri="{FF2B5EF4-FFF2-40B4-BE49-F238E27FC236}">
              <a16:creationId xmlns:a16="http://schemas.microsoft.com/office/drawing/2014/main" id="{00000000-0008-0000-0300-0000A1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954" name="AutoShape 9" descr="曲线">
          <a:hlinkClick xmlns:r="http://schemas.openxmlformats.org/officeDocument/2006/relationships" r:id="rId3"/>
          <a:extLst>
            <a:ext uri="{FF2B5EF4-FFF2-40B4-BE49-F238E27FC236}">
              <a16:creationId xmlns:a16="http://schemas.microsoft.com/office/drawing/2014/main" id="{00000000-0008-0000-0300-0000A2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55" name="AutoShape 11" descr="曲线">
          <a:hlinkClick xmlns:r="http://schemas.openxmlformats.org/officeDocument/2006/relationships" r:id="rId4"/>
          <a:extLst>
            <a:ext uri="{FF2B5EF4-FFF2-40B4-BE49-F238E27FC236}">
              <a16:creationId xmlns:a16="http://schemas.microsoft.com/office/drawing/2014/main" id="{00000000-0008-0000-0300-0000A3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956" name="AutoShape 13" descr="曲线">
          <a:hlinkClick xmlns:r="http://schemas.openxmlformats.org/officeDocument/2006/relationships" r:id="rId5"/>
          <a:extLst>
            <a:ext uri="{FF2B5EF4-FFF2-40B4-BE49-F238E27FC236}">
              <a16:creationId xmlns:a16="http://schemas.microsoft.com/office/drawing/2014/main" id="{00000000-0008-0000-0300-0000A4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57" name="AutoShape 1" descr="曲线">
          <a:hlinkClick xmlns:r="http://schemas.openxmlformats.org/officeDocument/2006/relationships" r:id="rId1"/>
          <a:extLst>
            <a:ext uri="{FF2B5EF4-FFF2-40B4-BE49-F238E27FC236}">
              <a16:creationId xmlns:a16="http://schemas.microsoft.com/office/drawing/2014/main" id="{00000000-0008-0000-0300-0000A5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58" name="AutoShape 7" descr="曲线">
          <a:hlinkClick xmlns:r="http://schemas.openxmlformats.org/officeDocument/2006/relationships" r:id="rId2"/>
          <a:extLst>
            <a:ext uri="{FF2B5EF4-FFF2-40B4-BE49-F238E27FC236}">
              <a16:creationId xmlns:a16="http://schemas.microsoft.com/office/drawing/2014/main" id="{00000000-0008-0000-0300-0000A6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959" name="AutoShape 9" descr="曲线">
          <a:hlinkClick xmlns:r="http://schemas.openxmlformats.org/officeDocument/2006/relationships" r:id="rId3"/>
          <a:extLst>
            <a:ext uri="{FF2B5EF4-FFF2-40B4-BE49-F238E27FC236}">
              <a16:creationId xmlns:a16="http://schemas.microsoft.com/office/drawing/2014/main" id="{00000000-0008-0000-0300-0000A7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60" name="AutoShape 11" descr="曲线">
          <a:hlinkClick xmlns:r="http://schemas.openxmlformats.org/officeDocument/2006/relationships" r:id="rId4"/>
          <a:extLst>
            <a:ext uri="{FF2B5EF4-FFF2-40B4-BE49-F238E27FC236}">
              <a16:creationId xmlns:a16="http://schemas.microsoft.com/office/drawing/2014/main" id="{00000000-0008-0000-0300-0000A8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961" name="AutoShape 13" descr="曲线">
          <a:hlinkClick xmlns:r="http://schemas.openxmlformats.org/officeDocument/2006/relationships" r:id="rId5"/>
          <a:extLst>
            <a:ext uri="{FF2B5EF4-FFF2-40B4-BE49-F238E27FC236}">
              <a16:creationId xmlns:a16="http://schemas.microsoft.com/office/drawing/2014/main" id="{00000000-0008-0000-0300-0000A9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62" name="AutoShape 1" descr="曲线">
          <a:hlinkClick xmlns:r="http://schemas.openxmlformats.org/officeDocument/2006/relationships" r:id="rId1"/>
          <a:extLst>
            <a:ext uri="{FF2B5EF4-FFF2-40B4-BE49-F238E27FC236}">
              <a16:creationId xmlns:a16="http://schemas.microsoft.com/office/drawing/2014/main" id="{00000000-0008-0000-0300-0000AA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63" name="AutoShape 7" descr="曲线">
          <a:hlinkClick xmlns:r="http://schemas.openxmlformats.org/officeDocument/2006/relationships" r:id="rId2"/>
          <a:extLst>
            <a:ext uri="{FF2B5EF4-FFF2-40B4-BE49-F238E27FC236}">
              <a16:creationId xmlns:a16="http://schemas.microsoft.com/office/drawing/2014/main" id="{00000000-0008-0000-0300-0000AB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964" name="AutoShape 9" descr="曲线">
          <a:hlinkClick xmlns:r="http://schemas.openxmlformats.org/officeDocument/2006/relationships" r:id="rId3"/>
          <a:extLst>
            <a:ext uri="{FF2B5EF4-FFF2-40B4-BE49-F238E27FC236}">
              <a16:creationId xmlns:a16="http://schemas.microsoft.com/office/drawing/2014/main" id="{00000000-0008-0000-0300-0000AC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65" name="AutoShape 11" descr="曲线">
          <a:hlinkClick xmlns:r="http://schemas.openxmlformats.org/officeDocument/2006/relationships" r:id="rId4"/>
          <a:extLst>
            <a:ext uri="{FF2B5EF4-FFF2-40B4-BE49-F238E27FC236}">
              <a16:creationId xmlns:a16="http://schemas.microsoft.com/office/drawing/2014/main" id="{00000000-0008-0000-0300-0000AD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966" name="AutoShape 13" descr="曲线">
          <a:hlinkClick xmlns:r="http://schemas.openxmlformats.org/officeDocument/2006/relationships" r:id="rId5"/>
          <a:extLst>
            <a:ext uri="{FF2B5EF4-FFF2-40B4-BE49-F238E27FC236}">
              <a16:creationId xmlns:a16="http://schemas.microsoft.com/office/drawing/2014/main" id="{00000000-0008-0000-0300-0000AE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67" name="AutoShape 1" descr="曲线">
          <a:hlinkClick xmlns:r="http://schemas.openxmlformats.org/officeDocument/2006/relationships" r:id="rId1"/>
          <a:extLst>
            <a:ext uri="{FF2B5EF4-FFF2-40B4-BE49-F238E27FC236}">
              <a16:creationId xmlns:a16="http://schemas.microsoft.com/office/drawing/2014/main" id="{00000000-0008-0000-0300-0000AF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68" name="AutoShape 7" descr="曲线">
          <a:hlinkClick xmlns:r="http://schemas.openxmlformats.org/officeDocument/2006/relationships" r:id="rId2"/>
          <a:extLst>
            <a:ext uri="{FF2B5EF4-FFF2-40B4-BE49-F238E27FC236}">
              <a16:creationId xmlns:a16="http://schemas.microsoft.com/office/drawing/2014/main" id="{00000000-0008-0000-0300-0000B0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969" name="AutoShape 9" descr="曲线">
          <a:hlinkClick xmlns:r="http://schemas.openxmlformats.org/officeDocument/2006/relationships" r:id="rId3"/>
          <a:extLst>
            <a:ext uri="{FF2B5EF4-FFF2-40B4-BE49-F238E27FC236}">
              <a16:creationId xmlns:a16="http://schemas.microsoft.com/office/drawing/2014/main" id="{00000000-0008-0000-0300-0000B1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70" name="AutoShape 11" descr="曲线">
          <a:hlinkClick xmlns:r="http://schemas.openxmlformats.org/officeDocument/2006/relationships" r:id="rId4"/>
          <a:extLst>
            <a:ext uri="{FF2B5EF4-FFF2-40B4-BE49-F238E27FC236}">
              <a16:creationId xmlns:a16="http://schemas.microsoft.com/office/drawing/2014/main" id="{00000000-0008-0000-0300-0000B2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971" name="AutoShape 13" descr="曲线">
          <a:hlinkClick xmlns:r="http://schemas.openxmlformats.org/officeDocument/2006/relationships" r:id="rId5"/>
          <a:extLst>
            <a:ext uri="{FF2B5EF4-FFF2-40B4-BE49-F238E27FC236}">
              <a16:creationId xmlns:a16="http://schemas.microsoft.com/office/drawing/2014/main" id="{00000000-0008-0000-0300-0000B3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72" name="AutoShape 1" descr="曲线">
          <a:hlinkClick xmlns:r="http://schemas.openxmlformats.org/officeDocument/2006/relationships" r:id="rId1"/>
          <a:extLst>
            <a:ext uri="{FF2B5EF4-FFF2-40B4-BE49-F238E27FC236}">
              <a16:creationId xmlns:a16="http://schemas.microsoft.com/office/drawing/2014/main" id="{00000000-0008-0000-0300-0000B4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73" name="AutoShape 7" descr="曲线">
          <a:hlinkClick xmlns:r="http://schemas.openxmlformats.org/officeDocument/2006/relationships" r:id="rId2"/>
          <a:extLst>
            <a:ext uri="{FF2B5EF4-FFF2-40B4-BE49-F238E27FC236}">
              <a16:creationId xmlns:a16="http://schemas.microsoft.com/office/drawing/2014/main" id="{00000000-0008-0000-0300-0000B5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974" name="AutoShape 9" descr="曲线">
          <a:hlinkClick xmlns:r="http://schemas.openxmlformats.org/officeDocument/2006/relationships" r:id="rId3"/>
          <a:extLst>
            <a:ext uri="{FF2B5EF4-FFF2-40B4-BE49-F238E27FC236}">
              <a16:creationId xmlns:a16="http://schemas.microsoft.com/office/drawing/2014/main" id="{00000000-0008-0000-0300-0000B6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75" name="AutoShape 11" descr="曲线">
          <a:hlinkClick xmlns:r="http://schemas.openxmlformats.org/officeDocument/2006/relationships" r:id="rId4"/>
          <a:extLst>
            <a:ext uri="{FF2B5EF4-FFF2-40B4-BE49-F238E27FC236}">
              <a16:creationId xmlns:a16="http://schemas.microsoft.com/office/drawing/2014/main" id="{00000000-0008-0000-0300-0000B7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976" name="AutoShape 13" descr="曲线">
          <a:hlinkClick xmlns:r="http://schemas.openxmlformats.org/officeDocument/2006/relationships" r:id="rId5"/>
          <a:extLst>
            <a:ext uri="{FF2B5EF4-FFF2-40B4-BE49-F238E27FC236}">
              <a16:creationId xmlns:a16="http://schemas.microsoft.com/office/drawing/2014/main" id="{00000000-0008-0000-0300-0000B8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77" name="AutoShape 1" descr="曲线">
          <a:hlinkClick xmlns:r="http://schemas.openxmlformats.org/officeDocument/2006/relationships" r:id="rId1"/>
          <a:extLst>
            <a:ext uri="{FF2B5EF4-FFF2-40B4-BE49-F238E27FC236}">
              <a16:creationId xmlns:a16="http://schemas.microsoft.com/office/drawing/2014/main" id="{00000000-0008-0000-0300-0000B9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78" name="AutoShape 7" descr="曲线">
          <a:hlinkClick xmlns:r="http://schemas.openxmlformats.org/officeDocument/2006/relationships" r:id="rId2"/>
          <a:extLst>
            <a:ext uri="{FF2B5EF4-FFF2-40B4-BE49-F238E27FC236}">
              <a16:creationId xmlns:a16="http://schemas.microsoft.com/office/drawing/2014/main" id="{00000000-0008-0000-0300-0000BA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979" name="AutoShape 9" descr="曲线">
          <a:hlinkClick xmlns:r="http://schemas.openxmlformats.org/officeDocument/2006/relationships" r:id="rId3"/>
          <a:extLst>
            <a:ext uri="{FF2B5EF4-FFF2-40B4-BE49-F238E27FC236}">
              <a16:creationId xmlns:a16="http://schemas.microsoft.com/office/drawing/2014/main" id="{00000000-0008-0000-0300-0000BB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80" name="AutoShape 11" descr="曲线">
          <a:hlinkClick xmlns:r="http://schemas.openxmlformats.org/officeDocument/2006/relationships" r:id="rId4"/>
          <a:extLst>
            <a:ext uri="{FF2B5EF4-FFF2-40B4-BE49-F238E27FC236}">
              <a16:creationId xmlns:a16="http://schemas.microsoft.com/office/drawing/2014/main" id="{00000000-0008-0000-0300-0000BC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981" name="AutoShape 13" descr="曲线">
          <a:hlinkClick xmlns:r="http://schemas.openxmlformats.org/officeDocument/2006/relationships" r:id="rId5"/>
          <a:extLst>
            <a:ext uri="{FF2B5EF4-FFF2-40B4-BE49-F238E27FC236}">
              <a16:creationId xmlns:a16="http://schemas.microsoft.com/office/drawing/2014/main" id="{00000000-0008-0000-0300-0000BD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82" name="AutoShape 1" descr="曲线">
          <a:hlinkClick xmlns:r="http://schemas.openxmlformats.org/officeDocument/2006/relationships" r:id="rId1"/>
          <a:extLst>
            <a:ext uri="{FF2B5EF4-FFF2-40B4-BE49-F238E27FC236}">
              <a16:creationId xmlns:a16="http://schemas.microsoft.com/office/drawing/2014/main" id="{00000000-0008-0000-0300-0000BE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83" name="AutoShape 7" descr="曲线">
          <a:hlinkClick xmlns:r="http://schemas.openxmlformats.org/officeDocument/2006/relationships" r:id="rId2"/>
          <a:extLst>
            <a:ext uri="{FF2B5EF4-FFF2-40B4-BE49-F238E27FC236}">
              <a16:creationId xmlns:a16="http://schemas.microsoft.com/office/drawing/2014/main" id="{00000000-0008-0000-0300-0000BF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984" name="AutoShape 9" descr="曲线">
          <a:hlinkClick xmlns:r="http://schemas.openxmlformats.org/officeDocument/2006/relationships" r:id="rId3"/>
          <a:extLst>
            <a:ext uri="{FF2B5EF4-FFF2-40B4-BE49-F238E27FC236}">
              <a16:creationId xmlns:a16="http://schemas.microsoft.com/office/drawing/2014/main" id="{00000000-0008-0000-0300-0000C0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85" name="AutoShape 11" descr="曲线">
          <a:hlinkClick xmlns:r="http://schemas.openxmlformats.org/officeDocument/2006/relationships" r:id="rId4"/>
          <a:extLst>
            <a:ext uri="{FF2B5EF4-FFF2-40B4-BE49-F238E27FC236}">
              <a16:creationId xmlns:a16="http://schemas.microsoft.com/office/drawing/2014/main" id="{00000000-0008-0000-0300-0000C1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986" name="AutoShape 13" descr="曲线">
          <a:hlinkClick xmlns:r="http://schemas.openxmlformats.org/officeDocument/2006/relationships" r:id="rId5"/>
          <a:extLst>
            <a:ext uri="{FF2B5EF4-FFF2-40B4-BE49-F238E27FC236}">
              <a16:creationId xmlns:a16="http://schemas.microsoft.com/office/drawing/2014/main" id="{00000000-0008-0000-0300-0000C2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87" name="AutoShape 1" descr="曲线">
          <a:hlinkClick xmlns:r="http://schemas.openxmlformats.org/officeDocument/2006/relationships" r:id="rId1"/>
          <a:extLst>
            <a:ext uri="{FF2B5EF4-FFF2-40B4-BE49-F238E27FC236}">
              <a16:creationId xmlns:a16="http://schemas.microsoft.com/office/drawing/2014/main" id="{00000000-0008-0000-0300-0000C3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88" name="AutoShape 7" descr="曲线">
          <a:hlinkClick xmlns:r="http://schemas.openxmlformats.org/officeDocument/2006/relationships" r:id="rId2"/>
          <a:extLst>
            <a:ext uri="{FF2B5EF4-FFF2-40B4-BE49-F238E27FC236}">
              <a16:creationId xmlns:a16="http://schemas.microsoft.com/office/drawing/2014/main" id="{00000000-0008-0000-0300-0000C4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989" name="AutoShape 9" descr="曲线">
          <a:hlinkClick xmlns:r="http://schemas.openxmlformats.org/officeDocument/2006/relationships" r:id="rId3"/>
          <a:extLst>
            <a:ext uri="{FF2B5EF4-FFF2-40B4-BE49-F238E27FC236}">
              <a16:creationId xmlns:a16="http://schemas.microsoft.com/office/drawing/2014/main" id="{00000000-0008-0000-0300-0000C5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90" name="AutoShape 11" descr="曲线">
          <a:hlinkClick xmlns:r="http://schemas.openxmlformats.org/officeDocument/2006/relationships" r:id="rId4"/>
          <a:extLst>
            <a:ext uri="{FF2B5EF4-FFF2-40B4-BE49-F238E27FC236}">
              <a16:creationId xmlns:a16="http://schemas.microsoft.com/office/drawing/2014/main" id="{00000000-0008-0000-0300-0000C6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991" name="AutoShape 13" descr="曲线">
          <a:hlinkClick xmlns:r="http://schemas.openxmlformats.org/officeDocument/2006/relationships" r:id="rId5"/>
          <a:extLst>
            <a:ext uri="{FF2B5EF4-FFF2-40B4-BE49-F238E27FC236}">
              <a16:creationId xmlns:a16="http://schemas.microsoft.com/office/drawing/2014/main" id="{00000000-0008-0000-0300-0000C7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92" name="AutoShape 1" descr="曲线">
          <a:hlinkClick xmlns:r="http://schemas.openxmlformats.org/officeDocument/2006/relationships" r:id="rId1"/>
          <a:extLst>
            <a:ext uri="{FF2B5EF4-FFF2-40B4-BE49-F238E27FC236}">
              <a16:creationId xmlns:a16="http://schemas.microsoft.com/office/drawing/2014/main" id="{00000000-0008-0000-0300-0000C8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93" name="AutoShape 7" descr="曲线">
          <a:hlinkClick xmlns:r="http://schemas.openxmlformats.org/officeDocument/2006/relationships" r:id="rId2"/>
          <a:extLst>
            <a:ext uri="{FF2B5EF4-FFF2-40B4-BE49-F238E27FC236}">
              <a16:creationId xmlns:a16="http://schemas.microsoft.com/office/drawing/2014/main" id="{00000000-0008-0000-0300-0000C9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994" name="AutoShape 9" descr="曲线">
          <a:hlinkClick xmlns:r="http://schemas.openxmlformats.org/officeDocument/2006/relationships" r:id="rId3"/>
          <a:extLst>
            <a:ext uri="{FF2B5EF4-FFF2-40B4-BE49-F238E27FC236}">
              <a16:creationId xmlns:a16="http://schemas.microsoft.com/office/drawing/2014/main" id="{00000000-0008-0000-0300-0000CA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95" name="AutoShape 11" descr="曲线">
          <a:hlinkClick xmlns:r="http://schemas.openxmlformats.org/officeDocument/2006/relationships" r:id="rId4"/>
          <a:extLst>
            <a:ext uri="{FF2B5EF4-FFF2-40B4-BE49-F238E27FC236}">
              <a16:creationId xmlns:a16="http://schemas.microsoft.com/office/drawing/2014/main" id="{00000000-0008-0000-0300-0000CB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1996" name="AutoShape 13" descr="曲线">
          <a:hlinkClick xmlns:r="http://schemas.openxmlformats.org/officeDocument/2006/relationships" r:id="rId5"/>
          <a:extLst>
            <a:ext uri="{FF2B5EF4-FFF2-40B4-BE49-F238E27FC236}">
              <a16:creationId xmlns:a16="http://schemas.microsoft.com/office/drawing/2014/main" id="{00000000-0008-0000-0300-0000CC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97" name="AutoShape 1" descr="曲线">
          <a:hlinkClick xmlns:r="http://schemas.openxmlformats.org/officeDocument/2006/relationships" r:id="rId1"/>
          <a:extLst>
            <a:ext uri="{FF2B5EF4-FFF2-40B4-BE49-F238E27FC236}">
              <a16:creationId xmlns:a16="http://schemas.microsoft.com/office/drawing/2014/main" id="{00000000-0008-0000-0300-0000CD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1998" name="AutoShape 7" descr="曲线">
          <a:hlinkClick xmlns:r="http://schemas.openxmlformats.org/officeDocument/2006/relationships" r:id="rId2"/>
          <a:extLst>
            <a:ext uri="{FF2B5EF4-FFF2-40B4-BE49-F238E27FC236}">
              <a16:creationId xmlns:a16="http://schemas.microsoft.com/office/drawing/2014/main" id="{00000000-0008-0000-0300-0000CE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1999" name="AutoShape 9" descr="曲线">
          <a:hlinkClick xmlns:r="http://schemas.openxmlformats.org/officeDocument/2006/relationships" r:id="rId3"/>
          <a:extLst>
            <a:ext uri="{FF2B5EF4-FFF2-40B4-BE49-F238E27FC236}">
              <a16:creationId xmlns:a16="http://schemas.microsoft.com/office/drawing/2014/main" id="{00000000-0008-0000-0300-0000CF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00" name="AutoShape 11" descr="曲线">
          <a:hlinkClick xmlns:r="http://schemas.openxmlformats.org/officeDocument/2006/relationships" r:id="rId4"/>
          <a:extLst>
            <a:ext uri="{FF2B5EF4-FFF2-40B4-BE49-F238E27FC236}">
              <a16:creationId xmlns:a16="http://schemas.microsoft.com/office/drawing/2014/main" id="{00000000-0008-0000-0300-0000D0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001" name="AutoShape 13" descr="曲线">
          <a:hlinkClick xmlns:r="http://schemas.openxmlformats.org/officeDocument/2006/relationships" r:id="rId5"/>
          <a:extLst>
            <a:ext uri="{FF2B5EF4-FFF2-40B4-BE49-F238E27FC236}">
              <a16:creationId xmlns:a16="http://schemas.microsoft.com/office/drawing/2014/main" id="{00000000-0008-0000-0300-0000D1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02" name="AutoShape 1" descr="曲线">
          <a:hlinkClick xmlns:r="http://schemas.openxmlformats.org/officeDocument/2006/relationships" r:id="rId1"/>
          <a:extLst>
            <a:ext uri="{FF2B5EF4-FFF2-40B4-BE49-F238E27FC236}">
              <a16:creationId xmlns:a16="http://schemas.microsoft.com/office/drawing/2014/main" id="{00000000-0008-0000-0300-0000D2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03" name="AutoShape 7" descr="曲线">
          <a:hlinkClick xmlns:r="http://schemas.openxmlformats.org/officeDocument/2006/relationships" r:id="rId2"/>
          <a:extLst>
            <a:ext uri="{FF2B5EF4-FFF2-40B4-BE49-F238E27FC236}">
              <a16:creationId xmlns:a16="http://schemas.microsoft.com/office/drawing/2014/main" id="{00000000-0008-0000-0300-0000D3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004" name="AutoShape 9" descr="曲线">
          <a:hlinkClick xmlns:r="http://schemas.openxmlformats.org/officeDocument/2006/relationships" r:id="rId3"/>
          <a:extLst>
            <a:ext uri="{FF2B5EF4-FFF2-40B4-BE49-F238E27FC236}">
              <a16:creationId xmlns:a16="http://schemas.microsoft.com/office/drawing/2014/main" id="{00000000-0008-0000-0300-0000D4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05" name="AutoShape 11" descr="曲线">
          <a:hlinkClick xmlns:r="http://schemas.openxmlformats.org/officeDocument/2006/relationships" r:id="rId4"/>
          <a:extLst>
            <a:ext uri="{FF2B5EF4-FFF2-40B4-BE49-F238E27FC236}">
              <a16:creationId xmlns:a16="http://schemas.microsoft.com/office/drawing/2014/main" id="{00000000-0008-0000-0300-0000D5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006" name="AutoShape 13" descr="曲线">
          <a:hlinkClick xmlns:r="http://schemas.openxmlformats.org/officeDocument/2006/relationships" r:id="rId5"/>
          <a:extLst>
            <a:ext uri="{FF2B5EF4-FFF2-40B4-BE49-F238E27FC236}">
              <a16:creationId xmlns:a16="http://schemas.microsoft.com/office/drawing/2014/main" id="{00000000-0008-0000-0300-0000D6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07" name="AutoShape 1" descr="曲线">
          <a:hlinkClick xmlns:r="http://schemas.openxmlformats.org/officeDocument/2006/relationships" r:id="rId1"/>
          <a:extLst>
            <a:ext uri="{FF2B5EF4-FFF2-40B4-BE49-F238E27FC236}">
              <a16:creationId xmlns:a16="http://schemas.microsoft.com/office/drawing/2014/main" id="{00000000-0008-0000-0300-0000D7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08" name="AutoShape 7" descr="曲线">
          <a:hlinkClick xmlns:r="http://schemas.openxmlformats.org/officeDocument/2006/relationships" r:id="rId2"/>
          <a:extLst>
            <a:ext uri="{FF2B5EF4-FFF2-40B4-BE49-F238E27FC236}">
              <a16:creationId xmlns:a16="http://schemas.microsoft.com/office/drawing/2014/main" id="{00000000-0008-0000-0300-0000D8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009" name="AutoShape 9" descr="曲线">
          <a:hlinkClick xmlns:r="http://schemas.openxmlformats.org/officeDocument/2006/relationships" r:id="rId3"/>
          <a:extLst>
            <a:ext uri="{FF2B5EF4-FFF2-40B4-BE49-F238E27FC236}">
              <a16:creationId xmlns:a16="http://schemas.microsoft.com/office/drawing/2014/main" id="{00000000-0008-0000-0300-0000D9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10" name="AutoShape 11" descr="曲线">
          <a:hlinkClick xmlns:r="http://schemas.openxmlformats.org/officeDocument/2006/relationships" r:id="rId4"/>
          <a:extLst>
            <a:ext uri="{FF2B5EF4-FFF2-40B4-BE49-F238E27FC236}">
              <a16:creationId xmlns:a16="http://schemas.microsoft.com/office/drawing/2014/main" id="{00000000-0008-0000-0300-0000DA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011" name="AutoShape 13" descr="曲线">
          <a:hlinkClick xmlns:r="http://schemas.openxmlformats.org/officeDocument/2006/relationships" r:id="rId5"/>
          <a:extLst>
            <a:ext uri="{FF2B5EF4-FFF2-40B4-BE49-F238E27FC236}">
              <a16:creationId xmlns:a16="http://schemas.microsoft.com/office/drawing/2014/main" id="{00000000-0008-0000-0300-0000DB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12" name="AutoShape 1" descr="曲线">
          <a:hlinkClick xmlns:r="http://schemas.openxmlformats.org/officeDocument/2006/relationships" r:id="rId1"/>
          <a:extLst>
            <a:ext uri="{FF2B5EF4-FFF2-40B4-BE49-F238E27FC236}">
              <a16:creationId xmlns:a16="http://schemas.microsoft.com/office/drawing/2014/main" id="{00000000-0008-0000-0300-0000DC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13" name="AutoShape 7" descr="曲线">
          <a:hlinkClick xmlns:r="http://schemas.openxmlformats.org/officeDocument/2006/relationships" r:id="rId2"/>
          <a:extLst>
            <a:ext uri="{FF2B5EF4-FFF2-40B4-BE49-F238E27FC236}">
              <a16:creationId xmlns:a16="http://schemas.microsoft.com/office/drawing/2014/main" id="{00000000-0008-0000-0300-0000DD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014" name="AutoShape 9" descr="曲线">
          <a:hlinkClick xmlns:r="http://schemas.openxmlformats.org/officeDocument/2006/relationships" r:id="rId3"/>
          <a:extLst>
            <a:ext uri="{FF2B5EF4-FFF2-40B4-BE49-F238E27FC236}">
              <a16:creationId xmlns:a16="http://schemas.microsoft.com/office/drawing/2014/main" id="{00000000-0008-0000-0300-0000DE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15" name="AutoShape 11" descr="曲线">
          <a:hlinkClick xmlns:r="http://schemas.openxmlformats.org/officeDocument/2006/relationships" r:id="rId4"/>
          <a:extLst>
            <a:ext uri="{FF2B5EF4-FFF2-40B4-BE49-F238E27FC236}">
              <a16:creationId xmlns:a16="http://schemas.microsoft.com/office/drawing/2014/main" id="{00000000-0008-0000-0300-0000DF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016" name="AutoShape 13" descr="曲线">
          <a:hlinkClick xmlns:r="http://schemas.openxmlformats.org/officeDocument/2006/relationships" r:id="rId5"/>
          <a:extLst>
            <a:ext uri="{FF2B5EF4-FFF2-40B4-BE49-F238E27FC236}">
              <a16:creationId xmlns:a16="http://schemas.microsoft.com/office/drawing/2014/main" id="{00000000-0008-0000-0300-0000E0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17" name="AutoShape 1" descr="曲线">
          <a:hlinkClick xmlns:r="http://schemas.openxmlformats.org/officeDocument/2006/relationships" r:id="rId1"/>
          <a:extLst>
            <a:ext uri="{FF2B5EF4-FFF2-40B4-BE49-F238E27FC236}">
              <a16:creationId xmlns:a16="http://schemas.microsoft.com/office/drawing/2014/main" id="{00000000-0008-0000-0300-0000E1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18" name="AutoShape 7" descr="曲线">
          <a:hlinkClick xmlns:r="http://schemas.openxmlformats.org/officeDocument/2006/relationships" r:id="rId2"/>
          <a:extLst>
            <a:ext uri="{FF2B5EF4-FFF2-40B4-BE49-F238E27FC236}">
              <a16:creationId xmlns:a16="http://schemas.microsoft.com/office/drawing/2014/main" id="{00000000-0008-0000-0300-0000E2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019" name="AutoShape 9" descr="曲线">
          <a:hlinkClick xmlns:r="http://schemas.openxmlformats.org/officeDocument/2006/relationships" r:id="rId3"/>
          <a:extLst>
            <a:ext uri="{FF2B5EF4-FFF2-40B4-BE49-F238E27FC236}">
              <a16:creationId xmlns:a16="http://schemas.microsoft.com/office/drawing/2014/main" id="{00000000-0008-0000-0300-0000E3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20" name="AutoShape 11" descr="曲线">
          <a:hlinkClick xmlns:r="http://schemas.openxmlformats.org/officeDocument/2006/relationships" r:id="rId4"/>
          <a:extLst>
            <a:ext uri="{FF2B5EF4-FFF2-40B4-BE49-F238E27FC236}">
              <a16:creationId xmlns:a16="http://schemas.microsoft.com/office/drawing/2014/main" id="{00000000-0008-0000-0300-0000E4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021" name="AutoShape 13" descr="曲线">
          <a:hlinkClick xmlns:r="http://schemas.openxmlformats.org/officeDocument/2006/relationships" r:id="rId5"/>
          <a:extLst>
            <a:ext uri="{FF2B5EF4-FFF2-40B4-BE49-F238E27FC236}">
              <a16:creationId xmlns:a16="http://schemas.microsoft.com/office/drawing/2014/main" id="{00000000-0008-0000-0300-0000E5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22" name="AutoShape 1" descr="曲线">
          <a:hlinkClick xmlns:r="http://schemas.openxmlformats.org/officeDocument/2006/relationships" r:id="rId1"/>
          <a:extLst>
            <a:ext uri="{FF2B5EF4-FFF2-40B4-BE49-F238E27FC236}">
              <a16:creationId xmlns:a16="http://schemas.microsoft.com/office/drawing/2014/main" id="{00000000-0008-0000-0300-0000E6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23" name="AutoShape 7" descr="曲线">
          <a:hlinkClick xmlns:r="http://schemas.openxmlformats.org/officeDocument/2006/relationships" r:id="rId2"/>
          <a:extLst>
            <a:ext uri="{FF2B5EF4-FFF2-40B4-BE49-F238E27FC236}">
              <a16:creationId xmlns:a16="http://schemas.microsoft.com/office/drawing/2014/main" id="{00000000-0008-0000-0300-0000E7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024" name="AutoShape 9" descr="曲线">
          <a:hlinkClick xmlns:r="http://schemas.openxmlformats.org/officeDocument/2006/relationships" r:id="rId3"/>
          <a:extLst>
            <a:ext uri="{FF2B5EF4-FFF2-40B4-BE49-F238E27FC236}">
              <a16:creationId xmlns:a16="http://schemas.microsoft.com/office/drawing/2014/main" id="{00000000-0008-0000-0300-0000E8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25" name="AutoShape 11" descr="曲线">
          <a:hlinkClick xmlns:r="http://schemas.openxmlformats.org/officeDocument/2006/relationships" r:id="rId4"/>
          <a:extLst>
            <a:ext uri="{FF2B5EF4-FFF2-40B4-BE49-F238E27FC236}">
              <a16:creationId xmlns:a16="http://schemas.microsoft.com/office/drawing/2014/main" id="{00000000-0008-0000-0300-0000E9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026" name="AutoShape 13" descr="曲线">
          <a:hlinkClick xmlns:r="http://schemas.openxmlformats.org/officeDocument/2006/relationships" r:id="rId5"/>
          <a:extLst>
            <a:ext uri="{FF2B5EF4-FFF2-40B4-BE49-F238E27FC236}">
              <a16:creationId xmlns:a16="http://schemas.microsoft.com/office/drawing/2014/main" id="{00000000-0008-0000-0300-0000EA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27" name="AutoShape 1" descr="曲线">
          <a:hlinkClick xmlns:r="http://schemas.openxmlformats.org/officeDocument/2006/relationships" r:id="rId1"/>
          <a:extLst>
            <a:ext uri="{FF2B5EF4-FFF2-40B4-BE49-F238E27FC236}">
              <a16:creationId xmlns:a16="http://schemas.microsoft.com/office/drawing/2014/main" id="{00000000-0008-0000-0300-0000EB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28" name="AutoShape 7" descr="曲线">
          <a:hlinkClick xmlns:r="http://schemas.openxmlformats.org/officeDocument/2006/relationships" r:id="rId2"/>
          <a:extLst>
            <a:ext uri="{FF2B5EF4-FFF2-40B4-BE49-F238E27FC236}">
              <a16:creationId xmlns:a16="http://schemas.microsoft.com/office/drawing/2014/main" id="{00000000-0008-0000-0300-0000EC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029" name="AutoShape 9" descr="曲线">
          <a:hlinkClick xmlns:r="http://schemas.openxmlformats.org/officeDocument/2006/relationships" r:id="rId3"/>
          <a:extLst>
            <a:ext uri="{FF2B5EF4-FFF2-40B4-BE49-F238E27FC236}">
              <a16:creationId xmlns:a16="http://schemas.microsoft.com/office/drawing/2014/main" id="{00000000-0008-0000-0300-0000ED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30" name="AutoShape 11" descr="曲线">
          <a:hlinkClick xmlns:r="http://schemas.openxmlformats.org/officeDocument/2006/relationships" r:id="rId4"/>
          <a:extLst>
            <a:ext uri="{FF2B5EF4-FFF2-40B4-BE49-F238E27FC236}">
              <a16:creationId xmlns:a16="http://schemas.microsoft.com/office/drawing/2014/main" id="{00000000-0008-0000-0300-0000EE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031" name="AutoShape 13" descr="曲线">
          <a:hlinkClick xmlns:r="http://schemas.openxmlformats.org/officeDocument/2006/relationships" r:id="rId5"/>
          <a:extLst>
            <a:ext uri="{FF2B5EF4-FFF2-40B4-BE49-F238E27FC236}">
              <a16:creationId xmlns:a16="http://schemas.microsoft.com/office/drawing/2014/main" id="{00000000-0008-0000-0300-0000EF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32" name="AutoShape 1" descr="曲线">
          <a:hlinkClick xmlns:r="http://schemas.openxmlformats.org/officeDocument/2006/relationships" r:id="rId1"/>
          <a:extLst>
            <a:ext uri="{FF2B5EF4-FFF2-40B4-BE49-F238E27FC236}">
              <a16:creationId xmlns:a16="http://schemas.microsoft.com/office/drawing/2014/main" id="{00000000-0008-0000-0300-0000F0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33" name="AutoShape 7" descr="曲线">
          <a:hlinkClick xmlns:r="http://schemas.openxmlformats.org/officeDocument/2006/relationships" r:id="rId2"/>
          <a:extLst>
            <a:ext uri="{FF2B5EF4-FFF2-40B4-BE49-F238E27FC236}">
              <a16:creationId xmlns:a16="http://schemas.microsoft.com/office/drawing/2014/main" id="{00000000-0008-0000-0300-0000F1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034" name="AutoShape 9" descr="曲线">
          <a:hlinkClick xmlns:r="http://schemas.openxmlformats.org/officeDocument/2006/relationships" r:id="rId3"/>
          <a:extLst>
            <a:ext uri="{FF2B5EF4-FFF2-40B4-BE49-F238E27FC236}">
              <a16:creationId xmlns:a16="http://schemas.microsoft.com/office/drawing/2014/main" id="{00000000-0008-0000-0300-0000F2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35" name="AutoShape 11" descr="曲线">
          <a:hlinkClick xmlns:r="http://schemas.openxmlformats.org/officeDocument/2006/relationships" r:id="rId4"/>
          <a:extLst>
            <a:ext uri="{FF2B5EF4-FFF2-40B4-BE49-F238E27FC236}">
              <a16:creationId xmlns:a16="http://schemas.microsoft.com/office/drawing/2014/main" id="{00000000-0008-0000-0300-0000F3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036" name="AutoShape 13" descr="曲线">
          <a:hlinkClick xmlns:r="http://schemas.openxmlformats.org/officeDocument/2006/relationships" r:id="rId5"/>
          <a:extLst>
            <a:ext uri="{FF2B5EF4-FFF2-40B4-BE49-F238E27FC236}">
              <a16:creationId xmlns:a16="http://schemas.microsoft.com/office/drawing/2014/main" id="{00000000-0008-0000-0300-0000F4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37" name="AutoShape 1" descr="曲线">
          <a:hlinkClick xmlns:r="http://schemas.openxmlformats.org/officeDocument/2006/relationships" r:id="rId1"/>
          <a:extLst>
            <a:ext uri="{FF2B5EF4-FFF2-40B4-BE49-F238E27FC236}">
              <a16:creationId xmlns:a16="http://schemas.microsoft.com/office/drawing/2014/main" id="{00000000-0008-0000-0300-0000F5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38" name="AutoShape 7" descr="曲线">
          <a:hlinkClick xmlns:r="http://schemas.openxmlformats.org/officeDocument/2006/relationships" r:id="rId2"/>
          <a:extLst>
            <a:ext uri="{FF2B5EF4-FFF2-40B4-BE49-F238E27FC236}">
              <a16:creationId xmlns:a16="http://schemas.microsoft.com/office/drawing/2014/main" id="{00000000-0008-0000-0300-0000F6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039" name="AutoShape 9" descr="曲线">
          <a:hlinkClick xmlns:r="http://schemas.openxmlformats.org/officeDocument/2006/relationships" r:id="rId3"/>
          <a:extLst>
            <a:ext uri="{FF2B5EF4-FFF2-40B4-BE49-F238E27FC236}">
              <a16:creationId xmlns:a16="http://schemas.microsoft.com/office/drawing/2014/main" id="{00000000-0008-0000-0300-0000F707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040" name="AutoShape 11" descr="曲线">
          <a:hlinkClick xmlns:r="http://schemas.openxmlformats.org/officeDocument/2006/relationships" r:id="rId4"/>
          <a:extLst>
            <a:ext uri="{FF2B5EF4-FFF2-40B4-BE49-F238E27FC236}">
              <a16:creationId xmlns:a16="http://schemas.microsoft.com/office/drawing/2014/main" id="{00000000-0008-0000-0300-0000F807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041" name="AutoShape 13" descr="曲线">
          <a:hlinkClick xmlns:r="http://schemas.openxmlformats.org/officeDocument/2006/relationships" r:id="rId5"/>
          <a:extLst>
            <a:ext uri="{FF2B5EF4-FFF2-40B4-BE49-F238E27FC236}">
              <a16:creationId xmlns:a16="http://schemas.microsoft.com/office/drawing/2014/main" id="{00000000-0008-0000-0300-0000F907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42" name="AutoShape 1" descr="曲线">
          <a:hlinkClick xmlns:r="http://schemas.openxmlformats.org/officeDocument/2006/relationships" r:id="rId1"/>
          <a:extLst>
            <a:ext uri="{FF2B5EF4-FFF2-40B4-BE49-F238E27FC236}">
              <a16:creationId xmlns:a16="http://schemas.microsoft.com/office/drawing/2014/main" id="{00000000-0008-0000-0300-0000FA07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43" name="AutoShape 7" descr="曲线">
          <a:hlinkClick xmlns:r="http://schemas.openxmlformats.org/officeDocument/2006/relationships" r:id="rId2"/>
          <a:extLst>
            <a:ext uri="{FF2B5EF4-FFF2-40B4-BE49-F238E27FC236}">
              <a16:creationId xmlns:a16="http://schemas.microsoft.com/office/drawing/2014/main" id="{00000000-0008-0000-0300-0000FB07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044" name="AutoShape 9" descr="曲线">
          <a:hlinkClick xmlns:r="http://schemas.openxmlformats.org/officeDocument/2006/relationships" r:id="rId3"/>
          <a:extLst>
            <a:ext uri="{FF2B5EF4-FFF2-40B4-BE49-F238E27FC236}">
              <a16:creationId xmlns:a16="http://schemas.microsoft.com/office/drawing/2014/main" id="{00000000-0008-0000-0300-0000FC07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45" name="AutoShape 11" descr="曲线">
          <a:hlinkClick xmlns:r="http://schemas.openxmlformats.org/officeDocument/2006/relationships" r:id="rId4"/>
          <a:extLst>
            <a:ext uri="{FF2B5EF4-FFF2-40B4-BE49-F238E27FC236}">
              <a16:creationId xmlns:a16="http://schemas.microsoft.com/office/drawing/2014/main" id="{00000000-0008-0000-0300-0000FD07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046" name="AutoShape 13" descr="曲线">
          <a:hlinkClick xmlns:r="http://schemas.openxmlformats.org/officeDocument/2006/relationships" r:id="rId5"/>
          <a:extLst>
            <a:ext uri="{FF2B5EF4-FFF2-40B4-BE49-F238E27FC236}">
              <a16:creationId xmlns:a16="http://schemas.microsoft.com/office/drawing/2014/main" id="{00000000-0008-0000-0300-0000FE07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47" name="AutoShape 1" descr="曲线">
          <a:hlinkClick xmlns:r="http://schemas.openxmlformats.org/officeDocument/2006/relationships" r:id="rId1"/>
          <a:extLst>
            <a:ext uri="{FF2B5EF4-FFF2-40B4-BE49-F238E27FC236}">
              <a16:creationId xmlns:a16="http://schemas.microsoft.com/office/drawing/2014/main" id="{00000000-0008-0000-0300-0000FF07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48" name="AutoShape 7" descr="曲线">
          <a:hlinkClick xmlns:r="http://schemas.openxmlformats.org/officeDocument/2006/relationships" r:id="rId2"/>
          <a:extLst>
            <a:ext uri="{FF2B5EF4-FFF2-40B4-BE49-F238E27FC236}">
              <a16:creationId xmlns:a16="http://schemas.microsoft.com/office/drawing/2014/main" id="{00000000-0008-0000-0300-000000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049" name="AutoShape 9" descr="曲线">
          <a:hlinkClick xmlns:r="http://schemas.openxmlformats.org/officeDocument/2006/relationships" r:id="rId3"/>
          <a:extLst>
            <a:ext uri="{FF2B5EF4-FFF2-40B4-BE49-F238E27FC236}">
              <a16:creationId xmlns:a16="http://schemas.microsoft.com/office/drawing/2014/main" id="{00000000-0008-0000-0300-000001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50" name="AutoShape 11" descr="曲线">
          <a:hlinkClick xmlns:r="http://schemas.openxmlformats.org/officeDocument/2006/relationships" r:id="rId4"/>
          <a:extLst>
            <a:ext uri="{FF2B5EF4-FFF2-40B4-BE49-F238E27FC236}">
              <a16:creationId xmlns:a16="http://schemas.microsoft.com/office/drawing/2014/main" id="{00000000-0008-0000-0300-000002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051" name="AutoShape 13" descr="曲线">
          <a:hlinkClick xmlns:r="http://schemas.openxmlformats.org/officeDocument/2006/relationships" r:id="rId5"/>
          <a:extLst>
            <a:ext uri="{FF2B5EF4-FFF2-40B4-BE49-F238E27FC236}">
              <a16:creationId xmlns:a16="http://schemas.microsoft.com/office/drawing/2014/main" id="{00000000-0008-0000-0300-000003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52" name="AutoShape 1" descr="曲线">
          <a:hlinkClick xmlns:r="http://schemas.openxmlformats.org/officeDocument/2006/relationships" r:id="rId1"/>
          <a:extLst>
            <a:ext uri="{FF2B5EF4-FFF2-40B4-BE49-F238E27FC236}">
              <a16:creationId xmlns:a16="http://schemas.microsoft.com/office/drawing/2014/main" id="{00000000-0008-0000-0300-000004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53" name="AutoShape 7" descr="曲线">
          <a:hlinkClick xmlns:r="http://schemas.openxmlformats.org/officeDocument/2006/relationships" r:id="rId2"/>
          <a:extLst>
            <a:ext uri="{FF2B5EF4-FFF2-40B4-BE49-F238E27FC236}">
              <a16:creationId xmlns:a16="http://schemas.microsoft.com/office/drawing/2014/main" id="{00000000-0008-0000-0300-000005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054" name="AutoShape 9" descr="曲线">
          <a:hlinkClick xmlns:r="http://schemas.openxmlformats.org/officeDocument/2006/relationships" r:id="rId3"/>
          <a:extLst>
            <a:ext uri="{FF2B5EF4-FFF2-40B4-BE49-F238E27FC236}">
              <a16:creationId xmlns:a16="http://schemas.microsoft.com/office/drawing/2014/main" id="{00000000-0008-0000-0300-000006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55" name="AutoShape 11" descr="曲线">
          <a:hlinkClick xmlns:r="http://schemas.openxmlformats.org/officeDocument/2006/relationships" r:id="rId4"/>
          <a:extLst>
            <a:ext uri="{FF2B5EF4-FFF2-40B4-BE49-F238E27FC236}">
              <a16:creationId xmlns:a16="http://schemas.microsoft.com/office/drawing/2014/main" id="{00000000-0008-0000-0300-000007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056" name="AutoShape 13" descr="曲线">
          <a:hlinkClick xmlns:r="http://schemas.openxmlformats.org/officeDocument/2006/relationships" r:id="rId5"/>
          <a:extLst>
            <a:ext uri="{FF2B5EF4-FFF2-40B4-BE49-F238E27FC236}">
              <a16:creationId xmlns:a16="http://schemas.microsoft.com/office/drawing/2014/main" id="{00000000-0008-0000-0300-000008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57" name="AutoShape 1" descr="曲线">
          <a:hlinkClick xmlns:r="http://schemas.openxmlformats.org/officeDocument/2006/relationships" r:id="rId1"/>
          <a:extLst>
            <a:ext uri="{FF2B5EF4-FFF2-40B4-BE49-F238E27FC236}">
              <a16:creationId xmlns:a16="http://schemas.microsoft.com/office/drawing/2014/main" id="{00000000-0008-0000-0300-000009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58" name="AutoShape 7" descr="曲线">
          <a:hlinkClick xmlns:r="http://schemas.openxmlformats.org/officeDocument/2006/relationships" r:id="rId2"/>
          <a:extLst>
            <a:ext uri="{FF2B5EF4-FFF2-40B4-BE49-F238E27FC236}">
              <a16:creationId xmlns:a16="http://schemas.microsoft.com/office/drawing/2014/main" id="{00000000-0008-0000-0300-00000A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059" name="AutoShape 9" descr="曲线">
          <a:hlinkClick xmlns:r="http://schemas.openxmlformats.org/officeDocument/2006/relationships" r:id="rId3"/>
          <a:extLst>
            <a:ext uri="{FF2B5EF4-FFF2-40B4-BE49-F238E27FC236}">
              <a16:creationId xmlns:a16="http://schemas.microsoft.com/office/drawing/2014/main" id="{00000000-0008-0000-0300-00000B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60" name="AutoShape 11" descr="曲线">
          <a:hlinkClick xmlns:r="http://schemas.openxmlformats.org/officeDocument/2006/relationships" r:id="rId4"/>
          <a:extLst>
            <a:ext uri="{FF2B5EF4-FFF2-40B4-BE49-F238E27FC236}">
              <a16:creationId xmlns:a16="http://schemas.microsoft.com/office/drawing/2014/main" id="{00000000-0008-0000-0300-00000C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061" name="AutoShape 13" descr="曲线">
          <a:hlinkClick xmlns:r="http://schemas.openxmlformats.org/officeDocument/2006/relationships" r:id="rId5"/>
          <a:extLst>
            <a:ext uri="{FF2B5EF4-FFF2-40B4-BE49-F238E27FC236}">
              <a16:creationId xmlns:a16="http://schemas.microsoft.com/office/drawing/2014/main" id="{00000000-0008-0000-0300-00000D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62" name="AutoShape 1" descr="曲线">
          <a:hlinkClick xmlns:r="http://schemas.openxmlformats.org/officeDocument/2006/relationships" r:id="rId1"/>
          <a:extLst>
            <a:ext uri="{FF2B5EF4-FFF2-40B4-BE49-F238E27FC236}">
              <a16:creationId xmlns:a16="http://schemas.microsoft.com/office/drawing/2014/main" id="{00000000-0008-0000-0300-00000E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63" name="AutoShape 7" descr="曲线">
          <a:hlinkClick xmlns:r="http://schemas.openxmlformats.org/officeDocument/2006/relationships" r:id="rId2"/>
          <a:extLst>
            <a:ext uri="{FF2B5EF4-FFF2-40B4-BE49-F238E27FC236}">
              <a16:creationId xmlns:a16="http://schemas.microsoft.com/office/drawing/2014/main" id="{00000000-0008-0000-0300-00000F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064" name="AutoShape 9" descr="曲线">
          <a:hlinkClick xmlns:r="http://schemas.openxmlformats.org/officeDocument/2006/relationships" r:id="rId3"/>
          <a:extLst>
            <a:ext uri="{FF2B5EF4-FFF2-40B4-BE49-F238E27FC236}">
              <a16:creationId xmlns:a16="http://schemas.microsoft.com/office/drawing/2014/main" id="{00000000-0008-0000-0300-000010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65" name="AutoShape 11" descr="曲线">
          <a:hlinkClick xmlns:r="http://schemas.openxmlformats.org/officeDocument/2006/relationships" r:id="rId4"/>
          <a:extLst>
            <a:ext uri="{FF2B5EF4-FFF2-40B4-BE49-F238E27FC236}">
              <a16:creationId xmlns:a16="http://schemas.microsoft.com/office/drawing/2014/main" id="{00000000-0008-0000-0300-000011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066" name="AutoShape 13" descr="曲线">
          <a:hlinkClick xmlns:r="http://schemas.openxmlformats.org/officeDocument/2006/relationships" r:id="rId5"/>
          <a:extLst>
            <a:ext uri="{FF2B5EF4-FFF2-40B4-BE49-F238E27FC236}">
              <a16:creationId xmlns:a16="http://schemas.microsoft.com/office/drawing/2014/main" id="{00000000-0008-0000-0300-000012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67" name="AutoShape 1" descr="曲线">
          <a:hlinkClick xmlns:r="http://schemas.openxmlformats.org/officeDocument/2006/relationships" r:id="rId1"/>
          <a:extLst>
            <a:ext uri="{FF2B5EF4-FFF2-40B4-BE49-F238E27FC236}">
              <a16:creationId xmlns:a16="http://schemas.microsoft.com/office/drawing/2014/main" id="{00000000-0008-0000-0300-000013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68" name="AutoShape 7" descr="曲线">
          <a:hlinkClick xmlns:r="http://schemas.openxmlformats.org/officeDocument/2006/relationships" r:id="rId2"/>
          <a:extLst>
            <a:ext uri="{FF2B5EF4-FFF2-40B4-BE49-F238E27FC236}">
              <a16:creationId xmlns:a16="http://schemas.microsoft.com/office/drawing/2014/main" id="{00000000-0008-0000-0300-000014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069" name="AutoShape 9" descr="曲线">
          <a:hlinkClick xmlns:r="http://schemas.openxmlformats.org/officeDocument/2006/relationships" r:id="rId3"/>
          <a:extLst>
            <a:ext uri="{FF2B5EF4-FFF2-40B4-BE49-F238E27FC236}">
              <a16:creationId xmlns:a16="http://schemas.microsoft.com/office/drawing/2014/main" id="{00000000-0008-0000-0300-000015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70" name="AutoShape 11" descr="曲线">
          <a:hlinkClick xmlns:r="http://schemas.openxmlformats.org/officeDocument/2006/relationships" r:id="rId4"/>
          <a:extLst>
            <a:ext uri="{FF2B5EF4-FFF2-40B4-BE49-F238E27FC236}">
              <a16:creationId xmlns:a16="http://schemas.microsoft.com/office/drawing/2014/main" id="{00000000-0008-0000-0300-000016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071" name="AutoShape 13" descr="曲线">
          <a:hlinkClick xmlns:r="http://schemas.openxmlformats.org/officeDocument/2006/relationships" r:id="rId5"/>
          <a:extLst>
            <a:ext uri="{FF2B5EF4-FFF2-40B4-BE49-F238E27FC236}">
              <a16:creationId xmlns:a16="http://schemas.microsoft.com/office/drawing/2014/main" id="{00000000-0008-0000-0300-000017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72" name="AutoShape 1" descr="曲线">
          <a:hlinkClick xmlns:r="http://schemas.openxmlformats.org/officeDocument/2006/relationships" r:id="rId1"/>
          <a:extLst>
            <a:ext uri="{FF2B5EF4-FFF2-40B4-BE49-F238E27FC236}">
              <a16:creationId xmlns:a16="http://schemas.microsoft.com/office/drawing/2014/main" id="{00000000-0008-0000-0300-000018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73" name="AutoShape 7" descr="曲线">
          <a:hlinkClick xmlns:r="http://schemas.openxmlformats.org/officeDocument/2006/relationships" r:id="rId2"/>
          <a:extLst>
            <a:ext uri="{FF2B5EF4-FFF2-40B4-BE49-F238E27FC236}">
              <a16:creationId xmlns:a16="http://schemas.microsoft.com/office/drawing/2014/main" id="{00000000-0008-0000-0300-000019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074" name="AutoShape 9" descr="曲线">
          <a:hlinkClick xmlns:r="http://schemas.openxmlformats.org/officeDocument/2006/relationships" r:id="rId3"/>
          <a:extLst>
            <a:ext uri="{FF2B5EF4-FFF2-40B4-BE49-F238E27FC236}">
              <a16:creationId xmlns:a16="http://schemas.microsoft.com/office/drawing/2014/main" id="{00000000-0008-0000-0300-00001A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75" name="AutoShape 11" descr="曲线">
          <a:hlinkClick xmlns:r="http://schemas.openxmlformats.org/officeDocument/2006/relationships" r:id="rId4"/>
          <a:extLst>
            <a:ext uri="{FF2B5EF4-FFF2-40B4-BE49-F238E27FC236}">
              <a16:creationId xmlns:a16="http://schemas.microsoft.com/office/drawing/2014/main" id="{00000000-0008-0000-0300-00001B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076" name="AutoShape 13" descr="曲线">
          <a:hlinkClick xmlns:r="http://schemas.openxmlformats.org/officeDocument/2006/relationships" r:id="rId5"/>
          <a:extLst>
            <a:ext uri="{FF2B5EF4-FFF2-40B4-BE49-F238E27FC236}">
              <a16:creationId xmlns:a16="http://schemas.microsoft.com/office/drawing/2014/main" id="{00000000-0008-0000-0300-00001C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77" name="AutoShape 1" descr="曲线">
          <a:hlinkClick xmlns:r="http://schemas.openxmlformats.org/officeDocument/2006/relationships" r:id="rId1"/>
          <a:extLst>
            <a:ext uri="{FF2B5EF4-FFF2-40B4-BE49-F238E27FC236}">
              <a16:creationId xmlns:a16="http://schemas.microsoft.com/office/drawing/2014/main" id="{00000000-0008-0000-0300-00001D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78" name="AutoShape 7" descr="曲线">
          <a:hlinkClick xmlns:r="http://schemas.openxmlformats.org/officeDocument/2006/relationships" r:id="rId2"/>
          <a:extLst>
            <a:ext uri="{FF2B5EF4-FFF2-40B4-BE49-F238E27FC236}">
              <a16:creationId xmlns:a16="http://schemas.microsoft.com/office/drawing/2014/main" id="{00000000-0008-0000-0300-00001E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079" name="AutoShape 9" descr="曲线">
          <a:hlinkClick xmlns:r="http://schemas.openxmlformats.org/officeDocument/2006/relationships" r:id="rId3"/>
          <a:extLst>
            <a:ext uri="{FF2B5EF4-FFF2-40B4-BE49-F238E27FC236}">
              <a16:creationId xmlns:a16="http://schemas.microsoft.com/office/drawing/2014/main" id="{00000000-0008-0000-0300-00001F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80" name="AutoShape 11" descr="曲线">
          <a:hlinkClick xmlns:r="http://schemas.openxmlformats.org/officeDocument/2006/relationships" r:id="rId4"/>
          <a:extLst>
            <a:ext uri="{FF2B5EF4-FFF2-40B4-BE49-F238E27FC236}">
              <a16:creationId xmlns:a16="http://schemas.microsoft.com/office/drawing/2014/main" id="{00000000-0008-0000-0300-000020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081" name="AutoShape 13" descr="曲线">
          <a:hlinkClick xmlns:r="http://schemas.openxmlformats.org/officeDocument/2006/relationships" r:id="rId5"/>
          <a:extLst>
            <a:ext uri="{FF2B5EF4-FFF2-40B4-BE49-F238E27FC236}">
              <a16:creationId xmlns:a16="http://schemas.microsoft.com/office/drawing/2014/main" id="{00000000-0008-0000-0300-000021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82" name="AutoShape 1" descr="曲线">
          <a:hlinkClick xmlns:r="http://schemas.openxmlformats.org/officeDocument/2006/relationships" r:id="rId1"/>
          <a:extLst>
            <a:ext uri="{FF2B5EF4-FFF2-40B4-BE49-F238E27FC236}">
              <a16:creationId xmlns:a16="http://schemas.microsoft.com/office/drawing/2014/main" id="{00000000-0008-0000-0300-000022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83" name="AutoShape 7" descr="曲线">
          <a:hlinkClick xmlns:r="http://schemas.openxmlformats.org/officeDocument/2006/relationships" r:id="rId2"/>
          <a:extLst>
            <a:ext uri="{FF2B5EF4-FFF2-40B4-BE49-F238E27FC236}">
              <a16:creationId xmlns:a16="http://schemas.microsoft.com/office/drawing/2014/main" id="{00000000-0008-0000-0300-000023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084" name="AutoShape 9" descr="曲线">
          <a:hlinkClick xmlns:r="http://schemas.openxmlformats.org/officeDocument/2006/relationships" r:id="rId3"/>
          <a:extLst>
            <a:ext uri="{FF2B5EF4-FFF2-40B4-BE49-F238E27FC236}">
              <a16:creationId xmlns:a16="http://schemas.microsoft.com/office/drawing/2014/main" id="{00000000-0008-0000-0300-000024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85" name="AutoShape 11" descr="曲线">
          <a:hlinkClick xmlns:r="http://schemas.openxmlformats.org/officeDocument/2006/relationships" r:id="rId4"/>
          <a:extLst>
            <a:ext uri="{FF2B5EF4-FFF2-40B4-BE49-F238E27FC236}">
              <a16:creationId xmlns:a16="http://schemas.microsoft.com/office/drawing/2014/main" id="{00000000-0008-0000-0300-000025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086" name="AutoShape 13" descr="曲线">
          <a:hlinkClick xmlns:r="http://schemas.openxmlformats.org/officeDocument/2006/relationships" r:id="rId5"/>
          <a:extLst>
            <a:ext uri="{FF2B5EF4-FFF2-40B4-BE49-F238E27FC236}">
              <a16:creationId xmlns:a16="http://schemas.microsoft.com/office/drawing/2014/main" id="{00000000-0008-0000-0300-000026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87" name="AutoShape 1" descr="曲线">
          <a:hlinkClick xmlns:r="http://schemas.openxmlformats.org/officeDocument/2006/relationships" r:id="rId1"/>
          <a:extLst>
            <a:ext uri="{FF2B5EF4-FFF2-40B4-BE49-F238E27FC236}">
              <a16:creationId xmlns:a16="http://schemas.microsoft.com/office/drawing/2014/main" id="{00000000-0008-0000-0300-000027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88" name="AutoShape 7" descr="曲线">
          <a:hlinkClick xmlns:r="http://schemas.openxmlformats.org/officeDocument/2006/relationships" r:id="rId2"/>
          <a:extLst>
            <a:ext uri="{FF2B5EF4-FFF2-40B4-BE49-F238E27FC236}">
              <a16:creationId xmlns:a16="http://schemas.microsoft.com/office/drawing/2014/main" id="{00000000-0008-0000-0300-000028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089" name="AutoShape 9" descr="曲线">
          <a:hlinkClick xmlns:r="http://schemas.openxmlformats.org/officeDocument/2006/relationships" r:id="rId3"/>
          <a:extLst>
            <a:ext uri="{FF2B5EF4-FFF2-40B4-BE49-F238E27FC236}">
              <a16:creationId xmlns:a16="http://schemas.microsoft.com/office/drawing/2014/main" id="{00000000-0008-0000-0300-000029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90" name="AutoShape 11" descr="曲线">
          <a:hlinkClick xmlns:r="http://schemas.openxmlformats.org/officeDocument/2006/relationships" r:id="rId4"/>
          <a:extLst>
            <a:ext uri="{FF2B5EF4-FFF2-40B4-BE49-F238E27FC236}">
              <a16:creationId xmlns:a16="http://schemas.microsoft.com/office/drawing/2014/main" id="{00000000-0008-0000-0300-00002A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091" name="AutoShape 13" descr="曲线">
          <a:hlinkClick xmlns:r="http://schemas.openxmlformats.org/officeDocument/2006/relationships" r:id="rId5"/>
          <a:extLst>
            <a:ext uri="{FF2B5EF4-FFF2-40B4-BE49-F238E27FC236}">
              <a16:creationId xmlns:a16="http://schemas.microsoft.com/office/drawing/2014/main" id="{00000000-0008-0000-0300-00002B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92" name="AutoShape 1" descr="曲线">
          <a:hlinkClick xmlns:r="http://schemas.openxmlformats.org/officeDocument/2006/relationships" r:id="rId1"/>
          <a:extLst>
            <a:ext uri="{FF2B5EF4-FFF2-40B4-BE49-F238E27FC236}">
              <a16:creationId xmlns:a16="http://schemas.microsoft.com/office/drawing/2014/main" id="{00000000-0008-0000-0300-00002C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93" name="AutoShape 7" descr="曲线">
          <a:hlinkClick xmlns:r="http://schemas.openxmlformats.org/officeDocument/2006/relationships" r:id="rId2"/>
          <a:extLst>
            <a:ext uri="{FF2B5EF4-FFF2-40B4-BE49-F238E27FC236}">
              <a16:creationId xmlns:a16="http://schemas.microsoft.com/office/drawing/2014/main" id="{00000000-0008-0000-0300-00002D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094" name="AutoShape 9" descr="曲线">
          <a:hlinkClick xmlns:r="http://schemas.openxmlformats.org/officeDocument/2006/relationships" r:id="rId3"/>
          <a:extLst>
            <a:ext uri="{FF2B5EF4-FFF2-40B4-BE49-F238E27FC236}">
              <a16:creationId xmlns:a16="http://schemas.microsoft.com/office/drawing/2014/main" id="{00000000-0008-0000-0300-00002E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95" name="AutoShape 11" descr="曲线">
          <a:hlinkClick xmlns:r="http://schemas.openxmlformats.org/officeDocument/2006/relationships" r:id="rId4"/>
          <a:extLst>
            <a:ext uri="{FF2B5EF4-FFF2-40B4-BE49-F238E27FC236}">
              <a16:creationId xmlns:a16="http://schemas.microsoft.com/office/drawing/2014/main" id="{00000000-0008-0000-0300-00002F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096" name="AutoShape 13" descr="曲线">
          <a:hlinkClick xmlns:r="http://schemas.openxmlformats.org/officeDocument/2006/relationships" r:id="rId5"/>
          <a:extLst>
            <a:ext uri="{FF2B5EF4-FFF2-40B4-BE49-F238E27FC236}">
              <a16:creationId xmlns:a16="http://schemas.microsoft.com/office/drawing/2014/main" id="{00000000-0008-0000-0300-000030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97" name="AutoShape 1" descr="曲线">
          <a:hlinkClick xmlns:r="http://schemas.openxmlformats.org/officeDocument/2006/relationships" r:id="rId1"/>
          <a:extLst>
            <a:ext uri="{FF2B5EF4-FFF2-40B4-BE49-F238E27FC236}">
              <a16:creationId xmlns:a16="http://schemas.microsoft.com/office/drawing/2014/main" id="{00000000-0008-0000-0300-000031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098" name="AutoShape 7" descr="曲线">
          <a:hlinkClick xmlns:r="http://schemas.openxmlformats.org/officeDocument/2006/relationships" r:id="rId2"/>
          <a:extLst>
            <a:ext uri="{FF2B5EF4-FFF2-40B4-BE49-F238E27FC236}">
              <a16:creationId xmlns:a16="http://schemas.microsoft.com/office/drawing/2014/main" id="{00000000-0008-0000-0300-000032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099" name="AutoShape 9" descr="曲线">
          <a:hlinkClick xmlns:r="http://schemas.openxmlformats.org/officeDocument/2006/relationships" r:id="rId3"/>
          <a:extLst>
            <a:ext uri="{FF2B5EF4-FFF2-40B4-BE49-F238E27FC236}">
              <a16:creationId xmlns:a16="http://schemas.microsoft.com/office/drawing/2014/main" id="{00000000-0008-0000-0300-000033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00" name="AutoShape 11" descr="曲线">
          <a:hlinkClick xmlns:r="http://schemas.openxmlformats.org/officeDocument/2006/relationships" r:id="rId4"/>
          <a:extLst>
            <a:ext uri="{FF2B5EF4-FFF2-40B4-BE49-F238E27FC236}">
              <a16:creationId xmlns:a16="http://schemas.microsoft.com/office/drawing/2014/main" id="{00000000-0008-0000-0300-000034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101" name="AutoShape 13" descr="曲线">
          <a:hlinkClick xmlns:r="http://schemas.openxmlformats.org/officeDocument/2006/relationships" r:id="rId5"/>
          <a:extLst>
            <a:ext uri="{FF2B5EF4-FFF2-40B4-BE49-F238E27FC236}">
              <a16:creationId xmlns:a16="http://schemas.microsoft.com/office/drawing/2014/main" id="{00000000-0008-0000-0300-000035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02" name="AutoShape 1" descr="曲线">
          <a:hlinkClick xmlns:r="http://schemas.openxmlformats.org/officeDocument/2006/relationships" r:id="rId1"/>
          <a:extLst>
            <a:ext uri="{FF2B5EF4-FFF2-40B4-BE49-F238E27FC236}">
              <a16:creationId xmlns:a16="http://schemas.microsoft.com/office/drawing/2014/main" id="{00000000-0008-0000-0300-000036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03" name="AutoShape 7" descr="曲线">
          <a:hlinkClick xmlns:r="http://schemas.openxmlformats.org/officeDocument/2006/relationships" r:id="rId2"/>
          <a:extLst>
            <a:ext uri="{FF2B5EF4-FFF2-40B4-BE49-F238E27FC236}">
              <a16:creationId xmlns:a16="http://schemas.microsoft.com/office/drawing/2014/main" id="{00000000-0008-0000-0300-000037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104" name="AutoShape 9" descr="曲线">
          <a:hlinkClick xmlns:r="http://schemas.openxmlformats.org/officeDocument/2006/relationships" r:id="rId3"/>
          <a:extLst>
            <a:ext uri="{FF2B5EF4-FFF2-40B4-BE49-F238E27FC236}">
              <a16:creationId xmlns:a16="http://schemas.microsoft.com/office/drawing/2014/main" id="{00000000-0008-0000-0300-000038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05" name="AutoShape 11" descr="曲线">
          <a:hlinkClick xmlns:r="http://schemas.openxmlformats.org/officeDocument/2006/relationships" r:id="rId4"/>
          <a:extLst>
            <a:ext uri="{FF2B5EF4-FFF2-40B4-BE49-F238E27FC236}">
              <a16:creationId xmlns:a16="http://schemas.microsoft.com/office/drawing/2014/main" id="{00000000-0008-0000-0300-000039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106" name="AutoShape 13" descr="曲线">
          <a:hlinkClick xmlns:r="http://schemas.openxmlformats.org/officeDocument/2006/relationships" r:id="rId5"/>
          <a:extLst>
            <a:ext uri="{FF2B5EF4-FFF2-40B4-BE49-F238E27FC236}">
              <a16:creationId xmlns:a16="http://schemas.microsoft.com/office/drawing/2014/main" id="{00000000-0008-0000-0300-00003A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07" name="AutoShape 1" descr="曲线">
          <a:hlinkClick xmlns:r="http://schemas.openxmlformats.org/officeDocument/2006/relationships" r:id="rId1"/>
          <a:extLst>
            <a:ext uri="{FF2B5EF4-FFF2-40B4-BE49-F238E27FC236}">
              <a16:creationId xmlns:a16="http://schemas.microsoft.com/office/drawing/2014/main" id="{00000000-0008-0000-0300-00003B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08" name="AutoShape 7" descr="曲线">
          <a:hlinkClick xmlns:r="http://schemas.openxmlformats.org/officeDocument/2006/relationships" r:id="rId2"/>
          <a:extLst>
            <a:ext uri="{FF2B5EF4-FFF2-40B4-BE49-F238E27FC236}">
              <a16:creationId xmlns:a16="http://schemas.microsoft.com/office/drawing/2014/main" id="{00000000-0008-0000-0300-00003C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109" name="AutoShape 9" descr="曲线">
          <a:hlinkClick xmlns:r="http://schemas.openxmlformats.org/officeDocument/2006/relationships" r:id="rId3"/>
          <a:extLst>
            <a:ext uri="{FF2B5EF4-FFF2-40B4-BE49-F238E27FC236}">
              <a16:creationId xmlns:a16="http://schemas.microsoft.com/office/drawing/2014/main" id="{00000000-0008-0000-0300-00003D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10" name="AutoShape 11" descr="曲线">
          <a:hlinkClick xmlns:r="http://schemas.openxmlformats.org/officeDocument/2006/relationships" r:id="rId4"/>
          <a:extLst>
            <a:ext uri="{FF2B5EF4-FFF2-40B4-BE49-F238E27FC236}">
              <a16:creationId xmlns:a16="http://schemas.microsoft.com/office/drawing/2014/main" id="{00000000-0008-0000-0300-00003E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111" name="AutoShape 13" descr="曲线">
          <a:hlinkClick xmlns:r="http://schemas.openxmlformats.org/officeDocument/2006/relationships" r:id="rId5"/>
          <a:extLst>
            <a:ext uri="{FF2B5EF4-FFF2-40B4-BE49-F238E27FC236}">
              <a16:creationId xmlns:a16="http://schemas.microsoft.com/office/drawing/2014/main" id="{00000000-0008-0000-0300-00003F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12" name="AutoShape 1" descr="曲线">
          <a:hlinkClick xmlns:r="http://schemas.openxmlformats.org/officeDocument/2006/relationships" r:id="rId1"/>
          <a:extLst>
            <a:ext uri="{FF2B5EF4-FFF2-40B4-BE49-F238E27FC236}">
              <a16:creationId xmlns:a16="http://schemas.microsoft.com/office/drawing/2014/main" id="{00000000-0008-0000-0300-000040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13" name="AutoShape 7" descr="曲线">
          <a:hlinkClick xmlns:r="http://schemas.openxmlformats.org/officeDocument/2006/relationships" r:id="rId2"/>
          <a:extLst>
            <a:ext uri="{FF2B5EF4-FFF2-40B4-BE49-F238E27FC236}">
              <a16:creationId xmlns:a16="http://schemas.microsoft.com/office/drawing/2014/main" id="{00000000-0008-0000-0300-000041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114" name="AutoShape 9" descr="曲线">
          <a:hlinkClick xmlns:r="http://schemas.openxmlformats.org/officeDocument/2006/relationships" r:id="rId3"/>
          <a:extLst>
            <a:ext uri="{FF2B5EF4-FFF2-40B4-BE49-F238E27FC236}">
              <a16:creationId xmlns:a16="http://schemas.microsoft.com/office/drawing/2014/main" id="{00000000-0008-0000-0300-000042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15" name="AutoShape 11" descr="曲线">
          <a:hlinkClick xmlns:r="http://schemas.openxmlformats.org/officeDocument/2006/relationships" r:id="rId4"/>
          <a:extLst>
            <a:ext uri="{FF2B5EF4-FFF2-40B4-BE49-F238E27FC236}">
              <a16:creationId xmlns:a16="http://schemas.microsoft.com/office/drawing/2014/main" id="{00000000-0008-0000-0300-000043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116" name="AutoShape 13" descr="曲线">
          <a:hlinkClick xmlns:r="http://schemas.openxmlformats.org/officeDocument/2006/relationships" r:id="rId5"/>
          <a:extLst>
            <a:ext uri="{FF2B5EF4-FFF2-40B4-BE49-F238E27FC236}">
              <a16:creationId xmlns:a16="http://schemas.microsoft.com/office/drawing/2014/main" id="{00000000-0008-0000-0300-000044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17" name="AutoShape 1" descr="曲线">
          <a:hlinkClick xmlns:r="http://schemas.openxmlformats.org/officeDocument/2006/relationships" r:id="rId1"/>
          <a:extLst>
            <a:ext uri="{FF2B5EF4-FFF2-40B4-BE49-F238E27FC236}">
              <a16:creationId xmlns:a16="http://schemas.microsoft.com/office/drawing/2014/main" id="{00000000-0008-0000-0300-000045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18" name="AutoShape 7" descr="曲线">
          <a:hlinkClick xmlns:r="http://schemas.openxmlformats.org/officeDocument/2006/relationships" r:id="rId2"/>
          <a:extLst>
            <a:ext uri="{FF2B5EF4-FFF2-40B4-BE49-F238E27FC236}">
              <a16:creationId xmlns:a16="http://schemas.microsoft.com/office/drawing/2014/main" id="{00000000-0008-0000-0300-000046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119" name="AutoShape 9" descr="曲线">
          <a:hlinkClick xmlns:r="http://schemas.openxmlformats.org/officeDocument/2006/relationships" r:id="rId3"/>
          <a:extLst>
            <a:ext uri="{FF2B5EF4-FFF2-40B4-BE49-F238E27FC236}">
              <a16:creationId xmlns:a16="http://schemas.microsoft.com/office/drawing/2014/main" id="{00000000-0008-0000-0300-000047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20" name="AutoShape 11" descr="曲线">
          <a:hlinkClick xmlns:r="http://schemas.openxmlformats.org/officeDocument/2006/relationships" r:id="rId4"/>
          <a:extLst>
            <a:ext uri="{FF2B5EF4-FFF2-40B4-BE49-F238E27FC236}">
              <a16:creationId xmlns:a16="http://schemas.microsoft.com/office/drawing/2014/main" id="{00000000-0008-0000-0300-000048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121" name="AutoShape 13" descr="曲线">
          <a:hlinkClick xmlns:r="http://schemas.openxmlformats.org/officeDocument/2006/relationships" r:id="rId5"/>
          <a:extLst>
            <a:ext uri="{FF2B5EF4-FFF2-40B4-BE49-F238E27FC236}">
              <a16:creationId xmlns:a16="http://schemas.microsoft.com/office/drawing/2014/main" id="{00000000-0008-0000-0300-000049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22" name="AutoShape 1" descr="曲线">
          <a:hlinkClick xmlns:r="http://schemas.openxmlformats.org/officeDocument/2006/relationships" r:id="rId1"/>
          <a:extLst>
            <a:ext uri="{FF2B5EF4-FFF2-40B4-BE49-F238E27FC236}">
              <a16:creationId xmlns:a16="http://schemas.microsoft.com/office/drawing/2014/main" id="{00000000-0008-0000-0300-00004A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23" name="AutoShape 7" descr="曲线">
          <a:hlinkClick xmlns:r="http://schemas.openxmlformats.org/officeDocument/2006/relationships" r:id="rId2"/>
          <a:extLst>
            <a:ext uri="{FF2B5EF4-FFF2-40B4-BE49-F238E27FC236}">
              <a16:creationId xmlns:a16="http://schemas.microsoft.com/office/drawing/2014/main" id="{00000000-0008-0000-0300-00004B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124" name="AutoShape 9" descr="曲线">
          <a:hlinkClick xmlns:r="http://schemas.openxmlformats.org/officeDocument/2006/relationships" r:id="rId3"/>
          <a:extLst>
            <a:ext uri="{FF2B5EF4-FFF2-40B4-BE49-F238E27FC236}">
              <a16:creationId xmlns:a16="http://schemas.microsoft.com/office/drawing/2014/main" id="{00000000-0008-0000-0300-00004C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25" name="AutoShape 11" descr="曲线">
          <a:hlinkClick xmlns:r="http://schemas.openxmlformats.org/officeDocument/2006/relationships" r:id="rId4"/>
          <a:extLst>
            <a:ext uri="{FF2B5EF4-FFF2-40B4-BE49-F238E27FC236}">
              <a16:creationId xmlns:a16="http://schemas.microsoft.com/office/drawing/2014/main" id="{00000000-0008-0000-0300-00004D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126" name="AutoShape 13" descr="曲线">
          <a:hlinkClick xmlns:r="http://schemas.openxmlformats.org/officeDocument/2006/relationships" r:id="rId5"/>
          <a:extLst>
            <a:ext uri="{FF2B5EF4-FFF2-40B4-BE49-F238E27FC236}">
              <a16:creationId xmlns:a16="http://schemas.microsoft.com/office/drawing/2014/main" id="{00000000-0008-0000-0300-00004E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27" name="AutoShape 1" descr="曲线">
          <a:hlinkClick xmlns:r="http://schemas.openxmlformats.org/officeDocument/2006/relationships" r:id="rId1"/>
          <a:extLst>
            <a:ext uri="{FF2B5EF4-FFF2-40B4-BE49-F238E27FC236}">
              <a16:creationId xmlns:a16="http://schemas.microsoft.com/office/drawing/2014/main" id="{00000000-0008-0000-0300-00004F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28" name="AutoShape 7" descr="曲线">
          <a:hlinkClick xmlns:r="http://schemas.openxmlformats.org/officeDocument/2006/relationships" r:id="rId2"/>
          <a:extLst>
            <a:ext uri="{FF2B5EF4-FFF2-40B4-BE49-F238E27FC236}">
              <a16:creationId xmlns:a16="http://schemas.microsoft.com/office/drawing/2014/main" id="{00000000-0008-0000-0300-000050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129" name="AutoShape 9" descr="曲线">
          <a:hlinkClick xmlns:r="http://schemas.openxmlformats.org/officeDocument/2006/relationships" r:id="rId3"/>
          <a:extLst>
            <a:ext uri="{FF2B5EF4-FFF2-40B4-BE49-F238E27FC236}">
              <a16:creationId xmlns:a16="http://schemas.microsoft.com/office/drawing/2014/main" id="{00000000-0008-0000-0300-000051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30" name="AutoShape 11" descr="曲线">
          <a:hlinkClick xmlns:r="http://schemas.openxmlformats.org/officeDocument/2006/relationships" r:id="rId4"/>
          <a:extLst>
            <a:ext uri="{FF2B5EF4-FFF2-40B4-BE49-F238E27FC236}">
              <a16:creationId xmlns:a16="http://schemas.microsoft.com/office/drawing/2014/main" id="{00000000-0008-0000-0300-000052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131" name="AutoShape 13" descr="曲线">
          <a:hlinkClick xmlns:r="http://schemas.openxmlformats.org/officeDocument/2006/relationships" r:id="rId5"/>
          <a:extLst>
            <a:ext uri="{FF2B5EF4-FFF2-40B4-BE49-F238E27FC236}">
              <a16:creationId xmlns:a16="http://schemas.microsoft.com/office/drawing/2014/main" id="{00000000-0008-0000-0300-000053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32" name="AutoShape 1" descr="曲线">
          <a:hlinkClick xmlns:r="http://schemas.openxmlformats.org/officeDocument/2006/relationships" r:id="rId1"/>
          <a:extLst>
            <a:ext uri="{FF2B5EF4-FFF2-40B4-BE49-F238E27FC236}">
              <a16:creationId xmlns:a16="http://schemas.microsoft.com/office/drawing/2014/main" id="{00000000-0008-0000-0300-000054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33" name="AutoShape 7" descr="曲线">
          <a:hlinkClick xmlns:r="http://schemas.openxmlformats.org/officeDocument/2006/relationships" r:id="rId2"/>
          <a:extLst>
            <a:ext uri="{FF2B5EF4-FFF2-40B4-BE49-F238E27FC236}">
              <a16:creationId xmlns:a16="http://schemas.microsoft.com/office/drawing/2014/main" id="{00000000-0008-0000-0300-000055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134" name="AutoShape 9" descr="曲线">
          <a:hlinkClick xmlns:r="http://schemas.openxmlformats.org/officeDocument/2006/relationships" r:id="rId3"/>
          <a:extLst>
            <a:ext uri="{FF2B5EF4-FFF2-40B4-BE49-F238E27FC236}">
              <a16:creationId xmlns:a16="http://schemas.microsoft.com/office/drawing/2014/main" id="{00000000-0008-0000-0300-000056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35" name="AutoShape 11" descr="曲线">
          <a:hlinkClick xmlns:r="http://schemas.openxmlformats.org/officeDocument/2006/relationships" r:id="rId4"/>
          <a:extLst>
            <a:ext uri="{FF2B5EF4-FFF2-40B4-BE49-F238E27FC236}">
              <a16:creationId xmlns:a16="http://schemas.microsoft.com/office/drawing/2014/main" id="{00000000-0008-0000-0300-000057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136" name="AutoShape 13" descr="曲线">
          <a:hlinkClick xmlns:r="http://schemas.openxmlformats.org/officeDocument/2006/relationships" r:id="rId5"/>
          <a:extLst>
            <a:ext uri="{FF2B5EF4-FFF2-40B4-BE49-F238E27FC236}">
              <a16:creationId xmlns:a16="http://schemas.microsoft.com/office/drawing/2014/main" id="{00000000-0008-0000-0300-000058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37" name="AutoShape 1" descr="曲线">
          <a:hlinkClick xmlns:r="http://schemas.openxmlformats.org/officeDocument/2006/relationships" r:id="rId1"/>
          <a:extLst>
            <a:ext uri="{FF2B5EF4-FFF2-40B4-BE49-F238E27FC236}">
              <a16:creationId xmlns:a16="http://schemas.microsoft.com/office/drawing/2014/main" id="{00000000-0008-0000-0300-000059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38" name="AutoShape 7" descr="曲线">
          <a:hlinkClick xmlns:r="http://schemas.openxmlformats.org/officeDocument/2006/relationships" r:id="rId2"/>
          <a:extLst>
            <a:ext uri="{FF2B5EF4-FFF2-40B4-BE49-F238E27FC236}">
              <a16:creationId xmlns:a16="http://schemas.microsoft.com/office/drawing/2014/main" id="{00000000-0008-0000-0300-00005A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139" name="AutoShape 9" descr="曲线">
          <a:hlinkClick xmlns:r="http://schemas.openxmlformats.org/officeDocument/2006/relationships" r:id="rId3"/>
          <a:extLst>
            <a:ext uri="{FF2B5EF4-FFF2-40B4-BE49-F238E27FC236}">
              <a16:creationId xmlns:a16="http://schemas.microsoft.com/office/drawing/2014/main" id="{00000000-0008-0000-0300-00005B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40" name="AutoShape 11" descr="曲线">
          <a:hlinkClick xmlns:r="http://schemas.openxmlformats.org/officeDocument/2006/relationships" r:id="rId4"/>
          <a:extLst>
            <a:ext uri="{FF2B5EF4-FFF2-40B4-BE49-F238E27FC236}">
              <a16:creationId xmlns:a16="http://schemas.microsoft.com/office/drawing/2014/main" id="{00000000-0008-0000-0300-00005C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141" name="AutoShape 13" descr="曲线">
          <a:hlinkClick xmlns:r="http://schemas.openxmlformats.org/officeDocument/2006/relationships" r:id="rId5"/>
          <a:extLst>
            <a:ext uri="{FF2B5EF4-FFF2-40B4-BE49-F238E27FC236}">
              <a16:creationId xmlns:a16="http://schemas.microsoft.com/office/drawing/2014/main" id="{00000000-0008-0000-0300-00005D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42" name="AutoShape 1" descr="曲线">
          <a:hlinkClick xmlns:r="http://schemas.openxmlformats.org/officeDocument/2006/relationships" r:id="rId1"/>
          <a:extLst>
            <a:ext uri="{FF2B5EF4-FFF2-40B4-BE49-F238E27FC236}">
              <a16:creationId xmlns:a16="http://schemas.microsoft.com/office/drawing/2014/main" id="{00000000-0008-0000-0300-00005E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43" name="AutoShape 7" descr="曲线">
          <a:hlinkClick xmlns:r="http://schemas.openxmlformats.org/officeDocument/2006/relationships" r:id="rId2"/>
          <a:extLst>
            <a:ext uri="{FF2B5EF4-FFF2-40B4-BE49-F238E27FC236}">
              <a16:creationId xmlns:a16="http://schemas.microsoft.com/office/drawing/2014/main" id="{00000000-0008-0000-0300-00005F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144" name="AutoShape 9" descr="曲线">
          <a:hlinkClick xmlns:r="http://schemas.openxmlformats.org/officeDocument/2006/relationships" r:id="rId3"/>
          <a:extLst>
            <a:ext uri="{FF2B5EF4-FFF2-40B4-BE49-F238E27FC236}">
              <a16:creationId xmlns:a16="http://schemas.microsoft.com/office/drawing/2014/main" id="{00000000-0008-0000-0300-000060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45" name="AutoShape 11" descr="曲线">
          <a:hlinkClick xmlns:r="http://schemas.openxmlformats.org/officeDocument/2006/relationships" r:id="rId4"/>
          <a:extLst>
            <a:ext uri="{FF2B5EF4-FFF2-40B4-BE49-F238E27FC236}">
              <a16:creationId xmlns:a16="http://schemas.microsoft.com/office/drawing/2014/main" id="{00000000-0008-0000-0300-000061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146" name="AutoShape 13" descr="曲线">
          <a:hlinkClick xmlns:r="http://schemas.openxmlformats.org/officeDocument/2006/relationships" r:id="rId5"/>
          <a:extLst>
            <a:ext uri="{FF2B5EF4-FFF2-40B4-BE49-F238E27FC236}">
              <a16:creationId xmlns:a16="http://schemas.microsoft.com/office/drawing/2014/main" id="{00000000-0008-0000-0300-000062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47" name="AutoShape 1" descr="曲线">
          <a:hlinkClick xmlns:r="http://schemas.openxmlformats.org/officeDocument/2006/relationships" r:id="rId1"/>
          <a:extLst>
            <a:ext uri="{FF2B5EF4-FFF2-40B4-BE49-F238E27FC236}">
              <a16:creationId xmlns:a16="http://schemas.microsoft.com/office/drawing/2014/main" id="{00000000-0008-0000-0300-000063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48" name="AutoShape 7" descr="曲线">
          <a:hlinkClick xmlns:r="http://schemas.openxmlformats.org/officeDocument/2006/relationships" r:id="rId2"/>
          <a:extLst>
            <a:ext uri="{FF2B5EF4-FFF2-40B4-BE49-F238E27FC236}">
              <a16:creationId xmlns:a16="http://schemas.microsoft.com/office/drawing/2014/main" id="{00000000-0008-0000-0300-000064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149" name="AutoShape 9" descr="曲线">
          <a:hlinkClick xmlns:r="http://schemas.openxmlformats.org/officeDocument/2006/relationships" r:id="rId3"/>
          <a:extLst>
            <a:ext uri="{FF2B5EF4-FFF2-40B4-BE49-F238E27FC236}">
              <a16:creationId xmlns:a16="http://schemas.microsoft.com/office/drawing/2014/main" id="{00000000-0008-0000-0300-000065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50" name="AutoShape 11" descr="曲线">
          <a:hlinkClick xmlns:r="http://schemas.openxmlformats.org/officeDocument/2006/relationships" r:id="rId4"/>
          <a:extLst>
            <a:ext uri="{FF2B5EF4-FFF2-40B4-BE49-F238E27FC236}">
              <a16:creationId xmlns:a16="http://schemas.microsoft.com/office/drawing/2014/main" id="{00000000-0008-0000-0300-000066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151" name="AutoShape 13" descr="曲线">
          <a:hlinkClick xmlns:r="http://schemas.openxmlformats.org/officeDocument/2006/relationships" r:id="rId5"/>
          <a:extLst>
            <a:ext uri="{FF2B5EF4-FFF2-40B4-BE49-F238E27FC236}">
              <a16:creationId xmlns:a16="http://schemas.microsoft.com/office/drawing/2014/main" id="{00000000-0008-0000-0300-000067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52" name="AutoShape 1" descr="曲线">
          <a:hlinkClick xmlns:r="http://schemas.openxmlformats.org/officeDocument/2006/relationships" r:id="rId1"/>
          <a:extLst>
            <a:ext uri="{FF2B5EF4-FFF2-40B4-BE49-F238E27FC236}">
              <a16:creationId xmlns:a16="http://schemas.microsoft.com/office/drawing/2014/main" id="{00000000-0008-0000-0300-000068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53" name="AutoShape 7" descr="曲线">
          <a:hlinkClick xmlns:r="http://schemas.openxmlformats.org/officeDocument/2006/relationships" r:id="rId2"/>
          <a:extLst>
            <a:ext uri="{FF2B5EF4-FFF2-40B4-BE49-F238E27FC236}">
              <a16:creationId xmlns:a16="http://schemas.microsoft.com/office/drawing/2014/main" id="{00000000-0008-0000-0300-000069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154" name="AutoShape 9" descr="曲线">
          <a:hlinkClick xmlns:r="http://schemas.openxmlformats.org/officeDocument/2006/relationships" r:id="rId3"/>
          <a:extLst>
            <a:ext uri="{FF2B5EF4-FFF2-40B4-BE49-F238E27FC236}">
              <a16:creationId xmlns:a16="http://schemas.microsoft.com/office/drawing/2014/main" id="{00000000-0008-0000-0300-00006A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55" name="AutoShape 11" descr="曲线">
          <a:hlinkClick xmlns:r="http://schemas.openxmlformats.org/officeDocument/2006/relationships" r:id="rId4"/>
          <a:extLst>
            <a:ext uri="{FF2B5EF4-FFF2-40B4-BE49-F238E27FC236}">
              <a16:creationId xmlns:a16="http://schemas.microsoft.com/office/drawing/2014/main" id="{00000000-0008-0000-0300-00006B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156" name="AutoShape 13" descr="曲线">
          <a:hlinkClick xmlns:r="http://schemas.openxmlformats.org/officeDocument/2006/relationships" r:id="rId5"/>
          <a:extLst>
            <a:ext uri="{FF2B5EF4-FFF2-40B4-BE49-F238E27FC236}">
              <a16:creationId xmlns:a16="http://schemas.microsoft.com/office/drawing/2014/main" id="{00000000-0008-0000-0300-00006C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57" name="AutoShape 1" descr="曲线">
          <a:hlinkClick xmlns:r="http://schemas.openxmlformats.org/officeDocument/2006/relationships" r:id="rId1"/>
          <a:extLst>
            <a:ext uri="{FF2B5EF4-FFF2-40B4-BE49-F238E27FC236}">
              <a16:creationId xmlns:a16="http://schemas.microsoft.com/office/drawing/2014/main" id="{00000000-0008-0000-0300-00006D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58" name="AutoShape 7" descr="曲线">
          <a:hlinkClick xmlns:r="http://schemas.openxmlformats.org/officeDocument/2006/relationships" r:id="rId2"/>
          <a:extLst>
            <a:ext uri="{FF2B5EF4-FFF2-40B4-BE49-F238E27FC236}">
              <a16:creationId xmlns:a16="http://schemas.microsoft.com/office/drawing/2014/main" id="{00000000-0008-0000-0300-00006E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159" name="AutoShape 9" descr="曲线">
          <a:hlinkClick xmlns:r="http://schemas.openxmlformats.org/officeDocument/2006/relationships" r:id="rId3"/>
          <a:extLst>
            <a:ext uri="{FF2B5EF4-FFF2-40B4-BE49-F238E27FC236}">
              <a16:creationId xmlns:a16="http://schemas.microsoft.com/office/drawing/2014/main" id="{00000000-0008-0000-0300-00006F08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160" name="AutoShape 11" descr="曲线">
          <a:hlinkClick xmlns:r="http://schemas.openxmlformats.org/officeDocument/2006/relationships" r:id="rId4"/>
          <a:extLst>
            <a:ext uri="{FF2B5EF4-FFF2-40B4-BE49-F238E27FC236}">
              <a16:creationId xmlns:a16="http://schemas.microsoft.com/office/drawing/2014/main" id="{00000000-0008-0000-0300-00007008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161" name="AutoShape 13" descr="曲线">
          <a:hlinkClick xmlns:r="http://schemas.openxmlformats.org/officeDocument/2006/relationships" r:id="rId5"/>
          <a:extLst>
            <a:ext uri="{FF2B5EF4-FFF2-40B4-BE49-F238E27FC236}">
              <a16:creationId xmlns:a16="http://schemas.microsoft.com/office/drawing/2014/main" id="{00000000-0008-0000-0300-00007108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62" name="AutoShape 1" descr="曲线">
          <a:hlinkClick xmlns:r="http://schemas.openxmlformats.org/officeDocument/2006/relationships" r:id="rId1"/>
          <a:extLst>
            <a:ext uri="{FF2B5EF4-FFF2-40B4-BE49-F238E27FC236}">
              <a16:creationId xmlns:a16="http://schemas.microsoft.com/office/drawing/2014/main" id="{00000000-0008-0000-0300-000072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63" name="AutoShape 7" descr="曲线">
          <a:hlinkClick xmlns:r="http://schemas.openxmlformats.org/officeDocument/2006/relationships" r:id="rId2"/>
          <a:extLst>
            <a:ext uri="{FF2B5EF4-FFF2-40B4-BE49-F238E27FC236}">
              <a16:creationId xmlns:a16="http://schemas.microsoft.com/office/drawing/2014/main" id="{00000000-0008-0000-0300-000073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164" name="AutoShape 9" descr="曲线">
          <a:hlinkClick xmlns:r="http://schemas.openxmlformats.org/officeDocument/2006/relationships" r:id="rId3"/>
          <a:extLst>
            <a:ext uri="{FF2B5EF4-FFF2-40B4-BE49-F238E27FC236}">
              <a16:creationId xmlns:a16="http://schemas.microsoft.com/office/drawing/2014/main" id="{00000000-0008-0000-0300-000074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65" name="AutoShape 11" descr="曲线">
          <a:hlinkClick xmlns:r="http://schemas.openxmlformats.org/officeDocument/2006/relationships" r:id="rId4"/>
          <a:extLst>
            <a:ext uri="{FF2B5EF4-FFF2-40B4-BE49-F238E27FC236}">
              <a16:creationId xmlns:a16="http://schemas.microsoft.com/office/drawing/2014/main" id="{00000000-0008-0000-0300-000075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166" name="AutoShape 13" descr="曲线">
          <a:hlinkClick xmlns:r="http://schemas.openxmlformats.org/officeDocument/2006/relationships" r:id="rId5"/>
          <a:extLst>
            <a:ext uri="{FF2B5EF4-FFF2-40B4-BE49-F238E27FC236}">
              <a16:creationId xmlns:a16="http://schemas.microsoft.com/office/drawing/2014/main" id="{00000000-0008-0000-0300-000076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67" name="AutoShape 1" descr="曲线">
          <a:hlinkClick xmlns:r="http://schemas.openxmlformats.org/officeDocument/2006/relationships" r:id="rId1"/>
          <a:extLst>
            <a:ext uri="{FF2B5EF4-FFF2-40B4-BE49-F238E27FC236}">
              <a16:creationId xmlns:a16="http://schemas.microsoft.com/office/drawing/2014/main" id="{00000000-0008-0000-0300-000077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68" name="AutoShape 7" descr="曲线">
          <a:hlinkClick xmlns:r="http://schemas.openxmlformats.org/officeDocument/2006/relationships" r:id="rId2"/>
          <a:extLst>
            <a:ext uri="{FF2B5EF4-FFF2-40B4-BE49-F238E27FC236}">
              <a16:creationId xmlns:a16="http://schemas.microsoft.com/office/drawing/2014/main" id="{00000000-0008-0000-0300-000078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169" name="AutoShape 9" descr="曲线">
          <a:hlinkClick xmlns:r="http://schemas.openxmlformats.org/officeDocument/2006/relationships" r:id="rId3"/>
          <a:extLst>
            <a:ext uri="{FF2B5EF4-FFF2-40B4-BE49-F238E27FC236}">
              <a16:creationId xmlns:a16="http://schemas.microsoft.com/office/drawing/2014/main" id="{00000000-0008-0000-0300-000079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70" name="AutoShape 11" descr="曲线">
          <a:hlinkClick xmlns:r="http://schemas.openxmlformats.org/officeDocument/2006/relationships" r:id="rId4"/>
          <a:extLst>
            <a:ext uri="{FF2B5EF4-FFF2-40B4-BE49-F238E27FC236}">
              <a16:creationId xmlns:a16="http://schemas.microsoft.com/office/drawing/2014/main" id="{00000000-0008-0000-0300-00007A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171" name="AutoShape 13" descr="曲线">
          <a:hlinkClick xmlns:r="http://schemas.openxmlformats.org/officeDocument/2006/relationships" r:id="rId5"/>
          <a:extLst>
            <a:ext uri="{FF2B5EF4-FFF2-40B4-BE49-F238E27FC236}">
              <a16:creationId xmlns:a16="http://schemas.microsoft.com/office/drawing/2014/main" id="{00000000-0008-0000-0300-00007B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72" name="AutoShape 1" descr="曲线">
          <a:hlinkClick xmlns:r="http://schemas.openxmlformats.org/officeDocument/2006/relationships" r:id="rId1"/>
          <a:extLst>
            <a:ext uri="{FF2B5EF4-FFF2-40B4-BE49-F238E27FC236}">
              <a16:creationId xmlns:a16="http://schemas.microsoft.com/office/drawing/2014/main" id="{00000000-0008-0000-0300-00007C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73" name="AutoShape 7" descr="曲线">
          <a:hlinkClick xmlns:r="http://schemas.openxmlformats.org/officeDocument/2006/relationships" r:id="rId2"/>
          <a:extLst>
            <a:ext uri="{FF2B5EF4-FFF2-40B4-BE49-F238E27FC236}">
              <a16:creationId xmlns:a16="http://schemas.microsoft.com/office/drawing/2014/main" id="{00000000-0008-0000-0300-00007D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174" name="AutoShape 9" descr="曲线">
          <a:hlinkClick xmlns:r="http://schemas.openxmlformats.org/officeDocument/2006/relationships" r:id="rId3"/>
          <a:extLst>
            <a:ext uri="{FF2B5EF4-FFF2-40B4-BE49-F238E27FC236}">
              <a16:creationId xmlns:a16="http://schemas.microsoft.com/office/drawing/2014/main" id="{00000000-0008-0000-0300-00007E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75" name="AutoShape 11" descr="曲线">
          <a:hlinkClick xmlns:r="http://schemas.openxmlformats.org/officeDocument/2006/relationships" r:id="rId4"/>
          <a:extLst>
            <a:ext uri="{FF2B5EF4-FFF2-40B4-BE49-F238E27FC236}">
              <a16:creationId xmlns:a16="http://schemas.microsoft.com/office/drawing/2014/main" id="{00000000-0008-0000-0300-00007F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176" name="AutoShape 13" descr="曲线">
          <a:hlinkClick xmlns:r="http://schemas.openxmlformats.org/officeDocument/2006/relationships" r:id="rId5"/>
          <a:extLst>
            <a:ext uri="{FF2B5EF4-FFF2-40B4-BE49-F238E27FC236}">
              <a16:creationId xmlns:a16="http://schemas.microsoft.com/office/drawing/2014/main" id="{00000000-0008-0000-0300-000080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77" name="AutoShape 1" descr="曲线">
          <a:hlinkClick xmlns:r="http://schemas.openxmlformats.org/officeDocument/2006/relationships" r:id="rId1"/>
          <a:extLst>
            <a:ext uri="{FF2B5EF4-FFF2-40B4-BE49-F238E27FC236}">
              <a16:creationId xmlns:a16="http://schemas.microsoft.com/office/drawing/2014/main" id="{00000000-0008-0000-0300-000081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78" name="AutoShape 7" descr="曲线">
          <a:hlinkClick xmlns:r="http://schemas.openxmlformats.org/officeDocument/2006/relationships" r:id="rId2"/>
          <a:extLst>
            <a:ext uri="{FF2B5EF4-FFF2-40B4-BE49-F238E27FC236}">
              <a16:creationId xmlns:a16="http://schemas.microsoft.com/office/drawing/2014/main" id="{00000000-0008-0000-0300-000082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179" name="AutoShape 9" descr="曲线">
          <a:hlinkClick xmlns:r="http://schemas.openxmlformats.org/officeDocument/2006/relationships" r:id="rId3"/>
          <a:extLst>
            <a:ext uri="{FF2B5EF4-FFF2-40B4-BE49-F238E27FC236}">
              <a16:creationId xmlns:a16="http://schemas.microsoft.com/office/drawing/2014/main" id="{00000000-0008-0000-0300-000083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80" name="AutoShape 11" descr="曲线">
          <a:hlinkClick xmlns:r="http://schemas.openxmlformats.org/officeDocument/2006/relationships" r:id="rId4"/>
          <a:extLst>
            <a:ext uri="{FF2B5EF4-FFF2-40B4-BE49-F238E27FC236}">
              <a16:creationId xmlns:a16="http://schemas.microsoft.com/office/drawing/2014/main" id="{00000000-0008-0000-0300-000084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181" name="AutoShape 13" descr="曲线">
          <a:hlinkClick xmlns:r="http://schemas.openxmlformats.org/officeDocument/2006/relationships" r:id="rId5"/>
          <a:extLst>
            <a:ext uri="{FF2B5EF4-FFF2-40B4-BE49-F238E27FC236}">
              <a16:creationId xmlns:a16="http://schemas.microsoft.com/office/drawing/2014/main" id="{00000000-0008-0000-0300-000085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82" name="AutoShape 1" descr="曲线">
          <a:hlinkClick xmlns:r="http://schemas.openxmlformats.org/officeDocument/2006/relationships" r:id="rId1"/>
          <a:extLst>
            <a:ext uri="{FF2B5EF4-FFF2-40B4-BE49-F238E27FC236}">
              <a16:creationId xmlns:a16="http://schemas.microsoft.com/office/drawing/2014/main" id="{00000000-0008-0000-0300-000086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83" name="AutoShape 7" descr="曲线">
          <a:hlinkClick xmlns:r="http://schemas.openxmlformats.org/officeDocument/2006/relationships" r:id="rId2"/>
          <a:extLst>
            <a:ext uri="{FF2B5EF4-FFF2-40B4-BE49-F238E27FC236}">
              <a16:creationId xmlns:a16="http://schemas.microsoft.com/office/drawing/2014/main" id="{00000000-0008-0000-0300-000087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184" name="AutoShape 9" descr="曲线">
          <a:hlinkClick xmlns:r="http://schemas.openxmlformats.org/officeDocument/2006/relationships" r:id="rId3"/>
          <a:extLst>
            <a:ext uri="{FF2B5EF4-FFF2-40B4-BE49-F238E27FC236}">
              <a16:creationId xmlns:a16="http://schemas.microsoft.com/office/drawing/2014/main" id="{00000000-0008-0000-0300-000088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85" name="AutoShape 11" descr="曲线">
          <a:hlinkClick xmlns:r="http://schemas.openxmlformats.org/officeDocument/2006/relationships" r:id="rId4"/>
          <a:extLst>
            <a:ext uri="{FF2B5EF4-FFF2-40B4-BE49-F238E27FC236}">
              <a16:creationId xmlns:a16="http://schemas.microsoft.com/office/drawing/2014/main" id="{00000000-0008-0000-0300-000089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186" name="AutoShape 13" descr="曲线">
          <a:hlinkClick xmlns:r="http://schemas.openxmlformats.org/officeDocument/2006/relationships" r:id="rId5"/>
          <a:extLst>
            <a:ext uri="{FF2B5EF4-FFF2-40B4-BE49-F238E27FC236}">
              <a16:creationId xmlns:a16="http://schemas.microsoft.com/office/drawing/2014/main" id="{00000000-0008-0000-0300-00008A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87" name="AutoShape 1" descr="曲线">
          <a:hlinkClick xmlns:r="http://schemas.openxmlformats.org/officeDocument/2006/relationships" r:id="rId1"/>
          <a:extLst>
            <a:ext uri="{FF2B5EF4-FFF2-40B4-BE49-F238E27FC236}">
              <a16:creationId xmlns:a16="http://schemas.microsoft.com/office/drawing/2014/main" id="{00000000-0008-0000-0300-00008B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88" name="AutoShape 7" descr="曲线">
          <a:hlinkClick xmlns:r="http://schemas.openxmlformats.org/officeDocument/2006/relationships" r:id="rId2"/>
          <a:extLst>
            <a:ext uri="{FF2B5EF4-FFF2-40B4-BE49-F238E27FC236}">
              <a16:creationId xmlns:a16="http://schemas.microsoft.com/office/drawing/2014/main" id="{00000000-0008-0000-0300-00008C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189" name="AutoShape 9" descr="曲线">
          <a:hlinkClick xmlns:r="http://schemas.openxmlformats.org/officeDocument/2006/relationships" r:id="rId3"/>
          <a:extLst>
            <a:ext uri="{FF2B5EF4-FFF2-40B4-BE49-F238E27FC236}">
              <a16:creationId xmlns:a16="http://schemas.microsoft.com/office/drawing/2014/main" id="{00000000-0008-0000-0300-00008D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90" name="AutoShape 11" descr="曲线">
          <a:hlinkClick xmlns:r="http://schemas.openxmlformats.org/officeDocument/2006/relationships" r:id="rId4"/>
          <a:extLst>
            <a:ext uri="{FF2B5EF4-FFF2-40B4-BE49-F238E27FC236}">
              <a16:creationId xmlns:a16="http://schemas.microsoft.com/office/drawing/2014/main" id="{00000000-0008-0000-0300-00008E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191" name="AutoShape 13" descr="曲线">
          <a:hlinkClick xmlns:r="http://schemas.openxmlformats.org/officeDocument/2006/relationships" r:id="rId5"/>
          <a:extLst>
            <a:ext uri="{FF2B5EF4-FFF2-40B4-BE49-F238E27FC236}">
              <a16:creationId xmlns:a16="http://schemas.microsoft.com/office/drawing/2014/main" id="{00000000-0008-0000-0300-00008F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92" name="AutoShape 1" descr="曲线">
          <a:hlinkClick xmlns:r="http://schemas.openxmlformats.org/officeDocument/2006/relationships" r:id="rId1"/>
          <a:extLst>
            <a:ext uri="{FF2B5EF4-FFF2-40B4-BE49-F238E27FC236}">
              <a16:creationId xmlns:a16="http://schemas.microsoft.com/office/drawing/2014/main" id="{00000000-0008-0000-0300-000090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93" name="AutoShape 7" descr="曲线">
          <a:hlinkClick xmlns:r="http://schemas.openxmlformats.org/officeDocument/2006/relationships" r:id="rId2"/>
          <a:extLst>
            <a:ext uri="{FF2B5EF4-FFF2-40B4-BE49-F238E27FC236}">
              <a16:creationId xmlns:a16="http://schemas.microsoft.com/office/drawing/2014/main" id="{00000000-0008-0000-0300-000091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194" name="AutoShape 9" descr="曲线">
          <a:hlinkClick xmlns:r="http://schemas.openxmlformats.org/officeDocument/2006/relationships" r:id="rId3"/>
          <a:extLst>
            <a:ext uri="{FF2B5EF4-FFF2-40B4-BE49-F238E27FC236}">
              <a16:creationId xmlns:a16="http://schemas.microsoft.com/office/drawing/2014/main" id="{00000000-0008-0000-0300-000092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95" name="AutoShape 11" descr="曲线">
          <a:hlinkClick xmlns:r="http://schemas.openxmlformats.org/officeDocument/2006/relationships" r:id="rId4"/>
          <a:extLst>
            <a:ext uri="{FF2B5EF4-FFF2-40B4-BE49-F238E27FC236}">
              <a16:creationId xmlns:a16="http://schemas.microsoft.com/office/drawing/2014/main" id="{00000000-0008-0000-0300-000093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196" name="AutoShape 13" descr="曲线">
          <a:hlinkClick xmlns:r="http://schemas.openxmlformats.org/officeDocument/2006/relationships" r:id="rId5"/>
          <a:extLst>
            <a:ext uri="{FF2B5EF4-FFF2-40B4-BE49-F238E27FC236}">
              <a16:creationId xmlns:a16="http://schemas.microsoft.com/office/drawing/2014/main" id="{00000000-0008-0000-0300-000094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97" name="AutoShape 1" descr="曲线">
          <a:hlinkClick xmlns:r="http://schemas.openxmlformats.org/officeDocument/2006/relationships" r:id="rId1"/>
          <a:extLst>
            <a:ext uri="{FF2B5EF4-FFF2-40B4-BE49-F238E27FC236}">
              <a16:creationId xmlns:a16="http://schemas.microsoft.com/office/drawing/2014/main" id="{00000000-0008-0000-0300-000095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198" name="AutoShape 7" descr="曲线">
          <a:hlinkClick xmlns:r="http://schemas.openxmlformats.org/officeDocument/2006/relationships" r:id="rId2"/>
          <a:extLst>
            <a:ext uri="{FF2B5EF4-FFF2-40B4-BE49-F238E27FC236}">
              <a16:creationId xmlns:a16="http://schemas.microsoft.com/office/drawing/2014/main" id="{00000000-0008-0000-0300-000096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199" name="AutoShape 9" descr="曲线">
          <a:hlinkClick xmlns:r="http://schemas.openxmlformats.org/officeDocument/2006/relationships" r:id="rId3"/>
          <a:extLst>
            <a:ext uri="{FF2B5EF4-FFF2-40B4-BE49-F238E27FC236}">
              <a16:creationId xmlns:a16="http://schemas.microsoft.com/office/drawing/2014/main" id="{00000000-0008-0000-0300-000097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00" name="AutoShape 11" descr="曲线">
          <a:hlinkClick xmlns:r="http://schemas.openxmlformats.org/officeDocument/2006/relationships" r:id="rId4"/>
          <a:extLst>
            <a:ext uri="{FF2B5EF4-FFF2-40B4-BE49-F238E27FC236}">
              <a16:creationId xmlns:a16="http://schemas.microsoft.com/office/drawing/2014/main" id="{00000000-0008-0000-0300-000098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201" name="AutoShape 13" descr="曲线">
          <a:hlinkClick xmlns:r="http://schemas.openxmlformats.org/officeDocument/2006/relationships" r:id="rId5"/>
          <a:extLst>
            <a:ext uri="{FF2B5EF4-FFF2-40B4-BE49-F238E27FC236}">
              <a16:creationId xmlns:a16="http://schemas.microsoft.com/office/drawing/2014/main" id="{00000000-0008-0000-0300-000099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02" name="AutoShape 1" descr="曲线">
          <a:hlinkClick xmlns:r="http://schemas.openxmlformats.org/officeDocument/2006/relationships" r:id="rId1"/>
          <a:extLst>
            <a:ext uri="{FF2B5EF4-FFF2-40B4-BE49-F238E27FC236}">
              <a16:creationId xmlns:a16="http://schemas.microsoft.com/office/drawing/2014/main" id="{00000000-0008-0000-0300-00009A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03" name="AutoShape 7" descr="曲线">
          <a:hlinkClick xmlns:r="http://schemas.openxmlformats.org/officeDocument/2006/relationships" r:id="rId2"/>
          <a:extLst>
            <a:ext uri="{FF2B5EF4-FFF2-40B4-BE49-F238E27FC236}">
              <a16:creationId xmlns:a16="http://schemas.microsoft.com/office/drawing/2014/main" id="{00000000-0008-0000-0300-00009B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204" name="AutoShape 9" descr="曲线">
          <a:hlinkClick xmlns:r="http://schemas.openxmlformats.org/officeDocument/2006/relationships" r:id="rId3"/>
          <a:extLst>
            <a:ext uri="{FF2B5EF4-FFF2-40B4-BE49-F238E27FC236}">
              <a16:creationId xmlns:a16="http://schemas.microsoft.com/office/drawing/2014/main" id="{00000000-0008-0000-0300-00009C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05" name="AutoShape 11" descr="曲线">
          <a:hlinkClick xmlns:r="http://schemas.openxmlformats.org/officeDocument/2006/relationships" r:id="rId4"/>
          <a:extLst>
            <a:ext uri="{FF2B5EF4-FFF2-40B4-BE49-F238E27FC236}">
              <a16:creationId xmlns:a16="http://schemas.microsoft.com/office/drawing/2014/main" id="{00000000-0008-0000-0300-00009D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206" name="AutoShape 13" descr="曲线">
          <a:hlinkClick xmlns:r="http://schemas.openxmlformats.org/officeDocument/2006/relationships" r:id="rId5"/>
          <a:extLst>
            <a:ext uri="{FF2B5EF4-FFF2-40B4-BE49-F238E27FC236}">
              <a16:creationId xmlns:a16="http://schemas.microsoft.com/office/drawing/2014/main" id="{00000000-0008-0000-0300-00009E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07" name="AutoShape 1" descr="曲线">
          <a:hlinkClick xmlns:r="http://schemas.openxmlformats.org/officeDocument/2006/relationships" r:id="rId1"/>
          <a:extLst>
            <a:ext uri="{FF2B5EF4-FFF2-40B4-BE49-F238E27FC236}">
              <a16:creationId xmlns:a16="http://schemas.microsoft.com/office/drawing/2014/main" id="{00000000-0008-0000-0300-00009F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08" name="AutoShape 7" descr="曲线">
          <a:hlinkClick xmlns:r="http://schemas.openxmlformats.org/officeDocument/2006/relationships" r:id="rId2"/>
          <a:extLst>
            <a:ext uri="{FF2B5EF4-FFF2-40B4-BE49-F238E27FC236}">
              <a16:creationId xmlns:a16="http://schemas.microsoft.com/office/drawing/2014/main" id="{00000000-0008-0000-0300-0000A0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209" name="AutoShape 9" descr="曲线">
          <a:hlinkClick xmlns:r="http://schemas.openxmlformats.org/officeDocument/2006/relationships" r:id="rId3"/>
          <a:extLst>
            <a:ext uri="{FF2B5EF4-FFF2-40B4-BE49-F238E27FC236}">
              <a16:creationId xmlns:a16="http://schemas.microsoft.com/office/drawing/2014/main" id="{00000000-0008-0000-0300-0000A1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10" name="AutoShape 11" descr="曲线">
          <a:hlinkClick xmlns:r="http://schemas.openxmlformats.org/officeDocument/2006/relationships" r:id="rId4"/>
          <a:extLst>
            <a:ext uri="{FF2B5EF4-FFF2-40B4-BE49-F238E27FC236}">
              <a16:creationId xmlns:a16="http://schemas.microsoft.com/office/drawing/2014/main" id="{00000000-0008-0000-0300-0000A2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211" name="AutoShape 13" descr="曲线">
          <a:hlinkClick xmlns:r="http://schemas.openxmlformats.org/officeDocument/2006/relationships" r:id="rId5"/>
          <a:extLst>
            <a:ext uri="{FF2B5EF4-FFF2-40B4-BE49-F238E27FC236}">
              <a16:creationId xmlns:a16="http://schemas.microsoft.com/office/drawing/2014/main" id="{00000000-0008-0000-0300-0000A3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12" name="AutoShape 1" descr="曲线">
          <a:hlinkClick xmlns:r="http://schemas.openxmlformats.org/officeDocument/2006/relationships" r:id="rId1"/>
          <a:extLst>
            <a:ext uri="{FF2B5EF4-FFF2-40B4-BE49-F238E27FC236}">
              <a16:creationId xmlns:a16="http://schemas.microsoft.com/office/drawing/2014/main" id="{00000000-0008-0000-0300-0000A4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13" name="AutoShape 7" descr="曲线">
          <a:hlinkClick xmlns:r="http://schemas.openxmlformats.org/officeDocument/2006/relationships" r:id="rId2"/>
          <a:extLst>
            <a:ext uri="{FF2B5EF4-FFF2-40B4-BE49-F238E27FC236}">
              <a16:creationId xmlns:a16="http://schemas.microsoft.com/office/drawing/2014/main" id="{00000000-0008-0000-0300-0000A5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214" name="AutoShape 9" descr="曲线">
          <a:hlinkClick xmlns:r="http://schemas.openxmlformats.org/officeDocument/2006/relationships" r:id="rId3"/>
          <a:extLst>
            <a:ext uri="{FF2B5EF4-FFF2-40B4-BE49-F238E27FC236}">
              <a16:creationId xmlns:a16="http://schemas.microsoft.com/office/drawing/2014/main" id="{00000000-0008-0000-0300-0000A6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15" name="AutoShape 11" descr="曲线">
          <a:hlinkClick xmlns:r="http://schemas.openxmlformats.org/officeDocument/2006/relationships" r:id="rId4"/>
          <a:extLst>
            <a:ext uri="{FF2B5EF4-FFF2-40B4-BE49-F238E27FC236}">
              <a16:creationId xmlns:a16="http://schemas.microsoft.com/office/drawing/2014/main" id="{00000000-0008-0000-0300-0000A7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216" name="AutoShape 13" descr="曲线">
          <a:hlinkClick xmlns:r="http://schemas.openxmlformats.org/officeDocument/2006/relationships" r:id="rId5"/>
          <a:extLst>
            <a:ext uri="{FF2B5EF4-FFF2-40B4-BE49-F238E27FC236}">
              <a16:creationId xmlns:a16="http://schemas.microsoft.com/office/drawing/2014/main" id="{00000000-0008-0000-0300-0000A8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17" name="AutoShape 1" descr="曲线">
          <a:hlinkClick xmlns:r="http://schemas.openxmlformats.org/officeDocument/2006/relationships" r:id="rId1"/>
          <a:extLst>
            <a:ext uri="{FF2B5EF4-FFF2-40B4-BE49-F238E27FC236}">
              <a16:creationId xmlns:a16="http://schemas.microsoft.com/office/drawing/2014/main" id="{00000000-0008-0000-0300-0000A9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18" name="AutoShape 7" descr="曲线">
          <a:hlinkClick xmlns:r="http://schemas.openxmlformats.org/officeDocument/2006/relationships" r:id="rId2"/>
          <a:extLst>
            <a:ext uri="{FF2B5EF4-FFF2-40B4-BE49-F238E27FC236}">
              <a16:creationId xmlns:a16="http://schemas.microsoft.com/office/drawing/2014/main" id="{00000000-0008-0000-0300-0000AA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219" name="AutoShape 9" descr="曲线">
          <a:hlinkClick xmlns:r="http://schemas.openxmlformats.org/officeDocument/2006/relationships" r:id="rId3"/>
          <a:extLst>
            <a:ext uri="{FF2B5EF4-FFF2-40B4-BE49-F238E27FC236}">
              <a16:creationId xmlns:a16="http://schemas.microsoft.com/office/drawing/2014/main" id="{00000000-0008-0000-0300-0000AB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20" name="AutoShape 11" descr="曲线">
          <a:hlinkClick xmlns:r="http://schemas.openxmlformats.org/officeDocument/2006/relationships" r:id="rId4"/>
          <a:extLst>
            <a:ext uri="{FF2B5EF4-FFF2-40B4-BE49-F238E27FC236}">
              <a16:creationId xmlns:a16="http://schemas.microsoft.com/office/drawing/2014/main" id="{00000000-0008-0000-0300-0000AC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221" name="AutoShape 13" descr="曲线">
          <a:hlinkClick xmlns:r="http://schemas.openxmlformats.org/officeDocument/2006/relationships" r:id="rId5"/>
          <a:extLst>
            <a:ext uri="{FF2B5EF4-FFF2-40B4-BE49-F238E27FC236}">
              <a16:creationId xmlns:a16="http://schemas.microsoft.com/office/drawing/2014/main" id="{00000000-0008-0000-0300-0000AD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22" name="AutoShape 1" descr="曲线">
          <a:hlinkClick xmlns:r="http://schemas.openxmlformats.org/officeDocument/2006/relationships" r:id="rId1"/>
          <a:extLst>
            <a:ext uri="{FF2B5EF4-FFF2-40B4-BE49-F238E27FC236}">
              <a16:creationId xmlns:a16="http://schemas.microsoft.com/office/drawing/2014/main" id="{00000000-0008-0000-0300-0000AE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23" name="AutoShape 7" descr="曲线">
          <a:hlinkClick xmlns:r="http://schemas.openxmlformats.org/officeDocument/2006/relationships" r:id="rId2"/>
          <a:extLst>
            <a:ext uri="{FF2B5EF4-FFF2-40B4-BE49-F238E27FC236}">
              <a16:creationId xmlns:a16="http://schemas.microsoft.com/office/drawing/2014/main" id="{00000000-0008-0000-0300-0000AF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224" name="AutoShape 9" descr="曲线">
          <a:hlinkClick xmlns:r="http://schemas.openxmlformats.org/officeDocument/2006/relationships" r:id="rId3"/>
          <a:extLst>
            <a:ext uri="{FF2B5EF4-FFF2-40B4-BE49-F238E27FC236}">
              <a16:creationId xmlns:a16="http://schemas.microsoft.com/office/drawing/2014/main" id="{00000000-0008-0000-0300-0000B0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25" name="AutoShape 11" descr="曲线">
          <a:hlinkClick xmlns:r="http://schemas.openxmlformats.org/officeDocument/2006/relationships" r:id="rId4"/>
          <a:extLst>
            <a:ext uri="{FF2B5EF4-FFF2-40B4-BE49-F238E27FC236}">
              <a16:creationId xmlns:a16="http://schemas.microsoft.com/office/drawing/2014/main" id="{00000000-0008-0000-0300-0000B1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226" name="AutoShape 13" descr="曲线">
          <a:hlinkClick xmlns:r="http://schemas.openxmlformats.org/officeDocument/2006/relationships" r:id="rId5"/>
          <a:extLst>
            <a:ext uri="{FF2B5EF4-FFF2-40B4-BE49-F238E27FC236}">
              <a16:creationId xmlns:a16="http://schemas.microsoft.com/office/drawing/2014/main" id="{00000000-0008-0000-0300-0000B2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27" name="AutoShape 1" descr="曲线">
          <a:hlinkClick xmlns:r="http://schemas.openxmlformats.org/officeDocument/2006/relationships" r:id="rId1"/>
          <a:extLst>
            <a:ext uri="{FF2B5EF4-FFF2-40B4-BE49-F238E27FC236}">
              <a16:creationId xmlns:a16="http://schemas.microsoft.com/office/drawing/2014/main" id="{00000000-0008-0000-0300-0000B3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28" name="AutoShape 7" descr="曲线">
          <a:hlinkClick xmlns:r="http://schemas.openxmlformats.org/officeDocument/2006/relationships" r:id="rId2"/>
          <a:extLst>
            <a:ext uri="{FF2B5EF4-FFF2-40B4-BE49-F238E27FC236}">
              <a16:creationId xmlns:a16="http://schemas.microsoft.com/office/drawing/2014/main" id="{00000000-0008-0000-0300-0000B4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229" name="AutoShape 9" descr="曲线">
          <a:hlinkClick xmlns:r="http://schemas.openxmlformats.org/officeDocument/2006/relationships" r:id="rId3"/>
          <a:extLst>
            <a:ext uri="{FF2B5EF4-FFF2-40B4-BE49-F238E27FC236}">
              <a16:creationId xmlns:a16="http://schemas.microsoft.com/office/drawing/2014/main" id="{00000000-0008-0000-0300-0000B5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30" name="AutoShape 11" descr="曲线">
          <a:hlinkClick xmlns:r="http://schemas.openxmlformats.org/officeDocument/2006/relationships" r:id="rId4"/>
          <a:extLst>
            <a:ext uri="{FF2B5EF4-FFF2-40B4-BE49-F238E27FC236}">
              <a16:creationId xmlns:a16="http://schemas.microsoft.com/office/drawing/2014/main" id="{00000000-0008-0000-0300-0000B6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231" name="AutoShape 13" descr="曲线">
          <a:hlinkClick xmlns:r="http://schemas.openxmlformats.org/officeDocument/2006/relationships" r:id="rId5"/>
          <a:extLst>
            <a:ext uri="{FF2B5EF4-FFF2-40B4-BE49-F238E27FC236}">
              <a16:creationId xmlns:a16="http://schemas.microsoft.com/office/drawing/2014/main" id="{00000000-0008-0000-0300-0000B7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32" name="AutoShape 1" descr="曲线">
          <a:hlinkClick xmlns:r="http://schemas.openxmlformats.org/officeDocument/2006/relationships" r:id="rId1"/>
          <a:extLst>
            <a:ext uri="{FF2B5EF4-FFF2-40B4-BE49-F238E27FC236}">
              <a16:creationId xmlns:a16="http://schemas.microsoft.com/office/drawing/2014/main" id="{00000000-0008-0000-0300-0000B8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33" name="AutoShape 7" descr="曲线">
          <a:hlinkClick xmlns:r="http://schemas.openxmlformats.org/officeDocument/2006/relationships" r:id="rId2"/>
          <a:extLst>
            <a:ext uri="{FF2B5EF4-FFF2-40B4-BE49-F238E27FC236}">
              <a16:creationId xmlns:a16="http://schemas.microsoft.com/office/drawing/2014/main" id="{00000000-0008-0000-0300-0000B9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234" name="AutoShape 9" descr="曲线">
          <a:hlinkClick xmlns:r="http://schemas.openxmlformats.org/officeDocument/2006/relationships" r:id="rId3"/>
          <a:extLst>
            <a:ext uri="{FF2B5EF4-FFF2-40B4-BE49-F238E27FC236}">
              <a16:creationId xmlns:a16="http://schemas.microsoft.com/office/drawing/2014/main" id="{00000000-0008-0000-0300-0000BA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35" name="AutoShape 11" descr="曲线">
          <a:hlinkClick xmlns:r="http://schemas.openxmlformats.org/officeDocument/2006/relationships" r:id="rId4"/>
          <a:extLst>
            <a:ext uri="{FF2B5EF4-FFF2-40B4-BE49-F238E27FC236}">
              <a16:creationId xmlns:a16="http://schemas.microsoft.com/office/drawing/2014/main" id="{00000000-0008-0000-0300-0000BB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236" name="AutoShape 13" descr="曲线">
          <a:hlinkClick xmlns:r="http://schemas.openxmlformats.org/officeDocument/2006/relationships" r:id="rId5"/>
          <a:extLst>
            <a:ext uri="{FF2B5EF4-FFF2-40B4-BE49-F238E27FC236}">
              <a16:creationId xmlns:a16="http://schemas.microsoft.com/office/drawing/2014/main" id="{00000000-0008-0000-0300-0000BC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37" name="AutoShape 1" descr="曲线">
          <a:hlinkClick xmlns:r="http://schemas.openxmlformats.org/officeDocument/2006/relationships" r:id="rId1"/>
          <a:extLst>
            <a:ext uri="{FF2B5EF4-FFF2-40B4-BE49-F238E27FC236}">
              <a16:creationId xmlns:a16="http://schemas.microsoft.com/office/drawing/2014/main" id="{00000000-0008-0000-0300-0000BD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38" name="AutoShape 7" descr="曲线">
          <a:hlinkClick xmlns:r="http://schemas.openxmlformats.org/officeDocument/2006/relationships" r:id="rId2"/>
          <a:extLst>
            <a:ext uri="{FF2B5EF4-FFF2-40B4-BE49-F238E27FC236}">
              <a16:creationId xmlns:a16="http://schemas.microsoft.com/office/drawing/2014/main" id="{00000000-0008-0000-0300-0000BE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239" name="AutoShape 9" descr="曲线">
          <a:hlinkClick xmlns:r="http://schemas.openxmlformats.org/officeDocument/2006/relationships" r:id="rId3"/>
          <a:extLst>
            <a:ext uri="{FF2B5EF4-FFF2-40B4-BE49-F238E27FC236}">
              <a16:creationId xmlns:a16="http://schemas.microsoft.com/office/drawing/2014/main" id="{00000000-0008-0000-0300-0000BF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40" name="AutoShape 11" descr="曲线">
          <a:hlinkClick xmlns:r="http://schemas.openxmlformats.org/officeDocument/2006/relationships" r:id="rId4"/>
          <a:extLst>
            <a:ext uri="{FF2B5EF4-FFF2-40B4-BE49-F238E27FC236}">
              <a16:creationId xmlns:a16="http://schemas.microsoft.com/office/drawing/2014/main" id="{00000000-0008-0000-0300-0000C0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241" name="AutoShape 13" descr="曲线">
          <a:hlinkClick xmlns:r="http://schemas.openxmlformats.org/officeDocument/2006/relationships" r:id="rId5"/>
          <a:extLst>
            <a:ext uri="{FF2B5EF4-FFF2-40B4-BE49-F238E27FC236}">
              <a16:creationId xmlns:a16="http://schemas.microsoft.com/office/drawing/2014/main" id="{00000000-0008-0000-0300-0000C1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42" name="AutoShape 1" descr="曲线">
          <a:hlinkClick xmlns:r="http://schemas.openxmlformats.org/officeDocument/2006/relationships" r:id="rId1"/>
          <a:extLst>
            <a:ext uri="{FF2B5EF4-FFF2-40B4-BE49-F238E27FC236}">
              <a16:creationId xmlns:a16="http://schemas.microsoft.com/office/drawing/2014/main" id="{00000000-0008-0000-0300-0000C2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43" name="AutoShape 7" descr="曲线">
          <a:hlinkClick xmlns:r="http://schemas.openxmlformats.org/officeDocument/2006/relationships" r:id="rId2"/>
          <a:extLst>
            <a:ext uri="{FF2B5EF4-FFF2-40B4-BE49-F238E27FC236}">
              <a16:creationId xmlns:a16="http://schemas.microsoft.com/office/drawing/2014/main" id="{00000000-0008-0000-0300-0000C3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244" name="AutoShape 9" descr="曲线">
          <a:hlinkClick xmlns:r="http://schemas.openxmlformats.org/officeDocument/2006/relationships" r:id="rId3"/>
          <a:extLst>
            <a:ext uri="{FF2B5EF4-FFF2-40B4-BE49-F238E27FC236}">
              <a16:creationId xmlns:a16="http://schemas.microsoft.com/office/drawing/2014/main" id="{00000000-0008-0000-0300-0000C4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45" name="AutoShape 11" descr="曲线">
          <a:hlinkClick xmlns:r="http://schemas.openxmlformats.org/officeDocument/2006/relationships" r:id="rId4"/>
          <a:extLst>
            <a:ext uri="{FF2B5EF4-FFF2-40B4-BE49-F238E27FC236}">
              <a16:creationId xmlns:a16="http://schemas.microsoft.com/office/drawing/2014/main" id="{00000000-0008-0000-0300-0000C5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246" name="AutoShape 13" descr="曲线">
          <a:hlinkClick xmlns:r="http://schemas.openxmlformats.org/officeDocument/2006/relationships" r:id="rId5"/>
          <a:extLst>
            <a:ext uri="{FF2B5EF4-FFF2-40B4-BE49-F238E27FC236}">
              <a16:creationId xmlns:a16="http://schemas.microsoft.com/office/drawing/2014/main" id="{00000000-0008-0000-0300-0000C6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47" name="AutoShape 1" descr="曲线">
          <a:hlinkClick xmlns:r="http://schemas.openxmlformats.org/officeDocument/2006/relationships" r:id="rId1"/>
          <a:extLst>
            <a:ext uri="{FF2B5EF4-FFF2-40B4-BE49-F238E27FC236}">
              <a16:creationId xmlns:a16="http://schemas.microsoft.com/office/drawing/2014/main" id="{00000000-0008-0000-0300-0000C7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48" name="AutoShape 7" descr="曲线">
          <a:hlinkClick xmlns:r="http://schemas.openxmlformats.org/officeDocument/2006/relationships" r:id="rId2"/>
          <a:extLst>
            <a:ext uri="{FF2B5EF4-FFF2-40B4-BE49-F238E27FC236}">
              <a16:creationId xmlns:a16="http://schemas.microsoft.com/office/drawing/2014/main" id="{00000000-0008-0000-0300-0000C8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249" name="AutoShape 9" descr="曲线">
          <a:hlinkClick xmlns:r="http://schemas.openxmlformats.org/officeDocument/2006/relationships" r:id="rId3"/>
          <a:extLst>
            <a:ext uri="{FF2B5EF4-FFF2-40B4-BE49-F238E27FC236}">
              <a16:creationId xmlns:a16="http://schemas.microsoft.com/office/drawing/2014/main" id="{00000000-0008-0000-0300-0000C9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50" name="AutoShape 11" descr="曲线">
          <a:hlinkClick xmlns:r="http://schemas.openxmlformats.org/officeDocument/2006/relationships" r:id="rId4"/>
          <a:extLst>
            <a:ext uri="{FF2B5EF4-FFF2-40B4-BE49-F238E27FC236}">
              <a16:creationId xmlns:a16="http://schemas.microsoft.com/office/drawing/2014/main" id="{00000000-0008-0000-0300-0000CA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251" name="AutoShape 13" descr="曲线">
          <a:hlinkClick xmlns:r="http://schemas.openxmlformats.org/officeDocument/2006/relationships" r:id="rId5"/>
          <a:extLst>
            <a:ext uri="{FF2B5EF4-FFF2-40B4-BE49-F238E27FC236}">
              <a16:creationId xmlns:a16="http://schemas.microsoft.com/office/drawing/2014/main" id="{00000000-0008-0000-0300-0000CB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52" name="AutoShape 1" descr="曲线">
          <a:hlinkClick xmlns:r="http://schemas.openxmlformats.org/officeDocument/2006/relationships" r:id="rId1"/>
          <a:extLst>
            <a:ext uri="{FF2B5EF4-FFF2-40B4-BE49-F238E27FC236}">
              <a16:creationId xmlns:a16="http://schemas.microsoft.com/office/drawing/2014/main" id="{00000000-0008-0000-0300-0000CC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53" name="AutoShape 7" descr="曲线">
          <a:hlinkClick xmlns:r="http://schemas.openxmlformats.org/officeDocument/2006/relationships" r:id="rId2"/>
          <a:extLst>
            <a:ext uri="{FF2B5EF4-FFF2-40B4-BE49-F238E27FC236}">
              <a16:creationId xmlns:a16="http://schemas.microsoft.com/office/drawing/2014/main" id="{00000000-0008-0000-0300-0000CD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254" name="AutoShape 9" descr="曲线">
          <a:hlinkClick xmlns:r="http://schemas.openxmlformats.org/officeDocument/2006/relationships" r:id="rId3"/>
          <a:extLst>
            <a:ext uri="{FF2B5EF4-FFF2-40B4-BE49-F238E27FC236}">
              <a16:creationId xmlns:a16="http://schemas.microsoft.com/office/drawing/2014/main" id="{00000000-0008-0000-0300-0000CE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55" name="AutoShape 11" descr="曲线">
          <a:hlinkClick xmlns:r="http://schemas.openxmlformats.org/officeDocument/2006/relationships" r:id="rId4"/>
          <a:extLst>
            <a:ext uri="{FF2B5EF4-FFF2-40B4-BE49-F238E27FC236}">
              <a16:creationId xmlns:a16="http://schemas.microsoft.com/office/drawing/2014/main" id="{00000000-0008-0000-0300-0000CF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256" name="AutoShape 13" descr="曲线">
          <a:hlinkClick xmlns:r="http://schemas.openxmlformats.org/officeDocument/2006/relationships" r:id="rId5"/>
          <a:extLst>
            <a:ext uri="{FF2B5EF4-FFF2-40B4-BE49-F238E27FC236}">
              <a16:creationId xmlns:a16="http://schemas.microsoft.com/office/drawing/2014/main" id="{00000000-0008-0000-0300-0000D0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57" name="AutoShape 1" descr="曲线">
          <a:hlinkClick xmlns:r="http://schemas.openxmlformats.org/officeDocument/2006/relationships" r:id="rId1"/>
          <a:extLst>
            <a:ext uri="{FF2B5EF4-FFF2-40B4-BE49-F238E27FC236}">
              <a16:creationId xmlns:a16="http://schemas.microsoft.com/office/drawing/2014/main" id="{00000000-0008-0000-0300-0000D1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58" name="AutoShape 7" descr="曲线">
          <a:hlinkClick xmlns:r="http://schemas.openxmlformats.org/officeDocument/2006/relationships" r:id="rId2"/>
          <a:extLst>
            <a:ext uri="{FF2B5EF4-FFF2-40B4-BE49-F238E27FC236}">
              <a16:creationId xmlns:a16="http://schemas.microsoft.com/office/drawing/2014/main" id="{00000000-0008-0000-0300-0000D2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259" name="AutoShape 9" descr="曲线">
          <a:hlinkClick xmlns:r="http://schemas.openxmlformats.org/officeDocument/2006/relationships" r:id="rId3"/>
          <a:extLst>
            <a:ext uri="{FF2B5EF4-FFF2-40B4-BE49-F238E27FC236}">
              <a16:creationId xmlns:a16="http://schemas.microsoft.com/office/drawing/2014/main" id="{00000000-0008-0000-0300-0000D3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60" name="AutoShape 11" descr="曲线">
          <a:hlinkClick xmlns:r="http://schemas.openxmlformats.org/officeDocument/2006/relationships" r:id="rId4"/>
          <a:extLst>
            <a:ext uri="{FF2B5EF4-FFF2-40B4-BE49-F238E27FC236}">
              <a16:creationId xmlns:a16="http://schemas.microsoft.com/office/drawing/2014/main" id="{00000000-0008-0000-0300-0000D4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261" name="AutoShape 13" descr="曲线">
          <a:hlinkClick xmlns:r="http://schemas.openxmlformats.org/officeDocument/2006/relationships" r:id="rId5"/>
          <a:extLst>
            <a:ext uri="{FF2B5EF4-FFF2-40B4-BE49-F238E27FC236}">
              <a16:creationId xmlns:a16="http://schemas.microsoft.com/office/drawing/2014/main" id="{00000000-0008-0000-0300-0000D5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62" name="AutoShape 1" descr="曲线">
          <a:hlinkClick xmlns:r="http://schemas.openxmlformats.org/officeDocument/2006/relationships" r:id="rId1"/>
          <a:extLst>
            <a:ext uri="{FF2B5EF4-FFF2-40B4-BE49-F238E27FC236}">
              <a16:creationId xmlns:a16="http://schemas.microsoft.com/office/drawing/2014/main" id="{00000000-0008-0000-0300-0000D6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63" name="AutoShape 7" descr="曲线">
          <a:hlinkClick xmlns:r="http://schemas.openxmlformats.org/officeDocument/2006/relationships" r:id="rId2"/>
          <a:extLst>
            <a:ext uri="{FF2B5EF4-FFF2-40B4-BE49-F238E27FC236}">
              <a16:creationId xmlns:a16="http://schemas.microsoft.com/office/drawing/2014/main" id="{00000000-0008-0000-0300-0000D7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264" name="AutoShape 9" descr="曲线">
          <a:hlinkClick xmlns:r="http://schemas.openxmlformats.org/officeDocument/2006/relationships" r:id="rId3"/>
          <a:extLst>
            <a:ext uri="{FF2B5EF4-FFF2-40B4-BE49-F238E27FC236}">
              <a16:creationId xmlns:a16="http://schemas.microsoft.com/office/drawing/2014/main" id="{00000000-0008-0000-0300-0000D8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65" name="AutoShape 11" descr="曲线">
          <a:hlinkClick xmlns:r="http://schemas.openxmlformats.org/officeDocument/2006/relationships" r:id="rId4"/>
          <a:extLst>
            <a:ext uri="{FF2B5EF4-FFF2-40B4-BE49-F238E27FC236}">
              <a16:creationId xmlns:a16="http://schemas.microsoft.com/office/drawing/2014/main" id="{00000000-0008-0000-0300-0000D9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266" name="AutoShape 13" descr="曲线">
          <a:hlinkClick xmlns:r="http://schemas.openxmlformats.org/officeDocument/2006/relationships" r:id="rId5"/>
          <a:extLst>
            <a:ext uri="{FF2B5EF4-FFF2-40B4-BE49-F238E27FC236}">
              <a16:creationId xmlns:a16="http://schemas.microsoft.com/office/drawing/2014/main" id="{00000000-0008-0000-0300-0000DA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67" name="AutoShape 1" descr="曲线">
          <a:hlinkClick xmlns:r="http://schemas.openxmlformats.org/officeDocument/2006/relationships" r:id="rId1"/>
          <a:extLst>
            <a:ext uri="{FF2B5EF4-FFF2-40B4-BE49-F238E27FC236}">
              <a16:creationId xmlns:a16="http://schemas.microsoft.com/office/drawing/2014/main" id="{00000000-0008-0000-0300-0000DB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68" name="AutoShape 7" descr="曲线">
          <a:hlinkClick xmlns:r="http://schemas.openxmlformats.org/officeDocument/2006/relationships" r:id="rId2"/>
          <a:extLst>
            <a:ext uri="{FF2B5EF4-FFF2-40B4-BE49-F238E27FC236}">
              <a16:creationId xmlns:a16="http://schemas.microsoft.com/office/drawing/2014/main" id="{00000000-0008-0000-0300-0000DC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269" name="AutoShape 9" descr="曲线">
          <a:hlinkClick xmlns:r="http://schemas.openxmlformats.org/officeDocument/2006/relationships" r:id="rId3"/>
          <a:extLst>
            <a:ext uri="{FF2B5EF4-FFF2-40B4-BE49-F238E27FC236}">
              <a16:creationId xmlns:a16="http://schemas.microsoft.com/office/drawing/2014/main" id="{00000000-0008-0000-0300-0000DD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70" name="AutoShape 11" descr="曲线">
          <a:hlinkClick xmlns:r="http://schemas.openxmlformats.org/officeDocument/2006/relationships" r:id="rId4"/>
          <a:extLst>
            <a:ext uri="{FF2B5EF4-FFF2-40B4-BE49-F238E27FC236}">
              <a16:creationId xmlns:a16="http://schemas.microsoft.com/office/drawing/2014/main" id="{00000000-0008-0000-0300-0000DE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271" name="AutoShape 13" descr="曲线">
          <a:hlinkClick xmlns:r="http://schemas.openxmlformats.org/officeDocument/2006/relationships" r:id="rId5"/>
          <a:extLst>
            <a:ext uri="{FF2B5EF4-FFF2-40B4-BE49-F238E27FC236}">
              <a16:creationId xmlns:a16="http://schemas.microsoft.com/office/drawing/2014/main" id="{00000000-0008-0000-0300-0000DF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72" name="AutoShape 1" descr="曲线">
          <a:hlinkClick xmlns:r="http://schemas.openxmlformats.org/officeDocument/2006/relationships" r:id="rId1"/>
          <a:extLst>
            <a:ext uri="{FF2B5EF4-FFF2-40B4-BE49-F238E27FC236}">
              <a16:creationId xmlns:a16="http://schemas.microsoft.com/office/drawing/2014/main" id="{00000000-0008-0000-0300-0000E0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73" name="AutoShape 7" descr="曲线">
          <a:hlinkClick xmlns:r="http://schemas.openxmlformats.org/officeDocument/2006/relationships" r:id="rId2"/>
          <a:extLst>
            <a:ext uri="{FF2B5EF4-FFF2-40B4-BE49-F238E27FC236}">
              <a16:creationId xmlns:a16="http://schemas.microsoft.com/office/drawing/2014/main" id="{00000000-0008-0000-0300-0000E1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274" name="AutoShape 9" descr="曲线">
          <a:hlinkClick xmlns:r="http://schemas.openxmlformats.org/officeDocument/2006/relationships" r:id="rId3"/>
          <a:extLst>
            <a:ext uri="{FF2B5EF4-FFF2-40B4-BE49-F238E27FC236}">
              <a16:creationId xmlns:a16="http://schemas.microsoft.com/office/drawing/2014/main" id="{00000000-0008-0000-0300-0000E2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75" name="AutoShape 11" descr="曲线">
          <a:hlinkClick xmlns:r="http://schemas.openxmlformats.org/officeDocument/2006/relationships" r:id="rId4"/>
          <a:extLst>
            <a:ext uri="{FF2B5EF4-FFF2-40B4-BE49-F238E27FC236}">
              <a16:creationId xmlns:a16="http://schemas.microsoft.com/office/drawing/2014/main" id="{00000000-0008-0000-0300-0000E3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276" name="AutoShape 13" descr="曲线">
          <a:hlinkClick xmlns:r="http://schemas.openxmlformats.org/officeDocument/2006/relationships" r:id="rId5"/>
          <a:extLst>
            <a:ext uri="{FF2B5EF4-FFF2-40B4-BE49-F238E27FC236}">
              <a16:creationId xmlns:a16="http://schemas.microsoft.com/office/drawing/2014/main" id="{00000000-0008-0000-0300-0000E4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77" name="AutoShape 1" descr="曲线">
          <a:hlinkClick xmlns:r="http://schemas.openxmlformats.org/officeDocument/2006/relationships" r:id="rId1"/>
          <a:extLst>
            <a:ext uri="{FF2B5EF4-FFF2-40B4-BE49-F238E27FC236}">
              <a16:creationId xmlns:a16="http://schemas.microsoft.com/office/drawing/2014/main" id="{00000000-0008-0000-0300-0000E5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78" name="AutoShape 7" descr="曲线">
          <a:hlinkClick xmlns:r="http://schemas.openxmlformats.org/officeDocument/2006/relationships" r:id="rId2"/>
          <a:extLst>
            <a:ext uri="{FF2B5EF4-FFF2-40B4-BE49-F238E27FC236}">
              <a16:creationId xmlns:a16="http://schemas.microsoft.com/office/drawing/2014/main" id="{00000000-0008-0000-0300-0000E6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279" name="AutoShape 9" descr="曲线">
          <a:hlinkClick xmlns:r="http://schemas.openxmlformats.org/officeDocument/2006/relationships" r:id="rId3"/>
          <a:extLst>
            <a:ext uri="{FF2B5EF4-FFF2-40B4-BE49-F238E27FC236}">
              <a16:creationId xmlns:a16="http://schemas.microsoft.com/office/drawing/2014/main" id="{00000000-0008-0000-0300-0000E708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280" name="AutoShape 11" descr="曲线">
          <a:hlinkClick xmlns:r="http://schemas.openxmlformats.org/officeDocument/2006/relationships" r:id="rId4"/>
          <a:extLst>
            <a:ext uri="{FF2B5EF4-FFF2-40B4-BE49-F238E27FC236}">
              <a16:creationId xmlns:a16="http://schemas.microsoft.com/office/drawing/2014/main" id="{00000000-0008-0000-0300-0000E808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281" name="AutoShape 13" descr="曲线">
          <a:hlinkClick xmlns:r="http://schemas.openxmlformats.org/officeDocument/2006/relationships" r:id="rId5"/>
          <a:extLst>
            <a:ext uri="{FF2B5EF4-FFF2-40B4-BE49-F238E27FC236}">
              <a16:creationId xmlns:a16="http://schemas.microsoft.com/office/drawing/2014/main" id="{00000000-0008-0000-0300-0000E908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282" name="AutoShape 1" descr="曲线">
          <a:hlinkClick xmlns:r="http://schemas.openxmlformats.org/officeDocument/2006/relationships" r:id="rId1"/>
          <a:extLst>
            <a:ext uri="{FF2B5EF4-FFF2-40B4-BE49-F238E27FC236}">
              <a16:creationId xmlns:a16="http://schemas.microsoft.com/office/drawing/2014/main" id="{00000000-0008-0000-0300-0000EA08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283" name="AutoShape 7" descr="曲线">
          <a:hlinkClick xmlns:r="http://schemas.openxmlformats.org/officeDocument/2006/relationships" r:id="rId2"/>
          <a:extLst>
            <a:ext uri="{FF2B5EF4-FFF2-40B4-BE49-F238E27FC236}">
              <a16:creationId xmlns:a16="http://schemas.microsoft.com/office/drawing/2014/main" id="{00000000-0008-0000-0300-0000EB08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284" name="AutoShape 9" descr="曲线">
          <a:hlinkClick xmlns:r="http://schemas.openxmlformats.org/officeDocument/2006/relationships" r:id="rId3"/>
          <a:extLst>
            <a:ext uri="{FF2B5EF4-FFF2-40B4-BE49-F238E27FC236}">
              <a16:creationId xmlns:a16="http://schemas.microsoft.com/office/drawing/2014/main" id="{00000000-0008-0000-0300-0000EC08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285" name="AutoShape 11" descr="曲线">
          <a:hlinkClick xmlns:r="http://schemas.openxmlformats.org/officeDocument/2006/relationships" r:id="rId4"/>
          <a:extLst>
            <a:ext uri="{FF2B5EF4-FFF2-40B4-BE49-F238E27FC236}">
              <a16:creationId xmlns:a16="http://schemas.microsoft.com/office/drawing/2014/main" id="{00000000-0008-0000-0300-0000ED08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286" name="AutoShape 13" descr="曲线">
          <a:hlinkClick xmlns:r="http://schemas.openxmlformats.org/officeDocument/2006/relationships" r:id="rId5"/>
          <a:extLst>
            <a:ext uri="{FF2B5EF4-FFF2-40B4-BE49-F238E27FC236}">
              <a16:creationId xmlns:a16="http://schemas.microsoft.com/office/drawing/2014/main" id="{00000000-0008-0000-0300-0000EE08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287" name="AutoShape 1" descr="曲线">
          <a:hlinkClick xmlns:r="http://schemas.openxmlformats.org/officeDocument/2006/relationships" r:id="rId1"/>
          <a:extLst>
            <a:ext uri="{FF2B5EF4-FFF2-40B4-BE49-F238E27FC236}">
              <a16:creationId xmlns:a16="http://schemas.microsoft.com/office/drawing/2014/main" id="{00000000-0008-0000-0300-0000EF08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288" name="AutoShape 7" descr="曲线">
          <a:hlinkClick xmlns:r="http://schemas.openxmlformats.org/officeDocument/2006/relationships" r:id="rId2"/>
          <a:extLst>
            <a:ext uri="{FF2B5EF4-FFF2-40B4-BE49-F238E27FC236}">
              <a16:creationId xmlns:a16="http://schemas.microsoft.com/office/drawing/2014/main" id="{00000000-0008-0000-0300-0000F008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289" name="AutoShape 9" descr="曲线">
          <a:hlinkClick xmlns:r="http://schemas.openxmlformats.org/officeDocument/2006/relationships" r:id="rId3"/>
          <a:extLst>
            <a:ext uri="{FF2B5EF4-FFF2-40B4-BE49-F238E27FC236}">
              <a16:creationId xmlns:a16="http://schemas.microsoft.com/office/drawing/2014/main" id="{00000000-0008-0000-0300-0000F108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290" name="AutoShape 11" descr="曲线">
          <a:hlinkClick xmlns:r="http://schemas.openxmlformats.org/officeDocument/2006/relationships" r:id="rId4"/>
          <a:extLst>
            <a:ext uri="{FF2B5EF4-FFF2-40B4-BE49-F238E27FC236}">
              <a16:creationId xmlns:a16="http://schemas.microsoft.com/office/drawing/2014/main" id="{00000000-0008-0000-0300-0000F208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291" name="AutoShape 13" descr="曲线">
          <a:hlinkClick xmlns:r="http://schemas.openxmlformats.org/officeDocument/2006/relationships" r:id="rId5"/>
          <a:extLst>
            <a:ext uri="{FF2B5EF4-FFF2-40B4-BE49-F238E27FC236}">
              <a16:creationId xmlns:a16="http://schemas.microsoft.com/office/drawing/2014/main" id="{00000000-0008-0000-0300-0000F308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292" name="AutoShape 1" descr="曲线">
          <a:hlinkClick xmlns:r="http://schemas.openxmlformats.org/officeDocument/2006/relationships" r:id="rId1"/>
          <a:extLst>
            <a:ext uri="{FF2B5EF4-FFF2-40B4-BE49-F238E27FC236}">
              <a16:creationId xmlns:a16="http://schemas.microsoft.com/office/drawing/2014/main" id="{00000000-0008-0000-0300-0000F408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293" name="AutoShape 7" descr="曲线">
          <a:hlinkClick xmlns:r="http://schemas.openxmlformats.org/officeDocument/2006/relationships" r:id="rId2"/>
          <a:extLst>
            <a:ext uri="{FF2B5EF4-FFF2-40B4-BE49-F238E27FC236}">
              <a16:creationId xmlns:a16="http://schemas.microsoft.com/office/drawing/2014/main" id="{00000000-0008-0000-0300-0000F508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294" name="AutoShape 9" descr="曲线">
          <a:hlinkClick xmlns:r="http://schemas.openxmlformats.org/officeDocument/2006/relationships" r:id="rId3"/>
          <a:extLst>
            <a:ext uri="{FF2B5EF4-FFF2-40B4-BE49-F238E27FC236}">
              <a16:creationId xmlns:a16="http://schemas.microsoft.com/office/drawing/2014/main" id="{00000000-0008-0000-0300-0000F608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295" name="AutoShape 11" descr="曲线">
          <a:hlinkClick xmlns:r="http://schemas.openxmlformats.org/officeDocument/2006/relationships" r:id="rId4"/>
          <a:extLst>
            <a:ext uri="{FF2B5EF4-FFF2-40B4-BE49-F238E27FC236}">
              <a16:creationId xmlns:a16="http://schemas.microsoft.com/office/drawing/2014/main" id="{00000000-0008-0000-0300-0000F708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296" name="AutoShape 13" descr="曲线">
          <a:hlinkClick xmlns:r="http://schemas.openxmlformats.org/officeDocument/2006/relationships" r:id="rId5"/>
          <a:extLst>
            <a:ext uri="{FF2B5EF4-FFF2-40B4-BE49-F238E27FC236}">
              <a16:creationId xmlns:a16="http://schemas.microsoft.com/office/drawing/2014/main" id="{00000000-0008-0000-0300-0000F808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297" name="AutoShape 1" descr="曲线">
          <a:hlinkClick xmlns:r="http://schemas.openxmlformats.org/officeDocument/2006/relationships" r:id="rId1"/>
          <a:extLst>
            <a:ext uri="{FF2B5EF4-FFF2-40B4-BE49-F238E27FC236}">
              <a16:creationId xmlns:a16="http://schemas.microsoft.com/office/drawing/2014/main" id="{00000000-0008-0000-0300-0000F908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298" name="AutoShape 7" descr="曲线">
          <a:hlinkClick xmlns:r="http://schemas.openxmlformats.org/officeDocument/2006/relationships" r:id="rId2"/>
          <a:extLst>
            <a:ext uri="{FF2B5EF4-FFF2-40B4-BE49-F238E27FC236}">
              <a16:creationId xmlns:a16="http://schemas.microsoft.com/office/drawing/2014/main" id="{00000000-0008-0000-0300-0000FA08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299" name="AutoShape 9" descr="曲线">
          <a:hlinkClick xmlns:r="http://schemas.openxmlformats.org/officeDocument/2006/relationships" r:id="rId3"/>
          <a:extLst>
            <a:ext uri="{FF2B5EF4-FFF2-40B4-BE49-F238E27FC236}">
              <a16:creationId xmlns:a16="http://schemas.microsoft.com/office/drawing/2014/main" id="{00000000-0008-0000-0300-0000FB08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00" name="AutoShape 11" descr="曲线">
          <a:hlinkClick xmlns:r="http://schemas.openxmlformats.org/officeDocument/2006/relationships" r:id="rId4"/>
          <a:extLst>
            <a:ext uri="{FF2B5EF4-FFF2-40B4-BE49-F238E27FC236}">
              <a16:creationId xmlns:a16="http://schemas.microsoft.com/office/drawing/2014/main" id="{00000000-0008-0000-0300-0000FC08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301" name="AutoShape 13" descr="曲线">
          <a:hlinkClick xmlns:r="http://schemas.openxmlformats.org/officeDocument/2006/relationships" r:id="rId5"/>
          <a:extLst>
            <a:ext uri="{FF2B5EF4-FFF2-40B4-BE49-F238E27FC236}">
              <a16:creationId xmlns:a16="http://schemas.microsoft.com/office/drawing/2014/main" id="{00000000-0008-0000-0300-0000FD08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02" name="AutoShape 1" descr="曲线">
          <a:hlinkClick xmlns:r="http://schemas.openxmlformats.org/officeDocument/2006/relationships" r:id="rId1"/>
          <a:extLst>
            <a:ext uri="{FF2B5EF4-FFF2-40B4-BE49-F238E27FC236}">
              <a16:creationId xmlns:a16="http://schemas.microsoft.com/office/drawing/2014/main" id="{00000000-0008-0000-0300-0000FE08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03" name="AutoShape 7" descr="曲线">
          <a:hlinkClick xmlns:r="http://schemas.openxmlformats.org/officeDocument/2006/relationships" r:id="rId2"/>
          <a:extLst>
            <a:ext uri="{FF2B5EF4-FFF2-40B4-BE49-F238E27FC236}">
              <a16:creationId xmlns:a16="http://schemas.microsoft.com/office/drawing/2014/main" id="{00000000-0008-0000-0300-0000FF08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304" name="AutoShape 9" descr="曲线">
          <a:hlinkClick xmlns:r="http://schemas.openxmlformats.org/officeDocument/2006/relationships" r:id="rId3"/>
          <a:extLst>
            <a:ext uri="{FF2B5EF4-FFF2-40B4-BE49-F238E27FC236}">
              <a16:creationId xmlns:a16="http://schemas.microsoft.com/office/drawing/2014/main" id="{00000000-0008-0000-0300-00000009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05" name="AutoShape 11" descr="曲线">
          <a:hlinkClick xmlns:r="http://schemas.openxmlformats.org/officeDocument/2006/relationships" r:id="rId4"/>
          <a:extLst>
            <a:ext uri="{FF2B5EF4-FFF2-40B4-BE49-F238E27FC236}">
              <a16:creationId xmlns:a16="http://schemas.microsoft.com/office/drawing/2014/main" id="{00000000-0008-0000-0300-000001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306" name="AutoShape 13" descr="曲线">
          <a:hlinkClick xmlns:r="http://schemas.openxmlformats.org/officeDocument/2006/relationships" r:id="rId5"/>
          <a:extLst>
            <a:ext uri="{FF2B5EF4-FFF2-40B4-BE49-F238E27FC236}">
              <a16:creationId xmlns:a16="http://schemas.microsoft.com/office/drawing/2014/main" id="{00000000-0008-0000-0300-00000209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07" name="AutoShape 1" descr="曲线">
          <a:hlinkClick xmlns:r="http://schemas.openxmlformats.org/officeDocument/2006/relationships" r:id="rId1"/>
          <a:extLst>
            <a:ext uri="{FF2B5EF4-FFF2-40B4-BE49-F238E27FC236}">
              <a16:creationId xmlns:a16="http://schemas.microsoft.com/office/drawing/2014/main" id="{00000000-0008-0000-0300-000003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08" name="AutoShape 7" descr="曲线">
          <a:hlinkClick xmlns:r="http://schemas.openxmlformats.org/officeDocument/2006/relationships" r:id="rId2"/>
          <a:extLst>
            <a:ext uri="{FF2B5EF4-FFF2-40B4-BE49-F238E27FC236}">
              <a16:creationId xmlns:a16="http://schemas.microsoft.com/office/drawing/2014/main" id="{00000000-0008-0000-0300-000004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309" name="AutoShape 9" descr="曲线">
          <a:hlinkClick xmlns:r="http://schemas.openxmlformats.org/officeDocument/2006/relationships" r:id="rId3"/>
          <a:extLst>
            <a:ext uri="{FF2B5EF4-FFF2-40B4-BE49-F238E27FC236}">
              <a16:creationId xmlns:a16="http://schemas.microsoft.com/office/drawing/2014/main" id="{00000000-0008-0000-0300-00000509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10" name="AutoShape 11" descr="曲线">
          <a:hlinkClick xmlns:r="http://schemas.openxmlformats.org/officeDocument/2006/relationships" r:id="rId4"/>
          <a:extLst>
            <a:ext uri="{FF2B5EF4-FFF2-40B4-BE49-F238E27FC236}">
              <a16:creationId xmlns:a16="http://schemas.microsoft.com/office/drawing/2014/main" id="{00000000-0008-0000-0300-000006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311" name="AutoShape 13" descr="曲线">
          <a:hlinkClick xmlns:r="http://schemas.openxmlformats.org/officeDocument/2006/relationships" r:id="rId5"/>
          <a:extLst>
            <a:ext uri="{FF2B5EF4-FFF2-40B4-BE49-F238E27FC236}">
              <a16:creationId xmlns:a16="http://schemas.microsoft.com/office/drawing/2014/main" id="{00000000-0008-0000-0300-00000709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12" name="AutoShape 1" descr="曲线">
          <a:hlinkClick xmlns:r="http://schemas.openxmlformats.org/officeDocument/2006/relationships" r:id="rId1"/>
          <a:extLst>
            <a:ext uri="{FF2B5EF4-FFF2-40B4-BE49-F238E27FC236}">
              <a16:creationId xmlns:a16="http://schemas.microsoft.com/office/drawing/2014/main" id="{00000000-0008-0000-0300-000008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13" name="AutoShape 7" descr="曲线">
          <a:hlinkClick xmlns:r="http://schemas.openxmlformats.org/officeDocument/2006/relationships" r:id="rId2"/>
          <a:extLst>
            <a:ext uri="{FF2B5EF4-FFF2-40B4-BE49-F238E27FC236}">
              <a16:creationId xmlns:a16="http://schemas.microsoft.com/office/drawing/2014/main" id="{00000000-0008-0000-0300-000009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314" name="AutoShape 9" descr="曲线">
          <a:hlinkClick xmlns:r="http://schemas.openxmlformats.org/officeDocument/2006/relationships" r:id="rId3"/>
          <a:extLst>
            <a:ext uri="{FF2B5EF4-FFF2-40B4-BE49-F238E27FC236}">
              <a16:creationId xmlns:a16="http://schemas.microsoft.com/office/drawing/2014/main" id="{00000000-0008-0000-0300-00000A09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15" name="AutoShape 11" descr="曲线">
          <a:hlinkClick xmlns:r="http://schemas.openxmlformats.org/officeDocument/2006/relationships" r:id="rId4"/>
          <a:extLst>
            <a:ext uri="{FF2B5EF4-FFF2-40B4-BE49-F238E27FC236}">
              <a16:creationId xmlns:a16="http://schemas.microsoft.com/office/drawing/2014/main" id="{00000000-0008-0000-0300-00000B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316" name="AutoShape 13" descr="曲线">
          <a:hlinkClick xmlns:r="http://schemas.openxmlformats.org/officeDocument/2006/relationships" r:id="rId5"/>
          <a:extLst>
            <a:ext uri="{FF2B5EF4-FFF2-40B4-BE49-F238E27FC236}">
              <a16:creationId xmlns:a16="http://schemas.microsoft.com/office/drawing/2014/main" id="{00000000-0008-0000-0300-00000C09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17" name="AutoShape 1" descr="曲线">
          <a:hlinkClick xmlns:r="http://schemas.openxmlformats.org/officeDocument/2006/relationships" r:id="rId1"/>
          <a:extLst>
            <a:ext uri="{FF2B5EF4-FFF2-40B4-BE49-F238E27FC236}">
              <a16:creationId xmlns:a16="http://schemas.microsoft.com/office/drawing/2014/main" id="{00000000-0008-0000-0300-00000D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18" name="AutoShape 7" descr="曲线">
          <a:hlinkClick xmlns:r="http://schemas.openxmlformats.org/officeDocument/2006/relationships" r:id="rId2"/>
          <a:extLst>
            <a:ext uri="{FF2B5EF4-FFF2-40B4-BE49-F238E27FC236}">
              <a16:creationId xmlns:a16="http://schemas.microsoft.com/office/drawing/2014/main" id="{00000000-0008-0000-0300-00000E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319" name="AutoShape 9" descr="曲线">
          <a:hlinkClick xmlns:r="http://schemas.openxmlformats.org/officeDocument/2006/relationships" r:id="rId3"/>
          <a:extLst>
            <a:ext uri="{FF2B5EF4-FFF2-40B4-BE49-F238E27FC236}">
              <a16:creationId xmlns:a16="http://schemas.microsoft.com/office/drawing/2014/main" id="{00000000-0008-0000-0300-00000F09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20" name="AutoShape 11" descr="曲线">
          <a:hlinkClick xmlns:r="http://schemas.openxmlformats.org/officeDocument/2006/relationships" r:id="rId4"/>
          <a:extLst>
            <a:ext uri="{FF2B5EF4-FFF2-40B4-BE49-F238E27FC236}">
              <a16:creationId xmlns:a16="http://schemas.microsoft.com/office/drawing/2014/main" id="{00000000-0008-0000-0300-000010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321" name="AutoShape 13" descr="曲线">
          <a:hlinkClick xmlns:r="http://schemas.openxmlformats.org/officeDocument/2006/relationships" r:id="rId5"/>
          <a:extLst>
            <a:ext uri="{FF2B5EF4-FFF2-40B4-BE49-F238E27FC236}">
              <a16:creationId xmlns:a16="http://schemas.microsoft.com/office/drawing/2014/main" id="{00000000-0008-0000-0300-00001109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22" name="AutoShape 1" descr="曲线">
          <a:hlinkClick xmlns:r="http://schemas.openxmlformats.org/officeDocument/2006/relationships" r:id="rId1"/>
          <a:extLst>
            <a:ext uri="{FF2B5EF4-FFF2-40B4-BE49-F238E27FC236}">
              <a16:creationId xmlns:a16="http://schemas.microsoft.com/office/drawing/2014/main" id="{00000000-0008-0000-0300-000012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23" name="AutoShape 7" descr="曲线">
          <a:hlinkClick xmlns:r="http://schemas.openxmlformats.org/officeDocument/2006/relationships" r:id="rId2"/>
          <a:extLst>
            <a:ext uri="{FF2B5EF4-FFF2-40B4-BE49-F238E27FC236}">
              <a16:creationId xmlns:a16="http://schemas.microsoft.com/office/drawing/2014/main" id="{00000000-0008-0000-0300-000013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324" name="AutoShape 9" descr="曲线">
          <a:hlinkClick xmlns:r="http://schemas.openxmlformats.org/officeDocument/2006/relationships" r:id="rId3"/>
          <a:extLst>
            <a:ext uri="{FF2B5EF4-FFF2-40B4-BE49-F238E27FC236}">
              <a16:creationId xmlns:a16="http://schemas.microsoft.com/office/drawing/2014/main" id="{00000000-0008-0000-0300-00001409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25" name="AutoShape 11" descr="曲线">
          <a:hlinkClick xmlns:r="http://schemas.openxmlformats.org/officeDocument/2006/relationships" r:id="rId4"/>
          <a:extLst>
            <a:ext uri="{FF2B5EF4-FFF2-40B4-BE49-F238E27FC236}">
              <a16:creationId xmlns:a16="http://schemas.microsoft.com/office/drawing/2014/main" id="{00000000-0008-0000-0300-000015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326" name="AutoShape 13" descr="曲线">
          <a:hlinkClick xmlns:r="http://schemas.openxmlformats.org/officeDocument/2006/relationships" r:id="rId5"/>
          <a:extLst>
            <a:ext uri="{FF2B5EF4-FFF2-40B4-BE49-F238E27FC236}">
              <a16:creationId xmlns:a16="http://schemas.microsoft.com/office/drawing/2014/main" id="{00000000-0008-0000-0300-00001609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27" name="AutoShape 1" descr="曲线">
          <a:hlinkClick xmlns:r="http://schemas.openxmlformats.org/officeDocument/2006/relationships" r:id="rId1"/>
          <a:extLst>
            <a:ext uri="{FF2B5EF4-FFF2-40B4-BE49-F238E27FC236}">
              <a16:creationId xmlns:a16="http://schemas.microsoft.com/office/drawing/2014/main" id="{00000000-0008-0000-0300-000017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28" name="AutoShape 7" descr="曲线">
          <a:hlinkClick xmlns:r="http://schemas.openxmlformats.org/officeDocument/2006/relationships" r:id="rId2"/>
          <a:extLst>
            <a:ext uri="{FF2B5EF4-FFF2-40B4-BE49-F238E27FC236}">
              <a16:creationId xmlns:a16="http://schemas.microsoft.com/office/drawing/2014/main" id="{00000000-0008-0000-0300-000018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329" name="AutoShape 9" descr="曲线">
          <a:hlinkClick xmlns:r="http://schemas.openxmlformats.org/officeDocument/2006/relationships" r:id="rId3"/>
          <a:extLst>
            <a:ext uri="{FF2B5EF4-FFF2-40B4-BE49-F238E27FC236}">
              <a16:creationId xmlns:a16="http://schemas.microsoft.com/office/drawing/2014/main" id="{00000000-0008-0000-0300-00001909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30" name="AutoShape 11" descr="曲线">
          <a:hlinkClick xmlns:r="http://schemas.openxmlformats.org/officeDocument/2006/relationships" r:id="rId4"/>
          <a:extLst>
            <a:ext uri="{FF2B5EF4-FFF2-40B4-BE49-F238E27FC236}">
              <a16:creationId xmlns:a16="http://schemas.microsoft.com/office/drawing/2014/main" id="{00000000-0008-0000-0300-00001A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331" name="AutoShape 13" descr="曲线">
          <a:hlinkClick xmlns:r="http://schemas.openxmlformats.org/officeDocument/2006/relationships" r:id="rId5"/>
          <a:extLst>
            <a:ext uri="{FF2B5EF4-FFF2-40B4-BE49-F238E27FC236}">
              <a16:creationId xmlns:a16="http://schemas.microsoft.com/office/drawing/2014/main" id="{00000000-0008-0000-0300-00001B09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32" name="AutoShape 1" descr="曲线">
          <a:hlinkClick xmlns:r="http://schemas.openxmlformats.org/officeDocument/2006/relationships" r:id="rId1"/>
          <a:extLst>
            <a:ext uri="{FF2B5EF4-FFF2-40B4-BE49-F238E27FC236}">
              <a16:creationId xmlns:a16="http://schemas.microsoft.com/office/drawing/2014/main" id="{00000000-0008-0000-0300-00001C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33" name="AutoShape 7" descr="曲线">
          <a:hlinkClick xmlns:r="http://schemas.openxmlformats.org/officeDocument/2006/relationships" r:id="rId2"/>
          <a:extLst>
            <a:ext uri="{FF2B5EF4-FFF2-40B4-BE49-F238E27FC236}">
              <a16:creationId xmlns:a16="http://schemas.microsoft.com/office/drawing/2014/main" id="{00000000-0008-0000-0300-00001D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334" name="AutoShape 9" descr="曲线">
          <a:hlinkClick xmlns:r="http://schemas.openxmlformats.org/officeDocument/2006/relationships" r:id="rId3"/>
          <a:extLst>
            <a:ext uri="{FF2B5EF4-FFF2-40B4-BE49-F238E27FC236}">
              <a16:creationId xmlns:a16="http://schemas.microsoft.com/office/drawing/2014/main" id="{00000000-0008-0000-0300-00001E09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35" name="AutoShape 11" descr="曲线">
          <a:hlinkClick xmlns:r="http://schemas.openxmlformats.org/officeDocument/2006/relationships" r:id="rId4"/>
          <a:extLst>
            <a:ext uri="{FF2B5EF4-FFF2-40B4-BE49-F238E27FC236}">
              <a16:creationId xmlns:a16="http://schemas.microsoft.com/office/drawing/2014/main" id="{00000000-0008-0000-0300-00001F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336" name="AutoShape 13" descr="曲线">
          <a:hlinkClick xmlns:r="http://schemas.openxmlformats.org/officeDocument/2006/relationships" r:id="rId5"/>
          <a:extLst>
            <a:ext uri="{FF2B5EF4-FFF2-40B4-BE49-F238E27FC236}">
              <a16:creationId xmlns:a16="http://schemas.microsoft.com/office/drawing/2014/main" id="{00000000-0008-0000-0300-00002009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37" name="AutoShape 1" descr="曲线">
          <a:hlinkClick xmlns:r="http://schemas.openxmlformats.org/officeDocument/2006/relationships" r:id="rId1"/>
          <a:extLst>
            <a:ext uri="{FF2B5EF4-FFF2-40B4-BE49-F238E27FC236}">
              <a16:creationId xmlns:a16="http://schemas.microsoft.com/office/drawing/2014/main" id="{00000000-0008-0000-0300-000021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38" name="AutoShape 7" descr="曲线">
          <a:hlinkClick xmlns:r="http://schemas.openxmlformats.org/officeDocument/2006/relationships" r:id="rId2"/>
          <a:extLst>
            <a:ext uri="{FF2B5EF4-FFF2-40B4-BE49-F238E27FC236}">
              <a16:creationId xmlns:a16="http://schemas.microsoft.com/office/drawing/2014/main" id="{00000000-0008-0000-0300-000022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339" name="AutoShape 9" descr="曲线">
          <a:hlinkClick xmlns:r="http://schemas.openxmlformats.org/officeDocument/2006/relationships" r:id="rId3"/>
          <a:extLst>
            <a:ext uri="{FF2B5EF4-FFF2-40B4-BE49-F238E27FC236}">
              <a16:creationId xmlns:a16="http://schemas.microsoft.com/office/drawing/2014/main" id="{00000000-0008-0000-0300-00002309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40" name="AutoShape 11" descr="曲线">
          <a:hlinkClick xmlns:r="http://schemas.openxmlformats.org/officeDocument/2006/relationships" r:id="rId4"/>
          <a:extLst>
            <a:ext uri="{FF2B5EF4-FFF2-40B4-BE49-F238E27FC236}">
              <a16:creationId xmlns:a16="http://schemas.microsoft.com/office/drawing/2014/main" id="{00000000-0008-0000-0300-000024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341" name="AutoShape 13" descr="曲线">
          <a:hlinkClick xmlns:r="http://schemas.openxmlformats.org/officeDocument/2006/relationships" r:id="rId5"/>
          <a:extLst>
            <a:ext uri="{FF2B5EF4-FFF2-40B4-BE49-F238E27FC236}">
              <a16:creationId xmlns:a16="http://schemas.microsoft.com/office/drawing/2014/main" id="{00000000-0008-0000-0300-00002509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42" name="AutoShape 1" descr="曲线">
          <a:hlinkClick xmlns:r="http://schemas.openxmlformats.org/officeDocument/2006/relationships" r:id="rId1"/>
          <a:extLst>
            <a:ext uri="{FF2B5EF4-FFF2-40B4-BE49-F238E27FC236}">
              <a16:creationId xmlns:a16="http://schemas.microsoft.com/office/drawing/2014/main" id="{00000000-0008-0000-0300-000026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43" name="AutoShape 7" descr="曲线">
          <a:hlinkClick xmlns:r="http://schemas.openxmlformats.org/officeDocument/2006/relationships" r:id="rId2"/>
          <a:extLst>
            <a:ext uri="{FF2B5EF4-FFF2-40B4-BE49-F238E27FC236}">
              <a16:creationId xmlns:a16="http://schemas.microsoft.com/office/drawing/2014/main" id="{00000000-0008-0000-0300-000027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344" name="AutoShape 9" descr="曲线">
          <a:hlinkClick xmlns:r="http://schemas.openxmlformats.org/officeDocument/2006/relationships" r:id="rId3"/>
          <a:extLst>
            <a:ext uri="{FF2B5EF4-FFF2-40B4-BE49-F238E27FC236}">
              <a16:creationId xmlns:a16="http://schemas.microsoft.com/office/drawing/2014/main" id="{00000000-0008-0000-0300-00002809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45" name="AutoShape 11" descr="曲线">
          <a:hlinkClick xmlns:r="http://schemas.openxmlformats.org/officeDocument/2006/relationships" r:id="rId4"/>
          <a:extLst>
            <a:ext uri="{FF2B5EF4-FFF2-40B4-BE49-F238E27FC236}">
              <a16:creationId xmlns:a16="http://schemas.microsoft.com/office/drawing/2014/main" id="{00000000-0008-0000-0300-000029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346" name="AutoShape 13" descr="曲线">
          <a:hlinkClick xmlns:r="http://schemas.openxmlformats.org/officeDocument/2006/relationships" r:id="rId5"/>
          <a:extLst>
            <a:ext uri="{FF2B5EF4-FFF2-40B4-BE49-F238E27FC236}">
              <a16:creationId xmlns:a16="http://schemas.microsoft.com/office/drawing/2014/main" id="{00000000-0008-0000-0300-00002A09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47" name="AutoShape 1" descr="曲线">
          <a:hlinkClick xmlns:r="http://schemas.openxmlformats.org/officeDocument/2006/relationships" r:id="rId1"/>
          <a:extLst>
            <a:ext uri="{FF2B5EF4-FFF2-40B4-BE49-F238E27FC236}">
              <a16:creationId xmlns:a16="http://schemas.microsoft.com/office/drawing/2014/main" id="{00000000-0008-0000-0300-00002B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48" name="AutoShape 7" descr="曲线">
          <a:hlinkClick xmlns:r="http://schemas.openxmlformats.org/officeDocument/2006/relationships" r:id="rId2"/>
          <a:extLst>
            <a:ext uri="{FF2B5EF4-FFF2-40B4-BE49-F238E27FC236}">
              <a16:creationId xmlns:a16="http://schemas.microsoft.com/office/drawing/2014/main" id="{00000000-0008-0000-0300-00002C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349" name="AutoShape 9" descr="曲线">
          <a:hlinkClick xmlns:r="http://schemas.openxmlformats.org/officeDocument/2006/relationships" r:id="rId3"/>
          <a:extLst>
            <a:ext uri="{FF2B5EF4-FFF2-40B4-BE49-F238E27FC236}">
              <a16:creationId xmlns:a16="http://schemas.microsoft.com/office/drawing/2014/main" id="{00000000-0008-0000-0300-00002D09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50" name="AutoShape 11" descr="曲线">
          <a:hlinkClick xmlns:r="http://schemas.openxmlformats.org/officeDocument/2006/relationships" r:id="rId4"/>
          <a:extLst>
            <a:ext uri="{FF2B5EF4-FFF2-40B4-BE49-F238E27FC236}">
              <a16:creationId xmlns:a16="http://schemas.microsoft.com/office/drawing/2014/main" id="{00000000-0008-0000-0300-00002E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351" name="AutoShape 13" descr="曲线">
          <a:hlinkClick xmlns:r="http://schemas.openxmlformats.org/officeDocument/2006/relationships" r:id="rId5"/>
          <a:extLst>
            <a:ext uri="{FF2B5EF4-FFF2-40B4-BE49-F238E27FC236}">
              <a16:creationId xmlns:a16="http://schemas.microsoft.com/office/drawing/2014/main" id="{00000000-0008-0000-0300-00002F09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52" name="AutoShape 1" descr="曲线">
          <a:hlinkClick xmlns:r="http://schemas.openxmlformats.org/officeDocument/2006/relationships" r:id="rId1"/>
          <a:extLst>
            <a:ext uri="{FF2B5EF4-FFF2-40B4-BE49-F238E27FC236}">
              <a16:creationId xmlns:a16="http://schemas.microsoft.com/office/drawing/2014/main" id="{00000000-0008-0000-0300-000030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53" name="AutoShape 7" descr="曲线">
          <a:hlinkClick xmlns:r="http://schemas.openxmlformats.org/officeDocument/2006/relationships" r:id="rId2"/>
          <a:extLst>
            <a:ext uri="{FF2B5EF4-FFF2-40B4-BE49-F238E27FC236}">
              <a16:creationId xmlns:a16="http://schemas.microsoft.com/office/drawing/2014/main" id="{00000000-0008-0000-0300-000031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354" name="AutoShape 9" descr="曲线">
          <a:hlinkClick xmlns:r="http://schemas.openxmlformats.org/officeDocument/2006/relationships" r:id="rId3"/>
          <a:extLst>
            <a:ext uri="{FF2B5EF4-FFF2-40B4-BE49-F238E27FC236}">
              <a16:creationId xmlns:a16="http://schemas.microsoft.com/office/drawing/2014/main" id="{00000000-0008-0000-0300-00003209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55" name="AutoShape 11" descr="曲线">
          <a:hlinkClick xmlns:r="http://schemas.openxmlformats.org/officeDocument/2006/relationships" r:id="rId4"/>
          <a:extLst>
            <a:ext uri="{FF2B5EF4-FFF2-40B4-BE49-F238E27FC236}">
              <a16:creationId xmlns:a16="http://schemas.microsoft.com/office/drawing/2014/main" id="{00000000-0008-0000-0300-000033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356" name="AutoShape 13" descr="曲线">
          <a:hlinkClick xmlns:r="http://schemas.openxmlformats.org/officeDocument/2006/relationships" r:id="rId5"/>
          <a:extLst>
            <a:ext uri="{FF2B5EF4-FFF2-40B4-BE49-F238E27FC236}">
              <a16:creationId xmlns:a16="http://schemas.microsoft.com/office/drawing/2014/main" id="{00000000-0008-0000-0300-00003409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57" name="AutoShape 1" descr="曲线">
          <a:hlinkClick xmlns:r="http://schemas.openxmlformats.org/officeDocument/2006/relationships" r:id="rId1"/>
          <a:extLst>
            <a:ext uri="{FF2B5EF4-FFF2-40B4-BE49-F238E27FC236}">
              <a16:creationId xmlns:a16="http://schemas.microsoft.com/office/drawing/2014/main" id="{00000000-0008-0000-0300-000035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58" name="AutoShape 7" descr="曲线">
          <a:hlinkClick xmlns:r="http://schemas.openxmlformats.org/officeDocument/2006/relationships" r:id="rId2"/>
          <a:extLst>
            <a:ext uri="{FF2B5EF4-FFF2-40B4-BE49-F238E27FC236}">
              <a16:creationId xmlns:a16="http://schemas.microsoft.com/office/drawing/2014/main" id="{00000000-0008-0000-0300-000036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359" name="AutoShape 9" descr="曲线">
          <a:hlinkClick xmlns:r="http://schemas.openxmlformats.org/officeDocument/2006/relationships" r:id="rId3"/>
          <a:extLst>
            <a:ext uri="{FF2B5EF4-FFF2-40B4-BE49-F238E27FC236}">
              <a16:creationId xmlns:a16="http://schemas.microsoft.com/office/drawing/2014/main" id="{00000000-0008-0000-0300-00003709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60" name="AutoShape 11" descr="曲线">
          <a:hlinkClick xmlns:r="http://schemas.openxmlformats.org/officeDocument/2006/relationships" r:id="rId4"/>
          <a:extLst>
            <a:ext uri="{FF2B5EF4-FFF2-40B4-BE49-F238E27FC236}">
              <a16:creationId xmlns:a16="http://schemas.microsoft.com/office/drawing/2014/main" id="{00000000-0008-0000-0300-000038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361" name="AutoShape 13" descr="曲线">
          <a:hlinkClick xmlns:r="http://schemas.openxmlformats.org/officeDocument/2006/relationships" r:id="rId5"/>
          <a:extLst>
            <a:ext uri="{FF2B5EF4-FFF2-40B4-BE49-F238E27FC236}">
              <a16:creationId xmlns:a16="http://schemas.microsoft.com/office/drawing/2014/main" id="{00000000-0008-0000-0300-00003909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62" name="AutoShape 1" descr="曲线">
          <a:hlinkClick xmlns:r="http://schemas.openxmlformats.org/officeDocument/2006/relationships" r:id="rId1"/>
          <a:extLst>
            <a:ext uri="{FF2B5EF4-FFF2-40B4-BE49-F238E27FC236}">
              <a16:creationId xmlns:a16="http://schemas.microsoft.com/office/drawing/2014/main" id="{00000000-0008-0000-0300-00003A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63" name="AutoShape 7" descr="曲线">
          <a:hlinkClick xmlns:r="http://schemas.openxmlformats.org/officeDocument/2006/relationships" r:id="rId2"/>
          <a:extLst>
            <a:ext uri="{FF2B5EF4-FFF2-40B4-BE49-F238E27FC236}">
              <a16:creationId xmlns:a16="http://schemas.microsoft.com/office/drawing/2014/main" id="{00000000-0008-0000-0300-00003B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364" name="AutoShape 9" descr="曲线">
          <a:hlinkClick xmlns:r="http://schemas.openxmlformats.org/officeDocument/2006/relationships" r:id="rId3"/>
          <a:extLst>
            <a:ext uri="{FF2B5EF4-FFF2-40B4-BE49-F238E27FC236}">
              <a16:creationId xmlns:a16="http://schemas.microsoft.com/office/drawing/2014/main" id="{00000000-0008-0000-0300-00003C09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65" name="AutoShape 11" descr="曲线">
          <a:hlinkClick xmlns:r="http://schemas.openxmlformats.org/officeDocument/2006/relationships" r:id="rId4"/>
          <a:extLst>
            <a:ext uri="{FF2B5EF4-FFF2-40B4-BE49-F238E27FC236}">
              <a16:creationId xmlns:a16="http://schemas.microsoft.com/office/drawing/2014/main" id="{00000000-0008-0000-0300-00003D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366" name="AutoShape 13" descr="曲线">
          <a:hlinkClick xmlns:r="http://schemas.openxmlformats.org/officeDocument/2006/relationships" r:id="rId5"/>
          <a:extLst>
            <a:ext uri="{FF2B5EF4-FFF2-40B4-BE49-F238E27FC236}">
              <a16:creationId xmlns:a16="http://schemas.microsoft.com/office/drawing/2014/main" id="{00000000-0008-0000-0300-00003E09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67" name="AutoShape 1" descr="曲线">
          <a:hlinkClick xmlns:r="http://schemas.openxmlformats.org/officeDocument/2006/relationships" r:id="rId1"/>
          <a:extLst>
            <a:ext uri="{FF2B5EF4-FFF2-40B4-BE49-F238E27FC236}">
              <a16:creationId xmlns:a16="http://schemas.microsoft.com/office/drawing/2014/main" id="{00000000-0008-0000-0300-00003F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68" name="AutoShape 7" descr="曲线">
          <a:hlinkClick xmlns:r="http://schemas.openxmlformats.org/officeDocument/2006/relationships" r:id="rId2"/>
          <a:extLst>
            <a:ext uri="{FF2B5EF4-FFF2-40B4-BE49-F238E27FC236}">
              <a16:creationId xmlns:a16="http://schemas.microsoft.com/office/drawing/2014/main" id="{00000000-0008-0000-0300-000040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369" name="AutoShape 9" descr="曲线">
          <a:hlinkClick xmlns:r="http://schemas.openxmlformats.org/officeDocument/2006/relationships" r:id="rId3"/>
          <a:extLst>
            <a:ext uri="{FF2B5EF4-FFF2-40B4-BE49-F238E27FC236}">
              <a16:creationId xmlns:a16="http://schemas.microsoft.com/office/drawing/2014/main" id="{00000000-0008-0000-0300-00004109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70" name="AutoShape 11" descr="曲线">
          <a:hlinkClick xmlns:r="http://schemas.openxmlformats.org/officeDocument/2006/relationships" r:id="rId4"/>
          <a:extLst>
            <a:ext uri="{FF2B5EF4-FFF2-40B4-BE49-F238E27FC236}">
              <a16:creationId xmlns:a16="http://schemas.microsoft.com/office/drawing/2014/main" id="{00000000-0008-0000-0300-000042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371" name="AutoShape 13" descr="曲线">
          <a:hlinkClick xmlns:r="http://schemas.openxmlformats.org/officeDocument/2006/relationships" r:id="rId5"/>
          <a:extLst>
            <a:ext uri="{FF2B5EF4-FFF2-40B4-BE49-F238E27FC236}">
              <a16:creationId xmlns:a16="http://schemas.microsoft.com/office/drawing/2014/main" id="{00000000-0008-0000-0300-00004309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72" name="AutoShape 1" descr="曲线">
          <a:hlinkClick xmlns:r="http://schemas.openxmlformats.org/officeDocument/2006/relationships" r:id="rId1"/>
          <a:extLst>
            <a:ext uri="{FF2B5EF4-FFF2-40B4-BE49-F238E27FC236}">
              <a16:creationId xmlns:a16="http://schemas.microsoft.com/office/drawing/2014/main" id="{00000000-0008-0000-0300-000044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73" name="AutoShape 7" descr="曲线">
          <a:hlinkClick xmlns:r="http://schemas.openxmlformats.org/officeDocument/2006/relationships" r:id="rId2"/>
          <a:extLst>
            <a:ext uri="{FF2B5EF4-FFF2-40B4-BE49-F238E27FC236}">
              <a16:creationId xmlns:a16="http://schemas.microsoft.com/office/drawing/2014/main" id="{00000000-0008-0000-0300-000045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374" name="AutoShape 9" descr="曲线">
          <a:hlinkClick xmlns:r="http://schemas.openxmlformats.org/officeDocument/2006/relationships" r:id="rId3"/>
          <a:extLst>
            <a:ext uri="{FF2B5EF4-FFF2-40B4-BE49-F238E27FC236}">
              <a16:creationId xmlns:a16="http://schemas.microsoft.com/office/drawing/2014/main" id="{00000000-0008-0000-0300-00004609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75" name="AutoShape 11" descr="曲线">
          <a:hlinkClick xmlns:r="http://schemas.openxmlformats.org/officeDocument/2006/relationships" r:id="rId4"/>
          <a:extLst>
            <a:ext uri="{FF2B5EF4-FFF2-40B4-BE49-F238E27FC236}">
              <a16:creationId xmlns:a16="http://schemas.microsoft.com/office/drawing/2014/main" id="{00000000-0008-0000-0300-000047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376" name="AutoShape 13" descr="曲线">
          <a:hlinkClick xmlns:r="http://schemas.openxmlformats.org/officeDocument/2006/relationships" r:id="rId5"/>
          <a:extLst>
            <a:ext uri="{FF2B5EF4-FFF2-40B4-BE49-F238E27FC236}">
              <a16:creationId xmlns:a16="http://schemas.microsoft.com/office/drawing/2014/main" id="{00000000-0008-0000-0300-00004809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77" name="AutoShape 1" descr="曲线">
          <a:hlinkClick xmlns:r="http://schemas.openxmlformats.org/officeDocument/2006/relationships" r:id="rId1"/>
          <a:extLst>
            <a:ext uri="{FF2B5EF4-FFF2-40B4-BE49-F238E27FC236}">
              <a16:creationId xmlns:a16="http://schemas.microsoft.com/office/drawing/2014/main" id="{00000000-0008-0000-0300-000049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78" name="AutoShape 7" descr="曲线">
          <a:hlinkClick xmlns:r="http://schemas.openxmlformats.org/officeDocument/2006/relationships" r:id="rId2"/>
          <a:extLst>
            <a:ext uri="{FF2B5EF4-FFF2-40B4-BE49-F238E27FC236}">
              <a16:creationId xmlns:a16="http://schemas.microsoft.com/office/drawing/2014/main" id="{00000000-0008-0000-0300-00004A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379" name="AutoShape 9" descr="曲线">
          <a:hlinkClick xmlns:r="http://schemas.openxmlformats.org/officeDocument/2006/relationships" r:id="rId3"/>
          <a:extLst>
            <a:ext uri="{FF2B5EF4-FFF2-40B4-BE49-F238E27FC236}">
              <a16:creationId xmlns:a16="http://schemas.microsoft.com/office/drawing/2014/main" id="{00000000-0008-0000-0300-00004B09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80" name="AutoShape 11" descr="曲线">
          <a:hlinkClick xmlns:r="http://schemas.openxmlformats.org/officeDocument/2006/relationships" r:id="rId4"/>
          <a:extLst>
            <a:ext uri="{FF2B5EF4-FFF2-40B4-BE49-F238E27FC236}">
              <a16:creationId xmlns:a16="http://schemas.microsoft.com/office/drawing/2014/main" id="{00000000-0008-0000-0300-00004C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381" name="AutoShape 13" descr="曲线">
          <a:hlinkClick xmlns:r="http://schemas.openxmlformats.org/officeDocument/2006/relationships" r:id="rId5"/>
          <a:extLst>
            <a:ext uri="{FF2B5EF4-FFF2-40B4-BE49-F238E27FC236}">
              <a16:creationId xmlns:a16="http://schemas.microsoft.com/office/drawing/2014/main" id="{00000000-0008-0000-0300-00004D09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82" name="AutoShape 1" descr="曲线">
          <a:hlinkClick xmlns:r="http://schemas.openxmlformats.org/officeDocument/2006/relationships" r:id="rId1"/>
          <a:extLst>
            <a:ext uri="{FF2B5EF4-FFF2-40B4-BE49-F238E27FC236}">
              <a16:creationId xmlns:a16="http://schemas.microsoft.com/office/drawing/2014/main" id="{00000000-0008-0000-0300-00004E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83" name="AutoShape 7" descr="曲线">
          <a:hlinkClick xmlns:r="http://schemas.openxmlformats.org/officeDocument/2006/relationships" r:id="rId2"/>
          <a:extLst>
            <a:ext uri="{FF2B5EF4-FFF2-40B4-BE49-F238E27FC236}">
              <a16:creationId xmlns:a16="http://schemas.microsoft.com/office/drawing/2014/main" id="{00000000-0008-0000-0300-00004F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384" name="AutoShape 9" descr="曲线">
          <a:hlinkClick xmlns:r="http://schemas.openxmlformats.org/officeDocument/2006/relationships" r:id="rId3"/>
          <a:extLst>
            <a:ext uri="{FF2B5EF4-FFF2-40B4-BE49-F238E27FC236}">
              <a16:creationId xmlns:a16="http://schemas.microsoft.com/office/drawing/2014/main" id="{00000000-0008-0000-0300-00005009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85" name="AutoShape 11" descr="曲线">
          <a:hlinkClick xmlns:r="http://schemas.openxmlformats.org/officeDocument/2006/relationships" r:id="rId4"/>
          <a:extLst>
            <a:ext uri="{FF2B5EF4-FFF2-40B4-BE49-F238E27FC236}">
              <a16:creationId xmlns:a16="http://schemas.microsoft.com/office/drawing/2014/main" id="{00000000-0008-0000-0300-000051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386" name="AutoShape 13" descr="曲线">
          <a:hlinkClick xmlns:r="http://schemas.openxmlformats.org/officeDocument/2006/relationships" r:id="rId5"/>
          <a:extLst>
            <a:ext uri="{FF2B5EF4-FFF2-40B4-BE49-F238E27FC236}">
              <a16:creationId xmlns:a16="http://schemas.microsoft.com/office/drawing/2014/main" id="{00000000-0008-0000-0300-00005209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87" name="AutoShape 1" descr="曲线">
          <a:hlinkClick xmlns:r="http://schemas.openxmlformats.org/officeDocument/2006/relationships" r:id="rId1"/>
          <a:extLst>
            <a:ext uri="{FF2B5EF4-FFF2-40B4-BE49-F238E27FC236}">
              <a16:creationId xmlns:a16="http://schemas.microsoft.com/office/drawing/2014/main" id="{00000000-0008-0000-0300-000053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88" name="AutoShape 7" descr="曲线">
          <a:hlinkClick xmlns:r="http://schemas.openxmlformats.org/officeDocument/2006/relationships" r:id="rId2"/>
          <a:extLst>
            <a:ext uri="{FF2B5EF4-FFF2-40B4-BE49-F238E27FC236}">
              <a16:creationId xmlns:a16="http://schemas.microsoft.com/office/drawing/2014/main" id="{00000000-0008-0000-0300-000054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389" name="AutoShape 9" descr="曲线">
          <a:hlinkClick xmlns:r="http://schemas.openxmlformats.org/officeDocument/2006/relationships" r:id="rId3"/>
          <a:extLst>
            <a:ext uri="{FF2B5EF4-FFF2-40B4-BE49-F238E27FC236}">
              <a16:creationId xmlns:a16="http://schemas.microsoft.com/office/drawing/2014/main" id="{00000000-0008-0000-0300-00005509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90" name="AutoShape 11" descr="曲线">
          <a:hlinkClick xmlns:r="http://schemas.openxmlformats.org/officeDocument/2006/relationships" r:id="rId4"/>
          <a:extLst>
            <a:ext uri="{FF2B5EF4-FFF2-40B4-BE49-F238E27FC236}">
              <a16:creationId xmlns:a16="http://schemas.microsoft.com/office/drawing/2014/main" id="{00000000-0008-0000-0300-000056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391" name="AutoShape 13" descr="曲线">
          <a:hlinkClick xmlns:r="http://schemas.openxmlformats.org/officeDocument/2006/relationships" r:id="rId5"/>
          <a:extLst>
            <a:ext uri="{FF2B5EF4-FFF2-40B4-BE49-F238E27FC236}">
              <a16:creationId xmlns:a16="http://schemas.microsoft.com/office/drawing/2014/main" id="{00000000-0008-0000-0300-00005709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92" name="AutoShape 1" descr="曲线">
          <a:hlinkClick xmlns:r="http://schemas.openxmlformats.org/officeDocument/2006/relationships" r:id="rId1"/>
          <a:extLst>
            <a:ext uri="{FF2B5EF4-FFF2-40B4-BE49-F238E27FC236}">
              <a16:creationId xmlns:a16="http://schemas.microsoft.com/office/drawing/2014/main" id="{00000000-0008-0000-0300-000058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93" name="AutoShape 7" descr="曲线">
          <a:hlinkClick xmlns:r="http://schemas.openxmlformats.org/officeDocument/2006/relationships" r:id="rId2"/>
          <a:extLst>
            <a:ext uri="{FF2B5EF4-FFF2-40B4-BE49-F238E27FC236}">
              <a16:creationId xmlns:a16="http://schemas.microsoft.com/office/drawing/2014/main" id="{00000000-0008-0000-0300-000059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394" name="AutoShape 9" descr="曲线">
          <a:hlinkClick xmlns:r="http://schemas.openxmlformats.org/officeDocument/2006/relationships" r:id="rId3"/>
          <a:extLst>
            <a:ext uri="{FF2B5EF4-FFF2-40B4-BE49-F238E27FC236}">
              <a16:creationId xmlns:a16="http://schemas.microsoft.com/office/drawing/2014/main" id="{00000000-0008-0000-0300-00005A09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95" name="AutoShape 11" descr="曲线">
          <a:hlinkClick xmlns:r="http://schemas.openxmlformats.org/officeDocument/2006/relationships" r:id="rId4"/>
          <a:extLst>
            <a:ext uri="{FF2B5EF4-FFF2-40B4-BE49-F238E27FC236}">
              <a16:creationId xmlns:a16="http://schemas.microsoft.com/office/drawing/2014/main" id="{00000000-0008-0000-0300-00005B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396" name="AutoShape 13" descr="曲线">
          <a:hlinkClick xmlns:r="http://schemas.openxmlformats.org/officeDocument/2006/relationships" r:id="rId5"/>
          <a:extLst>
            <a:ext uri="{FF2B5EF4-FFF2-40B4-BE49-F238E27FC236}">
              <a16:creationId xmlns:a16="http://schemas.microsoft.com/office/drawing/2014/main" id="{00000000-0008-0000-0300-00005C09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97" name="AutoShape 1" descr="曲线">
          <a:hlinkClick xmlns:r="http://schemas.openxmlformats.org/officeDocument/2006/relationships" r:id="rId1"/>
          <a:extLst>
            <a:ext uri="{FF2B5EF4-FFF2-40B4-BE49-F238E27FC236}">
              <a16:creationId xmlns:a16="http://schemas.microsoft.com/office/drawing/2014/main" id="{00000000-0008-0000-0300-00005D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398" name="AutoShape 7" descr="曲线">
          <a:hlinkClick xmlns:r="http://schemas.openxmlformats.org/officeDocument/2006/relationships" r:id="rId2"/>
          <a:extLst>
            <a:ext uri="{FF2B5EF4-FFF2-40B4-BE49-F238E27FC236}">
              <a16:creationId xmlns:a16="http://schemas.microsoft.com/office/drawing/2014/main" id="{00000000-0008-0000-0300-00005E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399" name="AutoShape 9" descr="曲线">
          <a:hlinkClick xmlns:r="http://schemas.openxmlformats.org/officeDocument/2006/relationships" r:id="rId3"/>
          <a:extLst>
            <a:ext uri="{FF2B5EF4-FFF2-40B4-BE49-F238E27FC236}">
              <a16:creationId xmlns:a16="http://schemas.microsoft.com/office/drawing/2014/main" id="{00000000-0008-0000-0300-00005F09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400" name="AutoShape 11" descr="曲线">
          <a:hlinkClick xmlns:r="http://schemas.openxmlformats.org/officeDocument/2006/relationships" r:id="rId4"/>
          <a:extLst>
            <a:ext uri="{FF2B5EF4-FFF2-40B4-BE49-F238E27FC236}">
              <a16:creationId xmlns:a16="http://schemas.microsoft.com/office/drawing/2014/main" id="{00000000-0008-0000-0300-00006009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401" name="AutoShape 13" descr="曲线">
          <a:hlinkClick xmlns:r="http://schemas.openxmlformats.org/officeDocument/2006/relationships" r:id="rId5"/>
          <a:extLst>
            <a:ext uri="{FF2B5EF4-FFF2-40B4-BE49-F238E27FC236}">
              <a16:creationId xmlns:a16="http://schemas.microsoft.com/office/drawing/2014/main" id="{00000000-0008-0000-0300-00006109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02" name="AutoShape 1" descr="曲线">
          <a:hlinkClick xmlns:r="http://schemas.openxmlformats.org/officeDocument/2006/relationships" r:id="rId1"/>
          <a:extLst>
            <a:ext uri="{FF2B5EF4-FFF2-40B4-BE49-F238E27FC236}">
              <a16:creationId xmlns:a16="http://schemas.microsoft.com/office/drawing/2014/main" id="{00000000-0008-0000-0300-000062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03" name="AutoShape 7" descr="曲线">
          <a:hlinkClick xmlns:r="http://schemas.openxmlformats.org/officeDocument/2006/relationships" r:id="rId2"/>
          <a:extLst>
            <a:ext uri="{FF2B5EF4-FFF2-40B4-BE49-F238E27FC236}">
              <a16:creationId xmlns:a16="http://schemas.microsoft.com/office/drawing/2014/main" id="{00000000-0008-0000-0300-000063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404" name="AutoShape 9" descr="曲线">
          <a:hlinkClick xmlns:r="http://schemas.openxmlformats.org/officeDocument/2006/relationships" r:id="rId3"/>
          <a:extLst>
            <a:ext uri="{FF2B5EF4-FFF2-40B4-BE49-F238E27FC236}">
              <a16:creationId xmlns:a16="http://schemas.microsoft.com/office/drawing/2014/main" id="{00000000-0008-0000-0300-000064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05" name="AutoShape 11" descr="曲线">
          <a:hlinkClick xmlns:r="http://schemas.openxmlformats.org/officeDocument/2006/relationships" r:id="rId4"/>
          <a:extLst>
            <a:ext uri="{FF2B5EF4-FFF2-40B4-BE49-F238E27FC236}">
              <a16:creationId xmlns:a16="http://schemas.microsoft.com/office/drawing/2014/main" id="{00000000-0008-0000-0300-000065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406" name="AutoShape 13" descr="曲线">
          <a:hlinkClick xmlns:r="http://schemas.openxmlformats.org/officeDocument/2006/relationships" r:id="rId5"/>
          <a:extLst>
            <a:ext uri="{FF2B5EF4-FFF2-40B4-BE49-F238E27FC236}">
              <a16:creationId xmlns:a16="http://schemas.microsoft.com/office/drawing/2014/main" id="{00000000-0008-0000-0300-000066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07" name="AutoShape 1" descr="曲线">
          <a:hlinkClick xmlns:r="http://schemas.openxmlformats.org/officeDocument/2006/relationships" r:id="rId1"/>
          <a:extLst>
            <a:ext uri="{FF2B5EF4-FFF2-40B4-BE49-F238E27FC236}">
              <a16:creationId xmlns:a16="http://schemas.microsoft.com/office/drawing/2014/main" id="{00000000-0008-0000-0300-000067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08" name="AutoShape 7" descr="曲线">
          <a:hlinkClick xmlns:r="http://schemas.openxmlformats.org/officeDocument/2006/relationships" r:id="rId2"/>
          <a:extLst>
            <a:ext uri="{FF2B5EF4-FFF2-40B4-BE49-F238E27FC236}">
              <a16:creationId xmlns:a16="http://schemas.microsoft.com/office/drawing/2014/main" id="{00000000-0008-0000-0300-000068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409" name="AutoShape 9" descr="曲线">
          <a:hlinkClick xmlns:r="http://schemas.openxmlformats.org/officeDocument/2006/relationships" r:id="rId3"/>
          <a:extLst>
            <a:ext uri="{FF2B5EF4-FFF2-40B4-BE49-F238E27FC236}">
              <a16:creationId xmlns:a16="http://schemas.microsoft.com/office/drawing/2014/main" id="{00000000-0008-0000-0300-000069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10" name="AutoShape 11" descr="曲线">
          <a:hlinkClick xmlns:r="http://schemas.openxmlformats.org/officeDocument/2006/relationships" r:id="rId4"/>
          <a:extLst>
            <a:ext uri="{FF2B5EF4-FFF2-40B4-BE49-F238E27FC236}">
              <a16:creationId xmlns:a16="http://schemas.microsoft.com/office/drawing/2014/main" id="{00000000-0008-0000-0300-00006A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411" name="AutoShape 13" descr="曲线">
          <a:hlinkClick xmlns:r="http://schemas.openxmlformats.org/officeDocument/2006/relationships" r:id="rId5"/>
          <a:extLst>
            <a:ext uri="{FF2B5EF4-FFF2-40B4-BE49-F238E27FC236}">
              <a16:creationId xmlns:a16="http://schemas.microsoft.com/office/drawing/2014/main" id="{00000000-0008-0000-0300-00006B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12" name="AutoShape 1" descr="曲线">
          <a:hlinkClick xmlns:r="http://schemas.openxmlformats.org/officeDocument/2006/relationships" r:id="rId1"/>
          <a:extLst>
            <a:ext uri="{FF2B5EF4-FFF2-40B4-BE49-F238E27FC236}">
              <a16:creationId xmlns:a16="http://schemas.microsoft.com/office/drawing/2014/main" id="{00000000-0008-0000-0300-00006C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13" name="AutoShape 7" descr="曲线">
          <a:hlinkClick xmlns:r="http://schemas.openxmlformats.org/officeDocument/2006/relationships" r:id="rId2"/>
          <a:extLst>
            <a:ext uri="{FF2B5EF4-FFF2-40B4-BE49-F238E27FC236}">
              <a16:creationId xmlns:a16="http://schemas.microsoft.com/office/drawing/2014/main" id="{00000000-0008-0000-0300-00006D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414" name="AutoShape 9" descr="曲线">
          <a:hlinkClick xmlns:r="http://schemas.openxmlformats.org/officeDocument/2006/relationships" r:id="rId3"/>
          <a:extLst>
            <a:ext uri="{FF2B5EF4-FFF2-40B4-BE49-F238E27FC236}">
              <a16:creationId xmlns:a16="http://schemas.microsoft.com/office/drawing/2014/main" id="{00000000-0008-0000-0300-00006E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15" name="AutoShape 11" descr="曲线">
          <a:hlinkClick xmlns:r="http://schemas.openxmlformats.org/officeDocument/2006/relationships" r:id="rId4"/>
          <a:extLst>
            <a:ext uri="{FF2B5EF4-FFF2-40B4-BE49-F238E27FC236}">
              <a16:creationId xmlns:a16="http://schemas.microsoft.com/office/drawing/2014/main" id="{00000000-0008-0000-0300-00006F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416" name="AutoShape 13" descr="曲线">
          <a:hlinkClick xmlns:r="http://schemas.openxmlformats.org/officeDocument/2006/relationships" r:id="rId5"/>
          <a:extLst>
            <a:ext uri="{FF2B5EF4-FFF2-40B4-BE49-F238E27FC236}">
              <a16:creationId xmlns:a16="http://schemas.microsoft.com/office/drawing/2014/main" id="{00000000-0008-0000-0300-000070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17" name="AutoShape 1" descr="曲线">
          <a:hlinkClick xmlns:r="http://schemas.openxmlformats.org/officeDocument/2006/relationships" r:id="rId1"/>
          <a:extLst>
            <a:ext uri="{FF2B5EF4-FFF2-40B4-BE49-F238E27FC236}">
              <a16:creationId xmlns:a16="http://schemas.microsoft.com/office/drawing/2014/main" id="{00000000-0008-0000-0300-000071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18" name="AutoShape 7" descr="曲线">
          <a:hlinkClick xmlns:r="http://schemas.openxmlformats.org/officeDocument/2006/relationships" r:id="rId2"/>
          <a:extLst>
            <a:ext uri="{FF2B5EF4-FFF2-40B4-BE49-F238E27FC236}">
              <a16:creationId xmlns:a16="http://schemas.microsoft.com/office/drawing/2014/main" id="{00000000-0008-0000-0300-000072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419" name="AutoShape 9" descr="曲线">
          <a:hlinkClick xmlns:r="http://schemas.openxmlformats.org/officeDocument/2006/relationships" r:id="rId3"/>
          <a:extLst>
            <a:ext uri="{FF2B5EF4-FFF2-40B4-BE49-F238E27FC236}">
              <a16:creationId xmlns:a16="http://schemas.microsoft.com/office/drawing/2014/main" id="{00000000-0008-0000-0300-000073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20" name="AutoShape 11" descr="曲线">
          <a:hlinkClick xmlns:r="http://schemas.openxmlformats.org/officeDocument/2006/relationships" r:id="rId4"/>
          <a:extLst>
            <a:ext uri="{FF2B5EF4-FFF2-40B4-BE49-F238E27FC236}">
              <a16:creationId xmlns:a16="http://schemas.microsoft.com/office/drawing/2014/main" id="{00000000-0008-0000-0300-000074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421" name="AutoShape 13" descr="曲线">
          <a:hlinkClick xmlns:r="http://schemas.openxmlformats.org/officeDocument/2006/relationships" r:id="rId5"/>
          <a:extLst>
            <a:ext uri="{FF2B5EF4-FFF2-40B4-BE49-F238E27FC236}">
              <a16:creationId xmlns:a16="http://schemas.microsoft.com/office/drawing/2014/main" id="{00000000-0008-0000-0300-000075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22" name="AutoShape 1" descr="曲线">
          <a:hlinkClick xmlns:r="http://schemas.openxmlformats.org/officeDocument/2006/relationships" r:id="rId1"/>
          <a:extLst>
            <a:ext uri="{FF2B5EF4-FFF2-40B4-BE49-F238E27FC236}">
              <a16:creationId xmlns:a16="http://schemas.microsoft.com/office/drawing/2014/main" id="{00000000-0008-0000-0300-000076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23" name="AutoShape 7" descr="曲线">
          <a:hlinkClick xmlns:r="http://schemas.openxmlformats.org/officeDocument/2006/relationships" r:id="rId2"/>
          <a:extLst>
            <a:ext uri="{FF2B5EF4-FFF2-40B4-BE49-F238E27FC236}">
              <a16:creationId xmlns:a16="http://schemas.microsoft.com/office/drawing/2014/main" id="{00000000-0008-0000-0300-000077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424" name="AutoShape 9" descr="曲线">
          <a:hlinkClick xmlns:r="http://schemas.openxmlformats.org/officeDocument/2006/relationships" r:id="rId3"/>
          <a:extLst>
            <a:ext uri="{FF2B5EF4-FFF2-40B4-BE49-F238E27FC236}">
              <a16:creationId xmlns:a16="http://schemas.microsoft.com/office/drawing/2014/main" id="{00000000-0008-0000-0300-000078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25" name="AutoShape 11" descr="曲线">
          <a:hlinkClick xmlns:r="http://schemas.openxmlformats.org/officeDocument/2006/relationships" r:id="rId4"/>
          <a:extLst>
            <a:ext uri="{FF2B5EF4-FFF2-40B4-BE49-F238E27FC236}">
              <a16:creationId xmlns:a16="http://schemas.microsoft.com/office/drawing/2014/main" id="{00000000-0008-0000-0300-000079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426" name="AutoShape 13" descr="曲线">
          <a:hlinkClick xmlns:r="http://schemas.openxmlformats.org/officeDocument/2006/relationships" r:id="rId5"/>
          <a:extLst>
            <a:ext uri="{FF2B5EF4-FFF2-40B4-BE49-F238E27FC236}">
              <a16:creationId xmlns:a16="http://schemas.microsoft.com/office/drawing/2014/main" id="{00000000-0008-0000-0300-00007A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27" name="AutoShape 1" descr="曲线">
          <a:hlinkClick xmlns:r="http://schemas.openxmlformats.org/officeDocument/2006/relationships" r:id="rId1"/>
          <a:extLst>
            <a:ext uri="{FF2B5EF4-FFF2-40B4-BE49-F238E27FC236}">
              <a16:creationId xmlns:a16="http://schemas.microsoft.com/office/drawing/2014/main" id="{00000000-0008-0000-0300-00007B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28" name="AutoShape 7" descr="曲线">
          <a:hlinkClick xmlns:r="http://schemas.openxmlformats.org/officeDocument/2006/relationships" r:id="rId2"/>
          <a:extLst>
            <a:ext uri="{FF2B5EF4-FFF2-40B4-BE49-F238E27FC236}">
              <a16:creationId xmlns:a16="http://schemas.microsoft.com/office/drawing/2014/main" id="{00000000-0008-0000-0300-00007C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429" name="AutoShape 9" descr="曲线">
          <a:hlinkClick xmlns:r="http://schemas.openxmlformats.org/officeDocument/2006/relationships" r:id="rId3"/>
          <a:extLst>
            <a:ext uri="{FF2B5EF4-FFF2-40B4-BE49-F238E27FC236}">
              <a16:creationId xmlns:a16="http://schemas.microsoft.com/office/drawing/2014/main" id="{00000000-0008-0000-0300-00007D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30" name="AutoShape 11" descr="曲线">
          <a:hlinkClick xmlns:r="http://schemas.openxmlformats.org/officeDocument/2006/relationships" r:id="rId4"/>
          <a:extLst>
            <a:ext uri="{FF2B5EF4-FFF2-40B4-BE49-F238E27FC236}">
              <a16:creationId xmlns:a16="http://schemas.microsoft.com/office/drawing/2014/main" id="{00000000-0008-0000-0300-00007E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431" name="AutoShape 13" descr="曲线">
          <a:hlinkClick xmlns:r="http://schemas.openxmlformats.org/officeDocument/2006/relationships" r:id="rId5"/>
          <a:extLst>
            <a:ext uri="{FF2B5EF4-FFF2-40B4-BE49-F238E27FC236}">
              <a16:creationId xmlns:a16="http://schemas.microsoft.com/office/drawing/2014/main" id="{00000000-0008-0000-0300-00007F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32" name="AutoShape 1" descr="曲线">
          <a:hlinkClick xmlns:r="http://schemas.openxmlformats.org/officeDocument/2006/relationships" r:id="rId1"/>
          <a:extLst>
            <a:ext uri="{FF2B5EF4-FFF2-40B4-BE49-F238E27FC236}">
              <a16:creationId xmlns:a16="http://schemas.microsoft.com/office/drawing/2014/main" id="{00000000-0008-0000-0300-000080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33" name="AutoShape 7" descr="曲线">
          <a:hlinkClick xmlns:r="http://schemas.openxmlformats.org/officeDocument/2006/relationships" r:id="rId2"/>
          <a:extLst>
            <a:ext uri="{FF2B5EF4-FFF2-40B4-BE49-F238E27FC236}">
              <a16:creationId xmlns:a16="http://schemas.microsoft.com/office/drawing/2014/main" id="{00000000-0008-0000-0300-000081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434" name="AutoShape 9" descr="曲线">
          <a:hlinkClick xmlns:r="http://schemas.openxmlformats.org/officeDocument/2006/relationships" r:id="rId3"/>
          <a:extLst>
            <a:ext uri="{FF2B5EF4-FFF2-40B4-BE49-F238E27FC236}">
              <a16:creationId xmlns:a16="http://schemas.microsoft.com/office/drawing/2014/main" id="{00000000-0008-0000-0300-000082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35" name="AutoShape 11" descr="曲线">
          <a:hlinkClick xmlns:r="http://schemas.openxmlformats.org/officeDocument/2006/relationships" r:id="rId4"/>
          <a:extLst>
            <a:ext uri="{FF2B5EF4-FFF2-40B4-BE49-F238E27FC236}">
              <a16:creationId xmlns:a16="http://schemas.microsoft.com/office/drawing/2014/main" id="{00000000-0008-0000-0300-000083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436" name="AutoShape 13" descr="曲线">
          <a:hlinkClick xmlns:r="http://schemas.openxmlformats.org/officeDocument/2006/relationships" r:id="rId5"/>
          <a:extLst>
            <a:ext uri="{FF2B5EF4-FFF2-40B4-BE49-F238E27FC236}">
              <a16:creationId xmlns:a16="http://schemas.microsoft.com/office/drawing/2014/main" id="{00000000-0008-0000-0300-000084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37" name="AutoShape 1" descr="曲线">
          <a:hlinkClick xmlns:r="http://schemas.openxmlformats.org/officeDocument/2006/relationships" r:id="rId1"/>
          <a:extLst>
            <a:ext uri="{FF2B5EF4-FFF2-40B4-BE49-F238E27FC236}">
              <a16:creationId xmlns:a16="http://schemas.microsoft.com/office/drawing/2014/main" id="{00000000-0008-0000-0300-000085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38" name="AutoShape 7" descr="曲线">
          <a:hlinkClick xmlns:r="http://schemas.openxmlformats.org/officeDocument/2006/relationships" r:id="rId2"/>
          <a:extLst>
            <a:ext uri="{FF2B5EF4-FFF2-40B4-BE49-F238E27FC236}">
              <a16:creationId xmlns:a16="http://schemas.microsoft.com/office/drawing/2014/main" id="{00000000-0008-0000-0300-000086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439" name="AutoShape 9" descr="曲线">
          <a:hlinkClick xmlns:r="http://schemas.openxmlformats.org/officeDocument/2006/relationships" r:id="rId3"/>
          <a:extLst>
            <a:ext uri="{FF2B5EF4-FFF2-40B4-BE49-F238E27FC236}">
              <a16:creationId xmlns:a16="http://schemas.microsoft.com/office/drawing/2014/main" id="{00000000-0008-0000-0300-000087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40" name="AutoShape 11" descr="曲线">
          <a:hlinkClick xmlns:r="http://schemas.openxmlformats.org/officeDocument/2006/relationships" r:id="rId4"/>
          <a:extLst>
            <a:ext uri="{FF2B5EF4-FFF2-40B4-BE49-F238E27FC236}">
              <a16:creationId xmlns:a16="http://schemas.microsoft.com/office/drawing/2014/main" id="{00000000-0008-0000-0300-000088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441" name="AutoShape 13" descr="曲线">
          <a:hlinkClick xmlns:r="http://schemas.openxmlformats.org/officeDocument/2006/relationships" r:id="rId5"/>
          <a:extLst>
            <a:ext uri="{FF2B5EF4-FFF2-40B4-BE49-F238E27FC236}">
              <a16:creationId xmlns:a16="http://schemas.microsoft.com/office/drawing/2014/main" id="{00000000-0008-0000-0300-000089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42" name="AutoShape 1" descr="曲线">
          <a:hlinkClick xmlns:r="http://schemas.openxmlformats.org/officeDocument/2006/relationships" r:id="rId1"/>
          <a:extLst>
            <a:ext uri="{FF2B5EF4-FFF2-40B4-BE49-F238E27FC236}">
              <a16:creationId xmlns:a16="http://schemas.microsoft.com/office/drawing/2014/main" id="{00000000-0008-0000-0300-00008A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43" name="AutoShape 7" descr="曲线">
          <a:hlinkClick xmlns:r="http://schemas.openxmlformats.org/officeDocument/2006/relationships" r:id="rId2"/>
          <a:extLst>
            <a:ext uri="{FF2B5EF4-FFF2-40B4-BE49-F238E27FC236}">
              <a16:creationId xmlns:a16="http://schemas.microsoft.com/office/drawing/2014/main" id="{00000000-0008-0000-0300-00008B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444" name="AutoShape 9" descr="曲线">
          <a:hlinkClick xmlns:r="http://schemas.openxmlformats.org/officeDocument/2006/relationships" r:id="rId3"/>
          <a:extLst>
            <a:ext uri="{FF2B5EF4-FFF2-40B4-BE49-F238E27FC236}">
              <a16:creationId xmlns:a16="http://schemas.microsoft.com/office/drawing/2014/main" id="{00000000-0008-0000-0300-00008C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45" name="AutoShape 11" descr="曲线">
          <a:hlinkClick xmlns:r="http://schemas.openxmlformats.org/officeDocument/2006/relationships" r:id="rId4"/>
          <a:extLst>
            <a:ext uri="{FF2B5EF4-FFF2-40B4-BE49-F238E27FC236}">
              <a16:creationId xmlns:a16="http://schemas.microsoft.com/office/drawing/2014/main" id="{00000000-0008-0000-0300-00008D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446" name="AutoShape 13" descr="曲线">
          <a:hlinkClick xmlns:r="http://schemas.openxmlformats.org/officeDocument/2006/relationships" r:id="rId5"/>
          <a:extLst>
            <a:ext uri="{FF2B5EF4-FFF2-40B4-BE49-F238E27FC236}">
              <a16:creationId xmlns:a16="http://schemas.microsoft.com/office/drawing/2014/main" id="{00000000-0008-0000-0300-00008E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47" name="AutoShape 1" descr="曲线">
          <a:hlinkClick xmlns:r="http://schemas.openxmlformats.org/officeDocument/2006/relationships" r:id="rId1"/>
          <a:extLst>
            <a:ext uri="{FF2B5EF4-FFF2-40B4-BE49-F238E27FC236}">
              <a16:creationId xmlns:a16="http://schemas.microsoft.com/office/drawing/2014/main" id="{00000000-0008-0000-0300-00008F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48" name="AutoShape 7" descr="曲线">
          <a:hlinkClick xmlns:r="http://schemas.openxmlformats.org/officeDocument/2006/relationships" r:id="rId2"/>
          <a:extLst>
            <a:ext uri="{FF2B5EF4-FFF2-40B4-BE49-F238E27FC236}">
              <a16:creationId xmlns:a16="http://schemas.microsoft.com/office/drawing/2014/main" id="{00000000-0008-0000-0300-000090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449" name="AutoShape 9" descr="曲线">
          <a:hlinkClick xmlns:r="http://schemas.openxmlformats.org/officeDocument/2006/relationships" r:id="rId3"/>
          <a:extLst>
            <a:ext uri="{FF2B5EF4-FFF2-40B4-BE49-F238E27FC236}">
              <a16:creationId xmlns:a16="http://schemas.microsoft.com/office/drawing/2014/main" id="{00000000-0008-0000-0300-000091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50" name="AutoShape 11" descr="曲线">
          <a:hlinkClick xmlns:r="http://schemas.openxmlformats.org/officeDocument/2006/relationships" r:id="rId4"/>
          <a:extLst>
            <a:ext uri="{FF2B5EF4-FFF2-40B4-BE49-F238E27FC236}">
              <a16:creationId xmlns:a16="http://schemas.microsoft.com/office/drawing/2014/main" id="{00000000-0008-0000-0300-000092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451" name="AutoShape 13" descr="曲线">
          <a:hlinkClick xmlns:r="http://schemas.openxmlformats.org/officeDocument/2006/relationships" r:id="rId5"/>
          <a:extLst>
            <a:ext uri="{FF2B5EF4-FFF2-40B4-BE49-F238E27FC236}">
              <a16:creationId xmlns:a16="http://schemas.microsoft.com/office/drawing/2014/main" id="{00000000-0008-0000-0300-000093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52" name="AutoShape 1" descr="曲线">
          <a:hlinkClick xmlns:r="http://schemas.openxmlformats.org/officeDocument/2006/relationships" r:id="rId1"/>
          <a:extLst>
            <a:ext uri="{FF2B5EF4-FFF2-40B4-BE49-F238E27FC236}">
              <a16:creationId xmlns:a16="http://schemas.microsoft.com/office/drawing/2014/main" id="{00000000-0008-0000-0300-000094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53" name="AutoShape 7" descr="曲线">
          <a:hlinkClick xmlns:r="http://schemas.openxmlformats.org/officeDocument/2006/relationships" r:id="rId2"/>
          <a:extLst>
            <a:ext uri="{FF2B5EF4-FFF2-40B4-BE49-F238E27FC236}">
              <a16:creationId xmlns:a16="http://schemas.microsoft.com/office/drawing/2014/main" id="{00000000-0008-0000-0300-000095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454" name="AutoShape 9" descr="曲线">
          <a:hlinkClick xmlns:r="http://schemas.openxmlformats.org/officeDocument/2006/relationships" r:id="rId3"/>
          <a:extLst>
            <a:ext uri="{FF2B5EF4-FFF2-40B4-BE49-F238E27FC236}">
              <a16:creationId xmlns:a16="http://schemas.microsoft.com/office/drawing/2014/main" id="{00000000-0008-0000-0300-000096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55" name="AutoShape 11" descr="曲线">
          <a:hlinkClick xmlns:r="http://schemas.openxmlformats.org/officeDocument/2006/relationships" r:id="rId4"/>
          <a:extLst>
            <a:ext uri="{FF2B5EF4-FFF2-40B4-BE49-F238E27FC236}">
              <a16:creationId xmlns:a16="http://schemas.microsoft.com/office/drawing/2014/main" id="{00000000-0008-0000-0300-000097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456" name="AutoShape 13" descr="曲线">
          <a:hlinkClick xmlns:r="http://schemas.openxmlformats.org/officeDocument/2006/relationships" r:id="rId5"/>
          <a:extLst>
            <a:ext uri="{FF2B5EF4-FFF2-40B4-BE49-F238E27FC236}">
              <a16:creationId xmlns:a16="http://schemas.microsoft.com/office/drawing/2014/main" id="{00000000-0008-0000-0300-000098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57" name="AutoShape 1" descr="曲线">
          <a:hlinkClick xmlns:r="http://schemas.openxmlformats.org/officeDocument/2006/relationships" r:id="rId1"/>
          <a:extLst>
            <a:ext uri="{FF2B5EF4-FFF2-40B4-BE49-F238E27FC236}">
              <a16:creationId xmlns:a16="http://schemas.microsoft.com/office/drawing/2014/main" id="{00000000-0008-0000-0300-000099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58" name="AutoShape 7" descr="曲线">
          <a:hlinkClick xmlns:r="http://schemas.openxmlformats.org/officeDocument/2006/relationships" r:id="rId2"/>
          <a:extLst>
            <a:ext uri="{FF2B5EF4-FFF2-40B4-BE49-F238E27FC236}">
              <a16:creationId xmlns:a16="http://schemas.microsoft.com/office/drawing/2014/main" id="{00000000-0008-0000-0300-00009A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459" name="AutoShape 9" descr="曲线">
          <a:hlinkClick xmlns:r="http://schemas.openxmlformats.org/officeDocument/2006/relationships" r:id="rId3"/>
          <a:extLst>
            <a:ext uri="{FF2B5EF4-FFF2-40B4-BE49-F238E27FC236}">
              <a16:creationId xmlns:a16="http://schemas.microsoft.com/office/drawing/2014/main" id="{00000000-0008-0000-0300-00009B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60" name="AutoShape 11" descr="曲线">
          <a:hlinkClick xmlns:r="http://schemas.openxmlformats.org/officeDocument/2006/relationships" r:id="rId4"/>
          <a:extLst>
            <a:ext uri="{FF2B5EF4-FFF2-40B4-BE49-F238E27FC236}">
              <a16:creationId xmlns:a16="http://schemas.microsoft.com/office/drawing/2014/main" id="{00000000-0008-0000-0300-00009C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461" name="AutoShape 13" descr="曲线">
          <a:hlinkClick xmlns:r="http://schemas.openxmlformats.org/officeDocument/2006/relationships" r:id="rId5"/>
          <a:extLst>
            <a:ext uri="{FF2B5EF4-FFF2-40B4-BE49-F238E27FC236}">
              <a16:creationId xmlns:a16="http://schemas.microsoft.com/office/drawing/2014/main" id="{00000000-0008-0000-0300-00009D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62" name="AutoShape 1" descr="曲线">
          <a:hlinkClick xmlns:r="http://schemas.openxmlformats.org/officeDocument/2006/relationships" r:id="rId1"/>
          <a:extLst>
            <a:ext uri="{FF2B5EF4-FFF2-40B4-BE49-F238E27FC236}">
              <a16:creationId xmlns:a16="http://schemas.microsoft.com/office/drawing/2014/main" id="{00000000-0008-0000-0300-00009E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63" name="AutoShape 7" descr="曲线">
          <a:hlinkClick xmlns:r="http://schemas.openxmlformats.org/officeDocument/2006/relationships" r:id="rId2"/>
          <a:extLst>
            <a:ext uri="{FF2B5EF4-FFF2-40B4-BE49-F238E27FC236}">
              <a16:creationId xmlns:a16="http://schemas.microsoft.com/office/drawing/2014/main" id="{00000000-0008-0000-0300-00009F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464" name="AutoShape 9" descr="曲线">
          <a:hlinkClick xmlns:r="http://schemas.openxmlformats.org/officeDocument/2006/relationships" r:id="rId3"/>
          <a:extLst>
            <a:ext uri="{FF2B5EF4-FFF2-40B4-BE49-F238E27FC236}">
              <a16:creationId xmlns:a16="http://schemas.microsoft.com/office/drawing/2014/main" id="{00000000-0008-0000-0300-0000A0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65" name="AutoShape 11" descr="曲线">
          <a:hlinkClick xmlns:r="http://schemas.openxmlformats.org/officeDocument/2006/relationships" r:id="rId4"/>
          <a:extLst>
            <a:ext uri="{FF2B5EF4-FFF2-40B4-BE49-F238E27FC236}">
              <a16:creationId xmlns:a16="http://schemas.microsoft.com/office/drawing/2014/main" id="{00000000-0008-0000-0300-0000A1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466" name="AutoShape 13" descr="曲线">
          <a:hlinkClick xmlns:r="http://schemas.openxmlformats.org/officeDocument/2006/relationships" r:id="rId5"/>
          <a:extLst>
            <a:ext uri="{FF2B5EF4-FFF2-40B4-BE49-F238E27FC236}">
              <a16:creationId xmlns:a16="http://schemas.microsoft.com/office/drawing/2014/main" id="{00000000-0008-0000-0300-0000A2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67" name="AutoShape 1" descr="曲线">
          <a:hlinkClick xmlns:r="http://schemas.openxmlformats.org/officeDocument/2006/relationships" r:id="rId1"/>
          <a:extLst>
            <a:ext uri="{FF2B5EF4-FFF2-40B4-BE49-F238E27FC236}">
              <a16:creationId xmlns:a16="http://schemas.microsoft.com/office/drawing/2014/main" id="{00000000-0008-0000-0300-0000A3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68" name="AutoShape 7" descr="曲线">
          <a:hlinkClick xmlns:r="http://schemas.openxmlformats.org/officeDocument/2006/relationships" r:id="rId2"/>
          <a:extLst>
            <a:ext uri="{FF2B5EF4-FFF2-40B4-BE49-F238E27FC236}">
              <a16:creationId xmlns:a16="http://schemas.microsoft.com/office/drawing/2014/main" id="{00000000-0008-0000-0300-0000A4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469" name="AutoShape 9" descr="曲线">
          <a:hlinkClick xmlns:r="http://schemas.openxmlformats.org/officeDocument/2006/relationships" r:id="rId3"/>
          <a:extLst>
            <a:ext uri="{FF2B5EF4-FFF2-40B4-BE49-F238E27FC236}">
              <a16:creationId xmlns:a16="http://schemas.microsoft.com/office/drawing/2014/main" id="{00000000-0008-0000-0300-0000A5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70" name="AutoShape 11" descr="曲线">
          <a:hlinkClick xmlns:r="http://schemas.openxmlformats.org/officeDocument/2006/relationships" r:id="rId4"/>
          <a:extLst>
            <a:ext uri="{FF2B5EF4-FFF2-40B4-BE49-F238E27FC236}">
              <a16:creationId xmlns:a16="http://schemas.microsoft.com/office/drawing/2014/main" id="{00000000-0008-0000-0300-0000A6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471" name="AutoShape 13" descr="曲线">
          <a:hlinkClick xmlns:r="http://schemas.openxmlformats.org/officeDocument/2006/relationships" r:id="rId5"/>
          <a:extLst>
            <a:ext uri="{FF2B5EF4-FFF2-40B4-BE49-F238E27FC236}">
              <a16:creationId xmlns:a16="http://schemas.microsoft.com/office/drawing/2014/main" id="{00000000-0008-0000-0300-0000A7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72" name="AutoShape 1" descr="曲线">
          <a:hlinkClick xmlns:r="http://schemas.openxmlformats.org/officeDocument/2006/relationships" r:id="rId1"/>
          <a:extLst>
            <a:ext uri="{FF2B5EF4-FFF2-40B4-BE49-F238E27FC236}">
              <a16:creationId xmlns:a16="http://schemas.microsoft.com/office/drawing/2014/main" id="{00000000-0008-0000-0300-0000A8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73" name="AutoShape 7" descr="曲线">
          <a:hlinkClick xmlns:r="http://schemas.openxmlformats.org/officeDocument/2006/relationships" r:id="rId2"/>
          <a:extLst>
            <a:ext uri="{FF2B5EF4-FFF2-40B4-BE49-F238E27FC236}">
              <a16:creationId xmlns:a16="http://schemas.microsoft.com/office/drawing/2014/main" id="{00000000-0008-0000-0300-0000A9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474" name="AutoShape 9" descr="曲线">
          <a:hlinkClick xmlns:r="http://schemas.openxmlformats.org/officeDocument/2006/relationships" r:id="rId3"/>
          <a:extLst>
            <a:ext uri="{FF2B5EF4-FFF2-40B4-BE49-F238E27FC236}">
              <a16:creationId xmlns:a16="http://schemas.microsoft.com/office/drawing/2014/main" id="{00000000-0008-0000-0300-0000AA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75" name="AutoShape 11" descr="曲线">
          <a:hlinkClick xmlns:r="http://schemas.openxmlformats.org/officeDocument/2006/relationships" r:id="rId4"/>
          <a:extLst>
            <a:ext uri="{FF2B5EF4-FFF2-40B4-BE49-F238E27FC236}">
              <a16:creationId xmlns:a16="http://schemas.microsoft.com/office/drawing/2014/main" id="{00000000-0008-0000-0300-0000AB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476" name="AutoShape 13" descr="曲线">
          <a:hlinkClick xmlns:r="http://schemas.openxmlformats.org/officeDocument/2006/relationships" r:id="rId5"/>
          <a:extLst>
            <a:ext uri="{FF2B5EF4-FFF2-40B4-BE49-F238E27FC236}">
              <a16:creationId xmlns:a16="http://schemas.microsoft.com/office/drawing/2014/main" id="{00000000-0008-0000-0300-0000AC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77" name="AutoShape 1" descr="曲线">
          <a:hlinkClick xmlns:r="http://schemas.openxmlformats.org/officeDocument/2006/relationships" r:id="rId1"/>
          <a:extLst>
            <a:ext uri="{FF2B5EF4-FFF2-40B4-BE49-F238E27FC236}">
              <a16:creationId xmlns:a16="http://schemas.microsoft.com/office/drawing/2014/main" id="{00000000-0008-0000-0300-0000AD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78" name="AutoShape 7" descr="曲线">
          <a:hlinkClick xmlns:r="http://schemas.openxmlformats.org/officeDocument/2006/relationships" r:id="rId2"/>
          <a:extLst>
            <a:ext uri="{FF2B5EF4-FFF2-40B4-BE49-F238E27FC236}">
              <a16:creationId xmlns:a16="http://schemas.microsoft.com/office/drawing/2014/main" id="{00000000-0008-0000-0300-0000AE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479" name="AutoShape 9" descr="曲线">
          <a:hlinkClick xmlns:r="http://schemas.openxmlformats.org/officeDocument/2006/relationships" r:id="rId3"/>
          <a:extLst>
            <a:ext uri="{FF2B5EF4-FFF2-40B4-BE49-F238E27FC236}">
              <a16:creationId xmlns:a16="http://schemas.microsoft.com/office/drawing/2014/main" id="{00000000-0008-0000-0300-0000AF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80" name="AutoShape 11" descr="曲线">
          <a:hlinkClick xmlns:r="http://schemas.openxmlformats.org/officeDocument/2006/relationships" r:id="rId4"/>
          <a:extLst>
            <a:ext uri="{FF2B5EF4-FFF2-40B4-BE49-F238E27FC236}">
              <a16:creationId xmlns:a16="http://schemas.microsoft.com/office/drawing/2014/main" id="{00000000-0008-0000-0300-0000B0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481" name="AutoShape 13" descr="曲线">
          <a:hlinkClick xmlns:r="http://schemas.openxmlformats.org/officeDocument/2006/relationships" r:id="rId5"/>
          <a:extLst>
            <a:ext uri="{FF2B5EF4-FFF2-40B4-BE49-F238E27FC236}">
              <a16:creationId xmlns:a16="http://schemas.microsoft.com/office/drawing/2014/main" id="{00000000-0008-0000-0300-0000B1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82" name="AutoShape 1" descr="曲线">
          <a:hlinkClick xmlns:r="http://schemas.openxmlformats.org/officeDocument/2006/relationships" r:id="rId1"/>
          <a:extLst>
            <a:ext uri="{FF2B5EF4-FFF2-40B4-BE49-F238E27FC236}">
              <a16:creationId xmlns:a16="http://schemas.microsoft.com/office/drawing/2014/main" id="{00000000-0008-0000-0300-0000B2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83" name="AutoShape 7" descr="曲线">
          <a:hlinkClick xmlns:r="http://schemas.openxmlformats.org/officeDocument/2006/relationships" r:id="rId2"/>
          <a:extLst>
            <a:ext uri="{FF2B5EF4-FFF2-40B4-BE49-F238E27FC236}">
              <a16:creationId xmlns:a16="http://schemas.microsoft.com/office/drawing/2014/main" id="{00000000-0008-0000-0300-0000B3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484" name="AutoShape 9" descr="曲线">
          <a:hlinkClick xmlns:r="http://schemas.openxmlformats.org/officeDocument/2006/relationships" r:id="rId3"/>
          <a:extLst>
            <a:ext uri="{FF2B5EF4-FFF2-40B4-BE49-F238E27FC236}">
              <a16:creationId xmlns:a16="http://schemas.microsoft.com/office/drawing/2014/main" id="{00000000-0008-0000-0300-0000B4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85" name="AutoShape 11" descr="曲线">
          <a:hlinkClick xmlns:r="http://schemas.openxmlformats.org/officeDocument/2006/relationships" r:id="rId4"/>
          <a:extLst>
            <a:ext uri="{FF2B5EF4-FFF2-40B4-BE49-F238E27FC236}">
              <a16:creationId xmlns:a16="http://schemas.microsoft.com/office/drawing/2014/main" id="{00000000-0008-0000-0300-0000B5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486" name="AutoShape 13" descr="曲线">
          <a:hlinkClick xmlns:r="http://schemas.openxmlformats.org/officeDocument/2006/relationships" r:id="rId5"/>
          <a:extLst>
            <a:ext uri="{FF2B5EF4-FFF2-40B4-BE49-F238E27FC236}">
              <a16:creationId xmlns:a16="http://schemas.microsoft.com/office/drawing/2014/main" id="{00000000-0008-0000-0300-0000B6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87" name="AutoShape 1" descr="曲线">
          <a:hlinkClick xmlns:r="http://schemas.openxmlformats.org/officeDocument/2006/relationships" r:id="rId1"/>
          <a:extLst>
            <a:ext uri="{FF2B5EF4-FFF2-40B4-BE49-F238E27FC236}">
              <a16:creationId xmlns:a16="http://schemas.microsoft.com/office/drawing/2014/main" id="{00000000-0008-0000-0300-0000B7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88" name="AutoShape 7" descr="曲线">
          <a:hlinkClick xmlns:r="http://schemas.openxmlformats.org/officeDocument/2006/relationships" r:id="rId2"/>
          <a:extLst>
            <a:ext uri="{FF2B5EF4-FFF2-40B4-BE49-F238E27FC236}">
              <a16:creationId xmlns:a16="http://schemas.microsoft.com/office/drawing/2014/main" id="{00000000-0008-0000-0300-0000B8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489" name="AutoShape 9" descr="曲线">
          <a:hlinkClick xmlns:r="http://schemas.openxmlformats.org/officeDocument/2006/relationships" r:id="rId3"/>
          <a:extLst>
            <a:ext uri="{FF2B5EF4-FFF2-40B4-BE49-F238E27FC236}">
              <a16:creationId xmlns:a16="http://schemas.microsoft.com/office/drawing/2014/main" id="{00000000-0008-0000-0300-0000B9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90" name="AutoShape 11" descr="曲线">
          <a:hlinkClick xmlns:r="http://schemas.openxmlformats.org/officeDocument/2006/relationships" r:id="rId4"/>
          <a:extLst>
            <a:ext uri="{FF2B5EF4-FFF2-40B4-BE49-F238E27FC236}">
              <a16:creationId xmlns:a16="http://schemas.microsoft.com/office/drawing/2014/main" id="{00000000-0008-0000-0300-0000BA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491" name="AutoShape 13" descr="曲线">
          <a:hlinkClick xmlns:r="http://schemas.openxmlformats.org/officeDocument/2006/relationships" r:id="rId5"/>
          <a:extLst>
            <a:ext uri="{FF2B5EF4-FFF2-40B4-BE49-F238E27FC236}">
              <a16:creationId xmlns:a16="http://schemas.microsoft.com/office/drawing/2014/main" id="{00000000-0008-0000-0300-0000BB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92" name="AutoShape 1" descr="曲线">
          <a:hlinkClick xmlns:r="http://schemas.openxmlformats.org/officeDocument/2006/relationships" r:id="rId1"/>
          <a:extLst>
            <a:ext uri="{FF2B5EF4-FFF2-40B4-BE49-F238E27FC236}">
              <a16:creationId xmlns:a16="http://schemas.microsoft.com/office/drawing/2014/main" id="{00000000-0008-0000-0300-0000BC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93" name="AutoShape 7" descr="曲线">
          <a:hlinkClick xmlns:r="http://schemas.openxmlformats.org/officeDocument/2006/relationships" r:id="rId2"/>
          <a:extLst>
            <a:ext uri="{FF2B5EF4-FFF2-40B4-BE49-F238E27FC236}">
              <a16:creationId xmlns:a16="http://schemas.microsoft.com/office/drawing/2014/main" id="{00000000-0008-0000-0300-0000BD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494" name="AutoShape 9" descr="曲线">
          <a:hlinkClick xmlns:r="http://schemas.openxmlformats.org/officeDocument/2006/relationships" r:id="rId3"/>
          <a:extLst>
            <a:ext uri="{FF2B5EF4-FFF2-40B4-BE49-F238E27FC236}">
              <a16:creationId xmlns:a16="http://schemas.microsoft.com/office/drawing/2014/main" id="{00000000-0008-0000-0300-0000BE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95" name="AutoShape 11" descr="曲线">
          <a:hlinkClick xmlns:r="http://schemas.openxmlformats.org/officeDocument/2006/relationships" r:id="rId4"/>
          <a:extLst>
            <a:ext uri="{FF2B5EF4-FFF2-40B4-BE49-F238E27FC236}">
              <a16:creationId xmlns:a16="http://schemas.microsoft.com/office/drawing/2014/main" id="{00000000-0008-0000-0300-0000BF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496" name="AutoShape 13" descr="曲线">
          <a:hlinkClick xmlns:r="http://schemas.openxmlformats.org/officeDocument/2006/relationships" r:id="rId5"/>
          <a:extLst>
            <a:ext uri="{FF2B5EF4-FFF2-40B4-BE49-F238E27FC236}">
              <a16:creationId xmlns:a16="http://schemas.microsoft.com/office/drawing/2014/main" id="{00000000-0008-0000-0300-0000C0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97" name="AutoShape 1" descr="曲线">
          <a:hlinkClick xmlns:r="http://schemas.openxmlformats.org/officeDocument/2006/relationships" r:id="rId1"/>
          <a:extLst>
            <a:ext uri="{FF2B5EF4-FFF2-40B4-BE49-F238E27FC236}">
              <a16:creationId xmlns:a16="http://schemas.microsoft.com/office/drawing/2014/main" id="{00000000-0008-0000-0300-0000C1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498" name="AutoShape 7" descr="曲线">
          <a:hlinkClick xmlns:r="http://schemas.openxmlformats.org/officeDocument/2006/relationships" r:id="rId2"/>
          <a:extLst>
            <a:ext uri="{FF2B5EF4-FFF2-40B4-BE49-F238E27FC236}">
              <a16:creationId xmlns:a16="http://schemas.microsoft.com/office/drawing/2014/main" id="{00000000-0008-0000-0300-0000C2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499" name="AutoShape 9" descr="曲线">
          <a:hlinkClick xmlns:r="http://schemas.openxmlformats.org/officeDocument/2006/relationships" r:id="rId3"/>
          <a:extLst>
            <a:ext uri="{FF2B5EF4-FFF2-40B4-BE49-F238E27FC236}">
              <a16:creationId xmlns:a16="http://schemas.microsoft.com/office/drawing/2014/main" id="{00000000-0008-0000-0300-0000C3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500" name="AutoShape 11" descr="曲线">
          <a:hlinkClick xmlns:r="http://schemas.openxmlformats.org/officeDocument/2006/relationships" r:id="rId4"/>
          <a:extLst>
            <a:ext uri="{FF2B5EF4-FFF2-40B4-BE49-F238E27FC236}">
              <a16:creationId xmlns:a16="http://schemas.microsoft.com/office/drawing/2014/main" id="{00000000-0008-0000-0300-0000C4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501" name="AutoShape 13" descr="曲线">
          <a:hlinkClick xmlns:r="http://schemas.openxmlformats.org/officeDocument/2006/relationships" r:id="rId5"/>
          <a:extLst>
            <a:ext uri="{FF2B5EF4-FFF2-40B4-BE49-F238E27FC236}">
              <a16:creationId xmlns:a16="http://schemas.microsoft.com/office/drawing/2014/main" id="{00000000-0008-0000-0300-0000C5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502" name="AutoShape 1" descr="曲线">
          <a:hlinkClick xmlns:r="http://schemas.openxmlformats.org/officeDocument/2006/relationships" r:id="rId1"/>
          <a:extLst>
            <a:ext uri="{FF2B5EF4-FFF2-40B4-BE49-F238E27FC236}">
              <a16:creationId xmlns:a16="http://schemas.microsoft.com/office/drawing/2014/main" id="{00000000-0008-0000-0300-0000C6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503" name="AutoShape 7" descr="曲线">
          <a:hlinkClick xmlns:r="http://schemas.openxmlformats.org/officeDocument/2006/relationships" r:id="rId2"/>
          <a:extLst>
            <a:ext uri="{FF2B5EF4-FFF2-40B4-BE49-F238E27FC236}">
              <a16:creationId xmlns:a16="http://schemas.microsoft.com/office/drawing/2014/main" id="{00000000-0008-0000-0300-0000C7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504" name="AutoShape 9" descr="曲线">
          <a:hlinkClick xmlns:r="http://schemas.openxmlformats.org/officeDocument/2006/relationships" r:id="rId3"/>
          <a:extLst>
            <a:ext uri="{FF2B5EF4-FFF2-40B4-BE49-F238E27FC236}">
              <a16:creationId xmlns:a16="http://schemas.microsoft.com/office/drawing/2014/main" id="{00000000-0008-0000-0300-0000C8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505" name="AutoShape 11" descr="曲线">
          <a:hlinkClick xmlns:r="http://schemas.openxmlformats.org/officeDocument/2006/relationships" r:id="rId4"/>
          <a:extLst>
            <a:ext uri="{FF2B5EF4-FFF2-40B4-BE49-F238E27FC236}">
              <a16:creationId xmlns:a16="http://schemas.microsoft.com/office/drawing/2014/main" id="{00000000-0008-0000-0300-0000C9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506" name="AutoShape 13" descr="曲线">
          <a:hlinkClick xmlns:r="http://schemas.openxmlformats.org/officeDocument/2006/relationships" r:id="rId5"/>
          <a:extLst>
            <a:ext uri="{FF2B5EF4-FFF2-40B4-BE49-F238E27FC236}">
              <a16:creationId xmlns:a16="http://schemas.microsoft.com/office/drawing/2014/main" id="{00000000-0008-0000-0300-0000CA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507" name="AutoShape 1" descr="曲线">
          <a:hlinkClick xmlns:r="http://schemas.openxmlformats.org/officeDocument/2006/relationships" r:id="rId1"/>
          <a:extLst>
            <a:ext uri="{FF2B5EF4-FFF2-40B4-BE49-F238E27FC236}">
              <a16:creationId xmlns:a16="http://schemas.microsoft.com/office/drawing/2014/main" id="{00000000-0008-0000-0300-0000CB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508" name="AutoShape 7" descr="曲线">
          <a:hlinkClick xmlns:r="http://schemas.openxmlformats.org/officeDocument/2006/relationships" r:id="rId2"/>
          <a:extLst>
            <a:ext uri="{FF2B5EF4-FFF2-40B4-BE49-F238E27FC236}">
              <a16:creationId xmlns:a16="http://schemas.microsoft.com/office/drawing/2014/main" id="{00000000-0008-0000-0300-0000CC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509" name="AutoShape 9" descr="曲线">
          <a:hlinkClick xmlns:r="http://schemas.openxmlformats.org/officeDocument/2006/relationships" r:id="rId3"/>
          <a:extLst>
            <a:ext uri="{FF2B5EF4-FFF2-40B4-BE49-F238E27FC236}">
              <a16:creationId xmlns:a16="http://schemas.microsoft.com/office/drawing/2014/main" id="{00000000-0008-0000-0300-0000CD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510" name="AutoShape 11" descr="曲线">
          <a:hlinkClick xmlns:r="http://schemas.openxmlformats.org/officeDocument/2006/relationships" r:id="rId4"/>
          <a:extLst>
            <a:ext uri="{FF2B5EF4-FFF2-40B4-BE49-F238E27FC236}">
              <a16:creationId xmlns:a16="http://schemas.microsoft.com/office/drawing/2014/main" id="{00000000-0008-0000-0300-0000CE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511" name="AutoShape 13" descr="曲线">
          <a:hlinkClick xmlns:r="http://schemas.openxmlformats.org/officeDocument/2006/relationships" r:id="rId5"/>
          <a:extLst>
            <a:ext uri="{FF2B5EF4-FFF2-40B4-BE49-F238E27FC236}">
              <a16:creationId xmlns:a16="http://schemas.microsoft.com/office/drawing/2014/main" id="{00000000-0008-0000-0300-0000CF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512" name="AutoShape 1" descr="曲线">
          <a:hlinkClick xmlns:r="http://schemas.openxmlformats.org/officeDocument/2006/relationships" r:id="rId1"/>
          <a:extLst>
            <a:ext uri="{FF2B5EF4-FFF2-40B4-BE49-F238E27FC236}">
              <a16:creationId xmlns:a16="http://schemas.microsoft.com/office/drawing/2014/main" id="{00000000-0008-0000-0300-0000D0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513" name="AutoShape 7" descr="曲线">
          <a:hlinkClick xmlns:r="http://schemas.openxmlformats.org/officeDocument/2006/relationships" r:id="rId2"/>
          <a:extLst>
            <a:ext uri="{FF2B5EF4-FFF2-40B4-BE49-F238E27FC236}">
              <a16:creationId xmlns:a16="http://schemas.microsoft.com/office/drawing/2014/main" id="{00000000-0008-0000-0300-0000D1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514" name="AutoShape 9" descr="曲线">
          <a:hlinkClick xmlns:r="http://schemas.openxmlformats.org/officeDocument/2006/relationships" r:id="rId3"/>
          <a:extLst>
            <a:ext uri="{FF2B5EF4-FFF2-40B4-BE49-F238E27FC236}">
              <a16:creationId xmlns:a16="http://schemas.microsoft.com/office/drawing/2014/main" id="{00000000-0008-0000-0300-0000D2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515" name="AutoShape 11" descr="曲线">
          <a:hlinkClick xmlns:r="http://schemas.openxmlformats.org/officeDocument/2006/relationships" r:id="rId4"/>
          <a:extLst>
            <a:ext uri="{FF2B5EF4-FFF2-40B4-BE49-F238E27FC236}">
              <a16:creationId xmlns:a16="http://schemas.microsoft.com/office/drawing/2014/main" id="{00000000-0008-0000-0300-0000D3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2516" name="AutoShape 13" descr="曲线">
          <a:hlinkClick xmlns:r="http://schemas.openxmlformats.org/officeDocument/2006/relationships" r:id="rId5"/>
          <a:extLst>
            <a:ext uri="{FF2B5EF4-FFF2-40B4-BE49-F238E27FC236}">
              <a16:creationId xmlns:a16="http://schemas.microsoft.com/office/drawing/2014/main" id="{00000000-0008-0000-0300-0000D409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517" name="AutoShape 1" descr="曲线">
          <a:hlinkClick xmlns:r="http://schemas.openxmlformats.org/officeDocument/2006/relationships" r:id="rId1"/>
          <a:extLst>
            <a:ext uri="{FF2B5EF4-FFF2-40B4-BE49-F238E27FC236}">
              <a16:creationId xmlns:a16="http://schemas.microsoft.com/office/drawing/2014/main" id="{00000000-0008-0000-0300-0000D5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2518" name="AutoShape 7" descr="曲线">
          <a:hlinkClick xmlns:r="http://schemas.openxmlformats.org/officeDocument/2006/relationships" r:id="rId2"/>
          <a:extLst>
            <a:ext uri="{FF2B5EF4-FFF2-40B4-BE49-F238E27FC236}">
              <a16:creationId xmlns:a16="http://schemas.microsoft.com/office/drawing/2014/main" id="{00000000-0008-0000-0300-0000D609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2519" name="AutoShape 9" descr="曲线">
          <a:hlinkClick xmlns:r="http://schemas.openxmlformats.org/officeDocument/2006/relationships" r:id="rId3"/>
          <a:extLst>
            <a:ext uri="{FF2B5EF4-FFF2-40B4-BE49-F238E27FC236}">
              <a16:creationId xmlns:a16="http://schemas.microsoft.com/office/drawing/2014/main" id="{00000000-0008-0000-0300-0000D709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22" name="AutoShape 1" descr="曲线">
          <a:hlinkClick xmlns:r="http://schemas.openxmlformats.org/officeDocument/2006/relationships" r:id="rId1"/>
          <a:extLst>
            <a:ext uri="{FF2B5EF4-FFF2-40B4-BE49-F238E27FC236}">
              <a16:creationId xmlns:a16="http://schemas.microsoft.com/office/drawing/2014/main" id="{00000000-0008-0000-0300-0000DA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23" name="AutoShape 7" descr="曲线">
          <a:hlinkClick xmlns:r="http://schemas.openxmlformats.org/officeDocument/2006/relationships" r:id="rId2"/>
          <a:extLst>
            <a:ext uri="{FF2B5EF4-FFF2-40B4-BE49-F238E27FC236}">
              <a16:creationId xmlns:a16="http://schemas.microsoft.com/office/drawing/2014/main" id="{00000000-0008-0000-0300-0000DB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524" name="AutoShape 9" descr="曲线">
          <a:hlinkClick xmlns:r="http://schemas.openxmlformats.org/officeDocument/2006/relationships" r:id="rId3"/>
          <a:extLst>
            <a:ext uri="{FF2B5EF4-FFF2-40B4-BE49-F238E27FC236}">
              <a16:creationId xmlns:a16="http://schemas.microsoft.com/office/drawing/2014/main" id="{00000000-0008-0000-0300-0000DC09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25" name="AutoShape 11" descr="曲线">
          <a:hlinkClick xmlns:r="http://schemas.openxmlformats.org/officeDocument/2006/relationships" r:id="rId4"/>
          <a:extLst>
            <a:ext uri="{FF2B5EF4-FFF2-40B4-BE49-F238E27FC236}">
              <a16:creationId xmlns:a16="http://schemas.microsoft.com/office/drawing/2014/main" id="{00000000-0008-0000-0300-0000DD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526" name="AutoShape 13" descr="曲线">
          <a:hlinkClick xmlns:r="http://schemas.openxmlformats.org/officeDocument/2006/relationships" r:id="rId5"/>
          <a:extLst>
            <a:ext uri="{FF2B5EF4-FFF2-40B4-BE49-F238E27FC236}">
              <a16:creationId xmlns:a16="http://schemas.microsoft.com/office/drawing/2014/main" id="{00000000-0008-0000-0300-0000DE09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27" name="AutoShape 1" descr="曲线">
          <a:hlinkClick xmlns:r="http://schemas.openxmlformats.org/officeDocument/2006/relationships" r:id="rId1"/>
          <a:extLst>
            <a:ext uri="{FF2B5EF4-FFF2-40B4-BE49-F238E27FC236}">
              <a16:creationId xmlns:a16="http://schemas.microsoft.com/office/drawing/2014/main" id="{00000000-0008-0000-0300-0000DF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28" name="AutoShape 7" descr="曲线">
          <a:hlinkClick xmlns:r="http://schemas.openxmlformats.org/officeDocument/2006/relationships" r:id="rId2"/>
          <a:extLst>
            <a:ext uri="{FF2B5EF4-FFF2-40B4-BE49-F238E27FC236}">
              <a16:creationId xmlns:a16="http://schemas.microsoft.com/office/drawing/2014/main" id="{00000000-0008-0000-0300-0000E0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529" name="AutoShape 9" descr="曲线">
          <a:hlinkClick xmlns:r="http://schemas.openxmlformats.org/officeDocument/2006/relationships" r:id="rId3"/>
          <a:extLst>
            <a:ext uri="{FF2B5EF4-FFF2-40B4-BE49-F238E27FC236}">
              <a16:creationId xmlns:a16="http://schemas.microsoft.com/office/drawing/2014/main" id="{00000000-0008-0000-0300-0000E109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30" name="AutoShape 11" descr="曲线">
          <a:hlinkClick xmlns:r="http://schemas.openxmlformats.org/officeDocument/2006/relationships" r:id="rId4"/>
          <a:extLst>
            <a:ext uri="{FF2B5EF4-FFF2-40B4-BE49-F238E27FC236}">
              <a16:creationId xmlns:a16="http://schemas.microsoft.com/office/drawing/2014/main" id="{00000000-0008-0000-0300-0000E2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531" name="AutoShape 13" descr="曲线">
          <a:hlinkClick xmlns:r="http://schemas.openxmlformats.org/officeDocument/2006/relationships" r:id="rId5"/>
          <a:extLst>
            <a:ext uri="{FF2B5EF4-FFF2-40B4-BE49-F238E27FC236}">
              <a16:creationId xmlns:a16="http://schemas.microsoft.com/office/drawing/2014/main" id="{00000000-0008-0000-0300-0000E309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32" name="AutoShape 1" descr="曲线">
          <a:hlinkClick xmlns:r="http://schemas.openxmlformats.org/officeDocument/2006/relationships" r:id="rId1"/>
          <a:extLst>
            <a:ext uri="{FF2B5EF4-FFF2-40B4-BE49-F238E27FC236}">
              <a16:creationId xmlns:a16="http://schemas.microsoft.com/office/drawing/2014/main" id="{00000000-0008-0000-0300-0000E4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33" name="AutoShape 7" descr="曲线">
          <a:hlinkClick xmlns:r="http://schemas.openxmlformats.org/officeDocument/2006/relationships" r:id="rId2"/>
          <a:extLst>
            <a:ext uri="{FF2B5EF4-FFF2-40B4-BE49-F238E27FC236}">
              <a16:creationId xmlns:a16="http://schemas.microsoft.com/office/drawing/2014/main" id="{00000000-0008-0000-0300-0000E5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534" name="AutoShape 9" descr="曲线">
          <a:hlinkClick xmlns:r="http://schemas.openxmlformats.org/officeDocument/2006/relationships" r:id="rId3"/>
          <a:extLst>
            <a:ext uri="{FF2B5EF4-FFF2-40B4-BE49-F238E27FC236}">
              <a16:creationId xmlns:a16="http://schemas.microsoft.com/office/drawing/2014/main" id="{00000000-0008-0000-0300-0000E609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35" name="AutoShape 11" descr="曲线">
          <a:hlinkClick xmlns:r="http://schemas.openxmlformats.org/officeDocument/2006/relationships" r:id="rId4"/>
          <a:extLst>
            <a:ext uri="{FF2B5EF4-FFF2-40B4-BE49-F238E27FC236}">
              <a16:creationId xmlns:a16="http://schemas.microsoft.com/office/drawing/2014/main" id="{00000000-0008-0000-0300-0000E7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536" name="AutoShape 13" descr="曲线">
          <a:hlinkClick xmlns:r="http://schemas.openxmlformats.org/officeDocument/2006/relationships" r:id="rId5"/>
          <a:extLst>
            <a:ext uri="{FF2B5EF4-FFF2-40B4-BE49-F238E27FC236}">
              <a16:creationId xmlns:a16="http://schemas.microsoft.com/office/drawing/2014/main" id="{00000000-0008-0000-0300-0000E809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37" name="AutoShape 1" descr="曲线">
          <a:hlinkClick xmlns:r="http://schemas.openxmlformats.org/officeDocument/2006/relationships" r:id="rId1"/>
          <a:extLst>
            <a:ext uri="{FF2B5EF4-FFF2-40B4-BE49-F238E27FC236}">
              <a16:creationId xmlns:a16="http://schemas.microsoft.com/office/drawing/2014/main" id="{00000000-0008-0000-0300-0000E9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38" name="AutoShape 7" descr="曲线">
          <a:hlinkClick xmlns:r="http://schemas.openxmlformats.org/officeDocument/2006/relationships" r:id="rId2"/>
          <a:extLst>
            <a:ext uri="{FF2B5EF4-FFF2-40B4-BE49-F238E27FC236}">
              <a16:creationId xmlns:a16="http://schemas.microsoft.com/office/drawing/2014/main" id="{00000000-0008-0000-0300-0000EA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539" name="AutoShape 9" descr="曲线">
          <a:hlinkClick xmlns:r="http://schemas.openxmlformats.org/officeDocument/2006/relationships" r:id="rId3"/>
          <a:extLst>
            <a:ext uri="{FF2B5EF4-FFF2-40B4-BE49-F238E27FC236}">
              <a16:creationId xmlns:a16="http://schemas.microsoft.com/office/drawing/2014/main" id="{00000000-0008-0000-0300-0000EB09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40" name="AutoShape 11" descr="曲线">
          <a:hlinkClick xmlns:r="http://schemas.openxmlformats.org/officeDocument/2006/relationships" r:id="rId4"/>
          <a:extLst>
            <a:ext uri="{FF2B5EF4-FFF2-40B4-BE49-F238E27FC236}">
              <a16:creationId xmlns:a16="http://schemas.microsoft.com/office/drawing/2014/main" id="{00000000-0008-0000-0300-0000EC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541" name="AutoShape 13" descr="曲线">
          <a:hlinkClick xmlns:r="http://schemas.openxmlformats.org/officeDocument/2006/relationships" r:id="rId5"/>
          <a:extLst>
            <a:ext uri="{FF2B5EF4-FFF2-40B4-BE49-F238E27FC236}">
              <a16:creationId xmlns:a16="http://schemas.microsoft.com/office/drawing/2014/main" id="{00000000-0008-0000-0300-0000ED09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42" name="AutoShape 1" descr="曲线">
          <a:hlinkClick xmlns:r="http://schemas.openxmlformats.org/officeDocument/2006/relationships" r:id="rId1"/>
          <a:extLst>
            <a:ext uri="{FF2B5EF4-FFF2-40B4-BE49-F238E27FC236}">
              <a16:creationId xmlns:a16="http://schemas.microsoft.com/office/drawing/2014/main" id="{00000000-0008-0000-0300-0000EE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43" name="AutoShape 7" descr="曲线">
          <a:hlinkClick xmlns:r="http://schemas.openxmlformats.org/officeDocument/2006/relationships" r:id="rId2"/>
          <a:extLst>
            <a:ext uri="{FF2B5EF4-FFF2-40B4-BE49-F238E27FC236}">
              <a16:creationId xmlns:a16="http://schemas.microsoft.com/office/drawing/2014/main" id="{00000000-0008-0000-0300-0000EF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544" name="AutoShape 9" descr="曲线">
          <a:hlinkClick xmlns:r="http://schemas.openxmlformats.org/officeDocument/2006/relationships" r:id="rId3"/>
          <a:extLst>
            <a:ext uri="{FF2B5EF4-FFF2-40B4-BE49-F238E27FC236}">
              <a16:creationId xmlns:a16="http://schemas.microsoft.com/office/drawing/2014/main" id="{00000000-0008-0000-0300-0000F009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45" name="AutoShape 11" descr="曲线">
          <a:hlinkClick xmlns:r="http://schemas.openxmlformats.org/officeDocument/2006/relationships" r:id="rId4"/>
          <a:extLst>
            <a:ext uri="{FF2B5EF4-FFF2-40B4-BE49-F238E27FC236}">
              <a16:creationId xmlns:a16="http://schemas.microsoft.com/office/drawing/2014/main" id="{00000000-0008-0000-0300-0000F1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546" name="AutoShape 13" descr="曲线">
          <a:hlinkClick xmlns:r="http://schemas.openxmlformats.org/officeDocument/2006/relationships" r:id="rId5"/>
          <a:extLst>
            <a:ext uri="{FF2B5EF4-FFF2-40B4-BE49-F238E27FC236}">
              <a16:creationId xmlns:a16="http://schemas.microsoft.com/office/drawing/2014/main" id="{00000000-0008-0000-0300-0000F209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47" name="AutoShape 1" descr="曲线">
          <a:hlinkClick xmlns:r="http://schemas.openxmlformats.org/officeDocument/2006/relationships" r:id="rId1"/>
          <a:extLst>
            <a:ext uri="{FF2B5EF4-FFF2-40B4-BE49-F238E27FC236}">
              <a16:creationId xmlns:a16="http://schemas.microsoft.com/office/drawing/2014/main" id="{00000000-0008-0000-0300-0000F3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48" name="AutoShape 7" descr="曲线">
          <a:hlinkClick xmlns:r="http://schemas.openxmlformats.org/officeDocument/2006/relationships" r:id="rId2"/>
          <a:extLst>
            <a:ext uri="{FF2B5EF4-FFF2-40B4-BE49-F238E27FC236}">
              <a16:creationId xmlns:a16="http://schemas.microsoft.com/office/drawing/2014/main" id="{00000000-0008-0000-0300-0000F4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549" name="AutoShape 9" descr="曲线">
          <a:hlinkClick xmlns:r="http://schemas.openxmlformats.org/officeDocument/2006/relationships" r:id="rId3"/>
          <a:extLst>
            <a:ext uri="{FF2B5EF4-FFF2-40B4-BE49-F238E27FC236}">
              <a16:creationId xmlns:a16="http://schemas.microsoft.com/office/drawing/2014/main" id="{00000000-0008-0000-0300-0000F509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50" name="AutoShape 11" descr="曲线">
          <a:hlinkClick xmlns:r="http://schemas.openxmlformats.org/officeDocument/2006/relationships" r:id="rId4"/>
          <a:extLst>
            <a:ext uri="{FF2B5EF4-FFF2-40B4-BE49-F238E27FC236}">
              <a16:creationId xmlns:a16="http://schemas.microsoft.com/office/drawing/2014/main" id="{00000000-0008-0000-0300-0000F6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551" name="AutoShape 13" descr="曲线">
          <a:hlinkClick xmlns:r="http://schemas.openxmlformats.org/officeDocument/2006/relationships" r:id="rId5"/>
          <a:extLst>
            <a:ext uri="{FF2B5EF4-FFF2-40B4-BE49-F238E27FC236}">
              <a16:creationId xmlns:a16="http://schemas.microsoft.com/office/drawing/2014/main" id="{00000000-0008-0000-0300-0000F709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52" name="AutoShape 1" descr="曲线">
          <a:hlinkClick xmlns:r="http://schemas.openxmlformats.org/officeDocument/2006/relationships" r:id="rId1"/>
          <a:extLst>
            <a:ext uri="{FF2B5EF4-FFF2-40B4-BE49-F238E27FC236}">
              <a16:creationId xmlns:a16="http://schemas.microsoft.com/office/drawing/2014/main" id="{00000000-0008-0000-0300-0000F8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53" name="AutoShape 7" descr="曲线">
          <a:hlinkClick xmlns:r="http://schemas.openxmlformats.org/officeDocument/2006/relationships" r:id="rId2"/>
          <a:extLst>
            <a:ext uri="{FF2B5EF4-FFF2-40B4-BE49-F238E27FC236}">
              <a16:creationId xmlns:a16="http://schemas.microsoft.com/office/drawing/2014/main" id="{00000000-0008-0000-0300-0000F9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554" name="AutoShape 9" descr="曲线">
          <a:hlinkClick xmlns:r="http://schemas.openxmlformats.org/officeDocument/2006/relationships" r:id="rId3"/>
          <a:extLst>
            <a:ext uri="{FF2B5EF4-FFF2-40B4-BE49-F238E27FC236}">
              <a16:creationId xmlns:a16="http://schemas.microsoft.com/office/drawing/2014/main" id="{00000000-0008-0000-0300-0000FA09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55" name="AutoShape 11" descr="曲线">
          <a:hlinkClick xmlns:r="http://schemas.openxmlformats.org/officeDocument/2006/relationships" r:id="rId4"/>
          <a:extLst>
            <a:ext uri="{FF2B5EF4-FFF2-40B4-BE49-F238E27FC236}">
              <a16:creationId xmlns:a16="http://schemas.microsoft.com/office/drawing/2014/main" id="{00000000-0008-0000-0300-0000FB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556" name="AutoShape 13" descr="曲线">
          <a:hlinkClick xmlns:r="http://schemas.openxmlformats.org/officeDocument/2006/relationships" r:id="rId5"/>
          <a:extLst>
            <a:ext uri="{FF2B5EF4-FFF2-40B4-BE49-F238E27FC236}">
              <a16:creationId xmlns:a16="http://schemas.microsoft.com/office/drawing/2014/main" id="{00000000-0008-0000-0300-0000FC09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57" name="AutoShape 1" descr="曲线">
          <a:hlinkClick xmlns:r="http://schemas.openxmlformats.org/officeDocument/2006/relationships" r:id="rId1"/>
          <a:extLst>
            <a:ext uri="{FF2B5EF4-FFF2-40B4-BE49-F238E27FC236}">
              <a16:creationId xmlns:a16="http://schemas.microsoft.com/office/drawing/2014/main" id="{00000000-0008-0000-0300-0000FD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58" name="AutoShape 7" descr="曲线">
          <a:hlinkClick xmlns:r="http://schemas.openxmlformats.org/officeDocument/2006/relationships" r:id="rId2"/>
          <a:extLst>
            <a:ext uri="{FF2B5EF4-FFF2-40B4-BE49-F238E27FC236}">
              <a16:creationId xmlns:a16="http://schemas.microsoft.com/office/drawing/2014/main" id="{00000000-0008-0000-0300-0000FE09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559" name="AutoShape 9" descr="曲线">
          <a:hlinkClick xmlns:r="http://schemas.openxmlformats.org/officeDocument/2006/relationships" r:id="rId3"/>
          <a:extLst>
            <a:ext uri="{FF2B5EF4-FFF2-40B4-BE49-F238E27FC236}">
              <a16:creationId xmlns:a16="http://schemas.microsoft.com/office/drawing/2014/main" id="{00000000-0008-0000-0300-0000FF09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60" name="AutoShape 11" descr="曲线">
          <a:hlinkClick xmlns:r="http://schemas.openxmlformats.org/officeDocument/2006/relationships" r:id="rId4"/>
          <a:extLst>
            <a:ext uri="{FF2B5EF4-FFF2-40B4-BE49-F238E27FC236}">
              <a16:creationId xmlns:a16="http://schemas.microsoft.com/office/drawing/2014/main" id="{00000000-0008-0000-0300-000000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561" name="AutoShape 13" descr="曲线">
          <a:hlinkClick xmlns:r="http://schemas.openxmlformats.org/officeDocument/2006/relationships" r:id="rId5"/>
          <a:extLst>
            <a:ext uri="{FF2B5EF4-FFF2-40B4-BE49-F238E27FC236}">
              <a16:creationId xmlns:a16="http://schemas.microsoft.com/office/drawing/2014/main" id="{00000000-0008-0000-0300-0000010A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62" name="AutoShape 1" descr="曲线">
          <a:hlinkClick xmlns:r="http://schemas.openxmlformats.org/officeDocument/2006/relationships" r:id="rId1"/>
          <a:extLst>
            <a:ext uri="{FF2B5EF4-FFF2-40B4-BE49-F238E27FC236}">
              <a16:creationId xmlns:a16="http://schemas.microsoft.com/office/drawing/2014/main" id="{00000000-0008-0000-0300-000002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63" name="AutoShape 7" descr="曲线">
          <a:hlinkClick xmlns:r="http://schemas.openxmlformats.org/officeDocument/2006/relationships" r:id="rId2"/>
          <a:extLst>
            <a:ext uri="{FF2B5EF4-FFF2-40B4-BE49-F238E27FC236}">
              <a16:creationId xmlns:a16="http://schemas.microsoft.com/office/drawing/2014/main" id="{00000000-0008-0000-0300-000003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564" name="AutoShape 9" descr="曲线">
          <a:hlinkClick xmlns:r="http://schemas.openxmlformats.org/officeDocument/2006/relationships" r:id="rId3"/>
          <a:extLst>
            <a:ext uri="{FF2B5EF4-FFF2-40B4-BE49-F238E27FC236}">
              <a16:creationId xmlns:a16="http://schemas.microsoft.com/office/drawing/2014/main" id="{00000000-0008-0000-0300-0000040A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65" name="AutoShape 11" descr="曲线">
          <a:hlinkClick xmlns:r="http://schemas.openxmlformats.org/officeDocument/2006/relationships" r:id="rId4"/>
          <a:extLst>
            <a:ext uri="{FF2B5EF4-FFF2-40B4-BE49-F238E27FC236}">
              <a16:creationId xmlns:a16="http://schemas.microsoft.com/office/drawing/2014/main" id="{00000000-0008-0000-0300-000005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566" name="AutoShape 13" descr="曲线">
          <a:hlinkClick xmlns:r="http://schemas.openxmlformats.org/officeDocument/2006/relationships" r:id="rId5"/>
          <a:extLst>
            <a:ext uri="{FF2B5EF4-FFF2-40B4-BE49-F238E27FC236}">
              <a16:creationId xmlns:a16="http://schemas.microsoft.com/office/drawing/2014/main" id="{00000000-0008-0000-0300-0000060A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67" name="AutoShape 1" descr="曲线">
          <a:hlinkClick xmlns:r="http://schemas.openxmlformats.org/officeDocument/2006/relationships" r:id="rId1"/>
          <a:extLst>
            <a:ext uri="{FF2B5EF4-FFF2-40B4-BE49-F238E27FC236}">
              <a16:creationId xmlns:a16="http://schemas.microsoft.com/office/drawing/2014/main" id="{00000000-0008-0000-0300-000007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68" name="AutoShape 7" descr="曲线">
          <a:hlinkClick xmlns:r="http://schemas.openxmlformats.org/officeDocument/2006/relationships" r:id="rId2"/>
          <a:extLst>
            <a:ext uri="{FF2B5EF4-FFF2-40B4-BE49-F238E27FC236}">
              <a16:creationId xmlns:a16="http://schemas.microsoft.com/office/drawing/2014/main" id="{00000000-0008-0000-0300-000008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569" name="AutoShape 9" descr="曲线">
          <a:hlinkClick xmlns:r="http://schemas.openxmlformats.org/officeDocument/2006/relationships" r:id="rId3"/>
          <a:extLst>
            <a:ext uri="{FF2B5EF4-FFF2-40B4-BE49-F238E27FC236}">
              <a16:creationId xmlns:a16="http://schemas.microsoft.com/office/drawing/2014/main" id="{00000000-0008-0000-0300-0000090A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70" name="AutoShape 11" descr="曲线">
          <a:hlinkClick xmlns:r="http://schemas.openxmlformats.org/officeDocument/2006/relationships" r:id="rId4"/>
          <a:extLst>
            <a:ext uri="{FF2B5EF4-FFF2-40B4-BE49-F238E27FC236}">
              <a16:creationId xmlns:a16="http://schemas.microsoft.com/office/drawing/2014/main" id="{00000000-0008-0000-0300-00000A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571" name="AutoShape 13" descr="曲线">
          <a:hlinkClick xmlns:r="http://schemas.openxmlformats.org/officeDocument/2006/relationships" r:id="rId5"/>
          <a:extLst>
            <a:ext uri="{FF2B5EF4-FFF2-40B4-BE49-F238E27FC236}">
              <a16:creationId xmlns:a16="http://schemas.microsoft.com/office/drawing/2014/main" id="{00000000-0008-0000-0300-00000B0A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72" name="AutoShape 1" descr="曲线">
          <a:hlinkClick xmlns:r="http://schemas.openxmlformats.org/officeDocument/2006/relationships" r:id="rId1"/>
          <a:extLst>
            <a:ext uri="{FF2B5EF4-FFF2-40B4-BE49-F238E27FC236}">
              <a16:creationId xmlns:a16="http://schemas.microsoft.com/office/drawing/2014/main" id="{00000000-0008-0000-0300-00000C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73" name="AutoShape 7" descr="曲线">
          <a:hlinkClick xmlns:r="http://schemas.openxmlformats.org/officeDocument/2006/relationships" r:id="rId2"/>
          <a:extLst>
            <a:ext uri="{FF2B5EF4-FFF2-40B4-BE49-F238E27FC236}">
              <a16:creationId xmlns:a16="http://schemas.microsoft.com/office/drawing/2014/main" id="{00000000-0008-0000-0300-00000D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574" name="AutoShape 9" descr="曲线">
          <a:hlinkClick xmlns:r="http://schemas.openxmlformats.org/officeDocument/2006/relationships" r:id="rId3"/>
          <a:extLst>
            <a:ext uri="{FF2B5EF4-FFF2-40B4-BE49-F238E27FC236}">
              <a16:creationId xmlns:a16="http://schemas.microsoft.com/office/drawing/2014/main" id="{00000000-0008-0000-0300-00000E0A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75" name="AutoShape 11" descr="曲线">
          <a:hlinkClick xmlns:r="http://schemas.openxmlformats.org/officeDocument/2006/relationships" r:id="rId4"/>
          <a:extLst>
            <a:ext uri="{FF2B5EF4-FFF2-40B4-BE49-F238E27FC236}">
              <a16:creationId xmlns:a16="http://schemas.microsoft.com/office/drawing/2014/main" id="{00000000-0008-0000-0300-00000F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576" name="AutoShape 13" descr="曲线">
          <a:hlinkClick xmlns:r="http://schemas.openxmlformats.org/officeDocument/2006/relationships" r:id="rId5"/>
          <a:extLst>
            <a:ext uri="{FF2B5EF4-FFF2-40B4-BE49-F238E27FC236}">
              <a16:creationId xmlns:a16="http://schemas.microsoft.com/office/drawing/2014/main" id="{00000000-0008-0000-0300-0000100A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77" name="AutoShape 1" descr="曲线">
          <a:hlinkClick xmlns:r="http://schemas.openxmlformats.org/officeDocument/2006/relationships" r:id="rId1"/>
          <a:extLst>
            <a:ext uri="{FF2B5EF4-FFF2-40B4-BE49-F238E27FC236}">
              <a16:creationId xmlns:a16="http://schemas.microsoft.com/office/drawing/2014/main" id="{00000000-0008-0000-0300-000011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78" name="AutoShape 7" descr="曲线">
          <a:hlinkClick xmlns:r="http://schemas.openxmlformats.org/officeDocument/2006/relationships" r:id="rId2"/>
          <a:extLst>
            <a:ext uri="{FF2B5EF4-FFF2-40B4-BE49-F238E27FC236}">
              <a16:creationId xmlns:a16="http://schemas.microsoft.com/office/drawing/2014/main" id="{00000000-0008-0000-0300-000012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579" name="AutoShape 9" descr="曲线">
          <a:hlinkClick xmlns:r="http://schemas.openxmlformats.org/officeDocument/2006/relationships" r:id="rId3"/>
          <a:extLst>
            <a:ext uri="{FF2B5EF4-FFF2-40B4-BE49-F238E27FC236}">
              <a16:creationId xmlns:a16="http://schemas.microsoft.com/office/drawing/2014/main" id="{00000000-0008-0000-0300-0000130A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80" name="AutoShape 11" descr="曲线">
          <a:hlinkClick xmlns:r="http://schemas.openxmlformats.org/officeDocument/2006/relationships" r:id="rId4"/>
          <a:extLst>
            <a:ext uri="{FF2B5EF4-FFF2-40B4-BE49-F238E27FC236}">
              <a16:creationId xmlns:a16="http://schemas.microsoft.com/office/drawing/2014/main" id="{00000000-0008-0000-0300-000014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581" name="AutoShape 13" descr="曲线">
          <a:hlinkClick xmlns:r="http://schemas.openxmlformats.org/officeDocument/2006/relationships" r:id="rId5"/>
          <a:extLst>
            <a:ext uri="{FF2B5EF4-FFF2-40B4-BE49-F238E27FC236}">
              <a16:creationId xmlns:a16="http://schemas.microsoft.com/office/drawing/2014/main" id="{00000000-0008-0000-0300-0000150A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82" name="AutoShape 1" descr="曲线">
          <a:hlinkClick xmlns:r="http://schemas.openxmlformats.org/officeDocument/2006/relationships" r:id="rId1"/>
          <a:extLst>
            <a:ext uri="{FF2B5EF4-FFF2-40B4-BE49-F238E27FC236}">
              <a16:creationId xmlns:a16="http://schemas.microsoft.com/office/drawing/2014/main" id="{00000000-0008-0000-0300-000016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83" name="AutoShape 7" descr="曲线">
          <a:hlinkClick xmlns:r="http://schemas.openxmlformats.org/officeDocument/2006/relationships" r:id="rId2"/>
          <a:extLst>
            <a:ext uri="{FF2B5EF4-FFF2-40B4-BE49-F238E27FC236}">
              <a16:creationId xmlns:a16="http://schemas.microsoft.com/office/drawing/2014/main" id="{00000000-0008-0000-0300-000017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584" name="AutoShape 9" descr="曲线">
          <a:hlinkClick xmlns:r="http://schemas.openxmlformats.org/officeDocument/2006/relationships" r:id="rId3"/>
          <a:extLst>
            <a:ext uri="{FF2B5EF4-FFF2-40B4-BE49-F238E27FC236}">
              <a16:creationId xmlns:a16="http://schemas.microsoft.com/office/drawing/2014/main" id="{00000000-0008-0000-0300-0000180A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85" name="AutoShape 11" descr="曲线">
          <a:hlinkClick xmlns:r="http://schemas.openxmlformats.org/officeDocument/2006/relationships" r:id="rId4"/>
          <a:extLst>
            <a:ext uri="{FF2B5EF4-FFF2-40B4-BE49-F238E27FC236}">
              <a16:creationId xmlns:a16="http://schemas.microsoft.com/office/drawing/2014/main" id="{00000000-0008-0000-0300-000019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586" name="AutoShape 13" descr="曲线">
          <a:hlinkClick xmlns:r="http://schemas.openxmlformats.org/officeDocument/2006/relationships" r:id="rId5"/>
          <a:extLst>
            <a:ext uri="{FF2B5EF4-FFF2-40B4-BE49-F238E27FC236}">
              <a16:creationId xmlns:a16="http://schemas.microsoft.com/office/drawing/2014/main" id="{00000000-0008-0000-0300-00001A0A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87" name="AutoShape 1" descr="曲线">
          <a:hlinkClick xmlns:r="http://schemas.openxmlformats.org/officeDocument/2006/relationships" r:id="rId1"/>
          <a:extLst>
            <a:ext uri="{FF2B5EF4-FFF2-40B4-BE49-F238E27FC236}">
              <a16:creationId xmlns:a16="http://schemas.microsoft.com/office/drawing/2014/main" id="{00000000-0008-0000-0300-00001B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88" name="AutoShape 7" descr="曲线">
          <a:hlinkClick xmlns:r="http://schemas.openxmlformats.org/officeDocument/2006/relationships" r:id="rId2"/>
          <a:extLst>
            <a:ext uri="{FF2B5EF4-FFF2-40B4-BE49-F238E27FC236}">
              <a16:creationId xmlns:a16="http://schemas.microsoft.com/office/drawing/2014/main" id="{00000000-0008-0000-0300-00001C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589" name="AutoShape 9" descr="曲线">
          <a:hlinkClick xmlns:r="http://schemas.openxmlformats.org/officeDocument/2006/relationships" r:id="rId3"/>
          <a:extLst>
            <a:ext uri="{FF2B5EF4-FFF2-40B4-BE49-F238E27FC236}">
              <a16:creationId xmlns:a16="http://schemas.microsoft.com/office/drawing/2014/main" id="{00000000-0008-0000-0300-00001D0A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90" name="AutoShape 11" descr="曲线">
          <a:hlinkClick xmlns:r="http://schemas.openxmlformats.org/officeDocument/2006/relationships" r:id="rId4"/>
          <a:extLst>
            <a:ext uri="{FF2B5EF4-FFF2-40B4-BE49-F238E27FC236}">
              <a16:creationId xmlns:a16="http://schemas.microsoft.com/office/drawing/2014/main" id="{00000000-0008-0000-0300-00001E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591" name="AutoShape 13" descr="曲线">
          <a:hlinkClick xmlns:r="http://schemas.openxmlformats.org/officeDocument/2006/relationships" r:id="rId5"/>
          <a:extLst>
            <a:ext uri="{FF2B5EF4-FFF2-40B4-BE49-F238E27FC236}">
              <a16:creationId xmlns:a16="http://schemas.microsoft.com/office/drawing/2014/main" id="{00000000-0008-0000-0300-00001F0A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92" name="AutoShape 1" descr="曲线">
          <a:hlinkClick xmlns:r="http://schemas.openxmlformats.org/officeDocument/2006/relationships" r:id="rId1"/>
          <a:extLst>
            <a:ext uri="{FF2B5EF4-FFF2-40B4-BE49-F238E27FC236}">
              <a16:creationId xmlns:a16="http://schemas.microsoft.com/office/drawing/2014/main" id="{00000000-0008-0000-0300-000020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93" name="AutoShape 7" descr="曲线">
          <a:hlinkClick xmlns:r="http://schemas.openxmlformats.org/officeDocument/2006/relationships" r:id="rId2"/>
          <a:extLst>
            <a:ext uri="{FF2B5EF4-FFF2-40B4-BE49-F238E27FC236}">
              <a16:creationId xmlns:a16="http://schemas.microsoft.com/office/drawing/2014/main" id="{00000000-0008-0000-0300-000021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594" name="AutoShape 9" descr="曲线">
          <a:hlinkClick xmlns:r="http://schemas.openxmlformats.org/officeDocument/2006/relationships" r:id="rId3"/>
          <a:extLst>
            <a:ext uri="{FF2B5EF4-FFF2-40B4-BE49-F238E27FC236}">
              <a16:creationId xmlns:a16="http://schemas.microsoft.com/office/drawing/2014/main" id="{00000000-0008-0000-0300-0000220A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95" name="AutoShape 11" descr="曲线">
          <a:hlinkClick xmlns:r="http://schemas.openxmlformats.org/officeDocument/2006/relationships" r:id="rId4"/>
          <a:extLst>
            <a:ext uri="{FF2B5EF4-FFF2-40B4-BE49-F238E27FC236}">
              <a16:creationId xmlns:a16="http://schemas.microsoft.com/office/drawing/2014/main" id="{00000000-0008-0000-0300-000023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596" name="AutoShape 13" descr="曲线">
          <a:hlinkClick xmlns:r="http://schemas.openxmlformats.org/officeDocument/2006/relationships" r:id="rId5"/>
          <a:extLst>
            <a:ext uri="{FF2B5EF4-FFF2-40B4-BE49-F238E27FC236}">
              <a16:creationId xmlns:a16="http://schemas.microsoft.com/office/drawing/2014/main" id="{00000000-0008-0000-0300-0000240A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97" name="AutoShape 1" descr="曲线">
          <a:hlinkClick xmlns:r="http://schemas.openxmlformats.org/officeDocument/2006/relationships" r:id="rId1"/>
          <a:extLst>
            <a:ext uri="{FF2B5EF4-FFF2-40B4-BE49-F238E27FC236}">
              <a16:creationId xmlns:a16="http://schemas.microsoft.com/office/drawing/2014/main" id="{00000000-0008-0000-0300-000025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598" name="AutoShape 7" descr="曲线">
          <a:hlinkClick xmlns:r="http://schemas.openxmlformats.org/officeDocument/2006/relationships" r:id="rId2"/>
          <a:extLst>
            <a:ext uri="{FF2B5EF4-FFF2-40B4-BE49-F238E27FC236}">
              <a16:creationId xmlns:a16="http://schemas.microsoft.com/office/drawing/2014/main" id="{00000000-0008-0000-0300-000026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599" name="AutoShape 9" descr="曲线">
          <a:hlinkClick xmlns:r="http://schemas.openxmlformats.org/officeDocument/2006/relationships" r:id="rId3"/>
          <a:extLst>
            <a:ext uri="{FF2B5EF4-FFF2-40B4-BE49-F238E27FC236}">
              <a16:creationId xmlns:a16="http://schemas.microsoft.com/office/drawing/2014/main" id="{00000000-0008-0000-0300-0000270A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00" name="AutoShape 11" descr="曲线">
          <a:hlinkClick xmlns:r="http://schemas.openxmlformats.org/officeDocument/2006/relationships" r:id="rId4"/>
          <a:extLst>
            <a:ext uri="{FF2B5EF4-FFF2-40B4-BE49-F238E27FC236}">
              <a16:creationId xmlns:a16="http://schemas.microsoft.com/office/drawing/2014/main" id="{00000000-0008-0000-0300-000028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601" name="AutoShape 13" descr="曲线">
          <a:hlinkClick xmlns:r="http://schemas.openxmlformats.org/officeDocument/2006/relationships" r:id="rId5"/>
          <a:extLst>
            <a:ext uri="{FF2B5EF4-FFF2-40B4-BE49-F238E27FC236}">
              <a16:creationId xmlns:a16="http://schemas.microsoft.com/office/drawing/2014/main" id="{00000000-0008-0000-0300-0000290A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02" name="AutoShape 1" descr="曲线">
          <a:hlinkClick xmlns:r="http://schemas.openxmlformats.org/officeDocument/2006/relationships" r:id="rId1"/>
          <a:extLst>
            <a:ext uri="{FF2B5EF4-FFF2-40B4-BE49-F238E27FC236}">
              <a16:creationId xmlns:a16="http://schemas.microsoft.com/office/drawing/2014/main" id="{00000000-0008-0000-0300-00002A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03" name="AutoShape 7" descr="曲线">
          <a:hlinkClick xmlns:r="http://schemas.openxmlformats.org/officeDocument/2006/relationships" r:id="rId2"/>
          <a:extLst>
            <a:ext uri="{FF2B5EF4-FFF2-40B4-BE49-F238E27FC236}">
              <a16:creationId xmlns:a16="http://schemas.microsoft.com/office/drawing/2014/main" id="{00000000-0008-0000-0300-00002B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604" name="AutoShape 9" descr="曲线">
          <a:hlinkClick xmlns:r="http://schemas.openxmlformats.org/officeDocument/2006/relationships" r:id="rId3"/>
          <a:extLst>
            <a:ext uri="{FF2B5EF4-FFF2-40B4-BE49-F238E27FC236}">
              <a16:creationId xmlns:a16="http://schemas.microsoft.com/office/drawing/2014/main" id="{00000000-0008-0000-0300-00002C0A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05" name="AutoShape 11" descr="曲线">
          <a:hlinkClick xmlns:r="http://schemas.openxmlformats.org/officeDocument/2006/relationships" r:id="rId4"/>
          <a:extLst>
            <a:ext uri="{FF2B5EF4-FFF2-40B4-BE49-F238E27FC236}">
              <a16:creationId xmlns:a16="http://schemas.microsoft.com/office/drawing/2014/main" id="{00000000-0008-0000-0300-00002D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606" name="AutoShape 13" descr="曲线">
          <a:hlinkClick xmlns:r="http://schemas.openxmlformats.org/officeDocument/2006/relationships" r:id="rId5"/>
          <a:extLst>
            <a:ext uri="{FF2B5EF4-FFF2-40B4-BE49-F238E27FC236}">
              <a16:creationId xmlns:a16="http://schemas.microsoft.com/office/drawing/2014/main" id="{00000000-0008-0000-0300-00002E0A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07" name="AutoShape 1" descr="曲线">
          <a:hlinkClick xmlns:r="http://schemas.openxmlformats.org/officeDocument/2006/relationships" r:id="rId1"/>
          <a:extLst>
            <a:ext uri="{FF2B5EF4-FFF2-40B4-BE49-F238E27FC236}">
              <a16:creationId xmlns:a16="http://schemas.microsoft.com/office/drawing/2014/main" id="{00000000-0008-0000-0300-00002F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08" name="AutoShape 7" descr="曲线">
          <a:hlinkClick xmlns:r="http://schemas.openxmlformats.org/officeDocument/2006/relationships" r:id="rId2"/>
          <a:extLst>
            <a:ext uri="{FF2B5EF4-FFF2-40B4-BE49-F238E27FC236}">
              <a16:creationId xmlns:a16="http://schemas.microsoft.com/office/drawing/2014/main" id="{00000000-0008-0000-0300-000030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609" name="AutoShape 9" descr="曲线">
          <a:hlinkClick xmlns:r="http://schemas.openxmlformats.org/officeDocument/2006/relationships" r:id="rId3"/>
          <a:extLst>
            <a:ext uri="{FF2B5EF4-FFF2-40B4-BE49-F238E27FC236}">
              <a16:creationId xmlns:a16="http://schemas.microsoft.com/office/drawing/2014/main" id="{00000000-0008-0000-0300-0000310A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10" name="AutoShape 11" descr="曲线">
          <a:hlinkClick xmlns:r="http://schemas.openxmlformats.org/officeDocument/2006/relationships" r:id="rId4"/>
          <a:extLst>
            <a:ext uri="{FF2B5EF4-FFF2-40B4-BE49-F238E27FC236}">
              <a16:creationId xmlns:a16="http://schemas.microsoft.com/office/drawing/2014/main" id="{00000000-0008-0000-0300-000032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611" name="AutoShape 13" descr="曲线">
          <a:hlinkClick xmlns:r="http://schemas.openxmlformats.org/officeDocument/2006/relationships" r:id="rId5"/>
          <a:extLst>
            <a:ext uri="{FF2B5EF4-FFF2-40B4-BE49-F238E27FC236}">
              <a16:creationId xmlns:a16="http://schemas.microsoft.com/office/drawing/2014/main" id="{00000000-0008-0000-0300-0000330A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12" name="AutoShape 1" descr="曲线">
          <a:hlinkClick xmlns:r="http://schemas.openxmlformats.org/officeDocument/2006/relationships" r:id="rId1"/>
          <a:extLst>
            <a:ext uri="{FF2B5EF4-FFF2-40B4-BE49-F238E27FC236}">
              <a16:creationId xmlns:a16="http://schemas.microsoft.com/office/drawing/2014/main" id="{00000000-0008-0000-0300-000034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13" name="AutoShape 7" descr="曲线">
          <a:hlinkClick xmlns:r="http://schemas.openxmlformats.org/officeDocument/2006/relationships" r:id="rId2"/>
          <a:extLst>
            <a:ext uri="{FF2B5EF4-FFF2-40B4-BE49-F238E27FC236}">
              <a16:creationId xmlns:a16="http://schemas.microsoft.com/office/drawing/2014/main" id="{00000000-0008-0000-0300-000035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614" name="AutoShape 9" descr="曲线">
          <a:hlinkClick xmlns:r="http://schemas.openxmlformats.org/officeDocument/2006/relationships" r:id="rId3"/>
          <a:extLst>
            <a:ext uri="{FF2B5EF4-FFF2-40B4-BE49-F238E27FC236}">
              <a16:creationId xmlns:a16="http://schemas.microsoft.com/office/drawing/2014/main" id="{00000000-0008-0000-0300-0000360A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15" name="AutoShape 11" descr="曲线">
          <a:hlinkClick xmlns:r="http://schemas.openxmlformats.org/officeDocument/2006/relationships" r:id="rId4"/>
          <a:extLst>
            <a:ext uri="{FF2B5EF4-FFF2-40B4-BE49-F238E27FC236}">
              <a16:creationId xmlns:a16="http://schemas.microsoft.com/office/drawing/2014/main" id="{00000000-0008-0000-0300-000037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616" name="AutoShape 13" descr="曲线">
          <a:hlinkClick xmlns:r="http://schemas.openxmlformats.org/officeDocument/2006/relationships" r:id="rId5"/>
          <a:extLst>
            <a:ext uri="{FF2B5EF4-FFF2-40B4-BE49-F238E27FC236}">
              <a16:creationId xmlns:a16="http://schemas.microsoft.com/office/drawing/2014/main" id="{00000000-0008-0000-0300-0000380A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17" name="AutoShape 1" descr="曲线">
          <a:hlinkClick xmlns:r="http://schemas.openxmlformats.org/officeDocument/2006/relationships" r:id="rId1"/>
          <a:extLst>
            <a:ext uri="{FF2B5EF4-FFF2-40B4-BE49-F238E27FC236}">
              <a16:creationId xmlns:a16="http://schemas.microsoft.com/office/drawing/2014/main" id="{00000000-0008-0000-0300-000039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18" name="AutoShape 7" descr="曲线">
          <a:hlinkClick xmlns:r="http://schemas.openxmlformats.org/officeDocument/2006/relationships" r:id="rId2"/>
          <a:extLst>
            <a:ext uri="{FF2B5EF4-FFF2-40B4-BE49-F238E27FC236}">
              <a16:creationId xmlns:a16="http://schemas.microsoft.com/office/drawing/2014/main" id="{00000000-0008-0000-0300-00003A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619" name="AutoShape 9" descr="曲线">
          <a:hlinkClick xmlns:r="http://schemas.openxmlformats.org/officeDocument/2006/relationships" r:id="rId3"/>
          <a:extLst>
            <a:ext uri="{FF2B5EF4-FFF2-40B4-BE49-F238E27FC236}">
              <a16:creationId xmlns:a16="http://schemas.microsoft.com/office/drawing/2014/main" id="{00000000-0008-0000-0300-00003B0A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20" name="AutoShape 11" descr="曲线">
          <a:hlinkClick xmlns:r="http://schemas.openxmlformats.org/officeDocument/2006/relationships" r:id="rId4"/>
          <a:extLst>
            <a:ext uri="{FF2B5EF4-FFF2-40B4-BE49-F238E27FC236}">
              <a16:creationId xmlns:a16="http://schemas.microsoft.com/office/drawing/2014/main" id="{00000000-0008-0000-0300-00003C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621" name="AutoShape 13" descr="曲线">
          <a:hlinkClick xmlns:r="http://schemas.openxmlformats.org/officeDocument/2006/relationships" r:id="rId5"/>
          <a:extLst>
            <a:ext uri="{FF2B5EF4-FFF2-40B4-BE49-F238E27FC236}">
              <a16:creationId xmlns:a16="http://schemas.microsoft.com/office/drawing/2014/main" id="{00000000-0008-0000-0300-00003D0A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22" name="AutoShape 1" descr="曲线">
          <a:hlinkClick xmlns:r="http://schemas.openxmlformats.org/officeDocument/2006/relationships" r:id="rId1"/>
          <a:extLst>
            <a:ext uri="{FF2B5EF4-FFF2-40B4-BE49-F238E27FC236}">
              <a16:creationId xmlns:a16="http://schemas.microsoft.com/office/drawing/2014/main" id="{00000000-0008-0000-0300-00003E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23" name="AutoShape 7" descr="曲线">
          <a:hlinkClick xmlns:r="http://schemas.openxmlformats.org/officeDocument/2006/relationships" r:id="rId2"/>
          <a:extLst>
            <a:ext uri="{FF2B5EF4-FFF2-40B4-BE49-F238E27FC236}">
              <a16:creationId xmlns:a16="http://schemas.microsoft.com/office/drawing/2014/main" id="{00000000-0008-0000-0300-00003F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624" name="AutoShape 9" descr="曲线">
          <a:hlinkClick xmlns:r="http://schemas.openxmlformats.org/officeDocument/2006/relationships" r:id="rId3"/>
          <a:extLst>
            <a:ext uri="{FF2B5EF4-FFF2-40B4-BE49-F238E27FC236}">
              <a16:creationId xmlns:a16="http://schemas.microsoft.com/office/drawing/2014/main" id="{00000000-0008-0000-0300-0000400A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25" name="AutoShape 11" descr="曲线">
          <a:hlinkClick xmlns:r="http://schemas.openxmlformats.org/officeDocument/2006/relationships" r:id="rId4"/>
          <a:extLst>
            <a:ext uri="{FF2B5EF4-FFF2-40B4-BE49-F238E27FC236}">
              <a16:creationId xmlns:a16="http://schemas.microsoft.com/office/drawing/2014/main" id="{00000000-0008-0000-0300-000041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626" name="AutoShape 13" descr="曲线">
          <a:hlinkClick xmlns:r="http://schemas.openxmlformats.org/officeDocument/2006/relationships" r:id="rId5"/>
          <a:extLst>
            <a:ext uri="{FF2B5EF4-FFF2-40B4-BE49-F238E27FC236}">
              <a16:creationId xmlns:a16="http://schemas.microsoft.com/office/drawing/2014/main" id="{00000000-0008-0000-0300-0000420A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27" name="AutoShape 1" descr="曲线">
          <a:hlinkClick xmlns:r="http://schemas.openxmlformats.org/officeDocument/2006/relationships" r:id="rId1"/>
          <a:extLst>
            <a:ext uri="{FF2B5EF4-FFF2-40B4-BE49-F238E27FC236}">
              <a16:creationId xmlns:a16="http://schemas.microsoft.com/office/drawing/2014/main" id="{00000000-0008-0000-0300-000043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28" name="AutoShape 7" descr="曲线">
          <a:hlinkClick xmlns:r="http://schemas.openxmlformats.org/officeDocument/2006/relationships" r:id="rId2"/>
          <a:extLst>
            <a:ext uri="{FF2B5EF4-FFF2-40B4-BE49-F238E27FC236}">
              <a16:creationId xmlns:a16="http://schemas.microsoft.com/office/drawing/2014/main" id="{00000000-0008-0000-0300-000044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629" name="AutoShape 9" descr="曲线">
          <a:hlinkClick xmlns:r="http://schemas.openxmlformats.org/officeDocument/2006/relationships" r:id="rId3"/>
          <a:extLst>
            <a:ext uri="{FF2B5EF4-FFF2-40B4-BE49-F238E27FC236}">
              <a16:creationId xmlns:a16="http://schemas.microsoft.com/office/drawing/2014/main" id="{00000000-0008-0000-0300-0000450A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30" name="AutoShape 11" descr="曲线">
          <a:hlinkClick xmlns:r="http://schemas.openxmlformats.org/officeDocument/2006/relationships" r:id="rId4"/>
          <a:extLst>
            <a:ext uri="{FF2B5EF4-FFF2-40B4-BE49-F238E27FC236}">
              <a16:creationId xmlns:a16="http://schemas.microsoft.com/office/drawing/2014/main" id="{00000000-0008-0000-0300-000046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631" name="AutoShape 13" descr="曲线">
          <a:hlinkClick xmlns:r="http://schemas.openxmlformats.org/officeDocument/2006/relationships" r:id="rId5"/>
          <a:extLst>
            <a:ext uri="{FF2B5EF4-FFF2-40B4-BE49-F238E27FC236}">
              <a16:creationId xmlns:a16="http://schemas.microsoft.com/office/drawing/2014/main" id="{00000000-0008-0000-0300-0000470A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32" name="AutoShape 1" descr="曲线">
          <a:hlinkClick xmlns:r="http://schemas.openxmlformats.org/officeDocument/2006/relationships" r:id="rId1"/>
          <a:extLst>
            <a:ext uri="{FF2B5EF4-FFF2-40B4-BE49-F238E27FC236}">
              <a16:creationId xmlns:a16="http://schemas.microsoft.com/office/drawing/2014/main" id="{00000000-0008-0000-0300-000048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33" name="AutoShape 7" descr="曲线">
          <a:hlinkClick xmlns:r="http://schemas.openxmlformats.org/officeDocument/2006/relationships" r:id="rId2"/>
          <a:extLst>
            <a:ext uri="{FF2B5EF4-FFF2-40B4-BE49-F238E27FC236}">
              <a16:creationId xmlns:a16="http://schemas.microsoft.com/office/drawing/2014/main" id="{00000000-0008-0000-0300-000049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634" name="AutoShape 9" descr="曲线">
          <a:hlinkClick xmlns:r="http://schemas.openxmlformats.org/officeDocument/2006/relationships" r:id="rId3"/>
          <a:extLst>
            <a:ext uri="{FF2B5EF4-FFF2-40B4-BE49-F238E27FC236}">
              <a16:creationId xmlns:a16="http://schemas.microsoft.com/office/drawing/2014/main" id="{00000000-0008-0000-0300-00004A0A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35" name="AutoShape 11" descr="曲线">
          <a:hlinkClick xmlns:r="http://schemas.openxmlformats.org/officeDocument/2006/relationships" r:id="rId4"/>
          <a:extLst>
            <a:ext uri="{FF2B5EF4-FFF2-40B4-BE49-F238E27FC236}">
              <a16:creationId xmlns:a16="http://schemas.microsoft.com/office/drawing/2014/main" id="{00000000-0008-0000-0300-00004B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636" name="AutoShape 13" descr="曲线">
          <a:hlinkClick xmlns:r="http://schemas.openxmlformats.org/officeDocument/2006/relationships" r:id="rId5"/>
          <a:extLst>
            <a:ext uri="{FF2B5EF4-FFF2-40B4-BE49-F238E27FC236}">
              <a16:creationId xmlns:a16="http://schemas.microsoft.com/office/drawing/2014/main" id="{00000000-0008-0000-0300-00004C0A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37" name="AutoShape 1" descr="曲线">
          <a:hlinkClick xmlns:r="http://schemas.openxmlformats.org/officeDocument/2006/relationships" r:id="rId1"/>
          <a:extLst>
            <a:ext uri="{FF2B5EF4-FFF2-40B4-BE49-F238E27FC236}">
              <a16:creationId xmlns:a16="http://schemas.microsoft.com/office/drawing/2014/main" id="{00000000-0008-0000-0300-00004D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38" name="AutoShape 7" descr="曲线">
          <a:hlinkClick xmlns:r="http://schemas.openxmlformats.org/officeDocument/2006/relationships" r:id="rId2"/>
          <a:extLst>
            <a:ext uri="{FF2B5EF4-FFF2-40B4-BE49-F238E27FC236}">
              <a16:creationId xmlns:a16="http://schemas.microsoft.com/office/drawing/2014/main" id="{00000000-0008-0000-0300-00004E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2639" name="AutoShape 9" descr="曲线">
          <a:hlinkClick xmlns:r="http://schemas.openxmlformats.org/officeDocument/2006/relationships" r:id="rId3"/>
          <a:extLst>
            <a:ext uri="{FF2B5EF4-FFF2-40B4-BE49-F238E27FC236}">
              <a16:creationId xmlns:a16="http://schemas.microsoft.com/office/drawing/2014/main" id="{00000000-0008-0000-0300-00004F0A0000}"/>
            </a:ext>
          </a:extLst>
        </xdr:cNvPr>
        <xdr:cNvSpPr>
          <a:spLocks noChangeAspect="1" noChangeArrowheads="1"/>
        </xdr:cNvSpPr>
      </xdr:nvSpPr>
      <xdr:spPr>
        <a:xfrm>
          <a:off x="10223500" y="8178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2640" name="AutoShape 11" descr="曲线">
          <a:hlinkClick xmlns:r="http://schemas.openxmlformats.org/officeDocument/2006/relationships" r:id="rId4"/>
          <a:extLst>
            <a:ext uri="{FF2B5EF4-FFF2-40B4-BE49-F238E27FC236}">
              <a16:creationId xmlns:a16="http://schemas.microsoft.com/office/drawing/2014/main" id="{00000000-0008-0000-0300-0000500A0000}"/>
            </a:ext>
          </a:extLst>
        </xdr:cNvPr>
        <xdr:cNvSpPr>
          <a:spLocks noChangeAspect="1" noChangeArrowheads="1"/>
        </xdr:cNvSpPr>
      </xdr:nvSpPr>
      <xdr:spPr>
        <a:xfrm>
          <a:off x="10223500" y="8178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2641" name="AutoShape 13" descr="曲线">
          <a:hlinkClick xmlns:r="http://schemas.openxmlformats.org/officeDocument/2006/relationships" r:id="rId5"/>
          <a:extLst>
            <a:ext uri="{FF2B5EF4-FFF2-40B4-BE49-F238E27FC236}">
              <a16:creationId xmlns:a16="http://schemas.microsoft.com/office/drawing/2014/main" id="{00000000-0008-0000-0300-0000510A0000}"/>
            </a:ext>
          </a:extLst>
        </xdr:cNvPr>
        <xdr:cNvSpPr>
          <a:spLocks noChangeAspect="1" noChangeArrowheads="1"/>
        </xdr:cNvSpPr>
      </xdr:nvSpPr>
      <xdr:spPr>
        <a:xfrm>
          <a:off x="10223500" y="8178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62" name="AutoShape 1" descr="曲线">
          <a:hlinkClick xmlns:r="http://schemas.openxmlformats.org/officeDocument/2006/relationships" r:id="rId1"/>
          <a:extLst>
            <a:ext uri="{FF2B5EF4-FFF2-40B4-BE49-F238E27FC236}">
              <a16:creationId xmlns:a16="http://schemas.microsoft.com/office/drawing/2014/main" id="{00000000-0008-0000-0300-0000CA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63" name="AutoShape 7" descr="曲线">
          <a:hlinkClick xmlns:r="http://schemas.openxmlformats.org/officeDocument/2006/relationships" r:id="rId2"/>
          <a:extLst>
            <a:ext uri="{FF2B5EF4-FFF2-40B4-BE49-F238E27FC236}">
              <a16:creationId xmlns:a16="http://schemas.microsoft.com/office/drawing/2014/main" id="{00000000-0008-0000-0300-0000CB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764" name="AutoShape 9" descr="曲线">
          <a:hlinkClick xmlns:r="http://schemas.openxmlformats.org/officeDocument/2006/relationships" r:id="rId3"/>
          <a:extLst>
            <a:ext uri="{FF2B5EF4-FFF2-40B4-BE49-F238E27FC236}">
              <a16:creationId xmlns:a16="http://schemas.microsoft.com/office/drawing/2014/main" id="{00000000-0008-0000-0300-0000CC0A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65" name="AutoShape 11" descr="曲线">
          <a:hlinkClick xmlns:r="http://schemas.openxmlformats.org/officeDocument/2006/relationships" r:id="rId4"/>
          <a:extLst>
            <a:ext uri="{FF2B5EF4-FFF2-40B4-BE49-F238E27FC236}">
              <a16:creationId xmlns:a16="http://schemas.microsoft.com/office/drawing/2014/main" id="{00000000-0008-0000-0300-0000CD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766" name="AutoShape 13" descr="曲线">
          <a:hlinkClick xmlns:r="http://schemas.openxmlformats.org/officeDocument/2006/relationships" r:id="rId5"/>
          <a:extLst>
            <a:ext uri="{FF2B5EF4-FFF2-40B4-BE49-F238E27FC236}">
              <a16:creationId xmlns:a16="http://schemas.microsoft.com/office/drawing/2014/main" id="{00000000-0008-0000-0300-0000CE0A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67" name="AutoShape 1" descr="曲线">
          <a:hlinkClick xmlns:r="http://schemas.openxmlformats.org/officeDocument/2006/relationships" r:id="rId1"/>
          <a:extLst>
            <a:ext uri="{FF2B5EF4-FFF2-40B4-BE49-F238E27FC236}">
              <a16:creationId xmlns:a16="http://schemas.microsoft.com/office/drawing/2014/main" id="{00000000-0008-0000-0300-0000CF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68" name="AutoShape 7" descr="曲线">
          <a:hlinkClick xmlns:r="http://schemas.openxmlformats.org/officeDocument/2006/relationships" r:id="rId2"/>
          <a:extLst>
            <a:ext uri="{FF2B5EF4-FFF2-40B4-BE49-F238E27FC236}">
              <a16:creationId xmlns:a16="http://schemas.microsoft.com/office/drawing/2014/main" id="{00000000-0008-0000-0300-0000D0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769" name="AutoShape 9" descr="曲线">
          <a:hlinkClick xmlns:r="http://schemas.openxmlformats.org/officeDocument/2006/relationships" r:id="rId3"/>
          <a:extLst>
            <a:ext uri="{FF2B5EF4-FFF2-40B4-BE49-F238E27FC236}">
              <a16:creationId xmlns:a16="http://schemas.microsoft.com/office/drawing/2014/main" id="{00000000-0008-0000-0300-0000D10A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70" name="AutoShape 11" descr="曲线">
          <a:hlinkClick xmlns:r="http://schemas.openxmlformats.org/officeDocument/2006/relationships" r:id="rId4"/>
          <a:extLst>
            <a:ext uri="{FF2B5EF4-FFF2-40B4-BE49-F238E27FC236}">
              <a16:creationId xmlns:a16="http://schemas.microsoft.com/office/drawing/2014/main" id="{00000000-0008-0000-0300-0000D2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771" name="AutoShape 13" descr="曲线">
          <a:hlinkClick xmlns:r="http://schemas.openxmlformats.org/officeDocument/2006/relationships" r:id="rId5"/>
          <a:extLst>
            <a:ext uri="{FF2B5EF4-FFF2-40B4-BE49-F238E27FC236}">
              <a16:creationId xmlns:a16="http://schemas.microsoft.com/office/drawing/2014/main" id="{00000000-0008-0000-0300-0000D30A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72" name="AutoShape 1" descr="曲线">
          <a:hlinkClick xmlns:r="http://schemas.openxmlformats.org/officeDocument/2006/relationships" r:id="rId1"/>
          <a:extLst>
            <a:ext uri="{FF2B5EF4-FFF2-40B4-BE49-F238E27FC236}">
              <a16:creationId xmlns:a16="http://schemas.microsoft.com/office/drawing/2014/main" id="{00000000-0008-0000-0300-0000D4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73" name="AutoShape 7" descr="曲线">
          <a:hlinkClick xmlns:r="http://schemas.openxmlformats.org/officeDocument/2006/relationships" r:id="rId2"/>
          <a:extLst>
            <a:ext uri="{FF2B5EF4-FFF2-40B4-BE49-F238E27FC236}">
              <a16:creationId xmlns:a16="http://schemas.microsoft.com/office/drawing/2014/main" id="{00000000-0008-0000-0300-0000D5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774" name="AutoShape 9" descr="曲线">
          <a:hlinkClick xmlns:r="http://schemas.openxmlformats.org/officeDocument/2006/relationships" r:id="rId3"/>
          <a:extLst>
            <a:ext uri="{FF2B5EF4-FFF2-40B4-BE49-F238E27FC236}">
              <a16:creationId xmlns:a16="http://schemas.microsoft.com/office/drawing/2014/main" id="{00000000-0008-0000-0300-0000D60A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75" name="AutoShape 11" descr="曲线">
          <a:hlinkClick xmlns:r="http://schemas.openxmlformats.org/officeDocument/2006/relationships" r:id="rId4"/>
          <a:extLst>
            <a:ext uri="{FF2B5EF4-FFF2-40B4-BE49-F238E27FC236}">
              <a16:creationId xmlns:a16="http://schemas.microsoft.com/office/drawing/2014/main" id="{00000000-0008-0000-0300-0000D7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776" name="AutoShape 13" descr="曲线">
          <a:hlinkClick xmlns:r="http://schemas.openxmlformats.org/officeDocument/2006/relationships" r:id="rId5"/>
          <a:extLst>
            <a:ext uri="{FF2B5EF4-FFF2-40B4-BE49-F238E27FC236}">
              <a16:creationId xmlns:a16="http://schemas.microsoft.com/office/drawing/2014/main" id="{00000000-0008-0000-0300-0000D80A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77" name="AutoShape 1" descr="曲线">
          <a:hlinkClick xmlns:r="http://schemas.openxmlformats.org/officeDocument/2006/relationships" r:id="rId1"/>
          <a:extLst>
            <a:ext uri="{FF2B5EF4-FFF2-40B4-BE49-F238E27FC236}">
              <a16:creationId xmlns:a16="http://schemas.microsoft.com/office/drawing/2014/main" id="{00000000-0008-0000-0300-0000D9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78" name="AutoShape 7" descr="曲线">
          <a:hlinkClick xmlns:r="http://schemas.openxmlformats.org/officeDocument/2006/relationships" r:id="rId2"/>
          <a:extLst>
            <a:ext uri="{FF2B5EF4-FFF2-40B4-BE49-F238E27FC236}">
              <a16:creationId xmlns:a16="http://schemas.microsoft.com/office/drawing/2014/main" id="{00000000-0008-0000-0300-0000DA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779" name="AutoShape 9" descr="曲线">
          <a:hlinkClick xmlns:r="http://schemas.openxmlformats.org/officeDocument/2006/relationships" r:id="rId3"/>
          <a:extLst>
            <a:ext uri="{FF2B5EF4-FFF2-40B4-BE49-F238E27FC236}">
              <a16:creationId xmlns:a16="http://schemas.microsoft.com/office/drawing/2014/main" id="{00000000-0008-0000-0300-0000DB0A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80" name="AutoShape 11" descr="曲线">
          <a:hlinkClick xmlns:r="http://schemas.openxmlformats.org/officeDocument/2006/relationships" r:id="rId4"/>
          <a:extLst>
            <a:ext uri="{FF2B5EF4-FFF2-40B4-BE49-F238E27FC236}">
              <a16:creationId xmlns:a16="http://schemas.microsoft.com/office/drawing/2014/main" id="{00000000-0008-0000-0300-0000DC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781" name="AutoShape 13" descr="曲线">
          <a:hlinkClick xmlns:r="http://schemas.openxmlformats.org/officeDocument/2006/relationships" r:id="rId5"/>
          <a:extLst>
            <a:ext uri="{FF2B5EF4-FFF2-40B4-BE49-F238E27FC236}">
              <a16:creationId xmlns:a16="http://schemas.microsoft.com/office/drawing/2014/main" id="{00000000-0008-0000-0300-0000DD0A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82" name="AutoShape 1" descr="曲线">
          <a:hlinkClick xmlns:r="http://schemas.openxmlformats.org/officeDocument/2006/relationships" r:id="rId1"/>
          <a:extLst>
            <a:ext uri="{FF2B5EF4-FFF2-40B4-BE49-F238E27FC236}">
              <a16:creationId xmlns:a16="http://schemas.microsoft.com/office/drawing/2014/main" id="{00000000-0008-0000-0300-0000DE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83" name="AutoShape 7" descr="曲线">
          <a:hlinkClick xmlns:r="http://schemas.openxmlformats.org/officeDocument/2006/relationships" r:id="rId2"/>
          <a:extLst>
            <a:ext uri="{FF2B5EF4-FFF2-40B4-BE49-F238E27FC236}">
              <a16:creationId xmlns:a16="http://schemas.microsoft.com/office/drawing/2014/main" id="{00000000-0008-0000-0300-0000DF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784" name="AutoShape 9" descr="曲线">
          <a:hlinkClick xmlns:r="http://schemas.openxmlformats.org/officeDocument/2006/relationships" r:id="rId3"/>
          <a:extLst>
            <a:ext uri="{FF2B5EF4-FFF2-40B4-BE49-F238E27FC236}">
              <a16:creationId xmlns:a16="http://schemas.microsoft.com/office/drawing/2014/main" id="{00000000-0008-0000-0300-0000E00A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85" name="AutoShape 11" descr="曲线">
          <a:hlinkClick xmlns:r="http://schemas.openxmlformats.org/officeDocument/2006/relationships" r:id="rId4"/>
          <a:extLst>
            <a:ext uri="{FF2B5EF4-FFF2-40B4-BE49-F238E27FC236}">
              <a16:creationId xmlns:a16="http://schemas.microsoft.com/office/drawing/2014/main" id="{00000000-0008-0000-0300-0000E1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786" name="AutoShape 13" descr="曲线">
          <a:hlinkClick xmlns:r="http://schemas.openxmlformats.org/officeDocument/2006/relationships" r:id="rId5"/>
          <a:extLst>
            <a:ext uri="{FF2B5EF4-FFF2-40B4-BE49-F238E27FC236}">
              <a16:creationId xmlns:a16="http://schemas.microsoft.com/office/drawing/2014/main" id="{00000000-0008-0000-0300-0000E20A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87" name="AutoShape 1" descr="曲线">
          <a:hlinkClick xmlns:r="http://schemas.openxmlformats.org/officeDocument/2006/relationships" r:id="rId1"/>
          <a:extLst>
            <a:ext uri="{FF2B5EF4-FFF2-40B4-BE49-F238E27FC236}">
              <a16:creationId xmlns:a16="http://schemas.microsoft.com/office/drawing/2014/main" id="{00000000-0008-0000-0300-0000E3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88" name="AutoShape 7" descr="曲线">
          <a:hlinkClick xmlns:r="http://schemas.openxmlformats.org/officeDocument/2006/relationships" r:id="rId2"/>
          <a:extLst>
            <a:ext uri="{FF2B5EF4-FFF2-40B4-BE49-F238E27FC236}">
              <a16:creationId xmlns:a16="http://schemas.microsoft.com/office/drawing/2014/main" id="{00000000-0008-0000-0300-0000E4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789" name="AutoShape 9" descr="曲线">
          <a:hlinkClick xmlns:r="http://schemas.openxmlformats.org/officeDocument/2006/relationships" r:id="rId3"/>
          <a:extLst>
            <a:ext uri="{FF2B5EF4-FFF2-40B4-BE49-F238E27FC236}">
              <a16:creationId xmlns:a16="http://schemas.microsoft.com/office/drawing/2014/main" id="{00000000-0008-0000-0300-0000E50A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90" name="AutoShape 11" descr="曲线">
          <a:hlinkClick xmlns:r="http://schemas.openxmlformats.org/officeDocument/2006/relationships" r:id="rId4"/>
          <a:extLst>
            <a:ext uri="{FF2B5EF4-FFF2-40B4-BE49-F238E27FC236}">
              <a16:creationId xmlns:a16="http://schemas.microsoft.com/office/drawing/2014/main" id="{00000000-0008-0000-0300-0000E6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791" name="AutoShape 13" descr="曲线">
          <a:hlinkClick xmlns:r="http://schemas.openxmlformats.org/officeDocument/2006/relationships" r:id="rId5"/>
          <a:extLst>
            <a:ext uri="{FF2B5EF4-FFF2-40B4-BE49-F238E27FC236}">
              <a16:creationId xmlns:a16="http://schemas.microsoft.com/office/drawing/2014/main" id="{00000000-0008-0000-0300-0000E70A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92" name="AutoShape 1" descr="曲线">
          <a:hlinkClick xmlns:r="http://schemas.openxmlformats.org/officeDocument/2006/relationships" r:id="rId1"/>
          <a:extLst>
            <a:ext uri="{FF2B5EF4-FFF2-40B4-BE49-F238E27FC236}">
              <a16:creationId xmlns:a16="http://schemas.microsoft.com/office/drawing/2014/main" id="{00000000-0008-0000-0300-0000E8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93" name="AutoShape 7" descr="曲线">
          <a:hlinkClick xmlns:r="http://schemas.openxmlformats.org/officeDocument/2006/relationships" r:id="rId2"/>
          <a:extLst>
            <a:ext uri="{FF2B5EF4-FFF2-40B4-BE49-F238E27FC236}">
              <a16:creationId xmlns:a16="http://schemas.microsoft.com/office/drawing/2014/main" id="{00000000-0008-0000-0300-0000E9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794" name="AutoShape 9" descr="曲线">
          <a:hlinkClick xmlns:r="http://schemas.openxmlformats.org/officeDocument/2006/relationships" r:id="rId3"/>
          <a:extLst>
            <a:ext uri="{FF2B5EF4-FFF2-40B4-BE49-F238E27FC236}">
              <a16:creationId xmlns:a16="http://schemas.microsoft.com/office/drawing/2014/main" id="{00000000-0008-0000-0300-0000EA0A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95" name="AutoShape 11" descr="曲线">
          <a:hlinkClick xmlns:r="http://schemas.openxmlformats.org/officeDocument/2006/relationships" r:id="rId4"/>
          <a:extLst>
            <a:ext uri="{FF2B5EF4-FFF2-40B4-BE49-F238E27FC236}">
              <a16:creationId xmlns:a16="http://schemas.microsoft.com/office/drawing/2014/main" id="{00000000-0008-0000-0300-0000EB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796" name="AutoShape 13" descr="曲线">
          <a:hlinkClick xmlns:r="http://schemas.openxmlformats.org/officeDocument/2006/relationships" r:id="rId5"/>
          <a:extLst>
            <a:ext uri="{FF2B5EF4-FFF2-40B4-BE49-F238E27FC236}">
              <a16:creationId xmlns:a16="http://schemas.microsoft.com/office/drawing/2014/main" id="{00000000-0008-0000-0300-0000EC0A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97" name="AutoShape 1" descr="曲线">
          <a:hlinkClick xmlns:r="http://schemas.openxmlformats.org/officeDocument/2006/relationships" r:id="rId1"/>
          <a:extLst>
            <a:ext uri="{FF2B5EF4-FFF2-40B4-BE49-F238E27FC236}">
              <a16:creationId xmlns:a16="http://schemas.microsoft.com/office/drawing/2014/main" id="{00000000-0008-0000-0300-0000ED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98" name="AutoShape 7" descr="曲线">
          <a:hlinkClick xmlns:r="http://schemas.openxmlformats.org/officeDocument/2006/relationships" r:id="rId2"/>
          <a:extLst>
            <a:ext uri="{FF2B5EF4-FFF2-40B4-BE49-F238E27FC236}">
              <a16:creationId xmlns:a16="http://schemas.microsoft.com/office/drawing/2014/main" id="{00000000-0008-0000-0300-0000EE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799" name="AutoShape 9" descr="曲线">
          <a:hlinkClick xmlns:r="http://schemas.openxmlformats.org/officeDocument/2006/relationships" r:id="rId3"/>
          <a:extLst>
            <a:ext uri="{FF2B5EF4-FFF2-40B4-BE49-F238E27FC236}">
              <a16:creationId xmlns:a16="http://schemas.microsoft.com/office/drawing/2014/main" id="{00000000-0008-0000-0300-0000EF0A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00" name="AutoShape 11" descr="曲线">
          <a:hlinkClick xmlns:r="http://schemas.openxmlformats.org/officeDocument/2006/relationships" r:id="rId4"/>
          <a:extLst>
            <a:ext uri="{FF2B5EF4-FFF2-40B4-BE49-F238E27FC236}">
              <a16:creationId xmlns:a16="http://schemas.microsoft.com/office/drawing/2014/main" id="{00000000-0008-0000-0300-0000F0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801" name="AutoShape 13" descr="曲线">
          <a:hlinkClick xmlns:r="http://schemas.openxmlformats.org/officeDocument/2006/relationships" r:id="rId5"/>
          <a:extLst>
            <a:ext uri="{FF2B5EF4-FFF2-40B4-BE49-F238E27FC236}">
              <a16:creationId xmlns:a16="http://schemas.microsoft.com/office/drawing/2014/main" id="{00000000-0008-0000-0300-0000F10A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02" name="AutoShape 1" descr="曲线">
          <a:hlinkClick xmlns:r="http://schemas.openxmlformats.org/officeDocument/2006/relationships" r:id="rId1"/>
          <a:extLst>
            <a:ext uri="{FF2B5EF4-FFF2-40B4-BE49-F238E27FC236}">
              <a16:creationId xmlns:a16="http://schemas.microsoft.com/office/drawing/2014/main" id="{00000000-0008-0000-0300-0000F2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03" name="AutoShape 7" descr="曲线">
          <a:hlinkClick xmlns:r="http://schemas.openxmlformats.org/officeDocument/2006/relationships" r:id="rId2"/>
          <a:extLst>
            <a:ext uri="{FF2B5EF4-FFF2-40B4-BE49-F238E27FC236}">
              <a16:creationId xmlns:a16="http://schemas.microsoft.com/office/drawing/2014/main" id="{00000000-0008-0000-0300-0000F3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804" name="AutoShape 9" descr="曲线">
          <a:hlinkClick xmlns:r="http://schemas.openxmlformats.org/officeDocument/2006/relationships" r:id="rId3"/>
          <a:extLst>
            <a:ext uri="{FF2B5EF4-FFF2-40B4-BE49-F238E27FC236}">
              <a16:creationId xmlns:a16="http://schemas.microsoft.com/office/drawing/2014/main" id="{00000000-0008-0000-0300-0000F40A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05" name="AutoShape 11" descr="曲线">
          <a:hlinkClick xmlns:r="http://schemas.openxmlformats.org/officeDocument/2006/relationships" r:id="rId4"/>
          <a:extLst>
            <a:ext uri="{FF2B5EF4-FFF2-40B4-BE49-F238E27FC236}">
              <a16:creationId xmlns:a16="http://schemas.microsoft.com/office/drawing/2014/main" id="{00000000-0008-0000-0300-0000F5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806" name="AutoShape 13" descr="曲线">
          <a:hlinkClick xmlns:r="http://schemas.openxmlformats.org/officeDocument/2006/relationships" r:id="rId5"/>
          <a:extLst>
            <a:ext uri="{FF2B5EF4-FFF2-40B4-BE49-F238E27FC236}">
              <a16:creationId xmlns:a16="http://schemas.microsoft.com/office/drawing/2014/main" id="{00000000-0008-0000-0300-0000F60A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07" name="AutoShape 1" descr="曲线">
          <a:hlinkClick xmlns:r="http://schemas.openxmlformats.org/officeDocument/2006/relationships" r:id="rId1"/>
          <a:extLst>
            <a:ext uri="{FF2B5EF4-FFF2-40B4-BE49-F238E27FC236}">
              <a16:creationId xmlns:a16="http://schemas.microsoft.com/office/drawing/2014/main" id="{00000000-0008-0000-0300-0000F7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08" name="AutoShape 7" descr="曲线">
          <a:hlinkClick xmlns:r="http://schemas.openxmlformats.org/officeDocument/2006/relationships" r:id="rId2"/>
          <a:extLst>
            <a:ext uri="{FF2B5EF4-FFF2-40B4-BE49-F238E27FC236}">
              <a16:creationId xmlns:a16="http://schemas.microsoft.com/office/drawing/2014/main" id="{00000000-0008-0000-0300-0000F8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809" name="AutoShape 9" descr="曲线">
          <a:hlinkClick xmlns:r="http://schemas.openxmlformats.org/officeDocument/2006/relationships" r:id="rId3"/>
          <a:extLst>
            <a:ext uri="{FF2B5EF4-FFF2-40B4-BE49-F238E27FC236}">
              <a16:creationId xmlns:a16="http://schemas.microsoft.com/office/drawing/2014/main" id="{00000000-0008-0000-0300-0000F90A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10" name="AutoShape 11" descr="曲线">
          <a:hlinkClick xmlns:r="http://schemas.openxmlformats.org/officeDocument/2006/relationships" r:id="rId4"/>
          <a:extLst>
            <a:ext uri="{FF2B5EF4-FFF2-40B4-BE49-F238E27FC236}">
              <a16:creationId xmlns:a16="http://schemas.microsoft.com/office/drawing/2014/main" id="{00000000-0008-0000-0300-0000FA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811" name="AutoShape 13" descr="曲线">
          <a:hlinkClick xmlns:r="http://schemas.openxmlformats.org/officeDocument/2006/relationships" r:id="rId5"/>
          <a:extLst>
            <a:ext uri="{FF2B5EF4-FFF2-40B4-BE49-F238E27FC236}">
              <a16:creationId xmlns:a16="http://schemas.microsoft.com/office/drawing/2014/main" id="{00000000-0008-0000-0300-0000FB0A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12" name="AutoShape 1" descr="曲线">
          <a:hlinkClick xmlns:r="http://schemas.openxmlformats.org/officeDocument/2006/relationships" r:id="rId1"/>
          <a:extLst>
            <a:ext uri="{FF2B5EF4-FFF2-40B4-BE49-F238E27FC236}">
              <a16:creationId xmlns:a16="http://schemas.microsoft.com/office/drawing/2014/main" id="{00000000-0008-0000-0300-0000FC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13" name="AutoShape 7" descr="曲线">
          <a:hlinkClick xmlns:r="http://schemas.openxmlformats.org/officeDocument/2006/relationships" r:id="rId2"/>
          <a:extLst>
            <a:ext uri="{FF2B5EF4-FFF2-40B4-BE49-F238E27FC236}">
              <a16:creationId xmlns:a16="http://schemas.microsoft.com/office/drawing/2014/main" id="{00000000-0008-0000-0300-0000FD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814" name="AutoShape 9" descr="曲线">
          <a:hlinkClick xmlns:r="http://schemas.openxmlformats.org/officeDocument/2006/relationships" r:id="rId3"/>
          <a:extLst>
            <a:ext uri="{FF2B5EF4-FFF2-40B4-BE49-F238E27FC236}">
              <a16:creationId xmlns:a16="http://schemas.microsoft.com/office/drawing/2014/main" id="{00000000-0008-0000-0300-0000FE0A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15" name="AutoShape 11" descr="曲线">
          <a:hlinkClick xmlns:r="http://schemas.openxmlformats.org/officeDocument/2006/relationships" r:id="rId4"/>
          <a:extLst>
            <a:ext uri="{FF2B5EF4-FFF2-40B4-BE49-F238E27FC236}">
              <a16:creationId xmlns:a16="http://schemas.microsoft.com/office/drawing/2014/main" id="{00000000-0008-0000-0300-0000FF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816" name="AutoShape 13" descr="曲线">
          <a:hlinkClick xmlns:r="http://schemas.openxmlformats.org/officeDocument/2006/relationships" r:id="rId5"/>
          <a:extLst>
            <a:ext uri="{FF2B5EF4-FFF2-40B4-BE49-F238E27FC236}">
              <a16:creationId xmlns:a16="http://schemas.microsoft.com/office/drawing/2014/main" id="{00000000-0008-0000-0300-000000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17" name="AutoShape 1" descr="曲线">
          <a:hlinkClick xmlns:r="http://schemas.openxmlformats.org/officeDocument/2006/relationships" r:id="rId1"/>
          <a:extLst>
            <a:ext uri="{FF2B5EF4-FFF2-40B4-BE49-F238E27FC236}">
              <a16:creationId xmlns:a16="http://schemas.microsoft.com/office/drawing/2014/main" id="{00000000-0008-0000-0300-000001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18" name="AutoShape 7" descr="曲线">
          <a:hlinkClick xmlns:r="http://schemas.openxmlformats.org/officeDocument/2006/relationships" r:id="rId2"/>
          <a:extLst>
            <a:ext uri="{FF2B5EF4-FFF2-40B4-BE49-F238E27FC236}">
              <a16:creationId xmlns:a16="http://schemas.microsoft.com/office/drawing/2014/main" id="{00000000-0008-0000-0300-000002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819" name="AutoShape 9" descr="曲线">
          <a:hlinkClick xmlns:r="http://schemas.openxmlformats.org/officeDocument/2006/relationships" r:id="rId3"/>
          <a:extLst>
            <a:ext uri="{FF2B5EF4-FFF2-40B4-BE49-F238E27FC236}">
              <a16:creationId xmlns:a16="http://schemas.microsoft.com/office/drawing/2014/main" id="{00000000-0008-0000-0300-000003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20" name="AutoShape 11" descr="曲线">
          <a:hlinkClick xmlns:r="http://schemas.openxmlformats.org/officeDocument/2006/relationships" r:id="rId4"/>
          <a:extLst>
            <a:ext uri="{FF2B5EF4-FFF2-40B4-BE49-F238E27FC236}">
              <a16:creationId xmlns:a16="http://schemas.microsoft.com/office/drawing/2014/main" id="{00000000-0008-0000-0300-000004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821" name="AutoShape 13" descr="曲线">
          <a:hlinkClick xmlns:r="http://schemas.openxmlformats.org/officeDocument/2006/relationships" r:id="rId5"/>
          <a:extLst>
            <a:ext uri="{FF2B5EF4-FFF2-40B4-BE49-F238E27FC236}">
              <a16:creationId xmlns:a16="http://schemas.microsoft.com/office/drawing/2014/main" id="{00000000-0008-0000-0300-000005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22" name="AutoShape 1" descr="曲线">
          <a:hlinkClick xmlns:r="http://schemas.openxmlformats.org/officeDocument/2006/relationships" r:id="rId1"/>
          <a:extLst>
            <a:ext uri="{FF2B5EF4-FFF2-40B4-BE49-F238E27FC236}">
              <a16:creationId xmlns:a16="http://schemas.microsoft.com/office/drawing/2014/main" id="{00000000-0008-0000-0300-000006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23" name="AutoShape 7" descr="曲线">
          <a:hlinkClick xmlns:r="http://schemas.openxmlformats.org/officeDocument/2006/relationships" r:id="rId2"/>
          <a:extLst>
            <a:ext uri="{FF2B5EF4-FFF2-40B4-BE49-F238E27FC236}">
              <a16:creationId xmlns:a16="http://schemas.microsoft.com/office/drawing/2014/main" id="{00000000-0008-0000-0300-000007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824" name="AutoShape 9" descr="曲线">
          <a:hlinkClick xmlns:r="http://schemas.openxmlformats.org/officeDocument/2006/relationships" r:id="rId3"/>
          <a:extLst>
            <a:ext uri="{FF2B5EF4-FFF2-40B4-BE49-F238E27FC236}">
              <a16:creationId xmlns:a16="http://schemas.microsoft.com/office/drawing/2014/main" id="{00000000-0008-0000-0300-000008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25" name="AutoShape 11" descr="曲线">
          <a:hlinkClick xmlns:r="http://schemas.openxmlformats.org/officeDocument/2006/relationships" r:id="rId4"/>
          <a:extLst>
            <a:ext uri="{FF2B5EF4-FFF2-40B4-BE49-F238E27FC236}">
              <a16:creationId xmlns:a16="http://schemas.microsoft.com/office/drawing/2014/main" id="{00000000-0008-0000-0300-000009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826" name="AutoShape 13" descr="曲线">
          <a:hlinkClick xmlns:r="http://schemas.openxmlformats.org/officeDocument/2006/relationships" r:id="rId5"/>
          <a:extLst>
            <a:ext uri="{FF2B5EF4-FFF2-40B4-BE49-F238E27FC236}">
              <a16:creationId xmlns:a16="http://schemas.microsoft.com/office/drawing/2014/main" id="{00000000-0008-0000-0300-00000A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27" name="AutoShape 1" descr="曲线">
          <a:hlinkClick xmlns:r="http://schemas.openxmlformats.org/officeDocument/2006/relationships" r:id="rId1"/>
          <a:extLst>
            <a:ext uri="{FF2B5EF4-FFF2-40B4-BE49-F238E27FC236}">
              <a16:creationId xmlns:a16="http://schemas.microsoft.com/office/drawing/2014/main" id="{00000000-0008-0000-0300-00000B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28" name="AutoShape 7" descr="曲线">
          <a:hlinkClick xmlns:r="http://schemas.openxmlformats.org/officeDocument/2006/relationships" r:id="rId2"/>
          <a:extLst>
            <a:ext uri="{FF2B5EF4-FFF2-40B4-BE49-F238E27FC236}">
              <a16:creationId xmlns:a16="http://schemas.microsoft.com/office/drawing/2014/main" id="{00000000-0008-0000-0300-00000C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829" name="AutoShape 9" descr="曲线">
          <a:hlinkClick xmlns:r="http://schemas.openxmlformats.org/officeDocument/2006/relationships" r:id="rId3"/>
          <a:extLst>
            <a:ext uri="{FF2B5EF4-FFF2-40B4-BE49-F238E27FC236}">
              <a16:creationId xmlns:a16="http://schemas.microsoft.com/office/drawing/2014/main" id="{00000000-0008-0000-0300-00000D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30" name="AutoShape 11" descr="曲线">
          <a:hlinkClick xmlns:r="http://schemas.openxmlformats.org/officeDocument/2006/relationships" r:id="rId4"/>
          <a:extLst>
            <a:ext uri="{FF2B5EF4-FFF2-40B4-BE49-F238E27FC236}">
              <a16:creationId xmlns:a16="http://schemas.microsoft.com/office/drawing/2014/main" id="{00000000-0008-0000-0300-00000E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831" name="AutoShape 13" descr="曲线">
          <a:hlinkClick xmlns:r="http://schemas.openxmlformats.org/officeDocument/2006/relationships" r:id="rId5"/>
          <a:extLst>
            <a:ext uri="{FF2B5EF4-FFF2-40B4-BE49-F238E27FC236}">
              <a16:creationId xmlns:a16="http://schemas.microsoft.com/office/drawing/2014/main" id="{00000000-0008-0000-0300-00000F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32" name="AutoShape 1" descr="曲线">
          <a:hlinkClick xmlns:r="http://schemas.openxmlformats.org/officeDocument/2006/relationships" r:id="rId1"/>
          <a:extLst>
            <a:ext uri="{FF2B5EF4-FFF2-40B4-BE49-F238E27FC236}">
              <a16:creationId xmlns:a16="http://schemas.microsoft.com/office/drawing/2014/main" id="{00000000-0008-0000-0300-000010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33" name="AutoShape 7" descr="曲线">
          <a:hlinkClick xmlns:r="http://schemas.openxmlformats.org/officeDocument/2006/relationships" r:id="rId2"/>
          <a:extLst>
            <a:ext uri="{FF2B5EF4-FFF2-40B4-BE49-F238E27FC236}">
              <a16:creationId xmlns:a16="http://schemas.microsoft.com/office/drawing/2014/main" id="{00000000-0008-0000-0300-000011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834" name="AutoShape 9" descr="曲线">
          <a:hlinkClick xmlns:r="http://schemas.openxmlformats.org/officeDocument/2006/relationships" r:id="rId3"/>
          <a:extLst>
            <a:ext uri="{FF2B5EF4-FFF2-40B4-BE49-F238E27FC236}">
              <a16:creationId xmlns:a16="http://schemas.microsoft.com/office/drawing/2014/main" id="{00000000-0008-0000-0300-000012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35" name="AutoShape 11" descr="曲线">
          <a:hlinkClick xmlns:r="http://schemas.openxmlformats.org/officeDocument/2006/relationships" r:id="rId4"/>
          <a:extLst>
            <a:ext uri="{FF2B5EF4-FFF2-40B4-BE49-F238E27FC236}">
              <a16:creationId xmlns:a16="http://schemas.microsoft.com/office/drawing/2014/main" id="{00000000-0008-0000-0300-000013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836" name="AutoShape 13" descr="曲线">
          <a:hlinkClick xmlns:r="http://schemas.openxmlformats.org/officeDocument/2006/relationships" r:id="rId5"/>
          <a:extLst>
            <a:ext uri="{FF2B5EF4-FFF2-40B4-BE49-F238E27FC236}">
              <a16:creationId xmlns:a16="http://schemas.microsoft.com/office/drawing/2014/main" id="{00000000-0008-0000-0300-000014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37" name="AutoShape 1" descr="曲线">
          <a:hlinkClick xmlns:r="http://schemas.openxmlformats.org/officeDocument/2006/relationships" r:id="rId1"/>
          <a:extLst>
            <a:ext uri="{FF2B5EF4-FFF2-40B4-BE49-F238E27FC236}">
              <a16:creationId xmlns:a16="http://schemas.microsoft.com/office/drawing/2014/main" id="{00000000-0008-0000-0300-000015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38" name="AutoShape 7" descr="曲线">
          <a:hlinkClick xmlns:r="http://schemas.openxmlformats.org/officeDocument/2006/relationships" r:id="rId2"/>
          <a:extLst>
            <a:ext uri="{FF2B5EF4-FFF2-40B4-BE49-F238E27FC236}">
              <a16:creationId xmlns:a16="http://schemas.microsoft.com/office/drawing/2014/main" id="{00000000-0008-0000-0300-000016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839" name="AutoShape 9" descr="曲线">
          <a:hlinkClick xmlns:r="http://schemas.openxmlformats.org/officeDocument/2006/relationships" r:id="rId3"/>
          <a:extLst>
            <a:ext uri="{FF2B5EF4-FFF2-40B4-BE49-F238E27FC236}">
              <a16:creationId xmlns:a16="http://schemas.microsoft.com/office/drawing/2014/main" id="{00000000-0008-0000-0300-000017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40" name="AutoShape 11" descr="曲线">
          <a:hlinkClick xmlns:r="http://schemas.openxmlformats.org/officeDocument/2006/relationships" r:id="rId4"/>
          <a:extLst>
            <a:ext uri="{FF2B5EF4-FFF2-40B4-BE49-F238E27FC236}">
              <a16:creationId xmlns:a16="http://schemas.microsoft.com/office/drawing/2014/main" id="{00000000-0008-0000-0300-000018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841" name="AutoShape 13" descr="曲线">
          <a:hlinkClick xmlns:r="http://schemas.openxmlformats.org/officeDocument/2006/relationships" r:id="rId5"/>
          <a:extLst>
            <a:ext uri="{FF2B5EF4-FFF2-40B4-BE49-F238E27FC236}">
              <a16:creationId xmlns:a16="http://schemas.microsoft.com/office/drawing/2014/main" id="{00000000-0008-0000-0300-000019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42" name="AutoShape 1" descr="曲线">
          <a:hlinkClick xmlns:r="http://schemas.openxmlformats.org/officeDocument/2006/relationships" r:id="rId1"/>
          <a:extLst>
            <a:ext uri="{FF2B5EF4-FFF2-40B4-BE49-F238E27FC236}">
              <a16:creationId xmlns:a16="http://schemas.microsoft.com/office/drawing/2014/main" id="{00000000-0008-0000-0300-00001A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43" name="AutoShape 7" descr="曲线">
          <a:hlinkClick xmlns:r="http://schemas.openxmlformats.org/officeDocument/2006/relationships" r:id="rId2"/>
          <a:extLst>
            <a:ext uri="{FF2B5EF4-FFF2-40B4-BE49-F238E27FC236}">
              <a16:creationId xmlns:a16="http://schemas.microsoft.com/office/drawing/2014/main" id="{00000000-0008-0000-0300-00001B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844" name="AutoShape 9" descr="曲线">
          <a:hlinkClick xmlns:r="http://schemas.openxmlformats.org/officeDocument/2006/relationships" r:id="rId3"/>
          <a:extLst>
            <a:ext uri="{FF2B5EF4-FFF2-40B4-BE49-F238E27FC236}">
              <a16:creationId xmlns:a16="http://schemas.microsoft.com/office/drawing/2014/main" id="{00000000-0008-0000-0300-00001C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45" name="AutoShape 11" descr="曲线">
          <a:hlinkClick xmlns:r="http://schemas.openxmlformats.org/officeDocument/2006/relationships" r:id="rId4"/>
          <a:extLst>
            <a:ext uri="{FF2B5EF4-FFF2-40B4-BE49-F238E27FC236}">
              <a16:creationId xmlns:a16="http://schemas.microsoft.com/office/drawing/2014/main" id="{00000000-0008-0000-0300-00001D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846" name="AutoShape 13" descr="曲线">
          <a:hlinkClick xmlns:r="http://schemas.openxmlformats.org/officeDocument/2006/relationships" r:id="rId5"/>
          <a:extLst>
            <a:ext uri="{FF2B5EF4-FFF2-40B4-BE49-F238E27FC236}">
              <a16:creationId xmlns:a16="http://schemas.microsoft.com/office/drawing/2014/main" id="{00000000-0008-0000-0300-00001E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47" name="AutoShape 1" descr="曲线">
          <a:hlinkClick xmlns:r="http://schemas.openxmlformats.org/officeDocument/2006/relationships" r:id="rId1"/>
          <a:extLst>
            <a:ext uri="{FF2B5EF4-FFF2-40B4-BE49-F238E27FC236}">
              <a16:creationId xmlns:a16="http://schemas.microsoft.com/office/drawing/2014/main" id="{00000000-0008-0000-0300-00001F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48" name="AutoShape 7" descr="曲线">
          <a:hlinkClick xmlns:r="http://schemas.openxmlformats.org/officeDocument/2006/relationships" r:id="rId2"/>
          <a:extLst>
            <a:ext uri="{FF2B5EF4-FFF2-40B4-BE49-F238E27FC236}">
              <a16:creationId xmlns:a16="http://schemas.microsoft.com/office/drawing/2014/main" id="{00000000-0008-0000-0300-000020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849" name="AutoShape 9" descr="曲线">
          <a:hlinkClick xmlns:r="http://schemas.openxmlformats.org/officeDocument/2006/relationships" r:id="rId3"/>
          <a:extLst>
            <a:ext uri="{FF2B5EF4-FFF2-40B4-BE49-F238E27FC236}">
              <a16:creationId xmlns:a16="http://schemas.microsoft.com/office/drawing/2014/main" id="{00000000-0008-0000-0300-000021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50" name="AutoShape 11" descr="曲线">
          <a:hlinkClick xmlns:r="http://schemas.openxmlformats.org/officeDocument/2006/relationships" r:id="rId4"/>
          <a:extLst>
            <a:ext uri="{FF2B5EF4-FFF2-40B4-BE49-F238E27FC236}">
              <a16:creationId xmlns:a16="http://schemas.microsoft.com/office/drawing/2014/main" id="{00000000-0008-0000-0300-000022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851" name="AutoShape 13" descr="曲线">
          <a:hlinkClick xmlns:r="http://schemas.openxmlformats.org/officeDocument/2006/relationships" r:id="rId5"/>
          <a:extLst>
            <a:ext uri="{FF2B5EF4-FFF2-40B4-BE49-F238E27FC236}">
              <a16:creationId xmlns:a16="http://schemas.microsoft.com/office/drawing/2014/main" id="{00000000-0008-0000-0300-000023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52" name="AutoShape 1" descr="曲线">
          <a:hlinkClick xmlns:r="http://schemas.openxmlformats.org/officeDocument/2006/relationships" r:id="rId1"/>
          <a:extLst>
            <a:ext uri="{FF2B5EF4-FFF2-40B4-BE49-F238E27FC236}">
              <a16:creationId xmlns:a16="http://schemas.microsoft.com/office/drawing/2014/main" id="{00000000-0008-0000-0300-000024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53" name="AutoShape 7" descr="曲线">
          <a:hlinkClick xmlns:r="http://schemas.openxmlformats.org/officeDocument/2006/relationships" r:id="rId2"/>
          <a:extLst>
            <a:ext uri="{FF2B5EF4-FFF2-40B4-BE49-F238E27FC236}">
              <a16:creationId xmlns:a16="http://schemas.microsoft.com/office/drawing/2014/main" id="{00000000-0008-0000-0300-000025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854" name="AutoShape 9" descr="曲线">
          <a:hlinkClick xmlns:r="http://schemas.openxmlformats.org/officeDocument/2006/relationships" r:id="rId3"/>
          <a:extLst>
            <a:ext uri="{FF2B5EF4-FFF2-40B4-BE49-F238E27FC236}">
              <a16:creationId xmlns:a16="http://schemas.microsoft.com/office/drawing/2014/main" id="{00000000-0008-0000-0300-000026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55" name="AutoShape 11" descr="曲线">
          <a:hlinkClick xmlns:r="http://schemas.openxmlformats.org/officeDocument/2006/relationships" r:id="rId4"/>
          <a:extLst>
            <a:ext uri="{FF2B5EF4-FFF2-40B4-BE49-F238E27FC236}">
              <a16:creationId xmlns:a16="http://schemas.microsoft.com/office/drawing/2014/main" id="{00000000-0008-0000-0300-000027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856" name="AutoShape 13" descr="曲线">
          <a:hlinkClick xmlns:r="http://schemas.openxmlformats.org/officeDocument/2006/relationships" r:id="rId5"/>
          <a:extLst>
            <a:ext uri="{FF2B5EF4-FFF2-40B4-BE49-F238E27FC236}">
              <a16:creationId xmlns:a16="http://schemas.microsoft.com/office/drawing/2014/main" id="{00000000-0008-0000-0300-000028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57" name="AutoShape 1" descr="曲线">
          <a:hlinkClick xmlns:r="http://schemas.openxmlformats.org/officeDocument/2006/relationships" r:id="rId1"/>
          <a:extLst>
            <a:ext uri="{FF2B5EF4-FFF2-40B4-BE49-F238E27FC236}">
              <a16:creationId xmlns:a16="http://schemas.microsoft.com/office/drawing/2014/main" id="{00000000-0008-0000-0300-000029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58" name="AutoShape 7" descr="曲线">
          <a:hlinkClick xmlns:r="http://schemas.openxmlformats.org/officeDocument/2006/relationships" r:id="rId2"/>
          <a:extLst>
            <a:ext uri="{FF2B5EF4-FFF2-40B4-BE49-F238E27FC236}">
              <a16:creationId xmlns:a16="http://schemas.microsoft.com/office/drawing/2014/main" id="{00000000-0008-0000-0300-00002A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859" name="AutoShape 9" descr="曲线">
          <a:hlinkClick xmlns:r="http://schemas.openxmlformats.org/officeDocument/2006/relationships" r:id="rId3"/>
          <a:extLst>
            <a:ext uri="{FF2B5EF4-FFF2-40B4-BE49-F238E27FC236}">
              <a16:creationId xmlns:a16="http://schemas.microsoft.com/office/drawing/2014/main" id="{00000000-0008-0000-0300-00002B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60" name="AutoShape 11" descr="曲线">
          <a:hlinkClick xmlns:r="http://schemas.openxmlformats.org/officeDocument/2006/relationships" r:id="rId4"/>
          <a:extLst>
            <a:ext uri="{FF2B5EF4-FFF2-40B4-BE49-F238E27FC236}">
              <a16:creationId xmlns:a16="http://schemas.microsoft.com/office/drawing/2014/main" id="{00000000-0008-0000-0300-00002C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861" name="AutoShape 13" descr="曲线">
          <a:hlinkClick xmlns:r="http://schemas.openxmlformats.org/officeDocument/2006/relationships" r:id="rId5"/>
          <a:extLst>
            <a:ext uri="{FF2B5EF4-FFF2-40B4-BE49-F238E27FC236}">
              <a16:creationId xmlns:a16="http://schemas.microsoft.com/office/drawing/2014/main" id="{00000000-0008-0000-0300-00002D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62" name="AutoShape 1" descr="曲线">
          <a:hlinkClick xmlns:r="http://schemas.openxmlformats.org/officeDocument/2006/relationships" r:id="rId1"/>
          <a:extLst>
            <a:ext uri="{FF2B5EF4-FFF2-40B4-BE49-F238E27FC236}">
              <a16:creationId xmlns:a16="http://schemas.microsoft.com/office/drawing/2014/main" id="{00000000-0008-0000-0300-00002E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63" name="AutoShape 7" descr="曲线">
          <a:hlinkClick xmlns:r="http://schemas.openxmlformats.org/officeDocument/2006/relationships" r:id="rId2"/>
          <a:extLst>
            <a:ext uri="{FF2B5EF4-FFF2-40B4-BE49-F238E27FC236}">
              <a16:creationId xmlns:a16="http://schemas.microsoft.com/office/drawing/2014/main" id="{00000000-0008-0000-0300-00002F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864" name="AutoShape 9" descr="曲线">
          <a:hlinkClick xmlns:r="http://schemas.openxmlformats.org/officeDocument/2006/relationships" r:id="rId3"/>
          <a:extLst>
            <a:ext uri="{FF2B5EF4-FFF2-40B4-BE49-F238E27FC236}">
              <a16:creationId xmlns:a16="http://schemas.microsoft.com/office/drawing/2014/main" id="{00000000-0008-0000-0300-000030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65" name="AutoShape 11" descr="曲线">
          <a:hlinkClick xmlns:r="http://schemas.openxmlformats.org/officeDocument/2006/relationships" r:id="rId4"/>
          <a:extLst>
            <a:ext uri="{FF2B5EF4-FFF2-40B4-BE49-F238E27FC236}">
              <a16:creationId xmlns:a16="http://schemas.microsoft.com/office/drawing/2014/main" id="{00000000-0008-0000-0300-000031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866" name="AutoShape 13" descr="曲线">
          <a:hlinkClick xmlns:r="http://schemas.openxmlformats.org/officeDocument/2006/relationships" r:id="rId5"/>
          <a:extLst>
            <a:ext uri="{FF2B5EF4-FFF2-40B4-BE49-F238E27FC236}">
              <a16:creationId xmlns:a16="http://schemas.microsoft.com/office/drawing/2014/main" id="{00000000-0008-0000-0300-000032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67" name="AutoShape 1" descr="曲线">
          <a:hlinkClick xmlns:r="http://schemas.openxmlformats.org/officeDocument/2006/relationships" r:id="rId1"/>
          <a:extLst>
            <a:ext uri="{FF2B5EF4-FFF2-40B4-BE49-F238E27FC236}">
              <a16:creationId xmlns:a16="http://schemas.microsoft.com/office/drawing/2014/main" id="{00000000-0008-0000-0300-000033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68" name="AutoShape 7" descr="曲线">
          <a:hlinkClick xmlns:r="http://schemas.openxmlformats.org/officeDocument/2006/relationships" r:id="rId2"/>
          <a:extLst>
            <a:ext uri="{FF2B5EF4-FFF2-40B4-BE49-F238E27FC236}">
              <a16:creationId xmlns:a16="http://schemas.microsoft.com/office/drawing/2014/main" id="{00000000-0008-0000-0300-000034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869" name="AutoShape 9" descr="曲线">
          <a:hlinkClick xmlns:r="http://schemas.openxmlformats.org/officeDocument/2006/relationships" r:id="rId3"/>
          <a:extLst>
            <a:ext uri="{FF2B5EF4-FFF2-40B4-BE49-F238E27FC236}">
              <a16:creationId xmlns:a16="http://schemas.microsoft.com/office/drawing/2014/main" id="{00000000-0008-0000-0300-000035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70" name="AutoShape 11" descr="曲线">
          <a:hlinkClick xmlns:r="http://schemas.openxmlformats.org/officeDocument/2006/relationships" r:id="rId4"/>
          <a:extLst>
            <a:ext uri="{FF2B5EF4-FFF2-40B4-BE49-F238E27FC236}">
              <a16:creationId xmlns:a16="http://schemas.microsoft.com/office/drawing/2014/main" id="{00000000-0008-0000-0300-000036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871" name="AutoShape 13" descr="曲线">
          <a:hlinkClick xmlns:r="http://schemas.openxmlformats.org/officeDocument/2006/relationships" r:id="rId5"/>
          <a:extLst>
            <a:ext uri="{FF2B5EF4-FFF2-40B4-BE49-F238E27FC236}">
              <a16:creationId xmlns:a16="http://schemas.microsoft.com/office/drawing/2014/main" id="{00000000-0008-0000-0300-000037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72" name="AutoShape 1" descr="曲线">
          <a:hlinkClick xmlns:r="http://schemas.openxmlformats.org/officeDocument/2006/relationships" r:id="rId1"/>
          <a:extLst>
            <a:ext uri="{FF2B5EF4-FFF2-40B4-BE49-F238E27FC236}">
              <a16:creationId xmlns:a16="http://schemas.microsoft.com/office/drawing/2014/main" id="{00000000-0008-0000-0300-000038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73" name="AutoShape 7" descr="曲线">
          <a:hlinkClick xmlns:r="http://schemas.openxmlformats.org/officeDocument/2006/relationships" r:id="rId2"/>
          <a:extLst>
            <a:ext uri="{FF2B5EF4-FFF2-40B4-BE49-F238E27FC236}">
              <a16:creationId xmlns:a16="http://schemas.microsoft.com/office/drawing/2014/main" id="{00000000-0008-0000-0300-000039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874" name="AutoShape 9" descr="曲线">
          <a:hlinkClick xmlns:r="http://schemas.openxmlformats.org/officeDocument/2006/relationships" r:id="rId3"/>
          <a:extLst>
            <a:ext uri="{FF2B5EF4-FFF2-40B4-BE49-F238E27FC236}">
              <a16:creationId xmlns:a16="http://schemas.microsoft.com/office/drawing/2014/main" id="{00000000-0008-0000-0300-00003A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75" name="AutoShape 11" descr="曲线">
          <a:hlinkClick xmlns:r="http://schemas.openxmlformats.org/officeDocument/2006/relationships" r:id="rId4"/>
          <a:extLst>
            <a:ext uri="{FF2B5EF4-FFF2-40B4-BE49-F238E27FC236}">
              <a16:creationId xmlns:a16="http://schemas.microsoft.com/office/drawing/2014/main" id="{00000000-0008-0000-0300-00003B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876" name="AutoShape 13" descr="曲线">
          <a:hlinkClick xmlns:r="http://schemas.openxmlformats.org/officeDocument/2006/relationships" r:id="rId5"/>
          <a:extLst>
            <a:ext uri="{FF2B5EF4-FFF2-40B4-BE49-F238E27FC236}">
              <a16:creationId xmlns:a16="http://schemas.microsoft.com/office/drawing/2014/main" id="{00000000-0008-0000-0300-00003C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77" name="AutoShape 1" descr="曲线">
          <a:hlinkClick xmlns:r="http://schemas.openxmlformats.org/officeDocument/2006/relationships" r:id="rId1"/>
          <a:extLst>
            <a:ext uri="{FF2B5EF4-FFF2-40B4-BE49-F238E27FC236}">
              <a16:creationId xmlns:a16="http://schemas.microsoft.com/office/drawing/2014/main" id="{00000000-0008-0000-0300-00003D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78" name="AutoShape 7" descr="曲线">
          <a:hlinkClick xmlns:r="http://schemas.openxmlformats.org/officeDocument/2006/relationships" r:id="rId2"/>
          <a:extLst>
            <a:ext uri="{FF2B5EF4-FFF2-40B4-BE49-F238E27FC236}">
              <a16:creationId xmlns:a16="http://schemas.microsoft.com/office/drawing/2014/main" id="{00000000-0008-0000-0300-00003E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879" name="AutoShape 9" descr="曲线">
          <a:hlinkClick xmlns:r="http://schemas.openxmlformats.org/officeDocument/2006/relationships" r:id="rId3"/>
          <a:extLst>
            <a:ext uri="{FF2B5EF4-FFF2-40B4-BE49-F238E27FC236}">
              <a16:creationId xmlns:a16="http://schemas.microsoft.com/office/drawing/2014/main" id="{00000000-0008-0000-0300-00003F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80" name="AutoShape 11" descr="曲线">
          <a:hlinkClick xmlns:r="http://schemas.openxmlformats.org/officeDocument/2006/relationships" r:id="rId4"/>
          <a:extLst>
            <a:ext uri="{FF2B5EF4-FFF2-40B4-BE49-F238E27FC236}">
              <a16:creationId xmlns:a16="http://schemas.microsoft.com/office/drawing/2014/main" id="{00000000-0008-0000-0300-000040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881" name="AutoShape 13" descr="曲线">
          <a:hlinkClick xmlns:r="http://schemas.openxmlformats.org/officeDocument/2006/relationships" r:id="rId5"/>
          <a:extLst>
            <a:ext uri="{FF2B5EF4-FFF2-40B4-BE49-F238E27FC236}">
              <a16:creationId xmlns:a16="http://schemas.microsoft.com/office/drawing/2014/main" id="{00000000-0008-0000-0300-000041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60" name="AutoShape 1" descr="曲线">
          <a:hlinkClick xmlns:r="http://schemas.openxmlformats.org/officeDocument/2006/relationships" r:id="rId1"/>
          <a:extLst>
            <a:ext uri="{FF2B5EF4-FFF2-40B4-BE49-F238E27FC236}">
              <a16:creationId xmlns:a16="http://schemas.microsoft.com/office/drawing/2014/main" id="{00000000-0008-0000-0300-0000C8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761" name="AutoShape 7" descr="曲线">
          <a:hlinkClick xmlns:r="http://schemas.openxmlformats.org/officeDocument/2006/relationships" r:id="rId2"/>
          <a:extLst>
            <a:ext uri="{FF2B5EF4-FFF2-40B4-BE49-F238E27FC236}">
              <a16:creationId xmlns:a16="http://schemas.microsoft.com/office/drawing/2014/main" id="{00000000-0008-0000-0300-0000C90A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882" name="AutoShape 9" descr="曲线">
          <a:hlinkClick xmlns:r="http://schemas.openxmlformats.org/officeDocument/2006/relationships" r:id="rId3"/>
          <a:extLst>
            <a:ext uri="{FF2B5EF4-FFF2-40B4-BE49-F238E27FC236}">
              <a16:creationId xmlns:a16="http://schemas.microsoft.com/office/drawing/2014/main" id="{00000000-0008-0000-0300-000042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83" name="AutoShape 11" descr="曲线">
          <a:hlinkClick xmlns:r="http://schemas.openxmlformats.org/officeDocument/2006/relationships" r:id="rId4"/>
          <a:extLst>
            <a:ext uri="{FF2B5EF4-FFF2-40B4-BE49-F238E27FC236}">
              <a16:creationId xmlns:a16="http://schemas.microsoft.com/office/drawing/2014/main" id="{00000000-0008-0000-0300-000043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884" name="AutoShape 13" descr="曲线">
          <a:hlinkClick xmlns:r="http://schemas.openxmlformats.org/officeDocument/2006/relationships" r:id="rId5"/>
          <a:extLst>
            <a:ext uri="{FF2B5EF4-FFF2-40B4-BE49-F238E27FC236}">
              <a16:creationId xmlns:a16="http://schemas.microsoft.com/office/drawing/2014/main" id="{00000000-0008-0000-0300-000044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85" name="AutoShape 1" descr="曲线">
          <a:hlinkClick xmlns:r="http://schemas.openxmlformats.org/officeDocument/2006/relationships" r:id="rId1"/>
          <a:extLst>
            <a:ext uri="{FF2B5EF4-FFF2-40B4-BE49-F238E27FC236}">
              <a16:creationId xmlns:a16="http://schemas.microsoft.com/office/drawing/2014/main" id="{00000000-0008-0000-0300-000045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86" name="AutoShape 7" descr="曲线">
          <a:hlinkClick xmlns:r="http://schemas.openxmlformats.org/officeDocument/2006/relationships" r:id="rId2"/>
          <a:extLst>
            <a:ext uri="{FF2B5EF4-FFF2-40B4-BE49-F238E27FC236}">
              <a16:creationId xmlns:a16="http://schemas.microsoft.com/office/drawing/2014/main" id="{00000000-0008-0000-0300-000046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887" name="AutoShape 9" descr="曲线">
          <a:hlinkClick xmlns:r="http://schemas.openxmlformats.org/officeDocument/2006/relationships" r:id="rId3"/>
          <a:extLst>
            <a:ext uri="{FF2B5EF4-FFF2-40B4-BE49-F238E27FC236}">
              <a16:creationId xmlns:a16="http://schemas.microsoft.com/office/drawing/2014/main" id="{00000000-0008-0000-0300-000047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88" name="AutoShape 11" descr="曲线">
          <a:hlinkClick xmlns:r="http://schemas.openxmlformats.org/officeDocument/2006/relationships" r:id="rId4"/>
          <a:extLst>
            <a:ext uri="{FF2B5EF4-FFF2-40B4-BE49-F238E27FC236}">
              <a16:creationId xmlns:a16="http://schemas.microsoft.com/office/drawing/2014/main" id="{00000000-0008-0000-0300-000048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889" name="AutoShape 13" descr="曲线">
          <a:hlinkClick xmlns:r="http://schemas.openxmlformats.org/officeDocument/2006/relationships" r:id="rId5"/>
          <a:extLst>
            <a:ext uri="{FF2B5EF4-FFF2-40B4-BE49-F238E27FC236}">
              <a16:creationId xmlns:a16="http://schemas.microsoft.com/office/drawing/2014/main" id="{00000000-0008-0000-0300-000049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90" name="AutoShape 1" descr="曲线">
          <a:hlinkClick xmlns:r="http://schemas.openxmlformats.org/officeDocument/2006/relationships" r:id="rId1"/>
          <a:extLst>
            <a:ext uri="{FF2B5EF4-FFF2-40B4-BE49-F238E27FC236}">
              <a16:creationId xmlns:a16="http://schemas.microsoft.com/office/drawing/2014/main" id="{00000000-0008-0000-0300-00004A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91" name="AutoShape 7" descr="曲线">
          <a:hlinkClick xmlns:r="http://schemas.openxmlformats.org/officeDocument/2006/relationships" r:id="rId2"/>
          <a:extLst>
            <a:ext uri="{FF2B5EF4-FFF2-40B4-BE49-F238E27FC236}">
              <a16:creationId xmlns:a16="http://schemas.microsoft.com/office/drawing/2014/main" id="{00000000-0008-0000-0300-00004B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892" name="AutoShape 9" descr="曲线">
          <a:hlinkClick xmlns:r="http://schemas.openxmlformats.org/officeDocument/2006/relationships" r:id="rId3"/>
          <a:extLst>
            <a:ext uri="{FF2B5EF4-FFF2-40B4-BE49-F238E27FC236}">
              <a16:creationId xmlns:a16="http://schemas.microsoft.com/office/drawing/2014/main" id="{00000000-0008-0000-0300-00004C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93" name="AutoShape 11" descr="曲线">
          <a:hlinkClick xmlns:r="http://schemas.openxmlformats.org/officeDocument/2006/relationships" r:id="rId4"/>
          <a:extLst>
            <a:ext uri="{FF2B5EF4-FFF2-40B4-BE49-F238E27FC236}">
              <a16:creationId xmlns:a16="http://schemas.microsoft.com/office/drawing/2014/main" id="{00000000-0008-0000-0300-00004D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894" name="AutoShape 13" descr="曲线">
          <a:hlinkClick xmlns:r="http://schemas.openxmlformats.org/officeDocument/2006/relationships" r:id="rId5"/>
          <a:extLst>
            <a:ext uri="{FF2B5EF4-FFF2-40B4-BE49-F238E27FC236}">
              <a16:creationId xmlns:a16="http://schemas.microsoft.com/office/drawing/2014/main" id="{00000000-0008-0000-0300-00004E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95" name="AutoShape 1" descr="曲线">
          <a:hlinkClick xmlns:r="http://schemas.openxmlformats.org/officeDocument/2006/relationships" r:id="rId1"/>
          <a:extLst>
            <a:ext uri="{FF2B5EF4-FFF2-40B4-BE49-F238E27FC236}">
              <a16:creationId xmlns:a16="http://schemas.microsoft.com/office/drawing/2014/main" id="{00000000-0008-0000-0300-00004F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96" name="AutoShape 7" descr="曲线">
          <a:hlinkClick xmlns:r="http://schemas.openxmlformats.org/officeDocument/2006/relationships" r:id="rId2"/>
          <a:extLst>
            <a:ext uri="{FF2B5EF4-FFF2-40B4-BE49-F238E27FC236}">
              <a16:creationId xmlns:a16="http://schemas.microsoft.com/office/drawing/2014/main" id="{00000000-0008-0000-0300-000050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897" name="AutoShape 9" descr="曲线">
          <a:hlinkClick xmlns:r="http://schemas.openxmlformats.org/officeDocument/2006/relationships" r:id="rId3"/>
          <a:extLst>
            <a:ext uri="{FF2B5EF4-FFF2-40B4-BE49-F238E27FC236}">
              <a16:creationId xmlns:a16="http://schemas.microsoft.com/office/drawing/2014/main" id="{00000000-0008-0000-0300-000051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898" name="AutoShape 11" descr="曲线">
          <a:hlinkClick xmlns:r="http://schemas.openxmlformats.org/officeDocument/2006/relationships" r:id="rId4"/>
          <a:extLst>
            <a:ext uri="{FF2B5EF4-FFF2-40B4-BE49-F238E27FC236}">
              <a16:creationId xmlns:a16="http://schemas.microsoft.com/office/drawing/2014/main" id="{00000000-0008-0000-0300-000052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899" name="AutoShape 13" descr="曲线">
          <a:hlinkClick xmlns:r="http://schemas.openxmlformats.org/officeDocument/2006/relationships" r:id="rId5"/>
          <a:extLst>
            <a:ext uri="{FF2B5EF4-FFF2-40B4-BE49-F238E27FC236}">
              <a16:creationId xmlns:a16="http://schemas.microsoft.com/office/drawing/2014/main" id="{00000000-0008-0000-0300-000053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00" name="AutoShape 1" descr="曲线">
          <a:hlinkClick xmlns:r="http://schemas.openxmlformats.org/officeDocument/2006/relationships" r:id="rId1"/>
          <a:extLst>
            <a:ext uri="{FF2B5EF4-FFF2-40B4-BE49-F238E27FC236}">
              <a16:creationId xmlns:a16="http://schemas.microsoft.com/office/drawing/2014/main" id="{00000000-0008-0000-0300-000054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01" name="AutoShape 7" descr="曲线">
          <a:hlinkClick xmlns:r="http://schemas.openxmlformats.org/officeDocument/2006/relationships" r:id="rId2"/>
          <a:extLst>
            <a:ext uri="{FF2B5EF4-FFF2-40B4-BE49-F238E27FC236}">
              <a16:creationId xmlns:a16="http://schemas.microsoft.com/office/drawing/2014/main" id="{00000000-0008-0000-0300-000055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902" name="AutoShape 9" descr="曲线">
          <a:hlinkClick xmlns:r="http://schemas.openxmlformats.org/officeDocument/2006/relationships" r:id="rId3"/>
          <a:extLst>
            <a:ext uri="{FF2B5EF4-FFF2-40B4-BE49-F238E27FC236}">
              <a16:creationId xmlns:a16="http://schemas.microsoft.com/office/drawing/2014/main" id="{00000000-0008-0000-0300-000056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03" name="AutoShape 11" descr="曲线">
          <a:hlinkClick xmlns:r="http://schemas.openxmlformats.org/officeDocument/2006/relationships" r:id="rId4"/>
          <a:extLst>
            <a:ext uri="{FF2B5EF4-FFF2-40B4-BE49-F238E27FC236}">
              <a16:creationId xmlns:a16="http://schemas.microsoft.com/office/drawing/2014/main" id="{00000000-0008-0000-0300-000057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904" name="AutoShape 13" descr="曲线">
          <a:hlinkClick xmlns:r="http://schemas.openxmlformats.org/officeDocument/2006/relationships" r:id="rId5"/>
          <a:extLst>
            <a:ext uri="{FF2B5EF4-FFF2-40B4-BE49-F238E27FC236}">
              <a16:creationId xmlns:a16="http://schemas.microsoft.com/office/drawing/2014/main" id="{00000000-0008-0000-0300-000058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05" name="AutoShape 1" descr="曲线">
          <a:hlinkClick xmlns:r="http://schemas.openxmlformats.org/officeDocument/2006/relationships" r:id="rId1"/>
          <a:extLst>
            <a:ext uri="{FF2B5EF4-FFF2-40B4-BE49-F238E27FC236}">
              <a16:creationId xmlns:a16="http://schemas.microsoft.com/office/drawing/2014/main" id="{00000000-0008-0000-0300-000059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06" name="AutoShape 7" descr="曲线">
          <a:hlinkClick xmlns:r="http://schemas.openxmlformats.org/officeDocument/2006/relationships" r:id="rId2"/>
          <a:extLst>
            <a:ext uri="{FF2B5EF4-FFF2-40B4-BE49-F238E27FC236}">
              <a16:creationId xmlns:a16="http://schemas.microsoft.com/office/drawing/2014/main" id="{00000000-0008-0000-0300-00005A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907" name="AutoShape 9" descr="曲线">
          <a:hlinkClick xmlns:r="http://schemas.openxmlformats.org/officeDocument/2006/relationships" r:id="rId3"/>
          <a:extLst>
            <a:ext uri="{FF2B5EF4-FFF2-40B4-BE49-F238E27FC236}">
              <a16:creationId xmlns:a16="http://schemas.microsoft.com/office/drawing/2014/main" id="{00000000-0008-0000-0300-00005B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08" name="AutoShape 11" descr="曲线">
          <a:hlinkClick xmlns:r="http://schemas.openxmlformats.org/officeDocument/2006/relationships" r:id="rId4"/>
          <a:extLst>
            <a:ext uri="{FF2B5EF4-FFF2-40B4-BE49-F238E27FC236}">
              <a16:creationId xmlns:a16="http://schemas.microsoft.com/office/drawing/2014/main" id="{00000000-0008-0000-0300-00005C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909" name="AutoShape 13" descr="曲线">
          <a:hlinkClick xmlns:r="http://schemas.openxmlformats.org/officeDocument/2006/relationships" r:id="rId5"/>
          <a:extLst>
            <a:ext uri="{FF2B5EF4-FFF2-40B4-BE49-F238E27FC236}">
              <a16:creationId xmlns:a16="http://schemas.microsoft.com/office/drawing/2014/main" id="{00000000-0008-0000-0300-00005D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10" name="AutoShape 1" descr="曲线">
          <a:hlinkClick xmlns:r="http://schemas.openxmlformats.org/officeDocument/2006/relationships" r:id="rId1"/>
          <a:extLst>
            <a:ext uri="{FF2B5EF4-FFF2-40B4-BE49-F238E27FC236}">
              <a16:creationId xmlns:a16="http://schemas.microsoft.com/office/drawing/2014/main" id="{00000000-0008-0000-0300-00005E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11" name="AutoShape 7" descr="曲线">
          <a:hlinkClick xmlns:r="http://schemas.openxmlformats.org/officeDocument/2006/relationships" r:id="rId2"/>
          <a:extLst>
            <a:ext uri="{FF2B5EF4-FFF2-40B4-BE49-F238E27FC236}">
              <a16:creationId xmlns:a16="http://schemas.microsoft.com/office/drawing/2014/main" id="{00000000-0008-0000-0300-00005F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912" name="AutoShape 9" descr="曲线">
          <a:hlinkClick xmlns:r="http://schemas.openxmlformats.org/officeDocument/2006/relationships" r:id="rId3"/>
          <a:extLst>
            <a:ext uri="{FF2B5EF4-FFF2-40B4-BE49-F238E27FC236}">
              <a16:creationId xmlns:a16="http://schemas.microsoft.com/office/drawing/2014/main" id="{00000000-0008-0000-0300-000060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13" name="AutoShape 11" descr="曲线">
          <a:hlinkClick xmlns:r="http://schemas.openxmlformats.org/officeDocument/2006/relationships" r:id="rId4"/>
          <a:extLst>
            <a:ext uri="{FF2B5EF4-FFF2-40B4-BE49-F238E27FC236}">
              <a16:creationId xmlns:a16="http://schemas.microsoft.com/office/drawing/2014/main" id="{00000000-0008-0000-0300-000061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914" name="AutoShape 13" descr="曲线">
          <a:hlinkClick xmlns:r="http://schemas.openxmlformats.org/officeDocument/2006/relationships" r:id="rId5"/>
          <a:extLst>
            <a:ext uri="{FF2B5EF4-FFF2-40B4-BE49-F238E27FC236}">
              <a16:creationId xmlns:a16="http://schemas.microsoft.com/office/drawing/2014/main" id="{00000000-0008-0000-0300-000062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15" name="AutoShape 1" descr="曲线">
          <a:hlinkClick xmlns:r="http://schemas.openxmlformats.org/officeDocument/2006/relationships" r:id="rId1"/>
          <a:extLst>
            <a:ext uri="{FF2B5EF4-FFF2-40B4-BE49-F238E27FC236}">
              <a16:creationId xmlns:a16="http://schemas.microsoft.com/office/drawing/2014/main" id="{00000000-0008-0000-0300-000063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16" name="AutoShape 7" descr="曲线">
          <a:hlinkClick xmlns:r="http://schemas.openxmlformats.org/officeDocument/2006/relationships" r:id="rId2"/>
          <a:extLst>
            <a:ext uri="{FF2B5EF4-FFF2-40B4-BE49-F238E27FC236}">
              <a16:creationId xmlns:a16="http://schemas.microsoft.com/office/drawing/2014/main" id="{00000000-0008-0000-0300-000064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917" name="AutoShape 9" descr="曲线">
          <a:hlinkClick xmlns:r="http://schemas.openxmlformats.org/officeDocument/2006/relationships" r:id="rId3"/>
          <a:extLst>
            <a:ext uri="{FF2B5EF4-FFF2-40B4-BE49-F238E27FC236}">
              <a16:creationId xmlns:a16="http://schemas.microsoft.com/office/drawing/2014/main" id="{00000000-0008-0000-0300-000065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18" name="AutoShape 11" descr="曲线">
          <a:hlinkClick xmlns:r="http://schemas.openxmlformats.org/officeDocument/2006/relationships" r:id="rId4"/>
          <a:extLst>
            <a:ext uri="{FF2B5EF4-FFF2-40B4-BE49-F238E27FC236}">
              <a16:creationId xmlns:a16="http://schemas.microsoft.com/office/drawing/2014/main" id="{00000000-0008-0000-0300-000066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919" name="AutoShape 13" descr="曲线">
          <a:hlinkClick xmlns:r="http://schemas.openxmlformats.org/officeDocument/2006/relationships" r:id="rId5"/>
          <a:extLst>
            <a:ext uri="{FF2B5EF4-FFF2-40B4-BE49-F238E27FC236}">
              <a16:creationId xmlns:a16="http://schemas.microsoft.com/office/drawing/2014/main" id="{00000000-0008-0000-0300-000067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20" name="AutoShape 1" descr="曲线">
          <a:hlinkClick xmlns:r="http://schemas.openxmlformats.org/officeDocument/2006/relationships" r:id="rId1"/>
          <a:extLst>
            <a:ext uri="{FF2B5EF4-FFF2-40B4-BE49-F238E27FC236}">
              <a16:creationId xmlns:a16="http://schemas.microsoft.com/office/drawing/2014/main" id="{00000000-0008-0000-0300-000068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21" name="AutoShape 7" descr="曲线">
          <a:hlinkClick xmlns:r="http://schemas.openxmlformats.org/officeDocument/2006/relationships" r:id="rId2"/>
          <a:extLst>
            <a:ext uri="{FF2B5EF4-FFF2-40B4-BE49-F238E27FC236}">
              <a16:creationId xmlns:a16="http://schemas.microsoft.com/office/drawing/2014/main" id="{00000000-0008-0000-0300-000069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922" name="AutoShape 9" descr="曲线">
          <a:hlinkClick xmlns:r="http://schemas.openxmlformats.org/officeDocument/2006/relationships" r:id="rId3"/>
          <a:extLst>
            <a:ext uri="{FF2B5EF4-FFF2-40B4-BE49-F238E27FC236}">
              <a16:creationId xmlns:a16="http://schemas.microsoft.com/office/drawing/2014/main" id="{00000000-0008-0000-0300-00006A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23" name="AutoShape 11" descr="曲线">
          <a:hlinkClick xmlns:r="http://schemas.openxmlformats.org/officeDocument/2006/relationships" r:id="rId4"/>
          <a:extLst>
            <a:ext uri="{FF2B5EF4-FFF2-40B4-BE49-F238E27FC236}">
              <a16:creationId xmlns:a16="http://schemas.microsoft.com/office/drawing/2014/main" id="{00000000-0008-0000-0300-00006B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924" name="AutoShape 13" descr="曲线">
          <a:hlinkClick xmlns:r="http://schemas.openxmlformats.org/officeDocument/2006/relationships" r:id="rId5"/>
          <a:extLst>
            <a:ext uri="{FF2B5EF4-FFF2-40B4-BE49-F238E27FC236}">
              <a16:creationId xmlns:a16="http://schemas.microsoft.com/office/drawing/2014/main" id="{00000000-0008-0000-0300-00006C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25" name="AutoShape 1" descr="曲线">
          <a:hlinkClick xmlns:r="http://schemas.openxmlformats.org/officeDocument/2006/relationships" r:id="rId1"/>
          <a:extLst>
            <a:ext uri="{FF2B5EF4-FFF2-40B4-BE49-F238E27FC236}">
              <a16:creationId xmlns:a16="http://schemas.microsoft.com/office/drawing/2014/main" id="{00000000-0008-0000-0300-00006D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26" name="AutoShape 7" descr="曲线">
          <a:hlinkClick xmlns:r="http://schemas.openxmlformats.org/officeDocument/2006/relationships" r:id="rId2"/>
          <a:extLst>
            <a:ext uri="{FF2B5EF4-FFF2-40B4-BE49-F238E27FC236}">
              <a16:creationId xmlns:a16="http://schemas.microsoft.com/office/drawing/2014/main" id="{00000000-0008-0000-0300-00006E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927" name="AutoShape 9" descr="曲线">
          <a:hlinkClick xmlns:r="http://schemas.openxmlformats.org/officeDocument/2006/relationships" r:id="rId3"/>
          <a:extLst>
            <a:ext uri="{FF2B5EF4-FFF2-40B4-BE49-F238E27FC236}">
              <a16:creationId xmlns:a16="http://schemas.microsoft.com/office/drawing/2014/main" id="{00000000-0008-0000-0300-00006F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28" name="AutoShape 11" descr="曲线">
          <a:hlinkClick xmlns:r="http://schemas.openxmlformats.org/officeDocument/2006/relationships" r:id="rId4"/>
          <a:extLst>
            <a:ext uri="{FF2B5EF4-FFF2-40B4-BE49-F238E27FC236}">
              <a16:creationId xmlns:a16="http://schemas.microsoft.com/office/drawing/2014/main" id="{00000000-0008-0000-0300-000070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929" name="AutoShape 13" descr="曲线">
          <a:hlinkClick xmlns:r="http://schemas.openxmlformats.org/officeDocument/2006/relationships" r:id="rId5"/>
          <a:extLst>
            <a:ext uri="{FF2B5EF4-FFF2-40B4-BE49-F238E27FC236}">
              <a16:creationId xmlns:a16="http://schemas.microsoft.com/office/drawing/2014/main" id="{00000000-0008-0000-0300-000071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30" name="AutoShape 1" descr="曲线">
          <a:hlinkClick xmlns:r="http://schemas.openxmlformats.org/officeDocument/2006/relationships" r:id="rId1"/>
          <a:extLst>
            <a:ext uri="{FF2B5EF4-FFF2-40B4-BE49-F238E27FC236}">
              <a16:creationId xmlns:a16="http://schemas.microsoft.com/office/drawing/2014/main" id="{00000000-0008-0000-0300-000072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31" name="AutoShape 7" descr="曲线">
          <a:hlinkClick xmlns:r="http://schemas.openxmlformats.org/officeDocument/2006/relationships" r:id="rId2"/>
          <a:extLst>
            <a:ext uri="{FF2B5EF4-FFF2-40B4-BE49-F238E27FC236}">
              <a16:creationId xmlns:a16="http://schemas.microsoft.com/office/drawing/2014/main" id="{00000000-0008-0000-0300-000073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932" name="AutoShape 9" descr="曲线">
          <a:hlinkClick xmlns:r="http://schemas.openxmlformats.org/officeDocument/2006/relationships" r:id="rId3"/>
          <a:extLst>
            <a:ext uri="{FF2B5EF4-FFF2-40B4-BE49-F238E27FC236}">
              <a16:creationId xmlns:a16="http://schemas.microsoft.com/office/drawing/2014/main" id="{00000000-0008-0000-0300-000074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33" name="AutoShape 11" descr="曲线">
          <a:hlinkClick xmlns:r="http://schemas.openxmlformats.org/officeDocument/2006/relationships" r:id="rId4"/>
          <a:extLst>
            <a:ext uri="{FF2B5EF4-FFF2-40B4-BE49-F238E27FC236}">
              <a16:creationId xmlns:a16="http://schemas.microsoft.com/office/drawing/2014/main" id="{00000000-0008-0000-0300-000075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934" name="AutoShape 13" descr="曲线">
          <a:hlinkClick xmlns:r="http://schemas.openxmlformats.org/officeDocument/2006/relationships" r:id="rId5"/>
          <a:extLst>
            <a:ext uri="{FF2B5EF4-FFF2-40B4-BE49-F238E27FC236}">
              <a16:creationId xmlns:a16="http://schemas.microsoft.com/office/drawing/2014/main" id="{00000000-0008-0000-0300-000076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35" name="AutoShape 1" descr="曲线">
          <a:hlinkClick xmlns:r="http://schemas.openxmlformats.org/officeDocument/2006/relationships" r:id="rId1"/>
          <a:extLst>
            <a:ext uri="{FF2B5EF4-FFF2-40B4-BE49-F238E27FC236}">
              <a16:creationId xmlns:a16="http://schemas.microsoft.com/office/drawing/2014/main" id="{00000000-0008-0000-0300-000077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36" name="AutoShape 7" descr="曲线">
          <a:hlinkClick xmlns:r="http://schemas.openxmlformats.org/officeDocument/2006/relationships" r:id="rId2"/>
          <a:extLst>
            <a:ext uri="{FF2B5EF4-FFF2-40B4-BE49-F238E27FC236}">
              <a16:creationId xmlns:a16="http://schemas.microsoft.com/office/drawing/2014/main" id="{00000000-0008-0000-0300-000078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937" name="AutoShape 9" descr="曲线">
          <a:hlinkClick xmlns:r="http://schemas.openxmlformats.org/officeDocument/2006/relationships" r:id="rId3"/>
          <a:extLst>
            <a:ext uri="{FF2B5EF4-FFF2-40B4-BE49-F238E27FC236}">
              <a16:creationId xmlns:a16="http://schemas.microsoft.com/office/drawing/2014/main" id="{00000000-0008-0000-0300-000079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38" name="AutoShape 11" descr="曲线">
          <a:hlinkClick xmlns:r="http://schemas.openxmlformats.org/officeDocument/2006/relationships" r:id="rId4"/>
          <a:extLst>
            <a:ext uri="{FF2B5EF4-FFF2-40B4-BE49-F238E27FC236}">
              <a16:creationId xmlns:a16="http://schemas.microsoft.com/office/drawing/2014/main" id="{00000000-0008-0000-0300-00007A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939" name="AutoShape 13" descr="曲线">
          <a:hlinkClick xmlns:r="http://schemas.openxmlformats.org/officeDocument/2006/relationships" r:id="rId5"/>
          <a:extLst>
            <a:ext uri="{FF2B5EF4-FFF2-40B4-BE49-F238E27FC236}">
              <a16:creationId xmlns:a16="http://schemas.microsoft.com/office/drawing/2014/main" id="{00000000-0008-0000-0300-00007B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40" name="AutoShape 1" descr="曲线">
          <a:hlinkClick xmlns:r="http://schemas.openxmlformats.org/officeDocument/2006/relationships" r:id="rId1"/>
          <a:extLst>
            <a:ext uri="{FF2B5EF4-FFF2-40B4-BE49-F238E27FC236}">
              <a16:creationId xmlns:a16="http://schemas.microsoft.com/office/drawing/2014/main" id="{00000000-0008-0000-0300-00007C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41" name="AutoShape 7" descr="曲线">
          <a:hlinkClick xmlns:r="http://schemas.openxmlformats.org/officeDocument/2006/relationships" r:id="rId2"/>
          <a:extLst>
            <a:ext uri="{FF2B5EF4-FFF2-40B4-BE49-F238E27FC236}">
              <a16:creationId xmlns:a16="http://schemas.microsoft.com/office/drawing/2014/main" id="{00000000-0008-0000-0300-00007D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942" name="AutoShape 9" descr="曲线">
          <a:hlinkClick xmlns:r="http://schemas.openxmlformats.org/officeDocument/2006/relationships" r:id="rId3"/>
          <a:extLst>
            <a:ext uri="{FF2B5EF4-FFF2-40B4-BE49-F238E27FC236}">
              <a16:creationId xmlns:a16="http://schemas.microsoft.com/office/drawing/2014/main" id="{00000000-0008-0000-0300-00007E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43" name="AutoShape 11" descr="曲线">
          <a:hlinkClick xmlns:r="http://schemas.openxmlformats.org/officeDocument/2006/relationships" r:id="rId4"/>
          <a:extLst>
            <a:ext uri="{FF2B5EF4-FFF2-40B4-BE49-F238E27FC236}">
              <a16:creationId xmlns:a16="http://schemas.microsoft.com/office/drawing/2014/main" id="{00000000-0008-0000-0300-00007F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944" name="AutoShape 13" descr="曲线">
          <a:hlinkClick xmlns:r="http://schemas.openxmlformats.org/officeDocument/2006/relationships" r:id="rId5"/>
          <a:extLst>
            <a:ext uri="{FF2B5EF4-FFF2-40B4-BE49-F238E27FC236}">
              <a16:creationId xmlns:a16="http://schemas.microsoft.com/office/drawing/2014/main" id="{00000000-0008-0000-0300-000080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45" name="AutoShape 1" descr="曲线">
          <a:hlinkClick xmlns:r="http://schemas.openxmlformats.org/officeDocument/2006/relationships" r:id="rId1"/>
          <a:extLst>
            <a:ext uri="{FF2B5EF4-FFF2-40B4-BE49-F238E27FC236}">
              <a16:creationId xmlns:a16="http://schemas.microsoft.com/office/drawing/2014/main" id="{00000000-0008-0000-0300-000081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46" name="AutoShape 7" descr="曲线">
          <a:hlinkClick xmlns:r="http://schemas.openxmlformats.org/officeDocument/2006/relationships" r:id="rId2"/>
          <a:extLst>
            <a:ext uri="{FF2B5EF4-FFF2-40B4-BE49-F238E27FC236}">
              <a16:creationId xmlns:a16="http://schemas.microsoft.com/office/drawing/2014/main" id="{00000000-0008-0000-0300-000082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947" name="AutoShape 9" descr="曲线">
          <a:hlinkClick xmlns:r="http://schemas.openxmlformats.org/officeDocument/2006/relationships" r:id="rId3"/>
          <a:extLst>
            <a:ext uri="{FF2B5EF4-FFF2-40B4-BE49-F238E27FC236}">
              <a16:creationId xmlns:a16="http://schemas.microsoft.com/office/drawing/2014/main" id="{00000000-0008-0000-0300-000083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48" name="AutoShape 11" descr="曲线">
          <a:hlinkClick xmlns:r="http://schemas.openxmlformats.org/officeDocument/2006/relationships" r:id="rId4"/>
          <a:extLst>
            <a:ext uri="{FF2B5EF4-FFF2-40B4-BE49-F238E27FC236}">
              <a16:creationId xmlns:a16="http://schemas.microsoft.com/office/drawing/2014/main" id="{00000000-0008-0000-0300-000084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949" name="AutoShape 13" descr="曲线">
          <a:hlinkClick xmlns:r="http://schemas.openxmlformats.org/officeDocument/2006/relationships" r:id="rId5"/>
          <a:extLst>
            <a:ext uri="{FF2B5EF4-FFF2-40B4-BE49-F238E27FC236}">
              <a16:creationId xmlns:a16="http://schemas.microsoft.com/office/drawing/2014/main" id="{00000000-0008-0000-0300-000085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50" name="AutoShape 1" descr="曲线">
          <a:hlinkClick xmlns:r="http://schemas.openxmlformats.org/officeDocument/2006/relationships" r:id="rId1"/>
          <a:extLst>
            <a:ext uri="{FF2B5EF4-FFF2-40B4-BE49-F238E27FC236}">
              <a16:creationId xmlns:a16="http://schemas.microsoft.com/office/drawing/2014/main" id="{00000000-0008-0000-0300-000086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51" name="AutoShape 7" descr="曲线">
          <a:hlinkClick xmlns:r="http://schemas.openxmlformats.org/officeDocument/2006/relationships" r:id="rId2"/>
          <a:extLst>
            <a:ext uri="{FF2B5EF4-FFF2-40B4-BE49-F238E27FC236}">
              <a16:creationId xmlns:a16="http://schemas.microsoft.com/office/drawing/2014/main" id="{00000000-0008-0000-0300-000087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952" name="AutoShape 9" descr="曲线">
          <a:hlinkClick xmlns:r="http://schemas.openxmlformats.org/officeDocument/2006/relationships" r:id="rId3"/>
          <a:extLst>
            <a:ext uri="{FF2B5EF4-FFF2-40B4-BE49-F238E27FC236}">
              <a16:creationId xmlns:a16="http://schemas.microsoft.com/office/drawing/2014/main" id="{00000000-0008-0000-0300-000088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53" name="AutoShape 11" descr="曲线">
          <a:hlinkClick xmlns:r="http://schemas.openxmlformats.org/officeDocument/2006/relationships" r:id="rId4"/>
          <a:extLst>
            <a:ext uri="{FF2B5EF4-FFF2-40B4-BE49-F238E27FC236}">
              <a16:creationId xmlns:a16="http://schemas.microsoft.com/office/drawing/2014/main" id="{00000000-0008-0000-0300-000089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954" name="AutoShape 13" descr="曲线">
          <a:hlinkClick xmlns:r="http://schemas.openxmlformats.org/officeDocument/2006/relationships" r:id="rId5"/>
          <a:extLst>
            <a:ext uri="{FF2B5EF4-FFF2-40B4-BE49-F238E27FC236}">
              <a16:creationId xmlns:a16="http://schemas.microsoft.com/office/drawing/2014/main" id="{00000000-0008-0000-0300-00008A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55" name="AutoShape 1" descr="曲线">
          <a:hlinkClick xmlns:r="http://schemas.openxmlformats.org/officeDocument/2006/relationships" r:id="rId1"/>
          <a:extLst>
            <a:ext uri="{FF2B5EF4-FFF2-40B4-BE49-F238E27FC236}">
              <a16:creationId xmlns:a16="http://schemas.microsoft.com/office/drawing/2014/main" id="{00000000-0008-0000-0300-00008B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56" name="AutoShape 7" descr="曲线">
          <a:hlinkClick xmlns:r="http://schemas.openxmlformats.org/officeDocument/2006/relationships" r:id="rId2"/>
          <a:extLst>
            <a:ext uri="{FF2B5EF4-FFF2-40B4-BE49-F238E27FC236}">
              <a16:creationId xmlns:a16="http://schemas.microsoft.com/office/drawing/2014/main" id="{00000000-0008-0000-0300-00008C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957" name="AutoShape 9" descr="曲线">
          <a:hlinkClick xmlns:r="http://schemas.openxmlformats.org/officeDocument/2006/relationships" r:id="rId3"/>
          <a:extLst>
            <a:ext uri="{FF2B5EF4-FFF2-40B4-BE49-F238E27FC236}">
              <a16:creationId xmlns:a16="http://schemas.microsoft.com/office/drawing/2014/main" id="{00000000-0008-0000-0300-00008D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58" name="AutoShape 11" descr="曲线">
          <a:hlinkClick xmlns:r="http://schemas.openxmlformats.org/officeDocument/2006/relationships" r:id="rId4"/>
          <a:extLst>
            <a:ext uri="{FF2B5EF4-FFF2-40B4-BE49-F238E27FC236}">
              <a16:creationId xmlns:a16="http://schemas.microsoft.com/office/drawing/2014/main" id="{00000000-0008-0000-0300-00008E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959" name="AutoShape 13" descr="曲线">
          <a:hlinkClick xmlns:r="http://schemas.openxmlformats.org/officeDocument/2006/relationships" r:id="rId5"/>
          <a:extLst>
            <a:ext uri="{FF2B5EF4-FFF2-40B4-BE49-F238E27FC236}">
              <a16:creationId xmlns:a16="http://schemas.microsoft.com/office/drawing/2014/main" id="{00000000-0008-0000-0300-00008F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60" name="AutoShape 1" descr="曲线">
          <a:hlinkClick xmlns:r="http://schemas.openxmlformats.org/officeDocument/2006/relationships" r:id="rId1"/>
          <a:extLst>
            <a:ext uri="{FF2B5EF4-FFF2-40B4-BE49-F238E27FC236}">
              <a16:creationId xmlns:a16="http://schemas.microsoft.com/office/drawing/2014/main" id="{00000000-0008-0000-0300-000090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61" name="AutoShape 7" descr="曲线">
          <a:hlinkClick xmlns:r="http://schemas.openxmlformats.org/officeDocument/2006/relationships" r:id="rId2"/>
          <a:extLst>
            <a:ext uri="{FF2B5EF4-FFF2-40B4-BE49-F238E27FC236}">
              <a16:creationId xmlns:a16="http://schemas.microsoft.com/office/drawing/2014/main" id="{00000000-0008-0000-0300-000091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962" name="AutoShape 9" descr="曲线">
          <a:hlinkClick xmlns:r="http://schemas.openxmlformats.org/officeDocument/2006/relationships" r:id="rId3"/>
          <a:extLst>
            <a:ext uri="{FF2B5EF4-FFF2-40B4-BE49-F238E27FC236}">
              <a16:creationId xmlns:a16="http://schemas.microsoft.com/office/drawing/2014/main" id="{00000000-0008-0000-0300-000092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63" name="AutoShape 11" descr="曲线">
          <a:hlinkClick xmlns:r="http://schemas.openxmlformats.org/officeDocument/2006/relationships" r:id="rId4"/>
          <a:extLst>
            <a:ext uri="{FF2B5EF4-FFF2-40B4-BE49-F238E27FC236}">
              <a16:creationId xmlns:a16="http://schemas.microsoft.com/office/drawing/2014/main" id="{00000000-0008-0000-0300-000093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964" name="AutoShape 13" descr="曲线">
          <a:hlinkClick xmlns:r="http://schemas.openxmlformats.org/officeDocument/2006/relationships" r:id="rId5"/>
          <a:extLst>
            <a:ext uri="{FF2B5EF4-FFF2-40B4-BE49-F238E27FC236}">
              <a16:creationId xmlns:a16="http://schemas.microsoft.com/office/drawing/2014/main" id="{00000000-0008-0000-0300-000094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65" name="AutoShape 1" descr="曲线">
          <a:hlinkClick xmlns:r="http://schemas.openxmlformats.org/officeDocument/2006/relationships" r:id="rId1"/>
          <a:extLst>
            <a:ext uri="{FF2B5EF4-FFF2-40B4-BE49-F238E27FC236}">
              <a16:creationId xmlns:a16="http://schemas.microsoft.com/office/drawing/2014/main" id="{00000000-0008-0000-0300-000095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66" name="AutoShape 7" descr="曲线">
          <a:hlinkClick xmlns:r="http://schemas.openxmlformats.org/officeDocument/2006/relationships" r:id="rId2"/>
          <a:extLst>
            <a:ext uri="{FF2B5EF4-FFF2-40B4-BE49-F238E27FC236}">
              <a16:creationId xmlns:a16="http://schemas.microsoft.com/office/drawing/2014/main" id="{00000000-0008-0000-0300-000096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967" name="AutoShape 9" descr="曲线">
          <a:hlinkClick xmlns:r="http://schemas.openxmlformats.org/officeDocument/2006/relationships" r:id="rId3"/>
          <a:extLst>
            <a:ext uri="{FF2B5EF4-FFF2-40B4-BE49-F238E27FC236}">
              <a16:creationId xmlns:a16="http://schemas.microsoft.com/office/drawing/2014/main" id="{00000000-0008-0000-0300-000097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68" name="AutoShape 11" descr="曲线">
          <a:hlinkClick xmlns:r="http://schemas.openxmlformats.org/officeDocument/2006/relationships" r:id="rId4"/>
          <a:extLst>
            <a:ext uri="{FF2B5EF4-FFF2-40B4-BE49-F238E27FC236}">
              <a16:creationId xmlns:a16="http://schemas.microsoft.com/office/drawing/2014/main" id="{00000000-0008-0000-0300-000098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969" name="AutoShape 13" descr="曲线">
          <a:hlinkClick xmlns:r="http://schemas.openxmlformats.org/officeDocument/2006/relationships" r:id="rId5"/>
          <a:extLst>
            <a:ext uri="{FF2B5EF4-FFF2-40B4-BE49-F238E27FC236}">
              <a16:creationId xmlns:a16="http://schemas.microsoft.com/office/drawing/2014/main" id="{00000000-0008-0000-0300-000099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70" name="AutoShape 1" descr="曲线">
          <a:hlinkClick xmlns:r="http://schemas.openxmlformats.org/officeDocument/2006/relationships" r:id="rId1"/>
          <a:extLst>
            <a:ext uri="{FF2B5EF4-FFF2-40B4-BE49-F238E27FC236}">
              <a16:creationId xmlns:a16="http://schemas.microsoft.com/office/drawing/2014/main" id="{00000000-0008-0000-0300-00009A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71" name="AutoShape 7" descr="曲线">
          <a:hlinkClick xmlns:r="http://schemas.openxmlformats.org/officeDocument/2006/relationships" r:id="rId2"/>
          <a:extLst>
            <a:ext uri="{FF2B5EF4-FFF2-40B4-BE49-F238E27FC236}">
              <a16:creationId xmlns:a16="http://schemas.microsoft.com/office/drawing/2014/main" id="{00000000-0008-0000-0300-00009B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972" name="AutoShape 9" descr="曲线">
          <a:hlinkClick xmlns:r="http://schemas.openxmlformats.org/officeDocument/2006/relationships" r:id="rId3"/>
          <a:extLst>
            <a:ext uri="{FF2B5EF4-FFF2-40B4-BE49-F238E27FC236}">
              <a16:creationId xmlns:a16="http://schemas.microsoft.com/office/drawing/2014/main" id="{00000000-0008-0000-0300-00009C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73" name="AutoShape 11" descr="曲线">
          <a:hlinkClick xmlns:r="http://schemas.openxmlformats.org/officeDocument/2006/relationships" r:id="rId4"/>
          <a:extLst>
            <a:ext uri="{FF2B5EF4-FFF2-40B4-BE49-F238E27FC236}">
              <a16:creationId xmlns:a16="http://schemas.microsoft.com/office/drawing/2014/main" id="{00000000-0008-0000-0300-00009D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974" name="AutoShape 13" descr="曲线">
          <a:hlinkClick xmlns:r="http://schemas.openxmlformats.org/officeDocument/2006/relationships" r:id="rId5"/>
          <a:extLst>
            <a:ext uri="{FF2B5EF4-FFF2-40B4-BE49-F238E27FC236}">
              <a16:creationId xmlns:a16="http://schemas.microsoft.com/office/drawing/2014/main" id="{00000000-0008-0000-0300-00009E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75" name="AutoShape 1" descr="曲线">
          <a:hlinkClick xmlns:r="http://schemas.openxmlformats.org/officeDocument/2006/relationships" r:id="rId1"/>
          <a:extLst>
            <a:ext uri="{FF2B5EF4-FFF2-40B4-BE49-F238E27FC236}">
              <a16:creationId xmlns:a16="http://schemas.microsoft.com/office/drawing/2014/main" id="{00000000-0008-0000-0300-00009F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76" name="AutoShape 7" descr="曲线">
          <a:hlinkClick xmlns:r="http://schemas.openxmlformats.org/officeDocument/2006/relationships" r:id="rId2"/>
          <a:extLst>
            <a:ext uri="{FF2B5EF4-FFF2-40B4-BE49-F238E27FC236}">
              <a16:creationId xmlns:a16="http://schemas.microsoft.com/office/drawing/2014/main" id="{00000000-0008-0000-0300-0000A0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977" name="AutoShape 9" descr="曲线">
          <a:hlinkClick xmlns:r="http://schemas.openxmlformats.org/officeDocument/2006/relationships" r:id="rId3"/>
          <a:extLst>
            <a:ext uri="{FF2B5EF4-FFF2-40B4-BE49-F238E27FC236}">
              <a16:creationId xmlns:a16="http://schemas.microsoft.com/office/drawing/2014/main" id="{00000000-0008-0000-0300-0000A1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78" name="AutoShape 11" descr="曲线">
          <a:hlinkClick xmlns:r="http://schemas.openxmlformats.org/officeDocument/2006/relationships" r:id="rId4"/>
          <a:extLst>
            <a:ext uri="{FF2B5EF4-FFF2-40B4-BE49-F238E27FC236}">
              <a16:creationId xmlns:a16="http://schemas.microsoft.com/office/drawing/2014/main" id="{00000000-0008-0000-0300-0000A2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979" name="AutoShape 13" descr="曲线">
          <a:hlinkClick xmlns:r="http://schemas.openxmlformats.org/officeDocument/2006/relationships" r:id="rId5"/>
          <a:extLst>
            <a:ext uri="{FF2B5EF4-FFF2-40B4-BE49-F238E27FC236}">
              <a16:creationId xmlns:a16="http://schemas.microsoft.com/office/drawing/2014/main" id="{00000000-0008-0000-0300-0000A3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80" name="AutoShape 1" descr="曲线">
          <a:hlinkClick xmlns:r="http://schemas.openxmlformats.org/officeDocument/2006/relationships" r:id="rId1"/>
          <a:extLst>
            <a:ext uri="{FF2B5EF4-FFF2-40B4-BE49-F238E27FC236}">
              <a16:creationId xmlns:a16="http://schemas.microsoft.com/office/drawing/2014/main" id="{00000000-0008-0000-0300-0000A4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81" name="AutoShape 7" descr="曲线">
          <a:hlinkClick xmlns:r="http://schemas.openxmlformats.org/officeDocument/2006/relationships" r:id="rId2"/>
          <a:extLst>
            <a:ext uri="{FF2B5EF4-FFF2-40B4-BE49-F238E27FC236}">
              <a16:creationId xmlns:a16="http://schemas.microsoft.com/office/drawing/2014/main" id="{00000000-0008-0000-0300-0000A5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982" name="AutoShape 9" descr="曲线">
          <a:hlinkClick xmlns:r="http://schemas.openxmlformats.org/officeDocument/2006/relationships" r:id="rId3"/>
          <a:extLst>
            <a:ext uri="{FF2B5EF4-FFF2-40B4-BE49-F238E27FC236}">
              <a16:creationId xmlns:a16="http://schemas.microsoft.com/office/drawing/2014/main" id="{00000000-0008-0000-0300-0000A6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83" name="AutoShape 11" descr="曲线">
          <a:hlinkClick xmlns:r="http://schemas.openxmlformats.org/officeDocument/2006/relationships" r:id="rId4"/>
          <a:extLst>
            <a:ext uri="{FF2B5EF4-FFF2-40B4-BE49-F238E27FC236}">
              <a16:creationId xmlns:a16="http://schemas.microsoft.com/office/drawing/2014/main" id="{00000000-0008-0000-0300-0000A7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984" name="AutoShape 13" descr="曲线">
          <a:hlinkClick xmlns:r="http://schemas.openxmlformats.org/officeDocument/2006/relationships" r:id="rId5"/>
          <a:extLst>
            <a:ext uri="{FF2B5EF4-FFF2-40B4-BE49-F238E27FC236}">
              <a16:creationId xmlns:a16="http://schemas.microsoft.com/office/drawing/2014/main" id="{00000000-0008-0000-0300-0000A8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85" name="AutoShape 1" descr="曲线">
          <a:hlinkClick xmlns:r="http://schemas.openxmlformats.org/officeDocument/2006/relationships" r:id="rId1"/>
          <a:extLst>
            <a:ext uri="{FF2B5EF4-FFF2-40B4-BE49-F238E27FC236}">
              <a16:creationId xmlns:a16="http://schemas.microsoft.com/office/drawing/2014/main" id="{00000000-0008-0000-0300-0000A9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86" name="AutoShape 7" descr="曲线">
          <a:hlinkClick xmlns:r="http://schemas.openxmlformats.org/officeDocument/2006/relationships" r:id="rId2"/>
          <a:extLst>
            <a:ext uri="{FF2B5EF4-FFF2-40B4-BE49-F238E27FC236}">
              <a16:creationId xmlns:a16="http://schemas.microsoft.com/office/drawing/2014/main" id="{00000000-0008-0000-0300-0000AA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987" name="AutoShape 9" descr="曲线">
          <a:hlinkClick xmlns:r="http://schemas.openxmlformats.org/officeDocument/2006/relationships" r:id="rId3"/>
          <a:extLst>
            <a:ext uri="{FF2B5EF4-FFF2-40B4-BE49-F238E27FC236}">
              <a16:creationId xmlns:a16="http://schemas.microsoft.com/office/drawing/2014/main" id="{00000000-0008-0000-0300-0000AB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88" name="AutoShape 11" descr="曲线">
          <a:hlinkClick xmlns:r="http://schemas.openxmlformats.org/officeDocument/2006/relationships" r:id="rId4"/>
          <a:extLst>
            <a:ext uri="{FF2B5EF4-FFF2-40B4-BE49-F238E27FC236}">
              <a16:creationId xmlns:a16="http://schemas.microsoft.com/office/drawing/2014/main" id="{00000000-0008-0000-0300-0000AC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989" name="AutoShape 13" descr="曲线">
          <a:hlinkClick xmlns:r="http://schemas.openxmlformats.org/officeDocument/2006/relationships" r:id="rId5"/>
          <a:extLst>
            <a:ext uri="{FF2B5EF4-FFF2-40B4-BE49-F238E27FC236}">
              <a16:creationId xmlns:a16="http://schemas.microsoft.com/office/drawing/2014/main" id="{00000000-0008-0000-0300-0000AD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90" name="AutoShape 1" descr="曲线">
          <a:hlinkClick xmlns:r="http://schemas.openxmlformats.org/officeDocument/2006/relationships" r:id="rId1"/>
          <a:extLst>
            <a:ext uri="{FF2B5EF4-FFF2-40B4-BE49-F238E27FC236}">
              <a16:creationId xmlns:a16="http://schemas.microsoft.com/office/drawing/2014/main" id="{00000000-0008-0000-0300-0000AE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91" name="AutoShape 7" descr="曲线">
          <a:hlinkClick xmlns:r="http://schemas.openxmlformats.org/officeDocument/2006/relationships" r:id="rId2"/>
          <a:extLst>
            <a:ext uri="{FF2B5EF4-FFF2-40B4-BE49-F238E27FC236}">
              <a16:creationId xmlns:a16="http://schemas.microsoft.com/office/drawing/2014/main" id="{00000000-0008-0000-0300-0000AF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992" name="AutoShape 9" descr="曲线">
          <a:hlinkClick xmlns:r="http://schemas.openxmlformats.org/officeDocument/2006/relationships" r:id="rId3"/>
          <a:extLst>
            <a:ext uri="{FF2B5EF4-FFF2-40B4-BE49-F238E27FC236}">
              <a16:creationId xmlns:a16="http://schemas.microsoft.com/office/drawing/2014/main" id="{00000000-0008-0000-0300-0000B0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93" name="AutoShape 11" descr="曲线">
          <a:hlinkClick xmlns:r="http://schemas.openxmlformats.org/officeDocument/2006/relationships" r:id="rId4"/>
          <a:extLst>
            <a:ext uri="{FF2B5EF4-FFF2-40B4-BE49-F238E27FC236}">
              <a16:creationId xmlns:a16="http://schemas.microsoft.com/office/drawing/2014/main" id="{00000000-0008-0000-0300-0000B1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994" name="AutoShape 13" descr="曲线">
          <a:hlinkClick xmlns:r="http://schemas.openxmlformats.org/officeDocument/2006/relationships" r:id="rId5"/>
          <a:extLst>
            <a:ext uri="{FF2B5EF4-FFF2-40B4-BE49-F238E27FC236}">
              <a16:creationId xmlns:a16="http://schemas.microsoft.com/office/drawing/2014/main" id="{00000000-0008-0000-0300-0000B2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95" name="AutoShape 1" descr="曲线">
          <a:hlinkClick xmlns:r="http://schemas.openxmlformats.org/officeDocument/2006/relationships" r:id="rId1"/>
          <a:extLst>
            <a:ext uri="{FF2B5EF4-FFF2-40B4-BE49-F238E27FC236}">
              <a16:creationId xmlns:a16="http://schemas.microsoft.com/office/drawing/2014/main" id="{00000000-0008-0000-0300-0000B3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96" name="AutoShape 7" descr="曲线">
          <a:hlinkClick xmlns:r="http://schemas.openxmlformats.org/officeDocument/2006/relationships" r:id="rId2"/>
          <a:extLst>
            <a:ext uri="{FF2B5EF4-FFF2-40B4-BE49-F238E27FC236}">
              <a16:creationId xmlns:a16="http://schemas.microsoft.com/office/drawing/2014/main" id="{00000000-0008-0000-0300-0000B4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2997" name="AutoShape 9" descr="曲线">
          <a:hlinkClick xmlns:r="http://schemas.openxmlformats.org/officeDocument/2006/relationships" r:id="rId3"/>
          <a:extLst>
            <a:ext uri="{FF2B5EF4-FFF2-40B4-BE49-F238E27FC236}">
              <a16:creationId xmlns:a16="http://schemas.microsoft.com/office/drawing/2014/main" id="{00000000-0008-0000-0300-0000B50B0000}"/>
            </a:ext>
          </a:extLst>
        </xdr:cNvPr>
        <xdr:cNvSpPr>
          <a:spLocks noChangeAspect="1" noChangeArrowheads="1"/>
        </xdr:cNvSpPr>
      </xdr:nvSpPr>
      <xdr:spPr>
        <a:xfrm>
          <a:off x="7359650" y="10668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2998" name="AutoShape 11" descr="曲线">
          <a:hlinkClick xmlns:r="http://schemas.openxmlformats.org/officeDocument/2006/relationships" r:id="rId4"/>
          <a:extLst>
            <a:ext uri="{FF2B5EF4-FFF2-40B4-BE49-F238E27FC236}">
              <a16:creationId xmlns:a16="http://schemas.microsoft.com/office/drawing/2014/main" id="{00000000-0008-0000-0300-0000B60B0000}"/>
            </a:ext>
          </a:extLst>
        </xdr:cNvPr>
        <xdr:cNvSpPr>
          <a:spLocks noChangeAspect="1" noChangeArrowheads="1"/>
        </xdr:cNvSpPr>
      </xdr:nvSpPr>
      <xdr:spPr>
        <a:xfrm>
          <a:off x="7359650" y="106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2999" name="AutoShape 13" descr="曲线">
          <a:hlinkClick xmlns:r="http://schemas.openxmlformats.org/officeDocument/2006/relationships" r:id="rId5"/>
          <a:extLst>
            <a:ext uri="{FF2B5EF4-FFF2-40B4-BE49-F238E27FC236}">
              <a16:creationId xmlns:a16="http://schemas.microsoft.com/office/drawing/2014/main" id="{00000000-0008-0000-0300-0000B70B0000}"/>
            </a:ext>
          </a:extLst>
        </xdr:cNvPr>
        <xdr:cNvSpPr>
          <a:spLocks noChangeAspect="1" noChangeArrowheads="1"/>
        </xdr:cNvSpPr>
      </xdr:nvSpPr>
      <xdr:spPr>
        <a:xfrm>
          <a:off x="7359650" y="10668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00" name="AutoShape 1" descr="曲线">
          <a:hlinkClick xmlns:r="http://schemas.openxmlformats.org/officeDocument/2006/relationships" r:id="rId1"/>
          <a:extLst>
            <a:ext uri="{FF2B5EF4-FFF2-40B4-BE49-F238E27FC236}">
              <a16:creationId xmlns:a16="http://schemas.microsoft.com/office/drawing/2014/main" id="{00000000-0008-0000-0300-0000B8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01" name="AutoShape 7" descr="曲线">
          <a:hlinkClick xmlns:r="http://schemas.openxmlformats.org/officeDocument/2006/relationships" r:id="rId2"/>
          <a:extLst>
            <a:ext uri="{FF2B5EF4-FFF2-40B4-BE49-F238E27FC236}">
              <a16:creationId xmlns:a16="http://schemas.microsoft.com/office/drawing/2014/main" id="{00000000-0008-0000-0300-0000B9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002" name="AutoShape 9" descr="曲线">
          <a:hlinkClick xmlns:r="http://schemas.openxmlformats.org/officeDocument/2006/relationships" r:id="rId3"/>
          <a:extLst>
            <a:ext uri="{FF2B5EF4-FFF2-40B4-BE49-F238E27FC236}">
              <a16:creationId xmlns:a16="http://schemas.microsoft.com/office/drawing/2014/main" id="{00000000-0008-0000-0300-0000BA0B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03" name="AutoShape 11" descr="曲线">
          <a:hlinkClick xmlns:r="http://schemas.openxmlformats.org/officeDocument/2006/relationships" r:id="rId4"/>
          <a:extLst>
            <a:ext uri="{FF2B5EF4-FFF2-40B4-BE49-F238E27FC236}">
              <a16:creationId xmlns:a16="http://schemas.microsoft.com/office/drawing/2014/main" id="{00000000-0008-0000-0300-0000BB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004" name="AutoShape 13" descr="曲线">
          <a:hlinkClick xmlns:r="http://schemas.openxmlformats.org/officeDocument/2006/relationships" r:id="rId5"/>
          <a:extLst>
            <a:ext uri="{FF2B5EF4-FFF2-40B4-BE49-F238E27FC236}">
              <a16:creationId xmlns:a16="http://schemas.microsoft.com/office/drawing/2014/main" id="{00000000-0008-0000-0300-0000BC0B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05" name="AutoShape 1" descr="曲线">
          <a:hlinkClick xmlns:r="http://schemas.openxmlformats.org/officeDocument/2006/relationships" r:id="rId1"/>
          <a:extLst>
            <a:ext uri="{FF2B5EF4-FFF2-40B4-BE49-F238E27FC236}">
              <a16:creationId xmlns:a16="http://schemas.microsoft.com/office/drawing/2014/main" id="{00000000-0008-0000-0300-0000BD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06" name="AutoShape 7" descr="曲线">
          <a:hlinkClick xmlns:r="http://schemas.openxmlformats.org/officeDocument/2006/relationships" r:id="rId2"/>
          <a:extLst>
            <a:ext uri="{FF2B5EF4-FFF2-40B4-BE49-F238E27FC236}">
              <a16:creationId xmlns:a16="http://schemas.microsoft.com/office/drawing/2014/main" id="{00000000-0008-0000-0300-0000BE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007" name="AutoShape 9" descr="曲线">
          <a:hlinkClick xmlns:r="http://schemas.openxmlformats.org/officeDocument/2006/relationships" r:id="rId3"/>
          <a:extLst>
            <a:ext uri="{FF2B5EF4-FFF2-40B4-BE49-F238E27FC236}">
              <a16:creationId xmlns:a16="http://schemas.microsoft.com/office/drawing/2014/main" id="{00000000-0008-0000-0300-0000BF0B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08" name="AutoShape 11" descr="曲线">
          <a:hlinkClick xmlns:r="http://schemas.openxmlformats.org/officeDocument/2006/relationships" r:id="rId4"/>
          <a:extLst>
            <a:ext uri="{FF2B5EF4-FFF2-40B4-BE49-F238E27FC236}">
              <a16:creationId xmlns:a16="http://schemas.microsoft.com/office/drawing/2014/main" id="{00000000-0008-0000-0300-0000C0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009" name="AutoShape 13" descr="曲线">
          <a:hlinkClick xmlns:r="http://schemas.openxmlformats.org/officeDocument/2006/relationships" r:id="rId5"/>
          <a:extLst>
            <a:ext uri="{FF2B5EF4-FFF2-40B4-BE49-F238E27FC236}">
              <a16:creationId xmlns:a16="http://schemas.microsoft.com/office/drawing/2014/main" id="{00000000-0008-0000-0300-0000C10B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10" name="AutoShape 1" descr="曲线">
          <a:hlinkClick xmlns:r="http://schemas.openxmlformats.org/officeDocument/2006/relationships" r:id="rId1"/>
          <a:extLst>
            <a:ext uri="{FF2B5EF4-FFF2-40B4-BE49-F238E27FC236}">
              <a16:creationId xmlns:a16="http://schemas.microsoft.com/office/drawing/2014/main" id="{00000000-0008-0000-0300-0000C2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11" name="AutoShape 7" descr="曲线">
          <a:hlinkClick xmlns:r="http://schemas.openxmlformats.org/officeDocument/2006/relationships" r:id="rId2"/>
          <a:extLst>
            <a:ext uri="{FF2B5EF4-FFF2-40B4-BE49-F238E27FC236}">
              <a16:creationId xmlns:a16="http://schemas.microsoft.com/office/drawing/2014/main" id="{00000000-0008-0000-0300-0000C3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012" name="AutoShape 9" descr="曲线">
          <a:hlinkClick xmlns:r="http://schemas.openxmlformats.org/officeDocument/2006/relationships" r:id="rId3"/>
          <a:extLst>
            <a:ext uri="{FF2B5EF4-FFF2-40B4-BE49-F238E27FC236}">
              <a16:creationId xmlns:a16="http://schemas.microsoft.com/office/drawing/2014/main" id="{00000000-0008-0000-0300-0000C40B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13" name="AutoShape 11" descr="曲线">
          <a:hlinkClick xmlns:r="http://schemas.openxmlformats.org/officeDocument/2006/relationships" r:id="rId4"/>
          <a:extLst>
            <a:ext uri="{FF2B5EF4-FFF2-40B4-BE49-F238E27FC236}">
              <a16:creationId xmlns:a16="http://schemas.microsoft.com/office/drawing/2014/main" id="{00000000-0008-0000-0300-0000C5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014" name="AutoShape 13" descr="曲线">
          <a:hlinkClick xmlns:r="http://schemas.openxmlformats.org/officeDocument/2006/relationships" r:id="rId5"/>
          <a:extLst>
            <a:ext uri="{FF2B5EF4-FFF2-40B4-BE49-F238E27FC236}">
              <a16:creationId xmlns:a16="http://schemas.microsoft.com/office/drawing/2014/main" id="{00000000-0008-0000-0300-0000C60B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15" name="AutoShape 1" descr="曲线">
          <a:hlinkClick xmlns:r="http://schemas.openxmlformats.org/officeDocument/2006/relationships" r:id="rId1"/>
          <a:extLst>
            <a:ext uri="{FF2B5EF4-FFF2-40B4-BE49-F238E27FC236}">
              <a16:creationId xmlns:a16="http://schemas.microsoft.com/office/drawing/2014/main" id="{00000000-0008-0000-0300-0000C7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16" name="AutoShape 7" descr="曲线">
          <a:hlinkClick xmlns:r="http://schemas.openxmlformats.org/officeDocument/2006/relationships" r:id="rId2"/>
          <a:extLst>
            <a:ext uri="{FF2B5EF4-FFF2-40B4-BE49-F238E27FC236}">
              <a16:creationId xmlns:a16="http://schemas.microsoft.com/office/drawing/2014/main" id="{00000000-0008-0000-0300-0000C8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017" name="AutoShape 9" descr="曲线">
          <a:hlinkClick xmlns:r="http://schemas.openxmlformats.org/officeDocument/2006/relationships" r:id="rId3"/>
          <a:extLst>
            <a:ext uri="{FF2B5EF4-FFF2-40B4-BE49-F238E27FC236}">
              <a16:creationId xmlns:a16="http://schemas.microsoft.com/office/drawing/2014/main" id="{00000000-0008-0000-0300-0000C90B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18" name="AutoShape 11" descr="曲线">
          <a:hlinkClick xmlns:r="http://schemas.openxmlformats.org/officeDocument/2006/relationships" r:id="rId4"/>
          <a:extLst>
            <a:ext uri="{FF2B5EF4-FFF2-40B4-BE49-F238E27FC236}">
              <a16:creationId xmlns:a16="http://schemas.microsoft.com/office/drawing/2014/main" id="{00000000-0008-0000-0300-0000CA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019" name="AutoShape 13" descr="曲线">
          <a:hlinkClick xmlns:r="http://schemas.openxmlformats.org/officeDocument/2006/relationships" r:id="rId5"/>
          <a:extLst>
            <a:ext uri="{FF2B5EF4-FFF2-40B4-BE49-F238E27FC236}">
              <a16:creationId xmlns:a16="http://schemas.microsoft.com/office/drawing/2014/main" id="{00000000-0008-0000-0300-0000CB0B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20" name="AutoShape 1" descr="曲线">
          <a:hlinkClick xmlns:r="http://schemas.openxmlformats.org/officeDocument/2006/relationships" r:id="rId1"/>
          <a:extLst>
            <a:ext uri="{FF2B5EF4-FFF2-40B4-BE49-F238E27FC236}">
              <a16:creationId xmlns:a16="http://schemas.microsoft.com/office/drawing/2014/main" id="{00000000-0008-0000-0300-0000CC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21" name="AutoShape 7" descr="曲线">
          <a:hlinkClick xmlns:r="http://schemas.openxmlformats.org/officeDocument/2006/relationships" r:id="rId2"/>
          <a:extLst>
            <a:ext uri="{FF2B5EF4-FFF2-40B4-BE49-F238E27FC236}">
              <a16:creationId xmlns:a16="http://schemas.microsoft.com/office/drawing/2014/main" id="{00000000-0008-0000-0300-0000CD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022" name="AutoShape 9" descr="曲线">
          <a:hlinkClick xmlns:r="http://schemas.openxmlformats.org/officeDocument/2006/relationships" r:id="rId3"/>
          <a:extLst>
            <a:ext uri="{FF2B5EF4-FFF2-40B4-BE49-F238E27FC236}">
              <a16:creationId xmlns:a16="http://schemas.microsoft.com/office/drawing/2014/main" id="{00000000-0008-0000-0300-0000CE0B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23" name="AutoShape 11" descr="曲线">
          <a:hlinkClick xmlns:r="http://schemas.openxmlformats.org/officeDocument/2006/relationships" r:id="rId4"/>
          <a:extLst>
            <a:ext uri="{FF2B5EF4-FFF2-40B4-BE49-F238E27FC236}">
              <a16:creationId xmlns:a16="http://schemas.microsoft.com/office/drawing/2014/main" id="{00000000-0008-0000-0300-0000CF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024" name="AutoShape 13" descr="曲线">
          <a:hlinkClick xmlns:r="http://schemas.openxmlformats.org/officeDocument/2006/relationships" r:id="rId5"/>
          <a:extLst>
            <a:ext uri="{FF2B5EF4-FFF2-40B4-BE49-F238E27FC236}">
              <a16:creationId xmlns:a16="http://schemas.microsoft.com/office/drawing/2014/main" id="{00000000-0008-0000-0300-0000D00B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25" name="AutoShape 1" descr="曲线">
          <a:hlinkClick xmlns:r="http://schemas.openxmlformats.org/officeDocument/2006/relationships" r:id="rId1"/>
          <a:extLst>
            <a:ext uri="{FF2B5EF4-FFF2-40B4-BE49-F238E27FC236}">
              <a16:creationId xmlns:a16="http://schemas.microsoft.com/office/drawing/2014/main" id="{00000000-0008-0000-0300-0000D1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26" name="AutoShape 7" descr="曲线">
          <a:hlinkClick xmlns:r="http://schemas.openxmlformats.org/officeDocument/2006/relationships" r:id="rId2"/>
          <a:extLst>
            <a:ext uri="{FF2B5EF4-FFF2-40B4-BE49-F238E27FC236}">
              <a16:creationId xmlns:a16="http://schemas.microsoft.com/office/drawing/2014/main" id="{00000000-0008-0000-0300-0000D2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027" name="AutoShape 9" descr="曲线">
          <a:hlinkClick xmlns:r="http://schemas.openxmlformats.org/officeDocument/2006/relationships" r:id="rId3"/>
          <a:extLst>
            <a:ext uri="{FF2B5EF4-FFF2-40B4-BE49-F238E27FC236}">
              <a16:creationId xmlns:a16="http://schemas.microsoft.com/office/drawing/2014/main" id="{00000000-0008-0000-0300-0000D30B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28" name="AutoShape 11" descr="曲线">
          <a:hlinkClick xmlns:r="http://schemas.openxmlformats.org/officeDocument/2006/relationships" r:id="rId4"/>
          <a:extLst>
            <a:ext uri="{FF2B5EF4-FFF2-40B4-BE49-F238E27FC236}">
              <a16:creationId xmlns:a16="http://schemas.microsoft.com/office/drawing/2014/main" id="{00000000-0008-0000-0300-0000D4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029" name="AutoShape 13" descr="曲线">
          <a:hlinkClick xmlns:r="http://schemas.openxmlformats.org/officeDocument/2006/relationships" r:id="rId5"/>
          <a:extLst>
            <a:ext uri="{FF2B5EF4-FFF2-40B4-BE49-F238E27FC236}">
              <a16:creationId xmlns:a16="http://schemas.microsoft.com/office/drawing/2014/main" id="{00000000-0008-0000-0300-0000D50B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30" name="AutoShape 1" descr="曲线">
          <a:hlinkClick xmlns:r="http://schemas.openxmlformats.org/officeDocument/2006/relationships" r:id="rId1"/>
          <a:extLst>
            <a:ext uri="{FF2B5EF4-FFF2-40B4-BE49-F238E27FC236}">
              <a16:creationId xmlns:a16="http://schemas.microsoft.com/office/drawing/2014/main" id="{00000000-0008-0000-0300-0000D6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31" name="AutoShape 7" descr="曲线">
          <a:hlinkClick xmlns:r="http://schemas.openxmlformats.org/officeDocument/2006/relationships" r:id="rId2"/>
          <a:extLst>
            <a:ext uri="{FF2B5EF4-FFF2-40B4-BE49-F238E27FC236}">
              <a16:creationId xmlns:a16="http://schemas.microsoft.com/office/drawing/2014/main" id="{00000000-0008-0000-0300-0000D7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032" name="AutoShape 9" descr="曲线">
          <a:hlinkClick xmlns:r="http://schemas.openxmlformats.org/officeDocument/2006/relationships" r:id="rId3"/>
          <a:extLst>
            <a:ext uri="{FF2B5EF4-FFF2-40B4-BE49-F238E27FC236}">
              <a16:creationId xmlns:a16="http://schemas.microsoft.com/office/drawing/2014/main" id="{00000000-0008-0000-0300-0000D80B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33" name="AutoShape 11" descr="曲线">
          <a:hlinkClick xmlns:r="http://schemas.openxmlformats.org/officeDocument/2006/relationships" r:id="rId4"/>
          <a:extLst>
            <a:ext uri="{FF2B5EF4-FFF2-40B4-BE49-F238E27FC236}">
              <a16:creationId xmlns:a16="http://schemas.microsoft.com/office/drawing/2014/main" id="{00000000-0008-0000-0300-0000D9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034" name="AutoShape 13" descr="曲线">
          <a:hlinkClick xmlns:r="http://schemas.openxmlformats.org/officeDocument/2006/relationships" r:id="rId5"/>
          <a:extLst>
            <a:ext uri="{FF2B5EF4-FFF2-40B4-BE49-F238E27FC236}">
              <a16:creationId xmlns:a16="http://schemas.microsoft.com/office/drawing/2014/main" id="{00000000-0008-0000-0300-0000DA0B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35" name="AutoShape 1" descr="曲线">
          <a:hlinkClick xmlns:r="http://schemas.openxmlformats.org/officeDocument/2006/relationships" r:id="rId1"/>
          <a:extLst>
            <a:ext uri="{FF2B5EF4-FFF2-40B4-BE49-F238E27FC236}">
              <a16:creationId xmlns:a16="http://schemas.microsoft.com/office/drawing/2014/main" id="{00000000-0008-0000-0300-0000DB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36" name="AutoShape 7" descr="曲线">
          <a:hlinkClick xmlns:r="http://schemas.openxmlformats.org/officeDocument/2006/relationships" r:id="rId2"/>
          <a:extLst>
            <a:ext uri="{FF2B5EF4-FFF2-40B4-BE49-F238E27FC236}">
              <a16:creationId xmlns:a16="http://schemas.microsoft.com/office/drawing/2014/main" id="{00000000-0008-0000-0300-0000DC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037" name="AutoShape 9" descr="曲线">
          <a:hlinkClick xmlns:r="http://schemas.openxmlformats.org/officeDocument/2006/relationships" r:id="rId3"/>
          <a:extLst>
            <a:ext uri="{FF2B5EF4-FFF2-40B4-BE49-F238E27FC236}">
              <a16:creationId xmlns:a16="http://schemas.microsoft.com/office/drawing/2014/main" id="{00000000-0008-0000-0300-0000DD0B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38" name="AutoShape 11" descr="曲线">
          <a:hlinkClick xmlns:r="http://schemas.openxmlformats.org/officeDocument/2006/relationships" r:id="rId4"/>
          <a:extLst>
            <a:ext uri="{FF2B5EF4-FFF2-40B4-BE49-F238E27FC236}">
              <a16:creationId xmlns:a16="http://schemas.microsoft.com/office/drawing/2014/main" id="{00000000-0008-0000-0300-0000DE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039" name="AutoShape 13" descr="曲线">
          <a:hlinkClick xmlns:r="http://schemas.openxmlformats.org/officeDocument/2006/relationships" r:id="rId5"/>
          <a:extLst>
            <a:ext uri="{FF2B5EF4-FFF2-40B4-BE49-F238E27FC236}">
              <a16:creationId xmlns:a16="http://schemas.microsoft.com/office/drawing/2014/main" id="{00000000-0008-0000-0300-0000DF0B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40" name="AutoShape 1" descr="曲线">
          <a:hlinkClick xmlns:r="http://schemas.openxmlformats.org/officeDocument/2006/relationships" r:id="rId1"/>
          <a:extLst>
            <a:ext uri="{FF2B5EF4-FFF2-40B4-BE49-F238E27FC236}">
              <a16:creationId xmlns:a16="http://schemas.microsoft.com/office/drawing/2014/main" id="{00000000-0008-0000-0300-0000E0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41" name="AutoShape 7" descr="曲线">
          <a:hlinkClick xmlns:r="http://schemas.openxmlformats.org/officeDocument/2006/relationships" r:id="rId2"/>
          <a:extLst>
            <a:ext uri="{FF2B5EF4-FFF2-40B4-BE49-F238E27FC236}">
              <a16:creationId xmlns:a16="http://schemas.microsoft.com/office/drawing/2014/main" id="{00000000-0008-0000-0300-0000E1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042" name="AutoShape 9" descr="曲线">
          <a:hlinkClick xmlns:r="http://schemas.openxmlformats.org/officeDocument/2006/relationships" r:id="rId3"/>
          <a:extLst>
            <a:ext uri="{FF2B5EF4-FFF2-40B4-BE49-F238E27FC236}">
              <a16:creationId xmlns:a16="http://schemas.microsoft.com/office/drawing/2014/main" id="{00000000-0008-0000-0300-0000E20B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43" name="AutoShape 11" descr="曲线">
          <a:hlinkClick xmlns:r="http://schemas.openxmlformats.org/officeDocument/2006/relationships" r:id="rId4"/>
          <a:extLst>
            <a:ext uri="{FF2B5EF4-FFF2-40B4-BE49-F238E27FC236}">
              <a16:creationId xmlns:a16="http://schemas.microsoft.com/office/drawing/2014/main" id="{00000000-0008-0000-0300-0000E3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044" name="AutoShape 13" descr="曲线">
          <a:hlinkClick xmlns:r="http://schemas.openxmlformats.org/officeDocument/2006/relationships" r:id="rId5"/>
          <a:extLst>
            <a:ext uri="{FF2B5EF4-FFF2-40B4-BE49-F238E27FC236}">
              <a16:creationId xmlns:a16="http://schemas.microsoft.com/office/drawing/2014/main" id="{00000000-0008-0000-0300-0000E40B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45" name="AutoShape 1" descr="曲线">
          <a:hlinkClick xmlns:r="http://schemas.openxmlformats.org/officeDocument/2006/relationships" r:id="rId1"/>
          <a:extLst>
            <a:ext uri="{FF2B5EF4-FFF2-40B4-BE49-F238E27FC236}">
              <a16:creationId xmlns:a16="http://schemas.microsoft.com/office/drawing/2014/main" id="{00000000-0008-0000-0300-0000E5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46" name="AutoShape 7" descr="曲线">
          <a:hlinkClick xmlns:r="http://schemas.openxmlformats.org/officeDocument/2006/relationships" r:id="rId2"/>
          <a:extLst>
            <a:ext uri="{FF2B5EF4-FFF2-40B4-BE49-F238E27FC236}">
              <a16:creationId xmlns:a16="http://schemas.microsoft.com/office/drawing/2014/main" id="{00000000-0008-0000-0300-0000E6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047" name="AutoShape 9" descr="曲线">
          <a:hlinkClick xmlns:r="http://schemas.openxmlformats.org/officeDocument/2006/relationships" r:id="rId3"/>
          <a:extLst>
            <a:ext uri="{FF2B5EF4-FFF2-40B4-BE49-F238E27FC236}">
              <a16:creationId xmlns:a16="http://schemas.microsoft.com/office/drawing/2014/main" id="{00000000-0008-0000-0300-0000E70B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48" name="AutoShape 11" descr="曲线">
          <a:hlinkClick xmlns:r="http://schemas.openxmlformats.org/officeDocument/2006/relationships" r:id="rId4"/>
          <a:extLst>
            <a:ext uri="{FF2B5EF4-FFF2-40B4-BE49-F238E27FC236}">
              <a16:creationId xmlns:a16="http://schemas.microsoft.com/office/drawing/2014/main" id="{00000000-0008-0000-0300-0000E8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049" name="AutoShape 13" descr="曲线">
          <a:hlinkClick xmlns:r="http://schemas.openxmlformats.org/officeDocument/2006/relationships" r:id="rId5"/>
          <a:extLst>
            <a:ext uri="{FF2B5EF4-FFF2-40B4-BE49-F238E27FC236}">
              <a16:creationId xmlns:a16="http://schemas.microsoft.com/office/drawing/2014/main" id="{00000000-0008-0000-0300-0000E90B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50" name="AutoShape 1" descr="曲线">
          <a:hlinkClick xmlns:r="http://schemas.openxmlformats.org/officeDocument/2006/relationships" r:id="rId1"/>
          <a:extLst>
            <a:ext uri="{FF2B5EF4-FFF2-40B4-BE49-F238E27FC236}">
              <a16:creationId xmlns:a16="http://schemas.microsoft.com/office/drawing/2014/main" id="{00000000-0008-0000-0300-0000EA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51" name="AutoShape 7" descr="曲线">
          <a:hlinkClick xmlns:r="http://schemas.openxmlformats.org/officeDocument/2006/relationships" r:id="rId2"/>
          <a:extLst>
            <a:ext uri="{FF2B5EF4-FFF2-40B4-BE49-F238E27FC236}">
              <a16:creationId xmlns:a16="http://schemas.microsoft.com/office/drawing/2014/main" id="{00000000-0008-0000-0300-0000EB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052" name="AutoShape 9" descr="曲线">
          <a:hlinkClick xmlns:r="http://schemas.openxmlformats.org/officeDocument/2006/relationships" r:id="rId3"/>
          <a:extLst>
            <a:ext uri="{FF2B5EF4-FFF2-40B4-BE49-F238E27FC236}">
              <a16:creationId xmlns:a16="http://schemas.microsoft.com/office/drawing/2014/main" id="{00000000-0008-0000-0300-0000EC0B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53" name="AutoShape 11" descr="曲线">
          <a:hlinkClick xmlns:r="http://schemas.openxmlformats.org/officeDocument/2006/relationships" r:id="rId4"/>
          <a:extLst>
            <a:ext uri="{FF2B5EF4-FFF2-40B4-BE49-F238E27FC236}">
              <a16:creationId xmlns:a16="http://schemas.microsoft.com/office/drawing/2014/main" id="{00000000-0008-0000-0300-0000ED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054" name="AutoShape 13" descr="曲线">
          <a:hlinkClick xmlns:r="http://schemas.openxmlformats.org/officeDocument/2006/relationships" r:id="rId5"/>
          <a:extLst>
            <a:ext uri="{FF2B5EF4-FFF2-40B4-BE49-F238E27FC236}">
              <a16:creationId xmlns:a16="http://schemas.microsoft.com/office/drawing/2014/main" id="{00000000-0008-0000-0300-0000EE0B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55" name="AutoShape 1" descr="曲线">
          <a:hlinkClick xmlns:r="http://schemas.openxmlformats.org/officeDocument/2006/relationships" r:id="rId1"/>
          <a:extLst>
            <a:ext uri="{FF2B5EF4-FFF2-40B4-BE49-F238E27FC236}">
              <a16:creationId xmlns:a16="http://schemas.microsoft.com/office/drawing/2014/main" id="{00000000-0008-0000-0300-0000EF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56" name="AutoShape 7" descr="曲线">
          <a:hlinkClick xmlns:r="http://schemas.openxmlformats.org/officeDocument/2006/relationships" r:id="rId2"/>
          <a:extLst>
            <a:ext uri="{FF2B5EF4-FFF2-40B4-BE49-F238E27FC236}">
              <a16:creationId xmlns:a16="http://schemas.microsoft.com/office/drawing/2014/main" id="{00000000-0008-0000-0300-0000F0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057" name="AutoShape 9" descr="曲线">
          <a:hlinkClick xmlns:r="http://schemas.openxmlformats.org/officeDocument/2006/relationships" r:id="rId3"/>
          <a:extLst>
            <a:ext uri="{FF2B5EF4-FFF2-40B4-BE49-F238E27FC236}">
              <a16:creationId xmlns:a16="http://schemas.microsoft.com/office/drawing/2014/main" id="{00000000-0008-0000-0300-0000F10B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58" name="AutoShape 11" descr="曲线">
          <a:hlinkClick xmlns:r="http://schemas.openxmlformats.org/officeDocument/2006/relationships" r:id="rId4"/>
          <a:extLst>
            <a:ext uri="{FF2B5EF4-FFF2-40B4-BE49-F238E27FC236}">
              <a16:creationId xmlns:a16="http://schemas.microsoft.com/office/drawing/2014/main" id="{00000000-0008-0000-0300-0000F2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059" name="AutoShape 13" descr="曲线">
          <a:hlinkClick xmlns:r="http://schemas.openxmlformats.org/officeDocument/2006/relationships" r:id="rId5"/>
          <a:extLst>
            <a:ext uri="{FF2B5EF4-FFF2-40B4-BE49-F238E27FC236}">
              <a16:creationId xmlns:a16="http://schemas.microsoft.com/office/drawing/2014/main" id="{00000000-0008-0000-0300-0000F30B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60" name="AutoShape 1" descr="曲线">
          <a:hlinkClick xmlns:r="http://schemas.openxmlformats.org/officeDocument/2006/relationships" r:id="rId1"/>
          <a:extLst>
            <a:ext uri="{FF2B5EF4-FFF2-40B4-BE49-F238E27FC236}">
              <a16:creationId xmlns:a16="http://schemas.microsoft.com/office/drawing/2014/main" id="{00000000-0008-0000-0300-0000F4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61" name="AutoShape 7" descr="曲线">
          <a:hlinkClick xmlns:r="http://schemas.openxmlformats.org/officeDocument/2006/relationships" r:id="rId2"/>
          <a:extLst>
            <a:ext uri="{FF2B5EF4-FFF2-40B4-BE49-F238E27FC236}">
              <a16:creationId xmlns:a16="http://schemas.microsoft.com/office/drawing/2014/main" id="{00000000-0008-0000-0300-0000F5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062" name="AutoShape 9" descr="曲线">
          <a:hlinkClick xmlns:r="http://schemas.openxmlformats.org/officeDocument/2006/relationships" r:id="rId3"/>
          <a:extLst>
            <a:ext uri="{FF2B5EF4-FFF2-40B4-BE49-F238E27FC236}">
              <a16:creationId xmlns:a16="http://schemas.microsoft.com/office/drawing/2014/main" id="{00000000-0008-0000-0300-0000F60B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63" name="AutoShape 11" descr="曲线">
          <a:hlinkClick xmlns:r="http://schemas.openxmlformats.org/officeDocument/2006/relationships" r:id="rId4"/>
          <a:extLst>
            <a:ext uri="{FF2B5EF4-FFF2-40B4-BE49-F238E27FC236}">
              <a16:creationId xmlns:a16="http://schemas.microsoft.com/office/drawing/2014/main" id="{00000000-0008-0000-0300-0000F7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064" name="AutoShape 13" descr="曲线">
          <a:hlinkClick xmlns:r="http://schemas.openxmlformats.org/officeDocument/2006/relationships" r:id="rId5"/>
          <a:extLst>
            <a:ext uri="{FF2B5EF4-FFF2-40B4-BE49-F238E27FC236}">
              <a16:creationId xmlns:a16="http://schemas.microsoft.com/office/drawing/2014/main" id="{00000000-0008-0000-0300-0000F80B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65" name="AutoShape 1" descr="曲线">
          <a:hlinkClick xmlns:r="http://schemas.openxmlformats.org/officeDocument/2006/relationships" r:id="rId1"/>
          <a:extLst>
            <a:ext uri="{FF2B5EF4-FFF2-40B4-BE49-F238E27FC236}">
              <a16:creationId xmlns:a16="http://schemas.microsoft.com/office/drawing/2014/main" id="{00000000-0008-0000-0300-0000F9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66" name="AutoShape 7" descr="曲线">
          <a:hlinkClick xmlns:r="http://schemas.openxmlformats.org/officeDocument/2006/relationships" r:id="rId2"/>
          <a:extLst>
            <a:ext uri="{FF2B5EF4-FFF2-40B4-BE49-F238E27FC236}">
              <a16:creationId xmlns:a16="http://schemas.microsoft.com/office/drawing/2014/main" id="{00000000-0008-0000-0300-0000FA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067" name="AutoShape 9" descr="曲线">
          <a:hlinkClick xmlns:r="http://schemas.openxmlformats.org/officeDocument/2006/relationships" r:id="rId3"/>
          <a:extLst>
            <a:ext uri="{FF2B5EF4-FFF2-40B4-BE49-F238E27FC236}">
              <a16:creationId xmlns:a16="http://schemas.microsoft.com/office/drawing/2014/main" id="{00000000-0008-0000-0300-0000FB0B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68" name="AutoShape 11" descr="曲线">
          <a:hlinkClick xmlns:r="http://schemas.openxmlformats.org/officeDocument/2006/relationships" r:id="rId4"/>
          <a:extLst>
            <a:ext uri="{FF2B5EF4-FFF2-40B4-BE49-F238E27FC236}">
              <a16:creationId xmlns:a16="http://schemas.microsoft.com/office/drawing/2014/main" id="{00000000-0008-0000-0300-0000FC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069" name="AutoShape 13" descr="曲线">
          <a:hlinkClick xmlns:r="http://schemas.openxmlformats.org/officeDocument/2006/relationships" r:id="rId5"/>
          <a:extLst>
            <a:ext uri="{FF2B5EF4-FFF2-40B4-BE49-F238E27FC236}">
              <a16:creationId xmlns:a16="http://schemas.microsoft.com/office/drawing/2014/main" id="{00000000-0008-0000-0300-0000FD0B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70" name="AutoShape 1" descr="曲线">
          <a:hlinkClick xmlns:r="http://schemas.openxmlformats.org/officeDocument/2006/relationships" r:id="rId1"/>
          <a:extLst>
            <a:ext uri="{FF2B5EF4-FFF2-40B4-BE49-F238E27FC236}">
              <a16:creationId xmlns:a16="http://schemas.microsoft.com/office/drawing/2014/main" id="{00000000-0008-0000-0300-0000FE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71" name="AutoShape 7" descr="曲线">
          <a:hlinkClick xmlns:r="http://schemas.openxmlformats.org/officeDocument/2006/relationships" r:id="rId2"/>
          <a:extLst>
            <a:ext uri="{FF2B5EF4-FFF2-40B4-BE49-F238E27FC236}">
              <a16:creationId xmlns:a16="http://schemas.microsoft.com/office/drawing/2014/main" id="{00000000-0008-0000-0300-0000FF0B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072" name="AutoShape 9" descr="曲线">
          <a:hlinkClick xmlns:r="http://schemas.openxmlformats.org/officeDocument/2006/relationships" r:id="rId3"/>
          <a:extLst>
            <a:ext uri="{FF2B5EF4-FFF2-40B4-BE49-F238E27FC236}">
              <a16:creationId xmlns:a16="http://schemas.microsoft.com/office/drawing/2014/main" id="{00000000-0008-0000-0300-0000000C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73" name="AutoShape 11" descr="曲线">
          <a:hlinkClick xmlns:r="http://schemas.openxmlformats.org/officeDocument/2006/relationships" r:id="rId4"/>
          <a:extLst>
            <a:ext uri="{FF2B5EF4-FFF2-40B4-BE49-F238E27FC236}">
              <a16:creationId xmlns:a16="http://schemas.microsoft.com/office/drawing/2014/main" id="{00000000-0008-0000-0300-000001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074" name="AutoShape 13" descr="曲线">
          <a:hlinkClick xmlns:r="http://schemas.openxmlformats.org/officeDocument/2006/relationships" r:id="rId5"/>
          <a:extLst>
            <a:ext uri="{FF2B5EF4-FFF2-40B4-BE49-F238E27FC236}">
              <a16:creationId xmlns:a16="http://schemas.microsoft.com/office/drawing/2014/main" id="{00000000-0008-0000-0300-0000020C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75" name="AutoShape 1" descr="曲线">
          <a:hlinkClick xmlns:r="http://schemas.openxmlformats.org/officeDocument/2006/relationships" r:id="rId1"/>
          <a:extLst>
            <a:ext uri="{FF2B5EF4-FFF2-40B4-BE49-F238E27FC236}">
              <a16:creationId xmlns:a16="http://schemas.microsoft.com/office/drawing/2014/main" id="{00000000-0008-0000-0300-000003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76" name="AutoShape 7" descr="曲线">
          <a:hlinkClick xmlns:r="http://schemas.openxmlformats.org/officeDocument/2006/relationships" r:id="rId2"/>
          <a:extLst>
            <a:ext uri="{FF2B5EF4-FFF2-40B4-BE49-F238E27FC236}">
              <a16:creationId xmlns:a16="http://schemas.microsoft.com/office/drawing/2014/main" id="{00000000-0008-0000-0300-000004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077" name="AutoShape 9" descr="曲线">
          <a:hlinkClick xmlns:r="http://schemas.openxmlformats.org/officeDocument/2006/relationships" r:id="rId3"/>
          <a:extLst>
            <a:ext uri="{FF2B5EF4-FFF2-40B4-BE49-F238E27FC236}">
              <a16:creationId xmlns:a16="http://schemas.microsoft.com/office/drawing/2014/main" id="{00000000-0008-0000-0300-0000050C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78" name="AutoShape 11" descr="曲线">
          <a:hlinkClick xmlns:r="http://schemas.openxmlformats.org/officeDocument/2006/relationships" r:id="rId4"/>
          <a:extLst>
            <a:ext uri="{FF2B5EF4-FFF2-40B4-BE49-F238E27FC236}">
              <a16:creationId xmlns:a16="http://schemas.microsoft.com/office/drawing/2014/main" id="{00000000-0008-0000-0300-000006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079" name="AutoShape 13" descr="曲线">
          <a:hlinkClick xmlns:r="http://schemas.openxmlformats.org/officeDocument/2006/relationships" r:id="rId5"/>
          <a:extLst>
            <a:ext uri="{FF2B5EF4-FFF2-40B4-BE49-F238E27FC236}">
              <a16:creationId xmlns:a16="http://schemas.microsoft.com/office/drawing/2014/main" id="{00000000-0008-0000-0300-0000070C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80" name="AutoShape 1" descr="曲线">
          <a:hlinkClick xmlns:r="http://schemas.openxmlformats.org/officeDocument/2006/relationships" r:id="rId1"/>
          <a:extLst>
            <a:ext uri="{FF2B5EF4-FFF2-40B4-BE49-F238E27FC236}">
              <a16:creationId xmlns:a16="http://schemas.microsoft.com/office/drawing/2014/main" id="{00000000-0008-0000-0300-000008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81" name="AutoShape 7" descr="曲线">
          <a:hlinkClick xmlns:r="http://schemas.openxmlformats.org/officeDocument/2006/relationships" r:id="rId2"/>
          <a:extLst>
            <a:ext uri="{FF2B5EF4-FFF2-40B4-BE49-F238E27FC236}">
              <a16:creationId xmlns:a16="http://schemas.microsoft.com/office/drawing/2014/main" id="{00000000-0008-0000-0300-000009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082" name="AutoShape 9" descr="曲线">
          <a:hlinkClick xmlns:r="http://schemas.openxmlformats.org/officeDocument/2006/relationships" r:id="rId3"/>
          <a:extLst>
            <a:ext uri="{FF2B5EF4-FFF2-40B4-BE49-F238E27FC236}">
              <a16:creationId xmlns:a16="http://schemas.microsoft.com/office/drawing/2014/main" id="{00000000-0008-0000-0300-00000A0C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83" name="AutoShape 11" descr="曲线">
          <a:hlinkClick xmlns:r="http://schemas.openxmlformats.org/officeDocument/2006/relationships" r:id="rId4"/>
          <a:extLst>
            <a:ext uri="{FF2B5EF4-FFF2-40B4-BE49-F238E27FC236}">
              <a16:creationId xmlns:a16="http://schemas.microsoft.com/office/drawing/2014/main" id="{00000000-0008-0000-0300-00000B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084" name="AutoShape 13" descr="曲线">
          <a:hlinkClick xmlns:r="http://schemas.openxmlformats.org/officeDocument/2006/relationships" r:id="rId5"/>
          <a:extLst>
            <a:ext uri="{FF2B5EF4-FFF2-40B4-BE49-F238E27FC236}">
              <a16:creationId xmlns:a16="http://schemas.microsoft.com/office/drawing/2014/main" id="{00000000-0008-0000-0300-00000C0C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85" name="AutoShape 1" descr="曲线">
          <a:hlinkClick xmlns:r="http://schemas.openxmlformats.org/officeDocument/2006/relationships" r:id="rId1"/>
          <a:extLst>
            <a:ext uri="{FF2B5EF4-FFF2-40B4-BE49-F238E27FC236}">
              <a16:creationId xmlns:a16="http://schemas.microsoft.com/office/drawing/2014/main" id="{00000000-0008-0000-0300-00000D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86" name="AutoShape 7" descr="曲线">
          <a:hlinkClick xmlns:r="http://schemas.openxmlformats.org/officeDocument/2006/relationships" r:id="rId2"/>
          <a:extLst>
            <a:ext uri="{FF2B5EF4-FFF2-40B4-BE49-F238E27FC236}">
              <a16:creationId xmlns:a16="http://schemas.microsoft.com/office/drawing/2014/main" id="{00000000-0008-0000-0300-00000E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087" name="AutoShape 9" descr="曲线">
          <a:hlinkClick xmlns:r="http://schemas.openxmlformats.org/officeDocument/2006/relationships" r:id="rId3"/>
          <a:extLst>
            <a:ext uri="{FF2B5EF4-FFF2-40B4-BE49-F238E27FC236}">
              <a16:creationId xmlns:a16="http://schemas.microsoft.com/office/drawing/2014/main" id="{00000000-0008-0000-0300-00000F0C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88" name="AutoShape 11" descr="曲线">
          <a:hlinkClick xmlns:r="http://schemas.openxmlformats.org/officeDocument/2006/relationships" r:id="rId4"/>
          <a:extLst>
            <a:ext uri="{FF2B5EF4-FFF2-40B4-BE49-F238E27FC236}">
              <a16:creationId xmlns:a16="http://schemas.microsoft.com/office/drawing/2014/main" id="{00000000-0008-0000-0300-000010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089" name="AutoShape 13" descr="曲线">
          <a:hlinkClick xmlns:r="http://schemas.openxmlformats.org/officeDocument/2006/relationships" r:id="rId5"/>
          <a:extLst>
            <a:ext uri="{FF2B5EF4-FFF2-40B4-BE49-F238E27FC236}">
              <a16:creationId xmlns:a16="http://schemas.microsoft.com/office/drawing/2014/main" id="{00000000-0008-0000-0300-0000110C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90" name="AutoShape 1" descr="曲线">
          <a:hlinkClick xmlns:r="http://schemas.openxmlformats.org/officeDocument/2006/relationships" r:id="rId1"/>
          <a:extLst>
            <a:ext uri="{FF2B5EF4-FFF2-40B4-BE49-F238E27FC236}">
              <a16:creationId xmlns:a16="http://schemas.microsoft.com/office/drawing/2014/main" id="{00000000-0008-0000-0300-000012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91" name="AutoShape 7" descr="曲线">
          <a:hlinkClick xmlns:r="http://schemas.openxmlformats.org/officeDocument/2006/relationships" r:id="rId2"/>
          <a:extLst>
            <a:ext uri="{FF2B5EF4-FFF2-40B4-BE49-F238E27FC236}">
              <a16:creationId xmlns:a16="http://schemas.microsoft.com/office/drawing/2014/main" id="{00000000-0008-0000-0300-000013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092" name="AutoShape 9" descr="曲线">
          <a:hlinkClick xmlns:r="http://schemas.openxmlformats.org/officeDocument/2006/relationships" r:id="rId3"/>
          <a:extLst>
            <a:ext uri="{FF2B5EF4-FFF2-40B4-BE49-F238E27FC236}">
              <a16:creationId xmlns:a16="http://schemas.microsoft.com/office/drawing/2014/main" id="{00000000-0008-0000-0300-0000140C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93" name="AutoShape 11" descr="曲线">
          <a:hlinkClick xmlns:r="http://schemas.openxmlformats.org/officeDocument/2006/relationships" r:id="rId4"/>
          <a:extLst>
            <a:ext uri="{FF2B5EF4-FFF2-40B4-BE49-F238E27FC236}">
              <a16:creationId xmlns:a16="http://schemas.microsoft.com/office/drawing/2014/main" id="{00000000-0008-0000-0300-000015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094" name="AutoShape 13" descr="曲线">
          <a:hlinkClick xmlns:r="http://schemas.openxmlformats.org/officeDocument/2006/relationships" r:id="rId5"/>
          <a:extLst>
            <a:ext uri="{FF2B5EF4-FFF2-40B4-BE49-F238E27FC236}">
              <a16:creationId xmlns:a16="http://schemas.microsoft.com/office/drawing/2014/main" id="{00000000-0008-0000-0300-0000160C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95" name="AutoShape 1" descr="曲线">
          <a:hlinkClick xmlns:r="http://schemas.openxmlformats.org/officeDocument/2006/relationships" r:id="rId1"/>
          <a:extLst>
            <a:ext uri="{FF2B5EF4-FFF2-40B4-BE49-F238E27FC236}">
              <a16:creationId xmlns:a16="http://schemas.microsoft.com/office/drawing/2014/main" id="{00000000-0008-0000-0300-000017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96" name="AutoShape 7" descr="曲线">
          <a:hlinkClick xmlns:r="http://schemas.openxmlformats.org/officeDocument/2006/relationships" r:id="rId2"/>
          <a:extLst>
            <a:ext uri="{FF2B5EF4-FFF2-40B4-BE49-F238E27FC236}">
              <a16:creationId xmlns:a16="http://schemas.microsoft.com/office/drawing/2014/main" id="{00000000-0008-0000-0300-000018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097" name="AutoShape 9" descr="曲线">
          <a:hlinkClick xmlns:r="http://schemas.openxmlformats.org/officeDocument/2006/relationships" r:id="rId3"/>
          <a:extLst>
            <a:ext uri="{FF2B5EF4-FFF2-40B4-BE49-F238E27FC236}">
              <a16:creationId xmlns:a16="http://schemas.microsoft.com/office/drawing/2014/main" id="{00000000-0008-0000-0300-0000190C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098" name="AutoShape 11" descr="曲线">
          <a:hlinkClick xmlns:r="http://schemas.openxmlformats.org/officeDocument/2006/relationships" r:id="rId4"/>
          <a:extLst>
            <a:ext uri="{FF2B5EF4-FFF2-40B4-BE49-F238E27FC236}">
              <a16:creationId xmlns:a16="http://schemas.microsoft.com/office/drawing/2014/main" id="{00000000-0008-0000-0300-00001A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099" name="AutoShape 13" descr="曲线">
          <a:hlinkClick xmlns:r="http://schemas.openxmlformats.org/officeDocument/2006/relationships" r:id="rId5"/>
          <a:extLst>
            <a:ext uri="{FF2B5EF4-FFF2-40B4-BE49-F238E27FC236}">
              <a16:creationId xmlns:a16="http://schemas.microsoft.com/office/drawing/2014/main" id="{00000000-0008-0000-0300-00001B0C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100" name="AutoShape 1" descr="曲线">
          <a:hlinkClick xmlns:r="http://schemas.openxmlformats.org/officeDocument/2006/relationships" r:id="rId1"/>
          <a:extLst>
            <a:ext uri="{FF2B5EF4-FFF2-40B4-BE49-F238E27FC236}">
              <a16:creationId xmlns:a16="http://schemas.microsoft.com/office/drawing/2014/main" id="{00000000-0008-0000-0300-00001C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101" name="AutoShape 7" descr="曲线">
          <a:hlinkClick xmlns:r="http://schemas.openxmlformats.org/officeDocument/2006/relationships" r:id="rId2"/>
          <a:extLst>
            <a:ext uri="{FF2B5EF4-FFF2-40B4-BE49-F238E27FC236}">
              <a16:creationId xmlns:a16="http://schemas.microsoft.com/office/drawing/2014/main" id="{00000000-0008-0000-0300-00001D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102" name="AutoShape 9" descr="曲线">
          <a:hlinkClick xmlns:r="http://schemas.openxmlformats.org/officeDocument/2006/relationships" r:id="rId3"/>
          <a:extLst>
            <a:ext uri="{FF2B5EF4-FFF2-40B4-BE49-F238E27FC236}">
              <a16:creationId xmlns:a16="http://schemas.microsoft.com/office/drawing/2014/main" id="{00000000-0008-0000-0300-00001E0C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103" name="AutoShape 11" descr="曲线">
          <a:hlinkClick xmlns:r="http://schemas.openxmlformats.org/officeDocument/2006/relationships" r:id="rId4"/>
          <a:extLst>
            <a:ext uri="{FF2B5EF4-FFF2-40B4-BE49-F238E27FC236}">
              <a16:creationId xmlns:a16="http://schemas.microsoft.com/office/drawing/2014/main" id="{00000000-0008-0000-0300-00001F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104" name="AutoShape 13" descr="曲线">
          <a:hlinkClick xmlns:r="http://schemas.openxmlformats.org/officeDocument/2006/relationships" r:id="rId5"/>
          <a:extLst>
            <a:ext uri="{FF2B5EF4-FFF2-40B4-BE49-F238E27FC236}">
              <a16:creationId xmlns:a16="http://schemas.microsoft.com/office/drawing/2014/main" id="{00000000-0008-0000-0300-0000200C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105" name="AutoShape 1" descr="曲线">
          <a:hlinkClick xmlns:r="http://schemas.openxmlformats.org/officeDocument/2006/relationships" r:id="rId1"/>
          <a:extLst>
            <a:ext uri="{FF2B5EF4-FFF2-40B4-BE49-F238E27FC236}">
              <a16:creationId xmlns:a16="http://schemas.microsoft.com/office/drawing/2014/main" id="{00000000-0008-0000-0300-000021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106" name="AutoShape 7" descr="曲线">
          <a:hlinkClick xmlns:r="http://schemas.openxmlformats.org/officeDocument/2006/relationships" r:id="rId2"/>
          <a:extLst>
            <a:ext uri="{FF2B5EF4-FFF2-40B4-BE49-F238E27FC236}">
              <a16:creationId xmlns:a16="http://schemas.microsoft.com/office/drawing/2014/main" id="{00000000-0008-0000-0300-000022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107" name="AutoShape 9" descr="曲线">
          <a:hlinkClick xmlns:r="http://schemas.openxmlformats.org/officeDocument/2006/relationships" r:id="rId3"/>
          <a:extLst>
            <a:ext uri="{FF2B5EF4-FFF2-40B4-BE49-F238E27FC236}">
              <a16:creationId xmlns:a16="http://schemas.microsoft.com/office/drawing/2014/main" id="{00000000-0008-0000-0300-0000230C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108" name="AutoShape 11" descr="曲线">
          <a:hlinkClick xmlns:r="http://schemas.openxmlformats.org/officeDocument/2006/relationships" r:id="rId4"/>
          <a:extLst>
            <a:ext uri="{FF2B5EF4-FFF2-40B4-BE49-F238E27FC236}">
              <a16:creationId xmlns:a16="http://schemas.microsoft.com/office/drawing/2014/main" id="{00000000-0008-0000-0300-000024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109" name="AutoShape 13" descr="曲线">
          <a:hlinkClick xmlns:r="http://schemas.openxmlformats.org/officeDocument/2006/relationships" r:id="rId5"/>
          <a:extLst>
            <a:ext uri="{FF2B5EF4-FFF2-40B4-BE49-F238E27FC236}">
              <a16:creationId xmlns:a16="http://schemas.microsoft.com/office/drawing/2014/main" id="{00000000-0008-0000-0300-0000250C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110" name="AutoShape 1" descr="曲线">
          <a:hlinkClick xmlns:r="http://schemas.openxmlformats.org/officeDocument/2006/relationships" r:id="rId1"/>
          <a:extLst>
            <a:ext uri="{FF2B5EF4-FFF2-40B4-BE49-F238E27FC236}">
              <a16:creationId xmlns:a16="http://schemas.microsoft.com/office/drawing/2014/main" id="{00000000-0008-0000-0300-000026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111" name="AutoShape 7" descr="曲线">
          <a:hlinkClick xmlns:r="http://schemas.openxmlformats.org/officeDocument/2006/relationships" r:id="rId2"/>
          <a:extLst>
            <a:ext uri="{FF2B5EF4-FFF2-40B4-BE49-F238E27FC236}">
              <a16:creationId xmlns:a16="http://schemas.microsoft.com/office/drawing/2014/main" id="{00000000-0008-0000-0300-000027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112" name="AutoShape 9" descr="曲线">
          <a:hlinkClick xmlns:r="http://schemas.openxmlformats.org/officeDocument/2006/relationships" r:id="rId3"/>
          <a:extLst>
            <a:ext uri="{FF2B5EF4-FFF2-40B4-BE49-F238E27FC236}">
              <a16:creationId xmlns:a16="http://schemas.microsoft.com/office/drawing/2014/main" id="{00000000-0008-0000-0300-0000280C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113" name="AutoShape 11" descr="曲线">
          <a:hlinkClick xmlns:r="http://schemas.openxmlformats.org/officeDocument/2006/relationships" r:id="rId4"/>
          <a:extLst>
            <a:ext uri="{FF2B5EF4-FFF2-40B4-BE49-F238E27FC236}">
              <a16:creationId xmlns:a16="http://schemas.microsoft.com/office/drawing/2014/main" id="{00000000-0008-0000-0300-000029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114" name="AutoShape 13" descr="曲线">
          <a:hlinkClick xmlns:r="http://schemas.openxmlformats.org/officeDocument/2006/relationships" r:id="rId5"/>
          <a:extLst>
            <a:ext uri="{FF2B5EF4-FFF2-40B4-BE49-F238E27FC236}">
              <a16:creationId xmlns:a16="http://schemas.microsoft.com/office/drawing/2014/main" id="{00000000-0008-0000-0300-00002A0C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115" name="AutoShape 1" descr="曲线">
          <a:hlinkClick xmlns:r="http://schemas.openxmlformats.org/officeDocument/2006/relationships" r:id="rId1"/>
          <a:extLst>
            <a:ext uri="{FF2B5EF4-FFF2-40B4-BE49-F238E27FC236}">
              <a16:creationId xmlns:a16="http://schemas.microsoft.com/office/drawing/2014/main" id="{00000000-0008-0000-0300-00002B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116" name="AutoShape 7" descr="曲线">
          <a:hlinkClick xmlns:r="http://schemas.openxmlformats.org/officeDocument/2006/relationships" r:id="rId2"/>
          <a:extLst>
            <a:ext uri="{FF2B5EF4-FFF2-40B4-BE49-F238E27FC236}">
              <a16:creationId xmlns:a16="http://schemas.microsoft.com/office/drawing/2014/main" id="{00000000-0008-0000-0300-00002C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123826</xdr:rowOff>
    </xdr:to>
    <xdr:sp macro="" textlink="">
      <xdr:nvSpPr>
        <xdr:cNvPr id="3117" name="AutoShape 9" descr="曲线">
          <a:hlinkClick xmlns:r="http://schemas.openxmlformats.org/officeDocument/2006/relationships" r:id="rId3"/>
          <a:extLst>
            <a:ext uri="{FF2B5EF4-FFF2-40B4-BE49-F238E27FC236}">
              <a16:creationId xmlns:a16="http://schemas.microsoft.com/office/drawing/2014/main" id="{00000000-0008-0000-0300-00002D0C0000}"/>
            </a:ext>
          </a:extLst>
        </xdr:cNvPr>
        <xdr:cNvSpPr>
          <a:spLocks noChangeAspect="1" noChangeArrowheads="1"/>
        </xdr:cNvSpPr>
      </xdr:nvSpPr>
      <xdr:spPr>
        <a:xfrm>
          <a:off x="7359650" y="638175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123825</xdr:rowOff>
    </xdr:to>
    <xdr:sp macro="" textlink="">
      <xdr:nvSpPr>
        <xdr:cNvPr id="3118" name="AutoShape 11" descr="曲线">
          <a:hlinkClick xmlns:r="http://schemas.openxmlformats.org/officeDocument/2006/relationships" r:id="rId4"/>
          <a:extLst>
            <a:ext uri="{FF2B5EF4-FFF2-40B4-BE49-F238E27FC236}">
              <a16:creationId xmlns:a16="http://schemas.microsoft.com/office/drawing/2014/main" id="{00000000-0008-0000-0300-00002E0C0000}"/>
            </a:ext>
          </a:extLst>
        </xdr:cNvPr>
        <xdr:cNvSpPr>
          <a:spLocks noChangeAspect="1" noChangeArrowheads="1"/>
        </xdr:cNvSpPr>
      </xdr:nvSpPr>
      <xdr:spPr>
        <a:xfrm>
          <a:off x="7359650" y="6381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22</xdr:row>
      <xdr:rowOff>0</xdr:rowOff>
    </xdr:from>
    <xdr:to>
      <xdr:col>11</xdr:col>
      <xdr:colOff>304800</xdr:colOff>
      <xdr:row>23</xdr:row>
      <xdr:rowOff>123824</xdr:rowOff>
    </xdr:to>
    <xdr:sp macro="" textlink="">
      <xdr:nvSpPr>
        <xdr:cNvPr id="3119" name="AutoShape 13" descr="曲线">
          <a:hlinkClick xmlns:r="http://schemas.openxmlformats.org/officeDocument/2006/relationships" r:id="rId5"/>
          <a:extLst>
            <a:ext uri="{FF2B5EF4-FFF2-40B4-BE49-F238E27FC236}">
              <a16:creationId xmlns:a16="http://schemas.microsoft.com/office/drawing/2014/main" id="{00000000-0008-0000-0300-00002F0C0000}"/>
            </a:ext>
          </a:extLst>
        </xdr:cNvPr>
        <xdr:cNvSpPr>
          <a:spLocks noChangeAspect="1" noChangeArrowheads="1"/>
        </xdr:cNvSpPr>
      </xdr:nvSpPr>
      <xdr:spPr>
        <a:xfrm>
          <a:off x="7359650" y="638175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0</xdr:colOff>
      <xdr:row>0</xdr:row>
      <xdr:rowOff>0</xdr:rowOff>
    </xdr:from>
    <xdr:ext cx="304800" cy="301625"/>
    <xdr:sp macro="" textlink="">
      <xdr:nvSpPr>
        <xdr:cNvPr id="4078" name="AutoShape 1" descr="曲线">
          <a:hlinkClick xmlns:r="http://schemas.openxmlformats.org/officeDocument/2006/relationships" r:id="rId1"/>
          <a:extLst>
            <a:ext uri="{FF2B5EF4-FFF2-40B4-BE49-F238E27FC236}">
              <a16:creationId xmlns:a16="http://schemas.microsoft.com/office/drawing/2014/main" id="{00000000-0008-0000-0300-0000EE0F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079" name="AutoShape 7" descr="曲线">
          <a:hlinkClick xmlns:r="http://schemas.openxmlformats.org/officeDocument/2006/relationships" r:id="rId2"/>
          <a:extLst>
            <a:ext uri="{FF2B5EF4-FFF2-40B4-BE49-F238E27FC236}">
              <a16:creationId xmlns:a16="http://schemas.microsoft.com/office/drawing/2014/main" id="{00000000-0008-0000-0300-0000EF0F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080" name="AutoShape 9" descr="曲线">
          <a:hlinkClick xmlns:r="http://schemas.openxmlformats.org/officeDocument/2006/relationships" r:id="rId3"/>
          <a:extLst>
            <a:ext uri="{FF2B5EF4-FFF2-40B4-BE49-F238E27FC236}">
              <a16:creationId xmlns:a16="http://schemas.microsoft.com/office/drawing/2014/main" id="{00000000-0008-0000-0300-0000F00F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081" name="AutoShape 11" descr="曲线">
          <a:hlinkClick xmlns:r="http://schemas.openxmlformats.org/officeDocument/2006/relationships" r:id="rId4"/>
          <a:extLst>
            <a:ext uri="{FF2B5EF4-FFF2-40B4-BE49-F238E27FC236}">
              <a16:creationId xmlns:a16="http://schemas.microsoft.com/office/drawing/2014/main" id="{00000000-0008-0000-0300-0000F10F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082" name="AutoShape 13" descr="曲线">
          <a:hlinkClick xmlns:r="http://schemas.openxmlformats.org/officeDocument/2006/relationships" r:id="rId5"/>
          <a:extLst>
            <a:ext uri="{FF2B5EF4-FFF2-40B4-BE49-F238E27FC236}">
              <a16:creationId xmlns:a16="http://schemas.microsoft.com/office/drawing/2014/main" id="{00000000-0008-0000-0300-0000F20F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083" name="AutoShape 1" descr="曲线">
          <a:hlinkClick xmlns:r="http://schemas.openxmlformats.org/officeDocument/2006/relationships" r:id="rId1"/>
          <a:extLst>
            <a:ext uri="{FF2B5EF4-FFF2-40B4-BE49-F238E27FC236}">
              <a16:creationId xmlns:a16="http://schemas.microsoft.com/office/drawing/2014/main" id="{00000000-0008-0000-0300-0000F30F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084" name="AutoShape 7" descr="曲线">
          <a:hlinkClick xmlns:r="http://schemas.openxmlformats.org/officeDocument/2006/relationships" r:id="rId2"/>
          <a:extLst>
            <a:ext uri="{FF2B5EF4-FFF2-40B4-BE49-F238E27FC236}">
              <a16:creationId xmlns:a16="http://schemas.microsoft.com/office/drawing/2014/main" id="{00000000-0008-0000-0300-0000F40F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085" name="AutoShape 9" descr="曲线">
          <a:hlinkClick xmlns:r="http://schemas.openxmlformats.org/officeDocument/2006/relationships" r:id="rId3"/>
          <a:extLst>
            <a:ext uri="{FF2B5EF4-FFF2-40B4-BE49-F238E27FC236}">
              <a16:creationId xmlns:a16="http://schemas.microsoft.com/office/drawing/2014/main" id="{00000000-0008-0000-0300-0000F50F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086" name="AutoShape 11" descr="曲线">
          <a:hlinkClick xmlns:r="http://schemas.openxmlformats.org/officeDocument/2006/relationships" r:id="rId4"/>
          <a:extLst>
            <a:ext uri="{FF2B5EF4-FFF2-40B4-BE49-F238E27FC236}">
              <a16:creationId xmlns:a16="http://schemas.microsoft.com/office/drawing/2014/main" id="{00000000-0008-0000-0300-0000F60F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087" name="AutoShape 13" descr="曲线">
          <a:hlinkClick xmlns:r="http://schemas.openxmlformats.org/officeDocument/2006/relationships" r:id="rId5"/>
          <a:extLst>
            <a:ext uri="{FF2B5EF4-FFF2-40B4-BE49-F238E27FC236}">
              <a16:creationId xmlns:a16="http://schemas.microsoft.com/office/drawing/2014/main" id="{00000000-0008-0000-0300-0000F70F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088" name="AutoShape 1" descr="曲线">
          <a:hlinkClick xmlns:r="http://schemas.openxmlformats.org/officeDocument/2006/relationships" r:id="rId1"/>
          <a:extLst>
            <a:ext uri="{FF2B5EF4-FFF2-40B4-BE49-F238E27FC236}">
              <a16:creationId xmlns:a16="http://schemas.microsoft.com/office/drawing/2014/main" id="{00000000-0008-0000-0300-0000F80F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089" name="AutoShape 7" descr="曲线">
          <a:hlinkClick xmlns:r="http://schemas.openxmlformats.org/officeDocument/2006/relationships" r:id="rId2"/>
          <a:extLst>
            <a:ext uri="{FF2B5EF4-FFF2-40B4-BE49-F238E27FC236}">
              <a16:creationId xmlns:a16="http://schemas.microsoft.com/office/drawing/2014/main" id="{00000000-0008-0000-0300-0000F90F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090" name="AutoShape 9" descr="曲线">
          <a:hlinkClick xmlns:r="http://schemas.openxmlformats.org/officeDocument/2006/relationships" r:id="rId3"/>
          <a:extLst>
            <a:ext uri="{FF2B5EF4-FFF2-40B4-BE49-F238E27FC236}">
              <a16:creationId xmlns:a16="http://schemas.microsoft.com/office/drawing/2014/main" id="{00000000-0008-0000-0300-0000FA0F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091" name="AutoShape 11" descr="曲线">
          <a:hlinkClick xmlns:r="http://schemas.openxmlformats.org/officeDocument/2006/relationships" r:id="rId4"/>
          <a:extLst>
            <a:ext uri="{FF2B5EF4-FFF2-40B4-BE49-F238E27FC236}">
              <a16:creationId xmlns:a16="http://schemas.microsoft.com/office/drawing/2014/main" id="{00000000-0008-0000-0300-0000FB0F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092" name="AutoShape 13" descr="曲线">
          <a:hlinkClick xmlns:r="http://schemas.openxmlformats.org/officeDocument/2006/relationships" r:id="rId5"/>
          <a:extLst>
            <a:ext uri="{FF2B5EF4-FFF2-40B4-BE49-F238E27FC236}">
              <a16:creationId xmlns:a16="http://schemas.microsoft.com/office/drawing/2014/main" id="{00000000-0008-0000-0300-0000FC0F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093" name="AutoShape 1" descr="曲线">
          <a:hlinkClick xmlns:r="http://schemas.openxmlformats.org/officeDocument/2006/relationships" r:id="rId1"/>
          <a:extLst>
            <a:ext uri="{FF2B5EF4-FFF2-40B4-BE49-F238E27FC236}">
              <a16:creationId xmlns:a16="http://schemas.microsoft.com/office/drawing/2014/main" id="{00000000-0008-0000-0300-0000FD0F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094" name="AutoShape 7" descr="曲线">
          <a:hlinkClick xmlns:r="http://schemas.openxmlformats.org/officeDocument/2006/relationships" r:id="rId2"/>
          <a:extLst>
            <a:ext uri="{FF2B5EF4-FFF2-40B4-BE49-F238E27FC236}">
              <a16:creationId xmlns:a16="http://schemas.microsoft.com/office/drawing/2014/main" id="{00000000-0008-0000-0300-0000FE0F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095" name="AutoShape 9" descr="曲线">
          <a:hlinkClick xmlns:r="http://schemas.openxmlformats.org/officeDocument/2006/relationships" r:id="rId3"/>
          <a:extLst>
            <a:ext uri="{FF2B5EF4-FFF2-40B4-BE49-F238E27FC236}">
              <a16:creationId xmlns:a16="http://schemas.microsoft.com/office/drawing/2014/main" id="{00000000-0008-0000-0300-0000FF0F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096" name="AutoShape 11" descr="曲线">
          <a:hlinkClick xmlns:r="http://schemas.openxmlformats.org/officeDocument/2006/relationships" r:id="rId4"/>
          <a:extLst>
            <a:ext uri="{FF2B5EF4-FFF2-40B4-BE49-F238E27FC236}">
              <a16:creationId xmlns:a16="http://schemas.microsoft.com/office/drawing/2014/main" id="{00000000-0008-0000-0300-000000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097" name="AutoShape 13" descr="曲线">
          <a:hlinkClick xmlns:r="http://schemas.openxmlformats.org/officeDocument/2006/relationships" r:id="rId5"/>
          <a:extLst>
            <a:ext uri="{FF2B5EF4-FFF2-40B4-BE49-F238E27FC236}">
              <a16:creationId xmlns:a16="http://schemas.microsoft.com/office/drawing/2014/main" id="{00000000-0008-0000-0300-00000110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098" name="AutoShape 1" descr="曲线">
          <a:hlinkClick xmlns:r="http://schemas.openxmlformats.org/officeDocument/2006/relationships" r:id="rId1"/>
          <a:extLst>
            <a:ext uri="{FF2B5EF4-FFF2-40B4-BE49-F238E27FC236}">
              <a16:creationId xmlns:a16="http://schemas.microsoft.com/office/drawing/2014/main" id="{00000000-0008-0000-0300-000002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099" name="AutoShape 7" descr="曲线">
          <a:hlinkClick xmlns:r="http://schemas.openxmlformats.org/officeDocument/2006/relationships" r:id="rId2"/>
          <a:extLst>
            <a:ext uri="{FF2B5EF4-FFF2-40B4-BE49-F238E27FC236}">
              <a16:creationId xmlns:a16="http://schemas.microsoft.com/office/drawing/2014/main" id="{00000000-0008-0000-0300-000003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100" name="AutoShape 9" descr="曲线">
          <a:hlinkClick xmlns:r="http://schemas.openxmlformats.org/officeDocument/2006/relationships" r:id="rId3"/>
          <a:extLst>
            <a:ext uri="{FF2B5EF4-FFF2-40B4-BE49-F238E27FC236}">
              <a16:creationId xmlns:a16="http://schemas.microsoft.com/office/drawing/2014/main" id="{00000000-0008-0000-0300-00000410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01" name="AutoShape 11" descr="曲线">
          <a:hlinkClick xmlns:r="http://schemas.openxmlformats.org/officeDocument/2006/relationships" r:id="rId4"/>
          <a:extLst>
            <a:ext uri="{FF2B5EF4-FFF2-40B4-BE49-F238E27FC236}">
              <a16:creationId xmlns:a16="http://schemas.microsoft.com/office/drawing/2014/main" id="{00000000-0008-0000-0300-000005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102" name="AutoShape 13" descr="曲线">
          <a:hlinkClick xmlns:r="http://schemas.openxmlformats.org/officeDocument/2006/relationships" r:id="rId5"/>
          <a:extLst>
            <a:ext uri="{FF2B5EF4-FFF2-40B4-BE49-F238E27FC236}">
              <a16:creationId xmlns:a16="http://schemas.microsoft.com/office/drawing/2014/main" id="{00000000-0008-0000-0300-00000610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03" name="AutoShape 1" descr="曲线">
          <a:hlinkClick xmlns:r="http://schemas.openxmlformats.org/officeDocument/2006/relationships" r:id="rId1"/>
          <a:extLst>
            <a:ext uri="{FF2B5EF4-FFF2-40B4-BE49-F238E27FC236}">
              <a16:creationId xmlns:a16="http://schemas.microsoft.com/office/drawing/2014/main" id="{00000000-0008-0000-0300-000007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04" name="AutoShape 7" descr="曲线">
          <a:hlinkClick xmlns:r="http://schemas.openxmlformats.org/officeDocument/2006/relationships" r:id="rId2"/>
          <a:extLst>
            <a:ext uri="{FF2B5EF4-FFF2-40B4-BE49-F238E27FC236}">
              <a16:creationId xmlns:a16="http://schemas.microsoft.com/office/drawing/2014/main" id="{00000000-0008-0000-0300-000008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105" name="AutoShape 9" descr="曲线">
          <a:hlinkClick xmlns:r="http://schemas.openxmlformats.org/officeDocument/2006/relationships" r:id="rId3"/>
          <a:extLst>
            <a:ext uri="{FF2B5EF4-FFF2-40B4-BE49-F238E27FC236}">
              <a16:creationId xmlns:a16="http://schemas.microsoft.com/office/drawing/2014/main" id="{00000000-0008-0000-0300-00000910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06" name="AutoShape 11" descr="曲线">
          <a:hlinkClick xmlns:r="http://schemas.openxmlformats.org/officeDocument/2006/relationships" r:id="rId4"/>
          <a:extLst>
            <a:ext uri="{FF2B5EF4-FFF2-40B4-BE49-F238E27FC236}">
              <a16:creationId xmlns:a16="http://schemas.microsoft.com/office/drawing/2014/main" id="{00000000-0008-0000-0300-00000A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107" name="AutoShape 13" descr="曲线">
          <a:hlinkClick xmlns:r="http://schemas.openxmlformats.org/officeDocument/2006/relationships" r:id="rId5"/>
          <a:extLst>
            <a:ext uri="{FF2B5EF4-FFF2-40B4-BE49-F238E27FC236}">
              <a16:creationId xmlns:a16="http://schemas.microsoft.com/office/drawing/2014/main" id="{00000000-0008-0000-0300-00000B10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08" name="AutoShape 1" descr="曲线">
          <a:hlinkClick xmlns:r="http://schemas.openxmlformats.org/officeDocument/2006/relationships" r:id="rId1"/>
          <a:extLst>
            <a:ext uri="{FF2B5EF4-FFF2-40B4-BE49-F238E27FC236}">
              <a16:creationId xmlns:a16="http://schemas.microsoft.com/office/drawing/2014/main" id="{00000000-0008-0000-0300-00000C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09" name="AutoShape 7" descr="曲线">
          <a:hlinkClick xmlns:r="http://schemas.openxmlformats.org/officeDocument/2006/relationships" r:id="rId2"/>
          <a:extLst>
            <a:ext uri="{FF2B5EF4-FFF2-40B4-BE49-F238E27FC236}">
              <a16:creationId xmlns:a16="http://schemas.microsoft.com/office/drawing/2014/main" id="{00000000-0008-0000-0300-00000D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110" name="AutoShape 9" descr="曲线">
          <a:hlinkClick xmlns:r="http://schemas.openxmlformats.org/officeDocument/2006/relationships" r:id="rId3"/>
          <a:extLst>
            <a:ext uri="{FF2B5EF4-FFF2-40B4-BE49-F238E27FC236}">
              <a16:creationId xmlns:a16="http://schemas.microsoft.com/office/drawing/2014/main" id="{00000000-0008-0000-0300-00000E10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11" name="AutoShape 11" descr="曲线">
          <a:hlinkClick xmlns:r="http://schemas.openxmlformats.org/officeDocument/2006/relationships" r:id="rId4"/>
          <a:extLst>
            <a:ext uri="{FF2B5EF4-FFF2-40B4-BE49-F238E27FC236}">
              <a16:creationId xmlns:a16="http://schemas.microsoft.com/office/drawing/2014/main" id="{00000000-0008-0000-0300-00000F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112" name="AutoShape 13" descr="曲线">
          <a:hlinkClick xmlns:r="http://schemas.openxmlformats.org/officeDocument/2006/relationships" r:id="rId5"/>
          <a:extLst>
            <a:ext uri="{FF2B5EF4-FFF2-40B4-BE49-F238E27FC236}">
              <a16:creationId xmlns:a16="http://schemas.microsoft.com/office/drawing/2014/main" id="{00000000-0008-0000-0300-00001010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13" name="AutoShape 1" descr="曲线">
          <a:hlinkClick xmlns:r="http://schemas.openxmlformats.org/officeDocument/2006/relationships" r:id="rId1"/>
          <a:extLst>
            <a:ext uri="{FF2B5EF4-FFF2-40B4-BE49-F238E27FC236}">
              <a16:creationId xmlns:a16="http://schemas.microsoft.com/office/drawing/2014/main" id="{00000000-0008-0000-0300-000011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14" name="AutoShape 7" descr="曲线">
          <a:hlinkClick xmlns:r="http://schemas.openxmlformats.org/officeDocument/2006/relationships" r:id="rId2"/>
          <a:extLst>
            <a:ext uri="{FF2B5EF4-FFF2-40B4-BE49-F238E27FC236}">
              <a16:creationId xmlns:a16="http://schemas.microsoft.com/office/drawing/2014/main" id="{00000000-0008-0000-0300-000012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115" name="AutoShape 9" descr="曲线">
          <a:hlinkClick xmlns:r="http://schemas.openxmlformats.org/officeDocument/2006/relationships" r:id="rId3"/>
          <a:extLst>
            <a:ext uri="{FF2B5EF4-FFF2-40B4-BE49-F238E27FC236}">
              <a16:creationId xmlns:a16="http://schemas.microsoft.com/office/drawing/2014/main" id="{00000000-0008-0000-0300-00001310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16" name="AutoShape 11" descr="曲线">
          <a:hlinkClick xmlns:r="http://schemas.openxmlformats.org/officeDocument/2006/relationships" r:id="rId4"/>
          <a:extLst>
            <a:ext uri="{FF2B5EF4-FFF2-40B4-BE49-F238E27FC236}">
              <a16:creationId xmlns:a16="http://schemas.microsoft.com/office/drawing/2014/main" id="{00000000-0008-0000-0300-000014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117" name="AutoShape 13" descr="曲线">
          <a:hlinkClick xmlns:r="http://schemas.openxmlformats.org/officeDocument/2006/relationships" r:id="rId5"/>
          <a:extLst>
            <a:ext uri="{FF2B5EF4-FFF2-40B4-BE49-F238E27FC236}">
              <a16:creationId xmlns:a16="http://schemas.microsoft.com/office/drawing/2014/main" id="{00000000-0008-0000-0300-00001510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18" name="AutoShape 1" descr="曲线">
          <a:hlinkClick xmlns:r="http://schemas.openxmlformats.org/officeDocument/2006/relationships" r:id="rId1"/>
          <a:extLst>
            <a:ext uri="{FF2B5EF4-FFF2-40B4-BE49-F238E27FC236}">
              <a16:creationId xmlns:a16="http://schemas.microsoft.com/office/drawing/2014/main" id="{00000000-0008-0000-0300-000016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19" name="AutoShape 7" descr="曲线">
          <a:hlinkClick xmlns:r="http://schemas.openxmlformats.org/officeDocument/2006/relationships" r:id="rId2"/>
          <a:extLst>
            <a:ext uri="{FF2B5EF4-FFF2-40B4-BE49-F238E27FC236}">
              <a16:creationId xmlns:a16="http://schemas.microsoft.com/office/drawing/2014/main" id="{00000000-0008-0000-0300-000017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120" name="AutoShape 9" descr="曲线">
          <a:hlinkClick xmlns:r="http://schemas.openxmlformats.org/officeDocument/2006/relationships" r:id="rId3"/>
          <a:extLst>
            <a:ext uri="{FF2B5EF4-FFF2-40B4-BE49-F238E27FC236}">
              <a16:creationId xmlns:a16="http://schemas.microsoft.com/office/drawing/2014/main" id="{00000000-0008-0000-0300-00001810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21" name="AutoShape 11" descr="曲线">
          <a:hlinkClick xmlns:r="http://schemas.openxmlformats.org/officeDocument/2006/relationships" r:id="rId4"/>
          <a:extLst>
            <a:ext uri="{FF2B5EF4-FFF2-40B4-BE49-F238E27FC236}">
              <a16:creationId xmlns:a16="http://schemas.microsoft.com/office/drawing/2014/main" id="{00000000-0008-0000-0300-000019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122" name="AutoShape 13" descr="曲线">
          <a:hlinkClick xmlns:r="http://schemas.openxmlformats.org/officeDocument/2006/relationships" r:id="rId5"/>
          <a:extLst>
            <a:ext uri="{FF2B5EF4-FFF2-40B4-BE49-F238E27FC236}">
              <a16:creationId xmlns:a16="http://schemas.microsoft.com/office/drawing/2014/main" id="{00000000-0008-0000-0300-00001A10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23" name="AutoShape 1" descr="曲线">
          <a:hlinkClick xmlns:r="http://schemas.openxmlformats.org/officeDocument/2006/relationships" r:id="rId1"/>
          <a:extLst>
            <a:ext uri="{FF2B5EF4-FFF2-40B4-BE49-F238E27FC236}">
              <a16:creationId xmlns:a16="http://schemas.microsoft.com/office/drawing/2014/main" id="{00000000-0008-0000-0300-00001B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24" name="AutoShape 7" descr="曲线">
          <a:hlinkClick xmlns:r="http://schemas.openxmlformats.org/officeDocument/2006/relationships" r:id="rId2"/>
          <a:extLst>
            <a:ext uri="{FF2B5EF4-FFF2-40B4-BE49-F238E27FC236}">
              <a16:creationId xmlns:a16="http://schemas.microsoft.com/office/drawing/2014/main" id="{00000000-0008-0000-0300-00001C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125" name="AutoShape 9" descr="曲线">
          <a:hlinkClick xmlns:r="http://schemas.openxmlformats.org/officeDocument/2006/relationships" r:id="rId3"/>
          <a:extLst>
            <a:ext uri="{FF2B5EF4-FFF2-40B4-BE49-F238E27FC236}">
              <a16:creationId xmlns:a16="http://schemas.microsoft.com/office/drawing/2014/main" id="{00000000-0008-0000-0300-00001D10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26" name="AutoShape 11" descr="曲线">
          <a:hlinkClick xmlns:r="http://schemas.openxmlformats.org/officeDocument/2006/relationships" r:id="rId4"/>
          <a:extLst>
            <a:ext uri="{FF2B5EF4-FFF2-40B4-BE49-F238E27FC236}">
              <a16:creationId xmlns:a16="http://schemas.microsoft.com/office/drawing/2014/main" id="{00000000-0008-0000-0300-00001E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127" name="AutoShape 13" descr="曲线">
          <a:hlinkClick xmlns:r="http://schemas.openxmlformats.org/officeDocument/2006/relationships" r:id="rId5"/>
          <a:extLst>
            <a:ext uri="{FF2B5EF4-FFF2-40B4-BE49-F238E27FC236}">
              <a16:creationId xmlns:a16="http://schemas.microsoft.com/office/drawing/2014/main" id="{00000000-0008-0000-0300-00001F10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28" name="AutoShape 1" descr="曲线">
          <a:hlinkClick xmlns:r="http://schemas.openxmlformats.org/officeDocument/2006/relationships" r:id="rId1"/>
          <a:extLst>
            <a:ext uri="{FF2B5EF4-FFF2-40B4-BE49-F238E27FC236}">
              <a16:creationId xmlns:a16="http://schemas.microsoft.com/office/drawing/2014/main" id="{00000000-0008-0000-0300-000020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29" name="AutoShape 7" descr="曲线">
          <a:hlinkClick xmlns:r="http://schemas.openxmlformats.org/officeDocument/2006/relationships" r:id="rId2"/>
          <a:extLst>
            <a:ext uri="{FF2B5EF4-FFF2-40B4-BE49-F238E27FC236}">
              <a16:creationId xmlns:a16="http://schemas.microsoft.com/office/drawing/2014/main" id="{00000000-0008-0000-0300-000021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130" name="AutoShape 9" descr="曲线">
          <a:hlinkClick xmlns:r="http://schemas.openxmlformats.org/officeDocument/2006/relationships" r:id="rId3"/>
          <a:extLst>
            <a:ext uri="{FF2B5EF4-FFF2-40B4-BE49-F238E27FC236}">
              <a16:creationId xmlns:a16="http://schemas.microsoft.com/office/drawing/2014/main" id="{00000000-0008-0000-0300-00002210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31" name="AutoShape 11" descr="曲线">
          <a:hlinkClick xmlns:r="http://schemas.openxmlformats.org/officeDocument/2006/relationships" r:id="rId4"/>
          <a:extLst>
            <a:ext uri="{FF2B5EF4-FFF2-40B4-BE49-F238E27FC236}">
              <a16:creationId xmlns:a16="http://schemas.microsoft.com/office/drawing/2014/main" id="{00000000-0008-0000-0300-000023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132" name="AutoShape 13" descr="曲线">
          <a:hlinkClick xmlns:r="http://schemas.openxmlformats.org/officeDocument/2006/relationships" r:id="rId5"/>
          <a:extLst>
            <a:ext uri="{FF2B5EF4-FFF2-40B4-BE49-F238E27FC236}">
              <a16:creationId xmlns:a16="http://schemas.microsoft.com/office/drawing/2014/main" id="{00000000-0008-0000-0300-00002410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33" name="AutoShape 1" descr="曲线">
          <a:hlinkClick xmlns:r="http://schemas.openxmlformats.org/officeDocument/2006/relationships" r:id="rId1"/>
          <a:extLst>
            <a:ext uri="{FF2B5EF4-FFF2-40B4-BE49-F238E27FC236}">
              <a16:creationId xmlns:a16="http://schemas.microsoft.com/office/drawing/2014/main" id="{00000000-0008-0000-0300-000025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34" name="AutoShape 7" descr="曲线">
          <a:hlinkClick xmlns:r="http://schemas.openxmlformats.org/officeDocument/2006/relationships" r:id="rId2"/>
          <a:extLst>
            <a:ext uri="{FF2B5EF4-FFF2-40B4-BE49-F238E27FC236}">
              <a16:creationId xmlns:a16="http://schemas.microsoft.com/office/drawing/2014/main" id="{00000000-0008-0000-0300-000026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135" name="AutoShape 9" descr="曲线">
          <a:hlinkClick xmlns:r="http://schemas.openxmlformats.org/officeDocument/2006/relationships" r:id="rId3"/>
          <a:extLst>
            <a:ext uri="{FF2B5EF4-FFF2-40B4-BE49-F238E27FC236}">
              <a16:creationId xmlns:a16="http://schemas.microsoft.com/office/drawing/2014/main" id="{00000000-0008-0000-0300-00002710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36" name="AutoShape 11" descr="曲线">
          <a:hlinkClick xmlns:r="http://schemas.openxmlformats.org/officeDocument/2006/relationships" r:id="rId4"/>
          <a:extLst>
            <a:ext uri="{FF2B5EF4-FFF2-40B4-BE49-F238E27FC236}">
              <a16:creationId xmlns:a16="http://schemas.microsoft.com/office/drawing/2014/main" id="{00000000-0008-0000-0300-000028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137" name="AutoShape 13" descr="曲线">
          <a:hlinkClick xmlns:r="http://schemas.openxmlformats.org/officeDocument/2006/relationships" r:id="rId5"/>
          <a:extLst>
            <a:ext uri="{FF2B5EF4-FFF2-40B4-BE49-F238E27FC236}">
              <a16:creationId xmlns:a16="http://schemas.microsoft.com/office/drawing/2014/main" id="{00000000-0008-0000-0300-00002910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38" name="AutoShape 1" descr="曲线">
          <a:hlinkClick xmlns:r="http://schemas.openxmlformats.org/officeDocument/2006/relationships" r:id="rId1"/>
          <a:extLst>
            <a:ext uri="{FF2B5EF4-FFF2-40B4-BE49-F238E27FC236}">
              <a16:creationId xmlns:a16="http://schemas.microsoft.com/office/drawing/2014/main" id="{00000000-0008-0000-0300-00002A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39" name="AutoShape 7" descr="曲线">
          <a:hlinkClick xmlns:r="http://schemas.openxmlformats.org/officeDocument/2006/relationships" r:id="rId2"/>
          <a:extLst>
            <a:ext uri="{FF2B5EF4-FFF2-40B4-BE49-F238E27FC236}">
              <a16:creationId xmlns:a16="http://schemas.microsoft.com/office/drawing/2014/main" id="{00000000-0008-0000-0300-00002B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140" name="AutoShape 9" descr="曲线">
          <a:hlinkClick xmlns:r="http://schemas.openxmlformats.org/officeDocument/2006/relationships" r:id="rId3"/>
          <a:extLst>
            <a:ext uri="{FF2B5EF4-FFF2-40B4-BE49-F238E27FC236}">
              <a16:creationId xmlns:a16="http://schemas.microsoft.com/office/drawing/2014/main" id="{00000000-0008-0000-0300-00002C10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41" name="AutoShape 11" descr="曲线">
          <a:hlinkClick xmlns:r="http://schemas.openxmlformats.org/officeDocument/2006/relationships" r:id="rId4"/>
          <a:extLst>
            <a:ext uri="{FF2B5EF4-FFF2-40B4-BE49-F238E27FC236}">
              <a16:creationId xmlns:a16="http://schemas.microsoft.com/office/drawing/2014/main" id="{00000000-0008-0000-0300-00002D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142" name="AutoShape 13" descr="曲线">
          <a:hlinkClick xmlns:r="http://schemas.openxmlformats.org/officeDocument/2006/relationships" r:id="rId5"/>
          <a:extLst>
            <a:ext uri="{FF2B5EF4-FFF2-40B4-BE49-F238E27FC236}">
              <a16:creationId xmlns:a16="http://schemas.microsoft.com/office/drawing/2014/main" id="{00000000-0008-0000-0300-00002E10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43" name="AutoShape 1" descr="曲线">
          <a:hlinkClick xmlns:r="http://schemas.openxmlformats.org/officeDocument/2006/relationships" r:id="rId1"/>
          <a:extLst>
            <a:ext uri="{FF2B5EF4-FFF2-40B4-BE49-F238E27FC236}">
              <a16:creationId xmlns:a16="http://schemas.microsoft.com/office/drawing/2014/main" id="{00000000-0008-0000-0300-00002F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44" name="AutoShape 7" descr="曲线">
          <a:hlinkClick xmlns:r="http://schemas.openxmlformats.org/officeDocument/2006/relationships" r:id="rId2"/>
          <a:extLst>
            <a:ext uri="{FF2B5EF4-FFF2-40B4-BE49-F238E27FC236}">
              <a16:creationId xmlns:a16="http://schemas.microsoft.com/office/drawing/2014/main" id="{00000000-0008-0000-0300-000030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145" name="AutoShape 9" descr="曲线">
          <a:hlinkClick xmlns:r="http://schemas.openxmlformats.org/officeDocument/2006/relationships" r:id="rId3"/>
          <a:extLst>
            <a:ext uri="{FF2B5EF4-FFF2-40B4-BE49-F238E27FC236}">
              <a16:creationId xmlns:a16="http://schemas.microsoft.com/office/drawing/2014/main" id="{00000000-0008-0000-0300-00003110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46" name="AutoShape 11" descr="曲线">
          <a:hlinkClick xmlns:r="http://schemas.openxmlformats.org/officeDocument/2006/relationships" r:id="rId4"/>
          <a:extLst>
            <a:ext uri="{FF2B5EF4-FFF2-40B4-BE49-F238E27FC236}">
              <a16:creationId xmlns:a16="http://schemas.microsoft.com/office/drawing/2014/main" id="{00000000-0008-0000-0300-000032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147" name="AutoShape 13" descr="曲线">
          <a:hlinkClick xmlns:r="http://schemas.openxmlformats.org/officeDocument/2006/relationships" r:id="rId5"/>
          <a:extLst>
            <a:ext uri="{FF2B5EF4-FFF2-40B4-BE49-F238E27FC236}">
              <a16:creationId xmlns:a16="http://schemas.microsoft.com/office/drawing/2014/main" id="{00000000-0008-0000-0300-00003310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48" name="AutoShape 1" descr="曲线">
          <a:hlinkClick xmlns:r="http://schemas.openxmlformats.org/officeDocument/2006/relationships" r:id="rId1"/>
          <a:extLst>
            <a:ext uri="{FF2B5EF4-FFF2-40B4-BE49-F238E27FC236}">
              <a16:creationId xmlns:a16="http://schemas.microsoft.com/office/drawing/2014/main" id="{00000000-0008-0000-0300-000034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49" name="AutoShape 7" descr="曲线">
          <a:hlinkClick xmlns:r="http://schemas.openxmlformats.org/officeDocument/2006/relationships" r:id="rId2"/>
          <a:extLst>
            <a:ext uri="{FF2B5EF4-FFF2-40B4-BE49-F238E27FC236}">
              <a16:creationId xmlns:a16="http://schemas.microsoft.com/office/drawing/2014/main" id="{00000000-0008-0000-0300-000035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150" name="AutoShape 9" descr="曲线">
          <a:hlinkClick xmlns:r="http://schemas.openxmlformats.org/officeDocument/2006/relationships" r:id="rId3"/>
          <a:extLst>
            <a:ext uri="{FF2B5EF4-FFF2-40B4-BE49-F238E27FC236}">
              <a16:creationId xmlns:a16="http://schemas.microsoft.com/office/drawing/2014/main" id="{00000000-0008-0000-0300-00003610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51" name="AutoShape 11" descr="曲线">
          <a:hlinkClick xmlns:r="http://schemas.openxmlformats.org/officeDocument/2006/relationships" r:id="rId4"/>
          <a:extLst>
            <a:ext uri="{FF2B5EF4-FFF2-40B4-BE49-F238E27FC236}">
              <a16:creationId xmlns:a16="http://schemas.microsoft.com/office/drawing/2014/main" id="{00000000-0008-0000-0300-000037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152" name="AutoShape 13" descr="曲线">
          <a:hlinkClick xmlns:r="http://schemas.openxmlformats.org/officeDocument/2006/relationships" r:id="rId5"/>
          <a:extLst>
            <a:ext uri="{FF2B5EF4-FFF2-40B4-BE49-F238E27FC236}">
              <a16:creationId xmlns:a16="http://schemas.microsoft.com/office/drawing/2014/main" id="{00000000-0008-0000-0300-00003810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53" name="AutoShape 1" descr="曲线">
          <a:hlinkClick xmlns:r="http://schemas.openxmlformats.org/officeDocument/2006/relationships" r:id="rId1"/>
          <a:extLst>
            <a:ext uri="{FF2B5EF4-FFF2-40B4-BE49-F238E27FC236}">
              <a16:creationId xmlns:a16="http://schemas.microsoft.com/office/drawing/2014/main" id="{00000000-0008-0000-0300-000039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54" name="AutoShape 7" descr="曲线">
          <a:hlinkClick xmlns:r="http://schemas.openxmlformats.org/officeDocument/2006/relationships" r:id="rId2"/>
          <a:extLst>
            <a:ext uri="{FF2B5EF4-FFF2-40B4-BE49-F238E27FC236}">
              <a16:creationId xmlns:a16="http://schemas.microsoft.com/office/drawing/2014/main" id="{00000000-0008-0000-0300-00003A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155" name="AutoShape 9" descr="曲线">
          <a:hlinkClick xmlns:r="http://schemas.openxmlformats.org/officeDocument/2006/relationships" r:id="rId3"/>
          <a:extLst>
            <a:ext uri="{FF2B5EF4-FFF2-40B4-BE49-F238E27FC236}">
              <a16:creationId xmlns:a16="http://schemas.microsoft.com/office/drawing/2014/main" id="{00000000-0008-0000-0300-00003B10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56" name="AutoShape 11" descr="曲线">
          <a:hlinkClick xmlns:r="http://schemas.openxmlformats.org/officeDocument/2006/relationships" r:id="rId4"/>
          <a:extLst>
            <a:ext uri="{FF2B5EF4-FFF2-40B4-BE49-F238E27FC236}">
              <a16:creationId xmlns:a16="http://schemas.microsoft.com/office/drawing/2014/main" id="{00000000-0008-0000-0300-00003C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157" name="AutoShape 13" descr="曲线">
          <a:hlinkClick xmlns:r="http://schemas.openxmlformats.org/officeDocument/2006/relationships" r:id="rId5"/>
          <a:extLst>
            <a:ext uri="{FF2B5EF4-FFF2-40B4-BE49-F238E27FC236}">
              <a16:creationId xmlns:a16="http://schemas.microsoft.com/office/drawing/2014/main" id="{00000000-0008-0000-0300-00003D10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58" name="AutoShape 1" descr="曲线">
          <a:hlinkClick xmlns:r="http://schemas.openxmlformats.org/officeDocument/2006/relationships" r:id="rId1"/>
          <a:extLst>
            <a:ext uri="{FF2B5EF4-FFF2-40B4-BE49-F238E27FC236}">
              <a16:creationId xmlns:a16="http://schemas.microsoft.com/office/drawing/2014/main" id="{00000000-0008-0000-0300-00003E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59" name="AutoShape 7" descr="曲线">
          <a:hlinkClick xmlns:r="http://schemas.openxmlformats.org/officeDocument/2006/relationships" r:id="rId2"/>
          <a:extLst>
            <a:ext uri="{FF2B5EF4-FFF2-40B4-BE49-F238E27FC236}">
              <a16:creationId xmlns:a16="http://schemas.microsoft.com/office/drawing/2014/main" id="{00000000-0008-0000-0300-00003F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160" name="AutoShape 9" descr="曲线">
          <a:hlinkClick xmlns:r="http://schemas.openxmlformats.org/officeDocument/2006/relationships" r:id="rId3"/>
          <a:extLst>
            <a:ext uri="{FF2B5EF4-FFF2-40B4-BE49-F238E27FC236}">
              <a16:creationId xmlns:a16="http://schemas.microsoft.com/office/drawing/2014/main" id="{00000000-0008-0000-0300-00004010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61" name="AutoShape 11" descr="曲线">
          <a:hlinkClick xmlns:r="http://schemas.openxmlformats.org/officeDocument/2006/relationships" r:id="rId4"/>
          <a:extLst>
            <a:ext uri="{FF2B5EF4-FFF2-40B4-BE49-F238E27FC236}">
              <a16:creationId xmlns:a16="http://schemas.microsoft.com/office/drawing/2014/main" id="{00000000-0008-0000-0300-000041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162" name="AutoShape 13" descr="曲线">
          <a:hlinkClick xmlns:r="http://schemas.openxmlformats.org/officeDocument/2006/relationships" r:id="rId5"/>
          <a:extLst>
            <a:ext uri="{FF2B5EF4-FFF2-40B4-BE49-F238E27FC236}">
              <a16:creationId xmlns:a16="http://schemas.microsoft.com/office/drawing/2014/main" id="{00000000-0008-0000-0300-00004210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63" name="AutoShape 1" descr="曲线">
          <a:hlinkClick xmlns:r="http://schemas.openxmlformats.org/officeDocument/2006/relationships" r:id="rId1"/>
          <a:extLst>
            <a:ext uri="{FF2B5EF4-FFF2-40B4-BE49-F238E27FC236}">
              <a16:creationId xmlns:a16="http://schemas.microsoft.com/office/drawing/2014/main" id="{00000000-0008-0000-0300-000043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64" name="AutoShape 7" descr="曲线">
          <a:hlinkClick xmlns:r="http://schemas.openxmlformats.org/officeDocument/2006/relationships" r:id="rId2"/>
          <a:extLst>
            <a:ext uri="{FF2B5EF4-FFF2-40B4-BE49-F238E27FC236}">
              <a16:creationId xmlns:a16="http://schemas.microsoft.com/office/drawing/2014/main" id="{00000000-0008-0000-0300-000044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165" name="AutoShape 9" descr="曲线">
          <a:hlinkClick xmlns:r="http://schemas.openxmlformats.org/officeDocument/2006/relationships" r:id="rId3"/>
          <a:extLst>
            <a:ext uri="{FF2B5EF4-FFF2-40B4-BE49-F238E27FC236}">
              <a16:creationId xmlns:a16="http://schemas.microsoft.com/office/drawing/2014/main" id="{00000000-0008-0000-0300-00004510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66" name="AutoShape 11" descr="曲线">
          <a:hlinkClick xmlns:r="http://schemas.openxmlformats.org/officeDocument/2006/relationships" r:id="rId4"/>
          <a:extLst>
            <a:ext uri="{FF2B5EF4-FFF2-40B4-BE49-F238E27FC236}">
              <a16:creationId xmlns:a16="http://schemas.microsoft.com/office/drawing/2014/main" id="{00000000-0008-0000-0300-000046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167" name="AutoShape 13" descr="曲线">
          <a:hlinkClick xmlns:r="http://schemas.openxmlformats.org/officeDocument/2006/relationships" r:id="rId5"/>
          <a:extLst>
            <a:ext uri="{FF2B5EF4-FFF2-40B4-BE49-F238E27FC236}">
              <a16:creationId xmlns:a16="http://schemas.microsoft.com/office/drawing/2014/main" id="{00000000-0008-0000-0300-00004710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68" name="AutoShape 1" descr="曲线">
          <a:hlinkClick xmlns:r="http://schemas.openxmlformats.org/officeDocument/2006/relationships" r:id="rId1"/>
          <a:extLst>
            <a:ext uri="{FF2B5EF4-FFF2-40B4-BE49-F238E27FC236}">
              <a16:creationId xmlns:a16="http://schemas.microsoft.com/office/drawing/2014/main" id="{00000000-0008-0000-0300-000048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69" name="AutoShape 7" descr="曲线">
          <a:hlinkClick xmlns:r="http://schemas.openxmlformats.org/officeDocument/2006/relationships" r:id="rId2"/>
          <a:extLst>
            <a:ext uri="{FF2B5EF4-FFF2-40B4-BE49-F238E27FC236}">
              <a16:creationId xmlns:a16="http://schemas.microsoft.com/office/drawing/2014/main" id="{00000000-0008-0000-0300-000049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170" name="AutoShape 9" descr="曲线">
          <a:hlinkClick xmlns:r="http://schemas.openxmlformats.org/officeDocument/2006/relationships" r:id="rId3"/>
          <a:extLst>
            <a:ext uri="{FF2B5EF4-FFF2-40B4-BE49-F238E27FC236}">
              <a16:creationId xmlns:a16="http://schemas.microsoft.com/office/drawing/2014/main" id="{00000000-0008-0000-0300-00004A10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71" name="AutoShape 11" descr="曲线">
          <a:hlinkClick xmlns:r="http://schemas.openxmlformats.org/officeDocument/2006/relationships" r:id="rId4"/>
          <a:extLst>
            <a:ext uri="{FF2B5EF4-FFF2-40B4-BE49-F238E27FC236}">
              <a16:creationId xmlns:a16="http://schemas.microsoft.com/office/drawing/2014/main" id="{00000000-0008-0000-0300-00004B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172" name="AutoShape 13" descr="曲线">
          <a:hlinkClick xmlns:r="http://schemas.openxmlformats.org/officeDocument/2006/relationships" r:id="rId5"/>
          <a:extLst>
            <a:ext uri="{FF2B5EF4-FFF2-40B4-BE49-F238E27FC236}">
              <a16:creationId xmlns:a16="http://schemas.microsoft.com/office/drawing/2014/main" id="{00000000-0008-0000-0300-00004C10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73" name="AutoShape 1" descr="曲线">
          <a:hlinkClick xmlns:r="http://schemas.openxmlformats.org/officeDocument/2006/relationships" r:id="rId1"/>
          <a:extLst>
            <a:ext uri="{FF2B5EF4-FFF2-40B4-BE49-F238E27FC236}">
              <a16:creationId xmlns:a16="http://schemas.microsoft.com/office/drawing/2014/main" id="{00000000-0008-0000-0300-00004D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74" name="AutoShape 7" descr="曲线">
          <a:hlinkClick xmlns:r="http://schemas.openxmlformats.org/officeDocument/2006/relationships" r:id="rId2"/>
          <a:extLst>
            <a:ext uri="{FF2B5EF4-FFF2-40B4-BE49-F238E27FC236}">
              <a16:creationId xmlns:a16="http://schemas.microsoft.com/office/drawing/2014/main" id="{00000000-0008-0000-0300-00004E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175" name="AutoShape 9" descr="曲线">
          <a:hlinkClick xmlns:r="http://schemas.openxmlformats.org/officeDocument/2006/relationships" r:id="rId3"/>
          <a:extLst>
            <a:ext uri="{FF2B5EF4-FFF2-40B4-BE49-F238E27FC236}">
              <a16:creationId xmlns:a16="http://schemas.microsoft.com/office/drawing/2014/main" id="{00000000-0008-0000-0300-00004F10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76" name="AutoShape 11" descr="曲线">
          <a:hlinkClick xmlns:r="http://schemas.openxmlformats.org/officeDocument/2006/relationships" r:id="rId4"/>
          <a:extLst>
            <a:ext uri="{FF2B5EF4-FFF2-40B4-BE49-F238E27FC236}">
              <a16:creationId xmlns:a16="http://schemas.microsoft.com/office/drawing/2014/main" id="{00000000-0008-0000-0300-000050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177" name="AutoShape 13" descr="曲线">
          <a:hlinkClick xmlns:r="http://schemas.openxmlformats.org/officeDocument/2006/relationships" r:id="rId5"/>
          <a:extLst>
            <a:ext uri="{FF2B5EF4-FFF2-40B4-BE49-F238E27FC236}">
              <a16:creationId xmlns:a16="http://schemas.microsoft.com/office/drawing/2014/main" id="{00000000-0008-0000-0300-00005110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78" name="AutoShape 1" descr="曲线">
          <a:hlinkClick xmlns:r="http://schemas.openxmlformats.org/officeDocument/2006/relationships" r:id="rId1"/>
          <a:extLst>
            <a:ext uri="{FF2B5EF4-FFF2-40B4-BE49-F238E27FC236}">
              <a16:creationId xmlns:a16="http://schemas.microsoft.com/office/drawing/2014/main" id="{00000000-0008-0000-0300-000052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79" name="AutoShape 7" descr="曲线">
          <a:hlinkClick xmlns:r="http://schemas.openxmlformats.org/officeDocument/2006/relationships" r:id="rId2"/>
          <a:extLst>
            <a:ext uri="{FF2B5EF4-FFF2-40B4-BE49-F238E27FC236}">
              <a16:creationId xmlns:a16="http://schemas.microsoft.com/office/drawing/2014/main" id="{00000000-0008-0000-0300-000053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180" name="AutoShape 9" descr="曲线">
          <a:hlinkClick xmlns:r="http://schemas.openxmlformats.org/officeDocument/2006/relationships" r:id="rId3"/>
          <a:extLst>
            <a:ext uri="{FF2B5EF4-FFF2-40B4-BE49-F238E27FC236}">
              <a16:creationId xmlns:a16="http://schemas.microsoft.com/office/drawing/2014/main" id="{00000000-0008-0000-0300-00005410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81" name="AutoShape 11" descr="曲线">
          <a:hlinkClick xmlns:r="http://schemas.openxmlformats.org/officeDocument/2006/relationships" r:id="rId4"/>
          <a:extLst>
            <a:ext uri="{FF2B5EF4-FFF2-40B4-BE49-F238E27FC236}">
              <a16:creationId xmlns:a16="http://schemas.microsoft.com/office/drawing/2014/main" id="{00000000-0008-0000-0300-000055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182" name="AutoShape 13" descr="曲线">
          <a:hlinkClick xmlns:r="http://schemas.openxmlformats.org/officeDocument/2006/relationships" r:id="rId5"/>
          <a:extLst>
            <a:ext uri="{FF2B5EF4-FFF2-40B4-BE49-F238E27FC236}">
              <a16:creationId xmlns:a16="http://schemas.microsoft.com/office/drawing/2014/main" id="{00000000-0008-0000-0300-00005610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83" name="AutoShape 1" descr="曲线">
          <a:hlinkClick xmlns:r="http://schemas.openxmlformats.org/officeDocument/2006/relationships" r:id="rId1"/>
          <a:extLst>
            <a:ext uri="{FF2B5EF4-FFF2-40B4-BE49-F238E27FC236}">
              <a16:creationId xmlns:a16="http://schemas.microsoft.com/office/drawing/2014/main" id="{00000000-0008-0000-0300-000057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84" name="AutoShape 7" descr="曲线">
          <a:hlinkClick xmlns:r="http://schemas.openxmlformats.org/officeDocument/2006/relationships" r:id="rId2"/>
          <a:extLst>
            <a:ext uri="{FF2B5EF4-FFF2-40B4-BE49-F238E27FC236}">
              <a16:creationId xmlns:a16="http://schemas.microsoft.com/office/drawing/2014/main" id="{00000000-0008-0000-0300-000058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185" name="AutoShape 9" descr="曲线">
          <a:hlinkClick xmlns:r="http://schemas.openxmlformats.org/officeDocument/2006/relationships" r:id="rId3"/>
          <a:extLst>
            <a:ext uri="{FF2B5EF4-FFF2-40B4-BE49-F238E27FC236}">
              <a16:creationId xmlns:a16="http://schemas.microsoft.com/office/drawing/2014/main" id="{00000000-0008-0000-0300-00005910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86" name="AutoShape 11" descr="曲线">
          <a:hlinkClick xmlns:r="http://schemas.openxmlformats.org/officeDocument/2006/relationships" r:id="rId4"/>
          <a:extLst>
            <a:ext uri="{FF2B5EF4-FFF2-40B4-BE49-F238E27FC236}">
              <a16:creationId xmlns:a16="http://schemas.microsoft.com/office/drawing/2014/main" id="{00000000-0008-0000-0300-00005A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187" name="AutoShape 13" descr="曲线">
          <a:hlinkClick xmlns:r="http://schemas.openxmlformats.org/officeDocument/2006/relationships" r:id="rId5"/>
          <a:extLst>
            <a:ext uri="{FF2B5EF4-FFF2-40B4-BE49-F238E27FC236}">
              <a16:creationId xmlns:a16="http://schemas.microsoft.com/office/drawing/2014/main" id="{00000000-0008-0000-0300-00005B10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88" name="AutoShape 1" descr="曲线">
          <a:hlinkClick xmlns:r="http://schemas.openxmlformats.org/officeDocument/2006/relationships" r:id="rId1"/>
          <a:extLst>
            <a:ext uri="{FF2B5EF4-FFF2-40B4-BE49-F238E27FC236}">
              <a16:creationId xmlns:a16="http://schemas.microsoft.com/office/drawing/2014/main" id="{00000000-0008-0000-0300-00005C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89" name="AutoShape 7" descr="曲线">
          <a:hlinkClick xmlns:r="http://schemas.openxmlformats.org/officeDocument/2006/relationships" r:id="rId2"/>
          <a:extLst>
            <a:ext uri="{FF2B5EF4-FFF2-40B4-BE49-F238E27FC236}">
              <a16:creationId xmlns:a16="http://schemas.microsoft.com/office/drawing/2014/main" id="{00000000-0008-0000-0300-00005D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190" name="AutoShape 9" descr="曲线">
          <a:hlinkClick xmlns:r="http://schemas.openxmlformats.org/officeDocument/2006/relationships" r:id="rId3"/>
          <a:extLst>
            <a:ext uri="{FF2B5EF4-FFF2-40B4-BE49-F238E27FC236}">
              <a16:creationId xmlns:a16="http://schemas.microsoft.com/office/drawing/2014/main" id="{00000000-0008-0000-0300-00005E10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91" name="AutoShape 11" descr="曲线">
          <a:hlinkClick xmlns:r="http://schemas.openxmlformats.org/officeDocument/2006/relationships" r:id="rId4"/>
          <a:extLst>
            <a:ext uri="{FF2B5EF4-FFF2-40B4-BE49-F238E27FC236}">
              <a16:creationId xmlns:a16="http://schemas.microsoft.com/office/drawing/2014/main" id="{00000000-0008-0000-0300-00005F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192" name="AutoShape 13" descr="曲线">
          <a:hlinkClick xmlns:r="http://schemas.openxmlformats.org/officeDocument/2006/relationships" r:id="rId5"/>
          <a:extLst>
            <a:ext uri="{FF2B5EF4-FFF2-40B4-BE49-F238E27FC236}">
              <a16:creationId xmlns:a16="http://schemas.microsoft.com/office/drawing/2014/main" id="{00000000-0008-0000-0300-00006010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93" name="AutoShape 1" descr="曲线">
          <a:hlinkClick xmlns:r="http://schemas.openxmlformats.org/officeDocument/2006/relationships" r:id="rId1"/>
          <a:extLst>
            <a:ext uri="{FF2B5EF4-FFF2-40B4-BE49-F238E27FC236}">
              <a16:creationId xmlns:a16="http://schemas.microsoft.com/office/drawing/2014/main" id="{00000000-0008-0000-0300-000061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94" name="AutoShape 7" descr="曲线">
          <a:hlinkClick xmlns:r="http://schemas.openxmlformats.org/officeDocument/2006/relationships" r:id="rId2"/>
          <a:extLst>
            <a:ext uri="{FF2B5EF4-FFF2-40B4-BE49-F238E27FC236}">
              <a16:creationId xmlns:a16="http://schemas.microsoft.com/office/drawing/2014/main" id="{00000000-0008-0000-0300-000062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195" name="AutoShape 9" descr="曲线">
          <a:hlinkClick xmlns:r="http://schemas.openxmlformats.org/officeDocument/2006/relationships" r:id="rId3"/>
          <a:extLst>
            <a:ext uri="{FF2B5EF4-FFF2-40B4-BE49-F238E27FC236}">
              <a16:creationId xmlns:a16="http://schemas.microsoft.com/office/drawing/2014/main" id="{00000000-0008-0000-0300-00006310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196" name="AutoShape 11" descr="曲线">
          <a:hlinkClick xmlns:r="http://schemas.openxmlformats.org/officeDocument/2006/relationships" r:id="rId4"/>
          <a:extLst>
            <a:ext uri="{FF2B5EF4-FFF2-40B4-BE49-F238E27FC236}">
              <a16:creationId xmlns:a16="http://schemas.microsoft.com/office/drawing/2014/main" id="{00000000-0008-0000-0300-00006410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197" name="AutoShape 13" descr="曲线">
          <a:hlinkClick xmlns:r="http://schemas.openxmlformats.org/officeDocument/2006/relationships" r:id="rId5"/>
          <a:extLst>
            <a:ext uri="{FF2B5EF4-FFF2-40B4-BE49-F238E27FC236}">
              <a16:creationId xmlns:a16="http://schemas.microsoft.com/office/drawing/2014/main" id="{00000000-0008-0000-0300-00006510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198" name="AutoShape 1" descr="曲线">
          <a:hlinkClick xmlns:r="http://schemas.openxmlformats.org/officeDocument/2006/relationships" r:id="rId1"/>
          <a:extLst>
            <a:ext uri="{FF2B5EF4-FFF2-40B4-BE49-F238E27FC236}">
              <a16:creationId xmlns:a16="http://schemas.microsoft.com/office/drawing/2014/main" id="{00000000-0008-0000-0300-000066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199" name="AutoShape 7" descr="曲线">
          <a:hlinkClick xmlns:r="http://schemas.openxmlformats.org/officeDocument/2006/relationships" r:id="rId2"/>
          <a:extLst>
            <a:ext uri="{FF2B5EF4-FFF2-40B4-BE49-F238E27FC236}">
              <a16:creationId xmlns:a16="http://schemas.microsoft.com/office/drawing/2014/main" id="{00000000-0008-0000-0300-000067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200" name="AutoShape 9" descr="曲线">
          <a:hlinkClick xmlns:r="http://schemas.openxmlformats.org/officeDocument/2006/relationships" r:id="rId3"/>
          <a:extLst>
            <a:ext uri="{FF2B5EF4-FFF2-40B4-BE49-F238E27FC236}">
              <a16:creationId xmlns:a16="http://schemas.microsoft.com/office/drawing/2014/main" id="{00000000-0008-0000-0300-000068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01" name="AutoShape 11" descr="曲线">
          <a:hlinkClick xmlns:r="http://schemas.openxmlformats.org/officeDocument/2006/relationships" r:id="rId4"/>
          <a:extLst>
            <a:ext uri="{FF2B5EF4-FFF2-40B4-BE49-F238E27FC236}">
              <a16:creationId xmlns:a16="http://schemas.microsoft.com/office/drawing/2014/main" id="{00000000-0008-0000-0300-000069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202" name="AutoShape 13" descr="曲线">
          <a:hlinkClick xmlns:r="http://schemas.openxmlformats.org/officeDocument/2006/relationships" r:id="rId5"/>
          <a:extLst>
            <a:ext uri="{FF2B5EF4-FFF2-40B4-BE49-F238E27FC236}">
              <a16:creationId xmlns:a16="http://schemas.microsoft.com/office/drawing/2014/main" id="{00000000-0008-0000-0300-00006A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03" name="AutoShape 1" descr="曲线">
          <a:hlinkClick xmlns:r="http://schemas.openxmlformats.org/officeDocument/2006/relationships" r:id="rId1"/>
          <a:extLst>
            <a:ext uri="{FF2B5EF4-FFF2-40B4-BE49-F238E27FC236}">
              <a16:creationId xmlns:a16="http://schemas.microsoft.com/office/drawing/2014/main" id="{00000000-0008-0000-0300-00006B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04" name="AutoShape 7" descr="曲线">
          <a:hlinkClick xmlns:r="http://schemas.openxmlformats.org/officeDocument/2006/relationships" r:id="rId2"/>
          <a:extLst>
            <a:ext uri="{FF2B5EF4-FFF2-40B4-BE49-F238E27FC236}">
              <a16:creationId xmlns:a16="http://schemas.microsoft.com/office/drawing/2014/main" id="{00000000-0008-0000-0300-00006C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205" name="AutoShape 9" descr="曲线">
          <a:hlinkClick xmlns:r="http://schemas.openxmlformats.org/officeDocument/2006/relationships" r:id="rId3"/>
          <a:extLst>
            <a:ext uri="{FF2B5EF4-FFF2-40B4-BE49-F238E27FC236}">
              <a16:creationId xmlns:a16="http://schemas.microsoft.com/office/drawing/2014/main" id="{00000000-0008-0000-0300-00006D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06" name="AutoShape 11" descr="曲线">
          <a:hlinkClick xmlns:r="http://schemas.openxmlformats.org/officeDocument/2006/relationships" r:id="rId4"/>
          <a:extLst>
            <a:ext uri="{FF2B5EF4-FFF2-40B4-BE49-F238E27FC236}">
              <a16:creationId xmlns:a16="http://schemas.microsoft.com/office/drawing/2014/main" id="{00000000-0008-0000-0300-00006E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207" name="AutoShape 13" descr="曲线">
          <a:hlinkClick xmlns:r="http://schemas.openxmlformats.org/officeDocument/2006/relationships" r:id="rId5"/>
          <a:extLst>
            <a:ext uri="{FF2B5EF4-FFF2-40B4-BE49-F238E27FC236}">
              <a16:creationId xmlns:a16="http://schemas.microsoft.com/office/drawing/2014/main" id="{00000000-0008-0000-0300-00006F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08" name="AutoShape 1" descr="曲线">
          <a:hlinkClick xmlns:r="http://schemas.openxmlformats.org/officeDocument/2006/relationships" r:id="rId1"/>
          <a:extLst>
            <a:ext uri="{FF2B5EF4-FFF2-40B4-BE49-F238E27FC236}">
              <a16:creationId xmlns:a16="http://schemas.microsoft.com/office/drawing/2014/main" id="{00000000-0008-0000-0300-000070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09" name="AutoShape 7" descr="曲线">
          <a:hlinkClick xmlns:r="http://schemas.openxmlformats.org/officeDocument/2006/relationships" r:id="rId2"/>
          <a:extLst>
            <a:ext uri="{FF2B5EF4-FFF2-40B4-BE49-F238E27FC236}">
              <a16:creationId xmlns:a16="http://schemas.microsoft.com/office/drawing/2014/main" id="{00000000-0008-0000-0300-000071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210" name="AutoShape 9" descr="曲线">
          <a:hlinkClick xmlns:r="http://schemas.openxmlformats.org/officeDocument/2006/relationships" r:id="rId3"/>
          <a:extLst>
            <a:ext uri="{FF2B5EF4-FFF2-40B4-BE49-F238E27FC236}">
              <a16:creationId xmlns:a16="http://schemas.microsoft.com/office/drawing/2014/main" id="{00000000-0008-0000-0300-000072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11" name="AutoShape 11" descr="曲线">
          <a:hlinkClick xmlns:r="http://schemas.openxmlformats.org/officeDocument/2006/relationships" r:id="rId4"/>
          <a:extLst>
            <a:ext uri="{FF2B5EF4-FFF2-40B4-BE49-F238E27FC236}">
              <a16:creationId xmlns:a16="http://schemas.microsoft.com/office/drawing/2014/main" id="{00000000-0008-0000-0300-000073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212" name="AutoShape 13" descr="曲线">
          <a:hlinkClick xmlns:r="http://schemas.openxmlformats.org/officeDocument/2006/relationships" r:id="rId5"/>
          <a:extLst>
            <a:ext uri="{FF2B5EF4-FFF2-40B4-BE49-F238E27FC236}">
              <a16:creationId xmlns:a16="http://schemas.microsoft.com/office/drawing/2014/main" id="{00000000-0008-0000-0300-000074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13" name="AutoShape 1" descr="曲线">
          <a:hlinkClick xmlns:r="http://schemas.openxmlformats.org/officeDocument/2006/relationships" r:id="rId1"/>
          <a:extLst>
            <a:ext uri="{FF2B5EF4-FFF2-40B4-BE49-F238E27FC236}">
              <a16:creationId xmlns:a16="http://schemas.microsoft.com/office/drawing/2014/main" id="{00000000-0008-0000-0300-000075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14" name="AutoShape 7" descr="曲线">
          <a:hlinkClick xmlns:r="http://schemas.openxmlformats.org/officeDocument/2006/relationships" r:id="rId2"/>
          <a:extLst>
            <a:ext uri="{FF2B5EF4-FFF2-40B4-BE49-F238E27FC236}">
              <a16:creationId xmlns:a16="http://schemas.microsoft.com/office/drawing/2014/main" id="{00000000-0008-0000-0300-000076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215" name="AutoShape 9" descr="曲线">
          <a:hlinkClick xmlns:r="http://schemas.openxmlformats.org/officeDocument/2006/relationships" r:id="rId3"/>
          <a:extLst>
            <a:ext uri="{FF2B5EF4-FFF2-40B4-BE49-F238E27FC236}">
              <a16:creationId xmlns:a16="http://schemas.microsoft.com/office/drawing/2014/main" id="{00000000-0008-0000-0300-000077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16" name="AutoShape 11" descr="曲线">
          <a:hlinkClick xmlns:r="http://schemas.openxmlformats.org/officeDocument/2006/relationships" r:id="rId4"/>
          <a:extLst>
            <a:ext uri="{FF2B5EF4-FFF2-40B4-BE49-F238E27FC236}">
              <a16:creationId xmlns:a16="http://schemas.microsoft.com/office/drawing/2014/main" id="{00000000-0008-0000-0300-000078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217" name="AutoShape 13" descr="曲线">
          <a:hlinkClick xmlns:r="http://schemas.openxmlformats.org/officeDocument/2006/relationships" r:id="rId5"/>
          <a:extLst>
            <a:ext uri="{FF2B5EF4-FFF2-40B4-BE49-F238E27FC236}">
              <a16:creationId xmlns:a16="http://schemas.microsoft.com/office/drawing/2014/main" id="{00000000-0008-0000-0300-000079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18" name="AutoShape 1" descr="曲线">
          <a:hlinkClick xmlns:r="http://schemas.openxmlformats.org/officeDocument/2006/relationships" r:id="rId1"/>
          <a:extLst>
            <a:ext uri="{FF2B5EF4-FFF2-40B4-BE49-F238E27FC236}">
              <a16:creationId xmlns:a16="http://schemas.microsoft.com/office/drawing/2014/main" id="{00000000-0008-0000-0300-00007A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19" name="AutoShape 7" descr="曲线">
          <a:hlinkClick xmlns:r="http://schemas.openxmlformats.org/officeDocument/2006/relationships" r:id="rId2"/>
          <a:extLst>
            <a:ext uri="{FF2B5EF4-FFF2-40B4-BE49-F238E27FC236}">
              <a16:creationId xmlns:a16="http://schemas.microsoft.com/office/drawing/2014/main" id="{00000000-0008-0000-0300-00007B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220" name="AutoShape 9" descr="曲线">
          <a:hlinkClick xmlns:r="http://schemas.openxmlformats.org/officeDocument/2006/relationships" r:id="rId3"/>
          <a:extLst>
            <a:ext uri="{FF2B5EF4-FFF2-40B4-BE49-F238E27FC236}">
              <a16:creationId xmlns:a16="http://schemas.microsoft.com/office/drawing/2014/main" id="{00000000-0008-0000-0300-00007C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21" name="AutoShape 11" descr="曲线">
          <a:hlinkClick xmlns:r="http://schemas.openxmlformats.org/officeDocument/2006/relationships" r:id="rId4"/>
          <a:extLst>
            <a:ext uri="{FF2B5EF4-FFF2-40B4-BE49-F238E27FC236}">
              <a16:creationId xmlns:a16="http://schemas.microsoft.com/office/drawing/2014/main" id="{00000000-0008-0000-0300-00007D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222" name="AutoShape 13" descr="曲线">
          <a:hlinkClick xmlns:r="http://schemas.openxmlformats.org/officeDocument/2006/relationships" r:id="rId5"/>
          <a:extLst>
            <a:ext uri="{FF2B5EF4-FFF2-40B4-BE49-F238E27FC236}">
              <a16:creationId xmlns:a16="http://schemas.microsoft.com/office/drawing/2014/main" id="{00000000-0008-0000-0300-00007E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23" name="AutoShape 1" descr="曲线">
          <a:hlinkClick xmlns:r="http://schemas.openxmlformats.org/officeDocument/2006/relationships" r:id="rId1"/>
          <a:extLst>
            <a:ext uri="{FF2B5EF4-FFF2-40B4-BE49-F238E27FC236}">
              <a16:creationId xmlns:a16="http://schemas.microsoft.com/office/drawing/2014/main" id="{00000000-0008-0000-0300-00007F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24" name="AutoShape 7" descr="曲线">
          <a:hlinkClick xmlns:r="http://schemas.openxmlformats.org/officeDocument/2006/relationships" r:id="rId2"/>
          <a:extLst>
            <a:ext uri="{FF2B5EF4-FFF2-40B4-BE49-F238E27FC236}">
              <a16:creationId xmlns:a16="http://schemas.microsoft.com/office/drawing/2014/main" id="{00000000-0008-0000-0300-000080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225" name="AutoShape 9" descr="曲线">
          <a:hlinkClick xmlns:r="http://schemas.openxmlformats.org/officeDocument/2006/relationships" r:id="rId3"/>
          <a:extLst>
            <a:ext uri="{FF2B5EF4-FFF2-40B4-BE49-F238E27FC236}">
              <a16:creationId xmlns:a16="http://schemas.microsoft.com/office/drawing/2014/main" id="{00000000-0008-0000-0300-000081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26" name="AutoShape 11" descr="曲线">
          <a:hlinkClick xmlns:r="http://schemas.openxmlformats.org/officeDocument/2006/relationships" r:id="rId4"/>
          <a:extLst>
            <a:ext uri="{FF2B5EF4-FFF2-40B4-BE49-F238E27FC236}">
              <a16:creationId xmlns:a16="http://schemas.microsoft.com/office/drawing/2014/main" id="{00000000-0008-0000-0300-000082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227" name="AutoShape 13" descr="曲线">
          <a:hlinkClick xmlns:r="http://schemas.openxmlformats.org/officeDocument/2006/relationships" r:id="rId5"/>
          <a:extLst>
            <a:ext uri="{FF2B5EF4-FFF2-40B4-BE49-F238E27FC236}">
              <a16:creationId xmlns:a16="http://schemas.microsoft.com/office/drawing/2014/main" id="{00000000-0008-0000-0300-000083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28" name="AutoShape 1" descr="曲线">
          <a:hlinkClick xmlns:r="http://schemas.openxmlformats.org/officeDocument/2006/relationships" r:id="rId1"/>
          <a:extLst>
            <a:ext uri="{FF2B5EF4-FFF2-40B4-BE49-F238E27FC236}">
              <a16:creationId xmlns:a16="http://schemas.microsoft.com/office/drawing/2014/main" id="{00000000-0008-0000-0300-000084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29" name="AutoShape 7" descr="曲线">
          <a:hlinkClick xmlns:r="http://schemas.openxmlformats.org/officeDocument/2006/relationships" r:id="rId2"/>
          <a:extLst>
            <a:ext uri="{FF2B5EF4-FFF2-40B4-BE49-F238E27FC236}">
              <a16:creationId xmlns:a16="http://schemas.microsoft.com/office/drawing/2014/main" id="{00000000-0008-0000-0300-000085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230" name="AutoShape 9" descr="曲线">
          <a:hlinkClick xmlns:r="http://schemas.openxmlformats.org/officeDocument/2006/relationships" r:id="rId3"/>
          <a:extLst>
            <a:ext uri="{FF2B5EF4-FFF2-40B4-BE49-F238E27FC236}">
              <a16:creationId xmlns:a16="http://schemas.microsoft.com/office/drawing/2014/main" id="{00000000-0008-0000-0300-000086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31" name="AutoShape 11" descr="曲线">
          <a:hlinkClick xmlns:r="http://schemas.openxmlformats.org/officeDocument/2006/relationships" r:id="rId4"/>
          <a:extLst>
            <a:ext uri="{FF2B5EF4-FFF2-40B4-BE49-F238E27FC236}">
              <a16:creationId xmlns:a16="http://schemas.microsoft.com/office/drawing/2014/main" id="{00000000-0008-0000-0300-000087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232" name="AutoShape 13" descr="曲线">
          <a:hlinkClick xmlns:r="http://schemas.openxmlformats.org/officeDocument/2006/relationships" r:id="rId5"/>
          <a:extLst>
            <a:ext uri="{FF2B5EF4-FFF2-40B4-BE49-F238E27FC236}">
              <a16:creationId xmlns:a16="http://schemas.microsoft.com/office/drawing/2014/main" id="{00000000-0008-0000-0300-000088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33" name="AutoShape 1" descr="曲线">
          <a:hlinkClick xmlns:r="http://schemas.openxmlformats.org/officeDocument/2006/relationships" r:id="rId1"/>
          <a:extLst>
            <a:ext uri="{FF2B5EF4-FFF2-40B4-BE49-F238E27FC236}">
              <a16:creationId xmlns:a16="http://schemas.microsoft.com/office/drawing/2014/main" id="{00000000-0008-0000-0300-000089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34" name="AutoShape 7" descr="曲线">
          <a:hlinkClick xmlns:r="http://schemas.openxmlformats.org/officeDocument/2006/relationships" r:id="rId2"/>
          <a:extLst>
            <a:ext uri="{FF2B5EF4-FFF2-40B4-BE49-F238E27FC236}">
              <a16:creationId xmlns:a16="http://schemas.microsoft.com/office/drawing/2014/main" id="{00000000-0008-0000-0300-00008A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235" name="AutoShape 9" descr="曲线">
          <a:hlinkClick xmlns:r="http://schemas.openxmlformats.org/officeDocument/2006/relationships" r:id="rId3"/>
          <a:extLst>
            <a:ext uri="{FF2B5EF4-FFF2-40B4-BE49-F238E27FC236}">
              <a16:creationId xmlns:a16="http://schemas.microsoft.com/office/drawing/2014/main" id="{00000000-0008-0000-0300-00008B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36" name="AutoShape 11" descr="曲线">
          <a:hlinkClick xmlns:r="http://schemas.openxmlformats.org/officeDocument/2006/relationships" r:id="rId4"/>
          <a:extLst>
            <a:ext uri="{FF2B5EF4-FFF2-40B4-BE49-F238E27FC236}">
              <a16:creationId xmlns:a16="http://schemas.microsoft.com/office/drawing/2014/main" id="{00000000-0008-0000-0300-00008C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237" name="AutoShape 13" descr="曲线">
          <a:hlinkClick xmlns:r="http://schemas.openxmlformats.org/officeDocument/2006/relationships" r:id="rId5"/>
          <a:extLst>
            <a:ext uri="{FF2B5EF4-FFF2-40B4-BE49-F238E27FC236}">
              <a16:creationId xmlns:a16="http://schemas.microsoft.com/office/drawing/2014/main" id="{00000000-0008-0000-0300-00008D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38" name="AutoShape 1" descr="曲线">
          <a:hlinkClick xmlns:r="http://schemas.openxmlformats.org/officeDocument/2006/relationships" r:id="rId1"/>
          <a:extLst>
            <a:ext uri="{FF2B5EF4-FFF2-40B4-BE49-F238E27FC236}">
              <a16:creationId xmlns:a16="http://schemas.microsoft.com/office/drawing/2014/main" id="{00000000-0008-0000-0300-00008E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39" name="AutoShape 7" descr="曲线">
          <a:hlinkClick xmlns:r="http://schemas.openxmlformats.org/officeDocument/2006/relationships" r:id="rId2"/>
          <a:extLst>
            <a:ext uri="{FF2B5EF4-FFF2-40B4-BE49-F238E27FC236}">
              <a16:creationId xmlns:a16="http://schemas.microsoft.com/office/drawing/2014/main" id="{00000000-0008-0000-0300-00008F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240" name="AutoShape 9" descr="曲线">
          <a:hlinkClick xmlns:r="http://schemas.openxmlformats.org/officeDocument/2006/relationships" r:id="rId3"/>
          <a:extLst>
            <a:ext uri="{FF2B5EF4-FFF2-40B4-BE49-F238E27FC236}">
              <a16:creationId xmlns:a16="http://schemas.microsoft.com/office/drawing/2014/main" id="{00000000-0008-0000-0300-000090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41" name="AutoShape 11" descr="曲线">
          <a:hlinkClick xmlns:r="http://schemas.openxmlformats.org/officeDocument/2006/relationships" r:id="rId4"/>
          <a:extLst>
            <a:ext uri="{FF2B5EF4-FFF2-40B4-BE49-F238E27FC236}">
              <a16:creationId xmlns:a16="http://schemas.microsoft.com/office/drawing/2014/main" id="{00000000-0008-0000-0300-000091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242" name="AutoShape 13" descr="曲线">
          <a:hlinkClick xmlns:r="http://schemas.openxmlformats.org/officeDocument/2006/relationships" r:id="rId5"/>
          <a:extLst>
            <a:ext uri="{FF2B5EF4-FFF2-40B4-BE49-F238E27FC236}">
              <a16:creationId xmlns:a16="http://schemas.microsoft.com/office/drawing/2014/main" id="{00000000-0008-0000-0300-000092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43" name="AutoShape 1" descr="曲线">
          <a:hlinkClick xmlns:r="http://schemas.openxmlformats.org/officeDocument/2006/relationships" r:id="rId1"/>
          <a:extLst>
            <a:ext uri="{FF2B5EF4-FFF2-40B4-BE49-F238E27FC236}">
              <a16:creationId xmlns:a16="http://schemas.microsoft.com/office/drawing/2014/main" id="{00000000-0008-0000-0300-000093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44" name="AutoShape 7" descr="曲线">
          <a:hlinkClick xmlns:r="http://schemas.openxmlformats.org/officeDocument/2006/relationships" r:id="rId2"/>
          <a:extLst>
            <a:ext uri="{FF2B5EF4-FFF2-40B4-BE49-F238E27FC236}">
              <a16:creationId xmlns:a16="http://schemas.microsoft.com/office/drawing/2014/main" id="{00000000-0008-0000-0300-000094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245" name="AutoShape 9" descr="曲线">
          <a:hlinkClick xmlns:r="http://schemas.openxmlformats.org/officeDocument/2006/relationships" r:id="rId3"/>
          <a:extLst>
            <a:ext uri="{FF2B5EF4-FFF2-40B4-BE49-F238E27FC236}">
              <a16:creationId xmlns:a16="http://schemas.microsoft.com/office/drawing/2014/main" id="{00000000-0008-0000-0300-000095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46" name="AutoShape 11" descr="曲线">
          <a:hlinkClick xmlns:r="http://schemas.openxmlformats.org/officeDocument/2006/relationships" r:id="rId4"/>
          <a:extLst>
            <a:ext uri="{FF2B5EF4-FFF2-40B4-BE49-F238E27FC236}">
              <a16:creationId xmlns:a16="http://schemas.microsoft.com/office/drawing/2014/main" id="{00000000-0008-0000-0300-000096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247" name="AutoShape 13" descr="曲线">
          <a:hlinkClick xmlns:r="http://schemas.openxmlformats.org/officeDocument/2006/relationships" r:id="rId5"/>
          <a:extLst>
            <a:ext uri="{FF2B5EF4-FFF2-40B4-BE49-F238E27FC236}">
              <a16:creationId xmlns:a16="http://schemas.microsoft.com/office/drawing/2014/main" id="{00000000-0008-0000-0300-000097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48" name="AutoShape 1" descr="曲线">
          <a:hlinkClick xmlns:r="http://schemas.openxmlformats.org/officeDocument/2006/relationships" r:id="rId1"/>
          <a:extLst>
            <a:ext uri="{FF2B5EF4-FFF2-40B4-BE49-F238E27FC236}">
              <a16:creationId xmlns:a16="http://schemas.microsoft.com/office/drawing/2014/main" id="{00000000-0008-0000-0300-000098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49" name="AutoShape 7" descr="曲线">
          <a:hlinkClick xmlns:r="http://schemas.openxmlformats.org/officeDocument/2006/relationships" r:id="rId2"/>
          <a:extLst>
            <a:ext uri="{FF2B5EF4-FFF2-40B4-BE49-F238E27FC236}">
              <a16:creationId xmlns:a16="http://schemas.microsoft.com/office/drawing/2014/main" id="{00000000-0008-0000-0300-000099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250" name="AutoShape 9" descr="曲线">
          <a:hlinkClick xmlns:r="http://schemas.openxmlformats.org/officeDocument/2006/relationships" r:id="rId3"/>
          <a:extLst>
            <a:ext uri="{FF2B5EF4-FFF2-40B4-BE49-F238E27FC236}">
              <a16:creationId xmlns:a16="http://schemas.microsoft.com/office/drawing/2014/main" id="{00000000-0008-0000-0300-00009A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51" name="AutoShape 11" descr="曲线">
          <a:hlinkClick xmlns:r="http://schemas.openxmlformats.org/officeDocument/2006/relationships" r:id="rId4"/>
          <a:extLst>
            <a:ext uri="{FF2B5EF4-FFF2-40B4-BE49-F238E27FC236}">
              <a16:creationId xmlns:a16="http://schemas.microsoft.com/office/drawing/2014/main" id="{00000000-0008-0000-0300-00009B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252" name="AutoShape 13" descr="曲线">
          <a:hlinkClick xmlns:r="http://schemas.openxmlformats.org/officeDocument/2006/relationships" r:id="rId5"/>
          <a:extLst>
            <a:ext uri="{FF2B5EF4-FFF2-40B4-BE49-F238E27FC236}">
              <a16:creationId xmlns:a16="http://schemas.microsoft.com/office/drawing/2014/main" id="{00000000-0008-0000-0300-00009C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53" name="AutoShape 1" descr="曲线">
          <a:hlinkClick xmlns:r="http://schemas.openxmlformats.org/officeDocument/2006/relationships" r:id="rId1"/>
          <a:extLst>
            <a:ext uri="{FF2B5EF4-FFF2-40B4-BE49-F238E27FC236}">
              <a16:creationId xmlns:a16="http://schemas.microsoft.com/office/drawing/2014/main" id="{00000000-0008-0000-0300-00009D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54" name="AutoShape 7" descr="曲线">
          <a:hlinkClick xmlns:r="http://schemas.openxmlformats.org/officeDocument/2006/relationships" r:id="rId2"/>
          <a:extLst>
            <a:ext uri="{FF2B5EF4-FFF2-40B4-BE49-F238E27FC236}">
              <a16:creationId xmlns:a16="http://schemas.microsoft.com/office/drawing/2014/main" id="{00000000-0008-0000-0300-00009E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255" name="AutoShape 9" descr="曲线">
          <a:hlinkClick xmlns:r="http://schemas.openxmlformats.org/officeDocument/2006/relationships" r:id="rId3"/>
          <a:extLst>
            <a:ext uri="{FF2B5EF4-FFF2-40B4-BE49-F238E27FC236}">
              <a16:creationId xmlns:a16="http://schemas.microsoft.com/office/drawing/2014/main" id="{00000000-0008-0000-0300-00009F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56" name="AutoShape 11" descr="曲线">
          <a:hlinkClick xmlns:r="http://schemas.openxmlformats.org/officeDocument/2006/relationships" r:id="rId4"/>
          <a:extLst>
            <a:ext uri="{FF2B5EF4-FFF2-40B4-BE49-F238E27FC236}">
              <a16:creationId xmlns:a16="http://schemas.microsoft.com/office/drawing/2014/main" id="{00000000-0008-0000-0300-0000A0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257" name="AutoShape 13" descr="曲线">
          <a:hlinkClick xmlns:r="http://schemas.openxmlformats.org/officeDocument/2006/relationships" r:id="rId5"/>
          <a:extLst>
            <a:ext uri="{FF2B5EF4-FFF2-40B4-BE49-F238E27FC236}">
              <a16:creationId xmlns:a16="http://schemas.microsoft.com/office/drawing/2014/main" id="{00000000-0008-0000-0300-0000A1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58" name="AutoShape 1" descr="曲线">
          <a:hlinkClick xmlns:r="http://schemas.openxmlformats.org/officeDocument/2006/relationships" r:id="rId1"/>
          <a:extLst>
            <a:ext uri="{FF2B5EF4-FFF2-40B4-BE49-F238E27FC236}">
              <a16:creationId xmlns:a16="http://schemas.microsoft.com/office/drawing/2014/main" id="{00000000-0008-0000-0300-0000A2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59" name="AutoShape 7" descr="曲线">
          <a:hlinkClick xmlns:r="http://schemas.openxmlformats.org/officeDocument/2006/relationships" r:id="rId2"/>
          <a:extLst>
            <a:ext uri="{FF2B5EF4-FFF2-40B4-BE49-F238E27FC236}">
              <a16:creationId xmlns:a16="http://schemas.microsoft.com/office/drawing/2014/main" id="{00000000-0008-0000-0300-0000A3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260" name="AutoShape 9" descr="曲线">
          <a:hlinkClick xmlns:r="http://schemas.openxmlformats.org/officeDocument/2006/relationships" r:id="rId3"/>
          <a:extLst>
            <a:ext uri="{FF2B5EF4-FFF2-40B4-BE49-F238E27FC236}">
              <a16:creationId xmlns:a16="http://schemas.microsoft.com/office/drawing/2014/main" id="{00000000-0008-0000-0300-0000A4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61" name="AutoShape 11" descr="曲线">
          <a:hlinkClick xmlns:r="http://schemas.openxmlformats.org/officeDocument/2006/relationships" r:id="rId4"/>
          <a:extLst>
            <a:ext uri="{FF2B5EF4-FFF2-40B4-BE49-F238E27FC236}">
              <a16:creationId xmlns:a16="http://schemas.microsoft.com/office/drawing/2014/main" id="{00000000-0008-0000-0300-0000A5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262" name="AutoShape 13" descr="曲线">
          <a:hlinkClick xmlns:r="http://schemas.openxmlformats.org/officeDocument/2006/relationships" r:id="rId5"/>
          <a:extLst>
            <a:ext uri="{FF2B5EF4-FFF2-40B4-BE49-F238E27FC236}">
              <a16:creationId xmlns:a16="http://schemas.microsoft.com/office/drawing/2014/main" id="{00000000-0008-0000-0300-0000A6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63" name="AutoShape 1" descr="曲线">
          <a:hlinkClick xmlns:r="http://schemas.openxmlformats.org/officeDocument/2006/relationships" r:id="rId1"/>
          <a:extLst>
            <a:ext uri="{FF2B5EF4-FFF2-40B4-BE49-F238E27FC236}">
              <a16:creationId xmlns:a16="http://schemas.microsoft.com/office/drawing/2014/main" id="{00000000-0008-0000-0300-0000A7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64" name="AutoShape 7" descr="曲线">
          <a:hlinkClick xmlns:r="http://schemas.openxmlformats.org/officeDocument/2006/relationships" r:id="rId2"/>
          <a:extLst>
            <a:ext uri="{FF2B5EF4-FFF2-40B4-BE49-F238E27FC236}">
              <a16:creationId xmlns:a16="http://schemas.microsoft.com/office/drawing/2014/main" id="{00000000-0008-0000-0300-0000A8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265" name="AutoShape 9" descr="曲线">
          <a:hlinkClick xmlns:r="http://schemas.openxmlformats.org/officeDocument/2006/relationships" r:id="rId3"/>
          <a:extLst>
            <a:ext uri="{FF2B5EF4-FFF2-40B4-BE49-F238E27FC236}">
              <a16:creationId xmlns:a16="http://schemas.microsoft.com/office/drawing/2014/main" id="{00000000-0008-0000-0300-0000A9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66" name="AutoShape 11" descr="曲线">
          <a:hlinkClick xmlns:r="http://schemas.openxmlformats.org/officeDocument/2006/relationships" r:id="rId4"/>
          <a:extLst>
            <a:ext uri="{FF2B5EF4-FFF2-40B4-BE49-F238E27FC236}">
              <a16:creationId xmlns:a16="http://schemas.microsoft.com/office/drawing/2014/main" id="{00000000-0008-0000-0300-0000AA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267" name="AutoShape 13" descr="曲线">
          <a:hlinkClick xmlns:r="http://schemas.openxmlformats.org/officeDocument/2006/relationships" r:id="rId5"/>
          <a:extLst>
            <a:ext uri="{FF2B5EF4-FFF2-40B4-BE49-F238E27FC236}">
              <a16:creationId xmlns:a16="http://schemas.microsoft.com/office/drawing/2014/main" id="{00000000-0008-0000-0300-0000AB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68" name="AutoShape 1" descr="曲线">
          <a:hlinkClick xmlns:r="http://schemas.openxmlformats.org/officeDocument/2006/relationships" r:id="rId1"/>
          <a:extLst>
            <a:ext uri="{FF2B5EF4-FFF2-40B4-BE49-F238E27FC236}">
              <a16:creationId xmlns:a16="http://schemas.microsoft.com/office/drawing/2014/main" id="{00000000-0008-0000-0300-0000AC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69" name="AutoShape 7" descr="曲线">
          <a:hlinkClick xmlns:r="http://schemas.openxmlformats.org/officeDocument/2006/relationships" r:id="rId2"/>
          <a:extLst>
            <a:ext uri="{FF2B5EF4-FFF2-40B4-BE49-F238E27FC236}">
              <a16:creationId xmlns:a16="http://schemas.microsoft.com/office/drawing/2014/main" id="{00000000-0008-0000-0300-0000AD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270" name="AutoShape 9" descr="曲线">
          <a:hlinkClick xmlns:r="http://schemas.openxmlformats.org/officeDocument/2006/relationships" r:id="rId3"/>
          <a:extLst>
            <a:ext uri="{FF2B5EF4-FFF2-40B4-BE49-F238E27FC236}">
              <a16:creationId xmlns:a16="http://schemas.microsoft.com/office/drawing/2014/main" id="{00000000-0008-0000-0300-0000AE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71" name="AutoShape 11" descr="曲线">
          <a:hlinkClick xmlns:r="http://schemas.openxmlformats.org/officeDocument/2006/relationships" r:id="rId4"/>
          <a:extLst>
            <a:ext uri="{FF2B5EF4-FFF2-40B4-BE49-F238E27FC236}">
              <a16:creationId xmlns:a16="http://schemas.microsoft.com/office/drawing/2014/main" id="{00000000-0008-0000-0300-0000AF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272" name="AutoShape 13" descr="曲线">
          <a:hlinkClick xmlns:r="http://schemas.openxmlformats.org/officeDocument/2006/relationships" r:id="rId5"/>
          <a:extLst>
            <a:ext uri="{FF2B5EF4-FFF2-40B4-BE49-F238E27FC236}">
              <a16:creationId xmlns:a16="http://schemas.microsoft.com/office/drawing/2014/main" id="{00000000-0008-0000-0300-0000B0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73" name="AutoShape 1" descr="曲线">
          <a:hlinkClick xmlns:r="http://schemas.openxmlformats.org/officeDocument/2006/relationships" r:id="rId1"/>
          <a:extLst>
            <a:ext uri="{FF2B5EF4-FFF2-40B4-BE49-F238E27FC236}">
              <a16:creationId xmlns:a16="http://schemas.microsoft.com/office/drawing/2014/main" id="{00000000-0008-0000-0300-0000B1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74" name="AutoShape 7" descr="曲线">
          <a:hlinkClick xmlns:r="http://schemas.openxmlformats.org/officeDocument/2006/relationships" r:id="rId2"/>
          <a:extLst>
            <a:ext uri="{FF2B5EF4-FFF2-40B4-BE49-F238E27FC236}">
              <a16:creationId xmlns:a16="http://schemas.microsoft.com/office/drawing/2014/main" id="{00000000-0008-0000-0300-0000B2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275" name="AutoShape 9" descr="曲线">
          <a:hlinkClick xmlns:r="http://schemas.openxmlformats.org/officeDocument/2006/relationships" r:id="rId3"/>
          <a:extLst>
            <a:ext uri="{FF2B5EF4-FFF2-40B4-BE49-F238E27FC236}">
              <a16:creationId xmlns:a16="http://schemas.microsoft.com/office/drawing/2014/main" id="{00000000-0008-0000-0300-0000B3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76" name="AutoShape 11" descr="曲线">
          <a:hlinkClick xmlns:r="http://schemas.openxmlformats.org/officeDocument/2006/relationships" r:id="rId4"/>
          <a:extLst>
            <a:ext uri="{FF2B5EF4-FFF2-40B4-BE49-F238E27FC236}">
              <a16:creationId xmlns:a16="http://schemas.microsoft.com/office/drawing/2014/main" id="{00000000-0008-0000-0300-0000B4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277" name="AutoShape 13" descr="曲线">
          <a:hlinkClick xmlns:r="http://schemas.openxmlformats.org/officeDocument/2006/relationships" r:id="rId5"/>
          <a:extLst>
            <a:ext uri="{FF2B5EF4-FFF2-40B4-BE49-F238E27FC236}">
              <a16:creationId xmlns:a16="http://schemas.microsoft.com/office/drawing/2014/main" id="{00000000-0008-0000-0300-0000B5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78" name="AutoShape 1" descr="曲线">
          <a:hlinkClick xmlns:r="http://schemas.openxmlformats.org/officeDocument/2006/relationships" r:id="rId1"/>
          <a:extLst>
            <a:ext uri="{FF2B5EF4-FFF2-40B4-BE49-F238E27FC236}">
              <a16:creationId xmlns:a16="http://schemas.microsoft.com/office/drawing/2014/main" id="{00000000-0008-0000-0300-0000B6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79" name="AutoShape 7" descr="曲线">
          <a:hlinkClick xmlns:r="http://schemas.openxmlformats.org/officeDocument/2006/relationships" r:id="rId2"/>
          <a:extLst>
            <a:ext uri="{FF2B5EF4-FFF2-40B4-BE49-F238E27FC236}">
              <a16:creationId xmlns:a16="http://schemas.microsoft.com/office/drawing/2014/main" id="{00000000-0008-0000-0300-0000B7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280" name="AutoShape 9" descr="曲线">
          <a:hlinkClick xmlns:r="http://schemas.openxmlformats.org/officeDocument/2006/relationships" r:id="rId3"/>
          <a:extLst>
            <a:ext uri="{FF2B5EF4-FFF2-40B4-BE49-F238E27FC236}">
              <a16:creationId xmlns:a16="http://schemas.microsoft.com/office/drawing/2014/main" id="{00000000-0008-0000-0300-0000B8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81" name="AutoShape 11" descr="曲线">
          <a:hlinkClick xmlns:r="http://schemas.openxmlformats.org/officeDocument/2006/relationships" r:id="rId4"/>
          <a:extLst>
            <a:ext uri="{FF2B5EF4-FFF2-40B4-BE49-F238E27FC236}">
              <a16:creationId xmlns:a16="http://schemas.microsoft.com/office/drawing/2014/main" id="{00000000-0008-0000-0300-0000B9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282" name="AutoShape 13" descr="曲线">
          <a:hlinkClick xmlns:r="http://schemas.openxmlformats.org/officeDocument/2006/relationships" r:id="rId5"/>
          <a:extLst>
            <a:ext uri="{FF2B5EF4-FFF2-40B4-BE49-F238E27FC236}">
              <a16:creationId xmlns:a16="http://schemas.microsoft.com/office/drawing/2014/main" id="{00000000-0008-0000-0300-0000BA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83" name="AutoShape 1" descr="曲线">
          <a:hlinkClick xmlns:r="http://schemas.openxmlformats.org/officeDocument/2006/relationships" r:id="rId1"/>
          <a:extLst>
            <a:ext uri="{FF2B5EF4-FFF2-40B4-BE49-F238E27FC236}">
              <a16:creationId xmlns:a16="http://schemas.microsoft.com/office/drawing/2014/main" id="{00000000-0008-0000-0300-0000BB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84" name="AutoShape 7" descr="曲线">
          <a:hlinkClick xmlns:r="http://schemas.openxmlformats.org/officeDocument/2006/relationships" r:id="rId2"/>
          <a:extLst>
            <a:ext uri="{FF2B5EF4-FFF2-40B4-BE49-F238E27FC236}">
              <a16:creationId xmlns:a16="http://schemas.microsoft.com/office/drawing/2014/main" id="{00000000-0008-0000-0300-0000BC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285" name="AutoShape 9" descr="曲线">
          <a:hlinkClick xmlns:r="http://schemas.openxmlformats.org/officeDocument/2006/relationships" r:id="rId3"/>
          <a:extLst>
            <a:ext uri="{FF2B5EF4-FFF2-40B4-BE49-F238E27FC236}">
              <a16:creationId xmlns:a16="http://schemas.microsoft.com/office/drawing/2014/main" id="{00000000-0008-0000-0300-0000BD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86" name="AutoShape 11" descr="曲线">
          <a:hlinkClick xmlns:r="http://schemas.openxmlformats.org/officeDocument/2006/relationships" r:id="rId4"/>
          <a:extLst>
            <a:ext uri="{FF2B5EF4-FFF2-40B4-BE49-F238E27FC236}">
              <a16:creationId xmlns:a16="http://schemas.microsoft.com/office/drawing/2014/main" id="{00000000-0008-0000-0300-0000BE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287" name="AutoShape 13" descr="曲线">
          <a:hlinkClick xmlns:r="http://schemas.openxmlformats.org/officeDocument/2006/relationships" r:id="rId5"/>
          <a:extLst>
            <a:ext uri="{FF2B5EF4-FFF2-40B4-BE49-F238E27FC236}">
              <a16:creationId xmlns:a16="http://schemas.microsoft.com/office/drawing/2014/main" id="{00000000-0008-0000-0300-0000BF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88" name="AutoShape 1" descr="曲线">
          <a:hlinkClick xmlns:r="http://schemas.openxmlformats.org/officeDocument/2006/relationships" r:id="rId1"/>
          <a:extLst>
            <a:ext uri="{FF2B5EF4-FFF2-40B4-BE49-F238E27FC236}">
              <a16:creationId xmlns:a16="http://schemas.microsoft.com/office/drawing/2014/main" id="{00000000-0008-0000-0300-0000C0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89" name="AutoShape 7" descr="曲线">
          <a:hlinkClick xmlns:r="http://schemas.openxmlformats.org/officeDocument/2006/relationships" r:id="rId2"/>
          <a:extLst>
            <a:ext uri="{FF2B5EF4-FFF2-40B4-BE49-F238E27FC236}">
              <a16:creationId xmlns:a16="http://schemas.microsoft.com/office/drawing/2014/main" id="{00000000-0008-0000-0300-0000C1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290" name="AutoShape 9" descr="曲线">
          <a:hlinkClick xmlns:r="http://schemas.openxmlformats.org/officeDocument/2006/relationships" r:id="rId3"/>
          <a:extLst>
            <a:ext uri="{FF2B5EF4-FFF2-40B4-BE49-F238E27FC236}">
              <a16:creationId xmlns:a16="http://schemas.microsoft.com/office/drawing/2014/main" id="{00000000-0008-0000-0300-0000C2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91" name="AutoShape 11" descr="曲线">
          <a:hlinkClick xmlns:r="http://schemas.openxmlformats.org/officeDocument/2006/relationships" r:id="rId4"/>
          <a:extLst>
            <a:ext uri="{FF2B5EF4-FFF2-40B4-BE49-F238E27FC236}">
              <a16:creationId xmlns:a16="http://schemas.microsoft.com/office/drawing/2014/main" id="{00000000-0008-0000-0300-0000C3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292" name="AutoShape 13" descr="曲线">
          <a:hlinkClick xmlns:r="http://schemas.openxmlformats.org/officeDocument/2006/relationships" r:id="rId5"/>
          <a:extLst>
            <a:ext uri="{FF2B5EF4-FFF2-40B4-BE49-F238E27FC236}">
              <a16:creationId xmlns:a16="http://schemas.microsoft.com/office/drawing/2014/main" id="{00000000-0008-0000-0300-0000C4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93" name="AutoShape 1" descr="曲线">
          <a:hlinkClick xmlns:r="http://schemas.openxmlformats.org/officeDocument/2006/relationships" r:id="rId1"/>
          <a:extLst>
            <a:ext uri="{FF2B5EF4-FFF2-40B4-BE49-F238E27FC236}">
              <a16:creationId xmlns:a16="http://schemas.microsoft.com/office/drawing/2014/main" id="{00000000-0008-0000-0300-0000C5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94" name="AutoShape 7" descr="曲线">
          <a:hlinkClick xmlns:r="http://schemas.openxmlformats.org/officeDocument/2006/relationships" r:id="rId2"/>
          <a:extLst>
            <a:ext uri="{FF2B5EF4-FFF2-40B4-BE49-F238E27FC236}">
              <a16:creationId xmlns:a16="http://schemas.microsoft.com/office/drawing/2014/main" id="{00000000-0008-0000-0300-0000C6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295" name="AutoShape 9" descr="曲线">
          <a:hlinkClick xmlns:r="http://schemas.openxmlformats.org/officeDocument/2006/relationships" r:id="rId3"/>
          <a:extLst>
            <a:ext uri="{FF2B5EF4-FFF2-40B4-BE49-F238E27FC236}">
              <a16:creationId xmlns:a16="http://schemas.microsoft.com/office/drawing/2014/main" id="{00000000-0008-0000-0300-0000C7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96" name="AutoShape 11" descr="曲线">
          <a:hlinkClick xmlns:r="http://schemas.openxmlformats.org/officeDocument/2006/relationships" r:id="rId4"/>
          <a:extLst>
            <a:ext uri="{FF2B5EF4-FFF2-40B4-BE49-F238E27FC236}">
              <a16:creationId xmlns:a16="http://schemas.microsoft.com/office/drawing/2014/main" id="{00000000-0008-0000-0300-0000C8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297" name="AutoShape 13" descr="曲线">
          <a:hlinkClick xmlns:r="http://schemas.openxmlformats.org/officeDocument/2006/relationships" r:id="rId5"/>
          <a:extLst>
            <a:ext uri="{FF2B5EF4-FFF2-40B4-BE49-F238E27FC236}">
              <a16:creationId xmlns:a16="http://schemas.microsoft.com/office/drawing/2014/main" id="{00000000-0008-0000-0300-0000C9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98" name="AutoShape 1" descr="曲线">
          <a:hlinkClick xmlns:r="http://schemas.openxmlformats.org/officeDocument/2006/relationships" r:id="rId1"/>
          <a:extLst>
            <a:ext uri="{FF2B5EF4-FFF2-40B4-BE49-F238E27FC236}">
              <a16:creationId xmlns:a16="http://schemas.microsoft.com/office/drawing/2014/main" id="{00000000-0008-0000-0300-0000CA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299" name="AutoShape 7" descr="曲线">
          <a:hlinkClick xmlns:r="http://schemas.openxmlformats.org/officeDocument/2006/relationships" r:id="rId2"/>
          <a:extLst>
            <a:ext uri="{FF2B5EF4-FFF2-40B4-BE49-F238E27FC236}">
              <a16:creationId xmlns:a16="http://schemas.microsoft.com/office/drawing/2014/main" id="{00000000-0008-0000-0300-0000CB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300" name="AutoShape 9" descr="曲线">
          <a:hlinkClick xmlns:r="http://schemas.openxmlformats.org/officeDocument/2006/relationships" r:id="rId3"/>
          <a:extLst>
            <a:ext uri="{FF2B5EF4-FFF2-40B4-BE49-F238E27FC236}">
              <a16:creationId xmlns:a16="http://schemas.microsoft.com/office/drawing/2014/main" id="{00000000-0008-0000-0300-0000CC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01" name="AutoShape 11" descr="曲线">
          <a:hlinkClick xmlns:r="http://schemas.openxmlformats.org/officeDocument/2006/relationships" r:id="rId4"/>
          <a:extLst>
            <a:ext uri="{FF2B5EF4-FFF2-40B4-BE49-F238E27FC236}">
              <a16:creationId xmlns:a16="http://schemas.microsoft.com/office/drawing/2014/main" id="{00000000-0008-0000-0300-0000CD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302" name="AutoShape 13" descr="曲线">
          <a:hlinkClick xmlns:r="http://schemas.openxmlformats.org/officeDocument/2006/relationships" r:id="rId5"/>
          <a:extLst>
            <a:ext uri="{FF2B5EF4-FFF2-40B4-BE49-F238E27FC236}">
              <a16:creationId xmlns:a16="http://schemas.microsoft.com/office/drawing/2014/main" id="{00000000-0008-0000-0300-0000CE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03" name="AutoShape 1" descr="曲线">
          <a:hlinkClick xmlns:r="http://schemas.openxmlformats.org/officeDocument/2006/relationships" r:id="rId1"/>
          <a:extLst>
            <a:ext uri="{FF2B5EF4-FFF2-40B4-BE49-F238E27FC236}">
              <a16:creationId xmlns:a16="http://schemas.microsoft.com/office/drawing/2014/main" id="{00000000-0008-0000-0300-0000CF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04" name="AutoShape 7" descr="曲线">
          <a:hlinkClick xmlns:r="http://schemas.openxmlformats.org/officeDocument/2006/relationships" r:id="rId2"/>
          <a:extLst>
            <a:ext uri="{FF2B5EF4-FFF2-40B4-BE49-F238E27FC236}">
              <a16:creationId xmlns:a16="http://schemas.microsoft.com/office/drawing/2014/main" id="{00000000-0008-0000-0300-0000D0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305" name="AutoShape 9" descr="曲线">
          <a:hlinkClick xmlns:r="http://schemas.openxmlformats.org/officeDocument/2006/relationships" r:id="rId3"/>
          <a:extLst>
            <a:ext uri="{FF2B5EF4-FFF2-40B4-BE49-F238E27FC236}">
              <a16:creationId xmlns:a16="http://schemas.microsoft.com/office/drawing/2014/main" id="{00000000-0008-0000-0300-0000D1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06" name="AutoShape 11" descr="曲线">
          <a:hlinkClick xmlns:r="http://schemas.openxmlformats.org/officeDocument/2006/relationships" r:id="rId4"/>
          <a:extLst>
            <a:ext uri="{FF2B5EF4-FFF2-40B4-BE49-F238E27FC236}">
              <a16:creationId xmlns:a16="http://schemas.microsoft.com/office/drawing/2014/main" id="{00000000-0008-0000-0300-0000D2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307" name="AutoShape 13" descr="曲线">
          <a:hlinkClick xmlns:r="http://schemas.openxmlformats.org/officeDocument/2006/relationships" r:id="rId5"/>
          <a:extLst>
            <a:ext uri="{FF2B5EF4-FFF2-40B4-BE49-F238E27FC236}">
              <a16:creationId xmlns:a16="http://schemas.microsoft.com/office/drawing/2014/main" id="{00000000-0008-0000-0300-0000D3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08" name="AutoShape 1" descr="曲线">
          <a:hlinkClick xmlns:r="http://schemas.openxmlformats.org/officeDocument/2006/relationships" r:id="rId1"/>
          <a:extLst>
            <a:ext uri="{FF2B5EF4-FFF2-40B4-BE49-F238E27FC236}">
              <a16:creationId xmlns:a16="http://schemas.microsoft.com/office/drawing/2014/main" id="{00000000-0008-0000-0300-0000D4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09" name="AutoShape 7" descr="曲线">
          <a:hlinkClick xmlns:r="http://schemas.openxmlformats.org/officeDocument/2006/relationships" r:id="rId2"/>
          <a:extLst>
            <a:ext uri="{FF2B5EF4-FFF2-40B4-BE49-F238E27FC236}">
              <a16:creationId xmlns:a16="http://schemas.microsoft.com/office/drawing/2014/main" id="{00000000-0008-0000-0300-0000D5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310" name="AutoShape 9" descr="曲线">
          <a:hlinkClick xmlns:r="http://schemas.openxmlformats.org/officeDocument/2006/relationships" r:id="rId3"/>
          <a:extLst>
            <a:ext uri="{FF2B5EF4-FFF2-40B4-BE49-F238E27FC236}">
              <a16:creationId xmlns:a16="http://schemas.microsoft.com/office/drawing/2014/main" id="{00000000-0008-0000-0300-0000D6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11" name="AutoShape 11" descr="曲线">
          <a:hlinkClick xmlns:r="http://schemas.openxmlformats.org/officeDocument/2006/relationships" r:id="rId4"/>
          <a:extLst>
            <a:ext uri="{FF2B5EF4-FFF2-40B4-BE49-F238E27FC236}">
              <a16:creationId xmlns:a16="http://schemas.microsoft.com/office/drawing/2014/main" id="{00000000-0008-0000-0300-0000D7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312" name="AutoShape 13" descr="曲线">
          <a:hlinkClick xmlns:r="http://schemas.openxmlformats.org/officeDocument/2006/relationships" r:id="rId5"/>
          <a:extLst>
            <a:ext uri="{FF2B5EF4-FFF2-40B4-BE49-F238E27FC236}">
              <a16:creationId xmlns:a16="http://schemas.microsoft.com/office/drawing/2014/main" id="{00000000-0008-0000-0300-0000D8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13" name="AutoShape 1" descr="曲线">
          <a:hlinkClick xmlns:r="http://schemas.openxmlformats.org/officeDocument/2006/relationships" r:id="rId1"/>
          <a:extLst>
            <a:ext uri="{FF2B5EF4-FFF2-40B4-BE49-F238E27FC236}">
              <a16:creationId xmlns:a16="http://schemas.microsoft.com/office/drawing/2014/main" id="{00000000-0008-0000-0300-0000D9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14" name="AutoShape 7" descr="曲线">
          <a:hlinkClick xmlns:r="http://schemas.openxmlformats.org/officeDocument/2006/relationships" r:id="rId2"/>
          <a:extLst>
            <a:ext uri="{FF2B5EF4-FFF2-40B4-BE49-F238E27FC236}">
              <a16:creationId xmlns:a16="http://schemas.microsoft.com/office/drawing/2014/main" id="{00000000-0008-0000-0300-0000DA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315" name="AutoShape 9" descr="曲线">
          <a:hlinkClick xmlns:r="http://schemas.openxmlformats.org/officeDocument/2006/relationships" r:id="rId3"/>
          <a:extLst>
            <a:ext uri="{FF2B5EF4-FFF2-40B4-BE49-F238E27FC236}">
              <a16:creationId xmlns:a16="http://schemas.microsoft.com/office/drawing/2014/main" id="{00000000-0008-0000-0300-0000DB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16" name="AutoShape 11" descr="曲线">
          <a:hlinkClick xmlns:r="http://schemas.openxmlformats.org/officeDocument/2006/relationships" r:id="rId4"/>
          <a:extLst>
            <a:ext uri="{FF2B5EF4-FFF2-40B4-BE49-F238E27FC236}">
              <a16:creationId xmlns:a16="http://schemas.microsoft.com/office/drawing/2014/main" id="{00000000-0008-0000-0300-0000DC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317" name="AutoShape 13" descr="曲线">
          <a:hlinkClick xmlns:r="http://schemas.openxmlformats.org/officeDocument/2006/relationships" r:id="rId5"/>
          <a:extLst>
            <a:ext uri="{FF2B5EF4-FFF2-40B4-BE49-F238E27FC236}">
              <a16:creationId xmlns:a16="http://schemas.microsoft.com/office/drawing/2014/main" id="{00000000-0008-0000-0300-0000DD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18" name="AutoShape 1" descr="曲线">
          <a:hlinkClick xmlns:r="http://schemas.openxmlformats.org/officeDocument/2006/relationships" r:id="rId1"/>
          <a:extLst>
            <a:ext uri="{FF2B5EF4-FFF2-40B4-BE49-F238E27FC236}">
              <a16:creationId xmlns:a16="http://schemas.microsoft.com/office/drawing/2014/main" id="{00000000-0008-0000-0300-0000DE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19" name="AutoShape 7" descr="曲线">
          <a:hlinkClick xmlns:r="http://schemas.openxmlformats.org/officeDocument/2006/relationships" r:id="rId2"/>
          <a:extLst>
            <a:ext uri="{FF2B5EF4-FFF2-40B4-BE49-F238E27FC236}">
              <a16:creationId xmlns:a16="http://schemas.microsoft.com/office/drawing/2014/main" id="{00000000-0008-0000-0300-0000DF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320" name="AutoShape 9" descr="曲线">
          <a:hlinkClick xmlns:r="http://schemas.openxmlformats.org/officeDocument/2006/relationships" r:id="rId3"/>
          <a:extLst>
            <a:ext uri="{FF2B5EF4-FFF2-40B4-BE49-F238E27FC236}">
              <a16:creationId xmlns:a16="http://schemas.microsoft.com/office/drawing/2014/main" id="{00000000-0008-0000-0300-0000E0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21" name="AutoShape 11" descr="曲线">
          <a:hlinkClick xmlns:r="http://schemas.openxmlformats.org/officeDocument/2006/relationships" r:id="rId4"/>
          <a:extLst>
            <a:ext uri="{FF2B5EF4-FFF2-40B4-BE49-F238E27FC236}">
              <a16:creationId xmlns:a16="http://schemas.microsoft.com/office/drawing/2014/main" id="{00000000-0008-0000-0300-0000E1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322" name="AutoShape 13" descr="曲线">
          <a:hlinkClick xmlns:r="http://schemas.openxmlformats.org/officeDocument/2006/relationships" r:id="rId5"/>
          <a:extLst>
            <a:ext uri="{FF2B5EF4-FFF2-40B4-BE49-F238E27FC236}">
              <a16:creationId xmlns:a16="http://schemas.microsoft.com/office/drawing/2014/main" id="{00000000-0008-0000-0300-0000E2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23" name="AutoShape 1" descr="曲线">
          <a:hlinkClick xmlns:r="http://schemas.openxmlformats.org/officeDocument/2006/relationships" r:id="rId1"/>
          <a:extLst>
            <a:ext uri="{FF2B5EF4-FFF2-40B4-BE49-F238E27FC236}">
              <a16:creationId xmlns:a16="http://schemas.microsoft.com/office/drawing/2014/main" id="{00000000-0008-0000-0300-0000E3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24" name="AutoShape 7" descr="曲线">
          <a:hlinkClick xmlns:r="http://schemas.openxmlformats.org/officeDocument/2006/relationships" r:id="rId2"/>
          <a:extLst>
            <a:ext uri="{FF2B5EF4-FFF2-40B4-BE49-F238E27FC236}">
              <a16:creationId xmlns:a16="http://schemas.microsoft.com/office/drawing/2014/main" id="{00000000-0008-0000-0300-0000E4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325" name="AutoShape 9" descr="曲线">
          <a:hlinkClick xmlns:r="http://schemas.openxmlformats.org/officeDocument/2006/relationships" r:id="rId3"/>
          <a:extLst>
            <a:ext uri="{FF2B5EF4-FFF2-40B4-BE49-F238E27FC236}">
              <a16:creationId xmlns:a16="http://schemas.microsoft.com/office/drawing/2014/main" id="{00000000-0008-0000-0300-0000E5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26" name="AutoShape 11" descr="曲线">
          <a:hlinkClick xmlns:r="http://schemas.openxmlformats.org/officeDocument/2006/relationships" r:id="rId4"/>
          <a:extLst>
            <a:ext uri="{FF2B5EF4-FFF2-40B4-BE49-F238E27FC236}">
              <a16:creationId xmlns:a16="http://schemas.microsoft.com/office/drawing/2014/main" id="{00000000-0008-0000-0300-0000E6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327" name="AutoShape 13" descr="曲线">
          <a:hlinkClick xmlns:r="http://schemas.openxmlformats.org/officeDocument/2006/relationships" r:id="rId5"/>
          <a:extLst>
            <a:ext uri="{FF2B5EF4-FFF2-40B4-BE49-F238E27FC236}">
              <a16:creationId xmlns:a16="http://schemas.microsoft.com/office/drawing/2014/main" id="{00000000-0008-0000-0300-0000E7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28" name="AutoShape 1" descr="曲线">
          <a:hlinkClick xmlns:r="http://schemas.openxmlformats.org/officeDocument/2006/relationships" r:id="rId1"/>
          <a:extLst>
            <a:ext uri="{FF2B5EF4-FFF2-40B4-BE49-F238E27FC236}">
              <a16:creationId xmlns:a16="http://schemas.microsoft.com/office/drawing/2014/main" id="{00000000-0008-0000-0300-0000E8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29" name="AutoShape 7" descr="曲线">
          <a:hlinkClick xmlns:r="http://schemas.openxmlformats.org/officeDocument/2006/relationships" r:id="rId2"/>
          <a:extLst>
            <a:ext uri="{FF2B5EF4-FFF2-40B4-BE49-F238E27FC236}">
              <a16:creationId xmlns:a16="http://schemas.microsoft.com/office/drawing/2014/main" id="{00000000-0008-0000-0300-0000E9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330" name="AutoShape 9" descr="曲线">
          <a:hlinkClick xmlns:r="http://schemas.openxmlformats.org/officeDocument/2006/relationships" r:id="rId3"/>
          <a:extLst>
            <a:ext uri="{FF2B5EF4-FFF2-40B4-BE49-F238E27FC236}">
              <a16:creationId xmlns:a16="http://schemas.microsoft.com/office/drawing/2014/main" id="{00000000-0008-0000-0300-0000EA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31" name="AutoShape 11" descr="曲线">
          <a:hlinkClick xmlns:r="http://schemas.openxmlformats.org/officeDocument/2006/relationships" r:id="rId4"/>
          <a:extLst>
            <a:ext uri="{FF2B5EF4-FFF2-40B4-BE49-F238E27FC236}">
              <a16:creationId xmlns:a16="http://schemas.microsoft.com/office/drawing/2014/main" id="{00000000-0008-0000-0300-0000EB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332" name="AutoShape 13" descr="曲线">
          <a:hlinkClick xmlns:r="http://schemas.openxmlformats.org/officeDocument/2006/relationships" r:id="rId5"/>
          <a:extLst>
            <a:ext uri="{FF2B5EF4-FFF2-40B4-BE49-F238E27FC236}">
              <a16:creationId xmlns:a16="http://schemas.microsoft.com/office/drawing/2014/main" id="{00000000-0008-0000-0300-0000EC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33" name="AutoShape 1" descr="曲线">
          <a:hlinkClick xmlns:r="http://schemas.openxmlformats.org/officeDocument/2006/relationships" r:id="rId1"/>
          <a:extLst>
            <a:ext uri="{FF2B5EF4-FFF2-40B4-BE49-F238E27FC236}">
              <a16:creationId xmlns:a16="http://schemas.microsoft.com/office/drawing/2014/main" id="{00000000-0008-0000-0300-0000ED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34" name="AutoShape 7" descr="曲线">
          <a:hlinkClick xmlns:r="http://schemas.openxmlformats.org/officeDocument/2006/relationships" r:id="rId2"/>
          <a:extLst>
            <a:ext uri="{FF2B5EF4-FFF2-40B4-BE49-F238E27FC236}">
              <a16:creationId xmlns:a16="http://schemas.microsoft.com/office/drawing/2014/main" id="{00000000-0008-0000-0300-0000EE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335" name="AutoShape 9" descr="曲线">
          <a:hlinkClick xmlns:r="http://schemas.openxmlformats.org/officeDocument/2006/relationships" r:id="rId3"/>
          <a:extLst>
            <a:ext uri="{FF2B5EF4-FFF2-40B4-BE49-F238E27FC236}">
              <a16:creationId xmlns:a16="http://schemas.microsoft.com/office/drawing/2014/main" id="{00000000-0008-0000-0300-0000EF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36" name="AutoShape 11" descr="曲线">
          <a:hlinkClick xmlns:r="http://schemas.openxmlformats.org/officeDocument/2006/relationships" r:id="rId4"/>
          <a:extLst>
            <a:ext uri="{FF2B5EF4-FFF2-40B4-BE49-F238E27FC236}">
              <a16:creationId xmlns:a16="http://schemas.microsoft.com/office/drawing/2014/main" id="{00000000-0008-0000-0300-0000F0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337" name="AutoShape 13" descr="曲线">
          <a:hlinkClick xmlns:r="http://schemas.openxmlformats.org/officeDocument/2006/relationships" r:id="rId5"/>
          <a:extLst>
            <a:ext uri="{FF2B5EF4-FFF2-40B4-BE49-F238E27FC236}">
              <a16:creationId xmlns:a16="http://schemas.microsoft.com/office/drawing/2014/main" id="{00000000-0008-0000-0300-0000F1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38" name="AutoShape 1" descr="曲线">
          <a:hlinkClick xmlns:r="http://schemas.openxmlformats.org/officeDocument/2006/relationships" r:id="rId1"/>
          <a:extLst>
            <a:ext uri="{FF2B5EF4-FFF2-40B4-BE49-F238E27FC236}">
              <a16:creationId xmlns:a16="http://schemas.microsoft.com/office/drawing/2014/main" id="{00000000-0008-0000-0300-0000F2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39" name="AutoShape 7" descr="曲线">
          <a:hlinkClick xmlns:r="http://schemas.openxmlformats.org/officeDocument/2006/relationships" r:id="rId2"/>
          <a:extLst>
            <a:ext uri="{FF2B5EF4-FFF2-40B4-BE49-F238E27FC236}">
              <a16:creationId xmlns:a16="http://schemas.microsoft.com/office/drawing/2014/main" id="{00000000-0008-0000-0300-0000F3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340" name="AutoShape 9" descr="曲线">
          <a:hlinkClick xmlns:r="http://schemas.openxmlformats.org/officeDocument/2006/relationships" r:id="rId3"/>
          <a:extLst>
            <a:ext uri="{FF2B5EF4-FFF2-40B4-BE49-F238E27FC236}">
              <a16:creationId xmlns:a16="http://schemas.microsoft.com/office/drawing/2014/main" id="{00000000-0008-0000-0300-0000F4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41" name="AutoShape 11" descr="曲线">
          <a:hlinkClick xmlns:r="http://schemas.openxmlformats.org/officeDocument/2006/relationships" r:id="rId4"/>
          <a:extLst>
            <a:ext uri="{FF2B5EF4-FFF2-40B4-BE49-F238E27FC236}">
              <a16:creationId xmlns:a16="http://schemas.microsoft.com/office/drawing/2014/main" id="{00000000-0008-0000-0300-0000F5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342" name="AutoShape 13" descr="曲线">
          <a:hlinkClick xmlns:r="http://schemas.openxmlformats.org/officeDocument/2006/relationships" r:id="rId5"/>
          <a:extLst>
            <a:ext uri="{FF2B5EF4-FFF2-40B4-BE49-F238E27FC236}">
              <a16:creationId xmlns:a16="http://schemas.microsoft.com/office/drawing/2014/main" id="{00000000-0008-0000-0300-0000F6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43" name="AutoShape 1" descr="曲线">
          <a:hlinkClick xmlns:r="http://schemas.openxmlformats.org/officeDocument/2006/relationships" r:id="rId1"/>
          <a:extLst>
            <a:ext uri="{FF2B5EF4-FFF2-40B4-BE49-F238E27FC236}">
              <a16:creationId xmlns:a16="http://schemas.microsoft.com/office/drawing/2014/main" id="{00000000-0008-0000-0300-0000F7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44" name="AutoShape 7" descr="曲线">
          <a:hlinkClick xmlns:r="http://schemas.openxmlformats.org/officeDocument/2006/relationships" r:id="rId2"/>
          <a:extLst>
            <a:ext uri="{FF2B5EF4-FFF2-40B4-BE49-F238E27FC236}">
              <a16:creationId xmlns:a16="http://schemas.microsoft.com/office/drawing/2014/main" id="{00000000-0008-0000-0300-0000F8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345" name="AutoShape 9" descr="曲线">
          <a:hlinkClick xmlns:r="http://schemas.openxmlformats.org/officeDocument/2006/relationships" r:id="rId3"/>
          <a:extLst>
            <a:ext uri="{FF2B5EF4-FFF2-40B4-BE49-F238E27FC236}">
              <a16:creationId xmlns:a16="http://schemas.microsoft.com/office/drawing/2014/main" id="{00000000-0008-0000-0300-0000F9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46" name="AutoShape 11" descr="曲线">
          <a:hlinkClick xmlns:r="http://schemas.openxmlformats.org/officeDocument/2006/relationships" r:id="rId4"/>
          <a:extLst>
            <a:ext uri="{FF2B5EF4-FFF2-40B4-BE49-F238E27FC236}">
              <a16:creationId xmlns:a16="http://schemas.microsoft.com/office/drawing/2014/main" id="{00000000-0008-0000-0300-0000FA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347" name="AutoShape 13" descr="曲线">
          <a:hlinkClick xmlns:r="http://schemas.openxmlformats.org/officeDocument/2006/relationships" r:id="rId5"/>
          <a:extLst>
            <a:ext uri="{FF2B5EF4-FFF2-40B4-BE49-F238E27FC236}">
              <a16:creationId xmlns:a16="http://schemas.microsoft.com/office/drawing/2014/main" id="{00000000-0008-0000-0300-0000FB10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48" name="AutoShape 1" descr="曲线">
          <a:hlinkClick xmlns:r="http://schemas.openxmlformats.org/officeDocument/2006/relationships" r:id="rId1"/>
          <a:extLst>
            <a:ext uri="{FF2B5EF4-FFF2-40B4-BE49-F238E27FC236}">
              <a16:creationId xmlns:a16="http://schemas.microsoft.com/office/drawing/2014/main" id="{00000000-0008-0000-0300-0000FC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49" name="AutoShape 7" descr="曲线">
          <a:hlinkClick xmlns:r="http://schemas.openxmlformats.org/officeDocument/2006/relationships" r:id="rId2"/>
          <a:extLst>
            <a:ext uri="{FF2B5EF4-FFF2-40B4-BE49-F238E27FC236}">
              <a16:creationId xmlns:a16="http://schemas.microsoft.com/office/drawing/2014/main" id="{00000000-0008-0000-0300-0000FD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350" name="AutoShape 9" descr="曲线">
          <a:hlinkClick xmlns:r="http://schemas.openxmlformats.org/officeDocument/2006/relationships" r:id="rId3"/>
          <a:extLst>
            <a:ext uri="{FF2B5EF4-FFF2-40B4-BE49-F238E27FC236}">
              <a16:creationId xmlns:a16="http://schemas.microsoft.com/office/drawing/2014/main" id="{00000000-0008-0000-0300-0000FE10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51" name="AutoShape 11" descr="曲线">
          <a:hlinkClick xmlns:r="http://schemas.openxmlformats.org/officeDocument/2006/relationships" r:id="rId4"/>
          <a:extLst>
            <a:ext uri="{FF2B5EF4-FFF2-40B4-BE49-F238E27FC236}">
              <a16:creationId xmlns:a16="http://schemas.microsoft.com/office/drawing/2014/main" id="{00000000-0008-0000-0300-0000FF10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352" name="AutoShape 13" descr="曲线">
          <a:hlinkClick xmlns:r="http://schemas.openxmlformats.org/officeDocument/2006/relationships" r:id="rId5"/>
          <a:extLst>
            <a:ext uri="{FF2B5EF4-FFF2-40B4-BE49-F238E27FC236}">
              <a16:creationId xmlns:a16="http://schemas.microsoft.com/office/drawing/2014/main" id="{00000000-0008-0000-0300-000000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53" name="AutoShape 1" descr="曲线">
          <a:hlinkClick xmlns:r="http://schemas.openxmlformats.org/officeDocument/2006/relationships" r:id="rId1"/>
          <a:extLst>
            <a:ext uri="{FF2B5EF4-FFF2-40B4-BE49-F238E27FC236}">
              <a16:creationId xmlns:a16="http://schemas.microsoft.com/office/drawing/2014/main" id="{00000000-0008-0000-0300-000001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54" name="AutoShape 7" descr="曲线">
          <a:hlinkClick xmlns:r="http://schemas.openxmlformats.org/officeDocument/2006/relationships" r:id="rId2"/>
          <a:extLst>
            <a:ext uri="{FF2B5EF4-FFF2-40B4-BE49-F238E27FC236}">
              <a16:creationId xmlns:a16="http://schemas.microsoft.com/office/drawing/2014/main" id="{00000000-0008-0000-0300-000002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355" name="AutoShape 9" descr="曲线">
          <a:hlinkClick xmlns:r="http://schemas.openxmlformats.org/officeDocument/2006/relationships" r:id="rId3"/>
          <a:extLst>
            <a:ext uri="{FF2B5EF4-FFF2-40B4-BE49-F238E27FC236}">
              <a16:creationId xmlns:a16="http://schemas.microsoft.com/office/drawing/2014/main" id="{00000000-0008-0000-0300-000003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56" name="AutoShape 11" descr="曲线">
          <a:hlinkClick xmlns:r="http://schemas.openxmlformats.org/officeDocument/2006/relationships" r:id="rId4"/>
          <a:extLst>
            <a:ext uri="{FF2B5EF4-FFF2-40B4-BE49-F238E27FC236}">
              <a16:creationId xmlns:a16="http://schemas.microsoft.com/office/drawing/2014/main" id="{00000000-0008-0000-0300-000004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357" name="AutoShape 13" descr="曲线">
          <a:hlinkClick xmlns:r="http://schemas.openxmlformats.org/officeDocument/2006/relationships" r:id="rId5"/>
          <a:extLst>
            <a:ext uri="{FF2B5EF4-FFF2-40B4-BE49-F238E27FC236}">
              <a16:creationId xmlns:a16="http://schemas.microsoft.com/office/drawing/2014/main" id="{00000000-0008-0000-0300-000005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58" name="AutoShape 1" descr="曲线">
          <a:hlinkClick xmlns:r="http://schemas.openxmlformats.org/officeDocument/2006/relationships" r:id="rId1"/>
          <a:extLst>
            <a:ext uri="{FF2B5EF4-FFF2-40B4-BE49-F238E27FC236}">
              <a16:creationId xmlns:a16="http://schemas.microsoft.com/office/drawing/2014/main" id="{00000000-0008-0000-0300-000006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59" name="AutoShape 7" descr="曲线">
          <a:hlinkClick xmlns:r="http://schemas.openxmlformats.org/officeDocument/2006/relationships" r:id="rId2"/>
          <a:extLst>
            <a:ext uri="{FF2B5EF4-FFF2-40B4-BE49-F238E27FC236}">
              <a16:creationId xmlns:a16="http://schemas.microsoft.com/office/drawing/2014/main" id="{00000000-0008-0000-0300-000007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360" name="AutoShape 9" descr="曲线">
          <a:hlinkClick xmlns:r="http://schemas.openxmlformats.org/officeDocument/2006/relationships" r:id="rId3"/>
          <a:extLst>
            <a:ext uri="{FF2B5EF4-FFF2-40B4-BE49-F238E27FC236}">
              <a16:creationId xmlns:a16="http://schemas.microsoft.com/office/drawing/2014/main" id="{00000000-0008-0000-0300-000008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61" name="AutoShape 11" descr="曲线">
          <a:hlinkClick xmlns:r="http://schemas.openxmlformats.org/officeDocument/2006/relationships" r:id="rId4"/>
          <a:extLst>
            <a:ext uri="{FF2B5EF4-FFF2-40B4-BE49-F238E27FC236}">
              <a16:creationId xmlns:a16="http://schemas.microsoft.com/office/drawing/2014/main" id="{00000000-0008-0000-0300-000009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362" name="AutoShape 13" descr="曲线">
          <a:hlinkClick xmlns:r="http://schemas.openxmlformats.org/officeDocument/2006/relationships" r:id="rId5"/>
          <a:extLst>
            <a:ext uri="{FF2B5EF4-FFF2-40B4-BE49-F238E27FC236}">
              <a16:creationId xmlns:a16="http://schemas.microsoft.com/office/drawing/2014/main" id="{00000000-0008-0000-0300-00000A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63" name="AutoShape 1" descr="曲线">
          <a:hlinkClick xmlns:r="http://schemas.openxmlformats.org/officeDocument/2006/relationships" r:id="rId1"/>
          <a:extLst>
            <a:ext uri="{FF2B5EF4-FFF2-40B4-BE49-F238E27FC236}">
              <a16:creationId xmlns:a16="http://schemas.microsoft.com/office/drawing/2014/main" id="{00000000-0008-0000-0300-00000B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64" name="AutoShape 7" descr="曲线">
          <a:hlinkClick xmlns:r="http://schemas.openxmlformats.org/officeDocument/2006/relationships" r:id="rId2"/>
          <a:extLst>
            <a:ext uri="{FF2B5EF4-FFF2-40B4-BE49-F238E27FC236}">
              <a16:creationId xmlns:a16="http://schemas.microsoft.com/office/drawing/2014/main" id="{00000000-0008-0000-0300-00000C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365" name="AutoShape 9" descr="曲线">
          <a:hlinkClick xmlns:r="http://schemas.openxmlformats.org/officeDocument/2006/relationships" r:id="rId3"/>
          <a:extLst>
            <a:ext uri="{FF2B5EF4-FFF2-40B4-BE49-F238E27FC236}">
              <a16:creationId xmlns:a16="http://schemas.microsoft.com/office/drawing/2014/main" id="{00000000-0008-0000-0300-00000D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66" name="AutoShape 11" descr="曲线">
          <a:hlinkClick xmlns:r="http://schemas.openxmlformats.org/officeDocument/2006/relationships" r:id="rId4"/>
          <a:extLst>
            <a:ext uri="{FF2B5EF4-FFF2-40B4-BE49-F238E27FC236}">
              <a16:creationId xmlns:a16="http://schemas.microsoft.com/office/drawing/2014/main" id="{00000000-0008-0000-0300-00000E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367" name="AutoShape 13" descr="曲线">
          <a:hlinkClick xmlns:r="http://schemas.openxmlformats.org/officeDocument/2006/relationships" r:id="rId5"/>
          <a:extLst>
            <a:ext uri="{FF2B5EF4-FFF2-40B4-BE49-F238E27FC236}">
              <a16:creationId xmlns:a16="http://schemas.microsoft.com/office/drawing/2014/main" id="{00000000-0008-0000-0300-00000F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68" name="AutoShape 1" descr="曲线">
          <a:hlinkClick xmlns:r="http://schemas.openxmlformats.org/officeDocument/2006/relationships" r:id="rId1"/>
          <a:extLst>
            <a:ext uri="{FF2B5EF4-FFF2-40B4-BE49-F238E27FC236}">
              <a16:creationId xmlns:a16="http://schemas.microsoft.com/office/drawing/2014/main" id="{00000000-0008-0000-0300-000010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69" name="AutoShape 7" descr="曲线">
          <a:hlinkClick xmlns:r="http://schemas.openxmlformats.org/officeDocument/2006/relationships" r:id="rId2"/>
          <a:extLst>
            <a:ext uri="{FF2B5EF4-FFF2-40B4-BE49-F238E27FC236}">
              <a16:creationId xmlns:a16="http://schemas.microsoft.com/office/drawing/2014/main" id="{00000000-0008-0000-0300-000011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370" name="AutoShape 9" descr="曲线">
          <a:hlinkClick xmlns:r="http://schemas.openxmlformats.org/officeDocument/2006/relationships" r:id="rId3"/>
          <a:extLst>
            <a:ext uri="{FF2B5EF4-FFF2-40B4-BE49-F238E27FC236}">
              <a16:creationId xmlns:a16="http://schemas.microsoft.com/office/drawing/2014/main" id="{00000000-0008-0000-0300-000012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71" name="AutoShape 11" descr="曲线">
          <a:hlinkClick xmlns:r="http://schemas.openxmlformats.org/officeDocument/2006/relationships" r:id="rId4"/>
          <a:extLst>
            <a:ext uri="{FF2B5EF4-FFF2-40B4-BE49-F238E27FC236}">
              <a16:creationId xmlns:a16="http://schemas.microsoft.com/office/drawing/2014/main" id="{00000000-0008-0000-0300-000013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372" name="AutoShape 13" descr="曲线">
          <a:hlinkClick xmlns:r="http://schemas.openxmlformats.org/officeDocument/2006/relationships" r:id="rId5"/>
          <a:extLst>
            <a:ext uri="{FF2B5EF4-FFF2-40B4-BE49-F238E27FC236}">
              <a16:creationId xmlns:a16="http://schemas.microsoft.com/office/drawing/2014/main" id="{00000000-0008-0000-0300-000014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73" name="AutoShape 1" descr="曲线">
          <a:hlinkClick xmlns:r="http://schemas.openxmlformats.org/officeDocument/2006/relationships" r:id="rId1"/>
          <a:extLst>
            <a:ext uri="{FF2B5EF4-FFF2-40B4-BE49-F238E27FC236}">
              <a16:creationId xmlns:a16="http://schemas.microsoft.com/office/drawing/2014/main" id="{00000000-0008-0000-0300-000015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74" name="AutoShape 7" descr="曲线">
          <a:hlinkClick xmlns:r="http://schemas.openxmlformats.org/officeDocument/2006/relationships" r:id="rId2"/>
          <a:extLst>
            <a:ext uri="{FF2B5EF4-FFF2-40B4-BE49-F238E27FC236}">
              <a16:creationId xmlns:a16="http://schemas.microsoft.com/office/drawing/2014/main" id="{00000000-0008-0000-0300-000016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375" name="AutoShape 9" descr="曲线">
          <a:hlinkClick xmlns:r="http://schemas.openxmlformats.org/officeDocument/2006/relationships" r:id="rId3"/>
          <a:extLst>
            <a:ext uri="{FF2B5EF4-FFF2-40B4-BE49-F238E27FC236}">
              <a16:creationId xmlns:a16="http://schemas.microsoft.com/office/drawing/2014/main" id="{00000000-0008-0000-0300-000017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76" name="AutoShape 11" descr="曲线">
          <a:hlinkClick xmlns:r="http://schemas.openxmlformats.org/officeDocument/2006/relationships" r:id="rId4"/>
          <a:extLst>
            <a:ext uri="{FF2B5EF4-FFF2-40B4-BE49-F238E27FC236}">
              <a16:creationId xmlns:a16="http://schemas.microsoft.com/office/drawing/2014/main" id="{00000000-0008-0000-0300-000018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377" name="AutoShape 13" descr="曲线">
          <a:hlinkClick xmlns:r="http://schemas.openxmlformats.org/officeDocument/2006/relationships" r:id="rId5"/>
          <a:extLst>
            <a:ext uri="{FF2B5EF4-FFF2-40B4-BE49-F238E27FC236}">
              <a16:creationId xmlns:a16="http://schemas.microsoft.com/office/drawing/2014/main" id="{00000000-0008-0000-0300-000019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78" name="AutoShape 1" descr="曲线">
          <a:hlinkClick xmlns:r="http://schemas.openxmlformats.org/officeDocument/2006/relationships" r:id="rId1"/>
          <a:extLst>
            <a:ext uri="{FF2B5EF4-FFF2-40B4-BE49-F238E27FC236}">
              <a16:creationId xmlns:a16="http://schemas.microsoft.com/office/drawing/2014/main" id="{00000000-0008-0000-0300-00001A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79" name="AutoShape 7" descr="曲线">
          <a:hlinkClick xmlns:r="http://schemas.openxmlformats.org/officeDocument/2006/relationships" r:id="rId2"/>
          <a:extLst>
            <a:ext uri="{FF2B5EF4-FFF2-40B4-BE49-F238E27FC236}">
              <a16:creationId xmlns:a16="http://schemas.microsoft.com/office/drawing/2014/main" id="{00000000-0008-0000-0300-00001B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380" name="AutoShape 9" descr="曲线">
          <a:hlinkClick xmlns:r="http://schemas.openxmlformats.org/officeDocument/2006/relationships" r:id="rId3"/>
          <a:extLst>
            <a:ext uri="{FF2B5EF4-FFF2-40B4-BE49-F238E27FC236}">
              <a16:creationId xmlns:a16="http://schemas.microsoft.com/office/drawing/2014/main" id="{00000000-0008-0000-0300-00001C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81" name="AutoShape 11" descr="曲线">
          <a:hlinkClick xmlns:r="http://schemas.openxmlformats.org/officeDocument/2006/relationships" r:id="rId4"/>
          <a:extLst>
            <a:ext uri="{FF2B5EF4-FFF2-40B4-BE49-F238E27FC236}">
              <a16:creationId xmlns:a16="http://schemas.microsoft.com/office/drawing/2014/main" id="{00000000-0008-0000-0300-00001D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382" name="AutoShape 13" descr="曲线">
          <a:hlinkClick xmlns:r="http://schemas.openxmlformats.org/officeDocument/2006/relationships" r:id="rId5"/>
          <a:extLst>
            <a:ext uri="{FF2B5EF4-FFF2-40B4-BE49-F238E27FC236}">
              <a16:creationId xmlns:a16="http://schemas.microsoft.com/office/drawing/2014/main" id="{00000000-0008-0000-0300-00001E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83" name="AutoShape 1" descr="曲线">
          <a:hlinkClick xmlns:r="http://schemas.openxmlformats.org/officeDocument/2006/relationships" r:id="rId1"/>
          <a:extLst>
            <a:ext uri="{FF2B5EF4-FFF2-40B4-BE49-F238E27FC236}">
              <a16:creationId xmlns:a16="http://schemas.microsoft.com/office/drawing/2014/main" id="{00000000-0008-0000-0300-00001F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84" name="AutoShape 7" descr="曲线">
          <a:hlinkClick xmlns:r="http://schemas.openxmlformats.org/officeDocument/2006/relationships" r:id="rId2"/>
          <a:extLst>
            <a:ext uri="{FF2B5EF4-FFF2-40B4-BE49-F238E27FC236}">
              <a16:creationId xmlns:a16="http://schemas.microsoft.com/office/drawing/2014/main" id="{00000000-0008-0000-0300-000020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385" name="AutoShape 9" descr="曲线">
          <a:hlinkClick xmlns:r="http://schemas.openxmlformats.org/officeDocument/2006/relationships" r:id="rId3"/>
          <a:extLst>
            <a:ext uri="{FF2B5EF4-FFF2-40B4-BE49-F238E27FC236}">
              <a16:creationId xmlns:a16="http://schemas.microsoft.com/office/drawing/2014/main" id="{00000000-0008-0000-0300-000021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86" name="AutoShape 11" descr="曲线">
          <a:hlinkClick xmlns:r="http://schemas.openxmlformats.org/officeDocument/2006/relationships" r:id="rId4"/>
          <a:extLst>
            <a:ext uri="{FF2B5EF4-FFF2-40B4-BE49-F238E27FC236}">
              <a16:creationId xmlns:a16="http://schemas.microsoft.com/office/drawing/2014/main" id="{00000000-0008-0000-0300-000022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387" name="AutoShape 13" descr="曲线">
          <a:hlinkClick xmlns:r="http://schemas.openxmlformats.org/officeDocument/2006/relationships" r:id="rId5"/>
          <a:extLst>
            <a:ext uri="{FF2B5EF4-FFF2-40B4-BE49-F238E27FC236}">
              <a16:creationId xmlns:a16="http://schemas.microsoft.com/office/drawing/2014/main" id="{00000000-0008-0000-0300-000023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88" name="AutoShape 1" descr="曲线">
          <a:hlinkClick xmlns:r="http://schemas.openxmlformats.org/officeDocument/2006/relationships" r:id="rId1"/>
          <a:extLst>
            <a:ext uri="{FF2B5EF4-FFF2-40B4-BE49-F238E27FC236}">
              <a16:creationId xmlns:a16="http://schemas.microsoft.com/office/drawing/2014/main" id="{00000000-0008-0000-0300-000024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89" name="AutoShape 7" descr="曲线">
          <a:hlinkClick xmlns:r="http://schemas.openxmlformats.org/officeDocument/2006/relationships" r:id="rId2"/>
          <a:extLst>
            <a:ext uri="{FF2B5EF4-FFF2-40B4-BE49-F238E27FC236}">
              <a16:creationId xmlns:a16="http://schemas.microsoft.com/office/drawing/2014/main" id="{00000000-0008-0000-0300-000025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390" name="AutoShape 9" descr="曲线">
          <a:hlinkClick xmlns:r="http://schemas.openxmlformats.org/officeDocument/2006/relationships" r:id="rId3"/>
          <a:extLst>
            <a:ext uri="{FF2B5EF4-FFF2-40B4-BE49-F238E27FC236}">
              <a16:creationId xmlns:a16="http://schemas.microsoft.com/office/drawing/2014/main" id="{00000000-0008-0000-0300-000026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91" name="AutoShape 11" descr="曲线">
          <a:hlinkClick xmlns:r="http://schemas.openxmlformats.org/officeDocument/2006/relationships" r:id="rId4"/>
          <a:extLst>
            <a:ext uri="{FF2B5EF4-FFF2-40B4-BE49-F238E27FC236}">
              <a16:creationId xmlns:a16="http://schemas.microsoft.com/office/drawing/2014/main" id="{00000000-0008-0000-0300-000027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392" name="AutoShape 13" descr="曲线">
          <a:hlinkClick xmlns:r="http://schemas.openxmlformats.org/officeDocument/2006/relationships" r:id="rId5"/>
          <a:extLst>
            <a:ext uri="{FF2B5EF4-FFF2-40B4-BE49-F238E27FC236}">
              <a16:creationId xmlns:a16="http://schemas.microsoft.com/office/drawing/2014/main" id="{00000000-0008-0000-0300-000028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93" name="AutoShape 1" descr="曲线">
          <a:hlinkClick xmlns:r="http://schemas.openxmlformats.org/officeDocument/2006/relationships" r:id="rId1"/>
          <a:extLst>
            <a:ext uri="{FF2B5EF4-FFF2-40B4-BE49-F238E27FC236}">
              <a16:creationId xmlns:a16="http://schemas.microsoft.com/office/drawing/2014/main" id="{00000000-0008-0000-0300-000029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94" name="AutoShape 7" descr="曲线">
          <a:hlinkClick xmlns:r="http://schemas.openxmlformats.org/officeDocument/2006/relationships" r:id="rId2"/>
          <a:extLst>
            <a:ext uri="{FF2B5EF4-FFF2-40B4-BE49-F238E27FC236}">
              <a16:creationId xmlns:a16="http://schemas.microsoft.com/office/drawing/2014/main" id="{00000000-0008-0000-0300-00002A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395" name="AutoShape 9" descr="曲线">
          <a:hlinkClick xmlns:r="http://schemas.openxmlformats.org/officeDocument/2006/relationships" r:id="rId3"/>
          <a:extLst>
            <a:ext uri="{FF2B5EF4-FFF2-40B4-BE49-F238E27FC236}">
              <a16:creationId xmlns:a16="http://schemas.microsoft.com/office/drawing/2014/main" id="{00000000-0008-0000-0300-00002B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96" name="AutoShape 11" descr="曲线">
          <a:hlinkClick xmlns:r="http://schemas.openxmlformats.org/officeDocument/2006/relationships" r:id="rId4"/>
          <a:extLst>
            <a:ext uri="{FF2B5EF4-FFF2-40B4-BE49-F238E27FC236}">
              <a16:creationId xmlns:a16="http://schemas.microsoft.com/office/drawing/2014/main" id="{00000000-0008-0000-0300-00002C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397" name="AutoShape 13" descr="曲线">
          <a:hlinkClick xmlns:r="http://schemas.openxmlformats.org/officeDocument/2006/relationships" r:id="rId5"/>
          <a:extLst>
            <a:ext uri="{FF2B5EF4-FFF2-40B4-BE49-F238E27FC236}">
              <a16:creationId xmlns:a16="http://schemas.microsoft.com/office/drawing/2014/main" id="{00000000-0008-0000-0300-00002D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98" name="AutoShape 1" descr="曲线">
          <a:hlinkClick xmlns:r="http://schemas.openxmlformats.org/officeDocument/2006/relationships" r:id="rId1"/>
          <a:extLst>
            <a:ext uri="{FF2B5EF4-FFF2-40B4-BE49-F238E27FC236}">
              <a16:creationId xmlns:a16="http://schemas.microsoft.com/office/drawing/2014/main" id="{00000000-0008-0000-0300-00002E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399" name="AutoShape 7" descr="曲线">
          <a:hlinkClick xmlns:r="http://schemas.openxmlformats.org/officeDocument/2006/relationships" r:id="rId2"/>
          <a:extLst>
            <a:ext uri="{FF2B5EF4-FFF2-40B4-BE49-F238E27FC236}">
              <a16:creationId xmlns:a16="http://schemas.microsoft.com/office/drawing/2014/main" id="{00000000-0008-0000-0300-00002F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400" name="AutoShape 9" descr="曲线">
          <a:hlinkClick xmlns:r="http://schemas.openxmlformats.org/officeDocument/2006/relationships" r:id="rId3"/>
          <a:extLst>
            <a:ext uri="{FF2B5EF4-FFF2-40B4-BE49-F238E27FC236}">
              <a16:creationId xmlns:a16="http://schemas.microsoft.com/office/drawing/2014/main" id="{00000000-0008-0000-0300-000030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01" name="AutoShape 11" descr="曲线">
          <a:hlinkClick xmlns:r="http://schemas.openxmlformats.org/officeDocument/2006/relationships" r:id="rId4"/>
          <a:extLst>
            <a:ext uri="{FF2B5EF4-FFF2-40B4-BE49-F238E27FC236}">
              <a16:creationId xmlns:a16="http://schemas.microsoft.com/office/drawing/2014/main" id="{00000000-0008-0000-0300-000031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402" name="AutoShape 13" descr="曲线">
          <a:hlinkClick xmlns:r="http://schemas.openxmlformats.org/officeDocument/2006/relationships" r:id="rId5"/>
          <a:extLst>
            <a:ext uri="{FF2B5EF4-FFF2-40B4-BE49-F238E27FC236}">
              <a16:creationId xmlns:a16="http://schemas.microsoft.com/office/drawing/2014/main" id="{00000000-0008-0000-0300-000032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03" name="AutoShape 1" descr="曲线">
          <a:hlinkClick xmlns:r="http://schemas.openxmlformats.org/officeDocument/2006/relationships" r:id="rId1"/>
          <a:extLst>
            <a:ext uri="{FF2B5EF4-FFF2-40B4-BE49-F238E27FC236}">
              <a16:creationId xmlns:a16="http://schemas.microsoft.com/office/drawing/2014/main" id="{00000000-0008-0000-0300-000033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04" name="AutoShape 7" descr="曲线">
          <a:hlinkClick xmlns:r="http://schemas.openxmlformats.org/officeDocument/2006/relationships" r:id="rId2"/>
          <a:extLst>
            <a:ext uri="{FF2B5EF4-FFF2-40B4-BE49-F238E27FC236}">
              <a16:creationId xmlns:a16="http://schemas.microsoft.com/office/drawing/2014/main" id="{00000000-0008-0000-0300-000034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405" name="AutoShape 9" descr="曲线">
          <a:hlinkClick xmlns:r="http://schemas.openxmlformats.org/officeDocument/2006/relationships" r:id="rId3"/>
          <a:extLst>
            <a:ext uri="{FF2B5EF4-FFF2-40B4-BE49-F238E27FC236}">
              <a16:creationId xmlns:a16="http://schemas.microsoft.com/office/drawing/2014/main" id="{00000000-0008-0000-0300-000035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06" name="AutoShape 11" descr="曲线">
          <a:hlinkClick xmlns:r="http://schemas.openxmlformats.org/officeDocument/2006/relationships" r:id="rId4"/>
          <a:extLst>
            <a:ext uri="{FF2B5EF4-FFF2-40B4-BE49-F238E27FC236}">
              <a16:creationId xmlns:a16="http://schemas.microsoft.com/office/drawing/2014/main" id="{00000000-0008-0000-0300-000036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407" name="AutoShape 13" descr="曲线">
          <a:hlinkClick xmlns:r="http://schemas.openxmlformats.org/officeDocument/2006/relationships" r:id="rId5"/>
          <a:extLst>
            <a:ext uri="{FF2B5EF4-FFF2-40B4-BE49-F238E27FC236}">
              <a16:creationId xmlns:a16="http://schemas.microsoft.com/office/drawing/2014/main" id="{00000000-0008-0000-0300-000037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08" name="AutoShape 1" descr="曲线">
          <a:hlinkClick xmlns:r="http://schemas.openxmlformats.org/officeDocument/2006/relationships" r:id="rId1"/>
          <a:extLst>
            <a:ext uri="{FF2B5EF4-FFF2-40B4-BE49-F238E27FC236}">
              <a16:creationId xmlns:a16="http://schemas.microsoft.com/office/drawing/2014/main" id="{00000000-0008-0000-0300-000038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09" name="AutoShape 7" descr="曲线">
          <a:hlinkClick xmlns:r="http://schemas.openxmlformats.org/officeDocument/2006/relationships" r:id="rId2"/>
          <a:extLst>
            <a:ext uri="{FF2B5EF4-FFF2-40B4-BE49-F238E27FC236}">
              <a16:creationId xmlns:a16="http://schemas.microsoft.com/office/drawing/2014/main" id="{00000000-0008-0000-0300-000039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410" name="AutoShape 9" descr="曲线">
          <a:hlinkClick xmlns:r="http://schemas.openxmlformats.org/officeDocument/2006/relationships" r:id="rId3"/>
          <a:extLst>
            <a:ext uri="{FF2B5EF4-FFF2-40B4-BE49-F238E27FC236}">
              <a16:creationId xmlns:a16="http://schemas.microsoft.com/office/drawing/2014/main" id="{00000000-0008-0000-0300-00003A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11" name="AutoShape 11" descr="曲线">
          <a:hlinkClick xmlns:r="http://schemas.openxmlformats.org/officeDocument/2006/relationships" r:id="rId4"/>
          <a:extLst>
            <a:ext uri="{FF2B5EF4-FFF2-40B4-BE49-F238E27FC236}">
              <a16:creationId xmlns:a16="http://schemas.microsoft.com/office/drawing/2014/main" id="{00000000-0008-0000-0300-00003B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412" name="AutoShape 13" descr="曲线">
          <a:hlinkClick xmlns:r="http://schemas.openxmlformats.org/officeDocument/2006/relationships" r:id="rId5"/>
          <a:extLst>
            <a:ext uri="{FF2B5EF4-FFF2-40B4-BE49-F238E27FC236}">
              <a16:creationId xmlns:a16="http://schemas.microsoft.com/office/drawing/2014/main" id="{00000000-0008-0000-0300-00003C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13" name="AutoShape 1" descr="曲线">
          <a:hlinkClick xmlns:r="http://schemas.openxmlformats.org/officeDocument/2006/relationships" r:id="rId1"/>
          <a:extLst>
            <a:ext uri="{FF2B5EF4-FFF2-40B4-BE49-F238E27FC236}">
              <a16:creationId xmlns:a16="http://schemas.microsoft.com/office/drawing/2014/main" id="{00000000-0008-0000-0300-00003D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14" name="AutoShape 7" descr="曲线">
          <a:hlinkClick xmlns:r="http://schemas.openxmlformats.org/officeDocument/2006/relationships" r:id="rId2"/>
          <a:extLst>
            <a:ext uri="{FF2B5EF4-FFF2-40B4-BE49-F238E27FC236}">
              <a16:creationId xmlns:a16="http://schemas.microsoft.com/office/drawing/2014/main" id="{00000000-0008-0000-0300-00003E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415" name="AutoShape 9" descr="曲线">
          <a:hlinkClick xmlns:r="http://schemas.openxmlformats.org/officeDocument/2006/relationships" r:id="rId3"/>
          <a:extLst>
            <a:ext uri="{FF2B5EF4-FFF2-40B4-BE49-F238E27FC236}">
              <a16:creationId xmlns:a16="http://schemas.microsoft.com/office/drawing/2014/main" id="{00000000-0008-0000-0300-00003F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16" name="AutoShape 11" descr="曲线">
          <a:hlinkClick xmlns:r="http://schemas.openxmlformats.org/officeDocument/2006/relationships" r:id="rId4"/>
          <a:extLst>
            <a:ext uri="{FF2B5EF4-FFF2-40B4-BE49-F238E27FC236}">
              <a16:creationId xmlns:a16="http://schemas.microsoft.com/office/drawing/2014/main" id="{00000000-0008-0000-0300-000040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417" name="AutoShape 13" descr="曲线">
          <a:hlinkClick xmlns:r="http://schemas.openxmlformats.org/officeDocument/2006/relationships" r:id="rId5"/>
          <a:extLst>
            <a:ext uri="{FF2B5EF4-FFF2-40B4-BE49-F238E27FC236}">
              <a16:creationId xmlns:a16="http://schemas.microsoft.com/office/drawing/2014/main" id="{00000000-0008-0000-0300-000041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18" name="AutoShape 1" descr="曲线">
          <a:hlinkClick xmlns:r="http://schemas.openxmlformats.org/officeDocument/2006/relationships" r:id="rId1"/>
          <a:extLst>
            <a:ext uri="{FF2B5EF4-FFF2-40B4-BE49-F238E27FC236}">
              <a16:creationId xmlns:a16="http://schemas.microsoft.com/office/drawing/2014/main" id="{00000000-0008-0000-0300-000042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19" name="AutoShape 7" descr="曲线">
          <a:hlinkClick xmlns:r="http://schemas.openxmlformats.org/officeDocument/2006/relationships" r:id="rId2"/>
          <a:extLst>
            <a:ext uri="{FF2B5EF4-FFF2-40B4-BE49-F238E27FC236}">
              <a16:creationId xmlns:a16="http://schemas.microsoft.com/office/drawing/2014/main" id="{00000000-0008-0000-0300-000043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420" name="AutoShape 9" descr="曲线">
          <a:hlinkClick xmlns:r="http://schemas.openxmlformats.org/officeDocument/2006/relationships" r:id="rId3"/>
          <a:extLst>
            <a:ext uri="{FF2B5EF4-FFF2-40B4-BE49-F238E27FC236}">
              <a16:creationId xmlns:a16="http://schemas.microsoft.com/office/drawing/2014/main" id="{00000000-0008-0000-0300-000044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21" name="AutoShape 11" descr="曲线">
          <a:hlinkClick xmlns:r="http://schemas.openxmlformats.org/officeDocument/2006/relationships" r:id="rId4"/>
          <a:extLst>
            <a:ext uri="{FF2B5EF4-FFF2-40B4-BE49-F238E27FC236}">
              <a16:creationId xmlns:a16="http://schemas.microsoft.com/office/drawing/2014/main" id="{00000000-0008-0000-0300-000045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422" name="AutoShape 13" descr="曲线">
          <a:hlinkClick xmlns:r="http://schemas.openxmlformats.org/officeDocument/2006/relationships" r:id="rId5"/>
          <a:extLst>
            <a:ext uri="{FF2B5EF4-FFF2-40B4-BE49-F238E27FC236}">
              <a16:creationId xmlns:a16="http://schemas.microsoft.com/office/drawing/2014/main" id="{00000000-0008-0000-0300-000046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23" name="AutoShape 1" descr="曲线">
          <a:hlinkClick xmlns:r="http://schemas.openxmlformats.org/officeDocument/2006/relationships" r:id="rId1"/>
          <a:extLst>
            <a:ext uri="{FF2B5EF4-FFF2-40B4-BE49-F238E27FC236}">
              <a16:creationId xmlns:a16="http://schemas.microsoft.com/office/drawing/2014/main" id="{00000000-0008-0000-0300-000047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24" name="AutoShape 7" descr="曲线">
          <a:hlinkClick xmlns:r="http://schemas.openxmlformats.org/officeDocument/2006/relationships" r:id="rId2"/>
          <a:extLst>
            <a:ext uri="{FF2B5EF4-FFF2-40B4-BE49-F238E27FC236}">
              <a16:creationId xmlns:a16="http://schemas.microsoft.com/office/drawing/2014/main" id="{00000000-0008-0000-0300-000048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425" name="AutoShape 9" descr="曲线">
          <a:hlinkClick xmlns:r="http://schemas.openxmlformats.org/officeDocument/2006/relationships" r:id="rId3"/>
          <a:extLst>
            <a:ext uri="{FF2B5EF4-FFF2-40B4-BE49-F238E27FC236}">
              <a16:creationId xmlns:a16="http://schemas.microsoft.com/office/drawing/2014/main" id="{00000000-0008-0000-0300-000049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26" name="AutoShape 11" descr="曲线">
          <a:hlinkClick xmlns:r="http://schemas.openxmlformats.org/officeDocument/2006/relationships" r:id="rId4"/>
          <a:extLst>
            <a:ext uri="{FF2B5EF4-FFF2-40B4-BE49-F238E27FC236}">
              <a16:creationId xmlns:a16="http://schemas.microsoft.com/office/drawing/2014/main" id="{00000000-0008-0000-0300-00004A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427" name="AutoShape 13" descr="曲线">
          <a:hlinkClick xmlns:r="http://schemas.openxmlformats.org/officeDocument/2006/relationships" r:id="rId5"/>
          <a:extLst>
            <a:ext uri="{FF2B5EF4-FFF2-40B4-BE49-F238E27FC236}">
              <a16:creationId xmlns:a16="http://schemas.microsoft.com/office/drawing/2014/main" id="{00000000-0008-0000-0300-00004B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28" name="AutoShape 1" descr="曲线">
          <a:hlinkClick xmlns:r="http://schemas.openxmlformats.org/officeDocument/2006/relationships" r:id="rId1"/>
          <a:extLst>
            <a:ext uri="{FF2B5EF4-FFF2-40B4-BE49-F238E27FC236}">
              <a16:creationId xmlns:a16="http://schemas.microsoft.com/office/drawing/2014/main" id="{00000000-0008-0000-0300-00004C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29" name="AutoShape 7" descr="曲线">
          <a:hlinkClick xmlns:r="http://schemas.openxmlformats.org/officeDocument/2006/relationships" r:id="rId2"/>
          <a:extLst>
            <a:ext uri="{FF2B5EF4-FFF2-40B4-BE49-F238E27FC236}">
              <a16:creationId xmlns:a16="http://schemas.microsoft.com/office/drawing/2014/main" id="{00000000-0008-0000-0300-00004D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430" name="AutoShape 9" descr="曲线">
          <a:hlinkClick xmlns:r="http://schemas.openxmlformats.org/officeDocument/2006/relationships" r:id="rId3"/>
          <a:extLst>
            <a:ext uri="{FF2B5EF4-FFF2-40B4-BE49-F238E27FC236}">
              <a16:creationId xmlns:a16="http://schemas.microsoft.com/office/drawing/2014/main" id="{00000000-0008-0000-0300-00004E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31" name="AutoShape 11" descr="曲线">
          <a:hlinkClick xmlns:r="http://schemas.openxmlformats.org/officeDocument/2006/relationships" r:id="rId4"/>
          <a:extLst>
            <a:ext uri="{FF2B5EF4-FFF2-40B4-BE49-F238E27FC236}">
              <a16:creationId xmlns:a16="http://schemas.microsoft.com/office/drawing/2014/main" id="{00000000-0008-0000-0300-00004F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432" name="AutoShape 13" descr="曲线">
          <a:hlinkClick xmlns:r="http://schemas.openxmlformats.org/officeDocument/2006/relationships" r:id="rId5"/>
          <a:extLst>
            <a:ext uri="{FF2B5EF4-FFF2-40B4-BE49-F238E27FC236}">
              <a16:creationId xmlns:a16="http://schemas.microsoft.com/office/drawing/2014/main" id="{00000000-0008-0000-0300-000050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33" name="AutoShape 1" descr="曲线">
          <a:hlinkClick xmlns:r="http://schemas.openxmlformats.org/officeDocument/2006/relationships" r:id="rId1"/>
          <a:extLst>
            <a:ext uri="{FF2B5EF4-FFF2-40B4-BE49-F238E27FC236}">
              <a16:creationId xmlns:a16="http://schemas.microsoft.com/office/drawing/2014/main" id="{00000000-0008-0000-0300-000051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34" name="AutoShape 7" descr="曲线">
          <a:hlinkClick xmlns:r="http://schemas.openxmlformats.org/officeDocument/2006/relationships" r:id="rId2"/>
          <a:extLst>
            <a:ext uri="{FF2B5EF4-FFF2-40B4-BE49-F238E27FC236}">
              <a16:creationId xmlns:a16="http://schemas.microsoft.com/office/drawing/2014/main" id="{00000000-0008-0000-0300-000052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435" name="AutoShape 9" descr="曲线">
          <a:hlinkClick xmlns:r="http://schemas.openxmlformats.org/officeDocument/2006/relationships" r:id="rId3"/>
          <a:extLst>
            <a:ext uri="{FF2B5EF4-FFF2-40B4-BE49-F238E27FC236}">
              <a16:creationId xmlns:a16="http://schemas.microsoft.com/office/drawing/2014/main" id="{00000000-0008-0000-0300-000053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36" name="AutoShape 11" descr="曲线">
          <a:hlinkClick xmlns:r="http://schemas.openxmlformats.org/officeDocument/2006/relationships" r:id="rId4"/>
          <a:extLst>
            <a:ext uri="{FF2B5EF4-FFF2-40B4-BE49-F238E27FC236}">
              <a16:creationId xmlns:a16="http://schemas.microsoft.com/office/drawing/2014/main" id="{00000000-0008-0000-0300-000054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437" name="AutoShape 13" descr="曲线">
          <a:hlinkClick xmlns:r="http://schemas.openxmlformats.org/officeDocument/2006/relationships" r:id="rId5"/>
          <a:extLst>
            <a:ext uri="{FF2B5EF4-FFF2-40B4-BE49-F238E27FC236}">
              <a16:creationId xmlns:a16="http://schemas.microsoft.com/office/drawing/2014/main" id="{00000000-0008-0000-0300-000055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38" name="AutoShape 1" descr="曲线">
          <a:hlinkClick xmlns:r="http://schemas.openxmlformats.org/officeDocument/2006/relationships" r:id="rId1"/>
          <a:extLst>
            <a:ext uri="{FF2B5EF4-FFF2-40B4-BE49-F238E27FC236}">
              <a16:creationId xmlns:a16="http://schemas.microsoft.com/office/drawing/2014/main" id="{00000000-0008-0000-0300-000056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39" name="AutoShape 7" descr="曲线">
          <a:hlinkClick xmlns:r="http://schemas.openxmlformats.org/officeDocument/2006/relationships" r:id="rId2"/>
          <a:extLst>
            <a:ext uri="{FF2B5EF4-FFF2-40B4-BE49-F238E27FC236}">
              <a16:creationId xmlns:a16="http://schemas.microsoft.com/office/drawing/2014/main" id="{00000000-0008-0000-0300-000057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440" name="AutoShape 9" descr="曲线">
          <a:hlinkClick xmlns:r="http://schemas.openxmlformats.org/officeDocument/2006/relationships" r:id="rId3"/>
          <a:extLst>
            <a:ext uri="{FF2B5EF4-FFF2-40B4-BE49-F238E27FC236}">
              <a16:creationId xmlns:a16="http://schemas.microsoft.com/office/drawing/2014/main" id="{00000000-0008-0000-0300-000058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41" name="AutoShape 11" descr="曲线">
          <a:hlinkClick xmlns:r="http://schemas.openxmlformats.org/officeDocument/2006/relationships" r:id="rId4"/>
          <a:extLst>
            <a:ext uri="{FF2B5EF4-FFF2-40B4-BE49-F238E27FC236}">
              <a16:creationId xmlns:a16="http://schemas.microsoft.com/office/drawing/2014/main" id="{00000000-0008-0000-0300-000059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442" name="AutoShape 13" descr="曲线">
          <a:hlinkClick xmlns:r="http://schemas.openxmlformats.org/officeDocument/2006/relationships" r:id="rId5"/>
          <a:extLst>
            <a:ext uri="{FF2B5EF4-FFF2-40B4-BE49-F238E27FC236}">
              <a16:creationId xmlns:a16="http://schemas.microsoft.com/office/drawing/2014/main" id="{00000000-0008-0000-0300-00005A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43" name="AutoShape 1" descr="曲线">
          <a:hlinkClick xmlns:r="http://schemas.openxmlformats.org/officeDocument/2006/relationships" r:id="rId1"/>
          <a:extLst>
            <a:ext uri="{FF2B5EF4-FFF2-40B4-BE49-F238E27FC236}">
              <a16:creationId xmlns:a16="http://schemas.microsoft.com/office/drawing/2014/main" id="{00000000-0008-0000-0300-00005B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44" name="AutoShape 7" descr="曲线">
          <a:hlinkClick xmlns:r="http://schemas.openxmlformats.org/officeDocument/2006/relationships" r:id="rId2"/>
          <a:extLst>
            <a:ext uri="{FF2B5EF4-FFF2-40B4-BE49-F238E27FC236}">
              <a16:creationId xmlns:a16="http://schemas.microsoft.com/office/drawing/2014/main" id="{00000000-0008-0000-0300-00005C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445" name="AutoShape 9" descr="曲线">
          <a:hlinkClick xmlns:r="http://schemas.openxmlformats.org/officeDocument/2006/relationships" r:id="rId3"/>
          <a:extLst>
            <a:ext uri="{FF2B5EF4-FFF2-40B4-BE49-F238E27FC236}">
              <a16:creationId xmlns:a16="http://schemas.microsoft.com/office/drawing/2014/main" id="{00000000-0008-0000-0300-00005D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46" name="AutoShape 11" descr="曲线">
          <a:hlinkClick xmlns:r="http://schemas.openxmlformats.org/officeDocument/2006/relationships" r:id="rId4"/>
          <a:extLst>
            <a:ext uri="{FF2B5EF4-FFF2-40B4-BE49-F238E27FC236}">
              <a16:creationId xmlns:a16="http://schemas.microsoft.com/office/drawing/2014/main" id="{00000000-0008-0000-0300-00005E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447" name="AutoShape 13" descr="曲线">
          <a:hlinkClick xmlns:r="http://schemas.openxmlformats.org/officeDocument/2006/relationships" r:id="rId5"/>
          <a:extLst>
            <a:ext uri="{FF2B5EF4-FFF2-40B4-BE49-F238E27FC236}">
              <a16:creationId xmlns:a16="http://schemas.microsoft.com/office/drawing/2014/main" id="{00000000-0008-0000-0300-00005F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48" name="AutoShape 1" descr="曲线">
          <a:hlinkClick xmlns:r="http://schemas.openxmlformats.org/officeDocument/2006/relationships" r:id="rId1"/>
          <a:extLst>
            <a:ext uri="{FF2B5EF4-FFF2-40B4-BE49-F238E27FC236}">
              <a16:creationId xmlns:a16="http://schemas.microsoft.com/office/drawing/2014/main" id="{00000000-0008-0000-0300-000060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49" name="AutoShape 7" descr="曲线">
          <a:hlinkClick xmlns:r="http://schemas.openxmlformats.org/officeDocument/2006/relationships" r:id="rId2"/>
          <a:extLst>
            <a:ext uri="{FF2B5EF4-FFF2-40B4-BE49-F238E27FC236}">
              <a16:creationId xmlns:a16="http://schemas.microsoft.com/office/drawing/2014/main" id="{00000000-0008-0000-0300-000061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450" name="AutoShape 9" descr="曲线">
          <a:hlinkClick xmlns:r="http://schemas.openxmlformats.org/officeDocument/2006/relationships" r:id="rId3"/>
          <a:extLst>
            <a:ext uri="{FF2B5EF4-FFF2-40B4-BE49-F238E27FC236}">
              <a16:creationId xmlns:a16="http://schemas.microsoft.com/office/drawing/2014/main" id="{00000000-0008-0000-0300-000062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51" name="AutoShape 11" descr="曲线">
          <a:hlinkClick xmlns:r="http://schemas.openxmlformats.org/officeDocument/2006/relationships" r:id="rId4"/>
          <a:extLst>
            <a:ext uri="{FF2B5EF4-FFF2-40B4-BE49-F238E27FC236}">
              <a16:creationId xmlns:a16="http://schemas.microsoft.com/office/drawing/2014/main" id="{00000000-0008-0000-0300-000063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452" name="AutoShape 13" descr="曲线">
          <a:hlinkClick xmlns:r="http://schemas.openxmlformats.org/officeDocument/2006/relationships" r:id="rId5"/>
          <a:extLst>
            <a:ext uri="{FF2B5EF4-FFF2-40B4-BE49-F238E27FC236}">
              <a16:creationId xmlns:a16="http://schemas.microsoft.com/office/drawing/2014/main" id="{00000000-0008-0000-0300-000064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53" name="AutoShape 1" descr="曲线">
          <a:hlinkClick xmlns:r="http://schemas.openxmlformats.org/officeDocument/2006/relationships" r:id="rId1"/>
          <a:extLst>
            <a:ext uri="{FF2B5EF4-FFF2-40B4-BE49-F238E27FC236}">
              <a16:creationId xmlns:a16="http://schemas.microsoft.com/office/drawing/2014/main" id="{00000000-0008-0000-0300-000065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54" name="AutoShape 7" descr="曲线">
          <a:hlinkClick xmlns:r="http://schemas.openxmlformats.org/officeDocument/2006/relationships" r:id="rId2"/>
          <a:extLst>
            <a:ext uri="{FF2B5EF4-FFF2-40B4-BE49-F238E27FC236}">
              <a16:creationId xmlns:a16="http://schemas.microsoft.com/office/drawing/2014/main" id="{00000000-0008-0000-0300-000066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455" name="AutoShape 9" descr="曲线">
          <a:hlinkClick xmlns:r="http://schemas.openxmlformats.org/officeDocument/2006/relationships" r:id="rId3"/>
          <a:extLst>
            <a:ext uri="{FF2B5EF4-FFF2-40B4-BE49-F238E27FC236}">
              <a16:creationId xmlns:a16="http://schemas.microsoft.com/office/drawing/2014/main" id="{00000000-0008-0000-0300-000067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56" name="AutoShape 11" descr="曲线">
          <a:hlinkClick xmlns:r="http://schemas.openxmlformats.org/officeDocument/2006/relationships" r:id="rId4"/>
          <a:extLst>
            <a:ext uri="{FF2B5EF4-FFF2-40B4-BE49-F238E27FC236}">
              <a16:creationId xmlns:a16="http://schemas.microsoft.com/office/drawing/2014/main" id="{00000000-0008-0000-0300-000068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457" name="AutoShape 13" descr="曲线">
          <a:hlinkClick xmlns:r="http://schemas.openxmlformats.org/officeDocument/2006/relationships" r:id="rId5"/>
          <a:extLst>
            <a:ext uri="{FF2B5EF4-FFF2-40B4-BE49-F238E27FC236}">
              <a16:creationId xmlns:a16="http://schemas.microsoft.com/office/drawing/2014/main" id="{00000000-0008-0000-0300-000069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58" name="AutoShape 1" descr="曲线">
          <a:hlinkClick xmlns:r="http://schemas.openxmlformats.org/officeDocument/2006/relationships" r:id="rId1"/>
          <a:extLst>
            <a:ext uri="{FF2B5EF4-FFF2-40B4-BE49-F238E27FC236}">
              <a16:creationId xmlns:a16="http://schemas.microsoft.com/office/drawing/2014/main" id="{00000000-0008-0000-0300-00006A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59" name="AutoShape 7" descr="曲线">
          <a:hlinkClick xmlns:r="http://schemas.openxmlformats.org/officeDocument/2006/relationships" r:id="rId2"/>
          <a:extLst>
            <a:ext uri="{FF2B5EF4-FFF2-40B4-BE49-F238E27FC236}">
              <a16:creationId xmlns:a16="http://schemas.microsoft.com/office/drawing/2014/main" id="{00000000-0008-0000-0300-00006B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460" name="AutoShape 9" descr="曲线">
          <a:hlinkClick xmlns:r="http://schemas.openxmlformats.org/officeDocument/2006/relationships" r:id="rId3"/>
          <a:extLst>
            <a:ext uri="{FF2B5EF4-FFF2-40B4-BE49-F238E27FC236}">
              <a16:creationId xmlns:a16="http://schemas.microsoft.com/office/drawing/2014/main" id="{00000000-0008-0000-0300-00006C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61" name="AutoShape 11" descr="曲线">
          <a:hlinkClick xmlns:r="http://schemas.openxmlformats.org/officeDocument/2006/relationships" r:id="rId4"/>
          <a:extLst>
            <a:ext uri="{FF2B5EF4-FFF2-40B4-BE49-F238E27FC236}">
              <a16:creationId xmlns:a16="http://schemas.microsoft.com/office/drawing/2014/main" id="{00000000-0008-0000-0300-00006D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462" name="AutoShape 13" descr="曲线">
          <a:hlinkClick xmlns:r="http://schemas.openxmlformats.org/officeDocument/2006/relationships" r:id="rId5"/>
          <a:extLst>
            <a:ext uri="{FF2B5EF4-FFF2-40B4-BE49-F238E27FC236}">
              <a16:creationId xmlns:a16="http://schemas.microsoft.com/office/drawing/2014/main" id="{00000000-0008-0000-0300-00006E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63" name="AutoShape 1" descr="曲线">
          <a:hlinkClick xmlns:r="http://schemas.openxmlformats.org/officeDocument/2006/relationships" r:id="rId1"/>
          <a:extLst>
            <a:ext uri="{FF2B5EF4-FFF2-40B4-BE49-F238E27FC236}">
              <a16:creationId xmlns:a16="http://schemas.microsoft.com/office/drawing/2014/main" id="{00000000-0008-0000-0300-00006F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64" name="AutoShape 7" descr="曲线">
          <a:hlinkClick xmlns:r="http://schemas.openxmlformats.org/officeDocument/2006/relationships" r:id="rId2"/>
          <a:extLst>
            <a:ext uri="{FF2B5EF4-FFF2-40B4-BE49-F238E27FC236}">
              <a16:creationId xmlns:a16="http://schemas.microsoft.com/office/drawing/2014/main" id="{00000000-0008-0000-0300-000070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465" name="AutoShape 9" descr="曲线">
          <a:hlinkClick xmlns:r="http://schemas.openxmlformats.org/officeDocument/2006/relationships" r:id="rId3"/>
          <a:extLst>
            <a:ext uri="{FF2B5EF4-FFF2-40B4-BE49-F238E27FC236}">
              <a16:creationId xmlns:a16="http://schemas.microsoft.com/office/drawing/2014/main" id="{00000000-0008-0000-0300-000071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66" name="AutoShape 11" descr="曲线">
          <a:hlinkClick xmlns:r="http://schemas.openxmlformats.org/officeDocument/2006/relationships" r:id="rId4"/>
          <a:extLst>
            <a:ext uri="{FF2B5EF4-FFF2-40B4-BE49-F238E27FC236}">
              <a16:creationId xmlns:a16="http://schemas.microsoft.com/office/drawing/2014/main" id="{00000000-0008-0000-0300-000072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467" name="AutoShape 13" descr="曲线">
          <a:hlinkClick xmlns:r="http://schemas.openxmlformats.org/officeDocument/2006/relationships" r:id="rId5"/>
          <a:extLst>
            <a:ext uri="{FF2B5EF4-FFF2-40B4-BE49-F238E27FC236}">
              <a16:creationId xmlns:a16="http://schemas.microsoft.com/office/drawing/2014/main" id="{00000000-0008-0000-0300-000073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68" name="AutoShape 1" descr="曲线">
          <a:hlinkClick xmlns:r="http://schemas.openxmlformats.org/officeDocument/2006/relationships" r:id="rId1"/>
          <a:extLst>
            <a:ext uri="{FF2B5EF4-FFF2-40B4-BE49-F238E27FC236}">
              <a16:creationId xmlns:a16="http://schemas.microsoft.com/office/drawing/2014/main" id="{00000000-0008-0000-0300-000074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69" name="AutoShape 7" descr="曲线">
          <a:hlinkClick xmlns:r="http://schemas.openxmlformats.org/officeDocument/2006/relationships" r:id="rId2"/>
          <a:extLst>
            <a:ext uri="{FF2B5EF4-FFF2-40B4-BE49-F238E27FC236}">
              <a16:creationId xmlns:a16="http://schemas.microsoft.com/office/drawing/2014/main" id="{00000000-0008-0000-0300-000075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470" name="AutoShape 9" descr="曲线">
          <a:hlinkClick xmlns:r="http://schemas.openxmlformats.org/officeDocument/2006/relationships" r:id="rId3"/>
          <a:extLst>
            <a:ext uri="{FF2B5EF4-FFF2-40B4-BE49-F238E27FC236}">
              <a16:creationId xmlns:a16="http://schemas.microsoft.com/office/drawing/2014/main" id="{00000000-0008-0000-0300-000076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71" name="AutoShape 11" descr="曲线">
          <a:hlinkClick xmlns:r="http://schemas.openxmlformats.org/officeDocument/2006/relationships" r:id="rId4"/>
          <a:extLst>
            <a:ext uri="{FF2B5EF4-FFF2-40B4-BE49-F238E27FC236}">
              <a16:creationId xmlns:a16="http://schemas.microsoft.com/office/drawing/2014/main" id="{00000000-0008-0000-0300-000077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472" name="AutoShape 13" descr="曲线">
          <a:hlinkClick xmlns:r="http://schemas.openxmlformats.org/officeDocument/2006/relationships" r:id="rId5"/>
          <a:extLst>
            <a:ext uri="{FF2B5EF4-FFF2-40B4-BE49-F238E27FC236}">
              <a16:creationId xmlns:a16="http://schemas.microsoft.com/office/drawing/2014/main" id="{00000000-0008-0000-0300-000078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73" name="AutoShape 1" descr="曲线">
          <a:hlinkClick xmlns:r="http://schemas.openxmlformats.org/officeDocument/2006/relationships" r:id="rId1"/>
          <a:extLst>
            <a:ext uri="{FF2B5EF4-FFF2-40B4-BE49-F238E27FC236}">
              <a16:creationId xmlns:a16="http://schemas.microsoft.com/office/drawing/2014/main" id="{00000000-0008-0000-0300-000079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74" name="AutoShape 7" descr="曲线">
          <a:hlinkClick xmlns:r="http://schemas.openxmlformats.org/officeDocument/2006/relationships" r:id="rId2"/>
          <a:extLst>
            <a:ext uri="{FF2B5EF4-FFF2-40B4-BE49-F238E27FC236}">
              <a16:creationId xmlns:a16="http://schemas.microsoft.com/office/drawing/2014/main" id="{00000000-0008-0000-0300-00007A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475" name="AutoShape 9" descr="曲线">
          <a:hlinkClick xmlns:r="http://schemas.openxmlformats.org/officeDocument/2006/relationships" r:id="rId3"/>
          <a:extLst>
            <a:ext uri="{FF2B5EF4-FFF2-40B4-BE49-F238E27FC236}">
              <a16:creationId xmlns:a16="http://schemas.microsoft.com/office/drawing/2014/main" id="{00000000-0008-0000-0300-00007B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76" name="AutoShape 11" descr="曲线">
          <a:hlinkClick xmlns:r="http://schemas.openxmlformats.org/officeDocument/2006/relationships" r:id="rId4"/>
          <a:extLst>
            <a:ext uri="{FF2B5EF4-FFF2-40B4-BE49-F238E27FC236}">
              <a16:creationId xmlns:a16="http://schemas.microsoft.com/office/drawing/2014/main" id="{00000000-0008-0000-0300-00007C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477" name="AutoShape 13" descr="曲线">
          <a:hlinkClick xmlns:r="http://schemas.openxmlformats.org/officeDocument/2006/relationships" r:id="rId5"/>
          <a:extLst>
            <a:ext uri="{FF2B5EF4-FFF2-40B4-BE49-F238E27FC236}">
              <a16:creationId xmlns:a16="http://schemas.microsoft.com/office/drawing/2014/main" id="{00000000-0008-0000-0300-00007D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78" name="AutoShape 1" descr="曲线">
          <a:hlinkClick xmlns:r="http://schemas.openxmlformats.org/officeDocument/2006/relationships" r:id="rId1"/>
          <a:extLst>
            <a:ext uri="{FF2B5EF4-FFF2-40B4-BE49-F238E27FC236}">
              <a16:creationId xmlns:a16="http://schemas.microsoft.com/office/drawing/2014/main" id="{00000000-0008-0000-0300-00007E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79" name="AutoShape 7" descr="曲线">
          <a:hlinkClick xmlns:r="http://schemas.openxmlformats.org/officeDocument/2006/relationships" r:id="rId2"/>
          <a:extLst>
            <a:ext uri="{FF2B5EF4-FFF2-40B4-BE49-F238E27FC236}">
              <a16:creationId xmlns:a16="http://schemas.microsoft.com/office/drawing/2014/main" id="{00000000-0008-0000-0300-00007F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480" name="AutoShape 9" descr="曲线">
          <a:hlinkClick xmlns:r="http://schemas.openxmlformats.org/officeDocument/2006/relationships" r:id="rId3"/>
          <a:extLst>
            <a:ext uri="{FF2B5EF4-FFF2-40B4-BE49-F238E27FC236}">
              <a16:creationId xmlns:a16="http://schemas.microsoft.com/office/drawing/2014/main" id="{00000000-0008-0000-0300-000080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81" name="AutoShape 11" descr="曲线">
          <a:hlinkClick xmlns:r="http://schemas.openxmlformats.org/officeDocument/2006/relationships" r:id="rId4"/>
          <a:extLst>
            <a:ext uri="{FF2B5EF4-FFF2-40B4-BE49-F238E27FC236}">
              <a16:creationId xmlns:a16="http://schemas.microsoft.com/office/drawing/2014/main" id="{00000000-0008-0000-0300-000081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482" name="AutoShape 13" descr="曲线">
          <a:hlinkClick xmlns:r="http://schemas.openxmlformats.org/officeDocument/2006/relationships" r:id="rId5"/>
          <a:extLst>
            <a:ext uri="{FF2B5EF4-FFF2-40B4-BE49-F238E27FC236}">
              <a16:creationId xmlns:a16="http://schemas.microsoft.com/office/drawing/2014/main" id="{00000000-0008-0000-0300-000082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83" name="AutoShape 1" descr="曲线">
          <a:hlinkClick xmlns:r="http://schemas.openxmlformats.org/officeDocument/2006/relationships" r:id="rId1"/>
          <a:extLst>
            <a:ext uri="{FF2B5EF4-FFF2-40B4-BE49-F238E27FC236}">
              <a16:creationId xmlns:a16="http://schemas.microsoft.com/office/drawing/2014/main" id="{00000000-0008-0000-0300-000083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84" name="AutoShape 7" descr="曲线">
          <a:hlinkClick xmlns:r="http://schemas.openxmlformats.org/officeDocument/2006/relationships" r:id="rId2"/>
          <a:extLst>
            <a:ext uri="{FF2B5EF4-FFF2-40B4-BE49-F238E27FC236}">
              <a16:creationId xmlns:a16="http://schemas.microsoft.com/office/drawing/2014/main" id="{00000000-0008-0000-0300-000084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485" name="AutoShape 9" descr="曲线">
          <a:hlinkClick xmlns:r="http://schemas.openxmlformats.org/officeDocument/2006/relationships" r:id="rId3"/>
          <a:extLst>
            <a:ext uri="{FF2B5EF4-FFF2-40B4-BE49-F238E27FC236}">
              <a16:creationId xmlns:a16="http://schemas.microsoft.com/office/drawing/2014/main" id="{00000000-0008-0000-0300-000085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86" name="AutoShape 11" descr="曲线">
          <a:hlinkClick xmlns:r="http://schemas.openxmlformats.org/officeDocument/2006/relationships" r:id="rId4"/>
          <a:extLst>
            <a:ext uri="{FF2B5EF4-FFF2-40B4-BE49-F238E27FC236}">
              <a16:creationId xmlns:a16="http://schemas.microsoft.com/office/drawing/2014/main" id="{00000000-0008-0000-0300-000086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487" name="AutoShape 13" descr="曲线">
          <a:hlinkClick xmlns:r="http://schemas.openxmlformats.org/officeDocument/2006/relationships" r:id="rId5"/>
          <a:extLst>
            <a:ext uri="{FF2B5EF4-FFF2-40B4-BE49-F238E27FC236}">
              <a16:creationId xmlns:a16="http://schemas.microsoft.com/office/drawing/2014/main" id="{00000000-0008-0000-0300-000087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88" name="AutoShape 1" descr="曲线">
          <a:hlinkClick xmlns:r="http://schemas.openxmlformats.org/officeDocument/2006/relationships" r:id="rId1"/>
          <a:extLst>
            <a:ext uri="{FF2B5EF4-FFF2-40B4-BE49-F238E27FC236}">
              <a16:creationId xmlns:a16="http://schemas.microsoft.com/office/drawing/2014/main" id="{00000000-0008-0000-0300-000088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89" name="AutoShape 7" descr="曲线">
          <a:hlinkClick xmlns:r="http://schemas.openxmlformats.org/officeDocument/2006/relationships" r:id="rId2"/>
          <a:extLst>
            <a:ext uri="{FF2B5EF4-FFF2-40B4-BE49-F238E27FC236}">
              <a16:creationId xmlns:a16="http://schemas.microsoft.com/office/drawing/2014/main" id="{00000000-0008-0000-0300-000089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490" name="AutoShape 9" descr="曲线">
          <a:hlinkClick xmlns:r="http://schemas.openxmlformats.org/officeDocument/2006/relationships" r:id="rId3"/>
          <a:extLst>
            <a:ext uri="{FF2B5EF4-FFF2-40B4-BE49-F238E27FC236}">
              <a16:creationId xmlns:a16="http://schemas.microsoft.com/office/drawing/2014/main" id="{00000000-0008-0000-0300-00008A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91" name="AutoShape 11" descr="曲线">
          <a:hlinkClick xmlns:r="http://schemas.openxmlformats.org/officeDocument/2006/relationships" r:id="rId4"/>
          <a:extLst>
            <a:ext uri="{FF2B5EF4-FFF2-40B4-BE49-F238E27FC236}">
              <a16:creationId xmlns:a16="http://schemas.microsoft.com/office/drawing/2014/main" id="{00000000-0008-0000-0300-00008B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492" name="AutoShape 13" descr="曲线">
          <a:hlinkClick xmlns:r="http://schemas.openxmlformats.org/officeDocument/2006/relationships" r:id="rId5"/>
          <a:extLst>
            <a:ext uri="{FF2B5EF4-FFF2-40B4-BE49-F238E27FC236}">
              <a16:creationId xmlns:a16="http://schemas.microsoft.com/office/drawing/2014/main" id="{00000000-0008-0000-0300-00008C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93" name="AutoShape 1" descr="曲线">
          <a:hlinkClick xmlns:r="http://schemas.openxmlformats.org/officeDocument/2006/relationships" r:id="rId1"/>
          <a:extLst>
            <a:ext uri="{FF2B5EF4-FFF2-40B4-BE49-F238E27FC236}">
              <a16:creationId xmlns:a16="http://schemas.microsoft.com/office/drawing/2014/main" id="{00000000-0008-0000-0300-00008D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94" name="AutoShape 7" descr="曲线">
          <a:hlinkClick xmlns:r="http://schemas.openxmlformats.org/officeDocument/2006/relationships" r:id="rId2"/>
          <a:extLst>
            <a:ext uri="{FF2B5EF4-FFF2-40B4-BE49-F238E27FC236}">
              <a16:creationId xmlns:a16="http://schemas.microsoft.com/office/drawing/2014/main" id="{00000000-0008-0000-0300-00008E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495" name="AutoShape 9" descr="曲线">
          <a:hlinkClick xmlns:r="http://schemas.openxmlformats.org/officeDocument/2006/relationships" r:id="rId3"/>
          <a:extLst>
            <a:ext uri="{FF2B5EF4-FFF2-40B4-BE49-F238E27FC236}">
              <a16:creationId xmlns:a16="http://schemas.microsoft.com/office/drawing/2014/main" id="{00000000-0008-0000-0300-00008F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96" name="AutoShape 11" descr="曲线">
          <a:hlinkClick xmlns:r="http://schemas.openxmlformats.org/officeDocument/2006/relationships" r:id="rId4"/>
          <a:extLst>
            <a:ext uri="{FF2B5EF4-FFF2-40B4-BE49-F238E27FC236}">
              <a16:creationId xmlns:a16="http://schemas.microsoft.com/office/drawing/2014/main" id="{00000000-0008-0000-0300-000090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497" name="AutoShape 13" descr="曲线">
          <a:hlinkClick xmlns:r="http://schemas.openxmlformats.org/officeDocument/2006/relationships" r:id="rId5"/>
          <a:extLst>
            <a:ext uri="{FF2B5EF4-FFF2-40B4-BE49-F238E27FC236}">
              <a16:creationId xmlns:a16="http://schemas.microsoft.com/office/drawing/2014/main" id="{00000000-0008-0000-0300-000091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98" name="AutoShape 1" descr="曲线">
          <a:hlinkClick xmlns:r="http://schemas.openxmlformats.org/officeDocument/2006/relationships" r:id="rId1"/>
          <a:extLst>
            <a:ext uri="{FF2B5EF4-FFF2-40B4-BE49-F238E27FC236}">
              <a16:creationId xmlns:a16="http://schemas.microsoft.com/office/drawing/2014/main" id="{00000000-0008-0000-0300-000092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499" name="AutoShape 7" descr="曲线">
          <a:hlinkClick xmlns:r="http://schemas.openxmlformats.org/officeDocument/2006/relationships" r:id="rId2"/>
          <a:extLst>
            <a:ext uri="{FF2B5EF4-FFF2-40B4-BE49-F238E27FC236}">
              <a16:creationId xmlns:a16="http://schemas.microsoft.com/office/drawing/2014/main" id="{00000000-0008-0000-0300-000093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500" name="AutoShape 9" descr="曲线">
          <a:hlinkClick xmlns:r="http://schemas.openxmlformats.org/officeDocument/2006/relationships" r:id="rId3"/>
          <a:extLst>
            <a:ext uri="{FF2B5EF4-FFF2-40B4-BE49-F238E27FC236}">
              <a16:creationId xmlns:a16="http://schemas.microsoft.com/office/drawing/2014/main" id="{00000000-0008-0000-0300-000094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01" name="AutoShape 11" descr="曲线">
          <a:hlinkClick xmlns:r="http://schemas.openxmlformats.org/officeDocument/2006/relationships" r:id="rId4"/>
          <a:extLst>
            <a:ext uri="{FF2B5EF4-FFF2-40B4-BE49-F238E27FC236}">
              <a16:creationId xmlns:a16="http://schemas.microsoft.com/office/drawing/2014/main" id="{00000000-0008-0000-0300-000095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502" name="AutoShape 13" descr="曲线">
          <a:hlinkClick xmlns:r="http://schemas.openxmlformats.org/officeDocument/2006/relationships" r:id="rId5"/>
          <a:extLst>
            <a:ext uri="{FF2B5EF4-FFF2-40B4-BE49-F238E27FC236}">
              <a16:creationId xmlns:a16="http://schemas.microsoft.com/office/drawing/2014/main" id="{00000000-0008-0000-0300-000096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03" name="AutoShape 1" descr="曲线">
          <a:hlinkClick xmlns:r="http://schemas.openxmlformats.org/officeDocument/2006/relationships" r:id="rId1"/>
          <a:extLst>
            <a:ext uri="{FF2B5EF4-FFF2-40B4-BE49-F238E27FC236}">
              <a16:creationId xmlns:a16="http://schemas.microsoft.com/office/drawing/2014/main" id="{00000000-0008-0000-0300-000097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04" name="AutoShape 7" descr="曲线">
          <a:hlinkClick xmlns:r="http://schemas.openxmlformats.org/officeDocument/2006/relationships" r:id="rId2"/>
          <a:extLst>
            <a:ext uri="{FF2B5EF4-FFF2-40B4-BE49-F238E27FC236}">
              <a16:creationId xmlns:a16="http://schemas.microsoft.com/office/drawing/2014/main" id="{00000000-0008-0000-0300-000098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505" name="AutoShape 9" descr="曲线">
          <a:hlinkClick xmlns:r="http://schemas.openxmlformats.org/officeDocument/2006/relationships" r:id="rId3"/>
          <a:extLst>
            <a:ext uri="{FF2B5EF4-FFF2-40B4-BE49-F238E27FC236}">
              <a16:creationId xmlns:a16="http://schemas.microsoft.com/office/drawing/2014/main" id="{00000000-0008-0000-0300-000099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06" name="AutoShape 11" descr="曲线">
          <a:hlinkClick xmlns:r="http://schemas.openxmlformats.org/officeDocument/2006/relationships" r:id="rId4"/>
          <a:extLst>
            <a:ext uri="{FF2B5EF4-FFF2-40B4-BE49-F238E27FC236}">
              <a16:creationId xmlns:a16="http://schemas.microsoft.com/office/drawing/2014/main" id="{00000000-0008-0000-0300-00009A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507" name="AutoShape 13" descr="曲线">
          <a:hlinkClick xmlns:r="http://schemas.openxmlformats.org/officeDocument/2006/relationships" r:id="rId5"/>
          <a:extLst>
            <a:ext uri="{FF2B5EF4-FFF2-40B4-BE49-F238E27FC236}">
              <a16:creationId xmlns:a16="http://schemas.microsoft.com/office/drawing/2014/main" id="{00000000-0008-0000-0300-00009B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08" name="AutoShape 1" descr="曲线">
          <a:hlinkClick xmlns:r="http://schemas.openxmlformats.org/officeDocument/2006/relationships" r:id="rId1"/>
          <a:extLst>
            <a:ext uri="{FF2B5EF4-FFF2-40B4-BE49-F238E27FC236}">
              <a16:creationId xmlns:a16="http://schemas.microsoft.com/office/drawing/2014/main" id="{00000000-0008-0000-0300-00009C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09" name="AutoShape 7" descr="曲线">
          <a:hlinkClick xmlns:r="http://schemas.openxmlformats.org/officeDocument/2006/relationships" r:id="rId2"/>
          <a:extLst>
            <a:ext uri="{FF2B5EF4-FFF2-40B4-BE49-F238E27FC236}">
              <a16:creationId xmlns:a16="http://schemas.microsoft.com/office/drawing/2014/main" id="{00000000-0008-0000-0300-00009D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510" name="AutoShape 9" descr="曲线">
          <a:hlinkClick xmlns:r="http://schemas.openxmlformats.org/officeDocument/2006/relationships" r:id="rId3"/>
          <a:extLst>
            <a:ext uri="{FF2B5EF4-FFF2-40B4-BE49-F238E27FC236}">
              <a16:creationId xmlns:a16="http://schemas.microsoft.com/office/drawing/2014/main" id="{00000000-0008-0000-0300-00009E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11" name="AutoShape 11" descr="曲线">
          <a:hlinkClick xmlns:r="http://schemas.openxmlformats.org/officeDocument/2006/relationships" r:id="rId4"/>
          <a:extLst>
            <a:ext uri="{FF2B5EF4-FFF2-40B4-BE49-F238E27FC236}">
              <a16:creationId xmlns:a16="http://schemas.microsoft.com/office/drawing/2014/main" id="{00000000-0008-0000-0300-00009F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512" name="AutoShape 13" descr="曲线">
          <a:hlinkClick xmlns:r="http://schemas.openxmlformats.org/officeDocument/2006/relationships" r:id="rId5"/>
          <a:extLst>
            <a:ext uri="{FF2B5EF4-FFF2-40B4-BE49-F238E27FC236}">
              <a16:creationId xmlns:a16="http://schemas.microsoft.com/office/drawing/2014/main" id="{00000000-0008-0000-0300-0000A0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13" name="AutoShape 1" descr="曲线">
          <a:hlinkClick xmlns:r="http://schemas.openxmlformats.org/officeDocument/2006/relationships" r:id="rId1"/>
          <a:extLst>
            <a:ext uri="{FF2B5EF4-FFF2-40B4-BE49-F238E27FC236}">
              <a16:creationId xmlns:a16="http://schemas.microsoft.com/office/drawing/2014/main" id="{00000000-0008-0000-0300-0000A1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14" name="AutoShape 7" descr="曲线">
          <a:hlinkClick xmlns:r="http://schemas.openxmlformats.org/officeDocument/2006/relationships" r:id="rId2"/>
          <a:extLst>
            <a:ext uri="{FF2B5EF4-FFF2-40B4-BE49-F238E27FC236}">
              <a16:creationId xmlns:a16="http://schemas.microsoft.com/office/drawing/2014/main" id="{00000000-0008-0000-0300-0000A2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515" name="AutoShape 9" descr="曲线">
          <a:hlinkClick xmlns:r="http://schemas.openxmlformats.org/officeDocument/2006/relationships" r:id="rId3"/>
          <a:extLst>
            <a:ext uri="{FF2B5EF4-FFF2-40B4-BE49-F238E27FC236}">
              <a16:creationId xmlns:a16="http://schemas.microsoft.com/office/drawing/2014/main" id="{00000000-0008-0000-0300-0000A3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16" name="AutoShape 11" descr="曲线">
          <a:hlinkClick xmlns:r="http://schemas.openxmlformats.org/officeDocument/2006/relationships" r:id="rId4"/>
          <a:extLst>
            <a:ext uri="{FF2B5EF4-FFF2-40B4-BE49-F238E27FC236}">
              <a16:creationId xmlns:a16="http://schemas.microsoft.com/office/drawing/2014/main" id="{00000000-0008-0000-0300-0000A4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517" name="AutoShape 13" descr="曲线">
          <a:hlinkClick xmlns:r="http://schemas.openxmlformats.org/officeDocument/2006/relationships" r:id="rId5"/>
          <a:extLst>
            <a:ext uri="{FF2B5EF4-FFF2-40B4-BE49-F238E27FC236}">
              <a16:creationId xmlns:a16="http://schemas.microsoft.com/office/drawing/2014/main" id="{00000000-0008-0000-0300-0000A5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18" name="AutoShape 1" descr="曲线">
          <a:hlinkClick xmlns:r="http://schemas.openxmlformats.org/officeDocument/2006/relationships" r:id="rId1"/>
          <a:extLst>
            <a:ext uri="{FF2B5EF4-FFF2-40B4-BE49-F238E27FC236}">
              <a16:creationId xmlns:a16="http://schemas.microsoft.com/office/drawing/2014/main" id="{00000000-0008-0000-0300-0000A6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19" name="AutoShape 7" descr="曲线">
          <a:hlinkClick xmlns:r="http://schemas.openxmlformats.org/officeDocument/2006/relationships" r:id="rId2"/>
          <a:extLst>
            <a:ext uri="{FF2B5EF4-FFF2-40B4-BE49-F238E27FC236}">
              <a16:creationId xmlns:a16="http://schemas.microsoft.com/office/drawing/2014/main" id="{00000000-0008-0000-0300-0000A7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520" name="AutoShape 9" descr="曲线">
          <a:hlinkClick xmlns:r="http://schemas.openxmlformats.org/officeDocument/2006/relationships" r:id="rId3"/>
          <a:extLst>
            <a:ext uri="{FF2B5EF4-FFF2-40B4-BE49-F238E27FC236}">
              <a16:creationId xmlns:a16="http://schemas.microsoft.com/office/drawing/2014/main" id="{00000000-0008-0000-0300-0000A8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21" name="AutoShape 11" descr="曲线">
          <a:hlinkClick xmlns:r="http://schemas.openxmlformats.org/officeDocument/2006/relationships" r:id="rId4"/>
          <a:extLst>
            <a:ext uri="{FF2B5EF4-FFF2-40B4-BE49-F238E27FC236}">
              <a16:creationId xmlns:a16="http://schemas.microsoft.com/office/drawing/2014/main" id="{00000000-0008-0000-0300-0000A9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522" name="AutoShape 13" descr="曲线">
          <a:hlinkClick xmlns:r="http://schemas.openxmlformats.org/officeDocument/2006/relationships" r:id="rId5"/>
          <a:extLst>
            <a:ext uri="{FF2B5EF4-FFF2-40B4-BE49-F238E27FC236}">
              <a16:creationId xmlns:a16="http://schemas.microsoft.com/office/drawing/2014/main" id="{00000000-0008-0000-0300-0000AA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23" name="AutoShape 1" descr="曲线">
          <a:hlinkClick xmlns:r="http://schemas.openxmlformats.org/officeDocument/2006/relationships" r:id="rId1"/>
          <a:extLst>
            <a:ext uri="{FF2B5EF4-FFF2-40B4-BE49-F238E27FC236}">
              <a16:creationId xmlns:a16="http://schemas.microsoft.com/office/drawing/2014/main" id="{00000000-0008-0000-0300-0000AB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24" name="AutoShape 7" descr="曲线">
          <a:hlinkClick xmlns:r="http://schemas.openxmlformats.org/officeDocument/2006/relationships" r:id="rId2"/>
          <a:extLst>
            <a:ext uri="{FF2B5EF4-FFF2-40B4-BE49-F238E27FC236}">
              <a16:creationId xmlns:a16="http://schemas.microsoft.com/office/drawing/2014/main" id="{00000000-0008-0000-0300-0000AC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525" name="AutoShape 9" descr="曲线">
          <a:hlinkClick xmlns:r="http://schemas.openxmlformats.org/officeDocument/2006/relationships" r:id="rId3"/>
          <a:extLst>
            <a:ext uri="{FF2B5EF4-FFF2-40B4-BE49-F238E27FC236}">
              <a16:creationId xmlns:a16="http://schemas.microsoft.com/office/drawing/2014/main" id="{00000000-0008-0000-0300-0000AD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26" name="AutoShape 11" descr="曲线">
          <a:hlinkClick xmlns:r="http://schemas.openxmlformats.org/officeDocument/2006/relationships" r:id="rId4"/>
          <a:extLst>
            <a:ext uri="{FF2B5EF4-FFF2-40B4-BE49-F238E27FC236}">
              <a16:creationId xmlns:a16="http://schemas.microsoft.com/office/drawing/2014/main" id="{00000000-0008-0000-0300-0000AE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527" name="AutoShape 13" descr="曲线">
          <a:hlinkClick xmlns:r="http://schemas.openxmlformats.org/officeDocument/2006/relationships" r:id="rId5"/>
          <a:extLst>
            <a:ext uri="{FF2B5EF4-FFF2-40B4-BE49-F238E27FC236}">
              <a16:creationId xmlns:a16="http://schemas.microsoft.com/office/drawing/2014/main" id="{00000000-0008-0000-0300-0000AF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28" name="AutoShape 1" descr="曲线">
          <a:hlinkClick xmlns:r="http://schemas.openxmlformats.org/officeDocument/2006/relationships" r:id="rId1"/>
          <a:extLst>
            <a:ext uri="{FF2B5EF4-FFF2-40B4-BE49-F238E27FC236}">
              <a16:creationId xmlns:a16="http://schemas.microsoft.com/office/drawing/2014/main" id="{00000000-0008-0000-0300-0000B0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29" name="AutoShape 7" descr="曲线">
          <a:hlinkClick xmlns:r="http://schemas.openxmlformats.org/officeDocument/2006/relationships" r:id="rId2"/>
          <a:extLst>
            <a:ext uri="{FF2B5EF4-FFF2-40B4-BE49-F238E27FC236}">
              <a16:creationId xmlns:a16="http://schemas.microsoft.com/office/drawing/2014/main" id="{00000000-0008-0000-0300-0000B1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530" name="AutoShape 9" descr="曲线">
          <a:hlinkClick xmlns:r="http://schemas.openxmlformats.org/officeDocument/2006/relationships" r:id="rId3"/>
          <a:extLst>
            <a:ext uri="{FF2B5EF4-FFF2-40B4-BE49-F238E27FC236}">
              <a16:creationId xmlns:a16="http://schemas.microsoft.com/office/drawing/2014/main" id="{00000000-0008-0000-0300-0000B2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31" name="AutoShape 11" descr="曲线">
          <a:hlinkClick xmlns:r="http://schemas.openxmlformats.org/officeDocument/2006/relationships" r:id="rId4"/>
          <a:extLst>
            <a:ext uri="{FF2B5EF4-FFF2-40B4-BE49-F238E27FC236}">
              <a16:creationId xmlns:a16="http://schemas.microsoft.com/office/drawing/2014/main" id="{00000000-0008-0000-0300-0000B3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532" name="AutoShape 13" descr="曲线">
          <a:hlinkClick xmlns:r="http://schemas.openxmlformats.org/officeDocument/2006/relationships" r:id="rId5"/>
          <a:extLst>
            <a:ext uri="{FF2B5EF4-FFF2-40B4-BE49-F238E27FC236}">
              <a16:creationId xmlns:a16="http://schemas.microsoft.com/office/drawing/2014/main" id="{00000000-0008-0000-0300-0000B4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33" name="AutoShape 1" descr="曲线">
          <a:hlinkClick xmlns:r="http://schemas.openxmlformats.org/officeDocument/2006/relationships" r:id="rId1"/>
          <a:extLst>
            <a:ext uri="{FF2B5EF4-FFF2-40B4-BE49-F238E27FC236}">
              <a16:creationId xmlns:a16="http://schemas.microsoft.com/office/drawing/2014/main" id="{00000000-0008-0000-0300-0000B5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34" name="AutoShape 7" descr="曲线">
          <a:hlinkClick xmlns:r="http://schemas.openxmlformats.org/officeDocument/2006/relationships" r:id="rId2"/>
          <a:extLst>
            <a:ext uri="{FF2B5EF4-FFF2-40B4-BE49-F238E27FC236}">
              <a16:creationId xmlns:a16="http://schemas.microsoft.com/office/drawing/2014/main" id="{00000000-0008-0000-0300-0000B6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535" name="AutoShape 9" descr="曲线">
          <a:hlinkClick xmlns:r="http://schemas.openxmlformats.org/officeDocument/2006/relationships" r:id="rId3"/>
          <a:extLst>
            <a:ext uri="{FF2B5EF4-FFF2-40B4-BE49-F238E27FC236}">
              <a16:creationId xmlns:a16="http://schemas.microsoft.com/office/drawing/2014/main" id="{00000000-0008-0000-0300-0000B7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36" name="AutoShape 11" descr="曲线">
          <a:hlinkClick xmlns:r="http://schemas.openxmlformats.org/officeDocument/2006/relationships" r:id="rId4"/>
          <a:extLst>
            <a:ext uri="{FF2B5EF4-FFF2-40B4-BE49-F238E27FC236}">
              <a16:creationId xmlns:a16="http://schemas.microsoft.com/office/drawing/2014/main" id="{00000000-0008-0000-0300-0000B8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537" name="AutoShape 13" descr="曲线">
          <a:hlinkClick xmlns:r="http://schemas.openxmlformats.org/officeDocument/2006/relationships" r:id="rId5"/>
          <a:extLst>
            <a:ext uri="{FF2B5EF4-FFF2-40B4-BE49-F238E27FC236}">
              <a16:creationId xmlns:a16="http://schemas.microsoft.com/office/drawing/2014/main" id="{00000000-0008-0000-0300-0000B9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38" name="AutoShape 1" descr="曲线">
          <a:hlinkClick xmlns:r="http://schemas.openxmlformats.org/officeDocument/2006/relationships" r:id="rId1"/>
          <a:extLst>
            <a:ext uri="{FF2B5EF4-FFF2-40B4-BE49-F238E27FC236}">
              <a16:creationId xmlns:a16="http://schemas.microsoft.com/office/drawing/2014/main" id="{00000000-0008-0000-0300-0000BA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39" name="AutoShape 7" descr="曲线">
          <a:hlinkClick xmlns:r="http://schemas.openxmlformats.org/officeDocument/2006/relationships" r:id="rId2"/>
          <a:extLst>
            <a:ext uri="{FF2B5EF4-FFF2-40B4-BE49-F238E27FC236}">
              <a16:creationId xmlns:a16="http://schemas.microsoft.com/office/drawing/2014/main" id="{00000000-0008-0000-0300-0000BB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540" name="AutoShape 9" descr="曲线">
          <a:hlinkClick xmlns:r="http://schemas.openxmlformats.org/officeDocument/2006/relationships" r:id="rId3"/>
          <a:extLst>
            <a:ext uri="{FF2B5EF4-FFF2-40B4-BE49-F238E27FC236}">
              <a16:creationId xmlns:a16="http://schemas.microsoft.com/office/drawing/2014/main" id="{00000000-0008-0000-0300-0000BC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41" name="AutoShape 11" descr="曲线">
          <a:hlinkClick xmlns:r="http://schemas.openxmlformats.org/officeDocument/2006/relationships" r:id="rId4"/>
          <a:extLst>
            <a:ext uri="{FF2B5EF4-FFF2-40B4-BE49-F238E27FC236}">
              <a16:creationId xmlns:a16="http://schemas.microsoft.com/office/drawing/2014/main" id="{00000000-0008-0000-0300-0000BD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542" name="AutoShape 13" descr="曲线">
          <a:hlinkClick xmlns:r="http://schemas.openxmlformats.org/officeDocument/2006/relationships" r:id="rId5"/>
          <a:extLst>
            <a:ext uri="{FF2B5EF4-FFF2-40B4-BE49-F238E27FC236}">
              <a16:creationId xmlns:a16="http://schemas.microsoft.com/office/drawing/2014/main" id="{00000000-0008-0000-0300-0000BE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43" name="AutoShape 1" descr="曲线">
          <a:hlinkClick xmlns:r="http://schemas.openxmlformats.org/officeDocument/2006/relationships" r:id="rId1"/>
          <a:extLst>
            <a:ext uri="{FF2B5EF4-FFF2-40B4-BE49-F238E27FC236}">
              <a16:creationId xmlns:a16="http://schemas.microsoft.com/office/drawing/2014/main" id="{00000000-0008-0000-0300-0000BF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44" name="AutoShape 7" descr="曲线">
          <a:hlinkClick xmlns:r="http://schemas.openxmlformats.org/officeDocument/2006/relationships" r:id="rId2"/>
          <a:extLst>
            <a:ext uri="{FF2B5EF4-FFF2-40B4-BE49-F238E27FC236}">
              <a16:creationId xmlns:a16="http://schemas.microsoft.com/office/drawing/2014/main" id="{00000000-0008-0000-0300-0000C0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545" name="AutoShape 9" descr="曲线">
          <a:hlinkClick xmlns:r="http://schemas.openxmlformats.org/officeDocument/2006/relationships" r:id="rId3"/>
          <a:extLst>
            <a:ext uri="{FF2B5EF4-FFF2-40B4-BE49-F238E27FC236}">
              <a16:creationId xmlns:a16="http://schemas.microsoft.com/office/drawing/2014/main" id="{00000000-0008-0000-0300-0000C1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46" name="AutoShape 11" descr="曲线">
          <a:hlinkClick xmlns:r="http://schemas.openxmlformats.org/officeDocument/2006/relationships" r:id="rId4"/>
          <a:extLst>
            <a:ext uri="{FF2B5EF4-FFF2-40B4-BE49-F238E27FC236}">
              <a16:creationId xmlns:a16="http://schemas.microsoft.com/office/drawing/2014/main" id="{00000000-0008-0000-0300-0000C2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547" name="AutoShape 13" descr="曲线">
          <a:hlinkClick xmlns:r="http://schemas.openxmlformats.org/officeDocument/2006/relationships" r:id="rId5"/>
          <a:extLst>
            <a:ext uri="{FF2B5EF4-FFF2-40B4-BE49-F238E27FC236}">
              <a16:creationId xmlns:a16="http://schemas.microsoft.com/office/drawing/2014/main" id="{00000000-0008-0000-0300-0000C3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48" name="AutoShape 1" descr="曲线">
          <a:hlinkClick xmlns:r="http://schemas.openxmlformats.org/officeDocument/2006/relationships" r:id="rId1"/>
          <a:extLst>
            <a:ext uri="{FF2B5EF4-FFF2-40B4-BE49-F238E27FC236}">
              <a16:creationId xmlns:a16="http://schemas.microsoft.com/office/drawing/2014/main" id="{00000000-0008-0000-0300-0000C4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49" name="AutoShape 7" descr="曲线">
          <a:hlinkClick xmlns:r="http://schemas.openxmlformats.org/officeDocument/2006/relationships" r:id="rId2"/>
          <a:extLst>
            <a:ext uri="{FF2B5EF4-FFF2-40B4-BE49-F238E27FC236}">
              <a16:creationId xmlns:a16="http://schemas.microsoft.com/office/drawing/2014/main" id="{00000000-0008-0000-0300-0000C5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550" name="AutoShape 9" descr="曲线">
          <a:hlinkClick xmlns:r="http://schemas.openxmlformats.org/officeDocument/2006/relationships" r:id="rId3"/>
          <a:extLst>
            <a:ext uri="{FF2B5EF4-FFF2-40B4-BE49-F238E27FC236}">
              <a16:creationId xmlns:a16="http://schemas.microsoft.com/office/drawing/2014/main" id="{00000000-0008-0000-0300-0000C6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51" name="AutoShape 11" descr="曲线">
          <a:hlinkClick xmlns:r="http://schemas.openxmlformats.org/officeDocument/2006/relationships" r:id="rId4"/>
          <a:extLst>
            <a:ext uri="{FF2B5EF4-FFF2-40B4-BE49-F238E27FC236}">
              <a16:creationId xmlns:a16="http://schemas.microsoft.com/office/drawing/2014/main" id="{00000000-0008-0000-0300-0000C7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552" name="AutoShape 13" descr="曲线">
          <a:hlinkClick xmlns:r="http://schemas.openxmlformats.org/officeDocument/2006/relationships" r:id="rId5"/>
          <a:extLst>
            <a:ext uri="{FF2B5EF4-FFF2-40B4-BE49-F238E27FC236}">
              <a16:creationId xmlns:a16="http://schemas.microsoft.com/office/drawing/2014/main" id="{00000000-0008-0000-0300-0000C8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53" name="AutoShape 1" descr="曲线">
          <a:hlinkClick xmlns:r="http://schemas.openxmlformats.org/officeDocument/2006/relationships" r:id="rId1"/>
          <a:extLst>
            <a:ext uri="{FF2B5EF4-FFF2-40B4-BE49-F238E27FC236}">
              <a16:creationId xmlns:a16="http://schemas.microsoft.com/office/drawing/2014/main" id="{00000000-0008-0000-0300-0000C9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54" name="AutoShape 7" descr="曲线">
          <a:hlinkClick xmlns:r="http://schemas.openxmlformats.org/officeDocument/2006/relationships" r:id="rId2"/>
          <a:extLst>
            <a:ext uri="{FF2B5EF4-FFF2-40B4-BE49-F238E27FC236}">
              <a16:creationId xmlns:a16="http://schemas.microsoft.com/office/drawing/2014/main" id="{00000000-0008-0000-0300-0000CA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1"/>
    <xdr:sp macro="" textlink="">
      <xdr:nvSpPr>
        <xdr:cNvPr id="4555" name="AutoShape 9" descr="曲线">
          <a:hlinkClick xmlns:r="http://schemas.openxmlformats.org/officeDocument/2006/relationships" r:id="rId3"/>
          <a:extLst>
            <a:ext uri="{FF2B5EF4-FFF2-40B4-BE49-F238E27FC236}">
              <a16:creationId xmlns:a16="http://schemas.microsoft.com/office/drawing/2014/main" id="{00000000-0008-0000-0300-0000CB110000}"/>
            </a:ext>
          </a:extLst>
        </xdr:cNvPr>
        <xdr:cNvSpPr>
          <a:spLocks noChangeAspect="1" noChangeArrowheads="1"/>
        </xdr:cNvSpPr>
      </xdr:nvSpPr>
      <xdr:spPr>
        <a:xfrm>
          <a:off x="949325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800"/>
    <xdr:sp macro="" textlink="">
      <xdr:nvSpPr>
        <xdr:cNvPr id="4556" name="AutoShape 11" descr="曲线">
          <a:hlinkClick xmlns:r="http://schemas.openxmlformats.org/officeDocument/2006/relationships" r:id="rId4"/>
          <a:extLst>
            <a:ext uri="{FF2B5EF4-FFF2-40B4-BE49-F238E27FC236}">
              <a16:creationId xmlns:a16="http://schemas.microsoft.com/office/drawing/2014/main" id="{00000000-0008-0000-0300-0000CC110000}"/>
            </a:ext>
          </a:extLst>
        </xdr:cNvPr>
        <xdr:cNvSpPr>
          <a:spLocks noChangeAspect="1" noChangeArrowheads="1"/>
        </xdr:cNvSpPr>
      </xdr:nvSpPr>
      <xdr:spPr>
        <a:xfrm>
          <a:off x="94932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4799"/>
    <xdr:sp macro="" textlink="">
      <xdr:nvSpPr>
        <xdr:cNvPr id="4557" name="AutoShape 13" descr="曲线">
          <a:hlinkClick xmlns:r="http://schemas.openxmlformats.org/officeDocument/2006/relationships" r:id="rId5"/>
          <a:extLst>
            <a:ext uri="{FF2B5EF4-FFF2-40B4-BE49-F238E27FC236}">
              <a16:creationId xmlns:a16="http://schemas.microsoft.com/office/drawing/2014/main" id="{00000000-0008-0000-0300-0000CD110000}"/>
            </a:ext>
          </a:extLst>
        </xdr:cNvPr>
        <xdr:cNvSpPr>
          <a:spLocks noChangeAspect="1" noChangeArrowheads="1"/>
        </xdr:cNvSpPr>
      </xdr:nvSpPr>
      <xdr:spPr>
        <a:xfrm>
          <a:off x="949325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58" name="AutoShape 1" descr="曲线">
          <a:hlinkClick xmlns:r="http://schemas.openxmlformats.org/officeDocument/2006/relationships" r:id="rId1"/>
          <a:extLst>
            <a:ext uri="{FF2B5EF4-FFF2-40B4-BE49-F238E27FC236}">
              <a16:creationId xmlns:a16="http://schemas.microsoft.com/office/drawing/2014/main" id="{00000000-0008-0000-0300-0000CE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59" name="AutoShape 7" descr="曲线">
          <a:hlinkClick xmlns:r="http://schemas.openxmlformats.org/officeDocument/2006/relationships" r:id="rId2"/>
          <a:extLst>
            <a:ext uri="{FF2B5EF4-FFF2-40B4-BE49-F238E27FC236}">
              <a16:creationId xmlns:a16="http://schemas.microsoft.com/office/drawing/2014/main" id="{00000000-0008-0000-0300-0000CF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560" name="AutoShape 9" descr="曲线">
          <a:hlinkClick xmlns:r="http://schemas.openxmlformats.org/officeDocument/2006/relationships" r:id="rId3"/>
          <a:extLst>
            <a:ext uri="{FF2B5EF4-FFF2-40B4-BE49-F238E27FC236}">
              <a16:creationId xmlns:a16="http://schemas.microsoft.com/office/drawing/2014/main" id="{00000000-0008-0000-0300-0000D011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61" name="AutoShape 11" descr="曲线">
          <a:hlinkClick xmlns:r="http://schemas.openxmlformats.org/officeDocument/2006/relationships" r:id="rId4"/>
          <a:extLst>
            <a:ext uri="{FF2B5EF4-FFF2-40B4-BE49-F238E27FC236}">
              <a16:creationId xmlns:a16="http://schemas.microsoft.com/office/drawing/2014/main" id="{00000000-0008-0000-0300-0000D1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562" name="AutoShape 13" descr="曲线">
          <a:hlinkClick xmlns:r="http://schemas.openxmlformats.org/officeDocument/2006/relationships" r:id="rId5"/>
          <a:extLst>
            <a:ext uri="{FF2B5EF4-FFF2-40B4-BE49-F238E27FC236}">
              <a16:creationId xmlns:a16="http://schemas.microsoft.com/office/drawing/2014/main" id="{00000000-0008-0000-0300-0000D211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63" name="AutoShape 1" descr="曲线">
          <a:hlinkClick xmlns:r="http://schemas.openxmlformats.org/officeDocument/2006/relationships" r:id="rId1"/>
          <a:extLst>
            <a:ext uri="{FF2B5EF4-FFF2-40B4-BE49-F238E27FC236}">
              <a16:creationId xmlns:a16="http://schemas.microsoft.com/office/drawing/2014/main" id="{00000000-0008-0000-0300-0000D3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64" name="AutoShape 7" descr="曲线">
          <a:hlinkClick xmlns:r="http://schemas.openxmlformats.org/officeDocument/2006/relationships" r:id="rId2"/>
          <a:extLst>
            <a:ext uri="{FF2B5EF4-FFF2-40B4-BE49-F238E27FC236}">
              <a16:creationId xmlns:a16="http://schemas.microsoft.com/office/drawing/2014/main" id="{00000000-0008-0000-0300-0000D4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565" name="AutoShape 9" descr="曲线">
          <a:hlinkClick xmlns:r="http://schemas.openxmlformats.org/officeDocument/2006/relationships" r:id="rId3"/>
          <a:extLst>
            <a:ext uri="{FF2B5EF4-FFF2-40B4-BE49-F238E27FC236}">
              <a16:creationId xmlns:a16="http://schemas.microsoft.com/office/drawing/2014/main" id="{00000000-0008-0000-0300-0000D511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66" name="AutoShape 11" descr="曲线">
          <a:hlinkClick xmlns:r="http://schemas.openxmlformats.org/officeDocument/2006/relationships" r:id="rId4"/>
          <a:extLst>
            <a:ext uri="{FF2B5EF4-FFF2-40B4-BE49-F238E27FC236}">
              <a16:creationId xmlns:a16="http://schemas.microsoft.com/office/drawing/2014/main" id="{00000000-0008-0000-0300-0000D6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567" name="AutoShape 13" descr="曲线">
          <a:hlinkClick xmlns:r="http://schemas.openxmlformats.org/officeDocument/2006/relationships" r:id="rId5"/>
          <a:extLst>
            <a:ext uri="{FF2B5EF4-FFF2-40B4-BE49-F238E27FC236}">
              <a16:creationId xmlns:a16="http://schemas.microsoft.com/office/drawing/2014/main" id="{00000000-0008-0000-0300-0000D711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68" name="AutoShape 1" descr="曲线">
          <a:hlinkClick xmlns:r="http://schemas.openxmlformats.org/officeDocument/2006/relationships" r:id="rId1"/>
          <a:extLst>
            <a:ext uri="{FF2B5EF4-FFF2-40B4-BE49-F238E27FC236}">
              <a16:creationId xmlns:a16="http://schemas.microsoft.com/office/drawing/2014/main" id="{00000000-0008-0000-0300-0000D8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69" name="AutoShape 7" descr="曲线">
          <a:hlinkClick xmlns:r="http://schemas.openxmlformats.org/officeDocument/2006/relationships" r:id="rId2"/>
          <a:extLst>
            <a:ext uri="{FF2B5EF4-FFF2-40B4-BE49-F238E27FC236}">
              <a16:creationId xmlns:a16="http://schemas.microsoft.com/office/drawing/2014/main" id="{00000000-0008-0000-0300-0000D9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570" name="AutoShape 9" descr="曲线">
          <a:hlinkClick xmlns:r="http://schemas.openxmlformats.org/officeDocument/2006/relationships" r:id="rId3"/>
          <a:extLst>
            <a:ext uri="{FF2B5EF4-FFF2-40B4-BE49-F238E27FC236}">
              <a16:creationId xmlns:a16="http://schemas.microsoft.com/office/drawing/2014/main" id="{00000000-0008-0000-0300-0000DA11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71" name="AutoShape 11" descr="曲线">
          <a:hlinkClick xmlns:r="http://schemas.openxmlformats.org/officeDocument/2006/relationships" r:id="rId4"/>
          <a:extLst>
            <a:ext uri="{FF2B5EF4-FFF2-40B4-BE49-F238E27FC236}">
              <a16:creationId xmlns:a16="http://schemas.microsoft.com/office/drawing/2014/main" id="{00000000-0008-0000-0300-0000DB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572" name="AutoShape 13" descr="曲线">
          <a:hlinkClick xmlns:r="http://schemas.openxmlformats.org/officeDocument/2006/relationships" r:id="rId5"/>
          <a:extLst>
            <a:ext uri="{FF2B5EF4-FFF2-40B4-BE49-F238E27FC236}">
              <a16:creationId xmlns:a16="http://schemas.microsoft.com/office/drawing/2014/main" id="{00000000-0008-0000-0300-0000DC11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73" name="AutoShape 1" descr="曲线">
          <a:hlinkClick xmlns:r="http://schemas.openxmlformats.org/officeDocument/2006/relationships" r:id="rId1"/>
          <a:extLst>
            <a:ext uri="{FF2B5EF4-FFF2-40B4-BE49-F238E27FC236}">
              <a16:creationId xmlns:a16="http://schemas.microsoft.com/office/drawing/2014/main" id="{00000000-0008-0000-0300-0000DD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74" name="AutoShape 7" descr="曲线">
          <a:hlinkClick xmlns:r="http://schemas.openxmlformats.org/officeDocument/2006/relationships" r:id="rId2"/>
          <a:extLst>
            <a:ext uri="{FF2B5EF4-FFF2-40B4-BE49-F238E27FC236}">
              <a16:creationId xmlns:a16="http://schemas.microsoft.com/office/drawing/2014/main" id="{00000000-0008-0000-0300-0000DE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575" name="AutoShape 9" descr="曲线">
          <a:hlinkClick xmlns:r="http://schemas.openxmlformats.org/officeDocument/2006/relationships" r:id="rId3"/>
          <a:extLst>
            <a:ext uri="{FF2B5EF4-FFF2-40B4-BE49-F238E27FC236}">
              <a16:creationId xmlns:a16="http://schemas.microsoft.com/office/drawing/2014/main" id="{00000000-0008-0000-0300-0000DF11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76" name="AutoShape 11" descr="曲线">
          <a:hlinkClick xmlns:r="http://schemas.openxmlformats.org/officeDocument/2006/relationships" r:id="rId4"/>
          <a:extLst>
            <a:ext uri="{FF2B5EF4-FFF2-40B4-BE49-F238E27FC236}">
              <a16:creationId xmlns:a16="http://schemas.microsoft.com/office/drawing/2014/main" id="{00000000-0008-0000-0300-0000E0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577" name="AutoShape 13" descr="曲线">
          <a:hlinkClick xmlns:r="http://schemas.openxmlformats.org/officeDocument/2006/relationships" r:id="rId5"/>
          <a:extLst>
            <a:ext uri="{FF2B5EF4-FFF2-40B4-BE49-F238E27FC236}">
              <a16:creationId xmlns:a16="http://schemas.microsoft.com/office/drawing/2014/main" id="{00000000-0008-0000-0300-0000E111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78" name="AutoShape 1" descr="曲线">
          <a:hlinkClick xmlns:r="http://schemas.openxmlformats.org/officeDocument/2006/relationships" r:id="rId1"/>
          <a:extLst>
            <a:ext uri="{FF2B5EF4-FFF2-40B4-BE49-F238E27FC236}">
              <a16:creationId xmlns:a16="http://schemas.microsoft.com/office/drawing/2014/main" id="{00000000-0008-0000-0300-0000E2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79" name="AutoShape 7" descr="曲线">
          <a:hlinkClick xmlns:r="http://schemas.openxmlformats.org/officeDocument/2006/relationships" r:id="rId2"/>
          <a:extLst>
            <a:ext uri="{FF2B5EF4-FFF2-40B4-BE49-F238E27FC236}">
              <a16:creationId xmlns:a16="http://schemas.microsoft.com/office/drawing/2014/main" id="{00000000-0008-0000-0300-0000E3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580" name="AutoShape 9" descr="曲线">
          <a:hlinkClick xmlns:r="http://schemas.openxmlformats.org/officeDocument/2006/relationships" r:id="rId3"/>
          <a:extLst>
            <a:ext uri="{FF2B5EF4-FFF2-40B4-BE49-F238E27FC236}">
              <a16:creationId xmlns:a16="http://schemas.microsoft.com/office/drawing/2014/main" id="{00000000-0008-0000-0300-0000E411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81" name="AutoShape 11" descr="曲线">
          <a:hlinkClick xmlns:r="http://schemas.openxmlformats.org/officeDocument/2006/relationships" r:id="rId4"/>
          <a:extLst>
            <a:ext uri="{FF2B5EF4-FFF2-40B4-BE49-F238E27FC236}">
              <a16:creationId xmlns:a16="http://schemas.microsoft.com/office/drawing/2014/main" id="{00000000-0008-0000-0300-0000E5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582" name="AutoShape 13" descr="曲线">
          <a:hlinkClick xmlns:r="http://schemas.openxmlformats.org/officeDocument/2006/relationships" r:id="rId5"/>
          <a:extLst>
            <a:ext uri="{FF2B5EF4-FFF2-40B4-BE49-F238E27FC236}">
              <a16:creationId xmlns:a16="http://schemas.microsoft.com/office/drawing/2014/main" id="{00000000-0008-0000-0300-0000E611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83" name="AutoShape 1" descr="曲线">
          <a:hlinkClick xmlns:r="http://schemas.openxmlformats.org/officeDocument/2006/relationships" r:id="rId1"/>
          <a:extLst>
            <a:ext uri="{FF2B5EF4-FFF2-40B4-BE49-F238E27FC236}">
              <a16:creationId xmlns:a16="http://schemas.microsoft.com/office/drawing/2014/main" id="{00000000-0008-0000-0300-0000E7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84" name="AutoShape 7" descr="曲线">
          <a:hlinkClick xmlns:r="http://schemas.openxmlformats.org/officeDocument/2006/relationships" r:id="rId2"/>
          <a:extLst>
            <a:ext uri="{FF2B5EF4-FFF2-40B4-BE49-F238E27FC236}">
              <a16:creationId xmlns:a16="http://schemas.microsoft.com/office/drawing/2014/main" id="{00000000-0008-0000-0300-0000E8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585" name="AutoShape 9" descr="曲线">
          <a:hlinkClick xmlns:r="http://schemas.openxmlformats.org/officeDocument/2006/relationships" r:id="rId3"/>
          <a:extLst>
            <a:ext uri="{FF2B5EF4-FFF2-40B4-BE49-F238E27FC236}">
              <a16:creationId xmlns:a16="http://schemas.microsoft.com/office/drawing/2014/main" id="{00000000-0008-0000-0300-0000E911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86" name="AutoShape 11" descr="曲线">
          <a:hlinkClick xmlns:r="http://schemas.openxmlformats.org/officeDocument/2006/relationships" r:id="rId4"/>
          <a:extLst>
            <a:ext uri="{FF2B5EF4-FFF2-40B4-BE49-F238E27FC236}">
              <a16:creationId xmlns:a16="http://schemas.microsoft.com/office/drawing/2014/main" id="{00000000-0008-0000-0300-0000EA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587" name="AutoShape 13" descr="曲线">
          <a:hlinkClick xmlns:r="http://schemas.openxmlformats.org/officeDocument/2006/relationships" r:id="rId5"/>
          <a:extLst>
            <a:ext uri="{FF2B5EF4-FFF2-40B4-BE49-F238E27FC236}">
              <a16:creationId xmlns:a16="http://schemas.microsoft.com/office/drawing/2014/main" id="{00000000-0008-0000-0300-0000EB11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88" name="AutoShape 1" descr="曲线">
          <a:hlinkClick xmlns:r="http://schemas.openxmlformats.org/officeDocument/2006/relationships" r:id="rId1"/>
          <a:extLst>
            <a:ext uri="{FF2B5EF4-FFF2-40B4-BE49-F238E27FC236}">
              <a16:creationId xmlns:a16="http://schemas.microsoft.com/office/drawing/2014/main" id="{00000000-0008-0000-0300-0000EC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89" name="AutoShape 7" descr="曲线">
          <a:hlinkClick xmlns:r="http://schemas.openxmlformats.org/officeDocument/2006/relationships" r:id="rId2"/>
          <a:extLst>
            <a:ext uri="{FF2B5EF4-FFF2-40B4-BE49-F238E27FC236}">
              <a16:creationId xmlns:a16="http://schemas.microsoft.com/office/drawing/2014/main" id="{00000000-0008-0000-0300-0000ED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590" name="AutoShape 9" descr="曲线">
          <a:hlinkClick xmlns:r="http://schemas.openxmlformats.org/officeDocument/2006/relationships" r:id="rId3"/>
          <a:extLst>
            <a:ext uri="{FF2B5EF4-FFF2-40B4-BE49-F238E27FC236}">
              <a16:creationId xmlns:a16="http://schemas.microsoft.com/office/drawing/2014/main" id="{00000000-0008-0000-0300-0000EE11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91" name="AutoShape 11" descr="曲线">
          <a:hlinkClick xmlns:r="http://schemas.openxmlformats.org/officeDocument/2006/relationships" r:id="rId4"/>
          <a:extLst>
            <a:ext uri="{FF2B5EF4-FFF2-40B4-BE49-F238E27FC236}">
              <a16:creationId xmlns:a16="http://schemas.microsoft.com/office/drawing/2014/main" id="{00000000-0008-0000-0300-0000EF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592" name="AutoShape 13" descr="曲线">
          <a:hlinkClick xmlns:r="http://schemas.openxmlformats.org/officeDocument/2006/relationships" r:id="rId5"/>
          <a:extLst>
            <a:ext uri="{FF2B5EF4-FFF2-40B4-BE49-F238E27FC236}">
              <a16:creationId xmlns:a16="http://schemas.microsoft.com/office/drawing/2014/main" id="{00000000-0008-0000-0300-0000F011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93" name="AutoShape 1" descr="曲线">
          <a:hlinkClick xmlns:r="http://schemas.openxmlformats.org/officeDocument/2006/relationships" r:id="rId1"/>
          <a:extLst>
            <a:ext uri="{FF2B5EF4-FFF2-40B4-BE49-F238E27FC236}">
              <a16:creationId xmlns:a16="http://schemas.microsoft.com/office/drawing/2014/main" id="{00000000-0008-0000-0300-0000F1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94" name="AutoShape 7" descr="曲线">
          <a:hlinkClick xmlns:r="http://schemas.openxmlformats.org/officeDocument/2006/relationships" r:id="rId2"/>
          <a:extLst>
            <a:ext uri="{FF2B5EF4-FFF2-40B4-BE49-F238E27FC236}">
              <a16:creationId xmlns:a16="http://schemas.microsoft.com/office/drawing/2014/main" id="{00000000-0008-0000-0300-0000F2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595" name="AutoShape 9" descr="曲线">
          <a:hlinkClick xmlns:r="http://schemas.openxmlformats.org/officeDocument/2006/relationships" r:id="rId3"/>
          <a:extLst>
            <a:ext uri="{FF2B5EF4-FFF2-40B4-BE49-F238E27FC236}">
              <a16:creationId xmlns:a16="http://schemas.microsoft.com/office/drawing/2014/main" id="{00000000-0008-0000-0300-0000F311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96" name="AutoShape 11" descr="曲线">
          <a:hlinkClick xmlns:r="http://schemas.openxmlformats.org/officeDocument/2006/relationships" r:id="rId4"/>
          <a:extLst>
            <a:ext uri="{FF2B5EF4-FFF2-40B4-BE49-F238E27FC236}">
              <a16:creationId xmlns:a16="http://schemas.microsoft.com/office/drawing/2014/main" id="{00000000-0008-0000-0300-0000F4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597" name="AutoShape 13" descr="曲线">
          <a:hlinkClick xmlns:r="http://schemas.openxmlformats.org/officeDocument/2006/relationships" r:id="rId5"/>
          <a:extLst>
            <a:ext uri="{FF2B5EF4-FFF2-40B4-BE49-F238E27FC236}">
              <a16:creationId xmlns:a16="http://schemas.microsoft.com/office/drawing/2014/main" id="{00000000-0008-0000-0300-0000F511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98" name="AutoShape 1" descr="曲线">
          <a:hlinkClick xmlns:r="http://schemas.openxmlformats.org/officeDocument/2006/relationships" r:id="rId1"/>
          <a:extLst>
            <a:ext uri="{FF2B5EF4-FFF2-40B4-BE49-F238E27FC236}">
              <a16:creationId xmlns:a16="http://schemas.microsoft.com/office/drawing/2014/main" id="{00000000-0008-0000-0300-0000F6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599" name="AutoShape 7" descr="曲线">
          <a:hlinkClick xmlns:r="http://schemas.openxmlformats.org/officeDocument/2006/relationships" r:id="rId2"/>
          <a:extLst>
            <a:ext uri="{FF2B5EF4-FFF2-40B4-BE49-F238E27FC236}">
              <a16:creationId xmlns:a16="http://schemas.microsoft.com/office/drawing/2014/main" id="{00000000-0008-0000-0300-0000F7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600" name="AutoShape 9" descr="曲线">
          <a:hlinkClick xmlns:r="http://schemas.openxmlformats.org/officeDocument/2006/relationships" r:id="rId3"/>
          <a:extLst>
            <a:ext uri="{FF2B5EF4-FFF2-40B4-BE49-F238E27FC236}">
              <a16:creationId xmlns:a16="http://schemas.microsoft.com/office/drawing/2014/main" id="{00000000-0008-0000-0300-0000F811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01" name="AutoShape 11" descr="曲线">
          <a:hlinkClick xmlns:r="http://schemas.openxmlformats.org/officeDocument/2006/relationships" r:id="rId4"/>
          <a:extLst>
            <a:ext uri="{FF2B5EF4-FFF2-40B4-BE49-F238E27FC236}">
              <a16:creationId xmlns:a16="http://schemas.microsoft.com/office/drawing/2014/main" id="{00000000-0008-0000-0300-0000F9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602" name="AutoShape 13" descr="曲线">
          <a:hlinkClick xmlns:r="http://schemas.openxmlformats.org/officeDocument/2006/relationships" r:id="rId5"/>
          <a:extLst>
            <a:ext uri="{FF2B5EF4-FFF2-40B4-BE49-F238E27FC236}">
              <a16:creationId xmlns:a16="http://schemas.microsoft.com/office/drawing/2014/main" id="{00000000-0008-0000-0300-0000FA11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03" name="AutoShape 1" descr="曲线">
          <a:hlinkClick xmlns:r="http://schemas.openxmlformats.org/officeDocument/2006/relationships" r:id="rId1"/>
          <a:extLst>
            <a:ext uri="{FF2B5EF4-FFF2-40B4-BE49-F238E27FC236}">
              <a16:creationId xmlns:a16="http://schemas.microsoft.com/office/drawing/2014/main" id="{00000000-0008-0000-0300-0000FB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04" name="AutoShape 7" descr="曲线">
          <a:hlinkClick xmlns:r="http://schemas.openxmlformats.org/officeDocument/2006/relationships" r:id="rId2"/>
          <a:extLst>
            <a:ext uri="{FF2B5EF4-FFF2-40B4-BE49-F238E27FC236}">
              <a16:creationId xmlns:a16="http://schemas.microsoft.com/office/drawing/2014/main" id="{00000000-0008-0000-0300-0000FC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605" name="AutoShape 9" descr="曲线">
          <a:hlinkClick xmlns:r="http://schemas.openxmlformats.org/officeDocument/2006/relationships" r:id="rId3"/>
          <a:extLst>
            <a:ext uri="{FF2B5EF4-FFF2-40B4-BE49-F238E27FC236}">
              <a16:creationId xmlns:a16="http://schemas.microsoft.com/office/drawing/2014/main" id="{00000000-0008-0000-0300-0000FD11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06" name="AutoShape 11" descr="曲线">
          <a:hlinkClick xmlns:r="http://schemas.openxmlformats.org/officeDocument/2006/relationships" r:id="rId4"/>
          <a:extLst>
            <a:ext uri="{FF2B5EF4-FFF2-40B4-BE49-F238E27FC236}">
              <a16:creationId xmlns:a16="http://schemas.microsoft.com/office/drawing/2014/main" id="{00000000-0008-0000-0300-0000FE11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607" name="AutoShape 13" descr="曲线">
          <a:hlinkClick xmlns:r="http://schemas.openxmlformats.org/officeDocument/2006/relationships" r:id="rId5"/>
          <a:extLst>
            <a:ext uri="{FF2B5EF4-FFF2-40B4-BE49-F238E27FC236}">
              <a16:creationId xmlns:a16="http://schemas.microsoft.com/office/drawing/2014/main" id="{00000000-0008-0000-0300-0000FF11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08" name="AutoShape 1" descr="曲线">
          <a:hlinkClick xmlns:r="http://schemas.openxmlformats.org/officeDocument/2006/relationships" r:id="rId1"/>
          <a:extLst>
            <a:ext uri="{FF2B5EF4-FFF2-40B4-BE49-F238E27FC236}">
              <a16:creationId xmlns:a16="http://schemas.microsoft.com/office/drawing/2014/main" id="{00000000-0008-0000-0300-000000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09" name="AutoShape 7" descr="曲线">
          <a:hlinkClick xmlns:r="http://schemas.openxmlformats.org/officeDocument/2006/relationships" r:id="rId2"/>
          <a:extLst>
            <a:ext uri="{FF2B5EF4-FFF2-40B4-BE49-F238E27FC236}">
              <a16:creationId xmlns:a16="http://schemas.microsoft.com/office/drawing/2014/main" id="{00000000-0008-0000-0300-000001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610" name="AutoShape 9" descr="曲线">
          <a:hlinkClick xmlns:r="http://schemas.openxmlformats.org/officeDocument/2006/relationships" r:id="rId3"/>
          <a:extLst>
            <a:ext uri="{FF2B5EF4-FFF2-40B4-BE49-F238E27FC236}">
              <a16:creationId xmlns:a16="http://schemas.microsoft.com/office/drawing/2014/main" id="{00000000-0008-0000-0300-000002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11" name="AutoShape 11" descr="曲线">
          <a:hlinkClick xmlns:r="http://schemas.openxmlformats.org/officeDocument/2006/relationships" r:id="rId4"/>
          <a:extLst>
            <a:ext uri="{FF2B5EF4-FFF2-40B4-BE49-F238E27FC236}">
              <a16:creationId xmlns:a16="http://schemas.microsoft.com/office/drawing/2014/main" id="{00000000-0008-0000-0300-000003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612" name="AutoShape 13" descr="曲线">
          <a:hlinkClick xmlns:r="http://schemas.openxmlformats.org/officeDocument/2006/relationships" r:id="rId5"/>
          <a:extLst>
            <a:ext uri="{FF2B5EF4-FFF2-40B4-BE49-F238E27FC236}">
              <a16:creationId xmlns:a16="http://schemas.microsoft.com/office/drawing/2014/main" id="{00000000-0008-0000-0300-000004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13" name="AutoShape 1" descr="曲线">
          <a:hlinkClick xmlns:r="http://schemas.openxmlformats.org/officeDocument/2006/relationships" r:id="rId1"/>
          <a:extLst>
            <a:ext uri="{FF2B5EF4-FFF2-40B4-BE49-F238E27FC236}">
              <a16:creationId xmlns:a16="http://schemas.microsoft.com/office/drawing/2014/main" id="{00000000-0008-0000-0300-000005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14" name="AutoShape 7" descr="曲线">
          <a:hlinkClick xmlns:r="http://schemas.openxmlformats.org/officeDocument/2006/relationships" r:id="rId2"/>
          <a:extLst>
            <a:ext uri="{FF2B5EF4-FFF2-40B4-BE49-F238E27FC236}">
              <a16:creationId xmlns:a16="http://schemas.microsoft.com/office/drawing/2014/main" id="{00000000-0008-0000-0300-000006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615" name="AutoShape 9" descr="曲线">
          <a:hlinkClick xmlns:r="http://schemas.openxmlformats.org/officeDocument/2006/relationships" r:id="rId3"/>
          <a:extLst>
            <a:ext uri="{FF2B5EF4-FFF2-40B4-BE49-F238E27FC236}">
              <a16:creationId xmlns:a16="http://schemas.microsoft.com/office/drawing/2014/main" id="{00000000-0008-0000-0300-000007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16" name="AutoShape 11" descr="曲线">
          <a:hlinkClick xmlns:r="http://schemas.openxmlformats.org/officeDocument/2006/relationships" r:id="rId4"/>
          <a:extLst>
            <a:ext uri="{FF2B5EF4-FFF2-40B4-BE49-F238E27FC236}">
              <a16:creationId xmlns:a16="http://schemas.microsoft.com/office/drawing/2014/main" id="{00000000-0008-0000-0300-000008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617" name="AutoShape 13" descr="曲线">
          <a:hlinkClick xmlns:r="http://schemas.openxmlformats.org/officeDocument/2006/relationships" r:id="rId5"/>
          <a:extLst>
            <a:ext uri="{FF2B5EF4-FFF2-40B4-BE49-F238E27FC236}">
              <a16:creationId xmlns:a16="http://schemas.microsoft.com/office/drawing/2014/main" id="{00000000-0008-0000-0300-000009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18" name="AutoShape 1" descr="曲线">
          <a:hlinkClick xmlns:r="http://schemas.openxmlformats.org/officeDocument/2006/relationships" r:id="rId1"/>
          <a:extLst>
            <a:ext uri="{FF2B5EF4-FFF2-40B4-BE49-F238E27FC236}">
              <a16:creationId xmlns:a16="http://schemas.microsoft.com/office/drawing/2014/main" id="{00000000-0008-0000-0300-00000A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19" name="AutoShape 7" descr="曲线">
          <a:hlinkClick xmlns:r="http://schemas.openxmlformats.org/officeDocument/2006/relationships" r:id="rId2"/>
          <a:extLst>
            <a:ext uri="{FF2B5EF4-FFF2-40B4-BE49-F238E27FC236}">
              <a16:creationId xmlns:a16="http://schemas.microsoft.com/office/drawing/2014/main" id="{00000000-0008-0000-0300-00000B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620" name="AutoShape 9" descr="曲线">
          <a:hlinkClick xmlns:r="http://schemas.openxmlformats.org/officeDocument/2006/relationships" r:id="rId3"/>
          <a:extLst>
            <a:ext uri="{FF2B5EF4-FFF2-40B4-BE49-F238E27FC236}">
              <a16:creationId xmlns:a16="http://schemas.microsoft.com/office/drawing/2014/main" id="{00000000-0008-0000-0300-00000C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21" name="AutoShape 11" descr="曲线">
          <a:hlinkClick xmlns:r="http://schemas.openxmlformats.org/officeDocument/2006/relationships" r:id="rId4"/>
          <a:extLst>
            <a:ext uri="{FF2B5EF4-FFF2-40B4-BE49-F238E27FC236}">
              <a16:creationId xmlns:a16="http://schemas.microsoft.com/office/drawing/2014/main" id="{00000000-0008-0000-0300-00000D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622" name="AutoShape 13" descr="曲线">
          <a:hlinkClick xmlns:r="http://schemas.openxmlformats.org/officeDocument/2006/relationships" r:id="rId5"/>
          <a:extLst>
            <a:ext uri="{FF2B5EF4-FFF2-40B4-BE49-F238E27FC236}">
              <a16:creationId xmlns:a16="http://schemas.microsoft.com/office/drawing/2014/main" id="{00000000-0008-0000-0300-00000E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23" name="AutoShape 1" descr="曲线">
          <a:hlinkClick xmlns:r="http://schemas.openxmlformats.org/officeDocument/2006/relationships" r:id="rId1"/>
          <a:extLst>
            <a:ext uri="{FF2B5EF4-FFF2-40B4-BE49-F238E27FC236}">
              <a16:creationId xmlns:a16="http://schemas.microsoft.com/office/drawing/2014/main" id="{00000000-0008-0000-0300-00000F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24" name="AutoShape 7" descr="曲线">
          <a:hlinkClick xmlns:r="http://schemas.openxmlformats.org/officeDocument/2006/relationships" r:id="rId2"/>
          <a:extLst>
            <a:ext uri="{FF2B5EF4-FFF2-40B4-BE49-F238E27FC236}">
              <a16:creationId xmlns:a16="http://schemas.microsoft.com/office/drawing/2014/main" id="{00000000-0008-0000-0300-000010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625" name="AutoShape 9" descr="曲线">
          <a:hlinkClick xmlns:r="http://schemas.openxmlformats.org/officeDocument/2006/relationships" r:id="rId3"/>
          <a:extLst>
            <a:ext uri="{FF2B5EF4-FFF2-40B4-BE49-F238E27FC236}">
              <a16:creationId xmlns:a16="http://schemas.microsoft.com/office/drawing/2014/main" id="{00000000-0008-0000-0300-000011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26" name="AutoShape 11" descr="曲线">
          <a:hlinkClick xmlns:r="http://schemas.openxmlformats.org/officeDocument/2006/relationships" r:id="rId4"/>
          <a:extLst>
            <a:ext uri="{FF2B5EF4-FFF2-40B4-BE49-F238E27FC236}">
              <a16:creationId xmlns:a16="http://schemas.microsoft.com/office/drawing/2014/main" id="{00000000-0008-0000-0300-000012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627" name="AutoShape 13" descr="曲线">
          <a:hlinkClick xmlns:r="http://schemas.openxmlformats.org/officeDocument/2006/relationships" r:id="rId5"/>
          <a:extLst>
            <a:ext uri="{FF2B5EF4-FFF2-40B4-BE49-F238E27FC236}">
              <a16:creationId xmlns:a16="http://schemas.microsoft.com/office/drawing/2014/main" id="{00000000-0008-0000-0300-000013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28" name="AutoShape 1" descr="曲线">
          <a:hlinkClick xmlns:r="http://schemas.openxmlformats.org/officeDocument/2006/relationships" r:id="rId1"/>
          <a:extLst>
            <a:ext uri="{FF2B5EF4-FFF2-40B4-BE49-F238E27FC236}">
              <a16:creationId xmlns:a16="http://schemas.microsoft.com/office/drawing/2014/main" id="{00000000-0008-0000-0300-000014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29" name="AutoShape 7" descr="曲线">
          <a:hlinkClick xmlns:r="http://schemas.openxmlformats.org/officeDocument/2006/relationships" r:id="rId2"/>
          <a:extLst>
            <a:ext uri="{FF2B5EF4-FFF2-40B4-BE49-F238E27FC236}">
              <a16:creationId xmlns:a16="http://schemas.microsoft.com/office/drawing/2014/main" id="{00000000-0008-0000-0300-000015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630" name="AutoShape 9" descr="曲线">
          <a:hlinkClick xmlns:r="http://schemas.openxmlformats.org/officeDocument/2006/relationships" r:id="rId3"/>
          <a:extLst>
            <a:ext uri="{FF2B5EF4-FFF2-40B4-BE49-F238E27FC236}">
              <a16:creationId xmlns:a16="http://schemas.microsoft.com/office/drawing/2014/main" id="{00000000-0008-0000-0300-000016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31" name="AutoShape 11" descr="曲线">
          <a:hlinkClick xmlns:r="http://schemas.openxmlformats.org/officeDocument/2006/relationships" r:id="rId4"/>
          <a:extLst>
            <a:ext uri="{FF2B5EF4-FFF2-40B4-BE49-F238E27FC236}">
              <a16:creationId xmlns:a16="http://schemas.microsoft.com/office/drawing/2014/main" id="{00000000-0008-0000-0300-000017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632" name="AutoShape 13" descr="曲线">
          <a:hlinkClick xmlns:r="http://schemas.openxmlformats.org/officeDocument/2006/relationships" r:id="rId5"/>
          <a:extLst>
            <a:ext uri="{FF2B5EF4-FFF2-40B4-BE49-F238E27FC236}">
              <a16:creationId xmlns:a16="http://schemas.microsoft.com/office/drawing/2014/main" id="{00000000-0008-0000-0300-000018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33" name="AutoShape 1" descr="曲线">
          <a:hlinkClick xmlns:r="http://schemas.openxmlformats.org/officeDocument/2006/relationships" r:id="rId1"/>
          <a:extLst>
            <a:ext uri="{FF2B5EF4-FFF2-40B4-BE49-F238E27FC236}">
              <a16:creationId xmlns:a16="http://schemas.microsoft.com/office/drawing/2014/main" id="{00000000-0008-0000-0300-000019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34" name="AutoShape 7" descr="曲线">
          <a:hlinkClick xmlns:r="http://schemas.openxmlformats.org/officeDocument/2006/relationships" r:id="rId2"/>
          <a:extLst>
            <a:ext uri="{FF2B5EF4-FFF2-40B4-BE49-F238E27FC236}">
              <a16:creationId xmlns:a16="http://schemas.microsoft.com/office/drawing/2014/main" id="{00000000-0008-0000-0300-00001A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635" name="AutoShape 9" descr="曲线">
          <a:hlinkClick xmlns:r="http://schemas.openxmlformats.org/officeDocument/2006/relationships" r:id="rId3"/>
          <a:extLst>
            <a:ext uri="{FF2B5EF4-FFF2-40B4-BE49-F238E27FC236}">
              <a16:creationId xmlns:a16="http://schemas.microsoft.com/office/drawing/2014/main" id="{00000000-0008-0000-0300-00001B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36" name="AutoShape 11" descr="曲线">
          <a:hlinkClick xmlns:r="http://schemas.openxmlformats.org/officeDocument/2006/relationships" r:id="rId4"/>
          <a:extLst>
            <a:ext uri="{FF2B5EF4-FFF2-40B4-BE49-F238E27FC236}">
              <a16:creationId xmlns:a16="http://schemas.microsoft.com/office/drawing/2014/main" id="{00000000-0008-0000-0300-00001C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637" name="AutoShape 13" descr="曲线">
          <a:hlinkClick xmlns:r="http://schemas.openxmlformats.org/officeDocument/2006/relationships" r:id="rId5"/>
          <a:extLst>
            <a:ext uri="{FF2B5EF4-FFF2-40B4-BE49-F238E27FC236}">
              <a16:creationId xmlns:a16="http://schemas.microsoft.com/office/drawing/2014/main" id="{00000000-0008-0000-0300-00001D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38" name="AutoShape 1" descr="曲线">
          <a:hlinkClick xmlns:r="http://schemas.openxmlformats.org/officeDocument/2006/relationships" r:id="rId1"/>
          <a:extLst>
            <a:ext uri="{FF2B5EF4-FFF2-40B4-BE49-F238E27FC236}">
              <a16:creationId xmlns:a16="http://schemas.microsoft.com/office/drawing/2014/main" id="{00000000-0008-0000-0300-00001E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39" name="AutoShape 7" descr="曲线">
          <a:hlinkClick xmlns:r="http://schemas.openxmlformats.org/officeDocument/2006/relationships" r:id="rId2"/>
          <a:extLst>
            <a:ext uri="{FF2B5EF4-FFF2-40B4-BE49-F238E27FC236}">
              <a16:creationId xmlns:a16="http://schemas.microsoft.com/office/drawing/2014/main" id="{00000000-0008-0000-0300-00001F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640" name="AutoShape 9" descr="曲线">
          <a:hlinkClick xmlns:r="http://schemas.openxmlformats.org/officeDocument/2006/relationships" r:id="rId3"/>
          <a:extLst>
            <a:ext uri="{FF2B5EF4-FFF2-40B4-BE49-F238E27FC236}">
              <a16:creationId xmlns:a16="http://schemas.microsoft.com/office/drawing/2014/main" id="{00000000-0008-0000-0300-000020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41" name="AutoShape 11" descr="曲线">
          <a:hlinkClick xmlns:r="http://schemas.openxmlformats.org/officeDocument/2006/relationships" r:id="rId4"/>
          <a:extLst>
            <a:ext uri="{FF2B5EF4-FFF2-40B4-BE49-F238E27FC236}">
              <a16:creationId xmlns:a16="http://schemas.microsoft.com/office/drawing/2014/main" id="{00000000-0008-0000-0300-000021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642" name="AutoShape 13" descr="曲线">
          <a:hlinkClick xmlns:r="http://schemas.openxmlformats.org/officeDocument/2006/relationships" r:id="rId5"/>
          <a:extLst>
            <a:ext uri="{FF2B5EF4-FFF2-40B4-BE49-F238E27FC236}">
              <a16:creationId xmlns:a16="http://schemas.microsoft.com/office/drawing/2014/main" id="{00000000-0008-0000-0300-000022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43" name="AutoShape 1" descr="曲线">
          <a:hlinkClick xmlns:r="http://schemas.openxmlformats.org/officeDocument/2006/relationships" r:id="rId1"/>
          <a:extLst>
            <a:ext uri="{FF2B5EF4-FFF2-40B4-BE49-F238E27FC236}">
              <a16:creationId xmlns:a16="http://schemas.microsoft.com/office/drawing/2014/main" id="{00000000-0008-0000-0300-000023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44" name="AutoShape 7" descr="曲线">
          <a:hlinkClick xmlns:r="http://schemas.openxmlformats.org/officeDocument/2006/relationships" r:id="rId2"/>
          <a:extLst>
            <a:ext uri="{FF2B5EF4-FFF2-40B4-BE49-F238E27FC236}">
              <a16:creationId xmlns:a16="http://schemas.microsoft.com/office/drawing/2014/main" id="{00000000-0008-0000-0300-000024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645" name="AutoShape 9" descr="曲线">
          <a:hlinkClick xmlns:r="http://schemas.openxmlformats.org/officeDocument/2006/relationships" r:id="rId3"/>
          <a:extLst>
            <a:ext uri="{FF2B5EF4-FFF2-40B4-BE49-F238E27FC236}">
              <a16:creationId xmlns:a16="http://schemas.microsoft.com/office/drawing/2014/main" id="{00000000-0008-0000-0300-000025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46" name="AutoShape 11" descr="曲线">
          <a:hlinkClick xmlns:r="http://schemas.openxmlformats.org/officeDocument/2006/relationships" r:id="rId4"/>
          <a:extLst>
            <a:ext uri="{FF2B5EF4-FFF2-40B4-BE49-F238E27FC236}">
              <a16:creationId xmlns:a16="http://schemas.microsoft.com/office/drawing/2014/main" id="{00000000-0008-0000-0300-000026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647" name="AutoShape 13" descr="曲线">
          <a:hlinkClick xmlns:r="http://schemas.openxmlformats.org/officeDocument/2006/relationships" r:id="rId5"/>
          <a:extLst>
            <a:ext uri="{FF2B5EF4-FFF2-40B4-BE49-F238E27FC236}">
              <a16:creationId xmlns:a16="http://schemas.microsoft.com/office/drawing/2014/main" id="{00000000-0008-0000-0300-000027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48" name="AutoShape 1" descr="曲线">
          <a:hlinkClick xmlns:r="http://schemas.openxmlformats.org/officeDocument/2006/relationships" r:id="rId1"/>
          <a:extLst>
            <a:ext uri="{FF2B5EF4-FFF2-40B4-BE49-F238E27FC236}">
              <a16:creationId xmlns:a16="http://schemas.microsoft.com/office/drawing/2014/main" id="{00000000-0008-0000-0300-000028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49" name="AutoShape 7" descr="曲线">
          <a:hlinkClick xmlns:r="http://schemas.openxmlformats.org/officeDocument/2006/relationships" r:id="rId2"/>
          <a:extLst>
            <a:ext uri="{FF2B5EF4-FFF2-40B4-BE49-F238E27FC236}">
              <a16:creationId xmlns:a16="http://schemas.microsoft.com/office/drawing/2014/main" id="{00000000-0008-0000-0300-000029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650" name="AutoShape 9" descr="曲线">
          <a:hlinkClick xmlns:r="http://schemas.openxmlformats.org/officeDocument/2006/relationships" r:id="rId3"/>
          <a:extLst>
            <a:ext uri="{FF2B5EF4-FFF2-40B4-BE49-F238E27FC236}">
              <a16:creationId xmlns:a16="http://schemas.microsoft.com/office/drawing/2014/main" id="{00000000-0008-0000-0300-00002A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51" name="AutoShape 11" descr="曲线">
          <a:hlinkClick xmlns:r="http://schemas.openxmlformats.org/officeDocument/2006/relationships" r:id="rId4"/>
          <a:extLst>
            <a:ext uri="{FF2B5EF4-FFF2-40B4-BE49-F238E27FC236}">
              <a16:creationId xmlns:a16="http://schemas.microsoft.com/office/drawing/2014/main" id="{00000000-0008-0000-0300-00002B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652" name="AutoShape 13" descr="曲线">
          <a:hlinkClick xmlns:r="http://schemas.openxmlformats.org/officeDocument/2006/relationships" r:id="rId5"/>
          <a:extLst>
            <a:ext uri="{FF2B5EF4-FFF2-40B4-BE49-F238E27FC236}">
              <a16:creationId xmlns:a16="http://schemas.microsoft.com/office/drawing/2014/main" id="{00000000-0008-0000-0300-00002C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53" name="AutoShape 1" descr="曲线">
          <a:hlinkClick xmlns:r="http://schemas.openxmlformats.org/officeDocument/2006/relationships" r:id="rId1"/>
          <a:extLst>
            <a:ext uri="{FF2B5EF4-FFF2-40B4-BE49-F238E27FC236}">
              <a16:creationId xmlns:a16="http://schemas.microsoft.com/office/drawing/2014/main" id="{00000000-0008-0000-0300-00002D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54" name="AutoShape 7" descr="曲线">
          <a:hlinkClick xmlns:r="http://schemas.openxmlformats.org/officeDocument/2006/relationships" r:id="rId2"/>
          <a:extLst>
            <a:ext uri="{FF2B5EF4-FFF2-40B4-BE49-F238E27FC236}">
              <a16:creationId xmlns:a16="http://schemas.microsoft.com/office/drawing/2014/main" id="{00000000-0008-0000-0300-00002E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655" name="AutoShape 9" descr="曲线">
          <a:hlinkClick xmlns:r="http://schemas.openxmlformats.org/officeDocument/2006/relationships" r:id="rId3"/>
          <a:extLst>
            <a:ext uri="{FF2B5EF4-FFF2-40B4-BE49-F238E27FC236}">
              <a16:creationId xmlns:a16="http://schemas.microsoft.com/office/drawing/2014/main" id="{00000000-0008-0000-0300-00002F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56" name="AutoShape 11" descr="曲线">
          <a:hlinkClick xmlns:r="http://schemas.openxmlformats.org/officeDocument/2006/relationships" r:id="rId4"/>
          <a:extLst>
            <a:ext uri="{FF2B5EF4-FFF2-40B4-BE49-F238E27FC236}">
              <a16:creationId xmlns:a16="http://schemas.microsoft.com/office/drawing/2014/main" id="{00000000-0008-0000-0300-000030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657" name="AutoShape 13" descr="曲线">
          <a:hlinkClick xmlns:r="http://schemas.openxmlformats.org/officeDocument/2006/relationships" r:id="rId5"/>
          <a:extLst>
            <a:ext uri="{FF2B5EF4-FFF2-40B4-BE49-F238E27FC236}">
              <a16:creationId xmlns:a16="http://schemas.microsoft.com/office/drawing/2014/main" id="{00000000-0008-0000-0300-000031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58" name="AutoShape 1" descr="曲线">
          <a:hlinkClick xmlns:r="http://schemas.openxmlformats.org/officeDocument/2006/relationships" r:id="rId1"/>
          <a:extLst>
            <a:ext uri="{FF2B5EF4-FFF2-40B4-BE49-F238E27FC236}">
              <a16:creationId xmlns:a16="http://schemas.microsoft.com/office/drawing/2014/main" id="{00000000-0008-0000-0300-000032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59" name="AutoShape 7" descr="曲线">
          <a:hlinkClick xmlns:r="http://schemas.openxmlformats.org/officeDocument/2006/relationships" r:id="rId2"/>
          <a:extLst>
            <a:ext uri="{FF2B5EF4-FFF2-40B4-BE49-F238E27FC236}">
              <a16:creationId xmlns:a16="http://schemas.microsoft.com/office/drawing/2014/main" id="{00000000-0008-0000-0300-000033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660" name="AutoShape 9" descr="曲线">
          <a:hlinkClick xmlns:r="http://schemas.openxmlformats.org/officeDocument/2006/relationships" r:id="rId3"/>
          <a:extLst>
            <a:ext uri="{FF2B5EF4-FFF2-40B4-BE49-F238E27FC236}">
              <a16:creationId xmlns:a16="http://schemas.microsoft.com/office/drawing/2014/main" id="{00000000-0008-0000-0300-000034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61" name="AutoShape 11" descr="曲线">
          <a:hlinkClick xmlns:r="http://schemas.openxmlformats.org/officeDocument/2006/relationships" r:id="rId4"/>
          <a:extLst>
            <a:ext uri="{FF2B5EF4-FFF2-40B4-BE49-F238E27FC236}">
              <a16:creationId xmlns:a16="http://schemas.microsoft.com/office/drawing/2014/main" id="{00000000-0008-0000-0300-000035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662" name="AutoShape 13" descr="曲线">
          <a:hlinkClick xmlns:r="http://schemas.openxmlformats.org/officeDocument/2006/relationships" r:id="rId5"/>
          <a:extLst>
            <a:ext uri="{FF2B5EF4-FFF2-40B4-BE49-F238E27FC236}">
              <a16:creationId xmlns:a16="http://schemas.microsoft.com/office/drawing/2014/main" id="{00000000-0008-0000-0300-000036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63" name="AutoShape 1" descr="曲线">
          <a:hlinkClick xmlns:r="http://schemas.openxmlformats.org/officeDocument/2006/relationships" r:id="rId1"/>
          <a:extLst>
            <a:ext uri="{FF2B5EF4-FFF2-40B4-BE49-F238E27FC236}">
              <a16:creationId xmlns:a16="http://schemas.microsoft.com/office/drawing/2014/main" id="{00000000-0008-0000-0300-000037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64" name="AutoShape 7" descr="曲线">
          <a:hlinkClick xmlns:r="http://schemas.openxmlformats.org/officeDocument/2006/relationships" r:id="rId2"/>
          <a:extLst>
            <a:ext uri="{FF2B5EF4-FFF2-40B4-BE49-F238E27FC236}">
              <a16:creationId xmlns:a16="http://schemas.microsoft.com/office/drawing/2014/main" id="{00000000-0008-0000-0300-000038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665" name="AutoShape 9" descr="曲线">
          <a:hlinkClick xmlns:r="http://schemas.openxmlformats.org/officeDocument/2006/relationships" r:id="rId3"/>
          <a:extLst>
            <a:ext uri="{FF2B5EF4-FFF2-40B4-BE49-F238E27FC236}">
              <a16:creationId xmlns:a16="http://schemas.microsoft.com/office/drawing/2014/main" id="{00000000-0008-0000-0300-000039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66" name="AutoShape 11" descr="曲线">
          <a:hlinkClick xmlns:r="http://schemas.openxmlformats.org/officeDocument/2006/relationships" r:id="rId4"/>
          <a:extLst>
            <a:ext uri="{FF2B5EF4-FFF2-40B4-BE49-F238E27FC236}">
              <a16:creationId xmlns:a16="http://schemas.microsoft.com/office/drawing/2014/main" id="{00000000-0008-0000-0300-00003A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667" name="AutoShape 13" descr="曲线">
          <a:hlinkClick xmlns:r="http://schemas.openxmlformats.org/officeDocument/2006/relationships" r:id="rId5"/>
          <a:extLst>
            <a:ext uri="{FF2B5EF4-FFF2-40B4-BE49-F238E27FC236}">
              <a16:creationId xmlns:a16="http://schemas.microsoft.com/office/drawing/2014/main" id="{00000000-0008-0000-0300-00003B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68" name="AutoShape 1" descr="曲线">
          <a:hlinkClick xmlns:r="http://schemas.openxmlformats.org/officeDocument/2006/relationships" r:id="rId1"/>
          <a:extLst>
            <a:ext uri="{FF2B5EF4-FFF2-40B4-BE49-F238E27FC236}">
              <a16:creationId xmlns:a16="http://schemas.microsoft.com/office/drawing/2014/main" id="{00000000-0008-0000-0300-00003C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69" name="AutoShape 7" descr="曲线">
          <a:hlinkClick xmlns:r="http://schemas.openxmlformats.org/officeDocument/2006/relationships" r:id="rId2"/>
          <a:extLst>
            <a:ext uri="{FF2B5EF4-FFF2-40B4-BE49-F238E27FC236}">
              <a16:creationId xmlns:a16="http://schemas.microsoft.com/office/drawing/2014/main" id="{00000000-0008-0000-0300-00003D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670" name="AutoShape 9" descr="曲线">
          <a:hlinkClick xmlns:r="http://schemas.openxmlformats.org/officeDocument/2006/relationships" r:id="rId3"/>
          <a:extLst>
            <a:ext uri="{FF2B5EF4-FFF2-40B4-BE49-F238E27FC236}">
              <a16:creationId xmlns:a16="http://schemas.microsoft.com/office/drawing/2014/main" id="{00000000-0008-0000-0300-00003E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71" name="AutoShape 11" descr="曲线">
          <a:hlinkClick xmlns:r="http://schemas.openxmlformats.org/officeDocument/2006/relationships" r:id="rId4"/>
          <a:extLst>
            <a:ext uri="{FF2B5EF4-FFF2-40B4-BE49-F238E27FC236}">
              <a16:creationId xmlns:a16="http://schemas.microsoft.com/office/drawing/2014/main" id="{00000000-0008-0000-0300-00003F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672" name="AutoShape 13" descr="曲线">
          <a:hlinkClick xmlns:r="http://schemas.openxmlformats.org/officeDocument/2006/relationships" r:id="rId5"/>
          <a:extLst>
            <a:ext uri="{FF2B5EF4-FFF2-40B4-BE49-F238E27FC236}">
              <a16:creationId xmlns:a16="http://schemas.microsoft.com/office/drawing/2014/main" id="{00000000-0008-0000-0300-000040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73" name="AutoShape 1" descr="曲线">
          <a:hlinkClick xmlns:r="http://schemas.openxmlformats.org/officeDocument/2006/relationships" r:id="rId1"/>
          <a:extLst>
            <a:ext uri="{FF2B5EF4-FFF2-40B4-BE49-F238E27FC236}">
              <a16:creationId xmlns:a16="http://schemas.microsoft.com/office/drawing/2014/main" id="{00000000-0008-0000-0300-000041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74" name="AutoShape 7" descr="曲线">
          <a:hlinkClick xmlns:r="http://schemas.openxmlformats.org/officeDocument/2006/relationships" r:id="rId2"/>
          <a:extLst>
            <a:ext uri="{FF2B5EF4-FFF2-40B4-BE49-F238E27FC236}">
              <a16:creationId xmlns:a16="http://schemas.microsoft.com/office/drawing/2014/main" id="{00000000-0008-0000-0300-000042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675" name="AutoShape 9" descr="曲线">
          <a:hlinkClick xmlns:r="http://schemas.openxmlformats.org/officeDocument/2006/relationships" r:id="rId3"/>
          <a:extLst>
            <a:ext uri="{FF2B5EF4-FFF2-40B4-BE49-F238E27FC236}">
              <a16:creationId xmlns:a16="http://schemas.microsoft.com/office/drawing/2014/main" id="{00000000-0008-0000-0300-000043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76" name="AutoShape 11" descr="曲线">
          <a:hlinkClick xmlns:r="http://schemas.openxmlformats.org/officeDocument/2006/relationships" r:id="rId4"/>
          <a:extLst>
            <a:ext uri="{FF2B5EF4-FFF2-40B4-BE49-F238E27FC236}">
              <a16:creationId xmlns:a16="http://schemas.microsoft.com/office/drawing/2014/main" id="{00000000-0008-0000-0300-000044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677" name="AutoShape 13" descr="曲线">
          <a:hlinkClick xmlns:r="http://schemas.openxmlformats.org/officeDocument/2006/relationships" r:id="rId5"/>
          <a:extLst>
            <a:ext uri="{FF2B5EF4-FFF2-40B4-BE49-F238E27FC236}">
              <a16:creationId xmlns:a16="http://schemas.microsoft.com/office/drawing/2014/main" id="{00000000-0008-0000-0300-000045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78" name="AutoShape 1" descr="曲线">
          <a:hlinkClick xmlns:r="http://schemas.openxmlformats.org/officeDocument/2006/relationships" r:id="rId1"/>
          <a:extLst>
            <a:ext uri="{FF2B5EF4-FFF2-40B4-BE49-F238E27FC236}">
              <a16:creationId xmlns:a16="http://schemas.microsoft.com/office/drawing/2014/main" id="{00000000-0008-0000-0300-000046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79" name="AutoShape 7" descr="曲线">
          <a:hlinkClick xmlns:r="http://schemas.openxmlformats.org/officeDocument/2006/relationships" r:id="rId2"/>
          <a:extLst>
            <a:ext uri="{FF2B5EF4-FFF2-40B4-BE49-F238E27FC236}">
              <a16:creationId xmlns:a16="http://schemas.microsoft.com/office/drawing/2014/main" id="{00000000-0008-0000-0300-000047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680" name="AutoShape 9" descr="曲线">
          <a:hlinkClick xmlns:r="http://schemas.openxmlformats.org/officeDocument/2006/relationships" r:id="rId3"/>
          <a:extLst>
            <a:ext uri="{FF2B5EF4-FFF2-40B4-BE49-F238E27FC236}">
              <a16:creationId xmlns:a16="http://schemas.microsoft.com/office/drawing/2014/main" id="{00000000-0008-0000-0300-000048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81" name="AutoShape 11" descr="曲线">
          <a:hlinkClick xmlns:r="http://schemas.openxmlformats.org/officeDocument/2006/relationships" r:id="rId4"/>
          <a:extLst>
            <a:ext uri="{FF2B5EF4-FFF2-40B4-BE49-F238E27FC236}">
              <a16:creationId xmlns:a16="http://schemas.microsoft.com/office/drawing/2014/main" id="{00000000-0008-0000-0300-000049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682" name="AutoShape 13" descr="曲线">
          <a:hlinkClick xmlns:r="http://schemas.openxmlformats.org/officeDocument/2006/relationships" r:id="rId5"/>
          <a:extLst>
            <a:ext uri="{FF2B5EF4-FFF2-40B4-BE49-F238E27FC236}">
              <a16:creationId xmlns:a16="http://schemas.microsoft.com/office/drawing/2014/main" id="{00000000-0008-0000-0300-00004A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83" name="AutoShape 1" descr="曲线">
          <a:hlinkClick xmlns:r="http://schemas.openxmlformats.org/officeDocument/2006/relationships" r:id="rId1"/>
          <a:extLst>
            <a:ext uri="{FF2B5EF4-FFF2-40B4-BE49-F238E27FC236}">
              <a16:creationId xmlns:a16="http://schemas.microsoft.com/office/drawing/2014/main" id="{00000000-0008-0000-0300-00004B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84" name="AutoShape 7" descr="曲线">
          <a:hlinkClick xmlns:r="http://schemas.openxmlformats.org/officeDocument/2006/relationships" r:id="rId2"/>
          <a:extLst>
            <a:ext uri="{FF2B5EF4-FFF2-40B4-BE49-F238E27FC236}">
              <a16:creationId xmlns:a16="http://schemas.microsoft.com/office/drawing/2014/main" id="{00000000-0008-0000-0300-00004C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685" name="AutoShape 9" descr="曲线">
          <a:hlinkClick xmlns:r="http://schemas.openxmlformats.org/officeDocument/2006/relationships" r:id="rId3"/>
          <a:extLst>
            <a:ext uri="{FF2B5EF4-FFF2-40B4-BE49-F238E27FC236}">
              <a16:creationId xmlns:a16="http://schemas.microsoft.com/office/drawing/2014/main" id="{00000000-0008-0000-0300-00004D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86" name="AutoShape 11" descr="曲线">
          <a:hlinkClick xmlns:r="http://schemas.openxmlformats.org/officeDocument/2006/relationships" r:id="rId4"/>
          <a:extLst>
            <a:ext uri="{FF2B5EF4-FFF2-40B4-BE49-F238E27FC236}">
              <a16:creationId xmlns:a16="http://schemas.microsoft.com/office/drawing/2014/main" id="{00000000-0008-0000-0300-00004E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687" name="AutoShape 13" descr="曲线">
          <a:hlinkClick xmlns:r="http://schemas.openxmlformats.org/officeDocument/2006/relationships" r:id="rId5"/>
          <a:extLst>
            <a:ext uri="{FF2B5EF4-FFF2-40B4-BE49-F238E27FC236}">
              <a16:creationId xmlns:a16="http://schemas.microsoft.com/office/drawing/2014/main" id="{00000000-0008-0000-0300-00004F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88" name="AutoShape 1" descr="曲线">
          <a:hlinkClick xmlns:r="http://schemas.openxmlformats.org/officeDocument/2006/relationships" r:id="rId1"/>
          <a:extLst>
            <a:ext uri="{FF2B5EF4-FFF2-40B4-BE49-F238E27FC236}">
              <a16:creationId xmlns:a16="http://schemas.microsoft.com/office/drawing/2014/main" id="{00000000-0008-0000-0300-000050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89" name="AutoShape 7" descr="曲线">
          <a:hlinkClick xmlns:r="http://schemas.openxmlformats.org/officeDocument/2006/relationships" r:id="rId2"/>
          <a:extLst>
            <a:ext uri="{FF2B5EF4-FFF2-40B4-BE49-F238E27FC236}">
              <a16:creationId xmlns:a16="http://schemas.microsoft.com/office/drawing/2014/main" id="{00000000-0008-0000-0300-000051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690" name="AutoShape 9" descr="曲线">
          <a:hlinkClick xmlns:r="http://schemas.openxmlformats.org/officeDocument/2006/relationships" r:id="rId3"/>
          <a:extLst>
            <a:ext uri="{FF2B5EF4-FFF2-40B4-BE49-F238E27FC236}">
              <a16:creationId xmlns:a16="http://schemas.microsoft.com/office/drawing/2014/main" id="{00000000-0008-0000-0300-000052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91" name="AutoShape 11" descr="曲线">
          <a:hlinkClick xmlns:r="http://schemas.openxmlformats.org/officeDocument/2006/relationships" r:id="rId4"/>
          <a:extLst>
            <a:ext uri="{FF2B5EF4-FFF2-40B4-BE49-F238E27FC236}">
              <a16:creationId xmlns:a16="http://schemas.microsoft.com/office/drawing/2014/main" id="{00000000-0008-0000-0300-000053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692" name="AutoShape 13" descr="曲线">
          <a:hlinkClick xmlns:r="http://schemas.openxmlformats.org/officeDocument/2006/relationships" r:id="rId5"/>
          <a:extLst>
            <a:ext uri="{FF2B5EF4-FFF2-40B4-BE49-F238E27FC236}">
              <a16:creationId xmlns:a16="http://schemas.microsoft.com/office/drawing/2014/main" id="{00000000-0008-0000-0300-000054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93" name="AutoShape 1" descr="曲线">
          <a:hlinkClick xmlns:r="http://schemas.openxmlformats.org/officeDocument/2006/relationships" r:id="rId1"/>
          <a:extLst>
            <a:ext uri="{FF2B5EF4-FFF2-40B4-BE49-F238E27FC236}">
              <a16:creationId xmlns:a16="http://schemas.microsoft.com/office/drawing/2014/main" id="{00000000-0008-0000-0300-000055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94" name="AutoShape 7" descr="曲线">
          <a:hlinkClick xmlns:r="http://schemas.openxmlformats.org/officeDocument/2006/relationships" r:id="rId2"/>
          <a:extLst>
            <a:ext uri="{FF2B5EF4-FFF2-40B4-BE49-F238E27FC236}">
              <a16:creationId xmlns:a16="http://schemas.microsoft.com/office/drawing/2014/main" id="{00000000-0008-0000-0300-000056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695" name="AutoShape 9" descr="曲线">
          <a:hlinkClick xmlns:r="http://schemas.openxmlformats.org/officeDocument/2006/relationships" r:id="rId3"/>
          <a:extLst>
            <a:ext uri="{FF2B5EF4-FFF2-40B4-BE49-F238E27FC236}">
              <a16:creationId xmlns:a16="http://schemas.microsoft.com/office/drawing/2014/main" id="{00000000-0008-0000-0300-000057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96" name="AutoShape 11" descr="曲线">
          <a:hlinkClick xmlns:r="http://schemas.openxmlformats.org/officeDocument/2006/relationships" r:id="rId4"/>
          <a:extLst>
            <a:ext uri="{FF2B5EF4-FFF2-40B4-BE49-F238E27FC236}">
              <a16:creationId xmlns:a16="http://schemas.microsoft.com/office/drawing/2014/main" id="{00000000-0008-0000-0300-000058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697" name="AutoShape 13" descr="曲线">
          <a:hlinkClick xmlns:r="http://schemas.openxmlformats.org/officeDocument/2006/relationships" r:id="rId5"/>
          <a:extLst>
            <a:ext uri="{FF2B5EF4-FFF2-40B4-BE49-F238E27FC236}">
              <a16:creationId xmlns:a16="http://schemas.microsoft.com/office/drawing/2014/main" id="{00000000-0008-0000-0300-000059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98" name="AutoShape 1" descr="曲线">
          <a:hlinkClick xmlns:r="http://schemas.openxmlformats.org/officeDocument/2006/relationships" r:id="rId1"/>
          <a:extLst>
            <a:ext uri="{FF2B5EF4-FFF2-40B4-BE49-F238E27FC236}">
              <a16:creationId xmlns:a16="http://schemas.microsoft.com/office/drawing/2014/main" id="{00000000-0008-0000-0300-00005A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699" name="AutoShape 7" descr="曲线">
          <a:hlinkClick xmlns:r="http://schemas.openxmlformats.org/officeDocument/2006/relationships" r:id="rId2"/>
          <a:extLst>
            <a:ext uri="{FF2B5EF4-FFF2-40B4-BE49-F238E27FC236}">
              <a16:creationId xmlns:a16="http://schemas.microsoft.com/office/drawing/2014/main" id="{00000000-0008-0000-0300-00005B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700" name="AutoShape 9" descr="曲线">
          <a:hlinkClick xmlns:r="http://schemas.openxmlformats.org/officeDocument/2006/relationships" r:id="rId3"/>
          <a:extLst>
            <a:ext uri="{FF2B5EF4-FFF2-40B4-BE49-F238E27FC236}">
              <a16:creationId xmlns:a16="http://schemas.microsoft.com/office/drawing/2014/main" id="{00000000-0008-0000-0300-00005C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01" name="AutoShape 11" descr="曲线">
          <a:hlinkClick xmlns:r="http://schemas.openxmlformats.org/officeDocument/2006/relationships" r:id="rId4"/>
          <a:extLst>
            <a:ext uri="{FF2B5EF4-FFF2-40B4-BE49-F238E27FC236}">
              <a16:creationId xmlns:a16="http://schemas.microsoft.com/office/drawing/2014/main" id="{00000000-0008-0000-0300-00005D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702" name="AutoShape 13" descr="曲线">
          <a:hlinkClick xmlns:r="http://schemas.openxmlformats.org/officeDocument/2006/relationships" r:id="rId5"/>
          <a:extLst>
            <a:ext uri="{FF2B5EF4-FFF2-40B4-BE49-F238E27FC236}">
              <a16:creationId xmlns:a16="http://schemas.microsoft.com/office/drawing/2014/main" id="{00000000-0008-0000-0300-00005E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03" name="AutoShape 1" descr="曲线">
          <a:hlinkClick xmlns:r="http://schemas.openxmlformats.org/officeDocument/2006/relationships" r:id="rId1"/>
          <a:extLst>
            <a:ext uri="{FF2B5EF4-FFF2-40B4-BE49-F238E27FC236}">
              <a16:creationId xmlns:a16="http://schemas.microsoft.com/office/drawing/2014/main" id="{00000000-0008-0000-0300-00005F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04" name="AutoShape 7" descr="曲线">
          <a:hlinkClick xmlns:r="http://schemas.openxmlformats.org/officeDocument/2006/relationships" r:id="rId2"/>
          <a:extLst>
            <a:ext uri="{FF2B5EF4-FFF2-40B4-BE49-F238E27FC236}">
              <a16:creationId xmlns:a16="http://schemas.microsoft.com/office/drawing/2014/main" id="{00000000-0008-0000-0300-000060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705" name="AutoShape 9" descr="曲线">
          <a:hlinkClick xmlns:r="http://schemas.openxmlformats.org/officeDocument/2006/relationships" r:id="rId3"/>
          <a:extLst>
            <a:ext uri="{FF2B5EF4-FFF2-40B4-BE49-F238E27FC236}">
              <a16:creationId xmlns:a16="http://schemas.microsoft.com/office/drawing/2014/main" id="{00000000-0008-0000-0300-000061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06" name="AutoShape 11" descr="曲线">
          <a:hlinkClick xmlns:r="http://schemas.openxmlformats.org/officeDocument/2006/relationships" r:id="rId4"/>
          <a:extLst>
            <a:ext uri="{FF2B5EF4-FFF2-40B4-BE49-F238E27FC236}">
              <a16:creationId xmlns:a16="http://schemas.microsoft.com/office/drawing/2014/main" id="{00000000-0008-0000-0300-000062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707" name="AutoShape 13" descr="曲线">
          <a:hlinkClick xmlns:r="http://schemas.openxmlformats.org/officeDocument/2006/relationships" r:id="rId5"/>
          <a:extLst>
            <a:ext uri="{FF2B5EF4-FFF2-40B4-BE49-F238E27FC236}">
              <a16:creationId xmlns:a16="http://schemas.microsoft.com/office/drawing/2014/main" id="{00000000-0008-0000-0300-000063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08" name="AutoShape 1" descr="曲线">
          <a:hlinkClick xmlns:r="http://schemas.openxmlformats.org/officeDocument/2006/relationships" r:id="rId1"/>
          <a:extLst>
            <a:ext uri="{FF2B5EF4-FFF2-40B4-BE49-F238E27FC236}">
              <a16:creationId xmlns:a16="http://schemas.microsoft.com/office/drawing/2014/main" id="{00000000-0008-0000-0300-000064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09" name="AutoShape 7" descr="曲线">
          <a:hlinkClick xmlns:r="http://schemas.openxmlformats.org/officeDocument/2006/relationships" r:id="rId2"/>
          <a:extLst>
            <a:ext uri="{FF2B5EF4-FFF2-40B4-BE49-F238E27FC236}">
              <a16:creationId xmlns:a16="http://schemas.microsoft.com/office/drawing/2014/main" id="{00000000-0008-0000-0300-000065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710" name="AutoShape 9" descr="曲线">
          <a:hlinkClick xmlns:r="http://schemas.openxmlformats.org/officeDocument/2006/relationships" r:id="rId3"/>
          <a:extLst>
            <a:ext uri="{FF2B5EF4-FFF2-40B4-BE49-F238E27FC236}">
              <a16:creationId xmlns:a16="http://schemas.microsoft.com/office/drawing/2014/main" id="{00000000-0008-0000-0300-000066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11" name="AutoShape 11" descr="曲线">
          <a:hlinkClick xmlns:r="http://schemas.openxmlformats.org/officeDocument/2006/relationships" r:id="rId4"/>
          <a:extLst>
            <a:ext uri="{FF2B5EF4-FFF2-40B4-BE49-F238E27FC236}">
              <a16:creationId xmlns:a16="http://schemas.microsoft.com/office/drawing/2014/main" id="{00000000-0008-0000-0300-000067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712" name="AutoShape 13" descr="曲线">
          <a:hlinkClick xmlns:r="http://schemas.openxmlformats.org/officeDocument/2006/relationships" r:id="rId5"/>
          <a:extLst>
            <a:ext uri="{FF2B5EF4-FFF2-40B4-BE49-F238E27FC236}">
              <a16:creationId xmlns:a16="http://schemas.microsoft.com/office/drawing/2014/main" id="{00000000-0008-0000-0300-000068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13" name="AutoShape 1" descr="曲线">
          <a:hlinkClick xmlns:r="http://schemas.openxmlformats.org/officeDocument/2006/relationships" r:id="rId1"/>
          <a:extLst>
            <a:ext uri="{FF2B5EF4-FFF2-40B4-BE49-F238E27FC236}">
              <a16:creationId xmlns:a16="http://schemas.microsoft.com/office/drawing/2014/main" id="{00000000-0008-0000-0300-000069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14" name="AutoShape 7" descr="曲线">
          <a:hlinkClick xmlns:r="http://schemas.openxmlformats.org/officeDocument/2006/relationships" r:id="rId2"/>
          <a:extLst>
            <a:ext uri="{FF2B5EF4-FFF2-40B4-BE49-F238E27FC236}">
              <a16:creationId xmlns:a16="http://schemas.microsoft.com/office/drawing/2014/main" id="{00000000-0008-0000-0300-00006A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715" name="AutoShape 9" descr="曲线">
          <a:hlinkClick xmlns:r="http://schemas.openxmlformats.org/officeDocument/2006/relationships" r:id="rId3"/>
          <a:extLst>
            <a:ext uri="{FF2B5EF4-FFF2-40B4-BE49-F238E27FC236}">
              <a16:creationId xmlns:a16="http://schemas.microsoft.com/office/drawing/2014/main" id="{00000000-0008-0000-0300-00006B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16" name="AutoShape 11" descr="曲线">
          <a:hlinkClick xmlns:r="http://schemas.openxmlformats.org/officeDocument/2006/relationships" r:id="rId4"/>
          <a:extLst>
            <a:ext uri="{FF2B5EF4-FFF2-40B4-BE49-F238E27FC236}">
              <a16:creationId xmlns:a16="http://schemas.microsoft.com/office/drawing/2014/main" id="{00000000-0008-0000-0300-00006C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717" name="AutoShape 13" descr="曲线">
          <a:hlinkClick xmlns:r="http://schemas.openxmlformats.org/officeDocument/2006/relationships" r:id="rId5"/>
          <a:extLst>
            <a:ext uri="{FF2B5EF4-FFF2-40B4-BE49-F238E27FC236}">
              <a16:creationId xmlns:a16="http://schemas.microsoft.com/office/drawing/2014/main" id="{00000000-0008-0000-0300-00006D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18" name="AutoShape 1" descr="曲线">
          <a:hlinkClick xmlns:r="http://schemas.openxmlformats.org/officeDocument/2006/relationships" r:id="rId1"/>
          <a:extLst>
            <a:ext uri="{FF2B5EF4-FFF2-40B4-BE49-F238E27FC236}">
              <a16:creationId xmlns:a16="http://schemas.microsoft.com/office/drawing/2014/main" id="{00000000-0008-0000-0300-00006E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19" name="AutoShape 7" descr="曲线">
          <a:hlinkClick xmlns:r="http://schemas.openxmlformats.org/officeDocument/2006/relationships" r:id="rId2"/>
          <a:extLst>
            <a:ext uri="{FF2B5EF4-FFF2-40B4-BE49-F238E27FC236}">
              <a16:creationId xmlns:a16="http://schemas.microsoft.com/office/drawing/2014/main" id="{00000000-0008-0000-0300-00006F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720" name="AutoShape 9" descr="曲线">
          <a:hlinkClick xmlns:r="http://schemas.openxmlformats.org/officeDocument/2006/relationships" r:id="rId3"/>
          <a:extLst>
            <a:ext uri="{FF2B5EF4-FFF2-40B4-BE49-F238E27FC236}">
              <a16:creationId xmlns:a16="http://schemas.microsoft.com/office/drawing/2014/main" id="{00000000-0008-0000-0300-000070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21" name="AutoShape 11" descr="曲线">
          <a:hlinkClick xmlns:r="http://schemas.openxmlformats.org/officeDocument/2006/relationships" r:id="rId4"/>
          <a:extLst>
            <a:ext uri="{FF2B5EF4-FFF2-40B4-BE49-F238E27FC236}">
              <a16:creationId xmlns:a16="http://schemas.microsoft.com/office/drawing/2014/main" id="{00000000-0008-0000-0300-000071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722" name="AutoShape 13" descr="曲线">
          <a:hlinkClick xmlns:r="http://schemas.openxmlformats.org/officeDocument/2006/relationships" r:id="rId5"/>
          <a:extLst>
            <a:ext uri="{FF2B5EF4-FFF2-40B4-BE49-F238E27FC236}">
              <a16:creationId xmlns:a16="http://schemas.microsoft.com/office/drawing/2014/main" id="{00000000-0008-0000-0300-000072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23" name="AutoShape 1" descr="曲线">
          <a:hlinkClick xmlns:r="http://schemas.openxmlformats.org/officeDocument/2006/relationships" r:id="rId1"/>
          <a:extLst>
            <a:ext uri="{FF2B5EF4-FFF2-40B4-BE49-F238E27FC236}">
              <a16:creationId xmlns:a16="http://schemas.microsoft.com/office/drawing/2014/main" id="{00000000-0008-0000-0300-000073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24" name="AutoShape 7" descr="曲线">
          <a:hlinkClick xmlns:r="http://schemas.openxmlformats.org/officeDocument/2006/relationships" r:id="rId2"/>
          <a:extLst>
            <a:ext uri="{FF2B5EF4-FFF2-40B4-BE49-F238E27FC236}">
              <a16:creationId xmlns:a16="http://schemas.microsoft.com/office/drawing/2014/main" id="{00000000-0008-0000-0300-000074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725" name="AutoShape 9" descr="曲线">
          <a:hlinkClick xmlns:r="http://schemas.openxmlformats.org/officeDocument/2006/relationships" r:id="rId3"/>
          <a:extLst>
            <a:ext uri="{FF2B5EF4-FFF2-40B4-BE49-F238E27FC236}">
              <a16:creationId xmlns:a16="http://schemas.microsoft.com/office/drawing/2014/main" id="{00000000-0008-0000-0300-000075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26" name="AutoShape 11" descr="曲线">
          <a:hlinkClick xmlns:r="http://schemas.openxmlformats.org/officeDocument/2006/relationships" r:id="rId4"/>
          <a:extLst>
            <a:ext uri="{FF2B5EF4-FFF2-40B4-BE49-F238E27FC236}">
              <a16:creationId xmlns:a16="http://schemas.microsoft.com/office/drawing/2014/main" id="{00000000-0008-0000-0300-000076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727" name="AutoShape 13" descr="曲线">
          <a:hlinkClick xmlns:r="http://schemas.openxmlformats.org/officeDocument/2006/relationships" r:id="rId5"/>
          <a:extLst>
            <a:ext uri="{FF2B5EF4-FFF2-40B4-BE49-F238E27FC236}">
              <a16:creationId xmlns:a16="http://schemas.microsoft.com/office/drawing/2014/main" id="{00000000-0008-0000-0300-000077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28" name="AutoShape 1" descr="曲线">
          <a:hlinkClick xmlns:r="http://schemas.openxmlformats.org/officeDocument/2006/relationships" r:id="rId1"/>
          <a:extLst>
            <a:ext uri="{FF2B5EF4-FFF2-40B4-BE49-F238E27FC236}">
              <a16:creationId xmlns:a16="http://schemas.microsoft.com/office/drawing/2014/main" id="{00000000-0008-0000-0300-000078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29" name="AutoShape 7" descr="曲线">
          <a:hlinkClick xmlns:r="http://schemas.openxmlformats.org/officeDocument/2006/relationships" r:id="rId2"/>
          <a:extLst>
            <a:ext uri="{FF2B5EF4-FFF2-40B4-BE49-F238E27FC236}">
              <a16:creationId xmlns:a16="http://schemas.microsoft.com/office/drawing/2014/main" id="{00000000-0008-0000-0300-000079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730" name="AutoShape 9" descr="曲线">
          <a:hlinkClick xmlns:r="http://schemas.openxmlformats.org/officeDocument/2006/relationships" r:id="rId3"/>
          <a:extLst>
            <a:ext uri="{FF2B5EF4-FFF2-40B4-BE49-F238E27FC236}">
              <a16:creationId xmlns:a16="http://schemas.microsoft.com/office/drawing/2014/main" id="{00000000-0008-0000-0300-00007A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31" name="AutoShape 11" descr="曲线">
          <a:hlinkClick xmlns:r="http://schemas.openxmlformats.org/officeDocument/2006/relationships" r:id="rId4"/>
          <a:extLst>
            <a:ext uri="{FF2B5EF4-FFF2-40B4-BE49-F238E27FC236}">
              <a16:creationId xmlns:a16="http://schemas.microsoft.com/office/drawing/2014/main" id="{00000000-0008-0000-0300-00007B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732" name="AutoShape 13" descr="曲线">
          <a:hlinkClick xmlns:r="http://schemas.openxmlformats.org/officeDocument/2006/relationships" r:id="rId5"/>
          <a:extLst>
            <a:ext uri="{FF2B5EF4-FFF2-40B4-BE49-F238E27FC236}">
              <a16:creationId xmlns:a16="http://schemas.microsoft.com/office/drawing/2014/main" id="{00000000-0008-0000-0300-00007C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33" name="AutoShape 1" descr="曲线">
          <a:hlinkClick xmlns:r="http://schemas.openxmlformats.org/officeDocument/2006/relationships" r:id="rId1"/>
          <a:extLst>
            <a:ext uri="{FF2B5EF4-FFF2-40B4-BE49-F238E27FC236}">
              <a16:creationId xmlns:a16="http://schemas.microsoft.com/office/drawing/2014/main" id="{00000000-0008-0000-0300-00007D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34" name="AutoShape 7" descr="曲线">
          <a:hlinkClick xmlns:r="http://schemas.openxmlformats.org/officeDocument/2006/relationships" r:id="rId2"/>
          <a:extLst>
            <a:ext uri="{FF2B5EF4-FFF2-40B4-BE49-F238E27FC236}">
              <a16:creationId xmlns:a16="http://schemas.microsoft.com/office/drawing/2014/main" id="{00000000-0008-0000-0300-00007E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735" name="AutoShape 9" descr="曲线">
          <a:hlinkClick xmlns:r="http://schemas.openxmlformats.org/officeDocument/2006/relationships" r:id="rId3"/>
          <a:extLst>
            <a:ext uri="{FF2B5EF4-FFF2-40B4-BE49-F238E27FC236}">
              <a16:creationId xmlns:a16="http://schemas.microsoft.com/office/drawing/2014/main" id="{00000000-0008-0000-0300-00007F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36" name="AutoShape 11" descr="曲线">
          <a:hlinkClick xmlns:r="http://schemas.openxmlformats.org/officeDocument/2006/relationships" r:id="rId4"/>
          <a:extLst>
            <a:ext uri="{FF2B5EF4-FFF2-40B4-BE49-F238E27FC236}">
              <a16:creationId xmlns:a16="http://schemas.microsoft.com/office/drawing/2014/main" id="{00000000-0008-0000-0300-000080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737" name="AutoShape 13" descr="曲线">
          <a:hlinkClick xmlns:r="http://schemas.openxmlformats.org/officeDocument/2006/relationships" r:id="rId5"/>
          <a:extLst>
            <a:ext uri="{FF2B5EF4-FFF2-40B4-BE49-F238E27FC236}">
              <a16:creationId xmlns:a16="http://schemas.microsoft.com/office/drawing/2014/main" id="{00000000-0008-0000-0300-000081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38" name="AutoShape 1" descr="曲线">
          <a:hlinkClick xmlns:r="http://schemas.openxmlformats.org/officeDocument/2006/relationships" r:id="rId1"/>
          <a:extLst>
            <a:ext uri="{FF2B5EF4-FFF2-40B4-BE49-F238E27FC236}">
              <a16:creationId xmlns:a16="http://schemas.microsoft.com/office/drawing/2014/main" id="{00000000-0008-0000-0300-000082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39" name="AutoShape 7" descr="曲线">
          <a:hlinkClick xmlns:r="http://schemas.openxmlformats.org/officeDocument/2006/relationships" r:id="rId2"/>
          <a:extLst>
            <a:ext uri="{FF2B5EF4-FFF2-40B4-BE49-F238E27FC236}">
              <a16:creationId xmlns:a16="http://schemas.microsoft.com/office/drawing/2014/main" id="{00000000-0008-0000-0300-000083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740" name="AutoShape 9" descr="曲线">
          <a:hlinkClick xmlns:r="http://schemas.openxmlformats.org/officeDocument/2006/relationships" r:id="rId3"/>
          <a:extLst>
            <a:ext uri="{FF2B5EF4-FFF2-40B4-BE49-F238E27FC236}">
              <a16:creationId xmlns:a16="http://schemas.microsoft.com/office/drawing/2014/main" id="{00000000-0008-0000-0300-000084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41" name="AutoShape 11" descr="曲线">
          <a:hlinkClick xmlns:r="http://schemas.openxmlformats.org/officeDocument/2006/relationships" r:id="rId4"/>
          <a:extLst>
            <a:ext uri="{FF2B5EF4-FFF2-40B4-BE49-F238E27FC236}">
              <a16:creationId xmlns:a16="http://schemas.microsoft.com/office/drawing/2014/main" id="{00000000-0008-0000-0300-000085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742" name="AutoShape 13" descr="曲线">
          <a:hlinkClick xmlns:r="http://schemas.openxmlformats.org/officeDocument/2006/relationships" r:id="rId5"/>
          <a:extLst>
            <a:ext uri="{FF2B5EF4-FFF2-40B4-BE49-F238E27FC236}">
              <a16:creationId xmlns:a16="http://schemas.microsoft.com/office/drawing/2014/main" id="{00000000-0008-0000-0300-000086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43" name="AutoShape 1" descr="曲线">
          <a:hlinkClick xmlns:r="http://schemas.openxmlformats.org/officeDocument/2006/relationships" r:id="rId1"/>
          <a:extLst>
            <a:ext uri="{FF2B5EF4-FFF2-40B4-BE49-F238E27FC236}">
              <a16:creationId xmlns:a16="http://schemas.microsoft.com/office/drawing/2014/main" id="{00000000-0008-0000-0300-000087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44" name="AutoShape 7" descr="曲线">
          <a:hlinkClick xmlns:r="http://schemas.openxmlformats.org/officeDocument/2006/relationships" r:id="rId2"/>
          <a:extLst>
            <a:ext uri="{FF2B5EF4-FFF2-40B4-BE49-F238E27FC236}">
              <a16:creationId xmlns:a16="http://schemas.microsoft.com/office/drawing/2014/main" id="{00000000-0008-0000-0300-000088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745" name="AutoShape 9" descr="曲线">
          <a:hlinkClick xmlns:r="http://schemas.openxmlformats.org/officeDocument/2006/relationships" r:id="rId3"/>
          <a:extLst>
            <a:ext uri="{FF2B5EF4-FFF2-40B4-BE49-F238E27FC236}">
              <a16:creationId xmlns:a16="http://schemas.microsoft.com/office/drawing/2014/main" id="{00000000-0008-0000-0300-000089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46" name="AutoShape 11" descr="曲线">
          <a:hlinkClick xmlns:r="http://schemas.openxmlformats.org/officeDocument/2006/relationships" r:id="rId4"/>
          <a:extLst>
            <a:ext uri="{FF2B5EF4-FFF2-40B4-BE49-F238E27FC236}">
              <a16:creationId xmlns:a16="http://schemas.microsoft.com/office/drawing/2014/main" id="{00000000-0008-0000-0300-00008A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747" name="AutoShape 13" descr="曲线">
          <a:hlinkClick xmlns:r="http://schemas.openxmlformats.org/officeDocument/2006/relationships" r:id="rId5"/>
          <a:extLst>
            <a:ext uri="{FF2B5EF4-FFF2-40B4-BE49-F238E27FC236}">
              <a16:creationId xmlns:a16="http://schemas.microsoft.com/office/drawing/2014/main" id="{00000000-0008-0000-0300-00008B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48" name="AutoShape 1" descr="曲线">
          <a:hlinkClick xmlns:r="http://schemas.openxmlformats.org/officeDocument/2006/relationships" r:id="rId1"/>
          <a:extLst>
            <a:ext uri="{FF2B5EF4-FFF2-40B4-BE49-F238E27FC236}">
              <a16:creationId xmlns:a16="http://schemas.microsoft.com/office/drawing/2014/main" id="{00000000-0008-0000-0300-00008C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49" name="AutoShape 7" descr="曲线">
          <a:hlinkClick xmlns:r="http://schemas.openxmlformats.org/officeDocument/2006/relationships" r:id="rId2"/>
          <a:extLst>
            <a:ext uri="{FF2B5EF4-FFF2-40B4-BE49-F238E27FC236}">
              <a16:creationId xmlns:a16="http://schemas.microsoft.com/office/drawing/2014/main" id="{00000000-0008-0000-0300-00008D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750" name="AutoShape 9" descr="曲线">
          <a:hlinkClick xmlns:r="http://schemas.openxmlformats.org/officeDocument/2006/relationships" r:id="rId3"/>
          <a:extLst>
            <a:ext uri="{FF2B5EF4-FFF2-40B4-BE49-F238E27FC236}">
              <a16:creationId xmlns:a16="http://schemas.microsoft.com/office/drawing/2014/main" id="{00000000-0008-0000-0300-00008E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51" name="AutoShape 11" descr="曲线">
          <a:hlinkClick xmlns:r="http://schemas.openxmlformats.org/officeDocument/2006/relationships" r:id="rId4"/>
          <a:extLst>
            <a:ext uri="{FF2B5EF4-FFF2-40B4-BE49-F238E27FC236}">
              <a16:creationId xmlns:a16="http://schemas.microsoft.com/office/drawing/2014/main" id="{00000000-0008-0000-0300-00008F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752" name="AutoShape 13" descr="曲线">
          <a:hlinkClick xmlns:r="http://schemas.openxmlformats.org/officeDocument/2006/relationships" r:id="rId5"/>
          <a:extLst>
            <a:ext uri="{FF2B5EF4-FFF2-40B4-BE49-F238E27FC236}">
              <a16:creationId xmlns:a16="http://schemas.microsoft.com/office/drawing/2014/main" id="{00000000-0008-0000-0300-000090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53" name="AutoShape 1" descr="曲线">
          <a:hlinkClick xmlns:r="http://schemas.openxmlformats.org/officeDocument/2006/relationships" r:id="rId1"/>
          <a:extLst>
            <a:ext uri="{FF2B5EF4-FFF2-40B4-BE49-F238E27FC236}">
              <a16:creationId xmlns:a16="http://schemas.microsoft.com/office/drawing/2014/main" id="{00000000-0008-0000-0300-000091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54" name="AutoShape 7" descr="曲线">
          <a:hlinkClick xmlns:r="http://schemas.openxmlformats.org/officeDocument/2006/relationships" r:id="rId2"/>
          <a:extLst>
            <a:ext uri="{FF2B5EF4-FFF2-40B4-BE49-F238E27FC236}">
              <a16:creationId xmlns:a16="http://schemas.microsoft.com/office/drawing/2014/main" id="{00000000-0008-0000-0300-000092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755" name="AutoShape 9" descr="曲线">
          <a:hlinkClick xmlns:r="http://schemas.openxmlformats.org/officeDocument/2006/relationships" r:id="rId3"/>
          <a:extLst>
            <a:ext uri="{FF2B5EF4-FFF2-40B4-BE49-F238E27FC236}">
              <a16:creationId xmlns:a16="http://schemas.microsoft.com/office/drawing/2014/main" id="{00000000-0008-0000-0300-000093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56" name="AutoShape 11" descr="曲线">
          <a:hlinkClick xmlns:r="http://schemas.openxmlformats.org/officeDocument/2006/relationships" r:id="rId4"/>
          <a:extLst>
            <a:ext uri="{FF2B5EF4-FFF2-40B4-BE49-F238E27FC236}">
              <a16:creationId xmlns:a16="http://schemas.microsoft.com/office/drawing/2014/main" id="{00000000-0008-0000-0300-000094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757" name="AutoShape 13" descr="曲线">
          <a:hlinkClick xmlns:r="http://schemas.openxmlformats.org/officeDocument/2006/relationships" r:id="rId5"/>
          <a:extLst>
            <a:ext uri="{FF2B5EF4-FFF2-40B4-BE49-F238E27FC236}">
              <a16:creationId xmlns:a16="http://schemas.microsoft.com/office/drawing/2014/main" id="{00000000-0008-0000-0300-000095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58" name="AutoShape 1" descr="曲线">
          <a:hlinkClick xmlns:r="http://schemas.openxmlformats.org/officeDocument/2006/relationships" r:id="rId1"/>
          <a:extLst>
            <a:ext uri="{FF2B5EF4-FFF2-40B4-BE49-F238E27FC236}">
              <a16:creationId xmlns:a16="http://schemas.microsoft.com/office/drawing/2014/main" id="{00000000-0008-0000-0300-000096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59" name="AutoShape 7" descr="曲线">
          <a:hlinkClick xmlns:r="http://schemas.openxmlformats.org/officeDocument/2006/relationships" r:id="rId2"/>
          <a:extLst>
            <a:ext uri="{FF2B5EF4-FFF2-40B4-BE49-F238E27FC236}">
              <a16:creationId xmlns:a16="http://schemas.microsoft.com/office/drawing/2014/main" id="{00000000-0008-0000-0300-000097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760" name="AutoShape 9" descr="曲线">
          <a:hlinkClick xmlns:r="http://schemas.openxmlformats.org/officeDocument/2006/relationships" r:id="rId3"/>
          <a:extLst>
            <a:ext uri="{FF2B5EF4-FFF2-40B4-BE49-F238E27FC236}">
              <a16:creationId xmlns:a16="http://schemas.microsoft.com/office/drawing/2014/main" id="{00000000-0008-0000-0300-000098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61" name="AutoShape 11" descr="曲线">
          <a:hlinkClick xmlns:r="http://schemas.openxmlformats.org/officeDocument/2006/relationships" r:id="rId4"/>
          <a:extLst>
            <a:ext uri="{FF2B5EF4-FFF2-40B4-BE49-F238E27FC236}">
              <a16:creationId xmlns:a16="http://schemas.microsoft.com/office/drawing/2014/main" id="{00000000-0008-0000-0300-000099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762" name="AutoShape 13" descr="曲线">
          <a:hlinkClick xmlns:r="http://schemas.openxmlformats.org/officeDocument/2006/relationships" r:id="rId5"/>
          <a:extLst>
            <a:ext uri="{FF2B5EF4-FFF2-40B4-BE49-F238E27FC236}">
              <a16:creationId xmlns:a16="http://schemas.microsoft.com/office/drawing/2014/main" id="{00000000-0008-0000-0300-00009A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63" name="AutoShape 1" descr="曲线">
          <a:hlinkClick xmlns:r="http://schemas.openxmlformats.org/officeDocument/2006/relationships" r:id="rId1"/>
          <a:extLst>
            <a:ext uri="{FF2B5EF4-FFF2-40B4-BE49-F238E27FC236}">
              <a16:creationId xmlns:a16="http://schemas.microsoft.com/office/drawing/2014/main" id="{00000000-0008-0000-0300-00009B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64" name="AutoShape 7" descr="曲线">
          <a:hlinkClick xmlns:r="http://schemas.openxmlformats.org/officeDocument/2006/relationships" r:id="rId2"/>
          <a:extLst>
            <a:ext uri="{FF2B5EF4-FFF2-40B4-BE49-F238E27FC236}">
              <a16:creationId xmlns:a16="http://schemas.microsoft.com/office/drawing/2014/main" id="{00000000-0008-0000-0300-00009C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765" name="AutoShape 9" descr="曲线">
          <a:hlinkClick xmlns:r="http://schemas.openxmlformats.org/officeDocument/2006/relationships" r:id="rId3"/>
          <a:extLst>
            <a:ext uri="{FF2B5EF4-FFF2-40B4-BE49-F238E27FC236}">
              <a16:creationId xmlns:a16="http://schemas.microsoft.com/office/drawing/2014/main" id="{00000000-0008-0000-0300-00009D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66" name="AutoShape 11" descr="曲线">
          <a:hlinkClick xmlns:r="http://schemas.openxmlformats.org/officeDocument/2006/relationships" r:id="rId4"/>
          <a:extLst>
            <a:ext uri="{FF2B5EF4-FFF2-40B4-BE49-F238E27FC236}">
              <a16:creationId xmlns:a16="http://schemas.microsoft.com/office/drawing/2014/main" id="{00000000-0008-0000-0300-00009E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767" name="AutoShape 13" descr="曲线">
          <a:hlinkClick xmlns:r="http://schemas.openxmlformats.org/officeDocument/2006/relationships" r:id="rId5"/>
          <a:extLst>
            <a:ext uri="{FF2B5EF4-FFF2-40B4-BE49-F238E27FC236}">
              <a16:creationId xmlns:a16="http://schemas.microsoft.com/office/drawing/2014/main" id="{00000000-0008-0000-0300-00009F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68" name="AutoShape 1" descr="曲线">
          <a:hlinkClick xmlns:r="http://schemas.openxmlformats.org/officeDocument/2006/relationships" r:id="rId1"/>
          <a:extLst>
            <a:ext uri="{FF2B5EF4-FFF2-40B4-BE49-F238E27FC236}">
              <a16:creationId xmlns:a16="http://schemas.microsoft.com/office/drawing/2014/main" id="{00000000-0008-0000-0300-0000A0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69" name="AutoShape 7" descr="曲线">
          <a:hlinkClick xmlns:r="http://schemas.openxmlformats.org/officeDocument/2006/relationships" r:id="rId2"/>
          <a:extLst>
            <a:ext uri="{FF2B5EF4-FFF2-40B4-BE49-F238E27FC236}">
              <a16:creationId xmlns:a16="http://schemas.microsoft.com/office/drawing/2014/main" id="{00000000-0008-0000-0300-0000A1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770" name="AutoShape 9" descr="曲线">
          <a:hlinkClick xmlns:r="http://schemas.openxmlformats.org/officeDocument/2006/relationships" r:id="rId3"/>
          <a:extLst>
            <a:ext uri="{FF2B5EF4-FFF2-40B4-BE49-F238E27FC236}">
              <a16:creationId xmlns:a16="http://schemas.microsoft.com/office/drawing/2014/main" id="{00000000-0008-0000-0300-0000A2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71" name="AutoShape 11" descr="曲线">
          <a:hlinkClick xmlns:r="http://schemas.openxmlformats.org/officeDocument/2006/relationships" r:id="rId4"/>
          <a:extLst>
            <a:ext uri="{FF2B5EF4-FFF2-40B4-BE49-F238E27FC236}">
              <a16:creationId xmlns:a16="http://schemas.microsoft.com/office/drawing/2014/main" id="{00000000-0008-0000-0300-0000A3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772" name="AutoShape 13" descr="曲线">
          <a:hlinkClick xmlns:r="http://schemas.openxmlformats.org/officeDocument/2006/relationships" r:id="rId5"/>
          <a:extLst>
            <a:ext uri="{FF2B5EF4-FFF2-40B4-BE49-F238E27FC236}">
              <a16:creationId xmlns:a16="http://schemas.microsoft.com/office/drawing/2014/main" id="{00000000-0008-0000-0300-0000A4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73" name="AutoShape 1" descr="曲线">
          <a:hlinkClick xmlns:r="http://schemas.openxmlformats.org/officeDocument/2006/relationships" r:id="rId1"/>
          <a:extLst>
            <a:ext uri="{FF2B5EF4-FFF2-40B4-BE49-F238E27FC236}">
              <a16:creationId xmlns:a16="http://schemas.microsoft.com/office/drawing/2014/main" id="{00000000-0008-0000-0300-0000A5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74" name="AutoShape 7" descr="曲线">
          <a:hlinkClick xmlns:r="http://schemas.openxmlformats.org/officeDocument/2006/relationships" r:id="rId2"/>
          <a:extLst>
            <a:ext uri="{FF2B5EF4-FFF2-40B4-BE49-F238E27FC236}">
              <a16:creationId xmlns:a16="http://schemas.microsoft.com/office/drawing/2014/main" id="{00000000-0008-0000-0300-0000A6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775" name="AutoShape 9" descr="曲线">
          <a:hlinkClick xmlns:r="http://schemas.openxmlformats.org/officeDocument/2006/relationships" r:id="rId3"/>
          <a:extLst>
            <a:ext uri="{FF2B5EF4-FFF2-40B4-BE49-F238E27FC236}">
              <a16:creationId xmlns:a16="http://schemas.microsoft.com/office/drawing/2014/main" id="{00000000-0008-0000-0300-0000A7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76" name="AutoShape 11" descr="曲线">
          <a:hlinkClick xmlns:r="http://schemas.openxmlformats.org/officeDocument/2006/relationships" r:id="rId4"/>
          <a:extLst>
            <a:ext uri="{FF2B5EF4-FFF2-40B4-BE49-F238E27FC236}">
              <a16:creationId xmlns:a16="http://schemas.microsoft.com/office/drawing/2014/main" id="{00000000-0008-0000-0300-0000A8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777" name="AutoShape 13" descr="曲线">
          <a:hlinkClick xmlns:r="http://schemas.openxmlformats.org/officeDocument/2006/relationships" r:id="rId5"/>
          <a:extLst>
            <a:ext uri="{FF2B5EF4-FFF2-40B4-BE49-F238E27FC236}">
              <a16:creationId xmlns:a16="http://schemas.microsoft.com/office/drawing/2014/main" id="{00000000-0008-0000-0300-0000A9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78" name="AutoShape 1" descr="曲线">
          <a:hlinkClick xmlns:r="http://schemas.openxmlformats.org/officeDocument/2006/relationships" r:id="rId1"/>
          <a:extLst>
            <a:ext uri="{FF2B5EF4-FFF2-40B4-BE49-F238E27FC236}">
              <a16:creationId xmlns:a16="http://schemas.microsoft.com/office/drawing/2014/main" id="{00000000-0008-0000-0300-0000AA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79" name="AutoShape 7" descr="曲线">
          <a:hlinkClick xmlns:r="http://schemas.openxmlformats.org/officeDocument/2006/relationships" r:id="rId2"/>
          <a:extLst>
            <a:ext uri="{FF2B5EF4-FFF2-40B4-BE49-F238E27FC236}">
              <a16:creationId xmlns:a16="http://schemas.microsoft.com/office/drawing/2014/main" id="{00000000-0008-0000-0300-0000AB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780" name="AutoShape 9" descr="曲线">
          <a:hlinkClick xmlns:r="http://schemas.openxmlformats.org/officeDocument/2006/relationships" r:id="rId3"/>
          <a:extLst>
            <a:ext uri="{FF2B5EF4-FFF2-40B4-BE49-F238E27FC236}">
              <a16:creationId xmlns:a16="http://schemas.microsoft.com/office/drawing/2014/main" id="{00000000-0008-0000-0300-0000AC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81" name="AutoShape 11" descr="曲线">
          <a:hlinkClick xmlns:r="http://schemas.openxmlformats.org/officeDocument/2006/relationships" r:id="rId4"/>
          <a:extLst>
            <a:ext uri="{FF2B5EF4-FFF2-40B4-BE49-F238E27FC236}">
              <a16:creationId xmlns:a16="http://schemas.microsoft.com/office/drawing/2014/main" id="{00000000-0008-0000-0300-0000AD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782" name="AutoShape 13" descr="曲线">
          <a:hlinkClick xmlns:r="http://schemas.openxmlformats.org/officeDocument/2006/relationships" r:id="rId5"/>
          <a:extLst>
            <a:ext uri="{FF2B5EF4-FFF2-40B4-BE49-F238E27FC236}">
              <a16:creationId xmlns:a16="http://schemas.microsoft.com/office/drawing/2014/main" id="{00000000-0008-0000-0300-0000AE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83" name="AutoShape 1" descr="曲线">
          <a:hlinkClick xmlns:r="http://schemas.openxmlformats.org/officeDocument/2006/relationships" r:id="rId1"/>
          <a:extLst>
            <a:ext uri="{FF2B5EF4-FFF2-40B4-BE49-F238E27FC236}">
              <a16:creationId xmlns:a16="http://schemas.microsoft.com/office/drawing/2014/main" id="{00000000-0008-0000-0300-0000AF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84" name="AutoShape 7" descr="曲线">
          <a:hlinkClick xmlns:r="http://schemas.openxmlformats.org/officeDocument/2006/relationships" r:id="rId2"/>
          <a:extLst>
            <a:ext uri="{FF2B5EF4-FFF2-40B4-BE49-F238E27FC236}">
              <a16:creationId xmlns:a16="http://schemas.microsoft.com/office/drawing/2014/main" id="{00000000-0008-0000-0300-0000B0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785" name="AutoShape 9" descr="曲线">
          <a:hlinkClick xmlns:r="http://schemas.openxmlformats.org/officeDocument/2006/relationships" r:id="rId3"/>
          <a:extLst>
            <a:ext uri="{FF2B5EF4-FFF2-40B4-BE49-F238E27FC236}">
              <a16:creationId xmlns:a16="http://schemas.microsoft.com/office/drawing/2014/main" id="{00000000-0008-0000-0300-0000B1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86" name="AutoShape 11" descr="曲线">
          <a:hlinkClick xmlns:r="http://schemas.openxmlformats.org/officeDocument/2006/relationships" r:id="rId4"/>
          <a:extLst>
            <a:ext uri="{FF2B5EF4-FFF2-40B4-BE49-F238E27FC236}">
              <a16:creationId xmlns:a16="http://schemas.microsoft.com/office/drawing/2014/main" id="{00000000-0008-0000-0300-0000B2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787" name="AutoShape 13" descr="曲线">
          <a:hlinkClick xmlns:r="http://schemas.openxmlformats.org/officeDocument/2006/relationships" r:id="rId5"/>
          <a:extLst>
            <a:ext uri="{FF2B5EF4-FFF2-40B4-BE49-F238E27FC236}">
              <a16:creationId xmlns:a16="http://schemas.microsoft.com/office/drawing/2014/main" id="{00000000-0008-0000-0300-0000B3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88" name="AutoShape 1" descr="曲线">
          <a:hlinkClick xmlns:r="http://schemas.openxmlformats.org/officeDocument/2006/relationships" r:id="rId1"/>
          <a:extLst>
            <a:ext uri="{FF2B5EF4-FFF2-40B4-BE49-F238E27FC236}">
              <a16:creationId xmlns:a16="http://schemas.microsoft.com/office/drawing/2014/main" id="{00000000-0008-0000-0300-0000B4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89" name="AutoShape 7" descr="曲线">
          <a:hlinkClick xmlns:r="http://schemas.openxmlformats.org/officeDocument/2006/relationships" r:id="rId2"/>
          <a:extLst>
            <a:ext uri="{FF2B5EF4-FFF2-40B4-BE49-F238E27FC236}">
              <a16:creationId xmlns:a16="http://schemas.microsoft.com/office/drawing/2014/main" id="{00000000-0008-0000-0300-0000B5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790" name="AutoShape 9" descr="曲线">
          <a:hlinkClick xmlns:r="http://schemas.openxmlformats.org/officeDocument/2006/relationships" r:id="rId3"/>
          <a:extLst>
            <a:ext uri="{FF2B5EF4-FFF2-40B4-BE49-F238E27FC236}">
              <a16:creationId xmlns:a16="http://schemas.microsoft.com/office/drawing/2014/main" id="{00000000-0008-0000-0300-0000B6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91" name="AutoShape 11" descr="曲线">
          <a:hlinkClick xmlns:r="http://schemas.openxmlformats.org/officeDocument/2006/relationships" r:id="rId4"/>
          <a:extLst>
            <a:ext uri="{FF2B5EF4-FFF2-40B4-BE49-F238E27FC236}">
              <a16:creationId xmlns:a16="http://schemas.microsoft.com/office/drawing/2014/main" id="{00000000-0008-0000-0300-0000B7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792" name="AutoShape 13" descr="曲线">
          <a:hlinkClick xmlns:r="http://schemas.openxmlformats.org/officeDocument/2006/relationships" r:id="rId5"/>
          <a:extLst>
            <a:ext uri="{FF2B5EF4-FFF2-40B4-BE49-F238E27FC236}">
              <a16:creationId xmlns:a16="http://schemas.microsoft.com/office/drawing/2014/main" id="{00000000-0008-0000-0300-0000B8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93" name="AutoShape 1" descr="曲线">
          <a:hlinkClick xmlns:r="http://schemas.openxmlformats.org/officeDocument/2006/relationships" r:id="rId1"/>
          <a:extLst>
            <a:ext uri="{FF2B5EF4-FFF2-40B4-BE49-F238E27FC236}">
              <a16:creationId xmlns:a16="http://schemas.microsoft.com/office/drawing/2014/main" id="{00000000-0008-0000-0300-0000B9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94" name="AutoShape 7" descr="曲线">
          <a:hlinkClick xmlns:r="http://schemas.openxmlformats.org/officeDocument/2006/relationships" r:id="rId2"/>
          <a:extLst>
            <a:ext uri="{FF2B5EF4-FFF2-40B4-BE49-F238E27FC236}">
              <a16:creationId xmlns:a16="http://schemas.microsoft.com/office/drawing/2014/main" id="{00000000-0008-0000-0300-0000BA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795" name="AutoShape 9" descr="曲线">
          <a:hlinkClick xmlns:r="http://schemas.openxmlformats.org/officeDocument/2006/relationships" r:id="rId3"/>
          <a:extLst>
            <a:ext uri="{FF2B5EF4-FFF2-40B4-BE49-F238E27FC236}">
              <a16:creationId xmlns:a16="http://schemas.microsoft.com/office/drawing/2014/main" id="{00000000-0008-0000-0300-0000BB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96" name="AutoShape 11" descr="曲线">
          <a:hlinkClick xmlns:r="http://schemas.openxmlformats.org/officeDocument/2006/relationships" r:id="rId4"/>
          <a:extLst>
            <a:ext uri="{FF2B5EF4-FFF2-40B4-BE49-F238E27FC236}">
              <a16:creationId xmlns:a16="http://schemas.microsoft.com/office/drawing/2014/main" id="{00000000-0008-0000-0300-0000BC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797" name="AutoShape 13" descr="曲线">
          <a:hlinkClick xmlns:r="http://schemas.openxmlformats.org/officeDocument/2006/relationships" r:id="rId5"/>
          <a:extLst>
            <a:ext uri="{FF2B5EF4-FFF2-40B4-BE49-F238E27FC236}">
              <a16:creationId xmlns:a16="http://schemas.microsoft.com/office/drawing/2014/main" id="{00000000-0008-0000-0300-0000BD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98" name="AutoShape 1" descr="曲线">
          <a:hlinkClick xmlns:r="http://schemas.openxmlformats.org/officeDocument/2006/relationships" r:id="rId1"/>
          <a:extLst>
            <a:ext uri="{FF2B5EF4-FFF2-40B4-BE49-F238E27FC236}">
              <a16:creationId xmlns:a16="http://schemas.microsoft.com/office/drawing/2014/main" id="{00000000-0008-0000-0300-0000BE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799" name="AutoShape 7" descr="曲线">
          <a:hlinkClick xmlns:r="http://schemas.openxmlformats.org/officeDocument/2006/relationships" r:id="rId2"/>
          <a:extLst>
            <a:ext uri="{FF2B5EF4-FFF2-40B4-BE49-F238E27FC236}">
              <a16:creationId xmlns:a16="http://schemas.microsoft.com/office/drawing/2014/main" id="{00000000-0008-0000-0300-0000BF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800" name="AutoShape 9" descr="曲线">
          <a:hlinkClick xmlns:r="http://schemas.openxmlformats.org/officeDocument/2006/relationships" r:id="rId3"/>
          <a:extLst>
            <a:ext uri="{FF2B5EF4-FFF2-40B4-BE49-F238E27FC236}">
              <a16:creationId xmlns:a16="http://schemas.microsoft.com/office/drawing/2014/main" id="{00000000-0008-0000-0300-0000C0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01" name="AutoShape 11" descr="曲线">
          <a:hlinkClick xmlns:r="http://schemas.openxmlformats.org/officeDocument/2006/relationships" r:id="rId4"/>
          <a:extLst>
            <a:ext uri="{FF2B5EF4-FFF2-40B4-BE49-F238E27FC236}">
              <a16:creationId xmlns:a16="http://schemas.microsoft.com/office/drawing/2014/main" id="{00000000-0008-0000-0300-0000C1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802" name="AutoShape 13" descr="曲线">
          <a:hlinkClick xmlns:r="http://schemas.openxmlformats.org/officeDocument/2006/relationships" r:id="rId5"/>
          <a:extLst>
            <a:ext uri="{FF2B5EF4-FFF2-40B4-BE49-F238E27FC236}">
              <a16:creationId xmlns:a16="http://schemas.microsoft.com/office/drawing/2014/main" id="{00000000-0008-0000-0300-0000C2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03" name="AutoShape 1" descr="曲线">
          <a:hlinkClick xmlns:r="http://schemas.openxmlformats.org/officeDocument/2006/relationships" r:id="rId1"/>
          <a:extLst>
            <a:ext uri="{FF2B5EF4-FFF2-40B4-BE49-F238E27FC236}">
              <a16:creationId xmlns:a16="http://schemas.microsoft.com/office/drawing/2014/main" id="{00000000-0008-0000-0300-0000C3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04" name="AutoShape 7" descr="曲线">
          <a:hlinkClick xmlns:r="http://schemas.openxmlformats.org/officeDocument/2006/relationships" r:id="rId2"/>
          <a:extLst>
            <a:ext uri="{FF2B5EF4-FFF2-40B4-BE49-F238E27FC236}">
              <a16:creationId xmlns:a16="http://schemas.microsoft.com/office/drawing/2014/main" id="{00000000-0008-0000-0300-0000C4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805" name="AutoShape 9" descr="曲线">
          <a:hlinkClick xmlns:r="http://schemas.openxmlformats.org/officeDocument/2006/relationships" r:id="rId3"/>
          <a:extLst>
            <a:ext uri="{FF2B5EF4-FFF2-40B4-BE49-F238E27FC236}">
              <a16:creationId xmlns:a16="http://schemas.microsoft.com/office/drawing/2014/main" id="{00000000-0008-0000-0300-0000C5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06" name="AutoShape 11" descr="曲线">
          <a:hlinkClick xmlns:r="http://schemas.openxmlformats.org/officeDocument/2006/relationships" r:id="rId4"/>
          <a:extLst>
            <a:ext uri="{FF2B5EF4-FFF2-40B4-BE49-F238E27FC236}">
              <a16:creationId xmlns:a16="http://schemas.microsoft.com/office/drawing/2014/main" id="{00000000-0008-0000-0300-0000C6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807" name="AutoShape 13" descr="曲线">
          <a:hlinkClick xmlns:r="http://schemas.openxmlformats.org/officeDocument/2006/relationships" r:id="rId5"/>
          <a:extLst>
            <a:ext uri="{FF2B5EF4-FFF2-40B4-BE49-F238E27FC236}">
              <a16:creationId xmlns:a16="http://schemas.microsoft.com/office/drawing/2014/main" id="{00000000-0008-0000-0300-0000C7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08" name="AutoShape 1" descr="曲线">
          <a:hlinkClick xmlns:r="http://schemas.openxmlformats.org/officeDocument/2006/relationships" r:id="rId1"/>
          <a:extLst>
            <a:ext uri="{FF2B5EF4-FFF2-40B4-BE49-F238E27FC236}">
              <a16:creationId xmlns:a16="http://schemas.microsoft.com/office/drawing/2014/main" id="{00000000-0008-0000-0300-0000C8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09" name="AutoShape 7" descr="曲线">
          <a:hlinkClick xmlns:r="http://schemas.openxmlformats.org/officeDocument/2006/relationships" r:id="rId2"/>
          <a:extLst>
            <a:ext uri="{FF2B5EF4-FFF2-40B4-BE49-F238E27FC236}">
              <a16:creationId xmlns:a16="http://schemas.microsoft.com/office/drawing/2014/main" id="{00000000-0008-0000-0300-0000C9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810" name="AutoShape 9" descr="曲线">
          <a:hlinkClick xmlns:r="http://schemas.openxmlformats.org/officeDocument/2006/relationships" r:id="rId3"/>
          <a:extLst>
            <a:ext uri="{FF2B5EF4-FFF2-40B4-BE49-F238E27FC236}">
              <a16:creationId xmlns:a16="http://schemas.microsoft.com/office/drawing/2014/main" id="{00000000-0008-0000-0300-0000CA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11" name="AutoShape 11" descr="曲线">
          <a:hlinkClick xmlns:r="http://schemas.openxmlformats.org/officeDocument/2006/relationships" r:id="rId4"/>
          <a:extLst>
            <a:ext uri="{FF2B5EF4-FFF2-40B4-BE49-F238E27FC236}">
              <a16:creationId xmlns:a16="http://schemas.microsoft.com/office/drawing/2014/main" id="{00000000-0008-0000-0300-0000CB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812" name="AutoShape 13" descr="曲线">
          <a:hlinkClick xmlns:r="http://schemas.openxmlformats.org/officeDocument/2006/relationships" r:id="rId5"/>
          <a:extLst>
            <a:ext uri="{FF2B5EF4-FFF2-40B4-BE49-F238E27FC236}">
              <a16:creationId xmlns:a16="http://schemas.microsoft.com/office/drawing/2014/main" id="{00000000-0008-0000-0300-0000CC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13" name="AutoShape 1" descr="曲线">
          <a:hlinkClick xmlns:r="http://schemas.openxmlformats.org/officeDocument/2006/relationships" r:id="rId1"/>
          <a:extLst>
            <a:ext uri="{FF2B5EF4-FFF2-40B4-BE49-F238E27FC236}">
              <a16:creationId xmlns:a16="http://schemas.microsoft.com/office/drawing/2014/main" id="{00000000-0008-0000-0300-0000CD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14" name="AutoShape 7" descr="曲线">
          <a:hlinkClick xmlns:r="http://schemas.openxmlformats.org/officeDocument/2006/relationships" r:id="rId2"/>
          <a:extLst>
            <a:ext uri="{FF2B5EF4-FFF2-40B4-BE49-F238E27FC236}">
              <a16:creationId xmlns:a16="http://schemas.microsoft.com/office/drawing/2014/main" id="{00000000-0008-0000-0300-0000CE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815" name="AutoShape 9" descr="曲线">
          <a:hlinkClick xmlns:r="http://schemas.openxmlformats.org/officeDocument/2006/relationships" r:id="rId3"/>
          <a:extLst>
            <a:ext uri="{FF2B5EF4-FFF2-40B4-BE49-F238E27FC236}">
              <a16:creationId xmlns:a16="http://schemas.microsoft.com/office/drawing/2014/main" id="{00000000-0008-0000-0300-0000CF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16" name="AutoShape 11" descr="曲线">
          <a:hlinkClick xmlns:r="http://schemas.openxmlformats.org/officeDocument/2006/relationships" r:id="rId4"/>
          <a:extLst>
            <a:ext uri="{FF2B5EF4-FFF2-40B4-BE49-F238E27FC236}">
              <a16:creationId xmlns:a16="http://schemas.microsoft.com/office/drawing/2014/main" id="{00000000-0008-0000-0300-0000D0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817" name="AutoShape 13" descr="曲线">
          <a:hlinkClick xmlns:r="http://schemas.openxmlformats.org/officeDocument/2006/relationships" r:id="rId5"/>
          <a:extLst>
            <a:ext uri="{FF2B5EF4-FFF2-40B4-BE49-F238E27FC236}">
              <a16:creationId xmlns:a16="http://schemas.microsoft.com/office/drawing/2014/main" id="{00000000-0008-0000-0300-0000D1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18" name="AutoShape 1" descr="曲线">
          <a:hlinkClick xmlns:r="http://schemas.openxmlformats.org/officeDocument/2006/relationships" r:id="rId1"/>
          <a:extLst>
            <a:ext uri="{FF2B5EF4-FFF2-40B4-BE49-F238E27FC236}">
              <a16:creationId xmlns:a16="http://schemas.microsoft.com/office/drawing/2014/main" id="{00000000-0008-0000-0300-0000D2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19" name="AutoShape 7" descr="曲线">
          <a:hlinkClick xmlns:r="http://schemas.openxmlformats.org/officeDocument/2006/relationships" r:id="rId2"/>
          <a:extLst>
            <a:ext uri="{FF2B5EF4-FFF2-40B4-BE49-F238E27FC236}">
              <a16:creationId xmlns:a16="http://schemas.microsoft.com/office/drawing/2014/main" id="{00000000-0008-0000-0300-0000D3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820" name="AutoShape 9" descr="曲线">
          <a:hlinkClick xmlns:r="http://schemas.openxmlformats.org/officeDocument/2006/relationships" r:id="rId3"/>
          <a:extLst>
            <a:ext uri="{FF2B5EF4-FFF2-40B4-BE49-F238E27FC236}">
              <a16:creationId xmlns:a16="http://schemas.microsoft.com/office/drawing/2014/main" id="{00000000-0008-0000-0300-0000D4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21" name="AutoShape 11" descr="曲线">
          <a:hlinkClick xmlns:r="http://schemas.openxmlformats.org/officeDocument/2006/relationships" r:id="rId4"/>
          <a:extLst>
            <a:ext uri="{FF2B5EF4-FFF2-40B4-BE49-F238E27FC236}">
              <a16:creationId xmlns:a16="http://schemas.microsoft.com/office/drawing/2014/main" id="{00000000-0008-0000-0300-0000D5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822" name="AutoShape 13" descr="曲线">
          <a:hlinkClick xmlns:r="http://schemas.openxmlformats.org/officeDocument/2006/relationships" r:id="rId5"/>
          <a:extLst>
            <a:ext uri="{FF2B5EF4-FFF2-40B4-BE49-F238E27FC236}">
              <a16:creationId xmlns:a16="http://schemas.microsoft.com/office/drawing/2014/main" id="{00000000-0008-0000-0300-0000D6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23" name="AutoShape 1" descr="曲线">
          <a:hlinkClick xmlns:r="http://schemas.openxmlformats.org/officeDocument/2006/relationships" r:id="rId1"/>
          <a:extLst>
            <a:ext uri="{FF2B5EF4-FFF2-40B4-BE49-F238E27FC236}">
              <a16:creationId xmlns:a16="http://schemas.microsoft.com/office/drawing/2014/main" id="{00000000-0008-0000-0300-0000D7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24" name="AutoShape 7" descr="曲线">
          <a:hlinkClick xmlns:r="http://schemas.openxmlformats.org/officeDocument/2006/relationships" r:id="rId2"/>
          <a:extLst>
            <a:ext uri="{FF2B5EF4-FFF2-40B4-BE49-F238E27FC236}">
              <a16:creationId xmlns:a16="http://schemas.microsoft.com/office/drawing/2014/main" id="{00000000-0008-0000-0300-0000D8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825" name="AutoShape 9" descr="曲线">
          <a:hlinkClick xmlns:r="http://schemas.openxmlformats.org/officeDocument/2006/relationships" r:id="rId3"/>
          <a:extLst>
            <a:ext uri="{FF2B5EF4-FFF2-40B4-BE49-F238E27FC236}">
              <a16:creationId xmlns:a16="http://schemas.microsoft.com/office/drawing/2014/main" id="{00000000-0008-0000-0300-0000D9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26" name="AutoShape 11" descr="曲线">
          <a:hlinkClick xmlns:r="http://schemas.openxmlformats.org/officeDocument/2006/relationships" r:id="rId4"/>
          <a:extLst>
            <a:ext uri="{FF2B5EF4-FFF2-40B4-BE49-F238E27FC236}">
              <a16:creationId xmlns:a16="http://schemas.microsoft.com/office/drawing/2014/main" id="{00000000-0008-0000-0300-0000DA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827" name="AutoShape 13" descr="曲线">
          <a:hlinkClick xmlns:r="http://schemas.openxmlformats.org/officeDocument/2006/relationships" r:id="rId5"/>
          <a:extLst>
            <a:ext uri="{FF2B5EF4-FFF2-40B4-BE49-F238E27FC236}">
              <a16:creationId xmlns:a16="http://schemas.microsoft.com/office/drawing/2014/main" id="{00000000-0008-0000-0300-0000DB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28" name="AutoShape 1" descr="曲线">
          <a:hlinkClick xmlns:r="http://schemas.openxmlformats.org/officeDocument/2006/relationships" r:id="rId1"/>
          <a:extLst>
            <a:ext uri="{FF2B5EF4-FFF2-40B4-BE49-F238E27FC236}">
              <a16:creationId xmlns:a16="http://schemas.microsoft.com/office/drawing/2014/main" id="{00000000-0008-0000-0300-0000DC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29" name="AutoShape 7" descr="曲线">
          <a:hlinkClick xmlns:r="http://schemas.openxmlformats.org/officeDocument/2006/relationships" r:id="rId2"/>
          <a:extLst>
            <a:ext uri="{FF2B5EF4-FFF2-40B4-BE49-F238E27FC236}">
              <a16:creationId xmlns:a16="http://schemas.microsoft.com/office/drawing/2014/main" id="{00000000-0008-0000-0300-0000DD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830" name="AutoShape 9" descr="曲线">
          <a:hlinkClick xmlns:r="http://schemas.openxmlformats.org/officeDocument/2006/relationships" r:id="rId3"/>
          <a:extLst>
            <a:ext uri="{FF2B5EF4-FFF2-40B4-BE49-F238E27FC236}">
              <a16:creationId xmlns:a16="http://schemas.microsoft.com/office/drawing/2014/main" id="{00000000-0008-0000-0300-0000DE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31" name="AutoShape 11" descr="曲线">
          <a:hlinkClick xmlns:r="http://schemas.openxmlformats.org/officeDocument/2006/relationships" r:id="rId4"/>
          <a:extLst>
            <a:ext uri="{FF2B5EF4-FFF2-40B4-BE49-F238E27FC236}">
              <a16:creationId xmlns:a16="http://schemas.microsoft.com/office/drawing/2014/main" id="{00000000-0008-0000-0300-0000DF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832" name="AutoShape 13" descr="曲线">
          <a:hlinkClick xmlns:r="http://schemas.openxmlformats.org/officeDocument/2006/relationships" r:id="rId5"/>
          <a:extLst>
            <a:ext uri="{FF2B5EF4-FFF2-40B4-BE49-F238E27FC236}">
              <a16:creationId xmlns:a16="http://schemas.microsoft.com/office/drawing/2014/main" id="{00000000-0008-0000-0300-0000E0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33" name="AutoShape 1" descr="曲线">
          <a:hlinkClick xmlns:r="http://schemas.openxmlformats.org/officeDocument/2006/relationships" r:id="rId1"/>
          <a:extLst>
            <a:ext uri="{FF2B5EF4-FFF2-40B4-BE49-F238E27FC236}">
              <a16:creationId xmlns:a16="http://schemas.microsoft.com/office/drawing/2014/main" id="{00000000-0008-0000-0300-0000E1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34" name="AutoShape 7" descr="曲线">
          <a:hlinkClick xmlns:r="http://schemas.openxmlformats.org/officeDocument/2006/relationships" r:id="rId2"/>
          <a:extLst>
            <a:ext uri="{FF2B5EF4-FFF2-40B4-BE49-F238E27FC236}">
              <a16:creationId xmlns:a16="http://schemas.microsoft.com/office/drawing/2014/main" id="{00000000-0008-0000-0300-0000E2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835" name="AutoShape 9" descr="曲线">
          <a:hlinkClick xmlns:r="http://schemas.openxmlformats.org/officeDocument/2006/relationships" r:id="rId3"/>
          <a:extLst>
            <a:ext uri="{FF2B5EF4-FFF2-40B4-BE49-F238E27FC236}">
              <a16:creationId xmlns:a16="http://schemas.microsoft.com/office/drawing/2014/main" id="{00000000-0008-0000-0300-0000E3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36" name="AutoShape 11" descr="曲线">
          <a:hlinkClick xmlns:r="http://schemas.openxmlformats.org/officeDocument/2006/relationships" r:id="rId4"/>
          <a:extLst>
            <a:ext uri="{FF2B5EF4-FFF2-40B4-BE49-F238E27FC236}">
              <a16:creationId xmlns:a16="http://schemas.microsoft.com/office/drawing/2014/main" id="{00000000-0008-0000-0300-0000E4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837" name="AutoShape 13" descr="曲线">
          <a:hlinkClick xmlns:r="http://schemas.openxmlformats.org/officeDocument/2006/relationships" r:id="rId5"/>
          <a:extLst>
            <a:ext uri="{FF2B5EF4-FFF2-40B4-BE49-F238E27FC236}">
              <a16:creationId xmlns:a16="http://schemas.microsoft.com/office/drawing/2014/main" id="{00000000-0008-0000-0300-0000E5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38" name="AutoShape 1" descr="曲线">
          <a:hlinkClick xmlns:r="http://schemas.openxmlformats.org/officeDocument/2006/relationships" r:id="rId1"/>
          <a:extLst>
            <a:ext uri="{FF2B5EF4-FFF2-40B4-BE49-F238E27FC236}">
              <a16:creationId xmlns:a16="http://schemas.microsoft.com/office/drawing/2014/main" id="{00000000-0008-0000-0300-0000E6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39" name="AutoShape 7" descr="曲线">
          <a:hlinkClick xmlns:r="http://schemas.openxmlformats.org/officeDocument/2006/relationships" r:id="rId2"/>
          <a:extLst>
            <a:ext uri="{FF2B5EF4-FFF2-40B4-BE49-F238E27FC236}">
              <a16:creationId xmlns:a16="http://schemas.microsoft.com/office/drawing/2014/main" id="{00000000-0008-0000-0300-0000E7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840" name="AutoShape 9" descr="曲线">
          <a:hlinkClick xmlns:r="http://schemas.openxmlformats.org/officeDocument/2006/relationships" r:id="rId3"/>
          <a:extLst>
            <a:ext uri="{FF2B5EF4-FFF2-40B4-BE49-F238E27FC236}">
              <a16:creationId xmlns:a16="http://schemas.microsoft.com/office/drawing/2014/main" id="{00000000-0008-0000-0300-0000E8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41" name="AutoShape 11" descr="曲线">
          <a:hlinkClick xmlns:r="http://schemas.openxmlformats.org/officeDocument/2006/relationships" r:id="rId4"/>
          <a:extLst>
            <a:ext uri="{FF2B5EF4-FFF2-40B4-BE49-F238E27FC236}">
              <a16:creationId xmlns:a16="http://schemas.microsoft.com/office/drawing/2014/main" id="{00000000-0008-0000-0300-0000E9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842" name="AutoShape 13" descr="曲线">
          <a:hlinkClick xmlns:r="http://schemas.openxmlformats.org/officeDocument/2006/relationships" r:id="rId5"/>
          <a:extLst>
            <a:ext uri="{FF2B5EF4-FFF2-40B4-BE49-F238E27FC236}">
              <a16:creationId xmlns:a16="http://schemas.microsoft.com/office/drawing/2014/main" id="{00000000-0008-0000-0300-0000EA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43" name="AutoShape 1" descr="曲线">
          <a:hlinkClick xmlns:r="http://schemas.openxmlformats.org/officeDocument/2006/relationships" r:id="rId1"/>
          <a:extLst>
            <a:ext uri="{FF2B5EF4-FFF2-40B4-BE49-F238E27FC236}">
              <a16:creationId xmlns:a16="http://schemas.microsoft.com/office/drawing/2014/main" id="{00000000-0008-0000-0300-0000EB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44" name="AutoShape 7" descr="曲线">
          <a:hlinkClick xmlns:r="http://schemas.openxmlformats.org/officeDocument/2006/relationships" r:id="rId2"/>
          <a:extLst>
            <a:ext uri="{FF2B5EF4-FFF2-40B4-BE49-F238E27FC236}">
              <a16:creationId xmlns:a16="http://schemas.microsoft.com/office/drawing/2014/main" id="{00000000-0008-0000-0300-0000EC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845" name="AutoShape 9" descr="曲线">
          <a:hlinkClick xmlns:r="http://schemas.openxmlformats.org/officeDocument/2006/relationships" r:id="rId3"/>
          <a:extLst>
            <a:ext uri="{FF2B5EF4-FFF2-40B4-BE49-F238E27FC236}">
              <a16:creationId xmlns:a16="http://schemas.microsoft.com/office/drawing/2014/main" id="{00000000-0008-0000-0300-0000ED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46" name="AutoShape 11" descr="曲线">
          <a:hlinkClick xmlns:r="http://schemas.openxmlformats.org/officeDocument/2006/relationships" r:id="rId4"/>
          <a:extLst>
            <a:ext uri="{FF2B5EF4-FFF2-40B4-BE49-F238E27FC236}">
              <a16:creationId xmlns:a16="http://schemas.microsoft.com/office/drawing/2014/main" id="{00000000-0008-0000-0300-0000EE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847" name="AutoShape 13" descr="曲线">
          <a:hlinkClick xmlns:r="http://schemas.openxmlformats.org/officeDocument/2006/relationships" r:id="rId5"/>
          <a:extLst>
            <a:ext uri="{FF2B5EF4-FFF2-40B4-BE49-F238E27FC236}">
              <a16:creationId xmlns:a16="http://schemas.microsoft.com/office/drawing/2014/main" id="{00000000-0008-0000-0300-0000EF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48" name="AutoShape 1" descr="曲线">
          <a:hlinkClick xmlns:r="http://schemas.openxmlformats.org/officeDocument/2006/relationships" r:id="rId1"/>
          <a:extLst>
            <a:ext uri="{FF2B5EF4-FFF2-40B4-BE49-F238E27FC236}">
              <a16:creationId xmlns:a16="http://schemas.microsoft.com/office/drawing/2014/main" id="{00000000-0008-0000-0300-0000F0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49" name="AutoShape 7" descr="曲线">
          <a:hlinkClick xmlns:r="http://schemas.openxmlformats.org/officeDocument/2006/relationships" r:id="rId2"/>
          <a:extLst>
            <a:ext uri="{FF2B5EF4-FFF2-40B4-BE49-F238E27FC236}">
              <a16:creationId xmlns:a16="http://schemas.microsoft.com/office/drawing/2014/main" id="{00000000-0008-0000-0300-0000F1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850" name="AutoShape 9" descr="曲线">
          <a:hlinkClick xmlns:r="http://schemas.openxmlformats.org/officeDocument/2006/relationships" r:id="rId3"/>
          <a:extLst>
            <a:ext uri="{FF2B5EF4-FFF2-40B4-BE49-F238E27FC236}">
              <a16:creationId xmlns:a16="http://schemas.microsoft.com/office/drawing/2014/main" id="{00000000-0008-0000-0300-0000F2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51" name="AutoShape 11" descr="曲线">
          <a:hlinkClick xmlns:r="http://schemas.openxmlformats.org/officeDocument/2006/relationships" r:id="rId4"/>
          <a:extLst>
            <a:ext uri="{FF2B5EF4-FFF2-40B4-BE49-F238E27FC236}">
              <a16:creationId xmlns:a16="http://schemas.microsoft.com/office/drawing/2014/main" id="{00000000-0008-0000-0300-0000F3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852" name="AutoShape 13" descr="曲线">
          <a:hlinkClick xmlns:r="http://schemas.openxmlformats.org/officeDocument/2006/relationships" r:id="rId5"/>
          <a:extLst>
            <a:ext uri="{FF2B5EF4-FFF2-40B4-BE49-F238E27FC236}">
              <a16:creationId xmlns:a16="http://schemas.microsoft.com/office/drawing/2014/main" id="{00000000-0008-0000-0300-0000F4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53" name="AutoShape 1" descr="曲线">
          <a:hlinkClick xmlns:r="http://schemas.openxmlformats.org/officeDocument/2006/relationships" r:id="rId1"/>
          <a:extLst>
            <a:ext uri="{FF2B5EF4-FFF2-40B4-BE49-F238E27FC236}">
              <a16:creationId xmlns:a16="http://schemas.microsoft.com/office/drawing/2014/main" id="{00000000-0008-0000-0300-0000F5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54" name="AutoShape 7" descr="曲线">
          <a:hlinkClick xmlns:r="http://schemas.openxmlformats.org/officeDocument/2006/relationships" r:id="rId2"/>
          <a:extLst>
            <a:ext uri="{FF2B5EF4-FFF2-40B4-BE49-F238E27FC236}">
              <a16:creationId xmlns:a16="http://schemas.microsoft.com/office/drawing/2014/main" id="{00000000-0008-0000-0300-0000F6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855" name="AutoShape 9" descr="曲线">
          <a:hlinkClick xmlns:r="http://schemas.openxmlformats.org/officeDocument/2006/relationships" r:id="rId3"/>
          <a:extLst>
            <a:ext uri="{FF2B5EF4-FFF2-40B4-BE49-F238E27FC236}">
              <a16:creationId xmlns:a16="http://schemas.microsoft.com/office/drawing/2014/main" id="{00000000-0008-0000-0300-0000F7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56" name="AutoShape 11" descr="曲线">
          <a:hlinkClick xmlns:r="http://schemas.openxmlformats.org/officeDocument/2006/relationships" r:id="rId4"/>
          <a:extLst>
            <a:ext uri="{FF2B5EF4-FFF2-40B4-BE49-F238E27FC236}">
              <a16:creationId xmlns:a16="http://schemas.microsoft.com/office/drawing/2014/main" id="{00000000-0008-0000-0300-0000F8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857" name="AutoShape 13" descr="曲线">
          <a:hlinkClick xmlns:r="http://schemas.openxmlformats.org/officeDocument/2006/relationships" r:id="rId5"/>
          <a:extLst>
            <a:ext uri="{FF2B5EF4-FFF2-40B4-BE49-F238E27FC236}">
              <a16:creationId xmlns:a16="http://schemas.microsoft.com/office/drawing/2014/main" id="{00000000-0008-0000-0300-0000F9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58" name="AutoShape 1" descr="曲线">
          <a:hlinkClick xmlns:r="http://schemas.openxmlformats.org/officeDocument/2006/relationships" r:id="rId1"/>
          <a:extLst>
            <a:ext uri="{FF2B5EF4-FFF2-40B4-BE49-F238E27FC236}">
              <a16:creationId xmlns:a16="http://schemas.microsoft.com/office/drawing/2014/main" id="{00000000-0008-0000-0300-0000FA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59" name="AutoShape 7" descr="曲线">
          <a:hlinkClick xmlns:r="http://schemas.openxmlformats.org/officeDocument/2006/relationships" r:id="rId2"/>
          <a:extLst>
            <a:ext uri="{FF2B5EF4-FFF2-40B4-BE49-F238E27FC236}">
              <a16:creationId xmlns:a16="http://schemas.microsoft.com/office/drawing/2014/main" id="{00000000-0008-0000-0300-0000FB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860" name="AutoShape 9" descr="曲线">
          <a:hlinkClick xmlns:r="http://schemas.openxmlformats.org/officeDocument/2006/relationships" r:id="rId3"/>
          <a:extLst>
            <a:ext uri="{FF2B5EF4-FFF2-40B4-BE49-F238E27FC236}">
              <a16:creationId xmlns:a16="http://schemas.microsoft.com/office/drawing/2014/main" id="{00000000-0008-0000-0300-0000FC12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61" name="AutoShape 11" descr="曲线">
          <a:hlinkClick xmlns:r="http://schemas.openxmlformats.org/officeDocument/2006/relationships" r:id="rId4"/>
          <a:extLst>
            <a:ext uri="{FF2B5EF4-FFF2-40B4-BE49-F238E27FC236}">
              <a16:creationId xmlns:a16="http://schemas.microsoft.com/office/drawing/2014/main" id="{00000000-0008-0000-0300-0000FD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862" name="AutoShape 13" descr="曲线">
          <a:hlinkClick xmlns:r="http://schemas.openxmlformats.org/officeDocument/2006/relationships" r:id="rId5"/>
          <a:extLst>
            <a:ext uri="{FF2B5EF4-FFF2-40B4-BE49-F238E27FC236}">
              <a16:creationId xmlns:a16="http://schemas.microsoft.com/office/drawing/2014/main" id="{00000000-0008-0000-0300-0000FE12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63" name="AutoShape 1" descr="曲线">
          <a:hlinkClick xmlns:r="http://schemas.openxmlformats.org/officeDocument/2006/relationships" r:id="rId1"/>
          <a:extLst>
            <a:ext uri="{FF2B5EF4-FFF2-40B4-BE49-F238E27FC236}">
              <a16:creationId xmlns:a16="http://schemas.microsoft.com/office/drawing/2014/main" id="{00000000-0008-0000-0300-0000FF12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64" name="AutoShape 7" descr="曲线">
          <a:hlinkClick xmlns:r="http://schemas.openxmlformats.org/officeDocument/2006/relationships" r:id="rId2"/>
          <a:extLst>
            <a:ext uri="{FF2B5EF4-FFF2-40B4-BE49-F238E27FC236}">
              <a16:creationId xmlns:a16="http://schemas.microsoft.com/office/drawing/2014/main" id="{00000000-0008-0000-0300-000000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865" name="AutoShape 9" descr="曲线">
          <a:hlinkClick xmlns:r="http://schemas.openxmlformats.org/officeDocument/2006/relationships" r:id="rId3"/>
          <a:extLst>
            <a:ext uri="{FF2B5EF4-FFF2-40B4-BE49-F238E27FC236}">
              <a16:creationId xmlns:a16="http://schemas.microsoft.com/office/drawing/2014/main" id="{00000000-0008-0000-0300-000001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66" name="AutoShape 11" descr="曲线">
          <a:hlinkClick xmlns:r="http://schemas.openxmlformats.org/officeDocument/2006/relationships" r:id="rId4"/>
          <a:extLst>
            <a:ext uri="{FF2B5EF4-FFF2-40B4-BE49-F238E27FC236}">
              <a16:creationId xmlns:a16="http://schemas.microsoft.com/office/drawing/2014/main" id="{00000000-0008-0000-0300-000002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867" name="AutoShape 13" descr="曲线">
          <a:hlinkClick xmlns:r="http://schemas.openxmlformats.org/officeDocument/2006/relationships" r:id="rId5"/>
          <a:extLst>
            <a:ext uri="{FF2B5EF4-FFF2-40B4-BE49-F238E27FC236}">
              <a16:creationId xmlns:a16="http://schemas.microsoft.com/office/drawing/2014/main" id="{00000000-0008-0000-0300-000003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68" name="AutoShape 1" descr="曲线">
          <a:hlinkClick xmlns:r="http://schemas.openxmlformats.org/officeDocument/2006/relationships" r:id="rId1"/>
          <a:extLst>
            <a:ext uri="{FF2B5EF4-FFF2-40B4-BE49-F238E27FC236}">
              <a16:creationId xmlns:a16="http://schemas.microsoft.com/office/drawing/2014/main" id="{00000000-0008-0000-0300-000004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69" name="AutoShape 7" descr="曲线">
          <a:hlinkClick xmlns:r="http://schemas.openxmlformats.org/officeDocument/2006/relationships" r:id="rId2"/>
          <a:extLst>
            <a:ext uri="{FF2B5EF4-FFF2-40B4-BE49-F238E27FC236}">
              <a16:creationId xmlns:a16="http://schemas.microsoft.com/office/drawing/2014/main" id="{00000000-0008-0000-0300-000005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870" name="AutoShape 9" descr="曲线">
          <a:hlinkClick xmlns:r="http://schemas.openxmlformats.org/officeDocument/2006/relationships" r:id="rId3"/>
          <a:extLst>
            <a:ext uri="{FF2B5EF4-FFF2-40B4-BE49-F238E27FC236}">
              <a16:creationId xmlns:a16="http://schemas.microsoft.com/office/drawing/2014/main" id="{00000000-0008-0000-0300-000006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71" name="AutoShape 11" descr="曲线">
          <a:hlinkClick xmlns:r="http://schemas.openxmlformats.org/officeDocument/2006/relationships" r:id="rId4"/>
          <a:extLst>
            <a:ext uri="{FF2B5EF4-FFF2-40B4-BE49-F238E27FC236}">
              <a16:creationId xmlns:a16="http://schemas.microsoft.com/office/drawing/2014/main" id="{00000000-0008-0000-0300-000007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872" name="AutoShape 13" descr="曲线">
          <a:hlinkClick xmlns:r="http://schemas.openxmlformats.org/officeDocument/2006/relationships" r:id="rId5"/>
          <a:extLst>
            <a:ext uri="{FF2B5EF4-FFF2-40B4-BE49-F238E27FC236}">
              <a16:creationId xmlns:a16="http://schemas.microsoft.com/office/drawing/2014/main" id="{00000000-0008-0000-0300-000008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73" name="AutoShape 1" descr="曲线">
          <a:hlinkClick xmlns:r="http://schemas.openxmlformats.org/officeDocument/2006/relationships" r:id="rId1"/>
          <a:extLst>
            <a:ext uri="{FF2B5EF4-FFF2-40B4-BE49-F238E27FC236}">
              <a16:creationId xmlns:a16="http://schemas.microsoft.com/office/drawing/2014/main" id="{00000000-0008-0000-0300-000009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74" name="AutoShape 7" descr="曲线">
          <a:hlinkClick xmlns:r="http://schemas.openxmlformats.org/officeDocument/2006/relationships" r:id="rId2"/>
          <a:extLst>
            <a:ext uri="{FF2B5EF4-FFF2-40B4-BE49-F238E27FC236}">
              <a16:creationId xmlns:a16="http://schemas.microsoft.com/office/drawing/2014/main" id="{00000000-0008-0000-0300-00000A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875" name="AutoShape 9" descr="曲线">
          <a:hlinkClick xmlns:r="http://schemas.openxmlformats.org/officeDocument/2006/relationships" r:id="rId3"/>
          <a:extLst>
            <a:ext uri="{FF2B5EF4-FFF2-40B4-BE49-F238E27FC236}">
              <a16:creationId xmlns:a16="http://schemas.microsoft.com/office/drawing/2014/main" id="{00000000-0008-0000-0300-00000B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76" name="AutoShape 11" descr="曲线">
          <a:hlinkClick xmlns:r="http://schemas.openxmlformats.org/officeDocument/2006/relationships" r:id="rId4"/>
          <a:extLst>
            <a:ext uri="{FF2B5EF4-FFF2-40B4-BE49-F238E27FC236}">
              <a16:creationId xmlns:a16="http://schemas.microsoft.com/office/drawing/2014/main" id="{00000000-0008-0000-0300-00000C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877" name="AutoShape 13" descr="曲线">
          <a:hlinkClick xmlns:r="http://schemas.openxmlformats.org/officeDocument/2006/relationships" r:id="rId5"/>
          <a:extLst>
            <a:ext uri="{FF2B5EF4-FFF2-40B4-BE49-F238E27FC236}">
              <a16:creationId xmlns:a16="http://schemas.microsoft.com/office/drawing/2014/main" id="{00000000-0008-0000-0300-00000D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78" name="AutoShape 1" descr="曲线">
          <a:hlinkClick xmlns:r="http://schemas.openxmlformats.org/officeDocument/2006/relationships" r:id="rId1"/>
          <a:extLst>
            <a:ext uri="{FF2B5EF4-FFF2-40B4-BE49-F238E27FC236}">
              <a16:creationId xmlns:a16="http://schemas.microsoft.com/office/drawing/2014/main" id="{00000000-0008-0000-0300-00000E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79" name="AutoShape 7" descr="曲线">
          <a:hlinkClick xmlns:r="http://schemas.openxmlformats.org/officeDocument/2006/relationships" r:id="rId2"/>
          <a:extLst>
            <a:ext uri="{FF2B5EF4-FFF2-40B4-BE49-F238E27FC236}">
              <a16:creationId xmlns:a16="http://schemas.microsoft.com/office/drawing/2014/main" id="{00000000-0008-0000-0300-00000F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880" name="AutoShape 9" descr="曲线">
          <a:hlinkClick xmlns:r="http://schemas.openxmlformats.org/officeDocument/2006/relationships" r:id="rId3"/>
          <a:extLst>
            <a:ext uri="{FF2B5EF4-FFF2-40B4-BE49-F238E27FC236}">
              <a16:creationId xmlns:a16="http://schemas.microsoft.com/office/drawing/2014/main" id="{00000000-0008-0000-0300-000010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81" name="AutoShape 11" descr="曲线">
          <a:hlinkClick xmlns:r="http://schemas.openxmlformats.org/officeDocument/2006/relationships" r:id="rId4"/>
          <a:extLst>
            <a:ext uri="{FF2B5EF4-FFF2-40B4-BE49-F238E27FC236}">
              <a16:creationId xmlns:a16="http://schemas.microsoft.com/office/drawing/2014/main" id="{00000000-0008-0000-0300-000011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882" name="AutoShape 13" descr="曲线">
          <a:hlinkClick xmlns:r="http://schemas.openxmlformats.org/officeDocument/2006/relationships" r:id="rId5"/>
          <a:extLst>
            <a:ext uri="{FF2B5EF4-FFF2-40B4-BE49-F238E27FC236}">
              <a16:creationId xmlns:a16="http://schemas.microsoft.com/office/drawing/2014/main" id="{00000000-0008-0000-0300-000012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83" name="AutoShape 1" descr="曲线">
          <a:hlinkClick xmlns:r="http://schemas.openxmlformats.org/officeDocument/2006/relationships" r:id="rId1"/>
          <a:extLst>
            <a:ext uri="{FF2B5EF4-FFF2-40B4-BE49-F238E27FC236}">
              <a16:creationId xmlns:a16="http://schemas.microsoft.com/office/drawing/2014/main" id="{00000000-0008-0000-0300-000013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84" name="AutoShape 7" descr="曲线">
          <a:hlinkClick xmlns:r="http://schemas.openxmlformats.org/officeDocument/2006/relationships" r:id="rId2"/>
          <a:extLst>
            <a:ext uri="{FF2B5EF4-FFF2-40B4-BE49-F238E27FC236}">
              <a16:creationId xmlns:a16="http://schemas.microsoft.com/office/drawing/2014/main" id="{00000000-0008-0000-0300-000014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885" name="AutoShape 9" descr="曲线">
          <a:hlinkClick xmlns:r="http://schemas.openxmlformats.org/officeDocument/2006/relationships" r:id="rId3"/>
          <a:extLst>
            <a:ext uri="{FF2B5EF4-FFF2-40B4-BE49-F238E27FC236}">
              <a16:creationId xmlns:a16="http://schemas.microsoft.com/office/drawing/2014/main" id="{00000000-0008-0000-0300-000015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86" name="AutoShape 11" descr="曲线">
          <a:hlinkClick xmlns:r="http://schemas.openxmlformats.org/officeDocument/2006/relationships" r:id="rId4"/>
          <a:extLst>
            <a:ext uri="{FF2B5EF4-FFF2-40B4-BE49-F238E27FC236}">
              <a16:creationId xmlns:a16="http://schemas.microsoft.com/office/drawing/2014/main" id="{00000000-0008-0000-0300-000016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887" name="AutoShape 13" descr="曲线">
          <a:hlinkClick xmlns:r="http://schemas.openxmlformats.org/officeDocument/2006/relationships" r:id="rId5"/>
          <a:extLst>
            <a:ext uri="{FF2B5EF4-FFF2-40B4-BE49-F238E27FC236}">
              <a16:creationId xmlns:a16="http://schemas.microsoft.com/office/drawing/2014/main" id="{00000000-0008-0000-0300-000017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88" name="AutoShape 1" descr="曲线">
          <a:hlinkClick xmlns:r="http://schemas.openxmlformats.org/officeDocument/2006/relationships" r:id="rId1"/>
          <a:extLst>
            <a:ext uri="{FF2B5EF4-FFF2-40B4-BE49-F238E27FC236}">
              <a16:creationId xmlns:a16="http://schemas.microsoft.com/office/drawing/2014/main" id="{00000000-0008-0000-0300-000018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89" name="AutoShape 7" descr="曲线">
          <a:hlinkClick xmlns:r="http://schemas.openxmlformats.org/officeDocument/2006/relationships" r:id="rId2"/>
          <a:extLst>
            <a:ext uri="{FF2B5EF4-FFF2-40B4-BE49-F238E27FC236}">
              <a16:creationId xmlns:a16="http://schemas.microsoft.com/office/drawing/2014/main" id="{00000000-0008-0000-0300-000019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890" name="AutoShape 9" descr="曲线">
          <a:hlinkClick xmlns:r="http://schemas.openxmlformats.org/officeDocument/2006/relationships" r:id="rId3"/>
          <a:extLst>
            <a:ext uri="{FF2B5EF4-FFF2-40B4-BE49-F238E27FC236}">
              <a16:creationId xmlns:a16="http://schemas.microsoft.com/office/drawing/2014/main" id="{00000000-0008-0000-0300-00001A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91" name="AutoShape 11" descr="曲线">
          <a:hlinkClick xmlns:r="http://schemas.openxmlformats.org/officeDocument/2006/relationships" r:id="rId4"/>
          <a:extLst>
            <a:ext uri="{FF2B5EF4-FFF2-40B4-BE49-F238E27FC236}">
              <a16:creationId xmlns:a16="http://schemas.microsoft.com/office/drawing/2014/main" id="{00000000-0008-0000-0300-00001B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892" name="AutoShape 13" descr="曲线">
          <a:hlinkClick xmlns:r="http://schemas.openxmlformats.org/officeDocument/2006/relationships" r:id="rId5"/>
          <a:extLst>
            <a:ext uri="{FF2B5EF4-FFF2-40B4-BE49-F238E27FC236}">
              <a16:creationId xmlns:a16="http://schemas.microsoft.com/office/drawing/2014/main" id="{00000000-0008-0000-0300-00001C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93" name="AutoShape 1" descr="曲线">
          <a:hlinkClick xmlns:r="http://schemas.openxmlformats.org/officeDocument/2006/relationships" r:id="rId1"/>
          <a:extLst>
            <a:ext uri="{FF2B5EF4-FFF2-40B4-BE49-F238E27FC236}">
              <a16:creationId xmlns:a16="http://schemas.microsoft.com/office/drawing/2014/main" id="{00000000-0008-0000-0300-00001D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94" name="AutoShape 7" descr="曲线">
          <a:hlinkClick xmlns:r="http://schemas.openxmlformats.org/officeDocument/2006/relationships" r:id="rId2"/>
          <a:extLst>
            <a:ext uri="{FF2B5EF4-FFF2-40B4-BE49-F238E27FC236}">
              <a16:creationId xmlns:a16="http://schemas.microsoft.com/office/drawing/2014/main" id="{00000000-0008-0000-0300-00001E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895" name="AutoShape 9" descr="曲线">
          <a:hlinkClick xmlns:r="http://schemas.openxmlformats.org/officeDocument/2006/relationships" r:id="rId3"/>
          <a:extLst>
            <a:ext uri="{FF2B5EF4-FFF2-40B4-BE49-F238E27FC236}">
              <a16:creationId xmlns:a16="http://schemas.microsoft.com/office/drawing/2014/main" id="{00000000-0008-0000-0300-00001F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96" name="AutoShape 11" descr="曲线">
          <a:hlinkClick xmlns:r="http://schemas.openxmlformats.org/officeDocument/2006/relationships" r:id="rId4"/>
          <a:extLst>
            <a:ext uri="{FF2B5EF4-FFF2-40B4-BE49-F238E27FC236}">
              <a16:creationId xmlns:a16="http://schemas.microsoft.com/office/drawing/2014/main" id="{00000000-0008-0000-0300-000020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897" name="AutoShape 13" descr="曲线">
          <a:hlinkClick xmlns:r="http://schemas.openxmlformats.org/officeDocument/2006/relationships" r:id="rId5"/>
          <a:extLst>
            <a:ext uri="{FF2B5EF4-FFF2-40B4-BE49-F238E27FC236}">
              <a16:creationId xmlns:a16="http://schemas.microsoft.com/office/drawing/2014/main" id="{00000000-0008-0000-0300-000021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98" name="AutoShape 1" descr="曲线">
          <a:hlinkClick xmlns:r="http://schemas.openxmlformats.org/officeDocument/2006/relationships" r:id="rId1"/>
          <a:extLst>
            <a:ext uri="{FF2B5EF4-FFF2-40B4-BE49-F238E27FC236}">
              <a16:creationId xmlns:a16="http://schemas.microsoft.com/office/drawing/2014/main" id="{00000000-0008-0000-0300-000022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899" name="AutoShape 7" descr="曲线">
          <a:hlinkClick xmlns:r="http://schemas.openxmlformats.org/officeDocument/2006/relationships" r:id="rId2"/>
          <a:extLst>
            <a:ext uri="{FF2B5EF4-FFF2-40B4-BE49-F238E27FC236}">
              <a16:creationId xmlns:a16="http://schemas.microsoft.com/office/drawing/2014/main" id="{00000000-0008-0000-0300-000023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900" name="AutoShape 9" descr="曲线">
          <a:hlinkClick xmlns:r="http://schemas.openxmlformats.org/officeDocument/2006/relationships" r:id="rId3"/>
          <a:extLst>
            <a:ext uri="{FF2B5EF4-FFF2-40B4-BE49-F238E27FC236}">
              <a16:creationId xmlns:a16="http://schemas.microsoft.com/office/drawing/2014/main" id="{00000000-0008-0000-0300-000024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01" name="AutoShape 11" descr="曲线">
          <a:hlinkClick xmlns:r="http://schemas.openxmlformats.org/officeDocument/2006/relationships" r:id="rId4"/>
          <a:extLst>
            <a:ext uri="{FF2B5EF4-FFF2-40B4-BE49-F238E27FC236}">
              <a16:creationId xmlns:a16="http://schemas.microsoft.com/office/drawing/2014/main" id="{00000000-0008-0000-0300-000025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902" name="AutoShape 13" descr="曲线">
          <a:hlinkClick xmlns:r="http://schemas.openxmlformats.org/officeDocument/2006/relationships" r:id="rId5"/>
          <a:extLst>
            <a:ext uri="{FF2B5EF4-FFF2-40B4-BE49-F238E27FC236}">
              <a16:creationId xmlns:a16="http://schemas.microsoft.com/office/drawing/2014/main" id="{00000000-0008-0000-0300-000026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03" name="AutoShape 1" descr="曲线">
          <a:hlinkClick xmlns:r="http://schemas.openxmlformats.org/officeDocument/2006/relationships" r:id="rId1"/>
          <a:extLst>
            <a:ext uri="{FF2B5EF4-FFF2-40B4-BE49-F238E27FC236}">
              <a16:creationId xmlns:a16="http://schemas.microsoft.com/office/drawing/2014/main" id="{00000000-0008-0000-0300-000027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04" name="AutoShape 7" descr="曲线">
          <a:hlinkClick xmlns:r="http://schemas.openxmlformats.org/officeDocument/2006/relationships" r:id="rId2"/>
          <a:extLst>
            <a:ext uri="{FF2B5EF4-FFF2-40B4-BE49-F238E27FC236}">
              <a16:creationId xmlns:a16="http://schemas.microsoft.com/office/drawing/2014/main" id="{00000000-0008-0000-0300-000028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905" name="AutoShape 9" descr="曲线">
          <a:hlinkClick xmlns:r="http://schemas.openxmlformats.org/officeDocument/2006/relationships" r:id="rId3"/>
          <a:extLst>
            <a:ext uri="{FF2B5EF4-FFF2-40B4-BE49-F238E27FC236}">
              <a16:creationId xmlns:a16="http://schemas.microsoft.com/office/drawing/2014/main" id="{00000000-0008-0000-0300-000029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06" name="AutoShape 11" descr="曲线">
          <a:hlinkClick xmlns:r="http://schemas.openxmlformats.org/officeDocument/2006/relationships" r:id="rId4"/>
          <a:extLst>
            <a:ext uri="{FF2B5EF4-FFF2-40B4-BE49-F238E27FC236}">
              <a16:creationId xmlns:a16="http://schemas.microsoft.com/office/drawing/2014/main" id="{00000000-0008-0000-0300-00002A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907" name="AutoShape 13" descr="曲线">
          <a:hlinkClick xmlns:r="http://schemas.openxmlformats.org/officeDocument/2006/relationships" r:id="rId5"/>
          <a:extLst>
            <a:ext uri="{FF2B5EF4-FFF2-40B4-BE49-F238E27FC236}">
              <a16:creationId xmlns:a16="http://schemas.microsoft.com/office/drawing/2014/main" id="{00000000-0008-0000-0300-00002B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08" name="AutoShape 1" descr="曲线">
          <a:hlinkClick xmlns:r="http://schemas.openxmlformats.org/officeDocument/2006/relationships" r:id="rId1"/>
          <a:extLst>
            <a:ext uri="{FF2B5EF4-FFF2-40B4-BE49-F238E27FC236}">
              <a16:creationId xmlns:a16="http://schemas.microsoft.com/office/drawing/2014/main" id="{00000000-0008-0000-0300-00002C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09" name="AutoShape 7" descr="曲线">
          <a:hlinkClick xmlns:r="http://schemas.openxmlformats.org/officeDocument/2006/relationships" r:id="rId2"/>
          <a:extLst>
            <a:ext uri="{FF2B5EF4-FFF2-40B4-BE49-F238E27FC236}">
              <a16:creationId xmlns:a16="http://schemas.microsoft.com/office/drawing/2014/main" id="{00000000-0008-0000-0300-00002D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910" name="AutoShape 9" descr="曲线">
          <a:hlinkClick xmlns:r="http://schemas.openxmlformats.org/officeDocument/2006/relationships" r:id="rId3"/>
          <a:extLst>
            <a:ext uri="{FF2B5EF4-FFF2-40B4-BE49-F238E27FC236}">
              <a16:creationId xmlns:a16="http://schemas.microsoft.com/office/drawing/2014/main" id="{00000000-0008-0000-0300-00002E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11" name="AutoShape 11" descr="曲线">
          <a:hlinkClick xmlns:r="http://schemas.openxmlformats.org/officeDocument/2006/relationships" r:id="rId4"/>
          <a:extLst>
            <a:ext uri="{FF2B5EF4-FFF2-40B4-BE49-F238E27FC236}">
              <a16:creationId xmlns:a16="http://schemas.microsoft.com/office/drawing/2014/main" id="{00000000-0008-0000-0300-00002F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912" name="AutoShape 13" descr="曲线">
          <a:hlinkClick xmlns:r="http://schemas.openxmlformats.org/officeDocument/2006/relationships" r:id="rId5"/>
          <a:extLst>
            <a:ext uri="{FF2B5EF4-FFF2-40B4-BE49-F238E27FC236}">
              <a16:creationId xmlns:a16="http://schemas.microsoft.com/office/drawing/2014/main" id="{00000000-0008-0000-0300-000030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13" name="AutoShape 1" descr="曲线">
          <a:hlinkClick xmlns:r="http://schemas.openxmlformats.org/officeDocument/2006/relationships" r:id="rId1"/>
          <a:extLst>
            <a:ext uri="{FF2B5EF4-FFF2-40B4-BE49-F238E27FC236}">
              <a16:creationId xmlns:a16="http://schemas.microsoft.com/office/drawing/2014/main" id="{00000000-0008-0000-0300-000031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14" name="AutoShape 7" descr="曲线">
          <a:hlinkClick xmlns:r="http://schemas.openxmlformats.org/officeDocument/2006/relationships" r:id="rId2"/>
          <a:extLst>
            <a:ext uri="{FF2B5EF4-FFF2-40B4-BE49-F238E27FC236}">
              <a16:creationId xmlns:a16="http://schemas.microsoft.com/office/drawing/2014/main" id="{00000000-0008-0000-0300-000032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915" name="AutoShape 9" descr="曲线">
          <a:hlinkClick xmlns:r="http://schemas.openxmlformats.org/officeDocument/2006/relationships" r:id="rId3"/>
          <a:extLst>
            <a:ext uri="{FF2B5EF4-FFF2-40B4-BE49-F238E27FC236}">
              <a16:creationId xmlns:a16="http://schemas.microsoft.com/office/drawing/2014/main" id="{00000000-0008-0000-0300-000033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16" name="AutoShape 11" descr="曲线">
          <a:hlinkClick xmlns:r="http://schemas.openxmlformats.org/officeDocument/2006/relationships" r:id="rId4"/>
          <a:extLst>
            <a:ext uri="{FF2B5EF4-FFF2-40B4-BE49-F238E27FC236}">
              <a16:creationId xmlns:a16="http://schemas.microsoft.com/office/drawing/2014/main" id="{00000000-0008-0000-0300-000034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917" name="AutoShape 13" descr="曲线">
          <a:hlinkClick xmlns:r="http://schemas.openxmlformats.org/officeDocument/2006/relationships" r:id="rId5"/>
          <a:extLst>
            <a:ext uri="{FF2B5EF4-FFF2-40B4-BE49-F238E27FC236}">
              <a16:creationId xmlns:a16="http://schemas.microsoft.com/office/drawing/2014/main" id="{00000000-0008-0000-0300-000035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18" name="AutoShape 1" descr="曲线">
          <a:hlinkClick xmlns:r="http://schemas.openxmlformats.org/officeDocument/2006/relationships" r:id="rId1"/>
          <a:extLst>
            <a:ext uri="{FF2B5EF4-FFF2-40B4-BE49-F238E27FC236}">
              <a16:creationId xmlns:a16="http://schemas.microsoft.com/office/drawing/2014/main" id="{00000000-0008-0000-0300-000036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19" name="AutoShape 7" descr="曲线">
          <a:hlinkClick xmlns:r="http://schemas.openxmlformats.org/officeDocument/2006/relationships" r:id="rId2"/>
          <a:extLst>
            <a:ext uri="{FF2B5EF4-FFF2-40B4-BE49-F238E27FC236}">
              <a16:creationId xmlns:a16="http://schemas.microsoft.com/office/drawing/2014/main" id="{00000000-0008-0000-0300-000037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920" name="AutoShape 9" descr="曲线">
          <a:hlinkClick xmlns:r="http://schemas.openxmlformats.org/officeDocument/2006/relationships" r:id="rId3"/>
          <a:extLst>
            <a:ext uri="{FF2B5EF4-FFF2-40B4-BE49-F238E27FC236}">
              <a16:creationId xmlns:a16="http://schemas.microsoft.com/office/drawing/2014/main" id="{00000000-0008-0000-0300-000038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21" name="AutoShape 11" descr="曲线">
          <a:hlinkClick xmlns:r="http://schemas.openxmlformats.org/officeDocument/2006/relationships" r:id="rId4"/>
          <a:extLst>
            <a:ext uri="{FF2B5EF4-FFF2-40B4-BE49-F238E27FC236}">
              <a16:creationId xmlns:a16="http://schemas.microsoft.com/office/drawing/2014/main" id="{00000000-0008-0000-0300-000039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922" name="AutoShape 13" descr="曲线">
          <a:hlinkClick xmlns:r="http://schemas.openxmlformats.org/officeDocument/2006/relationships" r:id="rId5"/>
          <a:extLst>
            <a:ext uri="{FF2B5EF4-FFF2-40B4-BE49-F238E27FC236}">
              <a16:creationId xmlns:a16="http://schemas.microsoft.com/office/drawing/2014/main" id="{00000000-0008-0000-0300-00003A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23" name="AutoShape 1" descr="曲线">
          <a:hlinkClick xmlns:r="http://schemas.openxmlformats.org/officeDocument/2006/relationships" r:id="rId1"/>
          <a:extLst>
            <a:ext uri="{FF2B5EF4-FFF2-40B4-BE49-F238E27FC236}">
              <a16:creationId xmlns:a16="http://schemas.microsoft.com/office/drawing/2014/main" id="{00000000-0008-0000-0300-00003B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24" name="AutoShape 7" descr="曲线">
          <a:hlinkClick xmlns:r="http://schemas.openxmlformats.org/officeDocument/2006/relationships" r:id="rId2"/>
          <a:extLst>
            <a:ext uri="{FF2B5EF4-FFF2-40B4-BE49-F238E27FC236}">
              <a16:creationId xmlns:a16="http://schemas.microsoft.com/office/drawing/2014/main" id="{00000000-0008-0000-0300-00003C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925" name="AutoShape 9" descr="曲线">
          <a:hlinkClick xmlns:r="http://schemas.openxmlformats.org/officeDocument/2006/relationships" r:id="rId3"/>
          <a:extLst>
            <a:ext uri="{FF2B5EF4-FFF2-40B4-BE49-F238E27FC236}">
              <a16:creationId xmlns:a16="http://schemas.microsoft.com/office/drawing/2014/main" id="{00000000-0008-0000-0300-00003D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26" name="AutoShape 11" descr="曲线">
          <a:hlinkClick xmlns:r="http://schemas.openxmlformats.org/officeDocument/2006/relationships" r:id="rId4"/>
          <a:extLst>
            <a:ext uri="{FF2B5EF4-FFF2-40B4-BE49-F238E27FC236}">
              <a16:creationId xmlns:a16="http://schemas.microsoft.com/office/drawing/2014/main" id="{00000000-0008-0000-0300-00003E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927" name="AutoShape 13" descr="曲线">
          <a:hlinkClick xmlns:r="http://schemas.openxmlformats.org/officeDocument/2006/relationships" r:id="rId5"/>
          <a:extLst>
            <a:ext uri="{FF2B5EF4-FFF2-40B4-BE49-F238E27FC236}">
              <a16:creationId xmlns:a16="http://schemas.microsoft.com/office/drawing/2014/main" id="{00000000-0008-0000-0300-00003F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28" name="AutoShape 1" descr="曲线">
          <a:hlinkClick xmlns:r="http://schemas.openxmlformats.org/officeDocument/2006/relationships" r:id="rId1"/>
          <a:extLst>
            <a:ext uri="{FF2B5EF4-FFF2-40B4-BE49-F238E27FC236}">
              <a16:creationId xmlns:a16="http://schemas.microsoft.com/office/drawing/2014/main" id="{00000000-0008-0000-0300-000040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29" name="AutoShape 7" descr="曲线">
          <a:hlinkClick xmlns:r="http://schemas.openxmlformats.org/officeDocument/2006/relationships" r:id="rId2"/>
          <a:extLst>
            <a:ext uri="{FF2B5EF4-FFF2-40B4-BE49-F238E27FC236}">
              <a16:creationId xmlns:a16="http://schemas.microsoft.com/office/drawing/2014/main" id="{00000000-0008-0000-0300-000041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930" name="AutoShape 9" descr="曲线">
          <a:hlinkClick xmlns:r="http://schemas.openxmlformats.org/officeDocument/2006/relationships" r:id="rId3"/>
          <a:extLst>
            <a:ext uri="{FF2B5EF4-FFF2-40B4-BE49-F238E27FC236}">
              <a16:creationId xmlns:a16="http://schemas.microsoft.com/office/drawing/2014/main" id="{00000000-0008-0000-0300-000042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31" name="AutoShape 11" descr="曲线">
          <a:hlinkClick xmlns:r="http://schemas.openxmlformats.org/officeDocument/2006/relationships" r:id="rId4"/>
          <a:extLst>
            <a:ext uri="{FF2B5EF4-FFF2-40B4-BE49-F238E27FC236}">
              <a16:creationId xmlns:a16="http://schemas.microsoft.com/office/drawing/2014/main" id="{00000000-0008-0000-0300-000043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932" name="AutoShape 13" descr="曲线">
          <a:hlinkClick xmlns:r="http://schemas.openxmlformats.org/officeDocument/2006/relationships" r:id="rId5"/>
          <a:extLst>
            <a:ext uri="{FF2B5EF4-FFF2-40B4-BE49-F238E27FC236}">
              <a16:creationId xmlns:a16="http://schemas.microsoft.com/office/drawing/2014/main" id="{00000000-0008-0000-0300-000044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33" name="AutoShape 1" descr="曲线">
          <a:hlinkClick xmlns:r="http://schemas.openxmlformats.org/officeDocument/2006/relationships" r:id="rId1"/>
          <a:extLst>
            <a:ext uri="{FF2B5EF4-FFF2-40B4-BE49-F238E27FC236}">
              <a16:creationId xmlns:a16="http://schemas.microsoft.com/office/drawing/2014/main" id="{00000000-0008-0000-0300-000045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34" name="AutoShape 7" descr="曲线">
          <a:hlinkClick xmlns:r="http://schemas.openxmlformats.org/officeDocument/2006/relationships" r:id="rId2"/>
          <a:extLst>
            <a:ext uri="{FF2B5EF4-FFF2-40B4-BE49-F238E27FC236}">
              <a16:creationId xmlns:a16="http://schemas.microsoft.com/office/drawing/2014/main" id="{00000000-0008-0000-0300-000046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935" name="AutoShape 9" descr="曲线">
          <a:hlinkClick xmlns:r="http://schemas.openxmlformats.org/officeDocument/2006/relationships" r:id="rId3"/>
          <a:extLst>
            <a:ext uri="{FF2B5EF4-FFF2-40B4-BE49-F238E27FC236}">
              <a16:creationId xmlns:a16="http://schemas.microsoft.com/office/drawing/2014/main" id="{00000000-0008-0000-0300-000047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36" name="AutoShape 11" descr="曲线">
          <a:hlinkClick xmlns:r="http://schemas.openxmlformats.org/officeDocument/2006/relationships" r:id="rId4"/>
          <a:extLst>
            <a:ext uri="{FF2B5EF4-FFF2-40B4-BE49-F238E27FC236}">
              <a16:creationId xmlns:a16="http://schemas.microsoft.com/office/drawing/2014/main" id="{00000000-0008-0000-0300-000048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937" name="AutoShape 13" descr="曲线">
          <a:hlinkClick xmlns:r="http://schemas.openxmlformats.org/officeDocument/2006/relationships" r:id="rId5"/>
          <a:extLst>
            <a:ext uri="{FF2B5EF4-FFF2-40B4-BE49-F238E27FC236}">
              <a16:creationId xmlns:a16="http://schemas.microsoft.com/office/drawing/2014/main" id="{00000000-0008-0000-0300-000049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38" name="AutoShape 1" descr="曲线">
          <a:hlinkClick xmlns:r="http://schemas.openxmlformats.org/officeDocument/2006/relationships" r:id="rId1"/>
          <a:extLst>
            <a:ext uri="{FF2B5EF4-FFF2-40B4-BE49-F238E27FC236}">
              <a16:creationId xmlns:a16="http://schemas.microsoft.com/office/drawing/2014/main" id="{00000000-0008-0000-0300-00004A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39" name="AutoShape 7" descr="曲线">
          <a:hlinkClick xmlns:r="http://schemas.openxmlformats.org/officeDocument/2006/relationships" r:id="rId2"/>
          <a:extLst>
            <a:ext uri="{FF2B5EF4-FFF2-40B4-BE49-F238E27FC236}">
              <a16:creationId xmlns:a16="http://schemas.microsoft.com/office/drawing/2014/main" id="{00000000-0008-0000-0300-00004B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940" name="AutoShape 9" descr="曲线">
          <a:hlinkClick xmlns:r="http://schemas.openxmlformats.org/officeDocument/2006/relationships" r:id="rId3"/>
          <a:extLst>
            <a:ext uri="{FF2B5EF4-FFF2-40B4-BE49-F238E27FC236}">
              <a16:creationId xmlns:a16="http://schemas.microsoft.com/office/drawing/2014/main" id="{00000000-0008-0000-0300-00004C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41" name="AutoShape 11" descr="曲线">
          <a:hlinkClick xmlns:r="http://schemas.openxmlformats.org/officeDocument/2006/relationships" r:id="rId4"/>
          <a:extLst>
            <a:ext uri="{FF2B5EF4-FFF2-40B4-BE49-F238E27FC236}">
              <a16:creationId xmlns:a16="http://schemas.microsoft.com/office/drawing/2014/main" id="{00000000-0008-0000-0300-00004D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942" name="AutoShape 13" descr="曲线">
          <a:hlinkClick xmlns:r="http://schemas.openxmlformats.org/officeDocument/2006/relationships" r:id="rId5"/>
          <a:extLst>
            <a:ext uri="{FF2B5EF4-FFF2-40B4-BE49-F238E27FC236}">
              <a16:creationId xmlns:a16="http://schemas.microsoft.com/office/drawing/2014/main" id="{00000000-0008-0000-0300-00004E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43" name="AutoShape 1" descr="曲线">
          <a:hlinkClick xmlns:r="http://schemas.openxmlformats.org/officeDocument/2006/relationships" r:id="rId1"/>
          <a:extLst>
            <a:ext uri="{FF2B5EF4-FFF2-40B4-BE49-F238E27FC236}">
              <a16:creationId xmlns:a16="http://schemas.microsoft.com/office/drawing/2014/main" id="{00000000-0008-0000-0300-00004F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44" name="AutoShape 7" descr="曲线">
          <a:hlinkClick xmlns:r="http://schemas.openxmlformats.org/officeDocument/2006/relationships" r:id="rId2"/>
          <a:extLst>
            <a:ext uri="{FF2B5EF4-FFF2-40B4-BE49-F238E27FC236}">
              <a16:creationId xmlns:a16="http://schemas.microsoft.com/office/drawing/2014/main" id="{00000000-0008-0000-0300-000050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945" name="AutoShape 9" descr="曲线">
          <a:hlinkClick xmlns:r="http://schemas.openxmlformats.org/officeDocument/2006/relationships" r:id="rId3"/>
          <a:extLst>
            <a:ext uri="{FF2B5EF4-FFF2-40B4-BE49-F238E27FC236}">
              <a16:creationId xmlns:a16="http://schemas.microsoft.com/office/drawing/2014/main" id="{00000000-0008-0000-0300-000051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46" name="AutoShape 11" descr="曲线">
          <a:hlinkClick xmlns:r="http://schemas.openxmlformats.org/officeDocument/2006/relationships" r:id="rId4"/>
          <a:extLst>
            <a:ext uri="{FF2B5EF4-FFF2-40B4-BE49-F238E27FC236}">
              <a16:creationId xmlns:a16="http://schemas.microsoft.com/office/drawing/2014/main" id="{00000000-0008-0000-0300-000052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947" name="AutoShape 13" descr="曲线">
          <a:hlinkClick xmlns:r="http://schemas.openxmlformats.org/officeDocument/2006/relationships" r:id="rId5"/>
          <a:extLst>
            <a:ext uri="{FF2B5EF4-FFF2-40B4-BE49-F238E27FC236}">
              <a16:creationId xmlns:a16="http://schemas.microsoft.com/office/drawing/2014/main" id="{00000000-0008-0000-0300-000053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48" name="AutoShape 1" descr="曲线">
          <a:hlinkClick xmlns:r="http://schemas.openxmlformats.org/officeDocument/2006/relationships" r:id="rId1"/>
          <a:extLst>
            <a:ext uri="{FF2B5EF4-FFF2-40B4-BE49-F238E27FC236}">
              <a16:creationId xmlns:a16="http://schemas.microsoft.com/office/drawing/2014/main" id="{00000000-0008-0000-0300-000054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49" name="AutoShape 7" descr="曲线">
          <a:hlinkClick xmlns:r="http://schemas.openxmlformats.org/officeDocument/2006/relationships" r:id="rId2"/>
          <a:extLst>
            <a:ext uri="{FF2B5EF4-FFF2-40B4-BE49-F238E27FC236}">
              <a16:creationId xmlns:a16="http://schemas.microsoft.com/office/drawing/2014/main" id="{00000000-0008-0000-0300-000055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950" name="AutoShape 9" descr="曲线">
          <a:hlinkClick xmlns:r="http://schemas.openxmlformats.org/officeDocument/2006/relationships" r:id="rId3"/>
          <a:extLst>
            <a:ext uri="{FF2B5EF4-FFF2-40B4-BE49-F238E27FC236}">
              <a16:creationId xmlns:a16="http://schemas.microsoft.com/office/drawing/2014/main" id="{00000000-0008-0000-0300-000056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51" name="AutoShape 11" descr="曲线">
          <a:hlinkClick xmlns:r="http://schemas.openxmlformats.org/officeDocument/2006/relationships" r:id="rId4"/>
          <a:extLst>
            <a:ext uri="{FF2B5EF4-FFF2-40B4-BE49-F238E27FC236}">
              <a16:creationId xmlns:a16="http://schemas.microsoft.com/office/drawing/2014/main" id="{00000000-0008-0000-0300-000057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952" name="AutoShape 13" descr="曲线">
          <a:hlinkClick xmlns:r="http://schemas.openxmlformats.org/officeDocument/2006/relationships" r:id="rId5"/>
          <a:extLst>
            <a:ext uri="{FF2B5EF4-FFF2-40B4-BE49-F238E27FC236}">
              <a16:creationId xmlns:a16="http://schemas.microsoft.com/office/drawing/2014/main" id="{00000000-0008-0000-0300-000058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53" name="AutoShape 1" descr="曲线">
          <a:hlinkClick xmlns:r="http://schemas.openxmlformats.org/officeDocument/2006/relationships" r:id="rId1"/>
          <a:extLst>
            <a:ext uri="{FF2B5EF4-FFF2-40B4-BE49-F238E27FC236}">
              <a16:creationId xmlns:a16="http://schemas.microsoft.com/office/drawing/2014/main" id="{00000000-0008-0000-0300-000059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54" name="AutoShape 7" descr="曲线">
          <a:hlinkClick xmlns:r="http://schemas.openxmlformats.org/officeDocument/2006/relationships" r:id="rId2"/>
          <a:extLst>
            <a:ext uri="{FF2B5EF4-FFF2-40B4-BE49-F238E27FC236}">
              <a16:creationId xmlns:a16="http://schemas.microsoft.com/office/drawing/2014/main" id="{00000000-0008-0000-0300-00005A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955" name="AutoShape 9" descr="曲线">
          <a:hlinkClick xmlns:r="http://schemas.openxmlformats.org/officeDocument/2006/relationships" r:id="rId3"/>
          <a:extLst>
            <a:ext uri="{FF2B5EF4-FFF2-40B4-BE49-F238E27FC236}">
              <a16:creationId xmlns:a16="http://schemas.microsoft.com/office/drawing/2014/main" id="{00000000-0008-0000-0300-00005B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56" name="AutoShape 11" descr="曲线">
          <a:hlinkClick xmlns:r="http://schemas.openxmlformats.org/officeDocument/2006/relationships" r:id="rId4"/>
          <a:extLst>
            <a:ext uri="{FF2B5EF4-FFF2-40B4-BE49-F238E27FC236}">
              <a16:creationId xmlns:a16="http://schemas.microsoft.com/office/drawing/2014/main" id="{00000000-0008-0000-0300-00005C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957" name="AutoShape 13" descr="曲线">
          <a:hlinkClick xmlns:r="http://schemas.openxmlformats.org/officeDocument/2006/relationships" r:id="rId5"/>
          <a:extLst>
            <a:ext uri="{FF2B5EF4-FFF2-40B4-BE49-F238E27FC236}">
              <a16:creationId xmlns:a16="http://schemas.microsoft.com/office/drawing/2014/main" id="{00000000-0008-0000-0300-00005D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58" name="AutoShape 1" descr="曲线">
          <a:hlinkClick xmlns:r="http://schemas.openxmlformats.org/officeDocument/2006/relationships" r:id="rId1"/>
          <a:extLst>
            <a:ext uri="{FF2B5EF4-FFF2-40B4-BE49-F238E27FC236}">
              <a16:creationId xmlns:a16="http://schemas.microsoft.com/office/drawing/2014/main" id="{00000000-0008-0000-0300-00005E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59" name="AutoShape 7" descr="曲线">
          <a:hlinkClick xmlns:r="http://schemas.openxmlformats.org/officeDocument/2006/relationships" r:id="rId2"/>
          <a:extLst>
            <a:ext uri="{FF2B5EF4-FFF2-40B4-BE49-F238E27FC236}">
              <a16:creationId xmlns:a16="http://schemas.microsoft.com/office/drawing/2014/main" id="{00000000-0008-0000-0300-00005F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960" name="AutoShape 9" descr="曲线">
          <a:hlinkClick xmlns:r="http://schemas.openxmlformats.org/officeDocument/2006/relationships" r:id="rId3"/>
          <a:extLst>
            <a:ext uri="{FF2B5EF4-FFF2-40B4-BE49-F238E27FC236}">
              <a16:creationId xmlns:a16="http://schemas.microsoft.com/office/drawing/2014/main" id="{00000000-0008-0000-0300-000060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61" name="AutoShape 11" descr="曲线">
          <a:hlinkClick xmlns:r="http://schemas.openxmlformats.org/officeDocument/2006/relationships" r:id="rId4"/>
          <a:extLst>
            <a:ext uri="{FF2B5EF4-FFF2-40B4-BE49-F238E27FC236}">
              <a16:creationId xmlns:a16="http://schemas.microsoft.com/office/drawing/2014/main" id="{00000000-0008-0000-0300-000061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962" name="AutoShape 13" descr="曲线">
          <a:hlinkClick xmlns:r="http://schemas.openxmlformats.org/officeDocument/2006/relationships" r:id="rId5"/>
          <a:extLst>
            <a:ext uri="{FF2B5EF4-FFF2-40B4-BE49-F238E27FC236}">
              <a16:creationId xmlns:a16="http://schemas.microsoft.com/office/drawing/2014/main" id="{00000000-0008-0000-0300-000062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63" name="AutoShape 1" descr="曲线">
          <a:hlinkClick xmlns:r="http://schemas.openxmlformats.org/officeDocument/2006/relationships" r:id="rId1"/>
          <a:extLst>
            <a:ext uri="{FF2B5EF4-FFF2-40B4-BE49-F238E27FC236}">
              <a16:creationId xmlns:a16="http://schemas.microsoft.com/office/drawing/2014/main" id="{00000000-0008-0000-0300-000063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64" name="AutoShape 7" descr="曲线">
          <a:hlinkClick xmlns:r="http://schemas.openxmlformats.org/officeDocument/2006/relationships" r:id="rId2"/>
          <a:extLst>
            <a:ext uri="{FF2B5EF4-FFF2-40B4-BE49-F238E27FC236}">
              <a16:creationId xmlns:a16="http://schemas.microsoft.com/office/drawing/2014/main" id="{00000000-0008-0000-0300-000064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965" name="AutoShape 9" descr="曲线">
          <a:hlinkClick xmlns:r="http://schemas.openxmlformats.org/officeDocument/2006/relationships" r:id="rId3"/>
          <a:extLst>
            <a:ext uri="{FF2B5EF4-FFF2-40B4-BE49-F238E27FC236}">
              <a16:creationId xmlns:a16="http://schemas.microsoft.com/office/drawing/2014/main" id="{00000000-0008-0000-0300-000065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66" name="AutoShape 11" descr="曲线">
          <a:hlinkClick xmlns:r="http://schemas.openxmlformats.org/officeDocument/2006/relationships" r:id="rId4"/>
          <a:extLst>
            <a:ext uri="{FF2B5EF4-FFF2-40B4-BE49-F238E27FC236}">
              <a16:creationId xmlns:a16="http://schemas.microsoft.com/office/drawing/2014/main" id="{00000000-0008-0000-0300-000066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967" name="AutoShape 13" descr="曲线">
          <a:hlinkClick xmlns:r="http://schemas.openxmlformats.org/officeDocument/2006/relationships" r:id="rId5"/>
          <a:extLst>
            <a:ext uri="{FF2B5EF4-FFF2-40B4-BE49-F238E27FC236}">
              <a16:creationId xmlns:a16="http://schemas.microsoft.com/office/drawing/2014/main" id="{00000000-0008-0000-0300-000067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68" name="AutoShape 1" descr="曲线">
          <a:hlinkClick xmlns:r="http://schemas.openxmlformats.org/officeDocument/2006/relationships" r:id="rId1"/>
          <a:extLst>
            <a:ext uri="{FF2B5EF4-FFF2-40B4-BE49-F238E27FC236}">
              <a16:creationId xmlns:a16="http://schemas.microsoft.com/office/drawing/2014/main" id="{00000000-0008-0000-0300-000068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69" name="AutoShape 7" descr="曲线">
          <a:hlinkClick xmlns:r="http://schemas.openxmlformats.org/officeDocument/2006/relationships" r:id="rId2"/>
          <a:extLst>
            <a:ext uri="{FF2B5EF4-FFF2-40B4-BE49-F238E27FC236}">
              <a16:creationId xmlns:a16="http://schemas.microsoft.com/office/drawing/2014/main" id="{00000000-0008-0000-0300-000069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970" name="AutoShape 9" descr="曲线">
          <a:hlinkClick xmlns:r="http://schemas.openxmlformats.org/officeDocument/2006/relationships" r:id="rId3"/>
          <a:extLst>
            <a:ext uri="{FF2B5EF4-FFF2-40B4-BE49-F238E27FC236}">
              <a16:creationId xmlns:a16="http://schemas.microsoft.com/office/drawing/2014/main" id="{00000000-0008-0000-0300-00006A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71" name="AutoShape 11" descr="曲线">
          <a:hlinkClick xmlns:r="http://schemas.openxmlformats.org/officeDocument/2006/relationships" r:id="rId4"/>
          <a:extLst>
            <a:ext uri="{FF2B5EF4-FFF2-40B4-BE49-F238E27FC236}">
              <a16:creationId xmlns:a16="http://schemas.microsoft.com/office/drawing/2014/main" id="{00000000-0008-0000-0300-00006B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972" name="AutoShape 13" descr="曲线">
          <a:hlinkClick xmlns:r="http://schemas.openxmlformats.org/officeDocument/2006/relationships" r:id="rId5"/>
          <a:extLst>
            <a:ext uri="{FF2B5EF4-FFF2-40B4-BE49-F238E27FC236}">
              <a16:creationId xmlns:a16="http://schemas.microsoft.com/office/drawing/2014/main" id="{00000000-0008-0000-0300-00006C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73" name="AutoShape 1" descr="曲线">
          <a:hlinkClick xmlns:r="http://schemas.openxmlformats.org/officeDocument/2006/relationships" r:id="rId1"/>
          <a:extLst>
            <a:ext uri="{FF2B5EF4-FFF2-40B4-BE49-F238E27FC236}">
              <a16:creationId xmlns:a16="http://schemas.microsoft.com/office/drawing/2014/main" id="{00000000-0008-0000-0300-00006D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74" name="AutoShape 7" descr="曲线">
          <a:hlinkClick xmlns:r="http://schemas.openxmlformats.org/officeDocument/2006/relationships" r:id="rId2"/>
          <a:extLst>
            <a:ext uri="{FF2B5EF4-FFF2-40B4-BE49-F238E27FC236}">
              <a16:creationId xmlns:a16="http://schemas.microsoft.com/office/drawing/2014/main" id="{00000000-0008-0000-0300-00006E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975" name="AutoShape 9" descr="曲线">
          <a:hlinkClick xmlns:r="http://schemas.openxmlformats.org/officeDocument/2006/relationships" r:id="rId3"/>
          <a:extLst>
            <a:ext uri="{FF2B5EF4-FFF2-40B4-BE49-F238E27FC236}">
              <a16:creationId xmlns:a16="http://schemas.microsoft.com/office/drawing/2014/main" id="{00000000-0008-0000-0300-00006F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76" name="AutoShape 11" descr="曲线">
          <a:hlinkClick xmlns:r="http://schemas.openxmlformats.org/officeDocument/2006/relationships" r:id="rId4"/>
          <a:extLst>
            <a:ext uri="{FF2B5EF4-FFF2-40B4-BE49-F238E27FC236}">
              <a16:creationId xmlns:a16="http://schemas.microsoft.com/office/drawing/2014/main" id="{00000000-0008-0000-0300-000070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977" name="AutoShape 13" descr="曲线">
          <a:hlinkClick xmlns:r="http://schemas.openxmlformats.org/officeDocument/2006/relationships" r:id="rId5"/>
          <a:extLst>
            <a:ext uri="{FF2B5EF4-FFF2-40B4-BE49-F238E27FC236}">
              <a16:creationId xmlns:a16="http://schemas.microsoft.com/office/drawing/2014/main" id="{00000000-0008-0000-0300-000071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78" name="AutoShape 1" descr="曲线">
          <a:hlinkClick xmlns:r="http://schemas.openxmlformats.org/officeDocument/2006/relationships" r:id="rId1"/>
          <a:extLst>
            <a:ext uri="{FF2B5EF4-FFF2-40B4-BE49-F238E27FC236}">
              <a16:creationId xmlns:a16="http://schemas.microsoft.com/office/drawing/2014/main" id="{00000000-0008-0000-0300-000072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79" name="AutoShape 7" descr="曲线">
          <a:hlinkClick xmlns:r="http://schemas.openxmlformats.org/officeDocument/2006/relationships" r:id="rId2"/>
          <a:extLst>
            <a:ext uri="{FF2B5EF4-FFF2-40B4-BE49-F238E27FC236}">
              <a16:creationId xmlns:a16="http://schemas.microsoft.com/office/drawing/2014/main" id="{00000000-0008-0000-0300-000073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980" name="AutoShape 9" descr="曲线">
          <a:hlinkClick xmlns:r="http://schemas.openxmlformats.org/officeDocument/2006/relationships" r:id="rId3"/>
          <a:extLst>
            <a:ext uri="{FF2B5EF4-FFF2-40B4-BE49-F238E27FC236}">
              <a16:creationId xmlns:a16="http://schemas.microsoft.com/office/drawing/2014/main" id="{00000000-0008-0000-0300-000074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81" name="AutoShape 11" descr="曲线">
          <a:hlinkClick xmlns:r="http://schemas.openxmlformats.org/officeDocument/2006/relationships" r:id="rId4"/>
          <a:extLst>
            <a:ext uri="{FF2B5EF4-FFF2-40B4-BE49-F238E27FC236}">
              <a16:creationId xmlns:a16="http://schemas.microsoft.com/office/drawing/2014/main" id="{00000000-0008-0000-0300-000075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982" name="AutoShape 13" descr="曲线">
          <a:hlinkClick xmlns:r="http://schemas.openxmlformats.org/officeDocument/2006/relationships" r:id="rId5"/>
          <a:extLst>
            <a:ext uri="{FF2B5EF4-FFF2-40B4-BE49-F238E27FC236}">
              <a16:creationId xmlns:a16="http://schemas.microsoft.com/office/drawing/2014/main" id="{00000000-0008-0000-0300-000076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83" name="AutoShape 1" descr="曲线">
          <a:hlinkClick xmlns:r="http://schemas.openxmlformats.org/officeDocument/2006/relationships" r:id="rId1"/>
          <a:extLst>
            <a:ext uri="{FF2B5EF4-FFF2-40B4-BE49-F238E27FC236}">
              <a16:creationId xmlns:a16="http://schemas.microsoft.com/office/drawing/2014/main" id="{00000000-0008-0000-0300-000077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84" name="AutoShape 7" descr="曲线">
          <a:hlinkClick xmlns:r="http://schemas.openxmlformats.org/officeDocument/2006/relationships" r:id="rId2"/>
          <a:extLst>
            <a:ext uri="{FF2B5EF4-FFF2-40B4-BE49-F238E27FC236}">
              <a16:creationId xmlns:a16="http://schemas.microsoft.com/office/drawing/2014/main" id="{00000000-0008-0000-0300-000078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985" name="AutoShape 9" descr="曲线">
          <a:hlinkClick xmlns:r="http://schemas.openxmlformats.org/officeDocument/2006/relationships" r:id="rId3"/>
          <a:extLst>
            <a:ext uri="{FF2B5EF4-FFF2-40B4-BE49-F238E27FC236}">
              <a16:creationId xmlns:a16="http://schemas.microsoft.com/office/drawing/2014/main" id="{00000000-0008-0000-0300-000079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86" name="AutoShape 11" descr="曲线">
          <a:hlinkClick xmlns:r="http://schemas.openxmlformats.org/officeDocument/2006/relationships" r:id="rId4"/>
          <a:extLst>
            <a:ext uri="{FF2B5EF4-FFF2-40B4-BE49-F238E27FC236}">
              <a16:creationId xmlns:a16="http://schemas.microsoft.com/office/drawing/2014/main" id="{00000000-0008-0000-0300-00007A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987" name="AutoShape 13" descr="曲线">
          <a:hlinkClick xmlns:r="http://schemas.openxmlformats.org/officeDocument/2006/relationships" r:id="rId5"/>
          <a:extLst>
            <a:ext uri="{FF2B5EF4-FFF2-40B4-BE49-F238E27FC236}">
              <a16:creationId xmlns:a16="http://schemas.microsoft.com/office/drawing/2014/main" id="{00000000-0008-0000-0300-00007B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88" name="AutoShape 1" descr="曲线">
          <a:hlinkClick xmlns:r="http://schemas.openxmlformats.org/officeDocument/2006/relationships" r:id="rId1"/>
          <a:extLst>
            <a:ext uri="{FF2B5EF4-FFF2-40B4-BE49-F238E27FC236}">
              <a16:creationId xmlns:a16="http://schemas.microsoft.com/office/drawing/2014/main" id="{00000000-0008-0000-0300-00007C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89" name="AutoShape 7" descr="曲线">
          <a:hlinkClick xmlns:r="http://schemas.openxmlformats.org/officeDocument/2006/relationships" r:id="rId2"/>
          <a:extLst>
            <a:ext uri="{FF2B5EF4-FFF2-40B4-BE49-F238E27FC236}">
              <a16:creationId xmlns:a16="http://schemas.microsoft.com/office/drawing/2014/main" id="{00000000-0008-0000-0300-00007D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990" name="AutoShape 9" descr="曲线">
          <a:hlinkClick xmlns:r="http://schemas.openxmlformats.org/officeDocument/2006/relationships" r:id="rId3"/>
          <a:extLst>
            <a:ext uri="{FF2B5EF4-FFF2-40B4-BE49-F238E27FC236}">
              <a16:creationId xmlns:a16="http://schemas.microsoft.com/office/drawing/2014/main" id="{00000000-0008-0000-0300-00007E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91" name="AutoShape 11" descr="曲线">
          <a:hlinkClick xmlns:r="http://schemas.openxmlformats.org/officeDocument/2006/relationships" r:id="rId4"/>
          <a:extLst>
            <a:ext uri="{FF2B5EF4-FFF2-40B4-BE49-F238E27FC236}">
              <a16:creationId xmlns:a16="http://schemas.microsoft.com/office/drawing/2014/main" id="{00000000-0008-0000-0300-00007F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992" name="AutoShape 13" descr="曲线">
          <a:hlinkClick xmlns:r="http://schemas.openxmlformats.org/officeDocument/2006/relationships" r:id="rId5"/>
          <a:extLst>
            <a:ext uri="{FF2B5EF4-FFF2-40B4-BE49-F238E27FC236}">
              <a16:creationId xmlns:a16="http://schemas.microsoft.com/office/drawing/2014/main" id="{00000000-0008-0000-0300-000080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93" name="AutoShape 1" descr="曲线">
          <a:hlinkClick xmlns:r="http://schemas.openxmlformats.org/officeDocument/2006/relationships" r:id="rId1"/>
          <a:extLst>
            <a:ext uri="{FF2B5EF4-FFF2-40B4-BE49-F238E27FC236}">
              <a16:creationId xmlns:a16="http://schemas.microsoft.com/office/drawing/2014/main" id="{00000000-0008-0000-0300-000081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94" name="AutoShape 7" descr="曲线">
          <a:hlinkClick xmlns:r="http://schemas.openxmlformats.org/officeDocument/2006/relationships" r:id="rId2"/>
          <a:extLst>
            <a:ext uri="{FF2B5EF4-FFF2-40B4-BE49-F238E27FC236}">
              <a16:creationId xmlns:a16="http://schemas.microsoft.com/office/drawing/2014/main" id="{00000000-0008-0000-0300-000082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4995" name="AutoShape 9" descr="曲线">
          <a:hlinkClick xmlns:r="http://schemas.openxmlformats.org/officeDocument/2006/relationships" r:id="rId3"/>
          <a:extLst>
            <a:ext uri="{FF2B5EF4-FFF2-40B4-BE49-F238E27FC236}">
              <a16:creationId xmlns:a16="http://schemas.microsoft.com/office/drawing/2014/main" id="{00000000-0008-0000-0300-000083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96" name="AutoShape 11" descr="曲线">
          <a:hlinkClick xmlns:r="http://schemas.openxmlformats.org/officeDocument/2006/relationships" r:id="rId4"/>
          <a:extLst>
            <a:ext uri="{FF2B5EF4-FFF2-40B4-BE49-F238E27FC236}">
              <a16:creationId xmlns:a16="http://schemas.microsoft.com/office/drawing/2014/main" id="{00000000-0008-0000-0300-000084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4997" name="AutoShape 13" descr="曲线">
          <a:hlinkClick xmlns:r="http://schemas.openxmlformats.org/officeDocument/2006/relationships" r:id="rId5"/>
          <a:extLst>
            <a:ext uri="{FF2B5EF4-FFF2-40B4-BE49-F238E27FC236}">
              <a16:creationId xmlns:a16="http://schemas.microsoft.com/office/drawing/2014/main" id="{00000000-0008-0000-0300-000085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98" name="AutoShape 1" descr="曲线">
          <a:hlinkClick xmlns:r="http://schemas.openxmlformats.org/officeDocument/2006/relationships" r:id="rId1"/>
          <a:extLst>
            <a:ext uri="{FF2B5EF4-FFF2-40B4-BE49-F238E27FC236}">
              <a16:creationId xmlns:a16="http://schemas.microsoft.com/office/drawing/2014/main" id="{00000000-0008-0000-0300-000086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4999" name="AutoShape 7" descr="曲线">
          <a:hlinkClick xmlns:r="http://schemas.openxmlformats.org/officeDocument/2006/relationships" r:id="rId2"/>
          <a:extLst>
            <a:ext uri="{FF2B5EF4-FFF2-40B4-BE49-F238E27FC236}">
              <a16:creationId xmlns:a16="http://schemas.microsoft.com/office/drawing/2014/main" id="{00000000-0008-0000-0300-000087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5000" name="AutoShape 9" descr="曲线">
          <a:hlinkClick xmlns:r="http://schemas.openxmlformats.org/officeDocument/2006/relationships" r:id="rId3"/>
          <a:extLst>
            <a:ext uri="{FF2B5EF4-FFF2-40B4-BE49-F238E27FC236}">
              <a16:creationId xmlns:a16="http://schemas.microsoft.com/office/drawing/2014/main" id="{00000000-0008-0000-0300-000088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5001" name="AutoShape 11" descr="曲线">
          <a:hlinkClick xmlns:r="http://schemas.openxmlformats.org/officeDocument/2006/relationships" r:id="rId4"/>
          <a:extLst>
            <a:ext uri="{FF2B5EF4-FFF2-40B4-BE49-F238E27FC236}">
              <a16:creationId xmlns:a16="http://schemas.microsoft.com/office/drawing/2014/main" id="{00000000-0008-0000-0300-000089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5002" name="AutoShape 13" descr="曲线">
          <a:hlinkClick xmlns:r="http://schemas.openxmlformats.org/officeDocument/2006/relationships" r:id="rId5"/>
          <a:extLst>
            <a:ext uri="{FF2B5EF4-FFF2-40B4-BE49-F238E27FC236}">
              <a16:creationId xmlns:a16="http://schemas.microsoft.com/office/drawing/2014/main" id="{00000000-0008-0000-0300-00008A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5003" name="AutoShape 1" descr="曲线">
          <a:hlinkClick xmlns:r="http://schemas.openxmlformats.org/officeDocument/2006/relationships" r:id="rId1"/>
          <a:extLst>
            <a:ext uri="{FF2B5EF4-FFF2-40B4-BE49-F238E27FC236}">
              <a16:creationId xmlns:a16="http://schemas.microsoft.com/office/drawing/2014/main" id="{00000000-0008-0000-0300-00008B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5004" name="AutoShape 7" descr="曲线">
          <a:hlinkClick xmlns:r="http://schemas.openxmlformats.org/officeDocument/2006/relationships" r:id="rId2"/>
          <a:extLst>
            <a:ext uri="{FF2B5EF4-FFF2-40B4-BE49-F238E27FC236}">
              <a16:creationId xmlns:a16="http://schemas.microsoft.com/office/drawing/2014/main" id="{00000000-0008-0000-0300-00008C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5005" name="AutoShape 9" descr="曲线">
          <a:hlinkClick xmlns:r="http://schemas.openxmlformats.org/officeDocument/2006/relationships" r:id="rId3"/>
          <a:extLst>
            <a:ext uri="{FF2B5EF4-FFF2-40B4-BE49-F238E27FC236}">
              <a16:creationId xmlns:a16="http://schemas.microsoft.com/office/drawing/2014/main" id="{00000000-0008-0000-0300-00008D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5006" name="AutoShape 11" descr="曲线">
          <a:hlinkClick xmlns:r="http://schemas.openxmlformats.org/officeDocument/2006/relationships" r:id="rId4"/>
          <a:extLst>
            <a:ext uri="{FF2B5EF4-FFF2-40B4-BE49-F238E27FC236}">
              <a16:creationId xmlns:a16="http://schemas.microsoft.com/office/drawing/2014/main" id="{00000000-0008-0000-0300-00008E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5007" name="AutoShape 13" descr="曲线">
          <a:hlinkClick xmlns:r="http://schemas.openxmlformats.org/officeDocument/2006/relationships" r:id="rId5"/>
          <a:extLst>
            <a:ext uri="{FF2B5EF4-FFF2-40B4-BE49-F238E27FC236}">
              <a16:creationId xmlns:a16="http://schemas.microsoft.com/office/drawing/2014/main" id="{00000000-0008-0000-0300-00008F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5008" name="AutoShape 1" descr="曲线">
          <a:hlinkClick xmlns:r="http://schemas.openxmlformats.org/officeDocument/2006/relationships" r:id="rId1"/>
          <a:extLst>
            <a:ext uri="{FF2B5EF4-FFF2-40B4-BE49-F238E27FC236}">
              <a16:creationId xmlns:a16="http://schemas.microsoft.com/office/drawing/2014/main" id="{00000000-0008-0000-0300-000090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5009" name="AutoShape 7" descr="曲线">
          <a:hlinkClick xmlns:r="http://schemas.openxmlformats.org/officeDocument/2006/relationships" r:id="rId2"/>
          <a:extLst>
            <a:ext uri="{FF2B5EF4-FFF2-40B4-BE49-F238E27FC236}">
              <a16:creationId xmlns:a16="http://schemas.microsoft.com/office/drawing/2014/main" id="{00000000-0008-0000-0300-000091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5010" name="AutoShape 9" descr="曲线">
          <a:hlinkClick xmlns:r="http://schemas.openxmlformats.org/officeDocument/2006/relationships" r:id="rId3"/>
          <a:extLst>
            <a:ext uri="{FF2B5EF4-FFF2-40B4-BE49-F238E27FC236}">
              <a16:creationId xmlns:a16="http://schemas.microsoft.com/office/drawing/2014/main" id="{00000000-0008-0000-0300-000092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5011" name="AutoShape 11" descr="曲线">
          <a:hlinkClick xmlns:r="http://schemas.openxmlformats.org/officeDocument/2006/relationships" r:id="rId4"/>
          <a:extLst>
            <a:ext uri="{FF2B5EF4-FFF2-40B4-BE49-F238E27FC236}">
              <a16:creationId xmlns:a16="http://schemas.microsoft.com/office/drawing/2014/main" id="{00000000-0008-0000-0300-000093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5012" name="AutoShape 13" descr="曲线">
          <a:hlinkClick xmlns:r="http://schemas.openxmlformats.org/officeDocument/2006/relationships" r:id="rId5"/>
          <a:extLst>
            <a:ext uri="{FF2B5EF4-FFF2-40B4-BE49-F238E27FC236}">
              <a16:creationId xmlns:a16="http://schemas.microsoft.com/office/drawing/2014/main" id="{00000000-0008-0000-0300-000094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5013" name="AutoShape 1" descr="曲线">
          <a:hlinkClick xmlns:r="http://schemas.openxmlformats.org/officeDocument/2006/relationships" r:id="rId1"/>
          <a:extLst>
            <a:ext uri="{FF2B5EF4-FFF2-40B4-BE49-F238E27FC236}">
              <a16:creationId xmlns:a16="http://schemas.microsoft.com/office/drawing/2014/main" id="{00000000-0008-0000-0300-000095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5014" name="AutoShape 7" descr="曲线">
          <a:hlinkClick xmlns:r="http://schemas.openxmlformats.org/officeDocument/2006/relationships" r:id="rId2"/>
          <a:extLst>
            <a:ext uri="{FF2B5EF4-FFF2-40B4-BE49-F238E27FC236}">
              <a16:creationId xmlns:a16="http://schemas.microsoft.com/office/drawing/2014/main" id="{00000000-0008-0000-0300-000096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5015" name="AutoShape 9" descr="曲线">
          <a:hlinkClick xmlns:r="http://schemas.openxmlformats.org/officeDocument/2006/relationships" r:id="rId3"/>
          <a:extLst>
            <a:ext uri="{FF2B5EF4-FFF2-40B4-BE49-F238E27FC236}">
              <a16:creationId xmlns:a16="http://schemas.microsoft.com/office/drawing/2014/main" id="{00000000-0008-0000-0300-000097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5016" name="AutoShape 11" descr="曲线">
          <a:hlinkClick xmlns:r="http://schemas.openxmlformats.org/officeDocument/2006/relationships" r:id="rId4"/>
          <a:extLst>
            <a:ext uri="{FF2B5EF4-FFF2-40B4-BE49-F238E27FC236}">
              <a16:creationId xmlns:a16="http://schemas.microsoft.com/office/drawing/2014/main" id="{00000000-0008-0000-0300-000098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5017" name="AutoShape 13" descr="曲线">
          <a:hlinkClick xmlns:r="http://schemas.openxmlformats.org/officeDocument/2006/relationships" r:id="rId5"/>
          <a:extLst>
            <a:ext uri="{FF2B5EF4-FFF2-40B4-BE49-F238E27FC236}">
              <a16:creationId xmlns:a16="http://schemas.microsoft.com/office/drawing/2014/main" id="{00000000-0008-0000-0300-000099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5018" name="AutoShape 1" descr="曲线">
          <a:hlinkClick xmlns:r="http://schemas.openxmlformats.org/officeDocument/2006/relationships" r:id="rId1"/>
          <a:extLst>
            <a:ext uri="{FF2B5EF4-FFF2-40B4-BE49-F238E27FC236}">
              <a16:creationId xmlns:a16="http://schemas.microsoft.com/office/drawing/2014/main" id="{00000000-0008-0000-0300-00009A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5019" name="AutoShape 7" descr="曲线">
          <a:hlinkClick xmlns:r="http://schemas.openxmlformats.org/officeDocument/2006/relationships" r:id="rId2"/>
          <a:extLst>
            <a:ext uri="{FF2B5EF4-FFF2-40B4-BE49-F238E27FC236}">
              <a16:creationId xmlns:a16="http://schemas.microsoft.com/office/drawing/2014/main" id="{00000000-0008-0000-0300-00009B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5020" name="AutoShape 9" descr="曲线">
          <a:hlinkClick xmlns:r="http://schemas.openxmlformats.org/officeDocument/2006/relationships" r:id="rId3"/>
          <a:extLst>
            <a:ext uri="{FF2B5EF4-FFF2-40B4-BE49-F238E27FC236}">
              <a16:creationId xmlns:a16="http://schemas.microsoft.com/office/drawing/2014/main" id="{00000000-0008-0000-0300-00009C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5021" name="AutoShape 11" descr="曲线">
          <a:hlinkClick xmlns:r="http://schemas.openxmlformats.org/officeDocument/2006/relationships" r:id="rId4"/>
          <a:extLst>
            <a:ext uri="{FF2B5EF4-FFF2-40B4-BE49-F238E27FC236}">
              <a16:creationId xmlns:a16="http://schemas.microsoft.com/office/drawing/2014/main" id="{00000000-0008-0000-0300-00009D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5022" name="AutoShape 13" descr="曲线">
          <a:hlinkClick xmlns:r="http://schemas.openxmlformats.org/officeDocument/2006/relationships" r:id="rId5"/>
          <a:extLst>
            <a:ext uri="{FF2B5EF4-FFF2-40B4-BE49-F238E27FC236}">
              <a16:creationId xmlns:a16="http://schemas.microsoft.com/office/drawing/2014/main" id="{00000000-0008-0000-0300-00009E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5023" name="AutoShape 1" descr="曲线">
          <a:hlinkClick xmlns:r="http://schemas.openxmlformats.org/officeDocument/2006/relationships" r:id="rId1"/>
          <a:extLst>
            <a:ext uri="{FF2B5EF4-FFF2-40B4-BE49-F238E27FC236}">
              <a16:creationId xmlns:a16="http://schemas.microsoft.com/office/drawing/2014/main" id="{00000000-0008-0000-0300-00009F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5024" name="AutoShape 7" descr="曲线">
          <a:hlinkClick xmlns:r="http://schemas.openxmlformats.org/officeDocument/2006/relationships" r:id="rId2"/>
          <a:extLst>
            <a:ext uri="{FF2B5EF4-FFF2-40B4-BE49-F238E27FC236}">
              <a16:creationId xmlns:a16="http://schemas.microsoft.com/office/drawing/2014/main" id="{00000000-0008-0000-0300-0000A0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5025" name="AutoShape 9" descr="曲线">
          <a:hlinkClick xmlns:r="http://schemas.openxmlformats.org/officeDocument/2006/relationships" r:id="rId3"/>
          <a:extLst>
            <a:ext uri="{FF2B5EF4-FFF2-40B4-BE49-F238E27FC236}">
              <a16:creationId xmlns:a16="http://schemas.microsoft.com/office/drawing/2014/main" id="{00000000-0008-0000-0300-0000A1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5026" name="AutoShape 11" descr="曲线">
          <a:hlinkClick xmlns:r="http://schemas.openxmlformats.org/officeDocument/2006/relationships" r:id="rId4"/>
          <a:extLst>
            <a:ext uri="{FF2B5EF4-FFF2-40B4-BE49-F238E27FC236}">
              <a16:creationId xmlns:a16="http://schemas.microsoft.com/office/drawing/2014/main" id="{00000000-0008-0000-0300-0000A2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5027" name="AutoShape 13" descr="曲线">
          <a:hlinkClick xmlns:r="http://schemas.openxmlformats.org/officeDocument/2006/relationships" r:id="rId5"/>
          <a:extLst>
            <a:ext uri="{FF2B5EF4-FFF2-40B4-BE49-F238E27FC236}">
              <a16:creationId xmlns:a16="http://schemas.microsoft.com/office/drawing/2014/main" id="{00000000-0008-0000-0300-0000A3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5028" name="AutoShape 1" descr="曲线">
          <a:hlinkClick xmlns:r="http://schemas.openxmlformats.org/officeDocument/2006/relationships" r:id="rId1"/>
          <a:extLst>
            <a:ext uri="{FF2B5EF4-FFF2-40B4-BE49-F238E27FC236}">
              <a16:creationId xmlns:a16="http://schemas.microsoft.com/office/drawing/2014/main" id="{00000000-0008-0000-0300-0000A4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5029" name="AutoShape 7" descr="曲线">
          <a:hlinkClick xmlns:r="http://schemas.openxmlformats.org/officeDocument/2006/relationships" r:id="rId2"/>
          <a:extLst>
            <a:ext uri="{FF2B5EF4-FFF2-40B4-BE49-F238E27FC236}">
              <a16:creationId xmlns:a16="http://schemas.microsoft.com/office/drawing/2014/main" id="{00000000-0008-0000-0300-0000A5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5030" name="AutoShape 9" descr="曲线">
          <a:hlinkClick xmlns:r="http://schemas.openxmlformats.org/officeDocument/2006/relationships" r:id="rId3"/>
          <a:extLst>
            <a:ext uri="{FF2B5EF4-FFF2-40B4-BE49-F238E27FC236}">
              <a16:creationId xmlns:a16="http://schemas.microsoft.com/office/drawing/2014/main" id="{00000000-0008-0000-0300-0000A6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5031" name="AutoShape 11" descr="曲线">
          <a:hlinkClick xmlns:r="http://schemas.openxmlformats.org/officeDocument/2006/relationships" r:id="rId4"/>
          <a:extLst>
            <a:ext uri="{FF2B5EF4-FFF2-40B4-BE49-F238E27FC236}">
              <a16:creationId xmlns:a16="http://schemas.microsoft.com/office/drawing/2014/main" id="{00000000-0008-0000-0300-0000A7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4"/>
    <xdr:sp macro="" textlink="">
      <xdr:nvSpPr>
        <xdr:cNvPr id="5032" name="AutoShape 13" descr="曲线">
          <a:hlinkClick xmlns:r="http://schemas.openxmlformats.org/officeDocument/2006/relationships" r:id="rId5"/>
          <a:extLst>
            <a:ext uri="{FF2B5EF4-FFF2-40B4-BE49-F238E27FC236}">
              <a16:creationId xmlns:a16="http://schemas.microsoft.com/office/drawing/2014/main" id="{00000000-0008-0000-0300-0000A8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5033" name="AutoShape 1" descr="曲线">
          <a:hlinkClick xmlns:r="http://schemas.openxmlformats.org/officeDocument/2006/relationships" r:id="rId1"/>
          <a:extLst>
            <a:ext uri="{FF2B5EF4-FFF2-40B4-BE49-F238E27FC236}">
              <a16:creationId xmlns:a16="http://schemas.microsoft.com/office/drawing/2014/main" id="{00000000-0008-0000-0300-0000A9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5"/>
    <xdr:sp macro="" textlink="">
      <xdr:nvSpPr>
        <xdr:cNvPr id="5034" name="AutoShape 7" descr="曲线">
          <a:hlinkClick xmlns:r="http://schemas.openxmlformats.org/officeDocument/2006/relationships" r:id="rId2"/>
          <a:extLst>
            <a:ext uri="{FF2B5EF4-FFF2-40B4-BE49-F238E27FC236}">
              <a16:creationId xmlns:a16="http://schemas.microsoft.com/office/drawing/2014/main" id="{00000000-0008-0000-0300-0000AA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0</xdr:row>
      <xdr:rowOff>0</xdr:rowOff>
    </xdr:from>
    <xdr:ext cx="304800" cy="301626"/>
    <xdr:sp macro="" textlink="">
      <xdr:nvSpPr>
        <xdr:cNvPr id="5035" name="AutoShape 9" descr="曲线">
          <a:hlinkClick xmlns:r="http://schemas.openxmlformats.org/officeDocument/2006/relationships" r:id="rId3"/>
          <a:extLst>
            <a:ext uri="{FF2B5EF4-FFF2-40B4-BE49-F238E27FC236}">
              <a16:creationId xmlns:a16="http://schemas.microsoft.com/office/drawing/2014/main" id="{00000000-0008-0000-0300-0000AB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0</xdr:row>
      <xdr:rowOff>0</xdr:rowOff>
    </xdr:from>
    <xdr:to>
      <xdr:col>11</xdr:col>
      <xdr:colOff>304800</xdr:colOff>
      <xdr:row>1</xdr:row>
      <xdr:rowOff>123825</xdr:rowOff>
    </xdr:to>
    <xdr:sp macro="" textlink="">
      <xdr:nvSpPr>
        <xdr:cNvPr id="3958" name="AutoShape 1" descr="曲线">
          <a:hlinkClick xmlns:r="http://schemas.openxmlformats.org/officeDocument/2006/relationships" r:id="rId1"/>
          <a:extLst>
            <a:ext uri="{FF2B5EF4-FFF2-40B4-BE49-F238E27FC236}">
              <a16:creationId xmlns:a16="http://schemas.microsoft.com/office/drawing/2014/main" id="{00000000-0008-0000-0300-000076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59" name="AutoShape 7" descr="曲线">
          <a:hlinkClick xmlns:r="http://schemas.openxmlformats.org/officeDocument/2006/relationships" r:id="rId2"/>
          <a:extLst>
            <a:ext uri="{FF2B5EF4-FFF2-40B4-BE49-F238E27FC236}">
              <a16:creationId xmlns:a16="http://schemas.microsoft.com/office/drawing/2014/main" id="{00000000-0008-0000-0300-000077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3960" name="AutoShape 9" descr="曲线">
          <a:hlinkClick xmlns:r="http://schemas.openxmlformats.org/officeDocument/2006/relationships" r:id="rId3"/>
          <a:extLst>
            <a:ext uri="{FF2B5EF4-FFF2-40B4-BE49-F238E27FC236}">
              <a16:creationId xmlns:a16="http://schemas.microsoft.com/office/drawing/2014/main" id="{00000000-0008-0000-0300-000078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61" name="AutoShape 11" descr="曲线">
          <a:hlinkClick xmlns:r="http://schemas.openxmlformats.org/officeDocument/2006/relationships" r:id="rId4"/>
          <a:extLst>
            <a:ext uri="{FF2B5EF4-FFF2-40B4-BE49-F238E27FC236}">
              <a16:creationId xmlns:a16="http://schemas.microsoft.com/office/drawing/2014/main" id="{00000000-0008-0000-0300-000079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3962" name="AutoShape 13" descr="曲线">
          <a:hlinkClick xmlns:r="http://schemas.openxmlformats.org/officeDocument/2006/relationships" r:id="rId5"/>
          <a:extLst>
            <a:ext uri="{FF2B5EF4-FFF2-40B4-BE49-F238E27FC236}">
              <a16:creationId xmlns:a16="http://schemas.microsoft.com/office/drawing/2014/main" id="{00000000-0008-0000-0300-00007A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63" name="AutoShape 1" descr="曲线">
          <a:hlinkClick xmlns:r="http://schemas.openxmlformats.org/officeDocument/2006/relationships" r:id="rId1"/>
          <a:extLst>
            <a:ext uri="{FF2B5EF4-FFF2-40B4-BE49-F238E27FC236}">
              <a16:creationId xmlns:a16="http://schemas.microsoft.com/office/drawing/2014/main" id="{00000000-0008-0000-0300-00007B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64" name="AutoShape 7" descr="曲线">
          <a:hlinkClick xmlns:r="http://schemas.openxmlformats.org/officeDocument/2006/relationships" r:id="rId2"/>
          <a:extLst>
            <a:ext uri="{FF2B5EF4-FFF2-40B4-BE49-F238E27FC236}">
              <a16:creationId xmlns:a16="http://schemas.microsoft.com/office/drawing/2014/main" id="{00000000-0008-0000-0300-00007C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3965" name="AutoShape 9" descr="曲线">
          <a:hlinkClick xmlns:r="http://schemas.openxmlformats.org/officeDocument/2006/relationships" r:id="rId3"/>
          <a:extLst>
            <a:ext uri="{FF2B5EF4-FFF2-40B4-BE49-F238E27FC236}">
              <a16:creationId xmlns:a16="http://schemas.microsoft.com/office/drawing/2014/main" id="{00000000-0008-0000-0300-00007D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66" name="AutoShape 11" descr="曲线">
          <a:hlinkClick xmlns:r="http://schemas.openxmlformats.org/officeDocument/2006/relationships" r:id="rId4"/>
          <a:extLst>
            <a:ext uri="{FF2B5EF4-FFF2-40B4-BE49-F238E27FC236}">
              <a16:creationId xmlns:a16="http://schemas.microsoft.com/office/drawing/2014/main" id="{00000000-0008-0000-0300-00007E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3967" name="AutoShape 13" descr="曲线">
          <a:hlinkClick xmlns:r="http://schemas.openxmlformats.org/officeDocument/2006/relationships" r:id="rId5"/>
          <a:extLst>
            <a:ext uri="{FF2B5EF4-FFF2-40B4-BE49-F238E27FC236}">
              <a16:creationId xmlns:a16="http://schemas.microsoft.com/office/drawing/2014/main" id="{00000000-0008-0000-0300-00007F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68" name="AutoShape 1" descr="曲线">
          <a:hlinkClick xmlns:r="http://schemas.openxmlformats.org/officeDocument/2006/relationships" r:id="rId1"/>
          <a:extLst>
            <a:ext uri="{FF2B5EF4-FFF2-40B4-BE49-F238E27FC236}">
              <a16:creationId xmlns:a16="http://schemas.microsoft.com/office/drawing/2014/main" id="{00000000-0008-0000-0300-000080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69" name="AutoShape 7" descr="曲线">
          <a:hlinkClick xmlns:r="http://schemas.openxmlformats.org/officeDocument/2006/relationships" r:id="rId2"/>
          <a:extLst>
            <a:ext uri="{FF2B5EF4-FFF2-40B4-BE49-F238E27FC236}">
              <a16:creationId xmlns:a16="http://schemas.microsoft.com/office/drawing/2014/main" id="{00000000-0008-0000-0300-000081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3970" name="AutoShape 9" descr="曲线">
          <a:hlinkClick xmlns:r="http://schemas.openxmlformats.org/officeDocument/2006/relationships" r:id="rId3"/>
          <a:extLst>
            <a:ext uri="{FF2B5EF4-FFF2-40B4-BE49-F238E27FC236}">
              <a16:creationId xmlns:a16="http://schemas.microsoft.com/office/drawing/2014/main" id="{00000000-0008-0000-0300-000082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71" name="AutoShape 11" descr="曲线">
          <a:hlinkClick xmlns:r="http://schemas.openxmlformats.org/officeDocument/2006/relationships" r:id="rId4"/>
          <a:extLst>
            <a:ext uri="{FF2B5EF4-FFF2-40B4-BE49-F238E27FC236}">
              <a16:creationId xmlns:a16="http://schemas.microsoft.com/office/drawing/2014/main" id="{00000000-0008-0000-0300-000083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3972" name="AutoShape 13" descr="曲线">
          <a:hlinkClick xmlns:r="http://schemas.openxmlformats.org/officeDocument/2006/relationships" r:id="rId5"/>
          <a:extLst>
            <a:ext uri="{FF2B5EF4-FFF2-40B4-BE49-F238E27FC236}">
              <a16:creationId xmlns:a16="http://schemas.microsoft.com/office/drawing/2014/main" id="{00000000-0008-0000-0300-000084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73" name="AutoShape 1" descr="曲线">
          <a:hlinkClick xmlns:r="http://schemas.openxmlformats.org/officeDocument/2006/relationships" r:id="rId1"/>
          <a:extLst>
            <a:ext uri="{FF2B5EF4-FFF2-40B4-BE49-F238E27FC236}">
              <a16:creationId xmlns:a16="http://schemas.microsoft.com/office/drawing/2014/main" id="{00000000-0008-0000-0300-000085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74" name="AutoShape 7" descr="曲线">
          <a:hlinkClick xmlns:r="http://schemas.openxmlformats.org/officeDocument/2006/relationships" r:id="rId2"/>
          <a:extLst>
            <a:ext uri="{FF2B5EF4-FFF2-40B4-BE49-F238E27FC236}">
              <a16:creationId xmlns:a16="http://schemas.microsoft.com/office/drawing/2014/main" id="{00000000-0008-0000-0300-000086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3975" name="AutoShape 9" descr="曲线">
          <a:hlinkClick xmlns:r="http://schemas.openxmlformats.org/officeDocument/2006/relationships" r:id="rId3"/>
          <a:extLst>
            <a:ext uri="{FF2B5EF4-FFF2-40B4-BE49-F238E27FC236}">
              <a16:creationId xmlns:a16="http://schemas.microsoft.com/office/drawing/2014/main" id="{00000000-0008-0000-0300-000087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76" name="AutoShape 11" descr="曲线">
          <a:hlinkClick xmlns:r="http://schemas.openxmlformats.org/officeDocument/2006/relationships" r:id="rId4"/>
          <a:extLst>
            <a:ext uri="{FF2B5EF4-FFF2-40B4-BE49-F238E27FC236}">
              <a16:creationId xmlns:a16="http://schemas.microsoft.com/office/drawing/2014/main" id="{00000000-0008-0000-0300-000088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3977" name="AutoShape 13" descr="曲线">
          <a:hlinkClick xmlns:r="http://schemas.openxmlformats.org/officeDocument/2006/relationships" r:id="rId5"/>
          <a:extLst>
            <a:ext uri="{FF2B5EF4-FFF2-40B4-BE49-F238E27FC236}">
              <a16:creationId xmlns:a16="http://schemas.microsoft.com/office/drawing/2014/main" id="{00000000-0008-0000-0300-000089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78" name="AutoShape 1" descr="曲线">
          <a:hlinkClick xmlns:r="http://schemas.openxmlformats.org/officeDocument/2006/relationships" r:id="rId1"/>
          <a:extLst>
            <a:ext uri="{FF2B5EF4-FFF2-40B4-BE49-F238E27FC236}">
              <a16:creationId xmlns:a16="http://schemas.microsoft.com/office/drawing/2014/main" id="{00000000-0008-0000-0300-00008A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79" name="AutoShape 7" descr="曲线">
          <a:hlinkClick xmlns:r="http://schemas.openxmlformats.org/officeDocument/2006/relationships" r:id="rId2"/>
          <a:extLst>
            <a:ext uri="{FF2B5EF4-FFF2-40B4-BE49-F238E27FC236}">
              <a16:creationId xmlns:a16="http://schemas.microsoft.com/office/drawing/2014/main" id="{00000000-0008-0000-0300-00008B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3980" name="AutoShape 9" descr="曲线">
          <a:hlinkClick xmlns:r="http://schemas.openxmlformats.org/officeDocument/2006/relationships" r:id="rId3"/>
          <a:extLst>
            <a:ext uri="{FF2B5EF4-FFF2-40B4-BE49-F238E27FC236}">
              <a16:creationId xmlns:a16="http://schemas.microsoft.com/office/drawing/2014/main" id="{00000000-0008-0000-0300-00008C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81" name="AutoShape 11" descr="曲线">
          <a:hlinkClick xmlns:r="http://schemas.openxmlformats.org/officeDocument/2006/relationships" r:id="rId4"/>
          <a:extLst>
            <a:ext uri="{FF2B5EF4-FFF2-40B4-BE49-F238E27FC236}">
              <a16:creationId xmlns:a16="http://schemas.microsoft.com/office/drawing/2014/main" id="{00000000-0008-0000-0300-00008D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3982" name="AutoShape 13" descr="曲线">
          <a:hlinkClick xmlns:r="http://schemas.openxmlformats.org/officeDocument/2006/relationships" r:id="rId5"/>
          <a:extLst>
            <a:ext uri="{FF2B5EF4-FFF2-40B4-BE49-F238E27FC236}">
              <a16:creationId xmlns:a16="http://schemas.microsoft.com/office/drawing/2014/main" id="{00000000-0008-0000-0300-00008E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83" name="AutoShape 1" descr="曲线">
          <a:hlinkClick xmlns:r="http://schemas.openxmlformats.org/officeDocument/2006/relationships" r:id="rId1"/>
          <a:extLst>
            <a:ext uri="{FF2B5EF4-FFF2-40B4-BE49-F238E27FC236}">
              <a16:creationId xmlns:a16="http://schemas.microsoft.com/office/drawing/2014/main" id="{00000000-0008-0000-0300-00008F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84" name="AutoShape 7" descr="曲线">
          <a:hlinkClick xmlns:r="http://schemas.openxmlformats.org/officeDocument/2006/relationships" r:id="rId2"/>
          <a:extLst>
            <a:ext uri="{FF2B5EF4-FFF2-40B4-BE49-F238E27FC236}">
              <a16:creationId xmlns:a16="http://schemas.microsoft.com/office/drawing/2014/main" id="{00000000-0008-0000-0300-000090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3985" name="AutoShape 9" descr="曲线">
          <a:hlinkClick xmlns:r="http://schemas.openxmlformats.org/officeDocument/2006/relationships" r:id="rId3"/>
          <a:extLst>
            <a:ext uri="{FF2B5EF4-FFF2-40B4-BE49-F238E27FC236}">
              <a16:creationId xmlns:a16="http://schemas.microsoft.com/office/drawing/2014/main" id="{00000000-0008-0000-0300-000091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86" name="AutoShape 11" descr="曲线">
          <a:hlinkClick xmlns:r="http://schemas.openxmlformats.org/officeDocument/2006/relationships" r:id="rId4"/>
          <a:extLst>
            <a:ext uri="{FF2B5EF4-FFF2-40B4-BE49-F238E27FC236}">
              <a16:creationId xmlns:a16="http://schemas.microsoft.com/office/drawing/2014/main" id="{00000000-0008-0000-0300-000092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3987" name="AutoShape 13" descr="曲线">
          <a:hlinkClick xmlns:r="http://schemas.openxmlformats.org/officeDocument/2006/relationships" r:id="rId5"/>
          <a:extLst>
            <a:ext uri="{FF2B5EF4-FFF2-40B4-BE49-F238E27FC236}">
              <a16:creationId xmlns:a16="http://schemas.microsoft.com/office/drawing/2014/main" id="{00000000-0008-0000-0300-000093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88" name="AutoShape 1" descr="曲线">
          <a:hlinkClick xmlns:r="http://schemas.openxmlformats.org/officeDocument/2006/relationships" r:id="rId1"/>
          <a:extLst>
            <a:ext uri="{FF2B5EF4-FFF2-40B4-BE49-F238E27FC236}">
              <a16:creationId xmlns:a16="http://schemas.microsoft.com/office/drawing/2014/main" id="{00000000-0008-0000-0300-000094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89" name="AutoShape 7" descr="曲线">
          <a:hlinkClick xmlns:r="http://schemas.openxmlformats.org/officeDocument/2006/relationships" r:id="rId2"/>
          <a:extLst>
            <a:ext uri="{FF2B5EF4-FFF2-40B4-BE49-F238E27FC236}">
              <a16:creationId xmlns:a16="http://schemas.microsoft.com/office/drawing/2014/main" id="{00000000-0008-0000-0300-000095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3990" name="AutoShape 9" descr="曲线">
          <a:hlinkClick xmlns:r="http://schemas.openxmlformats.org/officeDocument/2006/relationships" r:id="rId3"/>
          <a:extLst>
            <a:ext uri="{FF2B5EF4-FFF2-40B4-BE49-F238E27FC236}">
              <a16:creationId xmlns:a16="http://schemas.microsoft.com/office/drawing/2014/main" id="{00000000-0008-0000-0300-000096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91" name="AutoShape 11" descr="曲线">
          <a:hlinkClick xmlns:r="http://schemas.openxmlformats.org/officeDocument/2006/relationships" r:id="rId4"/>
          <a:extLst>
            <a:ext uri="{FF2B5EF4-FFF2-40B4-BE49-F238E27FC236}">
              <a16:creationId xmlns:a16="http://schemas.microsoft.com/office/drawing/2014/main" id="{00000000-0008-0000-0300-000097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3992" name="AutoShape 13" descr="曲线">
          <a:hlinkClick xmlns:r="http://schemas.openxmlformats.org/officeDocument/2006/relationships" r:id="rId5"/>
          <a:extLst>
            <a:ext uri="{FF2B5EF4-FFF2-40B4-BE49-F238E27FC236}">
              <a16:creationId xmlns:a16="http://schemas.microsoft.com/office/drawing/2014/main" id="{00000000-0008-0000-0300-000098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93" name="AutoShape 1" descr="曲线">
          <a:hlinkClick xmlns:r="http://schemas.openxmlformats.org/officeDocument/2006/relationships" r:id="rId1"/>
          <a:extLst>
            <a:ext uri="{FF2B5EF4-FFF2-40B4-BE49-F238E27FC236}">
              <a16:creationId xmlns:a16="http://schemas.microsoft.com/office/drawing/2014/main" id="{00000000-0008-0000-0300-000099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94" name="AutoShape 7" descr="曲线">
          <a:hlinkClick xmlns:r="http://schemas.openxmlformats.org/officeDocument/2006/relationships" r:id="rId2"/>
          <a:extLst>
            <a:ext uri="{FF2B5EF4-FFF2-40B4-BE49-F238E27FC236}">
              <a16:creationId xmlns:a16="http://schemas.microsoft.com/office/drawing/2014/main" id="{00000000-0008-0000-0300-00009A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3995" name="AutoShape 9" descr="曲线">
          <a:hlinkClick xmlns:r="http://schemas.openxmlformats.org/officeDocument/2006/relationships" r:id="rId3"/>
          <a:extLst>
            <a:ext uri="{FF2B5EF4-FFF2-40B4-BE49-F238E27FC236}">
              <a16:creationId xmlns:a16="http://schemas.microsoft.com/office/drawing/2014/main" id="{00000000-0008-0000-0300-00009B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96" name="AutoShape 11" descr="曲线">
          <a:hlinkClick xmlns:r="http://schemas.openxmlformats.org/officeDocument/2006/relationships" r:id="rId4"/>
          <a:extLst>
            <a:ext uri="{FF2B5EF4-FFF2-40B4-BE49-F238E27FC236}">
              <a16:creationId xmlns:a16="http://schemas.microsoft.com/office/drawing/2014/main" id="{00000000-0008-0000-0300-00009C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3997" name="AutoShape 13" descr="曲线">
          <a:hlinkClick xmlns:r="http://schemas.openxmlformats.org/officeDocument/2006/relationships" r:id="rId5"/>
          <a:extLst>
            <a:ext uri="{FF2B5EF4-FFF2-40B4-BE49-F238E27FC236}">
              <a16:creationId xmlns:a16="http://schemas.microsoft.com/office/drawing/2014/main" id="{00000000-0008-0000-0300-00009D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98" name="AutoShape 1" descr="曲线">
          <a:hlinkClick xmlns:r="http://schemas.openxmlformats.org/officeDocument/2006/relationships" r:id="rId1"/>
          <a:extLst>
            <a:ext uri="{FF2B5EF4-FFF2-40B4-BE49-F238E27FC236}">
              <a16:creationId xmlns:a16="http://schemas.microsoft.com/office/drawing/2014/main" id="{00000000-0008-0000-0300-00009E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3999" name="AutoShape 7" descr="曲线">
          <a:hlinkClick xmlns:r="http://schemas.openxmlformats.org/officeDocument/2006/relationships" r:id="rId2"/>
          <a:extLst>
            <a:ext uri="{FF2B5EF4-FFF2-40B4-BE49-F238E27FC236}">
              <a16:creationId xmlns:a16="http://schemas.microsoft.com/office/drawing/2014/main" id="{00000000-0008-0000-0300-00009F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4000" name="AutoShape 9" descr="曲线">
          <a:hlinkClick xmlns:r="http://schemas.openxmlformats.org/officeDocument/2006/relationships" r:id="rId3"/>
          <a:extLst>
            <a:ext uri="{FF2B5EF4-FFF2-40B4-BE49-F238E27FC236}">
              <a16:creationId xmlns:a16="http://schemas.microsoft.com/office/drawing/2014/main" id="{00000000-0008-0000-0300-0000A0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01" name="AutoShape 11" descr="曲线">
          <a:hlinkClick xmlns:r="http://schemas.openxmlformats.org/officeDocument/2006/relationships" r:id="rId4"/>
          <a:extLst>
            <a:ext uri="{FF2B5EF4-FFF2-40B4-BE49-F238E27FC236}">
              <a16:creationId xmlns:a16="http://schemas.microsoft.com/office/drawing/2014/main" id="{00000000-0008-0000-0300-0000A1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4002" name="AutoShape 13" descr="曲线">
          <a:hlinkClick xmlns:r="http://schemas.openxmlformats.org/officeDocument/2006/relationships" r:id="rId5"/>
          <a:extLst>
            <a:ext uri="{FF2B5EF4-FFF2-40B4-BE49-F238E27FC236}">
              <a16:creationId xmlns:a16="http://schemas.microsoft.com/office/drawing/2014/main" id="{00000000-0008-0000-0300-0000A2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03" name="AutoShape 1" descr="曲线">
          <a:hlinkClick xmlns:r="http://schemas.openxmlformats.org/officeDocument/2006/relationships" r:id="rId1"/>
          <a:extLst>
            <a:ext uri="{FF2B5EF4-FFF2-40B4-BE49-F238E27FC236}">
              <a16:creationId xmlns:a16="http://schemas.microsoft.com/office/drawing/2014/main" id="{00000000-0008-0000-0300-0000A3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04" name="AutoShape 7" descr="曲线">
          <a:hlinkClick xmlns:r="http://schemas.openxmlformats.org/officeDocument/2006/relationships" r:id="rId2"/>
          <a:extLst>
            <a:ext uri="{FF2B5EF4-FFF2-40B4-BE49-F238E27FC236}">
              <a16:creationId xmlns:a16="http://schemas.microsoft.com/office/drawing/2014/main" id="{00000000-0008-0000-0300-0000A4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4005" name="AutoShape 9" descr="曲线">
          <a:hlinkClick xmlns:r="http://schemas.openxmlformats.org/officeDocument/2006/relationships" r:id="rId3"/>
          <a:extLst>
            <a:ext uri="{FF2B5EF4-FFF2-40B4-BE49-F238E27FC236}">
              <a16:creationId xmlns:a16="http://schemas.microsoft.com/office/drawing/2014/main" id="{00000000-0008-0000-0300-0000A5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06" name="AutoShape 11" descr="曲线">
          <a:hlinkClick xmlns:r="http://schemas.openxmlformats.org/officeDocument/2006/relationships" r:id="rId4"/>
          <a:extLst>
            <a:ext uri="{FF2B5EF4-FFF2-40B4-BE49-F238E27FC236}">
              <a16:creationId xmlns:a16="http://schemas.microsoft.com/office/drawing/2014/main" id="{00000000-0008-0000-0300-0000A6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4007" name="AutoShape 13" descr="曲线">
          <a:hlinkClick xmlns:r="http://schemas.openxmlformats.org/officeDocument/2006/relationships" r:id="rId5"/>
          <a:extLst>
            <a:ext uri="{FF2B5EF4-FFF2-40B4-BE49-F238E27FC236}">
              <a16:creationId xmlns:a16="http://schemas.microsoft.com/office/drawing/2014/main" id="{00000000-0008-0000-0300-0000A7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08" name="AutoShape 1" descr="曲线">
          <a:hlinkClick xmlns:r="http://schemas.openxmlformats.org/officeDocument/2006/relationships" r:id="rId1"/>
          <a:extLst>
            <a:ext uri="{FF2B5EF4-FFF2-40B4-BE49-F238E27FC236}">
              <a16:creationId xmlns:a16="http://schemas.microsoft.com/office/drawing/2014/main" id="{00000000-0008-0000-0300-0000A8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09" name="AutoShape 7" descr="曲线">
          <a:hlinkClick xmlns:r="http://schemas.openxmlformats.org/officeDocument/2006/relationships" r:id="rId2"/>
          <a:extLst>
            <a:ext uri="{FF2B5EF4-FFF2-40B4-BE49-F238E27FC236}">
              <a16:creationId xmlns:a16="http://schemas.microsoft.com/office/drawing/2014/main" id="{00000000-0008-0000-0300-0000A9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4010" name="AutoShape 9" descr="曲线">
          <a:hlinkClick xmlns:r="http://schemas.openxmlformats.org/officeDocument/2006/relationships" r:id="rId3"/>
          <a:extLst>
            <a:ext uri="{FF2B5EF4-FFF2-40B4-BE49-F238E27FC236}">
              <a16:creationId xmlns:a16="http://schemas.microsoft.com/office/drawing/2014/main" id="{00000000-0008-0000-0300-0000AA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11" name="AutoShape 11" descr="曲线">
          <a:hlinkClick xmlns:r="http://schemas.openxmlformats.org/officeDocument/2006/relationships" r:id="rId4"/>
          <a:extLst>
            <a:ext uri="{FF2B5EF4-FFF2-40B4-BE49-F238E27FC236}">
              <a16:creationId xmlns:a16="http://schemas.microsoft.com/office/drawing/2014/main" id="{00000000-0008-0000-0300-0000AB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4012" name="AutoShape 13" descr="曲线">
          <a:hlinkClick xmlns:r="http://schemas.openxmlformats.org/officeDocument/2006/relationships" r:id="rId5"/>
          <a:extLst>
            <a:ext uri="{FF2B5EF4-FFF2-40B4-BE49-F238E27FC236}">
              <a16:creationId xmlns:a16="http://schemas.microsoft.com/office/drawing/2014/main" id="{00000000-0008-0000-0300-0000AC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13" name="AutoShape 1" descr="曲线">
          <a:hlinkClick xmlns:r="http://schemas.openxmlformats.org/officeDocument/2006/relationships" r:id="rId1"/>
          <a:extLst>
            <a:ext uri="{FF2B5EF4-FFF2-40B4-BE49-F238E27FC236}">
              <a16:creationId xmlns:a16="http://schemas.microsoft.com/office/drawing/2014/main" id="{00000000-0008-0000-0300-0000AD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14" name="AutoShape 7" descr="曲线">
          <a:hlinkClick xmlns:r="http://schemas.openxmlformats.org/officeDocument/2006/relationships" r:id="rId2"/>
          <a:extLst>
            <a:ext uri="{FF2B5EF4-FFF2-40B4-BE49-F238E27FC236}">
              <a16:creationId xmlns:a16="http://schemas.microsoft.com/office/drawing/2014/main" id="{00000000-0008-0000-0300-0000AE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4015" name="AutoShape 9" descr="曲线">
          <a:hlinkClick xmlns:r="http://schemas.openxmlformats.org/officeDocument/2006/relationships" r:id="rId3"/>
          <a:extLst>
            <a:ext uri="{FF2B5EF4-FFF2-40B4-BE49-F238E27FC236}">
              <a16:creationId xmlns:a16="http://schemas.microsoft.com/office/drawing/2014/main" id="{00000000-0008-0000-0300-0000AF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16" name="AutoShape 11" descr="曲线">
          <a:hlinkClick xmlns:r="http://schemas.openxmlformats.org/officeDocument/2006/relationships" r:id="rId4"/>
          <a:extLst>
            <a:ext uri="{FF2B5EF4-FFF2-40B4-BE49-F238E27FC236}">
              <a16:creationId xmlns:a16="http://schemas.microsoft.com/office/drawing/2014/main" id="{00000000-0008-0000-0300-0000B0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4017" name="AutoShape 13" descr="曲线">
          <a:hlinkClick xmlns:r="http://schemas.openxmlformats.org/officeDocument/2006/relationships" r:id="rId5"/>
          <a:extLst>
            <a:ext uri="{FF2B5EF4-FFF2-40B4-BE49-F238E27FC236}">
              <a16:creationId xmlns:a16="http://schemas.microsoft.com/office/drawing/2014/main" id="{00000000-0008-0000-0300-0000B1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18" name="AutoShape 1" descr="曲线">
          <a:hlinkClick xmlns:r="http://schemas.openxmlformats.org/officeDocument/2006/relationships" r:id="rId1"/>
          <a:extLst>
            <a:ext uri="{FF2B5EF4-FFF2-40B4-BE49-F238E27FC236}">
              <a16:creationId xmlns:a16="http://schemas.microsoft.com/office/drawing/2014/main" id="{00000000-0008-0000-0300-0000B2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19" name="AutoShape 7" descr="曲线">
          <a:hlinkClick xmlns:r="http://schemas.openxmlformats.org/officeDocument/2006/relationships" r:id="rId2"/>
          <a:extLst>
            <a:ext uri="{FF2B5EF4-FFF2-40B4-BE49-F238E27FC236}">
              <a16:creationId xmlns:a16="http://schemas.microsoft.com/office/drawing/2014/main" id="{00000000-0008-0000-0300-0000B3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4020" name="AutoShape 9" descr="曲线">
          <a:hlinkClick xmlns:r="http://schemas.openxmlformats.org/officeDocument/2006/relationships" r:id="rId3"/>
          <a:extLst>
            <a:ext uri="{FF2B5EF4-FFF2-40B4-BE49-F238E27FC236}">
              <a16:creationId xmlns:a16="http://schemas.microsoft.com/office/drawing/2014/main" id="{00000000-0008-0000-0300-0000B4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21" name="AutoShape 11" descr="曲线">
          <a:hlinkClick xmlns:r="http://schemas.openxmlformats.org/officeDocument/2006/relationships" r:id="rId4"/>
          <a:extLst>
            <a:ext uri="{FF2B5EF4-FFF2-40B4-BE49-F238E27FC236}">
              <a16:creationId xmlns:a16="http://schemas.microsoft.com/office/drawing/2014/main" id="{00000000-0008-0000-0300-0000B5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4022" name="AutoShape 13" descr="曲线">
          <a:hlinkClick xmlns:r="http://schemas.openxmlformats.org/officeDocument/2006/relationships" r:id="rId5"/>
          <a:extLst>
            <a:ext uri="{FF2B5EF4-FFF2-40B4-BE49-F238E27FC236}">
              <a16:creationId xmlns:a16="http://schemas.microsoft.com/office/drawing/2014/main" id="{00000000-0008-0000-0300-0000B6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23" name="AutoShape 1" descr="曲线">
          <a:hlinkClick xmlns:r="http://schemas.openxmlformats.org/officeDocument/2006/relationships" r:id="rId1"/>
          <a:extLst>
            <a:ext uri="{FF2B5EF4-FFF2-40B4-BE49-F238E27FC236}">
              <a16:creationId xmlns:a16="http://schemas.microsoft.com/office/drawing/2014/main" id="{00000000-0008-0000-0300-0000B7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24" name="AutoShape 7" descr="曲线">
          <a:hlinkClick xmlns:r="http://schemas.openxmlformats.org/officeDocument/2006/relationships" r:id="rId2"/>
          <a:extLst>
            <a:ext uri="{FF2B5EF4-FFF2-40B4-BE49-F238E27FC236}">
              <a16:creationId xmlns:a16="http://schemas.microsoft.com/office/drawing/2014/main" id="{00000000-0008-0000-0300-0000B8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4025" name="AutoShape 9" descr="曲线">
          <a:hlinkClick xmlns:r="http://schemas.openxmlformats.org/officeDocument/2006/relationships" r:id="rId3"/>
          <a:extLst>
            <a:ext uri="{FF2B5EF4-FFF2-40B4-BE49-F238E27FC236}">
              <a16:creationId xmlns:a16="http://schemas.microsoft.com/office/drawing/2014/main" id="{00000000-0008-0000-0300-0000B9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26" name="AutoShape 11" descr="曲线">
          <a:hlinkClick xmlns:r="http://schemas.openxmlformats.org/officeDocument/2006/relationships" r:id="rId4"/>
          <a:extLst>
            <a:ext uri="{FF2B5EF4-FFF2-40B4-BE49-F238E27FC236}">
              <a16:creationId xmlns:a16="http://schemas.microsoft.com/office/drawing/2014/main" id="{00000000-0008-0000-0300-0000BA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4027" name="AutoShape 13" descr="曲线">
          <a:hlinkClick xmlns:r="http://schemas.openxmlformats.org/officeDocument/2006/relationships" r:id="rId5"/>
          <a:extLst>
            <a:ext uri="{FF2B5EF4-FFF2-40B4-BE49-F238E27FC236}">
              <a16:creationId xmlns:a16="http://schemas.microsoft.com/office/drawing/2014/main" id="{00000000-0008-0000-0300-0000BB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28" name="AutoShape 1" descr="曲线">
          <a:hlinkClick xmlns:r="http://schemas.openxmlformats.org/officeDocument/2006/relationships" r:id="rId1"/>
          <a:extLst>
            <a:ext uri="{FF2B5EF4-FFF2-40B4-BE49-F238E27FC236}">
              <a16:creationId xmlns:a16="http://schemas.microsoft.com/office/drawing/2014/main" id="{00000000-0008-0000-0300-0000BC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29" name="AutoShape 7" descr="曲线">
          <a:hlinkClick xmlns:r="http://schemas.openxmlformats.org/officeDocument/2006/relationships" r:id="rId2"/>
          <a:extLst>
            <a:ext uri="{FF2B5EF4-FFF2-40B4-BE49-F238E27FC236}">
              <a16:creationId xmlns:a16="http://schemas.microsoft.com/office/drawing/2014/main" id="{00000000-0008-0000-0300-0000BD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4030" name="AutoShape 9" descr="曲线">
          <a:hlinkClick xmlns:r="http://schemas.openxmlformats.org/officeDocument/2006/relationships" r:id="rId3"/>
          <a:extLst>
            <a:ext uri="{FF2B5EF4-FFF2-40B4-BE49-F238E27FC236}">
              <a16:creationId xmlns:a16="http://schemas.microsoft.com/office/drawing/2014/main" id="{00000000-0008-0000-0300-0000BE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31" name="AutoShape 11" descr="曲线">
          <a:hlinkClick xmlns:r="http://schemas.openxmlformats.org/officeDocument/2006/relationships" r:id="rId4"/>
          <a:extLst>
            <a:ext uri="{FF2B5EF4-FFF2-40B4-BE49-F238E27FC236}">
              <a16:creationId xmlns:a16="http://schemas.microsoft.com/office/drawing/2014/main" id="{00000000-0008-0000-0300-0000BF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4032" name="AutoShape 13" descr="曲线">
          <a:hlinkClick xmlns:r="http://schemas.openxmlformats.org/officeDocument/2006/relationships" r:id="rId5"/>
          <a:extLst>
            <a:ext uri="{FF2B5EF4-FFF2-40B4-BE49-F238E27FC236}">
              <a16:creationId xmlns:a16="http://schemas.microsoft.com/office/drawing/2014/main" id="{00000000-0008-0000-0300-0000C0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33" name="AutoShape 1" descr="曲线">
          <a:hlinkClick xmlns:r="http://schemas.openxmlformats.org/officeDocument/2006/relationships" r:id="rId1"/>
          <a:extLst>
            <a:ext uri="{FF2B5EF4-FFF2-40B4-BE49-F238E27FC236}">
              <a16:creationId xmlns:a16="http://schemas.microsoft.com/office/drawing/2014/main" id="{00000000-0008-0000-0300-0000C1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34" name="AutoShape 7" descr="曲线">
          <a:hlinkClick xmlns:r="http://schemas.openxmlformats.org/officeDocument/2006/relationships" r:id="rId2"/>
          <a:extLst>
            <a:ext uri="{FF2B5EF4-FFF2-40B4-BE49-F238E27FC236}">
              <a16:creationId xmlns:a16="http://schemas.microsoft.com/office/drawing/2014/main" id="{00000000-0008-0000-0300-0000C2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4035" name="AutoShape 9" descr="曲线">
          <a:hlinkClick xmlns:r="http://schemas.openxmlformats.org/officeDocument/2006/relationships" r:id="rId3"/>
          <a:extLst>
            <a:ext uri="{FF2B5EF4-FFF2-40B4-BE49-F238E27FC236}">
              <a16:creationId xmlns:a16="http://schemas.microsoft.com/office/drawing/2014/main" id="{00000000-0008-0000-0300-0000C3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36" name="AutoShape 11" descr="曲线">
          <a:hlinkClick xmlns:r="http://schemas.openxmlformats.org/officeDocument/2006/relationships" r:id="rId4"/>
          <a:extLst>
            <a:ext uri="{FF2B5EF4-FFF2-40B4-BE49-F238E27FC236}">
              <a16:creationId xmlns:a16="http://schemas.microsoft.com/office/drawing/2014/main" id="{00000000-0008-0000-0300-0000C4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4037" name="AutoShape 13" descr="曲线">
          <a:hlinkClick xmlns:r="http://schemas.openxmlformats.org/officeDocument/2006/relationships" r:id="rId5"/>
          <a:extLst>
            <a:ext uri="{FF2B5EF4-FFF2-40B4-BE49-F238E27FC236}">
              <a16:creationId xmlns:a16="http://schemas.microsoft.com/office/drawing/2014/main" id="{00000000-0008-0000-0300-0000C5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38" name="AutoShape 1" descr="曲线">
          <a:hlinkClick xmlns:r="http://schemas.openxmlformats.org/officeDocument/2006/relationships" r:id="rId1"/>
          <a:extLst>
            <a:ext uri="{FF2B5EF4-FFF2-40B4-BE49-F238E27FC236}">
              <a16:creationId xmlns:a16="http://schemas.microsoft.com/office/drawing/2014/main" id="{00000000-0008-0000-0300-0000C6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39" name="AutoShape 7" descr="曲线">
          <a:hlinkClick xmlns:r="http://schemas.openxmlformats.org/officeDocument/2006/relationships" r:id="rId2"/>
          <a:extLst>
            <a:ext uri="{FF2B5EF4-FFF2-40B4-BE49-F238E27FC236}">
              <a16:creationId xmlns:a16="http://schemas.microsoft.com/office/drawing/2014/main" id="{00000000-0008-0000-0300-0000C7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4040" name="AutoShape 9" descr="曲线">
          <a:hlinkClick xmlns:r="http://schemas.openxmlformats.org/officeDocument/2006/relationships" r:id="rId3"/>
          <a:extLst>
            <a:ext uri="{FF2B5EF4-FFF2-40B4-BE49-F238E27FC236}">
              <a16:creationId xmlns:a16="http://schemas.microsoft.com/office/drawing/2014/main" id="{00000000-0008-0000-0300-0000C8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41" name="AutoShape 11" descr="曲线">
          <a:hlinkClick xmlns:r="http://schemas.openxmlformats.org/officeDocument/2006/relationships" r:id="rId4"/>
          <a:extLst>
            <a:ext uri="{FF2B5EF4-FFF2-40B4-BE49-F238E27FC236}">
              <a16:creationId xmlns:a16="http://schemas.microsoft.com/office/drawing/2014/main" id="{00000000-0008-0000-0300-0000C9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4042" name="AutoShape 13" descr="曲线">
          <a:hlinkClick xmlns:r="http://schemas.openxmlformats.org/officeDocument/2006/relationships" r:id="rId5"/>
          <a:extLst>
            <a:ext uri="{FF2B5EF4-FFF2-40B4-BE49-F238E27FC236}">
              <a16:creationId xmlns:a16="http://schemas.microsoft.com/office/drawing/2014/main" id="{00000000-0008-0000-0300-0000CA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43" name="AutoShape 1" descr="曲线">
          <a:hlinkClick xmlns:r="http://schemas.openxmlformats.org/officeDocument/2006/relationships" r:id="rId1"/>
          <a:extLst>
            <a:ext uri="{FF2B5EF4-FFF2-40B4-BE49-F238E27FC236}">
              <a16:creationId xmlns:a16="http://schemas.microsoft.com/office/drawing/2014/main" id="{00000000-0008-0000-0300-0000CB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44" name="AutoShape 7" descr="曲线">
          <a:hlinkClick xmlns:r="http://schemas.openxmlformats.org/officeDocument/2006/relationships" r:id="rId2"/>
          <a:extLst>
            <a:ext uri="{FF2B5EF4-FFF2-40B4-BE49-F238E27FC236}">
              <a16:creationId xmlns:a16="http://schemas.microsoft.com/office/drawing/2014/main" id="{00000000-0008-0000-0300-0000CC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4045" name="AutoShape 9" descr="曲线">
          <a:hlinkClick xmlns:r="http://schemas.openxmlformats.org/officeDocument/2006/relationships" r:id="rId3"/>
          <a:extLst>
            <a:ext uri="{FF2B5EF4-FFF2-40B4-BE49-F238E27FC236}">
              <a16:creationId xmlns:a16="http://schemas.microsoft.com/office/drawing/2014/main" id="{00000000-0008-0000-0300-0000CD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46" name="AutoShape 11" descr="曲线">
          <a:hlinkClick xmlns:r="http://schemas.openxmlformats.org/officeDocument/2006/relationships" r:id="rId4"/>
          <a:extLst>
            <a:ext uri="{FF2B5EF4-FFF2-40B4-BE49-F238E27FC236}">
              <a16:creationId xmlns:a16="http://schemas.microsoft.com/office/drawing/2014/main" id="{00000000-0008-0000-0300-0000CE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4047" name="AutoShape 13" descr="曲线">
          <a:hlinkClick xmlns:r="http://schemas.openxmlformats.org/officeDocument/2006/relationships" r:id="rId5"/>
          <a:extLst>
            <a:ext uri="{FF2B5EF4-FFF2-40B4-BE49-F238E27FC236}">
              <a16:creationId xmlns:a16="http://schemas.microsoft.com/office/drawing/2014/main" id="{00000000-0008-0000-0300-0000CF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48" name="AutoShape 1" descr="曲线">
          <a:hlinkClick xmlns:r="http://schemas.openxmlformats.org/officeDocument/2006/relationships" r:id="rId1"/>
          <a:extLst>
            <a:ext uri="{FF2B5EF4-FFF2-40B4-BE49-F238E27FC236}">
              <a16:creationId xmlns:a16="http://schemas.microsoft.com/office/drawing/2014/main" id="{00000000-0008-0000-0300-0000D0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49" name="AutoShape 7" descr="曲线">
          <a:hlinkClick xmlns:r="http://schemas.openxmlformats.org/officeDocument/2006/relationships" r:id="rId2"/>
          <a:extLst>
            <a:ext uri="{FF2B5EF4-FFF2-40B4-BE49-F238E27FC236}">
              <a16:creationId xmlns:a16="http://schemas.microsoft.com/office/drawing/2014/main" id="{00000000-0008-0000-0300-0000D1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4050" name="AutoShape 9" descr="曲线">
          <a:hlinkClick xmlns:r="http://schemas.openxmlformats.org/officeDocument/2006/relationships" r:id="rId3"/>
          <a:extLst>
            <a:ext uri="{FF2B5EF4-FFF2-40B4-BE49-F238E27FC236}">
              <a16:creationId xmlns:a16="http://schemas.microsoft.com/office/drawing/2014/main" id="{00000000-0008-0000-0300-0000D2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51" name="AutoShape 11" descr="曲线">
          <a:hlinkClick xmlns:r="http://schemas.openxmlformats.org/officeDocument/2006/relationships" r:id="rId4"/>
          <a:extLst>
            <a:ext uri="{FF2B5EF4-FFF2-40B4-BE49-F238E27FC236}">
              <a16:creationId xmlns:a16="http://schemas.microsoft.com/office/drawing/2014/main" id="{00000000-0008-0000-0300-0000D3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4052" name="AutoShape 13" descr="曲线">
          <a:hlinkClick xmlns:r="http://schemas.openxmlformats.org/officeDocument/2006/relationships" r:id="rId5"/>
          <a:extLst>
            <a:ext uri="{FF2B5EF4-FFF2-40B4-BE49-F238E27FC236}">
              <a16:creationId xmlns:a16="http://schemas.microsoft.com/office/drawing/2014/main" id="{00000000-0008-0000-0300-0000D4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53" name="AutoShape 1" descr="曲线">
          <a:hlinkClick xmlns:r="http://schemas.openxmlformats.org/officeDocument/2006/relationships" r:id="rId1"/>
          <a:extLst>
            <a:ext uri="{FF2B5EF4-FFF2-40B4-BE49-F238E27FC236}">
              <a16:creationId xmlns:a16="http://schemas.microsoft.com/office/drawing/2014/main" id="{00000000-0008-0000-0300-0000D5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54" name="AutoShape 7" descr="曲线">
          <a:hlinkClick xmlns:r="http://schemas.openxmlformats.org/officeDocument/2006/relationships" r:id="rId2"/>
          <a:extLst>
            <a:ext uri="{FF2B5EF4-FFF2-40B4-BE49-F238E27FC236}">
              <a16:creationId xmlns:a16="http://schemas.microsoft.com/office/drawing/2014/main" id="{00000000-0008-0000-0300-0000D6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4055" name="AutoShape 9" descr="曲线">
          <a:hlinkClick xmlns:r="http://schemas.openxmlformats.org/officeDocument/2006/relationships" r:id="rId3"/>
          <a:extLst>
            <a:ext uri="{FF2B5EF4-FFF2-40B4-BE49-F238E27FC236}">
              <a16:creationId xmlns:a16="http://schemas.microsoft.com/office/drawing/2014/main" id="{00000000-0008-0000-0300-0000D7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56" name="AutoShape 11" descr="曲线">
          <a:hlinkClick xmlns:r="http://schemas.openxmlformats.org/officeDocument/2006/relationships" r:id="rId4"/>
          <a:extLst>
            <a:ext uri="{FF2B5EF4-FFF2-40B4-BE49-F238E27FC236}">
              <a16:creationId xmlns:a16="http://schemas.microsoft.com/office/drawing/2014/main" id="{00000000-0008-0000-0300-0000D8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4057" name="AutoShape 13" descr="曲线">
          <a:hlinkClick xmlns:r="http://schemas.openxmlformats.org/officeDocument/2006/relationships" r:id="rId5"/>
          <a:extLst>
            <a:ext uri="{FF2B5EF4-FFF2-40B4-BE49-F238E27FC236}">
              <a16:creationId xmlns:a16="http://schemas.microsoft.com/office/drawing/2014/main" id="{00000000-0008-0000-0300-0000D9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58" name="AutoShape 1" descr="曲线">
          <a:hlinkClick xmlns:r="http://schemas.openxmlformats.org/officeDocument/2006/relationships" r:id="rId1"/>
          <a:extLst>
            <a:ext uri="{FF2B5EF4-FFF2-40B4-BE49-F238E27FC236}">
              <a16:creationId xmlns:a16="http://schemas.microsoft.com/office/drawing/2014/main" id="{00000000-0008-0000-0300-0000DA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59" name="AutoShape 7" descr="曲线">
          <a:hlinkClick xmlns:r="http://schemas.openxmlformats.org/officeDocument/2006/relationships" r:id="rId2"/>
          <a:extLst>
            <a:ext uri="{FF2B5EF4-FFF2-40B4-BE49-F238E27FC236}">
              <a16:creationId xmlns:a16="http://schemas.microsoft.com/office/drawing/2014/main" id="{00000000-0008-0000-0300-0000DB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4060" name="AutoShape 9" descr="曲线">
          <a:hlinkClick xmlns:r="http://schemas.openxmlformats.org/officeDocument/2006/relationships" r:id="rId3"/>
          <a:extLst>
            <a:ext uri="{FF2B5EF4-FFF2-40B4-BE49-F238E27FC236}">
              <a16:creationId xmlns:a16="http://schemas.microsoft.com/office/drawing/2014/main" id="{00000000-0008-0000-0300-0000DC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61" name="AutoShape 11" descr="曲线">
          <a:hlinkClick xmlns:r="http://schemas.openxmlformats.org/officeDocument/2006/relationships" r:id="rId4"/>
          <a:extLst>
            <a:ext uri="{FF2B5EF4-FFF2-40B4-BE49-F238E27FC236}">
              <a16:creationId xmlns:a16="http://schemas.microsoft.com/office/drawing/2014/main" id="{00000000-0008-0000-0300-0000DD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4062" name="AutoShape 13" descr="曲线">
          <a:hlinkClick xmlns:r="http://schemas.openxmlformats.org/officeDocument/2006/relationships" r:id="rId5"/>
          <a:extLst>
            <a:ext uri="{FF2B5EF4-FFF2-40B4-BE49-F238E27FC236}">
              <a16:creationId xmlns:a16="http://schemas.microsoft.com/office/drawing/2014/main" id="{00000000-0008-0000-0300-0000DE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63" name="AutoShape 1" descr="曲线">
          <a:hlinkClick xmlns:r="http://schemas.openxmlformats.org/officeDocument/2006/relationships" r:id="rId1"/>
          <a:extLst>
            <a:ext uri="{FF2B5EF4-FFF2-40B4-BE49-F238E27FC236}">
              <a16:creationId xmlns:a16="http://schemas.microsoft.com/office/drawing/2014/main" id="{00000000-0008-0000-0300-0000DF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64" name="AutoShape 7" descr="曲线">
          <a:hlinkClick xmlns:r="http://schemas.openxmlformats.org/officeDocument/2006/relationships" r:id="rId2"/>
          <a:extLst>
            <a:ext uri="{FF2B5EF4-FFF2-40B4-BE49-F238E27FC236}">
              <a16:creationId xmlns:a16="http://schemas.microsoft.com/office/drawing/2014/main" id="{00000000-0008-0000-0300-0000E0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4065" name="AutoShape 9" descr="曲线">
          <a:hlinkClick xmlns:r="http://schemas.openxmlformats.org/officeDocument/2006/relationships" r:id="rId3"/>
          <a:extLst>
            <a:ext uri="{FF2B5EF4-FFF2-40B4-BE49-F238E27FC236}">
              <a16:creationId xmlns:a16="http://schemas.microsoft.com/office/drawing/2014/main" id="{00000000-0008-0000-0300-0000E1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66" name="AutoShape 11" descr="曲线">
          <a:hlinkClick xmlns:r="http://schemas.openxmlformats.org/officeDocument/2006/relationships" r:id="rId4"/>
          <a:extLst>
            <a:ext uri="{FF2B5EF4-FFF2-40B4-BE49-F238E27FC236}">
              <a16:creationId xmlns:a16="http://schemas.microsoft.com/office/drawing/2014/main" id="{00000000-0008-0000-0300-0000E2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4067" name="AutoShape 13" descr="曲线">
          <a:hlinkClick xmlns:r="http://schemas.openxmlformats.org/officeDocument/2006/relationships" r:id="rId5"/>
          <a:extLst>
            <a:ext uri="{FF2B5EF4-FFF2-40B4-BE49-F238E27FC236}">
              <a16:creationId xmlns:a16="http://schemas.microsoft.com/office/drawing/2014/main" id="{00000000-0008-0000-0300-0000E3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68" name="AutoShape 1" descr="曲线">
          <a:hlinkClick xmlns:r="http://schemas.openxmlformats.org/officeDocument/2006/relationships" r:id="rId1"/>
          <a:extLst>
            <a:ext uri="{FF2B5EF4-FFF2-40B4-BE49-F238E27FC236}">
              <a16:creationId xmlns:a16="http://schemas.microsoft.com/office/drawing/2014/main" id="{00000000-0008-0000-0300-0000E4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69" name="AutoShape 7" descr="曲线">
          <a:hlinkClick xmlns:r="http://schemas.openxmlformats.org/officeDocument/2006/relationships" r:id="rId2"/>
          <a:extLst>
            <a:ext uri="{FF2B5EF4-FFF2-40B4-BE49-F238E27FC236}">
              <a16:creationId xmlns:a16="http://schemas.microsoft.com/office/drawing/2014/main" id="{00000000-0008-0000-0300-0000E5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4070" name="AutoShape 9" descr="曲线">
          <a:hlinkClick xmlns:r="http://schemas.openxmlformats.org/officeDocument/2006/relationships" r:id="rId3"/>
          <a:extLst>
            <a:ext uri="{FF2B5EF4-FFF2-40B4-BE49-F238E27FC236}">
              <a16:creationId xmlns:a16="http://schemas.microsoft.com/office/drawing/2014/main" id="{00000000-0008-0000-0300-0000E6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71" name="AutoShape 11" descr="曲线">
          <a:hlinkClick xmlns:r="http://schemas.openxmlformats.org/officeDocument/2006/relationships" r:id="rId4"/>
          <a:extLst>
            <a:ext uri="{FF2B5EF4-FFF2-40B4-BE49-F238E27FC236}">
              <a16:creationId xmlns:a16="http://schemas.microsoft.com/office/drawing/2014/main" id="{00000000-0008-0000-0300-0000E7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4072" name="AutoShape 13" descr="曲线">
          <a:hlinkClick xmlns:r="http://schemas.openxmlformats.org/officeDocument/2006/relationships" r:id="rId5"/>
          <a:extLst>
            <a:ext uri="{FF2B5EF4-FFF2-40B4-BE49-F238E27FC236}">
              <a16:creationId xmlns:a16="http://schemas.microsoft.com/office/drawing/2014/main" id="{00000000-0008-0000-0300-0000E80F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73" name="AutoShape 1" descr="曲线">
          <a:hlinkClick xmlns:r="http://schemas.openxmlformats.org/officeDocument/2006/relationships" r:id="rId1"/>
          <a:extLst>
            <a:ext uri="{FF2B5EF4-FFF2-40B4-BE49-F238E27FC236}">
              <a16:creationId xmlns:a16="http://schemas.microsoft.com/office/drawing/2014/main" id="{00000000-0008-0000-0300-0000E9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74" name="AutoShape 7" descr="曲线">
          <a:hlinkClick xmlns:r="http://schemas.openxmlformats.org/officeDocument/2006/relationships" r:id="rId2"/>
          <a:extLst>
            <a:ext uri="{FF2B5EF4-FFF2-40B4-BE49-F238E27FC236}">
              <a16:creationId xmlns:a16="http://schemas.microsoft.com/office/drawing/2014/main" id="{00000000-0008-0000-0300-0000EA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4075" name="AutoShape 9" descr="曲线">
          <a:hlinkClick xmlns:r="http://schemas.openxmlformats.org/officeDocument/2006/relationships" r:id="rId3"/>
          <a:extLst>
            <a:ext uri="{FF2B5EF4-FFF2-40B4-BE49-F238E27FC236}">
              <a16:creationId xmlns:a16="http://schemas.microsoft.com/office/drawing/2014/main" id="{00000000-0008-0000-0300-0000EB0F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4076" name="AutoShape 11" descr="曲线">
          <a:hlinkClick xmlns:r="http://schemas.openxmlformats.org/officeDocument/2006/relationships" r:id="rId4"/>
          <a:extLst>
            <a:ext uri="{FF2B5EF4-FFF2-40B4-BE49-F238E27FC236}">
              <a16:creationId xmlns:a16="http://schemas.microsoft.com/office/drawing/2014/main" id="{00000000-0008-0000-0300-0000EC0F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36" name="AutoShape 1" descr="曲线">
          <a:hlinkClick xmlns:r="http://schemas.openxmlformats.org/officeDocument/2006/relationships" r:id="rId1"/>
          <a:extLst>
            <a:ext uri="{FF2B5EF4-FFF2-40B4-BE49-F238E27FC236}">
              <a16:creationId xmlns:a16="http://schemas.microsoft.com/office/drawing/2014/main" id="{00000000-0008-0000-0300-0000AC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37" name="AutoShape 7" descr="曲线">
          <a:hlinkClick xmlns:r="http://schemas.openxmlformats.org/officeDocument/2006/relationships" r:id="rId2"/>
          <a:extLst>
            <a:ext uri="{FF2B5EF4-FFF2-40B4-BE49-F238E27FC236}">
              <a16:creationId xmlns:a16="http://schemas.microsoft.com/office/drawing/2014/main" id="{00000000-0008-0000-0300-0000AD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038" name="AutoShape 9" descr="曲线">
          <a:hlinkClick xmlns:r="http://schemas.openxmlformats.org/officeDocument/2006/relationships" r:id="rId3"/>
          <a:extLst>
            <a:ext uri="{FF2B5EF4-FFF2-40B4-BE49-F238E27FC236}">
              <a16:creationId xmlns:a16="http://schemas.microsoft.com/office/drawing/2014/main" id="{00000000-0008-0000-0300-0000AE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39" name="AutoShape 11" descr="曲线">
          <a:hlinkClick xmlns:r="http://schemas.openxmlformats.org/officeDocument/2006/relationships" r:id="rId4"/>
          <a:extLst>
            <a:ext uri="{FF2B5EF4-FFF2-40B4-BE49-F238E27FC236}">
              <a16:creationId xmlns:a16="http://schemas.microsoft.com/office/drawing/2014/main" id="{00000000-0008-0000-0300-0000AF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040" name="AutoShape 13" descr="曲线">
          <a:hlinkClick xmlns:r="http://schemas.openxmlformats.org/officeDocument/2006/relationships" r:id="rId5"/>
          <a:extLst>
            <a:ext uri="{FF2B5EF4-FFF2-40B4-BE49-F238E27FC236}">
              <a16:creationId xmlns:a16="http://schemas.microsoft.com/office/drawing/2014/main" id="{00000000-0008-0000-0300-0000B0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41" name="AutoShape 1" descr="曲线">
          <a:hlinkClick xmlns:r="http://schemas.openxmlformats.org/officeDocument/2006/relationships" r:id="rId1"/>
          <a:extLst>
            <a:ext uri="{FF2B5EF4-FFF2-40B4-BE49-F238E27FC236}">
              <a16:creationId xmlns:a16="http://schemas.microsoft.com/office/drawing/2014/main" id="{00000000-0008-0000-0300-0000B1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42" name="AutoShape 7" descr="曲线">
          <a:hlinkClick xmlns:r="http://schemas.openxmlformats.org/officeDocument/2006/relationships" r:id="rId2"/>
          <a:extLst>
            <a:ext uri="{FF2B5EF4-FFF2-40B4-BE49-F238E27FC236}">
              <a16:creationId xmlns:a16="http://schemas.microsoft.com/office/drawing/2014/main" id="{00000000-0008-0000-0300-0000B2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043" name="AutoShape 9" descr="曲线">
          <a:hlinkClick xmlns:r="http://schemas.openxmlformats.org/officeDocument/2006/relationships" r:id="rId3"/>
          <a:extLst>
            <a:ext uri="{FF2B5EF4-FFF2-40B4-BE49-F238E27FC236}">
              <a16:creationId xmlns:a16="http://schemas.microsoft.com/office/drawing/2014/main" id="{00000000-0008-0000-0300-0000B3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44" name="AutoShape 11" descr="曲线">
          <a:hlinkClick xmlns:r="http://schemas.openxmlformats.org/officeDocument/2006/relationships" r:id="rId4"/>
          <a:extLst>
            <a:ext uri="{FF2B5EF4-FFF2-40B4-BE49-F238E27FC236}">
              <a16:creationId xmlns:a16="http://schemas.microsoft.com/office/drawing/2014/main" id="{00000000-0008-0000-0300-0000B4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045" name="AutoShape 13" descr="曲线">
          <a:hlinkClick xmlns:r="http://schemas.openxmlformats.org/officeDocument/2006/relationships" r:id="rId5"/>
          <a:extLst>
            <a:ext uri="{FF2B5EF4-FFF2-40B4-BE49-F238E27FC236}">
              <a16:creationId xmlns:a16="http://schemas.microsoft.com/office/drawing/2014/main" id="{00000000-0008-0000-0300-0000B5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46" name="AutoShape 1" descr="曲线">
          <a:hlinkClick xmlns:r="http://schemas.openxmlformats.org/officeDocument/2006/relationships" r:id="rId1"/>
          <a:extLst>
            <a:ext uri="{FF2B5EF4-FFF2-40B4-BE49-F238E27FC236}">
              <a16:creationId xmlns:a16="http://schemas.microsoft.com/office/drawing/2014/main" id="{00000000-0008-0000-0300-0000B6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47" name="AutoShape 7" descr="曲线">
          <a:hlinkClick xmlns:r="http://schemas.openxmlformats.org/officeDocument/2006/relationships" r:id="rId2"/>
          <a:extLst>
            <a:ext uri="{FF2B5EF4-FFF2-40B4-BE49-F238E27FC236}">
              <a16:creationId xmlns:a16="http://schemas.microsoft.com/office/drawing/2014/main" id="{00000000-0008-0000-0300-0000B7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048" name="AutoShape 9" descr="曲线">
          <a:hlinkClick xmlns:r="http://schemas.openxmlformats.org/officeDocument/2006/relationships" r:id="rId3"/>
          <a:extLst>
            <a:ext uri="{FF2B5EF4-FFF2-40B4-BE49-F238E27FC236}">
              <a16:creationId xmlns:a16="http://schemas.microsoft.com/office/drawing/2014/main" id="{00000000-0008-0000-0300-0000B8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49" name="AutoShape 11" descr="曲线">
          <a:hlinkClick xmlns:r="http://schemas.openxmlformats.org/officeDocument/2006/relationships" r:id="rId4"/>
          <a:extLst>
            <a:ext uri="{FF2B5EF4-FFF2-40B4-BE49-F238E27FC236}">
              <a16:creationId xmlns:a16="http://schemas.microsoft.com/office/drawing/2014/main" id="{00000000-0008-0000-0300-0000B9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050" name="AutoShape 13" descr="曲线">
          <a:hlinkClick xmlns:r="http://schemas.openxmlformats.org/officeDocument/2006/relationships" r:id="rId5"/>
          <a:extLst>
            <a:ext uri="{FF2B5EF4-FFF2-40B4-BE49-F238E27FC236}">
              <a16:creationId xmlns:a16="http://schemas.microsoft.com/office/drawing/2014/main" id="{00000000-0008-0000-0300-0000BA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51" name="AutoShape 1" descr="曲线">
          <a:hlinkClick xmlns:r="http://schemas.openxmlformats.org/officeDocument/2006/relationships" r:id="rId1"/>
          <a:extLst>
            <a:ext uri="{FF2B5EF4-FFF2-40B4-BE49-F238E27FC236}">
              <a16:creationId xmlns:a16="http://schemas.microsoft.com/office/drawing/2014/main" id="{00000000-0008-0000-0300-0000BB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52" name="AutoShape 7" descr="曲线">
          <a:hlinkClick xmlns:r="http://schemas.openxmlformats.org/officeDocument/2006/relationships" r:id="rId2"/>
          <a:extLst>
            <a:ext uri="{FF2B5EF4-FFF2-40B4-BE49-F238E27FC236}">
              <a16:creationId xmlns:a16="http://schemas.microsoft.com/office/drawing/2014/main" id="{00000000-0008-0000-0300-0000BC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053" name="AutoShape 9" descr="曲线">
          <a:hlinkClick xmlns:r="http://schemas.openxmlformats.org/officeDocument/2006/relationships" r:id="rId3"/>
          <a:extLst>
            <a:ext uri="{FF2B5EF4-FFF2-40B4-BE49-F238E27FC236}">
              <a16:creationId xmlns:a16="http://schemas.microsoft.com/office/drawing/2014/main" id="{00000000-0008-0000-0300-0000BD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54" name="AutoShape 11" descr="曲线">
          <a:hlinkClick xmlns:r="http://schemas.openxmlformats.org/officeDocument/2006/relationships" r:id="rId4"/>
          <a:extLst>
            <a:ext uri="{FF2B5EF4-FFF2-40B4-BE49-F238E27FC236}">
              <a16:creationId xmlns:a16="http://schemas.microsoft.com/office/drawing/2014/main" id="{00000000-0008-0000-0300-0000BE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055" name="AutoShape 13" descr="曲线">
          <a:hlinkClick xmlns:r="http://schemas.openxmlformats.org/officeDocument/2006/relationships" r:id="rId5"/>
          <a:extLst>
            <a:ext uri="{FF2B5EF4-FFF2-40B4-BE49-F238E27FC236}">
              <a16:creationId xmlns:a16="http://schemas.microsoft.com/office/drawing/2014/main" id="{00000000-0008-0000-0300-0000BF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56" name="AutoShape 1" descr="曲线">
          <a:hlinkClick xmlns:r="http://schemas.openxmlformats.org/officeDocument/2006/relationships" r:id="rId1"/>
          <a:extLst>
            <a:ext uri="{FF2B5EF4-FFF2-40B4-BE49-F238E27FC236}">
              <a16:creationId xmlns:a16="http://schemas.microsoft.com/office/drawing/2014/main" id="{00000000-0008-0000-0300-0000C0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57" name="AutoShape 7" descr="曲线">
          <a:hlinkClick xmlns:r="http://schemas.openxmlformats.org/officeDocument/2006/relationships" r:id="rId2"/>
          <a:extLst>
            <a:ext uri="{FF2B5EF4-FFF2-40B4-BE49-F238E27FC236}">
              <a16:creationId xmlns:a16="http://schemas.microsoft.com/office/drawing/2014/main" id="{00000000-0008-0000-0300-0000C1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058" name="AutoShape 9" descr="曲线">
          <a:hlinkClick xmlns:r="http://schemas.openxmlformats.org/officeDocument/2006/relationships" r:id="rId3"/>
          <a:extLst>
            <a:ext uri="{FF2B5EF4-FFF2-40B4-BE49-F238E27FC236}">
              <a16:creationId xmlns:a16="http://schemas.microsoft.com/office/drawing/2014/main" id="{00000000-0008-0000-0300-0000C2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59" name="AutoShape 11" descr="曲线">
          <a:hlinkClick xmlns:r="http://schemas.openxmlformats.org/officeDocument/2006/relationships" r:id="rId4"/>
          <a:extLst>
            <a:ext uri="{FF2B5EF4-FFF2-40B4-BE49-F238E27FC236}">
              <a16:creationId xmlns:a16="http://schemas.microsoft.com/office/drawing/2014/main" id="{00000000-0008-0000-0300-0000C3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060" name="AutoShape 13" descr="曲线">
          <a:hlinkClick xmlns:r="http://schemas.openxmlformats.org/officeDocument/2006/relationships" r:id="rId5"/>
          <a:extLst>
            <a:ext uri="{FF2B5EF4-FFF2-40B4-BE49-F238E27FC236}">
              <a16:creationId xmlns:a16="http://schemas.microsoft.com/office/drawing/2014/main" id="{00000000-0008-0000-0300-0000C4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61" name="AutoShape 1" descr="曲线">
          <a:hlinkClick xmlns:r="http://schemas.openxmlformats.org/officeDocument/2006/relationships" r:id="rId1"/>
          <a:extLst>
            <a:ext uri="{FF2B5EF4-FFF2-40B4-BE49-F238E27FC236}">
              <a16:creationId xmlns:a16="http://schemas.microsoft.com/office/drawing/2014/main" id="{00000000-0008-0000-0300-0000C5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62" name="AutoShape 7" descr="曲线">
          <a:hlinkClick xmlns:r="http://schemas.openxmlformats.org/officeDocument/2006/relationships" r:id="rId2"/>
          <a:extLst>
            <a:ext uri="{FF2B5EF4-FFF2-40B4-BE49-F238E27FC236}">
              <a16:creationId xmlns:a16="http://schemas.microsoft.com/office/drawing/2014/main" id="{00000000-0008-0000-0300-0000C6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063" name="AutoShape 9" descr="曲线">
          <a:hlinkClick xmlns:r="http://schemas.openxmlformats.org/officeDocument/2006/relationships" r:id="rId3"/>
          <a:extLst>
            <a:ext uri="{FF2B5EF4-FFF2-40B4-BE49-F238E27FC236}">
              <a16:creationId xmlns:a16="http://schemas.microsoft.com/office/drawing/2014/main" id="{00000000-0008-0000-0300-0000C7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64" name="AutoShape 11" descr="曲线">
          <a:hlinkClick xmlns:r="http://schemas.openxmlformats.org/officeDocument/2006/relationships" r:id="rId4"/>
          <a:extLst>
            <a:ext uri="{FF2B5EF4-FFF2-40B4-BE49-F238E27FC236}">
              <a16:creationId xmlns:a16="http://schemas.microsoft.com/office/drawing/2014/main" id="{00000000-0008-0000-0300-0000C8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065" name="AutoShape 13" descr="曲线">
          <a:hlinkClick xmlns:r="http://schemas.openxmlformats.org/officeDocument/2006/relationships" r:id="rId5"/>
          <a:extLst>
            <a:ext uri="{FF2B5EF4-FFF2-40B4-BE49-F238E27FC236}">
              <a16:creationId xmlns:a16="http://schemas.microsoft.com/office/drawing/2014/main" id="{00000000-0008-0000-0300-0000C9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66" name="AutoShape 1" descr="曲线">
          <a:hlinkClick xmlns:r="http://schemas.openxmlformats.org/officeDocument/2006/relationships" r:id="rId1"/>
          <a:extLst>
            <a:ext uri="{FF2B5EF4-FFF2-40B4-BE49-F238E27FC236}">
              <a16:creationId xmlns:a16="http://schemas.microsoft.com/office/drawing/2014/main" id="{00000000-0008-0000-0300-0000CA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67" name="AutoShape 7" descr="曲线">
          <a:hlinkClick xmlns:r="http://schemas.openxmlformats.org/officeDocument/2006/relationships" r:id="rId2"/>
          <a:extLst>
            <a:ext uri="{FF2B5EF4-FFF2-40B4-BE49-F238E27FC236}">
              <a16:creationId xmlns:a16="http://schemas.microsoft.com/office/drawing/2014/main" id="{00000000-0008-0000-0300-0000CB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068" name="AutoShape 9" descr="曲线">
          <a:hlinkClick xmlns:r="http://schemas.openxmlformats.org/officeDocument/2006/relationships" r:id="rId3"/>
          <a:extLst>
            <a:ext uri="{FF2B5EF4-FFF2-40B4-BE49-F238E27FC236}">
              <a16:creationId xmlns:a16="http://schemas.microsoft.com/office/drawing/2014/main" id="{00000000-0008-0000-0300-0000CC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69" name="AutoShape 11" descr="曲线">
          <a:hlinkClick xmlns:r="http://schemas.openxmlformats.org/officeDocument/2006/relationships" r:id="rId4"/>
          <a:extLst>
            <a:ext uri="{FF2B5EF4-FFF2-40B4-BE49-F238E27FC236}">
              <a16:creationId xmlns:a16="http://schemas.microsoft.com/office/drawing/2014/main" id="{00000000-0008-0000-0300-0000CD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070" name="AutoShape 13" descr="曲线">
          <a:hlinkClick xmlns:r="http://schemas.openxmlformats.org/officeDocument/2006/relationships" r:id="rId5"/>
          <a:extLst>
            <a:ext uri="{FF2B5EF4-FFF2-40B4-BE49-F238E27FC236}">
              <a16:creationId xmlns:a16="http://schemas.microsoft.com/office/drawing/2014/main" id="{00000000-0008-0000-0300-0000CE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71" name="AutoShape 1" descr="曲线">
          <a:hlinkClick xmlns:r="http://schemas.openxmlformats.org/officeDocument/2006/relationships" r:id="rId1"/>
          <a:extLst>
            <a:ext uri="{FF2B5EF4-FFF2-40B4-BE49-F238E27FC236}">
              <a16:creationId xmlns:a16="http://schemas.microsoft.com/office/drawing/2014/main" id="{00000000-0008-0000-0300-0000CF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72" name="AutoShape 7" descr="曲线">
          <a:hlinkClick xmlns:r="http://schemas.openxmlformats.org/officeDocument/2006/relationships" r:id="rId2"/>
          <a:extLst>
            <a:ext uri="{FF2B5EF4-FFF2-40B4-BE49-F238E27FC236}">
              <a16:creationId xmlns:a16="http://schemas.microsoft.com/office/drawing/2014/main" id="{00000000-0008-0000-0300-0000D0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073" name="AutoShape 9" descr="曲线">
          <a:hlinkClick xmlns:r="http://schemas.openxmlformats.org/officeDocument/2006/relationships" r:id="rId3"/>
          <a:extLst>
            <a:ext uri="{FF2B5EF4-FFF2-40B4-BE49-F238E27FC236}">
              <a16:creationId xmlns:a16="http://schemas.microsoft.com/office/drawing/2014/main" id="{00000000-0008-0000-0300-0000D1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74" name="AutoShape 11" descr="曲线">
          <a:hlinkClick xmlns:r="http://schemas.openxmlformats.org/officeDocument/2006/relationships" r:id="rId4"/>
          <a:extLst>
            <a:ext uri="{FF2B5EF4-FFF2-40B4-BE49-F238E27FC236}">
              <a16:creationId xmlns:a16="http://schemas.microsoft.com/office/drawing/2014/main" id="{00000000-0008-0000-0300-0000D2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075" name="AutoShape 13" descr="曲线">
          <a:hlinkClick xmlns:r="http://schemas.openxmlformats.org/officeDocument/2006/relationships" r:id="rId5"/>
          <a:extLst>
            <a:ext uri="{FF2B5EF4-FFF2-40B4-BE49-F238E27FC236}">
              <a16:creationId xmlns:a16="http://schemas.microsoft.com/office/drawing/2014/main" id="{00000000-0008-0000-0300-0000D3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76" name="AutoShape 1" descr="曲线">
          <a:hlinkClick xmlns:r="http://schemas.openxmlformats.org/officeDocument/2006/relationships" r:id="rId1"/>
          <a:extLst>
            <a:ext uri="{FF2B5EF4-FFF2-40B4-BE49-F238E27FC236}">
              <a16:creationId xmlns:a16="http://schemas.microsoft.com/office/drawing/2014/main" id="{00000000-0008-0000-0300-0000D4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77" name="AutoShape 7" descr="曲线">
          <a:hlinkClick xmlns:r="http://schemas.openxmlformats.org/officeDocument/2006/relationships" r:id="rId2"/>
          <a:extLst>
            <a:ext uri="{FF2B5EF4-FFF2-40B4-BE49-F238E27FC236}">
              <a16:creationId xmlns:a16="http://schemas.microsoft.com/office/drawing/2014/main" id="{00000000-0008-0000-0300-0000D5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078" name="AutoShape 9" descr="曲线">
          <a:hlinkClick xmlns:r="http://schemas.openxmlformats.org/officeDocument/2006/relationships" r:id="rId3"/>
          <a:extLst>
            <a:ext uri="{FF2B5EF4-FFF2-40B4-BE49-F238E27FC236}">
              <a16:creationId xmlns:a16="http://schemas.microsoft.com/office/drawing/2014/main" id="{00000000-0008-0000-0300-0000D6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79" name="AutoShape 11" descr="曲线">
          <a:hlinkClick xmlns:r="http://schemas.openxmlformats.org/officeDocument/2006/relationships" r:id="rId4"/>
          <a:extLst>
            <a:ext uri="{FF2B5EF4-FFF2-40B4-BE49-F238E27FC236}">
              <a16:creationId xmlns:a16="http://schemas.microsoft.com/office/drawing/2014/main" id="{00000000-0008-0000-0300-0000D7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080" name="AutoShape 13" descr="曲线">
          <a:hlinkClick xmlns:r="http://schemas.openxmlformats.org/officeDocument/2006/relationships" r:id="rId5"/>
          <a:extLst>
            <a:ext uri="{FF2B5EF4-FFF2-40B4-BE49-F238E27FC236}">
              <a16:creationId xmlns:a16="http://schemas.microsoft.com/office/drawing/2014/main" id="{00000000-0008-0000-0300-0000D8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81" name="AutoShape 1" descr="曲线">
          <a:hlinkClick xmlns:r="http://schemas.openxmlformats.org/officeDocument/2006/relationships" r:id="rId1"/>
          <a:extLst>
            <a:ext uri="{FF2B5EF4-FFF2-40B4-BE49-F238E27FC236}">
              <a16:creationId xmlns:a16="http://schemas.microsoft.com/office/drawing/2014/main" id="{00000000-0008-0000-0300-0000D9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82" name="AutoShape 7" descr="曲线">
          <a:hlinkClick xmlns:r="http://schemas.openxmlformats.org/officeDocument/2006/relationships" r:id="rId2"/>
          <a:extLst>
            <a:ext uri="{FF2B5EF4-FFF2-40B4-BE49-F238E27FC236}">
              <a16:creationId xmlns:a16="http://schemas.microsoft.com/office/drawing/2014/main" id="{00000000-0008-0000-0300-0000DA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083" name="AutoShape 9" descr="曲线">
          <a:hlinkClick xmlns:r="http://schemas.openxmlformats.org/officeDocument/2006/relationships" r:id="rId3"/>
          <a:extLst>
            <a:ext uri="{FF2B5EF4-FFF2-40B4-BE49-F238E27FC236}">
              <a16:creationId xmlns:a16="http://schemas.microsoft.com/office/drawing/2014/main" id="{00000000-0008-0000-0300-0000DB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84" name="AutoShape 11" descr="曲线">
          <a:hlinkClick xmlns:r="http://schemas.openxmlformats.org/officeDocument/2006/relationships" r:id="rId4"/>
          <a:extLst>
            <a:ext uri="{FF2B5EF4-FFF2-40B4-BE49-F238E27FC236}">
              <a16:creationId xmlns:a16="http://schemas.microsoft.com/office/drawing/2014/main" id="{00000000-0008-0000-0300-0000DC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085" name="AutoShape 13" descr="曲线">
          <a:hlinkClick xmlns:r="http://schemas.openxmlformats.org/officeDocument/2006/relationships" r:id="rId5"/>
          <a:extLst>
            <a:ext uri="{FF2B5EF4-FFF2-40B4-BE49-F238E27FC236}">
              <a16:creationId xmlns:a16="http://schemas.microsoft.com/office/drawing/2014/main" id="{00000000-0008-0000-0300-0000DD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86" name="AutoShape 1" descr="曲线">
          <a:hlinkClick xmlns:r="http://schemas.openxmlformats.org/officeDocument/2006/relationships" r:id="rId1"/>
          <a:extLst>
            <a:ext uri="{FF2B5EF4-FFF2-40B4-BE49-F238E27FC236}">
              <a16:creationId xmlns:a16="http://schemas.microsoft.com/office/drawing/2014/main" id="{00000000-0008-0000-0300-0000DE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87" name="AutoShape 7" descr="曲线">
          <a:hlinkClick xmlns:r="http://schemas.openxmlformats.org/officeDocument/2006/relationships" r:id="rId2"/>
          <a:extLst>
            <a:ext uri="{FF2B5EF4-FFF2-40B4-BE49-F238E27FC236}">
              <a16:creationId xmlns:a16="http://schemas.microsoft.com/office/drawing/2014/main" id="{00000000-0008-0000-0300-0000DF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088" name="AutoShape 9" descr="曲线">
          <a:hlinkClick xmlns:r="http://schemas.openxmlformats.org/officeDocument/2006/relationships" r:id="rId3"/>
          <a:extLst>
            <a:ext uri="{FF2B5EF4-FFF2-40B4-BE49-F238E27FC236}">
              <a16:creationId xmlns:a16="http://schemas.microsoft.com/office/drawing/2014/main" id="{00000000-0008-0000-0300-0000E0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89" name="AutoShape 11" descr="曲线">
          <a:hlinkClick xmlns:r="http://schemas.openxmlformats.org/officeDocument/2006/relationships" r:id="rId4"/>
          <a:extLst>
            <a:ext uri="{FF2B5EF4-FFF2-40B4-BE49-F238E27FC236}">
              <a16:creationId xmlns:a16="http://schemas.microsoft.com/office/drawing/2014/main" id="{00000000-0008-0000-0300-0000E1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090" name="AutoShape 13" descr="曲线">
          <a:hlinkClick xmlns:r="http://schemas.openxmlformats.org/officeDocument/2006/relationships" r:id="rId5"/>
          <a:extLst>
            <a:ext uri="{FF2B5EF4-FFF2-40B4-BE49-F238E27FC236}">
              <a16:creationId xmlns:a16="http://schemas.microsoft.com/office/drawing/2014/main" id="{00000000-0008-0000-0300-0000E2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91" name="AutoShape 1" descr="曲线">
          <a:hlinkClick xmlns:r="http://schemas.openxmlformats.org/officeDocument/2006/relationships" r:id="rId1"/>
          <a:extLst>
            <a:ext uri="{FF2B5EF4-FFF2-40B4-BE49-F238E27FC236}">
              <a16:creationId xmlns:a16="http://schemas.microsoft.com/office/drawing/2014/main" id="{00000000-0008-0000-0300-0000E3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92" name="AutoShape 7" descr="曲线">
          <a:hlinkClick xmlns:r="http://schemas.openxmlformats.org/officeDocument/2006/relationships" r:id="rId2"/>
          <a:extLst>
            <a:ext uri="{FF2B5EF4-FFF2-40B4-BE49-F238E27FC236}">
              <a16:creationId xmlns:a16="http://schemas.microsoft.com/office/drawing/2014/main" id="{00000000-0008-0000-0300-0000E4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093" name="AutoShape 9" descr="曲线">
          <a:hlinkClick xmlns:r="http://schemas.openxmlformats.org/officeDocument/2006/relationships" r:id="rId3"/>
          <a:extLst>
            <a:ext uri="{FF2B5EF4-FFF2-40B4-BE49-F238E27FC236}">
              <a16:creationId xmlns:a16="http://schemas.microsoft.com/office/drawing/2014/main" id="{00000000-0008-0000-0300-0000E5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94" name="AutoShape 11" descr="曲线">
          <a:hlinkClick xmlns:r="http://schemas.openxmlformats.org/officeDocument/2006/relationships" r:id="rId4"/>
          <a:extLst>
            <a:ext uri="{FF2B5EF4-FFF2-40B4-BE49-F238E27FC236}">
              <a16:creationId xmlns:a16="http://schemas.microsoft.com/office/drawing/2014/main" id="{00000000-0008-0000-0300-0000E6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095" name="AutoShape 13" descr="曲线">
          <a:hlinkClick xmlns:r="http://schemas.openxmlformats.org/officeDocument/2006/relationships" r:id="rId5"/>
          <a:extLst>
            <a:ext uri="{FF2B5EF4-FFF2-40B4-BE49-F238E27FC236}">
              <a16:creationId xmlns:a16="http://schemas.microsoft.com/office/drawing/2014/main" id="{00000000-0008-0000-0300-0000E7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96" name="AutoShape 1" descr="曲线">
          <a:hlinkClick xmlns:r="http://schemas.openxmlformats.org/officeDocument/2006/relationships" r:id="rId1"/>
          <a:extLst>
            <a:ext uri="{FF2B5EF4-FFF2-40B4-BE49-F238E27FC236}">
              <a16:creationId xmlns:a16="http://schemas.microsoft.com/office/drawing/2014/main" id="{00000000-0008-0000-0300-0000E8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97" name="AutoShape 7" descr="曲线">
          <a:hlinkClick xmlns:r="http://schemas.openxmlformats.org/officeDocument/2006/relationships" r:id="rId2"/>
          <a:extLst>
            <a:ext uri="{FF2B5EF4-FFF2-40B4-BE49-F238E27FC236}">
              <a16:creationId xmlns:a16="http://schemas.microsoft.com/office/drawing/2014/main" id="{00000000-0008-0000-0300-0000E9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098" name="AutoShape 9" descr="曲线">
          <a:hlinkClick xmlns:r="http://schemas.openxmlformats.org/officeDocument/2006/relationships" r:id="rId3"/>
          <a:extLst>
            <a:ext uri="{FF2B5EF4-FFF2-40B4-BE49-F238E27FC236}">
              <a16:creationId xmlns:a16="http://schemas.microsoft.com/office/drawing/2014/main" id="{00000000-0008-0000-0300-0000EA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099" name="AutoShape 11" descr="曲线">
          <a:hlinkClick xmlns:r="http://schemas.openxmlformats.org/officeDocument/2006/relationships" r:id="rId4"/>
          <a:extLst>
            <a:ext uri="{FF2B5EF4-FFF2-40B4-BE49-F238E27FC236}">
              <a16:creationId xmlns:a16="http://schemas.microsoft.com/office/drawing/2014/main" id="{00000000-0008-0000-0300-0000EB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100" name="AutoShape 13" descr="曲线">
          <a:hlinkClick xmlns:r="http://schemas.openxmlformats.org/officeDocument/2006/relationships" r:id="rId5"/>
          <a:extLst>
            <a:ext uri="{FF2B5EF4-FFF2-40B4-BE49-F238E27FC236}">
              <a16:creationId xmlns:a16="http://schemas.microsoft.com/office/drawing/2014/main" id="{00000000-0008-0000-0300-0000EC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01" name="AutoShape 1" descr="曲线">
          <a:hlinkClick xmlns:r="http://schemas.openxmlformats.org/officeDocument/2006/relationships" r:id="rId1"/>
          <a:extLst>
            <a:ext uri="{FF2B5EF4-FFF2-40B4-BE49-F238E27FC236}">
              <a16:creationId xmlns:a16="http://schemas.microsoft.com/office/drawing/2014/main" id="{00000000-0008-0000-0300-0000ED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02" name="AutoShape 7" descr="曲线">
          <a:hlinkClick xmlns:r="http://schemas.openxmlformats.org/officeDocument/2006/relationships" r:id="rId2"/>
          <a:extLst>
            <a:ext uri="{FF2B5EF4-FFF2-40B4-BE49-F238E27FC236}">
              <a16:creationId xmlns:a16="http://schemas.microsoft.com/office/drawing/2014/main" id="{00000000-0008-0000-0300-0000EE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103" name="AutoShape 9" descr="曲线">
          <a:hlinkClick xmlns:r="http://schemas.openxmlformats.org/officeDocument/2006/relationships" r:id="rId3"/>
          <a:extLst>
            <a:ext uri="{FF2B5EF4-FFF2-40B4-BE49-F238E27FC236}">
              <a16:creationId xmlns:a16="http://schemas.microsoft.com/office/drawing/2014/main" id="{00000000-0008-0000-0300-0000EF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04" name="AutoShape 11" descr="曲线">
          <a:hlinkClick xmlns:r="http://schemas.openxmlformats.org/officeDocument/2006/relationships" r:id="rId4"/>
          <a:extLst>
            <a:ext uri="{FF2B5EF4-FFF2-40B4-BE49-F238E27FC236}">
              <a16:creationId xmlns:a16="http://schemas.microsoft.com/office/drawing/2014/main" id="{00000000-0008-0000-0300-0000F0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105" name="AutoShape 13" descr="曲线">
          <a:hlinkClick xmlns:r="http://schemas.openxmlformats.org/officeDocument/2006/relationships" r:id="rId5"/>
          <a:extLst>
            <a:ext uri="{FF2B5EF4-FFF2-40B4-BE49-F238E27FC236}">
              <a16:creationId xmlns:a16="http://schemas.microsoft.com/office/drawing/2014/main" id="{00000000-0008-0000-0300-0000F1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06" name="AutoShape 1" descr="曲线">
          <a:hlinkClick xmlns:r="http://schemas.openxmlformats.org/officeDocument/2006/relationships" r:id="rId1"/>
          <a:extLst>
            <a:ext uri="{FF2B5EF4-FFF2-40B4-BE49-F238E27FC236}">
              <a16:creationId xmlns:a16="http://schemas.microsoft.com/office/drawing/2014/main" id="{00000000-0008-0000-0300-0000F2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07" name="AutoShape 7" descr="曲线">
          <a:hlinkClick xmlns:r="http://schemas.openxmlformats.org/officeDocument/2006/relationships" r:id="rId2"/>
          <a:extLst>
            <a:ext uri="{FF2B5EF4-FFF2-40B4-BE49-F238E27FC236}">
              <a16:creationId xmlns:a16="http://schemas.microsoft.com/office/drawing/2014/main" id="{00000000-0008-0000-0300-0000F3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108" name="AutoShape 9" descr="曲线">
          <a:hlinkClick xmlns:r="http://schemas.openxmlformats.org/officeDocument/2006/relationships" r:id="rId3"/>
          <a:extLst>
            <a:ext uri="{FF2B5EF4-FFF2-40B4-BE49-F238E27FC236}">
              <a16:creationId xmlns:a16="http://schemas.microsoft.com/office/drawing/2014/main" id="{00000000-0008-0000-0300-0000F4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09" name="AutoShape 11" descr="曲线">
          <a:hlinkClick xmlns:r="http://schemas.openxmlformats.org/officeDocument/2006/relationships" r:id="rId4"/>
          <a:extLst>
            <a:ext uri="{FF2B5EF4-FFF2-40B4-BE49-F238E27FC236}">
              <a16:creationId xmlns:a16="http://schemas.microsoft.com/office/drawing/2014/main" id="{00000000-0008-0000-0300-0000F5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110" name="AutoShape 13" descr="曲线">
          <a:hlinkClick xmlns:r="http://schemas.openxmlformats.org/officeDocument/2006/relationships" r:id="rId5"/>
          <a:extLst>
            <a:ext uri="{FF2B5EF4-FFF2-40B4-BE49-F238E27FC236}">
              <a16:creationId xmlns:a16="http://schemas.microsoft.com/office/drawing/2014/main" id="{00000000-0008-0000-0300-0000F6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11" name="AutoShape 1" descr="曲线">
          <a:hlinkClick xmlns:r="http://schemas.openxmlformats.org/officeDocument/2006/relationships" r:id="rId1"/>
          <a:extLst>
            <a:ext uri="{FF2B5EF4-FFF2-40B4-BE49-F238E27FC236}">
              <a16:creationId xmlns:a16="http://schemas.microsoft.com/office/drawing/2014/main" id="{00000000-0008-0000-0300-0000F7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12" name="AutoShape 7" descr="曲线">
          <a:hlinkClick xmlns:r="http://schemas.openxmlformats.org/officeDocument/2006/relationships" r:id="rId2"/>
          <a:extLst>
            <a:ext uri="{FF2B5EF4-FFF2-40B4-BE49-F238E27FC236}">
              <a16:creationId xmlns:a16="http://schemas.microsoft.com/office/drawing/2014/main" id="{00000000-0008-0000-0300-0000F8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113" name="AutoShape 9" descr="曲线">
          <a:hlinkClick xmlns:r="http://schemas.openxmlformats.org/officeDocument/2006/relationships" r:id="rId3"/>
          <a:extLst>
            <a:ext uri="{FF2B5EF4-FFF2-40B4-BE49-F238E27FC236}">
              <a16:creationId xmlns:a16="http://schemas.microsoft.com/office/drawing/2014/main" id="{00000000-0008-0000-0300-0000F9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14" name="AutoShape 11" descr="曲线">
          <a:hlinkClick xmlns:r="http://schemas.openxmlformats.org/officeDocument/2006/relationships" r:id="rId4"/>
          <a:extLst>
            <a:ext uri="{FF2B5EF4-FFF2-40B4-BE49-F238E27FC236}">
              <a16:creationId xmlns:a16="http://schemas.microsoft.com/office/drawing/2014/main" id="{00000000-0008-0000-0300-0000FA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115" name="AutoShape 13" descr="曲线">
          <a:hlinkClick xmlns:r="http://schemas.openxmlformats.org/officeDocument/2006/relationships" r:id="rId5"/>
          <a:extLst>
            <a:ext uri="{FF2B5EF4-FFF2-40B4-BE49-F238E27FC236}">
              <a16:creationId xmlns:a16="http://schemas.microsoft.com/office/drawing/2014/main" id="{00000000-0008-0000-0300-0000FB13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16" name="AutoShape 1" descr="曲线">
          <a:hlinkClick xmlns:r="http://schemas.openxmlformats.org/officeDocument/2006/relationships" r:id="rId1"/>
          <a:extLst>
            <a:ext uri="{FF2B5EF4-FFF2-40B4-BE49-F238E27FC236}">
              <a16:creationId xmlns:a16="http://schemas.microsoft.com/office/drawing/2014/main" id="{00000000-0008-0000-0300-0000FC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17" name="AutoShape 7" descr="曲线">
          <a:hlinkClick xmlns:r="http://schemas.openxmlformats.org/officeDocument/2006/relationships" r:id="rId2"/>
          <a:extLst>
            <a:ext uri="{FF2B5EF4-FFF2-40B4-BE49-F238E27FC236}">
              <a16:creationId xmlns:a16="http://schemas.microsoft.com/office/drawing/2014/main" id="{00000000-0008-0000-0300-0000FD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118" name="AutoShape 9" descr="曲线">
          <a:hlinkClick xmlns:r="http://schemas.openxmlformats.org/officeDocument/2006/relationships" r:id="rId3"/>
          <a:extLst>
            <a:ext uri="{FF2B5EF4-FFF2-40B4-BE49-F238E27FC236}">
              <a16:creationId xmlns:a16="http://schemas.microsoft.com/office/drawing/2014/main" id="{00000000-0008-0000-0300-0000FE13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19" name="AutoShape 11" descr="曲线">
          <a:hlinkClick xmlns:r="http://schemas.openxmlformats.org/officeDocument/2006/relationships" r:id="rId4"/>
          <a:extLst>
            <a:ext uri="{FF2B5EF4-FFF2-40B4-BE49-F238E27FC236}">
              <a16:creationId xmlns:a16="http://schemas.microsoft.com/office/drawing/2014/main" id="{00000000-0008-0000-0300-0000FF13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120" name="AutoShape 13" descr="曲线">
          <a:hlinkClick xmlns:r="http://schemas.openxmlformats.org/officeDocument/2006/relationships" r:id="rId5"/>
          <a:extLst>
            <a:ext uri="{FF2B5EF4-FFF2-40B4-BE49-F238E27FC236}">
              <a16:creationId xmlns:a16="http://schemas.microsoft.com/office/drawing/2014/main" id="{00000000-0008-0000-0300-000000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21" name="AutoShape 1" descr="曲线">
          <a:hlinkClick xmlns:r="http://schemas.openxmlformats.org/officeDocument/2006/relationships" r:id="rId1"/>
          <a:extLst>
            <a:ext uri="{FF2B5EF4-FFF2-40B4-BE49-F238E27FC236}">
              <a16:creationId xmlns:a16="http://schemas.microsoft.com/office/drawing/2014/main" id="{00000000-0008-0000-0300-000001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22" name="AutoShape 7" descr="曲线">
          <a:hlinkClick xmlns:r="http://schemas.openxmlformats.org/officeDocument/2006/relationships" r:id="rId2"/>
          <a:extLst>
            <a:ext uri="{FF2B5EF4-FFF2-40B4-BE49-F238E27FC236}">
              <a16:creationId xmlns:a16="http://schemas.microsoft.com/office/drawing/2014/main" id="{00000000-0008-0000-0300-000002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123" name="AutoShape 9" descr="曲线">
          <a:hlinkClick xmlns:r="http://schemas.openxmlformats.org/officeDocument/2006/relationships" r:id="rId3"/>
          <a:extLst>
            <a:ext uri="{FF2B5EF4-FFF2-40B4-BE49-F238E27FC236}">
              <a16:creationId xmlns:a16="http://schemas.microsoft.com/office/drawing/2014/main" id="{00000000-0008-0000-0300-000003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24" name="AutoShape 11" descr="曲线">
          <a:hlinkClick xmlns:r="http://schemas.openxmlformats.org/officeDocument/2006/relationships" r:id="rId4"/>
          <a:extLst>
            <a:ext uri="{FF2B5EF4-FFF2-40B4-BE49-F238E27FC236}">
              <a16:creationId xmlns:a16="http://schemas.microsoft.com/office/drawing/2014/main" id="{00000000-0008-0000-0300-000004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125" name="AutoShape 13" descr="曲线">
          <a:hlinkClick xmlns:r="http://schemas.openxmlformats.org/officeDocument/2006/relationships" r:id="rId5"/>
          <a:extLst>
            <a:ext uri="{FF2B5EF4-FFF2-40B4-BE49-F238E27FC236}">
              <a16:creationId xmlns:a16="http://schemas.microsoft.com/office/drawing/2014/main" id="{00000000-0008-0000-0300-000005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26" name="AutoShape 1" descr="曲线">
          <a:hlinkClick xmlns:r="http://schemas.openxmlformats.org/officeDocument/2006/relationships" r:id="rId1"/>
          <a:extLst>
            <a:ext uri="{FF2B5EF4-FFF2-40B4-BE49-F238E27FC236}">
              <a16:creationId xmlns:a16="http://schemas.microsoft.com/office/drawing/2014/main" id="{00000000-0008-0000-0300-000006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27" name="AutoShape 7" descr="曲线">
          <a:hlinkClick xmlns:r="http://schemas.openxmlformats.org/officeDocument/2006/relationships" r:id="rId2"/>
          <a:extLst>
            <a:ext uri="{FF2B5EF4-FFF2-40B4-BE49-F238E27FC236}">
              <a16:creationId xmlns:a16="http://schemas.microsoft.com/office/drawing/2014/main" id="{00000000-0008-0000-0300-000007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128" name="AutoShape 9" descr="曲线">
          <a:hlinkClick xmlns:r="http://schemas.openxmlformats.org/officeDocument/2006/relationships" r:id="rId3"/>
          <a:extLst>
            <a:ext uri="{FF2B5EF4-FFF2-40B4-BE49-F238E27FC236}">
              <a16:creationId xmlns:a16="http://schemas.microsoft.com/office/drawing/2014/main" id="{00000000-0008-0000-0300-000008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29" name="AutoShape 11" descr="曲线">
          <a:hlinkClick xmlns:r="http://schemas.openxmlformats.org/officeDocument/2006/relationships" r:id="rId4"/>
          <a:extLst>
            <a:ext uri="{FF2B5EF4-FFF2-40B4-BE49-F238E27FC236}">
              <a16:creationId xmlns:a16="http://schemas.microsoft.com/office/drawing/2014/main" id="{00000000-0008-0000-0300-000009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130" name="AutoShape 13" descr="曲线">
          <a:hlinkClick xmlns:r="http://schemas.openxmlformats.org/officeDocument/2006/relationships" r:id="rId5"/>
          <a:extLst>
            <a:ext uri="{FF2B5EF4-FFF2-40B4-BE49-F238E27FC236}">
              <a16:creationId xmlns:a16="http://schemas.microsoft.com/office/drawing/2014/main" id="{00000000-0008-0000-0300-00000A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31" name="AutoShape 1" descr="曲线">
          <a:hlinkClick xmlns:r="http://schemas.openxmlformats.org/officeDocument/2006/relationships" r:id="rId1"/>
          <a:extLst>
            <a:ext uri="{FF2B5EF4-FFF2-40B4-BE49-F238E27FC236}">
              <a16:creationId xmlns:a16="http://schemas.microsoft.com/office/drawing/2014/main" id="{00000000-0008-0000-0300-00000B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32" name="AutoShape 7" descr="曲线">
          <a:hlinkClick xmlns:r="http://schemas.openxmlformats.org/officeDocument/2006/relationships" r:id="rId2"/>
          <a:extLst>
            <a:ext uri="{FF2B5EF4-FFF2-40B4-BE49-F238E27FC236}">
              <a16:creationId xmlns:a16="http://schemas.microsoft.com/office/drawing/2014/main" id="{00000000-0008-0000-0300-00000C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133" name="AutoShape 9" descr="曲线">
          <a:hlinkClick xmlns:r="http://schemas.openxmlformats.org/officeDocument/2006/relationships" r:id="rId3"/>
          <a:extLst>
            <a:ext uri="{FF2B5EF4-FFF2-40B4-BE49-F238E27FC236}">
              <a16:creationId xmlns:a16="http://schemas.microsoft.com/office/drawing/2014/main" id="{00000000-0008-0000-0300-00000D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34" name="AutoShape 11" descr="曲线">
          <a:hlinkClick xmlns:r="http://schemas.openxmlformats.org/officeDocument/2006/relationships" r:id="rId4"/>
          <a:extLst>
            <a:ext uri="{FF2B5EF4-FFF2-40B4-BE49-F238E27FC236}">
              <a16:creationId xmlns:a16="http://schemas.microsoft.com/office/drawing/2014/main" id="{00000000-0008-0000-0300-00000E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135" name="AutoShape 13" descr="曲线">
          <a:hlinkClick xmlns:r="http://schemas.openxmlformats.org/officeDocument/2006/relationships" r:id="rId5"/>
          <a:extLst>
            <a:ext uri="{FF2B5EF4-FFF2-40B4-BE49-F238E27FC236}">
              <a16:creationId xmlns:a16="http://schemas.microsoft.com/office/drawing/2014/main" id="{00000000-0008-0000-0300-00000F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36" name="AutoShape 1" descr="曲线">
          <a:hlinkClick xmlns:r="http://schemas.openxmlformats.org/officeDocument/2006/relationships" r:id="rId1"/>
          <a:extLst>
            <a:ext uri="{FF2B5EF4-FFF2-40B4-BE49-F238E27FC236}">
              <a16:creationId xmlns:a16="http://schemas.microsoft.com/office/drawing/2014/main" id="{00000000-0008-0000-0300-000010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37" name="AutoShape 7" descr="曲线">
          <a:hlinkClick xmlns:r="http://schemas.openxmlformats.org/officeDocument/2006/relationships" r:id="rId2"/>
          <a:extLst>
            <a:ext uri="{FF2B5EF4-FFF2-40B4-BE49-F238E27FC236}">
              <a16:creationId xmlns:a16="http://schemas.microsoft.com/office/drawing/2014/main" id="{00000000-0008-0000-0300-000011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138" name="AutoShape 9" descr="曲线">
          <a:hlinkClick xmlns:r="http://schemas.openxmlformats.org/officeDocument/2006/relationships" r:id="rId3"/>
          <a:extLst>
            <a:ext uri="{FF2B5EF4-FFF2-40B4-BE49-F238E27FC236}">
              <a16:creationId xmlns:a16="http://schemas.microsoft.com/office/drawing/2014/main" id="{00000000-0008-0000-0300-000012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39" name="AutoShape 11" descr="曲线">
          <a:hlinkClick xmlns:r="http://schemas.openxmlformats.org/officeDocument/2006/relationships" r:id="rId4"/>
          <a:extLst>
            <a:ext uri="{FF2B5EF4-FFF2-40B4-BE49-F238E27FC236}">
              <a16:creationId xmlns:a16="http://schemas.microsoft.com/office/drawing/2014/main" id="{00000000-0008-0000-0300-000013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140" name="AutoShape 13" descr="曲线">
          <a:hlinkClick xmlns:r="http://schemas.openxmlformats.org/officeDocument/2006/relationships" r:id="rId5"/>
          <a:extLst>
            <a:ext uri="{FF2B5EF4-FFF2-40B4-BE49-F238E27FC236}">
              <a16:creationId xmlns:a16="http://schemas.microsoft.com/office/drawing/2014/main" id="{00000000-0008-0000-0300-000014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41" name="AutoShape 1" descr="曲线">
          <a:hlinkClick xmlns:r="http://schemas.openxmlformats.org/officeDocument/2006/relationships" r:id="rId1"/>
          <a:extLst>
            <a:ext uri="{FF2B5EF4-FFF2-40B4-BE49-F238E27FC236}">
              <a16:creationId xmlns:a16="http://schemas.microsoft.com/office/drawing/2014/main" id="{00000000-0008-0000-0300-000015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42" name="AutoShape 7" descr="曲线">
          <a:hlinkClick xmlns:r="http://schemas.openxmlformats.org/officeDocument/2006/relationships" r:id="rId2"/>
          <a:extLst>
            <a:ext uri="{FF2B5EF4-FFF2-40B4-BE49-F238E27FC236}">
              <a16:creationId xmlns:a16="http://schemas.microsoft.com/office/drawing/2014/main" id="{00000000-0008-0000-0300-000016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143" name="AutoShape 9" descr="曲线">
          <a:hlinkClick xmlns:r="http://schemas.openxmlformats.org/officeDocument/2006/relationships" r:id="rId3"/>
          <a:extLst>
            <a:ext uri="{FF2B5EF4-FFF2-40B4-BE49-F238E27FC236}">
              <a16:creationId xmlns:a16="http://schemas.microsoft.com/office/drawing/2014/main" id="{00000000-0008-0000-0300-000017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44" name="AutoShape 11" descr="曲线">
          <a:hlinkClick xmlns:r="http://schemas.openxmlformats.org/officeDocument/2006/relationships" r:id="rId4"/>
          <a:extLst>
            <a:ext uri="{FF2B5EF4-FFF2-40B4-BE49-F238E27FC236}">
              <a16:creationId xmlns:a16="http://schemas.microsoft.com/office/drawing/2014/main" id="{00000000-0008-0000-0300-000018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145" name="AutoShape 13" descr="曲线">
          <a:hlinkClick xmlns:r="http://schemas.openxmlformats.org/officeDocument/2006/relationships" r:id="rId5"/>
          <a:extLst>
            <a:ext uri="{FF2B5EF4-FFF2-40B4-BE49-F238E27FC236}">
              <a16:creationId xmlns:a16="http://schemas.microsoft.com/office/drawing/2014/main" id="{00000000-0008-0000-0300-000019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46" name="AutoShape 1" descr="曲线">
          <a:hlinkClick xmlns:r="http://schemas.openxmlformats.org/officeDocument/2006/relationships" r:id="rId1"/>
          <a:extLst>
            <a:ext uri="{FF2B5EF4-FFF2-40B4-BE49-F238E27FC236}">
              <a16:creationId xmlns:a16="http://schemas.microsoft.com/office/drawing/2014/main" id="{00000000-0008-0000-0300-00001A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47" name="AutoShape 7" descr="曲线">
          <a:hlinkClick xmlns:r="http://schemas.openxmlformats.org/officeDocument/2006/relationships" r:id="rId2"/>
          <a:extLst>
            <a:ext uri="{FF2B5EF4-FFF2-40B4-BE49-F238E27FC236}">
              <a16:creationId xmlns:a16="http://schemas.microsoft.com/office/drawing/2014/main" id="{00000000-0008-0000-0300-00001B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148" name="AutoShape 9" descr="曲线">
          <a:hlinkClick xmlns:r="http://schemas.openxmlformats.org/officeDocument/2006/relationships" r:id="rId3"/>
          <a:extLst>
            <a:ext uri="{FF2B5EF4-FFF2-40B4-BE49-F238E27FC236}">
              <a16:creationId xmlns:a16="http://schemas.microsoft.com/office/drawing/2014/main" id="{00000000-0008-0000-0300-00001C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49" name="AutoShape 11" descr="曲线">
          <a:hlinkClick xmlns:r="http://schemas.openxmlformats.org/officeDocument/2006/relationships" r:id="rId4"/>
          <a:extLst>
            <a:ext uri="{FF2B5EF4-FFF2-40B4-BE49-F238E27FC236}">
              <a16:creationId xmlns:a16="http://schemas.microsoft.com/office/drawing/2014/main" id="{00000000-0008-0000-0300-00001D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150" name="AutoShape 13" descr="曲线">
          <a:hlinkClick xmlns:r="http://schemas.openxmlformats.org/officeDocument/2006/relationships" r:id="rId5"/>
          <a:extLst>
            <a:ext uri="{FF2B5EF4-FFF2-40B4-BE49-F238E27FC236}">
              <a16:creationId xmlns:a16="http://schemas.microsoft.com/office/drawing/2014/main" id="{00000000-0008-0000-0300-00001E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51" name="AutoShape 1" descr="曲线">
          <a:hlinkClick xmlns:r="http://schemas.openxmlformats.org/officeDocument/2006/relationships" r:id="rId1"/>
          <a:extLst>
            <a:ext uri="{FF2B5EF4-FFF2-40B4-BE49-F238E27FC236}">
              <a16:creationId xmlns:a16="http://schemas.microsoft.com/office/drawing/2014/main" id="{00000000-0008-0000-0300-00001F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52" name="AutoShape 7" descr="曲线">
          <a:hlinkClick xmlns:r="http://schemas.openxmlformats.org/officeDocument/2006/relationships" r:id="rId2"/>
          <a:extLst>
            <a:ext uri="{FF2B5EF4-FFF2-40B4-BE49-F238E27FC236}">
              <a16:creationId xmlns:a16="http://schemas.microsoft.com/office/drawing/2014/main" id="{00000000-0008-0000-0300-000020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153" name="AutoShape 9" descr="曲线">
          <a:hlinkClick xmlns:r="http://schemas.openxmlformats.org/officeDocument/2006/relationships" r:id="rId3"/>
          <a:extLst>
            <a:ext uri="{FF2B5EF4-FFF2-40B4-BE49-F238E27FC236}">
              <a16:creationId xmlns:a16="http://schemas.microsoft.com/office/drawing/2014/main" id="{00000000-0008-0000-0300-000021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154" name="AutoShape 11" descr="曲线">
          <a:hlinkClick xmlns:r="http://schemas.openxmlformats.org/officeDocument/2006/relationships" r:id="rId4"/>
          <a:extLst>
            <a:ext uri="{FF2B5EF4-FFF2-40B4-BE49-F238E27FC236}">
              <a16:creationId xmlns:a16="http://schemas.microsoft.com/office/drawing/2014/main" id="{00000000-0008-0000-0300-000022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155" name="AutoShape 13" descr="曲线">
          <a:hlinkClick xmlns:r="http://schemas.openxmlformats.org/officeDocument/2006/relationships" r:id="rId5"/>
          <a:extLst>
            <a:ext uri="{FF2B5EF4-FFF2-40B4-BE49-F238E27FC236}">
              <a16:creationId xmlns:a16="http://schemas.microsoft.com/office/drawing/2014/main" id="{00000000-0008-0000-0300-000023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56" name="AutoShape 1" descr="曲线">
          <a:hlinkClick xmlns:r="http://schemas.openxmlformats.org/officeDocument/2006/relationships" r:id="rId1"/>
          <a:extLst>
            <a:ext uri="{FF2B5EF4-FFF2-40B4-BE49-F238E27FC236}">
              <a16:creationId xmlns:a16="http://schemas.microsoft.com/office/drawing/2014/main" id="{00000000-0008-0000-0300-000024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57" name="AutoShape 7" descr="曲线">
          <a:hlinkClick xmlns:r="http://schemas.openxmlformats.org/officeDocument/2006/relationships" r:id="rId2"/>
          <a:extLst>
            <a:ext uri="{FF2B5EF4-FFF2-40B4-BE49-F238E27FC236}">
              <a16:creationId xmlns:a16="http://schemas.microsoft.com/office/drawing/2014/main" id="{00000000-0008-0000-0300-000025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158" name="AutoShape 9" descr="曲线">
          <a:hlinkClick xmlns:r="http://schemas.openxmlformats.org/officeDocument/2006/relationships" r:id="rId3"/>
          <a:extLst>
            <a:ext uri="{FF2B5EF4-FFF2-40B4-BE49-F238E27FC236}">
              <a16:creationId xmlns:a16="http://schemas.microsoft.com/office/drawing/2014/main" id="{00000000-0008-0000-0300-000026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59" name="AutoShape 11" descr="曲线">
          <a:hlinkClick xmlns:r="http://schemas.openxmlformats.org/officeDocument/2006/relationships" r:id="rId4"/>
          <a:extLst>
            <a:ext uri="{FF2B5EF4-FFF2-40B4-BE49-F238E27FC236}">
              <a16:creationId xmlns:a16="http://schemas.microsoft.com/office/drawing/2014/main" id="{00000000-0008-0000-0300-000027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160" name="AutoShape 13" descr="曲线">
          <a:hlinkClick xmlns:r="http://schemas.openxmlformats.org/officeDocument/2006/relationships" r:id="rId5"/>
          <a:extLst>
            <a:ext uri="{FF2B5EF4-FFF2-40B4-BE49-F238E27FC236}">
              <a16:creationId xmlns:a16="http://schemas.microsoft.com/office/drawing/2014/main" id="{00000000-0008-0000-0300-000028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61" name="AutoShape 1" descr="曲线">
          <a:hlinkClick xmlns:r="http://schemas.openxmlformats.org/officeDocument/2006/relationships" r:id="rId1"/>
          <a:extLst>
            <a:ext uri="{FF2B5EF4-FFF2-40B4-BE49-F238E27FC236}">
              <a16:creationId xmlns:a16="http://schemas.microsoft.com/office/drawing/2014/main" id="{00000000-0008-0000-0300-000029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62" name="AutoShape 7" descr="曲线">
          <a:hlinkClick xmlns:r="http://schemas.openxmlformats.org/officeDocument/2006/relationships" r:id="rId2"/>
          <a:extLst>
            <a:ext uri="{FF2B5EF4-FFF2-40B4-BE49-F238E27FC236}">
              <a16:creationId xmlns:a16="http://schemas.microsoft.com/office/drawing/2014/main" id="{00000000-0008-0000-0300-00002A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163" name="AutoShape 9" descr="曲线">
          <a:hlinkClick xmlns:r="http://schemas.openxmlformats.org/officeDocument/2006/relationships" r:id="rId3"/>
          <a:extLst>
            <a:ext uri="{FF2B5EF4-FFF2-40B4-BE49-F238E27FC236}">
              <a16:creationId xmlns:a16="http://schemas.microsoft.com/office/drawing/2014/main" id="{00000000-0008-0000-0300-00002B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64" name="AutoShape 11" descr="曲线">
          <a:hlinkClick xmlns:r="http://schemas.openxmlformats.org/officeDocument/2006/relationships" r:id="rId4"/>
          <a:extLst>
            <a:ext uri="{FF2B5EF4-FFF2-40B4-BE49-F238E27FC236}">
              <a16:creationId xmlns:a16="http://schemas.microsoft.com/office/drawing/2014/main" id="{00000000-0008-0000-0300-00002C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165" name="AutoShape 13" descr="曲线">
          <a:hlinkClick xmlns:r="http://schemas.openxmlformats.org/officeDocument/2006/relationships" r:id="rId5"/>
          <a:extLst>
            <a:ext uri="{FF2B5EF4-FFF2-40B4-BE49-F238E27FC236}">
              <a16:creationId xmlns:a16="http://schemas.microsoft.com/office/drawing/2014/main" id="{00000000-0008-0000-0300-00002D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66" name="AutoShape 1" descr="曲线">
          <a:hlinkClick xmlns:r="http://schemas.openxmlformats.org/officeDocument/2006/relationships" r:id="rId1"/>
          <a:extLst>
            <a:ext uri="{FF2B5EF4-FFF2-40B4-BE49-F238E27FC236}">
              <a16:creationId xmlns:a16="http://schemas.microsoft.com/office/drawing/2014/main" id="{00000000-0008-0000-0300-00002E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67" name="AutoShape 7" descr="曲线">
          <a:hlinkClick xmlns:r="http://schemas.openxmlformats.org/officeDocument/2006/relationships" r:id="rId2"/>
          <a:extLst>
            <a:ext uri="{FF2B5EF4-FFF2-40B4-BE49-F238E27FC236}">
              <a16:creationId xmlns:a16="http://schemas.microsoft.com/office/drawing/2014/main" id="{00000000-0008-0000-0300-00002F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168" name="AutoShape 9" descr="曲线">
          <a:hlinkClick xmlns:r="http://schemas.openxmlformats.org/officeDocument/2006/relationships" r:id="rId3"/>
          <a:extLst>
            <a:ext uri="{FF2B5EF4-FFF2-40B4-BE49-F238E27FC236}">
              <a16:creationId xmlns:a16="http://schemas.microsoft.com/office/drawing/2014/main" id="{00000000-0008-0000-0300-000030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69" name="AutoShape 11" descr="曲线">
          <a:hlinkClick xmlns:r="http://schemas.openxmlformats.org/officeDocument/2006/relationships" r:id="rId4"/>
          <a:extLst>
            <a:ext uri="{FF2B5EF4-FFF2-40B4-BE49-F238E27FC236}">
              <a16:creationId xmlns:a16="http://schemas.microsoft.com/office/drawing/2014/main" id="{00000000-0008-0000-0300-000031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170" name="AutoShape 13" descr="曲线">
          <a:hlinkClick xmlns:r="http://schemas.openxmlformats.org/officeDocument/2006/relationships" r:id="rId5"/>
          <a:extLst>
            <a:ext uri="{FF2B5EF4-FFF2-40B4-BE49-F238E27FC236}">
              <a16:creationId xmlns:a16="http://schemas.microsoft.com/office/drawing/2014/main" id="{00000000-0008-0000-0300-000032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71" name="AutoShape 1" descr="曲线">
          <a:hlinkClick xmlns:r="http://schemas.openxmlformats.org/officeDocument/2006/relationships" r:id="rId1"/>
          <a:extLst>
            <a:ext uri="{FF2B5EF4-FFF2-40B4-BE49-F238E27FC236}">
              <a16:creationId xmlns:a16="http://schemas.microsoft.com/office/drawing/2014/main" id="{00000000-0008-0000-0300-000033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72" name="AutoShape 7" descr="曲线">
          <a:hlinkClick xmlns:r="http://schemas.openxmlformats.org/officeDocument/2006/relationships" r:id="rId2"/>
          <a:extLst>
            <a:ext uri="{FF2B5EF4-FFF2-40B4-BE49-F238E27FC236}">
              <a16:creationId xmlns:a16="http://schemas.microsoft.com/office/drawing/2014/main" id="{00000000-0008-0000-0300-000034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173" name="AutoShape 9" descr="曲线">
          <a:hlinkClick xmlns:r="http://schemas.openxmlformats.org/officeDocument/2006/relationships" r:id="rId3"/>
          <a:extLst>
            <a:ext uri="{FF2B5EF4-FFF2-40B4-BE49-F238E27FC236}">
              <a16:creationId xmlns:a16="http://schemas.microsoft.com/office/drawing/2014/main" id="{00000000-0008-0000-0300-000035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74" name="AutoShape 11" descr="曲线">
          <a:hlinkClick xmlns:r="http://schemas.openxmlformats.org/officeDocument/2006/relationships" r:id="rId4"/>
          <a:extLst>
            <a:ext uri="{FF2B5EF4-FFF2-40B4-BE49-F238E27FC236}">
              <a16:creationId xmlns:a16="http://schemas.microsoft.com/office/drawing/2014/main" id="{00000000-0008-0000-0300-000036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175" name="AutoShape 13" descr="曲线">
          <a:hlinkClick xmlns:r="http://schemas.openxmlformats.org/officeDocument/2006/relationships" r:id="rId5"/>
          <a:extLst>
            <a:ext uri="{FF2B5EF4-FFF2-40B4-BE49-F238E27FC236}">
              <a16:creationId xmlns:a16="http://schemas.microsoft.com/office/drawing/2014/main" id="{00000000-0008-0000-0300-000037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76" name="AutoShape 1" descr="曲线">
          <a:hlinkClick xmlns:r="http://schemas.openxmlformats.org/officeDocument/2006/relationships" r:id="rId1"/>
          <a:extLst>
            <a:ext uri="{FF2B5EF4-FFF2-40B4-BE49-F238E27FC236}">
              <a16:creationId xmlns:a16="http://schemas.microsoft.com/office/drawing/2014/main" id="{00000000-0008-0000-0300-000038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77" name="AutoShape 7" descr="曲线">
          <a:hlinkClick xmlns:r="http://schemas.openxmlformats.org/officeDocument/2006/relationships" r:id="rId2"/>
          <a:extLst>
            <a:ext uri="{FF2B5EF4-FFF2-40B4-BE49-F238E27FC236}">
              <a16:creationId xmlns:a16="http://schemas.microsoft.com/office/drawing/2014/main" id="{00000000-0008-0000-0300-000039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178" name="AutoShape 9" descr="曲线">
          <a:hlinkClick xmlns:r="http://schemas.openxmlformats.org/officeDocument/2006/relationships" r:id="rId3"/>
          <a:extLst>
            <a:ext uri="{FF2B5EF4-FFF2-40B4-BE49-F238E27FC236}">
              <a16:creationId xmlns:a16="http://schemas.microsoft.com/office/drawing/2014/main" id="{00000000-0008-0000-0300-00003A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79" name="AutoShape 11" descr="曲线">
          <a:hlinkClick xmlns:r="http://schemas.openxmlformats.org/officeDocument/2006/relationships" r:id="rId4"/>
          <a:extLst>
            <a:ext uri="{FF2B5EF4-FFF2-40B4-BE49-F238E27FC236}">
              <a16:creationId xmlns:a16="http://schemas.microsoft.com/office/drawing/2014/main" id="{00000000-0008-0000-0300-00003B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180" name="AutoShape 13" descr="曲线">
          <a:hlinkClick xmlns:r="http://schemas.openxmlformats.org/officeDocument/2006/relationships" r:id="rId5"/>
          <a:extLst>
            <a:ext uri="{FF2B5EF4-FFF2-40B4-BE49-F238E27FC236}">
              <a16:creationId xmlns:a16="http://schemas.microsoft.com/office/drawing/2014/main" id="{00000000-0008-0000-0300-00003C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81" name="AutoShape 1" descr="曲线">
          <a:hlinkClick xmlns:r="http://schemas.openxmlformats.org/officeDocument/2006/relationships" r:id="rId1"/>
          <a:extLst>
            <a:ext uri="{FF2B5EF4-FFF2-40B4-BE49-F238E27FC236}">
              <a16:creationId xmlns:a16="http://schemas.microsoft.com/office/drawing/2014/main" id="{00000000-0008-0000-0300-00003D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82" name="AutoShape 7" descr="曲线">
          <a:hlinkClick xmlns:r="http://schemas.openxmlformats.org/officeDocument/2006/relationships" r:id="rId2"/>
          <a:extLst>
            <a:ext uri="{FF2B5EF4-FFF2-40B4-BE49-F238E27FC236}">
              <a16:creationId xmlns:a16="http://schemas.microsoft.com/office/drawing/2014/main" id="{00000000-0008-0000-0300-00003E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183" name="AutoShape 9" descr="曲线">
          <a:hlinkClick xmlns:r="http://schemas.openxmlformats.org/officeDocument/2006/relationships" r:id="rId3"/>
          <a:extLst>
            <a:ext uri="{FF2B5EF4-FFF2-40B4-BE49-F238E27FC236}">
              <a16:creationId xmlns:a16="http://schemas.microsoft.com/office/drawing/2014/main" id="{00000000-0008-0000-0300-00003F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84" name="AutoShape 11" descr="曲线">
          <a:hlinkClick xmlns:r="http://schemas.openxmlformats.org/officeDocument/2006/relationships" r:id="rId4"/>
          <a:extLst>
            <a:ext uri="{FF2B5EF4-FFF2-40B4-BE49-F238E27FC236}">
              <a16:creationId xmlns:a16="http://schemas.microsoft.com/office/drawing/2014/main" id="{00000000-0008-0000-0300-000040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185" name="AutoShape 13" descr="曲线">
          <a:hlinkClick xmlns:r="http://schemas.openxmlformats.org/officeDocument/2006/relationships" r:id="rId5"/>
          <a:extLst>
            <a:ext uri="{FF2B5EF4-FFF2-40B4-BE49-F238E27FC236}">
              <a16:creationId xmlns:a16="http://schemas.microsoft.com/office/drawing/2014/main" id="{00000000-0008-0000-0300-000041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86" name="AutoShape 1" descr="曲线">
          <a:hlinkClick xmlns:r="http://schemas.openxmlformats.org/officeDocument/2006/relationships" r:id="rId1"/>
          <a:extLst>
            <a:ext uri="{FF2B5EF4-FFF2-40B4-BE49-F238E27FC236}">
              <a16:creationId xmlns:a16="http://schemas.microsoft.com/office/drawing/2014/main" id="{00000000-0008-0000-0300-000042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87" name="AutoShape 7" descr="曲线">
          <a:hlinkClick xmlns:r="http://schemas.openxmlformats.org/officeDocument/2006/relationships" r:id="rId2"/>
          <a:extLst>
            <a:ext uri="{FF2B5EF4-FFF2-40B4-BE49-F238E27FC236}">
              <a16:creationId xmlns:a16="http://schemas.microsoft.com/office/drawing/2014/main" id="{00000000-0008-0000-0300-000043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188" name="AutoShape 9" descr="曲线">
          <a:hlinkClick xmlns:r="http://schemas.openxmlformats.org/officeDocument/2006/relationships" r:id="rId3"/>
          <a:extLst>
            <a:ext uri="{FF2B5EF4-FFF2-40B4-BE49-F238E27FC236}">
              <a16:creationId xmlns:a16="http://schemas.microsoft.com/office/drawing/2014/main" id="{00000000-0008-0000-0300-000044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89" name="AutoShape 11" descr="曲线">
          <a:hlinkClick xmlns:r="http://schemas.openxmlformats.org/officeDocument/2006/relationships" r:id="rId4"/>
          <a:extLst>
            <a:ext uri="{FF2B5EF4-FFF2-40B4-BE49-F238E27FC236}">
              <a16:creationId xmlns:a16="http://schemas.microsoft.com/office/drawing/2014/main" id="{00000000-0008-0000-0300-000045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190" name="AutoShape 13" descr="曲线">
          <a:hlinkClick xmlns:r="http://schemas.openxmlformats.org/officeDocument/2006/relationships" r:id="rId5"/>
          <a:extLst>
            <a:ext uri="{FF2B5EF4-FFF2-40B4-BE49-F238E27FC236}">
              <a16:creationId xmlns:a16="http://schemas.microsoft.com/office/drawing/2014/main" id="{00000000-0008-0000-0300-000046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91" name="AutoShape 1" descr="曲线">
          <a:hlinkClick xmlns:r="http://schemas.openxmlformats.org/officeDocument/2006/relationships" r:id="rId1"/>
          <a:extLst>
            <a:ext uri="{FF2B5EF4-FFF2-40B4-BE49-F238E27FC236}">
              <a16:creationId xmlns:a16="http://schemas.microsoft.com/office/drawing/2014/main" id="{00000000-0008-0000-0300-000047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92" name="AutoShape 7" descr="曲线">
          <a:hlinkClick xmlns:r="http://schemas.openxmlformats.org/officeDocument/2006/relationships" r:id="rId2"/>
          <a:extLst>
            <a:ext uri="{FF2B5EF4-FFF2-40B4-BE49-F238E27FC236}">
              <a16:creationId xmlns:a16="http://schemas.microsoft.com/office/drawing/2014/main" id="{00000000-0008-0000-0300-000048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193" name="AutoShape 9" descr="曲线">
          <a:hlinkClick xmlns:r="http://schemas.openxmlformats.org/officeDocument/2006/relationships" r:id="rId3"/>
          <a:extLst>
            <a:ext uri="{FF2B5EF4-FFF2-40B4-BE49-F238E27FC236}">
              <a16:creationId xmlns:a16="http://schemas.microsoft.com/office/drawing/2014/main" id="{00000000-0008-0000-0300-000049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94" name="AutoShape 11" descr="曲线">
          <a:hlinkClick xmlns:r="http://schemas.openxmlformats.org/officeDocument/2006/relationships" r:id="rId4"/>
          <a:extLst>
            <a:ext uri="{FF2B5EF4-FFF2-40B4-BE49-F238E27FC236}">
              <a16:creationId xmlns:a16="http://schemas.microsoft.com/office/drawing/2014/main" id="{00000000-0008-0000-0300-00004A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195" name="AutoShape 13" descr="曲线">
          <a:hlinkClick xmlns:r="http://schemas.openxmlformats.org/officeDocument/2006/relationships" r:id="rId5"/>
          <a:extLst>
            <a:ext uri="{FF2B5EF4-FFF2-40B4-BE49-F238E27FC236}">
              <a16:creationId xmlns:a16="http://schemas.microsoft.com/office/drawing/2014/main" id="{00000000-0008-0000-0300-00004B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96" name="AutoShape 1" descr="曲线">
          <a:hlinkClick xmlns:r="http://schemas.openxmlformats.org/officeDocument/2006/relationships" r:id="rId1"/>
          <a:extLst>
            <a:ext uri="{FF2B5EF4-FFF2-40B4-BE49-F238E27FC236}">
              <a16:creationId xmlns:a16="http://schemas.microsoft.com/office/drawing/2014/main" id="{00000000-0008-0000-0300-00004C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97" name="AutoShape 7" descr="曲线">
          <a:hlinkClick xmlns:r="http://schemas.openxmlformats.org/officeDocument/2006/relationships" r:id="rId2"/>
          <a:extLst>
            <a:ext uri="{FF2B5EF4-FFF2-40B4-BE49-F238E27FC236}">
              <a16:creationId xmlns:a16="http://schemas.microsoft.com/office/drawing/2014/main" id="{00000000-0008-0000-0300-00004D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198" name="AutoShape 9" descr="曲线">
          <a:hlinkClick xmlns:r="http://schemas.openxmlformats.org/officeDocument/2006/relationships" r:id="rId3"/>
          <a:extLst>
            <a:ext uri="{FF2B5EF4-FFF2-40B4-BE49-F238E27FC236}">
              <a16:creationId xmlns:a16="http://schemas.microsoft.com/office/drawing/2014/main" id="{00000000-0008-0000-0300-00004E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199" name="AutoShape 11" descr="曲线">
          <a:hlinkClick xmlns:r="http://schemas.openxmlformats.org/officeDocument/2006/relationships" r:id="rId4"/>
          <a:extLst>
            <a:ext uri="{FF2B5EF4-FFF2-40B4-BE49-F238E27FC236}">
              <a16:creationId xmlns:a16="http://schemas.microsoft.com/office/drawing/2014/main" id="{00000000-0008-0000-0300-00004F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200" name="AutoShape 13" descr="曲线">
          <a:hlinkClick xmlns:r="http://schemas.openxmlformats.org/officeDocument/2006/relationships" r:id="rId5"/>
          <a:extLst>
            <a:ext uri="{FF2B5EF4-FFF2-40B4-BE49-F238E27FC236}">
              <a16:creationId xmlns:a16="http://schemas.microsoft.com/office/drawing/2014/main" id="{00000000-0008-0000-0300-000050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01" name="AutoShape 1" descr="曲线">
          <a:hlinkClick xmlns:r="http://schemas.openxmlformats.org/officeDocument/2006/relationships" r:id="rId1"/>
          <a:extLst>
            <a:ext uri="{FF2B5EF4-FFF2-40B4-BE49-F238E27FC236}">
              <a16:creationId xmlns:a16="http://schemas.microsoft.com/office/drawing/2014/main" id="{00000000-0008-0000-0300-000051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02" name="AutoShape 7" descr="曲线">
          <a:hlinkClick xmlns:r="http://schemas.openxmlformats.org/officeDocument/2006/relationships" r:id="rId2"/>
          <a:extLst>
            <a:ext uri="{FF2B5EF4-FFF2-40B4-BE49-F238E27FC236}">
              <a16:creationId xmlns:a16="http://schemas.microsoft.com/office/drawing/2014/main" id="{00000000-0008-0000-0300-000052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203" name="AutoShape 9" descr="曲线">
          <a:hlinkClick xmlns:r="http://schemas.openxmlformats.org/officeDocument/2006/relationships" r:id="rId3"/>
          <a:extLst>
            <a:ext uri="{FF2B5EF4-FFF2-40B4-BE49-F238E27FC236}">
              <a16:creationId xmlns:a16="http://schemas.microsoft.com/office/drawing/2014/main" id="{00000000-0008-0000-0300-000053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04" name="AutoShape 11" descr="曲线">
          <a:hlinkClick xmlns:r="http://schemas.openxmlformats.org/officeDocument/2006/relationships" r:id="rId4"/>
          <a:extLst>
            <a:ext uri="{FF2B5EF4-FFF2-40B4-BE49-F238E27FC236}">
              <a16:creationId xmlns:a16="http://schemas.microsoft.com/office/drawing/2014/main" id="{00000000-0008-0000-0300-000054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205" name="AutoShape 13" descr="曲线">
          <a:hlinkClick xmlns:r="http://schemas.openxmlformats.org/officeDocument/2006/relationships" r:id="rId5"/>
          <a:extLst>
            <a:ext uri="{FF2B5EF4-FFF2-40B4-BE49-F238E27FC236}">
              <a16:creationId xmlns:a16="http://schemas.microsoft.com/office/drawing/2014/main" id="{00000000-0008-0000-0300-000055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06" name="AutoShape 1" descr="曲线">
          <a:hlinkClick xmlns:r="http://schemas.openxmlformats.org/officeDocument/2006/relationships" r:id="rId1"/>
          <a:extLst>
            <a:ext uri="{FF2B5EF4-FFF2-40B4-BE49-F238E27FC236}">
              <a16:creationId xmlns:a16="http://schemas.microsoft.com/office/drawing/2014/main" id="{00000000-0008-0000-0300-000056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07" name="AutoShape 7" descr="曲线">
          <a:hlinkClick xmlns:r="http://schemas.openxmlformats.org/officeDocument/2006/relationships" r:id="rId2"/>
          <a:extLst>
            <a:ext uri="{FF2B5EF4-FFF2-40B4-BE49-F238E27FC236}">
              <a16:creationId xmlns:a16="http://schemas.microsoft.com/office/drawing/2014/main" id="{00000000-0008-0000-0300-000057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208" name="AutoShape 9" descr="曲线">
          <a:hlinkClick xmlns:r="http://schemas.openxmlformats.org/officeDocument/2006/relationships" r:id="rId3"/>
          <a:extLst>
            <a:ext uri="{FF2B5EF4-FFF2-40B4-BE49-F238E27FC236}">
              <a16:creationId xmlns:a16="http://schemas.microsoft.com/office/drawing/2014/main" id="{00000000-0008-0000-0300-000058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09" name="AutoShape 11" descr="曲线">
          <a:hlinkClick xmlns:r="http://schemas.openxmlformats.org/officeDocument/2006/relationships" r:id="rId4"/>
          <a:extLst>
            <a:ext uri="{FF2B5EF4-FFF2-40B4-BE49-F238E27FC236}">
              <a16:creationId xmlns:a16="http://schemas.microsoft.com/office/drawing/2014/main" id="{00000000-0008-0000-0300-000059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210" name="AutoShape 13" descr="曲线">
          <a:hlinkClick xmlns:r="http://schemas.openxmlformats.org/officeDocument/2006/relationships" r:id="rId5"/>
          <a:extLst>
            <a:ext uri="{FF2B5EF4-FFF2-40B4-BE49-F238E27FC236}">
              <a16:creationId xmlns:a16="http://schemas.microsoft.com/office/drawing/2014/main" id="{00000000-0008-0000-0300-00005A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11" name="AutoShape 1" descr="曲线">
          <a:hlinkClick xmlns:r="http://schemas.openxmlformats.org/officeDocument/2006/relationships" r:id="rId1"/>
          <a:extLst>
            <a:ext uri="{FF2B5EF4-FFF2-40B4-BE49-F238E27FC236}">
              <a16:creationId xmlns:a16="http://schemas.microsoft.com/office/drawing/2014/main" id="{00000000-0008-0000-0300-00005B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12" name="AutoShape 7" descr="曲线">
          <a:hlinkClick xmlns:r="http://schemas.openxmlformats.org/officeDocument/2006/relationships" r:id="rId2"/>
          <a:extLst>
            <a:ext uri="{FF2B5EF4-FFF2-40B4-BE49-F238E27FC236}">
              <a16:creationId xmlns:a16="http://schemas.microsoft.com/office/drawing/2014/main" id="{00000000-0008-0000-0300-00005C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213" name="AutoShape 9" descr="曲线">
          <a:hlinkClick xmlns:r="http://schemas.openxmlformats.org/officeDocument/2006/relationships" r:id="rId3"/>
          <a:extLst>
            <a:ext uri="{FF2B5EF4-FFF2-40B4-BE49-F238E27FC236}">
              <a16:creationId xmlns:a16="http://schemas.microsoft.com/office/drawing/2014/main" id="{00000000-0008-0000-0300-00005D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14" name="AutoShape 11" descr="曲线">
          <a:hlinkClick xmlns:r="http://schemas.openxmlformats.org/officeDocument/2006/relationships" r:id="rId4"/>
          <a:extLst>
            <a:ext uri="{FF2B5EF4-FFF2-40B4-BE49-F238E27FC236}">
              <a16:creationId xmlns:a16="http://schemas.microsoft.com/office/drawing/2014/main" id="{00000000-0008-0000-0300-00005E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215" name="AutoShape 13" descr="曲线">
          <a:hlinkClick xmlns:r="http://schemas.openxmlformats.org/officeDocument/2006/relationships" r:id="rId5"/>
          <a:extLst>
            <a:ext uri="{FF2B5EF4-FFF2-40B4-BE49-F238E27FC236}">
              <a16:creationId xmlns:a16="http://schemas.microsoft.com/office/drawing/2014/main" id="{00000000-0008-0000-0300-00005F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16" name="AutoShape 1" descr="曲线">
          <a:hlinkClick xmlns:r="http://schemas.openxmlformats.org/officeDocument/2006/relationships" r:id="rId1"/>
          <a:extLst>
            <a:ext uri="{FF2B5EF4-FFF2-40B4-BE49-F238E27FC236}">
              <a16:creationId xmlns:a16="http://schemas.microsoft.com/office/drawing/2014/main" id="{00000000-0008-0000-0300-000060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17" name="AutoShape 7" descr="曲线">
          <a:hlinkClick xmlns:r="http://schemas.openxmlformats.org/officeDocument/2006/relationships" r:id="rId2"/>
          <a:extLst>
            <a:ext uri="{FF2B5EF4-FFF2-40B4-BE49-F238E27FC236}">
              <a16:creationId xmlns:a16="http://schemas.microsoft.com/office/drawing/2014/main" id="{00000000-0008-0000-0300-000061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218" name="AutoShape 9" descr="曲线">
          <a:hlinkClick xmlns:r="http://schemas.openxmlformats.org/officeDocument/2006/relationships" r:id="rId3"/>
          <a:extLst>
            <a:ext uri="{FF2B5EF4-FFF2-40B4-BE49-F238E27FC236}">
              <a16:creationId xmlns:a16="http://schemas.microsoft.com/office/drawing/2014/main" id="{00000000-0008-0000-0300-000062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19" name="AutoShape 11" descr="曲线">
          <a:hlinkClick xmlns:r="http://schemas.openxmlformats.org/officeDocument/2006/relationships" r:id="rId4"/>
          <a:extLst>
            <a:ext uri="{FF2B5EF4-FFF2-40B4-BE49-F238E27FC236}">
              <a16:creationId xmlns:a16="http://schemas.microsoft.com/office/drawing/2014/main" id="{00000000-0008-0000-0300-000063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220" name="AutoShape 13" descr="曲线">
          <a:hlinkClick xmlns:r="http://schemas.openxmlformats.org/officeDocument/2006/relationships" r:id="rId5"/>
          <a:extLst>
            <a:ext uri="{FF2B5EF4-FFF2-40B4-BE49-F238E27FC236}">
              <a16:creationId xmlns:a16="http://schemas.microsoft.com/office/drawing/2014/main" id="{00000000-0008-0000-0300-000064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21" name="AutoShape 1" descr="曲线">
          <a:hlinkClick xmlns:r="http://schemas.openxmlformats.org/officeDocument/2006/relationships" r:id="rId1"/>
          <a:extLst>
            <a:ext uri="{FF2B5EF4-FFF2-40B4-BE49-F238E27FC236}">
              <a16:creationId xmlns:a16="http://schemas.microsoft.com/office/drawing/2014/main" id="{00000000-0008-0000-0300-000065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22" name="AutoShape 7" descr="曲线">
          <a:hlinkClick xmlns:r="http://schemas.openxmlformats.org/officeDocument/2006/relationships" r:id="rId2"/>
          <a:extLst>
            <a:ext uri="{FF2B5EF4-FFF2-40B4-BE49-F238E27FC236}">
              <a16:creationId xmlns:a16="http://schemas.microsoft.com/office/drawing/2014/main" id="{00000000-0008-0000-0300-000066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223" name="AutoShape 9" descr="曲线">
          <a:hlinkClick xmlns:r="http://schemas.openxmlformats.org/officeDocument/2006/relationships" r:id="rId3"/>
          <a:extLst>
            <a:ext uri="{FF2B5EF4-FFF2-40B4-BE49-F238E27FC236}">
              <a16:creationId xmlns:a16="http://schemas.microsoft.com/office/drawing/2014/main" id="{00000000-0008-0000-0300-000067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24" name="AutoShape 11" descr="曲线">
          <a:hlinkClick xmlns:r="http://schemas.openxmlformats.org/officeDocument/2006/relationships" r:id="rId4"/>
          <a:extLst>
            <a:ext uri="{FF2B5EF4-FFF2-40B4-BE49-F238E27FC236}">
              <a16:creationId xmlns:a16="http://schemas.microsoft.com/office/drawing/2014/main" id="{00000000-0008-0000-0300-000068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225" name="AutoShape 13" descr="曲线">
          <a:hlinkClick xmlns:r="http://schemas.openxmlformats.org/officeDocument/2006/relationships" r:id="rId5"/>
          <a:extLst>
            <a:ext uri="{FF2B5EF4-FFF2-40B4-BE49-F238E27FC236}">
              <a16:creationId xmlns:a16="http://schemas.microsoft.com/office/drawing/2014/main" id="{00000000-0008-0000-0300-000069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26" name="AutoShape 1" descr="曲线">
          <a:hlinkClick xmlns:r="http://schemas.openxmlformats.org/officeDocument/2006/relationships" r:id="rId1"/>
          <a:extLst>
            <a:ext uri="{FF2B5EF4-FFF2-40B4-BE49-F238E27FC236}">
              <a16:creationId xmlns:a16="http://schemas.microsoft.com/office/drawing/2014/main" id="{00000000-0008-0000-0300-00006A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27" name="AutoShape 7" descr="曲线">
          <a:hlinkClick xmlns:r="http://schemas.openxmlformats.org/officeDocument/2006/relationships" r:id="rId2"/>
          <a:extLst>
            <a:ext uri="{FF2B5EF4-FFF2-40B4-BE49-F238E27FC236}">
              <a16:creationId xmlns:a16="http://schemas.microsoft.com/office/drawing/2014/main" id="{00000000-0008-0000-0300-00006B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228" name="AutoShape 9" descr="曲线">
          <a:hlinkClick xmlns:r="http://schemas.openxmlformats.org/officeDocument/2006/relationships" r:id="rId3"/>
          <a:extLst>
            <a:ext uri="{FF2B5EF4-FFF2-40B4-BE49-F238E27FC236}">
              <a16:creationId xmlns:a16="http://schemas.microsoft.com/office/drawing/2014/main" id="{00000000-0008-0000-0300-00006C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29" name="AutoShape 11" descr="曲线">
          <a:hlinkClick xmlns:r="http://schemas.openxmlformats.org/officeDocument/2006/relationships" r:id="rId4"/>
          <a:extLst>
            <a:ext uri="{FF2B5EF4-FFF2-40B4-BE49-F238E27FC236}">
              <a16:creationId xmlns:a16="http://schemas.microsoft.com/office/drawing/2014/main" id="{00000000-0008-0000-0300-00006D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230" name="AutoShape 13" descr="曲线">
          <a:hlinkClick xmlns:r="http://schemas.openxmlformats.org/officeDocument/2006/relationships" r:id="rId5"/>
          <a:extLst>
            <a:ext uri="{FF2B5EF4-FFF2-40B4-BE49-F238E27FC236}">
              <a16:creationId xmlns:a16="http://schemas.microsoft.com/office/drawing/2014/main" id="{00000000-0008-0000-0300-00006E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31" name="AutoShape 1" descr="曲线">
          <a:hlinkClick xmlns:r="http://schemas.openxmlformats.org/officeDocument/2006/relationships" r:id="rId1"/>
          <a:extLst>
            <a:ext uri="{FF2B5EF4-FFF2-40B4-BE49-F238E27FC236}">
              <a16:creationId xmlns:a16="http://schemas.microsoft.com/office/drawing/2014/main" id="{00000000-0008-0000-0300-00006F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32" name="AutoShape 7" descr="曲线">
          <a:hlinkClick xmlns:r="http://schemas.openxmlformats.org/officeDocument/2006/relationships" r:id="rId2"/>
          <a:extLst>
            <a:ext uri="{FF2B5EF4-FFF2-40B4-BE49-F238E27FC236}">
              <a16:creationId xmlns:a16="http://schemas.microsoft.com/office/drawing/2014/main" id="{00000000-0008-0000-0300-000070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233" name="AutoShape 9" descr="曲线">
          <a:hlinkClick xmlns:r="http://schemas.openxmlformats.org/officeDocument/2006/relationships" r:id="rId3"/>
          <a:extLst>
            <a:ext uri="{FF2B5EF4-FFF2-40B4-BE49-F238E27FC236}">
              <a16:creationId xmlns:a16="http://schemas.microsoft.com/office/drawing/2014/main" id="{00000000-0008-0000-0300-000071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34" name="AutoShape 11" descr="曲线">
          <a:hlinkClick xmlns:r="http://schemas.openxmlformats.org/officeDocument/2006/relationships" r:id="rId4"/>
          <a:extLst>
            <a:ext uri="{FF2B5EF4-FFF2-40B4-BE49-F238E27FC236}">
              <a16:creationId xmlns:a16="http://schemas.microsoft.com/office/drawing/2014/main" id="{00000000-0008-0000-0300-000072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235" name="AutoShape 13" descr="曲线">
          <a:hlinkClick xmlns:r="http://schemas.openxmlformats.org/officeDocument/2006/relationships" r:id="rId5"/>
          <a:extLst>
            <a:ext uri="{FF2B5EF4-FFF2-40B4-BE49-F238E27FC236}">
              <a16:creationId xmlns:a16="http://schemas.microsoft.com/office/drawing/2014/main" id="{00000000-0008-0000-0300-000073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36" name="AutoShape 1" descr="曲线">
          <a:hlinkClick xmlns:r="http://schemas.openxmlformats.org/officeDocument/2006/relationships" r:id="rId1"/>
          <a:extLst>
            <a:ext uri="{FF2B5EF4-FFF2-40B4-BE49-F238E27FC236}">
              <a16:creationId xmlns:a16="http://schemas.microsoft.com/office/drawing/2014/main" id="{00000000-0008-0000-0300-000074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37" name="AutoShape 7" descr="曲线">
          <a:hlinkClick xmlns:r="http://schemas.openxmlformats.org/officeDocument/2006/relationships" r:id="rId2"/>
          <a:extLst>
            <a:ext uri="{FF2B5EF4-FFF2-40B4-BE49-F238E27FC236}">
              <a16:creationId xmlns:a16="http://schemas.microsoft.com/office/drawing/2014/main" id="{00000000-0008-0000-0300-000075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238" name="AutoShape 9" descr="曲线">
          <a:hlinkClick xmlns:r="http://schemas.openxmlformats.org/officeDocument/2006/relationships" r:id="rId3"/>
          <a:extLst>
            <a:ext uri="{FF2B5EF4-FFF2-40B4-BE49-F238E27FC236}">
              <a16:creationId xmlns:a16="http://schemas.microsoft.com/office/drawing/2014/main" id="{00000000-0008-0000-0300-000076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39" name="AutoShape 11" descr="曲线">
          <a:hlinkClick xmlns:r="http://schemas.openxmlformats.org/officeDocument/2006/relationships" r:id="rId4"/>
          <a:extLst>
            <a:ext uri="{FF2B5EF4-FFF2-40B4-BE49-F238E27FC236}">
              <a16:creationId xmlns:a16="http://schemas.microsoft.com/office/drawing/2014/main" id="{00000000-0008-0000-0300-000077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240" name="AutoShape 13" descr="曲线">
          <a:hlinkClick xmlns:r="http://schemas.openxmlformats.org/officeDocument/2006/relationships" r:id="rId5"/>
          <a:extLst>
            <a:ext uri="{FF2B5EF4-FFF2-40B4-BE49-F238E27FC236}">
              <a16:creationId xmlns:a16="http://schemas.microsoft.com/office/drawing/2014/main" id="{00000000-0008-0000-0300-000078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41" name="AutoShape 1" descr="曲线">
          <a:hlinkClick xmlns:r="http://schemas.openxmlformats.org/officeDocument/2006/relationships" r:id="rId1"/>
          <a:extLst>
            <a:ext uri="{FF2B5EF4-FFF2-40B4-BE49-F238E27FC236}">
              <a16:creationId xmlns:a16="http://schemas.microsoft.com/office/drawing/2014/main" id="{00000000-0008-0000-0300-000079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42" name="AutoShape 7" descr="曲线">
          <a:hlinkClick xmlns:r="http://schemas.openxmlformats.org/officeDocument/2006/relationships" r:id="rId2"/>
          <a:extLst>
            <a:ext uri="{FF2B5EF4-FFF2-40B4-BE49-F238E27FC236}">
              <a16:creationId xmlns:a16="http://schemas.microsoft.com/office/drawing/2014/main" id="{00000000-0008-0000-0300-00007A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243" name="AutoShape 9" descr="曲线">
          <a:hlinkClick xmlns:r="http://schemas.openxmlformats.org/officeDocument/2006/relationships" r:id="rId3"/>
          <a:extLst>
            <a:ext uri="{FF2B5EF4-FFF2-40B4-BE49-F238E27FC236}">
              <a16:creationId xmlns:a16="http://schemas.microsoft.com/office/drawing/2014/main" id="{00000000-0008-0000-0300-00007B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44" name="AutoShape 11" descr="曲线">
          <a:hlinkClick xmlns:r="http://schemas.openxmlformats.org/officeDocument/2006/relationships" r:id="rId4"/>
          <a:extLst>
            <a:ext uri="{FF2B5EF4-FFF2-40B4-BE49-F238E27FC236}">
              <a16:creationId xmlns:a16="http://schemas.microsoft.com/office/drawing/2014/main" id="{00000000-0008-0000-0300-00007C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245" name="AutoShape 13" descr="曲线">
          <a:hlinkClick xmlns:r="http://schemas.openxmlformats.org/officeDocument/2006/relationships" r:id="rId5"/>
          <a:extLst>
            <a:ext uri="{FF2B5EF4-FFF2-40B4-BE49-F238E27FC236}">
              <a16:creationId xmlns:a16="http://schemas.microsoft.com/office/drawing/2014/main" id="{00000000-0008-0000-0300-00007D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46" name="AutoShape 1" descr="曲线">
          <a:hlinkClick xmlns:r="http://schemas.openxmlformats.org/officeDocument/2006/relationships" r:id="rId1"/>
          <a:extLst>
            <a:ext uri="{FF2B5EF4-FFF2-40B4-BE49-F238E27FC236}">
              <a16:creationId xmlns:a16="http://schemas.microsoft.com/office/drawing/2014/main" id="{00000000-0008-0000-0300-00007E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47" name="AutoShape 7" descr="曲线">
          <a:hlinkClick xmlns:r="http://schemas.openxmlformats.org/officeDocument/2006/relationships" r:id="rId2"/>
          <a:extLst>
            <a:ext uri="{FF2B5EF4-FFF2-40B4-BE49-F238E27FC236}">
              <a16:creationId xmlns:a16="http://schemas.microsoft.com/office/drawing/2014/main" id="{00000000-0008-0000-0300-00007F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248" name="AutoShape 9" descr="曲线">
          <a:hlinkClick xmlns:r="http://schemas.openxmlformats.org/officeDocument/2006/relationships" r:id="rId3"/>
          <a:extLst>
            <a:ext uri="{FF2B5EF4-FFF2-40B4-BE49-F238E27FC236}">
              <a16:creationId xmlns:a16="http://schemas.microsoft.com/office/drawing/2014/main" id="{00000000-0008-0000-0300-000080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49" name="AutoShape 11" descr="曲线">
          <a:hlinkClick xmlns:r="http://schemas.openxmlformats.org/officeDocument/2006/relationships" r:id="rId4"/>
          <a:extLst>
            <a:ext uri="{FF2B5EF4-FFF2-40B4-BE49-F238E27FC236}">
              <a16:creationId xmlns:a16="http://schemas.microsoft.com/office/drawing/2014/main" id="{00000000-0008-0000-0300-000081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250" name="AutoShape 13" descr="曲线">
          <a:hlinkClick xmlns:r="http://schemas.openxmlformats.org/officeDocument/2006/relationships" r:id="rId5"/>
          <a:extLst>
            <a:ext uri="{FF2B5EF4-FFF2-40B4-BE49-F238E27FC236}">
              <a16:creationId xmlns:a16="http://schemas.microsoft.com/office/drawing/2014/main" id="{00000000-0008-0000-0300-000082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51" name="AutoShape 1" descr="曲线">
          <a:hlinkClick xmlns:r="http://schemas.openxmlformats.org/officeDocument/2006/relationships" r:id="rId1"/>
          <a:extLst>
            <a:ext uri="{FF2B5EF4-FFF2-40B4-BE49-F238E27FC236}">
              <a16:creationId xmlns:a16="http://schemas.microsoft.com/office/drawing/2014/main" id="{00000000-0008-0000-0300-000083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52" name="AutoShape 7" descr="曲线">
          <a:hlinkClick xmlns:r="http://schemas.openxmlformats.org/officeDocument/2006/relationships" r:id="rId2"/>
          <a:extLst>
            <a:ext uri="{FF2B5EF4-FFF2-40B4-BE49-F238E27FC236}">
              <a16:creationId xmlns:a16="http://schemas.microsoft.com/office/drawing/2014/main" id="{00000000-0008-0000-0300-000084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253" name="AutoShape 9" descr="曲线">
          <a:hlinkClick xmlns:r="http://schemas.openxmlformats.org/officeDocument/2006/relationships" r:id="rId3"/>
          <a:extLst>
            <a:ext uri="{FF2B5EF4-FFF2-40B4-BE49-F238E27FC236}">
              <a16:creationId xmlns:a16="http://schemas.microsoft.com/office/drawing/2014/main" id="{00000000-0008-0000-0300-000085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54" name="AutoShape 11" descr="曲线">
          <a:hlinkClick xmlns:r="http://schemas.openxmlformats.org/officeDocument/2006/relationships" r:id="rId4"/>
          <a:extLst>
            <a:ext uri="{FF2B5EF4-FFF2-40B4-BE49-F238E27FC236}">
              <a16:creationId xmlns:a16="http://schemas.microsoft.com/office/drawing/2014/main" id="{00000000-0008-0000-0300-000086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255" name="AutoShape 13" descr="曲线">
          <a:hlinkClick xmlns:r="http://schemas.openxmlformats.org/officeDocument/2006/relationships" r:id="rId5"/>
          <a:extLst>
            <a:ext uri="{FF2B5EF4-FFF2-40B4-BE49-F238E27FC236}">
              <a16:creationId xmlns:a16="http://schemas.microsoft.com/office/drawing/2014/main" id="{00000000-0008-0000-0300-000087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56" name="AutoShape 1" descr="曲线">
          <a:hlinkClick xmlns:r="http://schemas.openxmlformats.org/officeDocument/2006/relationships" r:id="rId1"/>
          <a:extLst>
            <a:ext uri="{FF2B5EF4-FFF2-40B4-BE49-F238E27FC236}">
              <a16:creationId xmlns:a16="http://schemas.microsoft.com/office/drawing/2014/main" id="{00000000-0008-0000-0300-000088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57" name="AutoShape 7" descr="曲线">
          <a:hlinkClick xmlns:r="http://schemas.openxmlformats.org/officeDocument/2006/relationships" r:id="rId2"/>
          <a:extLst>
            <a:ext uri="{FF2B5EF4-FFF2-40B4-BE49-F238E27FC236}">
              <a16:creationId xmlns:a16="http://schemas.microsoft.com/office/drawing/2014/main" id="{00000000-0008-0000-0300-000089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258" name="AutoShape 9" descr="曲线">
          <a:hlinkClick xmlns:r="http://schemas.openxmlformats.org/officeDocument/2006/relationships" r:id="rId3"/>
          <a:extLst>
            <a:ext uri="{FF2B5EF4-FFF2-40B4-BE49-F238E27FC236}">
              <a16:creationId xmlns:a16="http://schemas.microsoft.com/office/drawing/2014/main" id="{00000000-0008-0000-0300-00008A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59" name="AutoShape 11" descr="曲线">
          <a:hlinkClick xmlns:r="http://schemas.openxmlformats.org/officeDocument/2006/relationships" r:id="rId4"/>
          <a:extLst>
            <a:ext uri="{FF2B5EF4-FFF2-40B4-BE49-F238E27FC236}">
              <a16:creationId xmlns:a16="http://schemas.microsoft.com/office/drawing/2014/main" id="{00000000-0008-0000-0300-00008B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260" name="AutoShape 13" descr="曲线">
          <a:hlinkClick xmlns:r="http://schemas.openxmlformats.org/officeDocument/2006/relationships" r:id="rId5"/>
          <a:extLst>
            <a:ext uri="{FF2B5EF4-FFF2-40B4-BE49-F238E27FC236}">
              <a16:creationId xmlns:a16="http://schemas.microsoft.com/office/drawing/2014/main" id="{00000000-0008-0000-0300-00008C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61" name="AutoShape 1" descr="曲线">
          <a:hlinkClick xmlns:r="http://schemas.openxmlformats.org/officeDocument/2006/relationships" r:id="rId1"/>
          <a:extLst>
            <a:ext uri="{FF2B5EF4-FFF2-40B4-BE49-F238E27FC236}">
              <a16:creationId xmlns:a16="http://schemas.microsoft.com/office/drawing/2014/main" id="{00000000-0008-0000-0300-00008D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62" name="AutoShape 7" descr="曲线">
          <a:hlinkClick xmlns:r="http://schemas.openxmlformats.org/officeDocument/2006/relationships" r:id="rId2"/>
          <a:extLst>
            <a:ext uri="{FF2B5EF4-FFF2-40B4-BE49-F238E27FC236}">
              <a16:creationId xmlns:a16="http://schemas.microsoft.com/office/drawing/2014/main" id="{00000000-0008-0000-0300-00008E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263" name="AutoShape 9" descr="曲线">
          <a:hlinkClick xmlns:r="http://schemas.openxmlformats.org/officeDocument/2006/relationships" r:id="rId3"/>
          <a:extLst>
            <a:ext uri="{FF2B5EF4-FFF2-40B4-BE49-F238E27FC236}">
              <a16:creationId xmlns:a16="http://schemas.microsoft.com/office/drawing/2014/main" id="{00000000-0008-0000-0300-00008F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64" name="AutoShape 11" descr="曲线">
          <a:hlinkClick xmlns:r="http://schemas.openxmlformats.org/officeDocument/2006/relationships" r:id="rId4"/>
          <a:extLst>
            <a:ext uri="{FF2B5EF4-FFF2-40B4-BE49-F238E27FC236}">
              <a16:creationId xmlns:a16="http://schemas.microsoft.com/office/drawing/2014/main" id="{00000000-0008-0000-0300-000090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265" name="AutoShape 13" descr="曲线">
          <a:hlinkClick xmlns:r="http://schemas.openxmlformats.org/officeDocument/2006/relationships" r:id="rId5"/>
          <a:extLst>
            <a:ext uri="{FF2B5EF4-FFF2-40B4-BE49-F238E27FC236}">
              <a16:creationId xmlns:a16="http://schemas.microsoft.com/office/drawing/2014/main" id="{00000000-0008-0000-0300-000091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66" name="AutoShape 1" descr="曲线">
          <a:hlinkClick xmlns:r="http://schemas.openxmlformats.org/officeDocument/2006/relationships" r:id="rId1"/>
          <a:extLst>
            <a:ext uri="{FF2B5EF4-FFF2-40B4-BE49-F238E27FC236}">
              <a16:creationId xmlns:a16="http://schemas.microsoft.com/office/drawing/2014/main" id="{00000000-0008-0000-0300-000092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67" name="AutoShape 7" descr="曲线">
          <a:hlinkClick xmlns:r="http://schemas.openxmlformats.org/officeDocument/2006/relationships" r:id="rId2"/>
          <a:extLst>
            <a:ext uri="{FF2B5EF4-FFF2-40B4-BE49-F238E27FC236}">
              <a16:creationId xmlns:a16="http://schemas.microsoft.com/office/drawing/2014/main" id="{00000000-0008-0000-0300-000093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268" name="AutoShape 9" descr="曲线">
          <a:hlinkClick xmlns:r="http://schemas.openxmlformats.org/officeDocument/2006/relationships" r:id="rId3"/>
          <a:extLst>
            <a:ext uri="{FF2B5EF4-FFF2-40B4-BE49-F238E27FC236}">
              <a16:creationId xmlns:a16="http://schemas.microsoft.com/office/drawing/2014/main" id="{00000000-0008-0000-0300-000094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69" name="AutoShape 11" descr="曲线">
          <a:hlinkClick xmlns:r="http://schemas.openxmlformats.org/officeDocument/2006/relationships" r:id="rId4"/>
          <a:extLst>
            <a:ext uri="{FF2B5EF4-FFF2-40B4-BE49-F238E27FC236}">
              <a16:creationId xmlns:a16="http://schemas.microsoft.com/office/drawing/2014/main" id="{00000000-0008-0000-0300-000095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270" name="AutoShape 13" descr="曲线">
          <a:hlinkClick xmlns:r="http://schemas.openxmlformats.org/officeDocument/2006/relationships" r:id="rId5"/>
          <a:extLst>
            <a:ext uri="{FF2B5EF4-FFF2-40B4-BE49-F238E27FC236}">
              <a16:creationId xmlns:a16="http://schemas.microsoft.com/office/drawing/2014/main" id="{00000000-0008-0000-0300-000096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71" name="AutoShape 1" descr="曲线">
          <a:hlinkClick xmlns:r="http://schemas.openxmlformats.org/officeDocument/2006/relationships" r:id="rId1"/>
          <a:extLst>
            <a:ext uri="{FF2B5EF4-FFF2-40B4-BE49-F238E27FC236}">
              <a16:creationId xmlns:a16="http://schemas.microsoft.com/office/drawing/2014/main" id="{00000000-0008-0000-0300-000097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72" name="AutoShape 7" descr="曲线">
          <a:hlinkClick xmlns:r="http://schemas.openxmlformats.org/officeDocument/2006/relationships" r:id="rId2"/>
          <a:extLst>
            <a:ext uri="{FF2B5EF4-FFF2-40B4-BE49-F238E27FC236}">
              <a16:creationId xmlns:a16="http://schemas.microsoft.com/office/drawing/2014/main" id="{00000000-0008-0000-0300-000098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123826</xdr:rowOff>
    </xdr:to>
    <xdr:sp macro="" textlink="">
      <xdr:nvSpPr>
        <xdr:cNvPr id="5273" name="AutoShape 9" descr="曲线">
          <a:hlinkClick xmlns:r="http://schemas.openxmlformats.org/officeDocument/2006/relationships" r:id="rId3"/>
          <a:extLst>
            <a:ext uri="{FF2B5EF4-FFF2-40B4-BE49-F238E27FC236}">
              <a16:creationId xmlns:a16="http://schemas.microsoft.com/office/drawing/2014/main" id="{00000000-0008-0000-0300-000099140000}"/>
            </a:ext>
          </a:extLst>
        </xdr:cNvPr>
        <xdr:cNvSpPr>
          <a:spLocks noChangeAspect="1" noChangeArrowheads="1"/>
        </xdr:cNvSpPr>
      </xdr:nvSpPr>
      <xdr:spPr>
        <a:xfrm>
          <a:off x="76073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123825</xdr:rowOff>
    </xdr:to>
    <xdr:sp macro="" textlink="">
      <xdr:nvSpPr>
        <xdr:cNvPr id="5274" name="AutoShape 11" descr="曲线">
          <a:hlinkClick xmlns:r="http://schemas.openxmlformats.org/officeDocument/2006/relationships" r:id="rId4"/>
          <a:extLst>
            <a:ext uri="{FF2B5EF4-FFF2-40B4-BE49-F238E27FC236}">
              <a16:creationId xmlns:a16="http://schemas.microsoft.com/office/drawing/2014/main" id="{00000000-0008-0000-0300-00009A140000}"/>
            </a:ext>
          </a:extLst>
        </xdr:cNvPr>
        <xdr:cNvSpPr>
          <a:spLocks noChangeAspect="1" noChangeArrowheads="1"/>
        </xdr:cNvSpPr>
      </xdr:nvSpPr>
      <xdr:spPr>
        <a:xfrm>
          <a:off x="76073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0</xdr:row>
      <xdr:rowOff>0</xdr:rowOff>
    </xdr:from>
    <xdr:to>
      <xdr:col>11</xdr:col>
      <xdr:colOff>304800</xdr:colOff>
      <xdr:row>1</xdr:row>
      <xdr:rowOff>123824</xdr:rowOff>
    </xdr:to>
    <xdr:sp macro="" textlink="">
      <xdr:nvSpPr>
        <xdr:cNvPr id="5275" name="AutoShape 13" descr="曲线">
          <a:hlinkClick xmlns:r="http://schemas.openxmlformats.org/officeDocument/2006/relationships" r:id="rId5"/>
          <a:extLst>
            <a:ext uri="{FF2B5EF4-FFF2-40B4-BE49-F238E27FC236}">
              <a16:creationId xmlns:a16="http://schemas.microsoft.com/office/drawing/2014/main" id="{00000000-0008-0000-0300-00009B140000}"/>
            </a:ext>
          </a:extLst>
        </xdr:cNvPr>
        <xdr:cNvSpPr>
          <a:spLocks noChangeAspect="1" noChangeArrowheads="1"/>
        </xdr:cNvSpPr>
      </xdr:nvSpPr>
      <xdr:spPr>
        <a:xfrm>
          <a:off x="76073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276" name="AutoShape 1" descr="曲线">
          <a:hlinkClick xmlns:r="http://schemas.openxmlformats.org/officeDocument/2006/relationships" r:id="rId1"/>
          <a:extLst>
            <a:ext uri="{FF2B5EF4-FFF2-40B4-BE49-F238E27FC236}">
              <a16:creationId xmlns:a16="http://schemas.microsoft.com/office/drawing/2014/main" id="{00000000-0008-0000-0300-00009C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277" name="AutoShape 7" descr="曲线">
          <a:hlinkClick xmlns:r="http://schemas.openxmlformats.org/officeDocument/2006/relationships" r:id="rId2"/>
          <a:extLst>
            <a:ext uri="{FF2B5EF4-FFF2-40B4-BE49-F238E27FC236}">
              <a16:creationId xmlns:a16="http://schemas.microsoft.com/office/drawing/2014/main" id="{00000000-0008-0000-0300-00009D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278" name="AutoShape 9" descr="曲线">
          <a:hlinkClick xmlns:r="http://schemas.openxmlformats.org/officeDocument/2006/relationships" r:id="rId3"/>
          <a:extLst>
            <a:ext uri="{FF2B5EF4-FFF2-40B4-BE49-F238E27FC236}">
              <a16:creationId xmlns:a16="http://schemas.microsoft.com/office/drawing/2014/main" id="{00000000-0008-0000-0300-00009E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279" name="AutoShape 11" descr="曲线">
          <a:hlinkClick xmlns:r="http://schemas.openxmlformats.org/officeDocument/2006/relationships" r:id="rId4"/>
          <a:extLst>
            <a:ext uri="{FF2B5EF4-FFF2-40B4-BE49-F238E27FC236}">
              <a16:creationId xmlns:a16="http://schemas.microsoft.com/office/drawing/2014/main" id="{00000000-0008-0000-0300-00009F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280" name="AutoShape 13" descr="曲线">
          <a:hlinkClick xmlns:r="http://schemas.openxmlformats.org/officeDocument/2006/relationships" r:id="rId5"/>
          <a:extLst>
            <a:ext uri="{FF2B5EF4-FFF2-40B4-BE49-F238E27FC236}">
              <a16:creationId xmlns:a16="http://schemas.microsoft.com/office/drawing/2014/main" id="{00000000-0008-0000-0300-0000A0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281" name="AutoShape 1" descr="曲线">
          <a:hlinkClick xmlns:r="http://schemas.openxmlformats.org/officeDocument/2006/relationships" r:id="rId1"/>
          <a:extLst>
            <a:ext uri="{FF2B5EF4-FFF2-40B4-BE49-F238E27FC236}">
              <a16:creationId xmlns:a16="http://schemas.microsoft.com/office/drawing/2014/main" id="{00000000-0008-0000-0300-0000A1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282" name="AutoShape 7" descr="曲线">
          <a:hlinkClick xmlns:r="http://schemas.openxmlformats.org/officeDocument/2006/relationships" r:id="rId2"/>
          <a:extLst>
            <a:ext uri="{FF2B5EF4-FFF2-40B4-BE49-F238E27FC236}">
              <a16:creationId xmlns:a16="http://schemas.microsoft.com/office/drawing/2014/main" id="{00000000-0008-0000-0300-0000A2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283" name="AutoShape 9" descr="曲线">
          <a:hlinkClick xmlns:r="http://schemas.openxmlformats.org/officeDocument/2006/relationships" r:id="rId3"/>
          <a:extLst>
            <a:ext uri="{FF2B5EF4-FFF2-40B4-BE49-F238E27FC236}">
              <a16:creationId xmlns:a16="http://schemas.microsoft.com/office/drawing/2014/main" id="{00000000-0008-0000-0300-0000A3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284" name="AutoShape 11" descr="曲线">
          <a:hlinkClick xmlns:r="http://schemas.openxmlformats.org/officeDocument/2006/relationships" r:id="rId4"/>
          <a:extLst>
            <a:ext uri="{FF2B5EF4-FFF2-40B4-BE49-F238E27FC236}">
              <a16:creationId xmlns:a16="http://schemas.microsoft.com/office/drawing/2014/main" id="{00000000-0008-0000-0300-0000A4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285" name="AutoShape 13" descr="曲线">
          <a:hlinkClick xmlns:r="http://schemas.openxmlformats.org/officeDocument/2006/relationships" r:id="rId5"/>
          <a:extLst>
            <a:ext uri="{FF2B5EF4-FFF2-40B4-BE49-F238E27FC236}">
              <a16:creationId xmlns:a16="http://schemas.microsoft.com/office/drawing/2014/main" id="{00000000-0008-0000-0300-0000A5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286" name="AutoShape 1" descr="曲线">
          <a:hlinkClick xmlns:r="http://schemas.openxmlformats.org/officeDocument/2006/relationships" r:id="rId1"/>
          <a:extLst>
            <a:ext uri="{FF2B5EF4-FFF2-40B4-BE49-F238E27FC236}">
              <a16:creationId xmlns:a16="http://schemas.microsoft.com/office/drawing/2014/main" id="{00000000-0008-0000-0300-0000A6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287" name="AutoShape 7" descr="曲线">
          <a:hlinkClick xmlns:r="http://schemas.openxmlformats.org/officeDocument/2006/relationships" r:id="rId2"/>
          <a:extLst>
            <a:ext uri="{FF2B5EF4-FFF2-40B4-BE49-F238E27FC236}">
              <a16:creationId xmlns:a16="http://schemas.microsoft.com/office/drawing/2014/main" id="{00000000-0008-0000-0300-0000A7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288" name="AutoShape 9" descr="曲线">
          <a:hlinkClick xmlns:r="http://schemas.openxmlformats.org/officeDocument/2006/relationships" r:id="rId3"/>
          <a:extLst>
            <a:ext uri="{FF2B5EF4-FFF2-40B4-BE49-F238E27FC236}">
              <a16:creationId xmlns:a16="http://schemas.microsoft.com/office/drawing/2014/main" id="{00000000-0008-0000-0300-0000A8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289" name="AutoShape 11" descr="曲线">
          <a:hlinkClick xmlns:r="http://schemas.openxmlformats.org/officeDocument/2006/relationships" r:id="rId4"/>
          <a:extLst>
            <a:ext uri="{FF2B5EF4-FFF2-40B4-BE49-F238E27FC236}">
              <a16:creationId xmlns:a16="http://schemas.microsoft.com/office/drawing/2014/main" id="{00000000-0008-0000-0300-0000A9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290" name="AutoShape 13" descr="曲线">
          <a:hlinkClick xmlns:r="http://schemas.openxmlformats.org/officeDocument/2006/relationships" r:id="rId5"/>
          <a:extLst>
            <a:ext uri="{FF2B5EF4-FFF2-40B4-BE49-F238E27FC236}">
              <a16:creationId xmlns:a16="http://schemas.microsoft.com/office/drawing/2014/main" id="{00000000-0008-0000-0300-0000AA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291" name="AutoShape 1" descr="曲线">
          <a:hlinkClick xmlns:r="http://schemas.openxmlformats.org/officeDocument/2006/relationships" r:id="rId1"/>
          <a:extLst>
            <a:ext uri="{FF2B5EF4-FFF2-40B4-BE49-F238E27FC236}">
              <a16:creationId xmlns:a16="http://schemas.microsoft.com/office/drawing/2014/main" id="{00000000-0008-0000-0300-0000AB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292" name="AutoShape 7" descr="曲线">
          <a:hlinkClick xmlns:r="http://schemas.openxmlformats.org/officeDocument/2006/relationships" r:id="rId2"/>
          <a:extLst>
            <a:ext uri="{FF2B5EF4-FFF2-40B4-BE49-F238E27FC236}">
              <a16:creationId xmlns:a16="http://schemas.microsoft.com/office/drawing/2014/main" id="{00000000-0008-0000-0300-0000AC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293" name="AutoShape 9" descr="曲线">
          <a:hlinkClick xmlns:r="http://schemas.openxmlformats.org/officeDocument/2006/relationships" r:id="rId3"/>
          <a:extLst>
            <a:ext uri="{FF2B5EF4-FFF2-40B4-BE49-F238E27FC236}">
              <a16:creationId xmlns:a16="http://schemas.microsoft.com/office/drawing/2014/main" id="{00000000-0008-0000-0300-0000AD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294" name="AutoShape 11" descr="曲线">
          <a:hlinkClick xmlns:r="http://schemas.openxmlformats.org/officeDocument/2006/relationships" r:id="rId4"/>
          <a:extLst>
            <a:ext uri="{FF2B5EF4-FFF2-40B4-BE49-F238E27FC236}">
              <a16:creationId xmlns:a16="http://schemas.microsoft.com/office/drawing/2014/main" id="{00000000-0008-0000-0300-0000AE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295" name="AutoShape 13" descr="曲线">
          <a:hlinkClick xmlns:r="http://schemas.openxmlformats.org/officeDocument/2006/relationships" r:id="rId5"/>
          <a:extLst>
            <a:ext uri="{FF2B5EF4-FFF2-40B4-BE49-F238E27FC236}">
              <a16:creationId xmlns:a16="http://schemas.microsoft.com/office/drawing/2014/main" id="{00000000-0008-0000-0300-0000AF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296" name="AutoShape 1" descr="曲线">
          <a:hlinkClick xmlns:r="http://schemas.openxmlformats.org/officeDocument/2006/relationships" r:id="rId1"/>
          <a:extLst>
            <a:ext uri="{FF2B5EF4-FFF2-40B4-BE49-F238E27FC236}">
              <a16:creationId xmlns:a16="http://schemas.microsoft.com/office/drawing/2014/main" id="{00000000-0008-0000-0300-0000B0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297" name="AutoShape 7" descr="曲线">
          <a:hlinkClick xmlns:r="http://schemas.openxmlformats.org/officeDocument/2006/relationships" r:id="rId2"/>
          <a:extLst>
            <a:ext uri="{FF2B5EF4-FFF2-40B4-BE49-F238E27FC236}">
              <a16:creationId xmlns:a16="http://schemas.microsoft.com/office/drawing/2014/main" id="{00000000-0008-0000-0300-0000B1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298" name="AutoShape 9" descr="曲线">
          <a:hlinkClick xmlns:r="http://schemas.openxmlformats.org/officeDocument/2006/relationships" r:id="rId3"/>
          <a:extLst>
            <a:ext uri="{FF2B5EF4-FFF2-40B4-BE49-F238E27FC236}">
              <a16:creationId xmlns:a16="http://schemas.microsoft.com/office/drawing/2014/main" id="{00000000-0008-0000-0300-0000B2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299" name="AutoShape 11" descr="曲线">
          <a:hlinkClick xmlns:r="http://schemas.openxmlformats.org/officeDocument/2006/relationships" r:id="rId4"/>
          <a:extLst>
            <a:ext uri="{FF2B5EF4-FFF2-40B4-BE49-F238E27FC236}">
              <a16:creationId xmlns:a16="http://schemas.microsoft.com/office/drawing/2014/main" id="{00000000-0008-0000-0300-0000B3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300" name="AutoShape 13" descr="曲线">
          <a:hlinkClick xmlns:r="http://schemas.openxmlformats.org/officeDocument/2006/relationships" r:id="rId5"/>
          <a:extLst>
            <a:ext uri="{FF2B5EF4-FFF2-40B4-BE49-F238E27FC236}">
              <a16:creationId xmlns:a16="http://schemas.microsoft.com/office/drawing/2014/main" id="{00000000-0008-0000-0300-0000B4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01" name="AutoShape 1" descr="曲线">
          <a:hlinkClick xmlns:r="http://schemas.openxmlformats.org/officeDocument/2006/relationships" r:id="rId1"/>
          <a:extLst>
            <a:ext uri="{FF2B5EF4-FFF2-40B4-BE49-F238E27FC236}">
              <a16:creationId xmlns:a16="http://schemas.microsoft.com/office/drawing/2014/main" id="{00000000-0008-0000-0300-0000B5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02" name="AutoShape 7" descr="曲线">
          <a:hlinkClick xmlns:r="http://schemas.openxmlformats.org/officeDocument/2006/relationships" r:id="rId2"/>
          <a:extLst>
            <a:ext uri="{FF2B5EF4-FFF2-40B4-BE49-F238E27FC236}">
              <a16:creationId xmlns:a16="http://schemas.microsoft.com/office/drawing/2014/main" id="{00000000-0008-0000-0300-0000B6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303" name="AutoShape 9" descr="曲线">
          <a:hlinkClick xmlns:r="http://schemas.openxmlformats.org/officeDocument/2006/relationships" r:id="rId3"/>
          <a:extLst>
            <a:ext uri="{FF2B5EF4-FFF2-40B4-BE49-F238E27FC236}">
              <a16:creationId xmlns:a16="http://schemas.microsoft.com/office/drawing/2014/main" id="{00000000-0008-0000-0300-0000B7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04" name="AutoShape 11" descr="曲线">
          <a:hlinkClick xmlns:r="http://schemas.openxmlformats.org/officeDocument/2006/relationships" r:id="rId4"/>
          <a:extLst>
            <a:ext uri="{FF2B5EF4-FFF2-40B4-BE49-F238E27FC236}">
              <a16:creationId xmlns:a16="http://schemas.microsoft.com/office/drawing/2014/main" id="{00000000-0008-0000-0300-0000B8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305" name="AutoShape 13" descr="曲线">
          <a:hlinkClick xmlns:r="http://schemas.openxmlformats.org/officeDocument/2006/relationships" r:id="rId5"/>
          <a:extLst>
            <a:ext uri="{FF2B5EF4-FFF2-40B4-BE49-F238E27FC236}">
              <a16:creationId xmlns:a16="http://schemas.microsoft.com/office/drawing/2014/main" id="{00000000-0008-0000-0300-0000B9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06" name="AutoShape 1" descr="曲线">
          <a:hlinkClick xmlns:r="http://schemas.openxmlformats.org/officeDocument/2006/relationships" r:id="rId1"/>
          <a:extLst>
            <a:ext uri="{FF2B5EF4-FFF2-40B4-BE49-F238E27FC236}">
              <a16:creationId xmlns:a16="http://schemas.microsoft.com/office/drawing/2014/main" id="{00000000-0008-0000-0300-0000BA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07" name="AutoShape 7" descr="曲线">
          <a:hlinkClick xmlns:r="http://schemas.openxmlformats.org/officeDocument/2006/relationships" r:id="rId2"/>
          <a:extLst>
            <a:ext uri="{FF2B5EF4-FFF2-40B4-BE49-F238E27FC236}">
              <a16:creationId xmlns:a16="http://schemas.microsoft.com/office/drawing/2014/main" id="{00000000-0008-0000-0300-0000BB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308" name="AutoShape 9" descr="曲线">
          <a:hlinkClick xmlns:r="http://schemas.openxmlformats.org/officeDocument/2006/relationships" r:id="rId3"/>
          <a:extLst>
            <a:ext uri="{FF2B5EF4-FFF2-40B4-BE49-F238E27FC236}">
              <a16:creationId xmlns:a16="http://schemas.microsoft.com/office/drawing/2014/main" id="{00000000-0008-0000-0300-0000BC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09" name="AutoShape 11" descr="曲线">
          <a:hlinkClick xmlns:r="http://schemas.openxmlformats.org/officeDocument/2006/relationships" r:id="rId4"/>
          <a:extLst>
            <a:ext uri="{FF2B5EF4-FFF2-40B4-BE49-F238E27FC236}">
              <a16:creationId xmlns:a16="http://schemas.microsoft.com/office/drawing/2014/main" id="{00000000-0008-0000-0300-0000BD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310" name="AutoShape 13" descr="曲线">
          <a:hlinkClick xmlns:r="http://schemas.openxmlformats.org/officeDocument/2006/relationships" r:id="rId5"/>
          <a:extLst>
            <a:ext uri="{FF2B5EF4-FFF2-40B4-BE49-F238E27FC236}">
              <a16:creationId xmlns:a16="http://schemas.microsoft.com/office/drawing/2014/main" id="{00000000-0008-0000-0300-0000BE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11" name="AutoShape 1" descr="曲线">
          <a:hlinkClick xmlns:r="http://schemas.openxmlformats.org/officeDocument/2006/relationships" r:id="rId1"/>
          <a:extLst>
            <a:ext uri="{FF2B5EF4-FFF2-40B4-BE49-F238E27FC236}">
              <a16:creationId xmlns:a16="http://schemas.microsoft.com/office/drawing/2014/main" id="{00000000-0008-0000-0300-0000BF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12" name="AutoShape 7" descr="曲线">
          <a:hlinkClick xmlns:r="http://schemas.openxmlformats.org/officeDocument/2006/relationships" r:id="rId2"/>
          <a:extLst>
            <a:ext uri="{FF2B5EF4-FFF2-40B4-BE49-F238E27FC236}">
              <a16:creationId xmlns:a16="http://schemas.microsoft.com/office/drawing/2014/main" id="{00000000-0008-0000-0300-0000C0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313" name="AutoShape 9" descr="曲线">
          <a:hlinkClick xmlns:r="http://schemas.openxmlformats.org/officeDocument/2006/relationships" r:id="rId3"/>
          <a:extLst>
            <a:ext uri="{FF2B5EF4-FFF2-40B4-BE49-F238E27FC236}">
              <a16:creationId xmlns:a16="http://schemas.microsoft.com/office/drawing/2014/main" id="{00000000-0008-0000-0300-0000C1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14" name="AutoShape 11" descr="曲线">
          <a:hlinkClick xmlns:r="http://schemas.openxmlformats.org/officeDocument/2006/relationships" r:id="rId4"/>
          <a:extLst>
            <a:ext uri="{FF2B5EF4-FFF2-40B4-BE49-F238E27FC236}">
              <a16:creationId xmlns:a16="http://schemas.microsoft.com/office/drawing/2014/main" id="{00000000-0008-0000-0300-0000C2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315" name="AutoShape 13" descr="曲线">
          <a:hlinkClick xmlns:r="http://schemas.openxmlformats.org/officeDocument/2006/relationships" r:id="rId5"/>
          <a:extLst>
            <a:ext uri="{FF2B5EF4-FFF2-40B4-BE49-F238E27FC236}">
              <a16:creationId xmlns:a16="http://schemas.microsoft.com/office/drawing/2014/main" id="{00000000-0008-0000-0300-0000C3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16" name="AutoShape 1" descr="曲线">
          <a:hlinkClick xmlns:r="http://schemas.openxmlformats.org/officeDocument/2006/relationships" r:id="rId1"/>
          <a:extLst>
            <a:ext uri="{FF2B5EF4-FFF2-40B4-BE49-F238E27FC236}">
              <a16:creationId xmlns:a16="http://schemas.microsoft.com/office/drawing/2014/main" id="{00000000-0008-0000-0300-0000C4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17" name="AutoShape 7" descr="曲线">
          <a:hlinkClick xmlns:r="http://schemas.openxmlformats.org/officeDocument/2006/relationships" r:id="rId2"/>
          <a:extLst>
            <a:ext uri="{FF2B5EF4-FFF2-40B4-BE49-F238E27FC236}">
              <a16:creationId xmlns:a16="http://schemas.microsoft.com/office/drawing/2014/main" id="{00000000-0008-0000-0300-0000C5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318" name="AutoShape 9" descr="曲线">
          <a:hlinkClick xmlns:r="http://schemas.openxmlformats.org/officeDocument/2006/relationships" r:id="rId3"/>
          <a:extLst>
            <a:ext uri="{FF2B5EF4-FFF2-40B4-BE49-F238E27FC236}">
              <a16:creationId xmlns:a16="http://schemas.microsoft.com/office/drawing/2014/main" id="{00000000-0008-0000-0300-0000C6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19" name="AutoShape 11" descr="曲线">
          <a:hlinkClick xmlns:r="http://schemas.openxmlformats.org/officeDocument/2006/relationships" r:id="rId4"/>
          <a:extLst>
            <a:ext uri="{FF2B5EF4-FFF2-40B4-BE49-F238E27FC236}">
              <a16:creationId xmlns:a16="http://schemas.microsoft.com/office/drawing/2014/main" id="{00000000-0008-0000-0300-0000C7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320" name="AutoShape 13" descr="曲线">
          <a:hlinkClick xmlns:r="http://schemas.openxmlformats.org/officeDocument/2006/relationships" r:id="rId5"/>
          <a:extLst>
            <a:ext uri="{FF2B5EF4-FFF2-40B4-BE49-F238E27FC236}">
              <a16:creationId xmlns:a16="http://schemas.microsoft.com/office/drawing/2014/main" id="{00000000-0008-0000-0300-0000C8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21" name="AutoShape 1" descr="曲线">
          <a:hlinkClick xmlns:r="http://schemas.openxmlformats.org/officeDocument/2006/relationships" r:id="rId1"/>
          <a:extLst>
            <a:ext uri="{FF2B5EF4-FFF2-40B4-BE49-F238E27FC236}">
              <a16:creationId xmlns:a16="http://schemas.microsoft.com/office/drawing/2014/main" id="{00000000-0008-0000-0300-0000C9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22" name="AutoShape 7" descr="曲线">
          <a:hlinkClick xmlns:r="http://schemas.openxmlformats.org/officeDocument/2006/relationships" r:id="rId2"/>
          <a:extLst>
            <a:ext uri="{FF2B5EF4-FFF2-40B4-BE49-F238E27FC236}">
              <a16:creationId xmlns:a16="http://schemas.microsoft.com/office/drawing/2014/main" id="{00000000-0008-0000-0300-0000CA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323" name="AutoShape 9" descr="曲线">
          <a:hlinkClick xmlns:r="http://schemas.openxmlformats.org/officeDocument/2006/relationships" r:id="rId3"/>
          <a:extLst>
            <a:ext uri="{FF2B5EF4-FFF2-40B4-BE49-F238E27FC236}">
              <a16:creationId xmlns:a16="http://schemas.microsoft.com/office/drawing/2014/main" id="{00000000-0008-0000-0300-0000CB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24" name="AutoShape 11" descr="曲线">
          <a:hlinkClick xmlns:r="http://schemas.openxmlformats.org/officeDocument/2006/relationships" r:id="rId4"/>
          <a:extLst>
            <a:ext uri="{FF2B5EF4-FFF2-40B4-BE49-F238E27FC236}">
              <a16:creationId xmlns:a16="http://schemas.microsoft.com/office/drawing/2014/main" id="{00000000-0008-0000-0300-0000CC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325" name="AutoShape 13" descr="曲线">
          <a:hlinkClick xmlns:r="http://schemas.openxmlformats.org/officeDocument/2006/relationships" r:id="rId5"/>
          <a:extLst>
            <a:ext uri="{FF2B5EF4-FFF2-40B4-BE49-F238E27FC236}">
              <a16:creationId xmlns:a16="http://schemas.microsoft.com/office/drawing/2014/main" id="{00000000-0008-0000-0300-0000CD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26" name="AutoShape 1" descr="曲线">
          <a:hlinkClick xmlns:r="http://schemas.openxmlformats.org/officeDocument/2006/relationships" r:id="rId1"/>
          <a:extLst>
            <a:ext uri="{FF2B5EF4-FFF2-40B4-BE49-F238E27FC236}">
              <a16:creationId xmlns:a16="http://schemas.microsoft.com/office/drawing/2014/main" id="{00000000-0008-0000-0300-0000CE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27" name="AutoShape 7" descr="曲线">
          <a:hlinkClick xmlns:r="http://schemas.openxmlformats.org/officeDocument/2006/relationships" r:id="rId2"/>
          <a:extLst>
            <a:ext uri="{FF2B5EF4-FFF2-40B4-BE49-F238E27FC236}">
              <a16:creationId xmlns:a16="http://schemas.microsoft.com/office/drawing/2014/main" id="{00000000-0008-0000-0300-0000CF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328" name="AutoShape 9" descr="曲线">
          <a:hlinkClick xmlns:r="http://schemas.openxmlformats.org/officeDocument/2006/relationships" r:id="rId3"/>
          <a:extLst>
            <a:ext uri="{FF2B5EF4-FFF2-40B4-BE49-F238E27FC236}">
              <a16:creationId xmlns:a16="http://schemas.microsoft.com/office/drawing/2014/main" id="{00000000-0008-0000-0300-0000D0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29" name="AutoShape 11" descr="曲线">
          <a:hlinkClick xmlns:r="http://schemas.openxmlformats.org/officeDocument/2006/relationships" r:id="rId4"/>
          <a:extLst>
            <a:ext uri="{FF2B5EF4-FFF2-40B4-BE49-F238E27FC236}">
              <a16:creationId xmlns:a16="http://schemas.microsoft.com/office/drawing/2014/main" id="{00000000-0008-0000-0300-0000D1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330" name="AutoShape 13" descr="曲线">
          <a:hlinkClick xmlns:r="http://schemas.openxmlformats.org/officeDocument/2006/relationships" r:id="rId5"/>
          <a:extLst>
            <a:ext uri="{FF2B5EF4-FFF2-40B4-BE49-F238E27FC236}">
              <a16:creationId xmlns:a16="http://schemas.microsoft.com/office/drawing/2014/main" id="{00000000-0008-0000-0300-0000D2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31" name="AutoShape 1" descr="曲线">
          <a:hlinkClick xmlns:r="http://schemas.openxmlformats.org/officeDocument/2006/relationships" r:id="rId1"/>
          <a:extLst>
            <a:ext uri="{FF2B5EF4-FFF2-40B4-BE49-F238E27FC236}">
              <a16:creationId xmlns:a16="http://schemas.microsoft.com/office/drawing/2014/main" id="{00000000-0008-0000-0300-0000D3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32" name="AutoShape 7" descr="曲线">
          <a:hlinkClick xmlns:r="http://schemas.openxmlformats.org/officeDocument/2006/relationships" r:id="rId2"/>
          <a:extLst>
            <a:ext uri="{FF2B5EF4-FFF2-40B4-BE49-F238E27FC236}">
              <a16:creationId xmlns:a16="http://schemas.microsoft.com/office/drawing/2014/main" id="{00000000-0008-0000-0300-0000D4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333" name="AutoShape 9" descr="曲线">
          <a:hlinkClick xmlns:r="http://schemas.openxmlformats.org/officeDocument/2006/relationships" r:id="rId3"/>
          <a:extLst>
            <a:ext uri="{FF2B5EF4-FFF2-40B4-BE49-F238E27FC236}">
              <a16:creationId xmlns:a16="http://schemas.microsoft.com/office/drawing/2014/main" id="{00000000-0008-0000-0300-0000D5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34" name="AutoShape 11" descr="曲线">
          <a:hlinkClick xmlns:r="http://schemas.openxmlformats.org/officeDocument/2006/relationships" r:id="rId4"/>
          <a:extLst>
            <a:ext uri="{FF2B5EF4-FFF2-40B4-BE49-F238E27FC236}">
              <a16:creationId xmlns:a16="http://schemas.microsoft.com/office/drawing/2014/main" id="{00000000-0008-0000-0300-0000D6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335" name="AutoShape 13" descr="曲线">
          <a:hlinkClick xmlns:r="http://schemas.openxmlformats.org/officeDocument/2006/relationships" r:id="rId5"/>
          <a:extLst>
            <a:ext uri="{FF2B5EF4-FFF2-40B4-BE49-F238E27FC236}">
              <a16:creationId xmlns:a16="http://schemas.microsoft.com/office/drawing/2014/main" id="{00000000-0008-0000-0300-0000D7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36" name="AutoShape 1" descr="曲线">
          <a:hlinkClick xmlns:r="http://schemas.openxmlformats.org/officeDocument/2006/relationships" r:id="rId1"/>
          <a:extLst>
            <a:ext uri="{FF2B5EF4-FFF2-40B4-BE49-F238E27FC236}">
              <a16:creationId xmlns:a16="http://schemas.microsoft.com/office/drawing/2014/main" id="{00000000-0008-0000-0300-0000D8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37" name="AutoShape 7" descr="曲线">
          <a:hlinkClick xmlns:r="http://schemas.openxmlformats.org/officeDocument/2006/relationships" r:id="rId2"/>
          <a:extLst>
            <a:ext uri="{FF2B5EF4-FFF2-40B4-BE49-F238E27FC236}">
              <a16:creationId xmlns:a16="http://schemas.microsoft.com/office/drawing/2014/main" id="{00000000-0008-0000-0300-0000D9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338" name="AutoShape 9" descr="曲线">
          <a:hlinkClick xmlns:r="http://schemas.openxmlformats.org/officeDocument/2006/relationships" r:id="rId3"/>
          <a:extLst>
            <a:ext uri="{FF2B5EF4-FFF2-40B4-BE49-F238E27FC236}">
              <a16:creationId xmlns:a16="http://schemas.microsoft.com/office/drawing/2014/main" id="{00000000-0008-0000-0300-0000DA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39" name="AutoShape 11" descr="曲线">
          <a:hlinkClick xmlns:r="http://schemas.openxmlformats.org/officeDocument/2006/relationships" r:id="rId4"/>
          <a:extLst>
            <a:ext uri="{FF2B5EF4-FFF2-40B4-BE49-F238E27FC236}">
              <a16:creationId xmlns:a16="http://schemas.microsoft.com/office/drawing/2014/main" id="{00000000-0008-0000-0300-0000DB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340" name="AutoShape 13" descr="曲线">
          <a:hlinkClick xmlns:r="http://schemas.openxmlformats.org/officeDocument/2006/relationships" r:id="rId5"/>
          <a:extLst>
            <a:ext uri="{FF2B5EF4-FFF2-40B4-BE49-F238E27FC236}">
              <a16:creationId xmlns:a16="http://schemas.microsoft.com/office/drawing/2014/main" id="{00000000-0008-0000-0300-0000DC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41" name="AutoShape 1" descr="曲线">
          <a:hlinkClick xmlns:r="http://schemas.openxmlformats.org/officeDocument/2006/relationships" r:id="rId1"/>
          <a:extLst>
            <a:ext uri="{FF2B5EF4-FFF2-40B4-BE49-F238E27FC236}">
              <a16:creationId xmlns:a16="http://schemas.microsoft.com/office/drawing/2014/main" id="{00000000-0008-0000-0300-0000DD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42" name="AutoShape 7" descr="曲线">
          <a:hlinkClick xmlns:r="http://schemas.openxmlformats.org/officeDocument/2006/relationships" r:id="rId2"/>
          <a:extLst>
            <a:ext uri="{FF2B5EF4-FFF2-40B4-BE49-F238E27FC236}">
              <a16:creationId xmlns:a16="http://schemas.microsoft.com/office/drawing/2014/main" id="{00000000-0008-0000-0300-0000DE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343" name="AutoShape 9" descr="曲线">
          <a:hlinkClick xmlns:r="http://schemas.openxmlformats.org/officeDocument/2006/relationships" r:id="rId3"/>
          <a:extLst>
            <a:ext uri="{FF2B5EF4-FFF2-40B4-BE49-F238E27FC236}">
              <a16:creationId xmlns:a16="http://schemas.microsoft.com/office/drawing/2014/main" id="{00000000-0008-0000-0300-0000DF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44" name="AutoShape 11" descr="曲线">
          <a:hlinkClick xmlns:r="http://schemas.openxmlformats.org/officeDocument/2006/relationships" r:id="rId4"/>
          <a:extLst>
            <a:ext uri="{FF2B5EF4-FFF2-40B4-BE49-F238E27FC236}">
              <a16:creationId xmlns:a16="http://schemas.microsoft.com/office/drawing/2014/main" id="{00000000-0008-0000-0300-0000E0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345" name="AutoShape 13" descr="曲线">
          <a:hlinkClick xmlns:r="http://schemas.openxmlformats.org/officeDocument/2006/relationships" r:id="rId5"/>
          <a:extLst>
            <a:ext uri="{FF2B5EF4-FFF2-40B4-BE49-F238E27FC236}">
              <a16:creationId xmlns:a16="http://schemas.microsoft.com/office/drawing/2014/main" id="{00000000-0008-0000-0300-0000E1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46" name="AutoShape 1" descr="曲线">
          <a:hlinkClick xmlns:r="http://schemas.openxmlformats.org/officeDocument/2006/relationships" r:id="rId1"/>
          <a:extLst>
            <a:ext uri="{FF2B5EF4-FFF2-40B4-BE49-F238E27FC236}">
              <a16:creationId xmlns:a16="http://schemas.microsoft.com/office/drawing/2014/main" id="{00000000-0008-0000-0300-0000E2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47" name="AutoShape 7" descr="曲线">
          <a:hlinkClick xmlns:r="http://schemas.openxmlformats.org/officeDocument/2006/relationships" r:id="rId2"/>
          <a:extLst>
            <a:ext uri="{FF2B5EF4-FFF2-40B4-BE49-F238E27FC236}">
              <a16:creationId xmlns:a16="http://schemas.microsoft.com/office/drawing/2014/main" id="{00000000-0008-0000-0300-0000E3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348" name="AutoShape 9" descr="曲线">
          <a:hlinkClick xmlns:r="http://schemas.openxmlformats.org/officeDocument/2006/relationships" r:id="rId3"/>
          <a:extLst>
            <a:ext uri="{FF2B5EF4-FFF2-40B4-BE49-F238E27FC236}">
              <a16:creationId xmlns:a16="http://schemas.microsoft.com/office/drawing/2014/main" id="{00000000-0008-0000-0300-0000E4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49" name="AutoShape 11" descr="曲线">
          <a:hlinkClick xmlns:r="http://schemas.openxmlformats.org/officeDocument/2006/relationships" r:id="rId4"/>
          <a:extLst>
            <a:ext uri="{FF2B5EF4-FFF2-40B4-BE49-F238E27FC236}">
              <a16:creationId xmlns:a16="http://schemas.microsoft.com/office/drawing/2014/main" id="{00000000-0008-0000-0300-0000E5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350" name="AutoShape 13" descr="曲线">
          <a:hlinkClick xmlns:r="http://schemas.openxmlformats.org/officeDocument/2006/relationships" r:id="rId5"/>
          <a:extLst>
            <a:ext uri="{FF2B5EF4-FFF2-40B4-BE49-F238E27FC236}">
              <a16:creationId xmlns:a16="http://schemas.microsoft.com/office/drawing/2014/main" id="{00000000-0008-0000-0300-0000E6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51" name="AutoShape 1" descr="曲线">
          <a:hlinkClick xmlns:r="http://schemas.openxmlformats.org/officeDocument/2006/relationships" r:id="rId1"/>
          <a:extLst>
            <a:ext uri="{FF2B5EF4-FFF2-40B4-BE49-F238E27FC236}">
              <a16:creationId xmlns:a16="http://schemas.microsoft.com/office/drawing/2014/main" id="{00000000-0008-0000-0300-0000E7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52" name="AutoShape 7" descr="曲线">
          <a:hlinkClick xmlns:r="http://schemas.openxmlformats.org/officeDocument/2006/relationships" r:id="rId2"/>
          <a:extLst>
            <a:ext uri="{FF2B5EF4-FFF2-40B4-BE49-F238E27FC236}">
              <a16:creationId xmlns:a16="http://schemas.microsoft.com/office/drawing/2014/main" id="{00000000-0008-0000-0300-0000E8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353" name="AutoShape 9" descr="曲线">
          <a:hlinkClick xmlns:r="http://schemas.openxmlformats.org/officeDocument/2006/relationships" r:id="rId3"/>
          <a:extLst>
            <a:ext uri="{FF2B5EF4-FFF2-40B4-BE49-F238E27FC236}">
              <a16:creationId xmlns:a16="http://schemas.microsoft.com/office/drawing/2014/main" id="{00000000-0008-0000-0300-0000E9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54" name="AutoShape 11" descr="曲线">
          <a:hlinkClick xmlns:r="http://schemas.openxmlformats.org/officeDocument/2006/relationships" r:id="rId4"/>
          <a:extLst>
            <a:ext uri="{FF2B5EF4-FFF2-40B4-BE49-F238E27FC236}">
              <a16:creationId xmlns:a16="http://schemas.microsoft.com/office/drawing/2014/main" id="{00000000-0008-0000-0300-0000EA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355" name="AutoShape 13" descr="曲线">
          <a:hlinkClick xmlns:r="http://schemas.openxmlformats.org/officeDocument/2006/relationships" r:id="rId5"/>
          <a:extLst>
            <a:ext uri="{FF2B5EF4-FFF2-40B4-BE49-F238E27FC236}">
              <a16:creationId xmlns:a16="http://schemas.microsoft.com/office/drawing/2014/main" id="{00000000-0008-0000-0300-0000EB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56" name="AutoShape 1" descr="曲线">
          <a:hlinkClick xmlns:r="http://schemas.openxmlformats.org/officeDocument/2006/relationships" r:id="rId1"/>
          <a:extLst>
            <a:ext uri="{FF2B5EF4-FFF2-40B4-BE49-F238E27FC236}">
              <a16:creationId xmlns:a16="http://schemas.microsoft.com/office/drawing/2014/main" id="{00000000-0008-0000-0300-0000EC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57" name="AutoShape 7" descr="曲线">
          <a:hlinkClick xmlns:r="http://schemas.openxmlformats.org/officeDocument/2006/relationships" r:id="rId2"/>
          <a:extLst>
            <a:ext uri="{FF2B5EF4-FFF2-40B4-BE49-F238E27FC236}">
              <a16:creationId xmlns:a16="http://schemas.microsoft.com/office/drawing/2014/main" id="{00000000-0008-0000-0300-0000ED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358" name="AutoShape 9" descr="曲线">
          <a:hlinkClick xmlns:r="http://schemas.openxmlformats.org/officeDocument/2006/relationships" r:id="rId3"/>
          <a:extLst>
            <a:ext uri="{FF2B5EF4-FFF2-40B4-BE49-F238E27FC236}">
              <a16:creationId xmlns:a16="http://schemas.microsoft.com/office/drawing/2014/main" id="{00000000-0008-0000-0300-0000EE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59" name="AutoShape 11" descr="曲线">
          <a:hlinkClick xmlns:r="http://schemas.openxmlformats.org/officeDocument/2006/relationships" r:id="rId4"/>
          <a:extLst>
            <a:ext uri="{FF2B5EF4-FFF2-40B4-BE49-F238E27FC236}">
              <a16:creationId xmlns:a16="http://schemas.microsoft.com/office/drawing/2014/main" id="{00000000-0008-0000-0300-0000EF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360" name="AutoShape 13" descr="曲线">
          <a:hlinkClick xmlns:r="http://schemas.openxmlformats.org/officeDocument/2006/relationships" r:id="rId5"/>
          <a:extLst>
            <a:ext uri="{FF2B5EF4-FFF2-40B4-BE49-F238E27FC236}">
              <a16:creationId xmlns:a16="http://schemas.microsoft.com/office/drawing/2014/main" id="{00000000-0008-0000-0300-0000F0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61" name="AutoShape 1" descr="曲线">
          <a:hlinkClick xmlns:r="http://schemas.openxmlformats.org/officeDocument/2006/relationships" r:id="rId1"/>
          <a:extLst>
            <a:ext uri="{FF2B5EF4-FFF2-40B4-BE49-F238E27FC236}">
              <a16:creationId xmlns:a16="http://schemas.microsoft.com/office/drawing/2014/main" id="{00000000-0008-0000-0300-0000F1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62" name="AutoShape 7" descr="曲线">
          <a:hlinkClick xmlns:r="http://schemas.openxmlformats.org/officeDocument/2006/relationships" r:id="rId2"/>
          <a:extLst>
            <a:ext uri="{FF2B5EF4-FFF2-40B4-BE49-F238E27FC236}">
              <a16:creationId xmlns:a16="http://schemas.microsoft.com/office/drawing/2014/main" id="{00000000-0008-0000-0300-0000F2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363" name="AutoShape 9" descr="曲线">
          <a:hlinkClick xmlns:r="http://schemas.openxmlformats.org/officeDocument/2006/relationships" r:id="rId3"/>
          <a:extLst>
            <a:ext uri="{FF2B5EF4-FFF2-40B4-BE49-F238E27FC236}">
              <a16:creationId xmlns:a16="http://schemas.microsoft.com/office/drawing/2014/main" id="{00000000-0008-0000-0300-0000F3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64" name="AutoShape 11" descr="曲线">
          <a:hlinkClick xmlns:r="http://schemas.openxmlformats.org/officeDocument/2006/relationships" r:id="rId4"/>
          <a:extLst>
            <a:ext uri="{FF2B5EF4-FFF2-40B4-BE49-F238E27FC236}">
              <a16:creationId xmlns:a16="http://schemas.microsoft.com/office/drawing/2014/main" id="{00000000-0008-0000-0300-0000F4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365" name="AutoShape 13" descr="曲线">
          <a:hlinkClick xmlns:r="http://schemas.openxmlformats.org/officeDocument/2006/relationships" r:id="rId5"/>
          <a:extLst>
            <a:ext uri="{FF2B5EF4-FFF2-40B4-BE49-F238E27FC236}">
              <a16:creationId xmlns:a16="http://schemas.microsoft.com/office/drawing/2014/main" id="{00000000-0008-0000-0300-0000F5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66" name="AutoShape 1" descr="曲线">
          <a:hlinkClick xmlns:r="http://schemas.openxmlformats.org/officeDocument/2006/relationships" r:id="rId1"/>
          <a:extLst>
            <a:ext uri="{FF2B5EF4-FFF2-40B4-BE49-F238E27FC236}">
              <a16:creationId xmlns:a16="http://schemas.microsoft.com/office/drawing/2014/main" id="{00000000-0008-0000-0300-0000F6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67" name="AutoShape 7" descr="曲线">
          <a:hlinkClick xmlns:r="http://schemas.openxmlformats.org/officeDocument/2006/relationships" r:id="rId2"/>
          <a:extLst>
            <a:ext uri="{FF2B5EF4-FFF2-40B4-BE49-F238E27FC236}">
              <a16:creationId xmlns:a16="http://schemas.microsoft.com/office/drawing/2014/main" id="{00000000-0008-0000-0300-0000F7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368" name="AutoShape 9" descr="曲线">
          <a:hlinkClick xmlns:r="http://schemas.openxmlformats.org/officeDocument/2006/relationships" r:id="rId3"/>
          <a:extLst>
            <a:ext uri="{FF2B5EF4-FFF2-40B4-BE49-F238E27FC236}">
              <a16:creationId xmlns:a16="http://schemas.microsoft.com/office/drawing/2014/main" id="{00000000-0008-0000-0300-0000F8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69" name="AutoShape 11" descr="曲线">
          <a:hlinkClick xmlns:r="http://schemas.openxmlformats.org/officeDocument/2006/relationships" r:id="rId4"/>
          <a:extLst>
            <a:ext uri="{FF2B5EF4-FFF2-40B4-BE49-F238E27FC236}">
              <a16:creationId xmlns:a16="http://schemas.microsoft.com/office/drawing/2014/main" id="{00000000-0008-0000-0300-0000F9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370" name="AutoShape 13" descr="曲线">
          <a:hlinkClick xmlns:r="http://schemas.openxmlformats.org/officeDocument/2006/relationships" r:id="rId5"/>
          <a:extLst>
            <a:ext uri="{FF2B5EF4-FFF2-40B4-BE49-F238E27FC236}">
              <a16:creationId xmlns:a16="http://schemas.microsoft.com/office/drawing/2014/main" id="{00000000-0008-0000-0300-0000FA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71" name="AutoShape 1" descr="曲线">
          <a:hlinkClick xmlns:r="http://schemas.openxmlformats.org/officeDocument/2006/relationships" r:id="rId1"/>
          <a:extLst>
            <a:ext uri="{FF2B5EF4-FFF2-40B4-BE49-F238E27FC236}">
              <a16:creationId xmlns:a16="http://schemas.microsoft.com/office/drawing/2014/main" id="{00000000-0008-0000-0300-0000FB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72" name="AutoShape 7" descr="曲线">
          <a:hlinkClick xmlns:r="http://schemas.openxmlformats.org/officeDocument/2006/relationships" r:id="rId2"/>
          <a:extLst>
            <a:ext uri="{FF2B5EF4-FFF2-40B4-BE49-F238E27FC236}">
              <a16:creationId xmlns:a16="http://schemas.microsoft.com/office/drawing/2014/main" id="{00000000-0008-0000-0300-0000FC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373" name="AutoShape 9" descr="曲线">
          <a:hlinkClick xmlns:r="http://schemas.openxmlformats.org/officeDocument/2006/relationships" r:id="rId3"/>
          <a:extLst>
            <a:ext uri="{FF2B5EF4-FFF2-40B4-BE49-F238E27FC236}">
              <a16:creationId xmlns:a16="http://schemas.microsoft.com/office/drawing/2014/main" id="{00000000-0008-0000-0300-0000FD14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74" name="AutoShape 11" descr="曲线">
          <a:hlinkClick xmlns:r="http://schemas.openxmlformats.org/officeDocument/2006/relationships" r:id="rId4"/>
          <a:extLst>
            <a:ext uri="{FF2B5EF4-FFF2-40B4-BE49-F238E27FC236}">
              <a16:creationId xmlns:a16="http://schemas.microsoft.com/office/drawing/2014/main" id="{00000000-0008-0000-0300-0000FE14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375" name="AutoShape 13" descr="曲线">
          <a:hlinkClick xmlns:r="http://schemas.openxmlformats.org/officeDocument/2006/relationships" r:id="rId5"/>
          <a:extLst>
            <a:ext uri="{FF2B5EF4-FFF2-40B4-BE49-F238E27FC236}">
              <a16:creationId xmlns:a16="http://schemas.microsoft.com/office/drawing/2014/main" id="{00000000-0008-0000-0300-0000FF14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76" name="AutoShape 1" descr="曲线">
          <a:hlinkClick xmlns:r="http://schemas.openxmlformats.org/officeDocument/2006/relationships" r:id="rId1"/>
          <a:extLst>
            <a:ext uri="{FF2B5EF4-FFF2-40B4-BE49-F238E27FC236}">
              <a16:creationId xmlns:a16="http://schemas.microsoft.com/office/drawing/2014/main" id="{00000000-0008-0000-0300-00000015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77" name="AutoShape 7" descr="曲线">
          <a:hlinkClick xmlns:r="http://schemas.openxmlformats.org/officeDocument/2006/relationships" r:id="rId2"/>
          <a:extLst>
            <a:ext uri="{FF2B5EF4-FFF2-40B4-BE49-F238E27FC236}">
              <a16:creationId xmlns:a16="http://schemas.microsoft.com/office/drawing/2014/main" id="{00000000-0008-0000-0300-00000115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378" name="AutoShape 9" descr="曲线">
          <a:hlinkClick xmlns:r="http://schemas.openxmlformats.org/officeDocument/2006/relationships" r:id="rId3"/>
          <a:extLst>
            <a:ext uri="{FF2B5EF4-FFF2-40B4-BE49-F238E27FC236}">
              <a16:creationId xmlns:a16="http://schemas.microsoft.com/office/drawing/2014/main" id="{00000000-0008-0000-0300-00000215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79" name="AutoShape 11" descr="曲线">
          <a:hlinkClick xmlns:r="http://schemas.openxmlformats.org/officeDocument/2006/relationships" r:id="rId4"/>
          <a:extLst>
            <a:ext uri="{FF2B5EF4-FFF2-40B4-BE49-F238E27FC236}">
              <a16:creationId xmlns:a16="http://schemas.microsoft.com/office/drawing/2014/main" id="{00000000-0008-0000-0300-00000315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380" name="AutoShape 13" descr="曲线">
          <a:hlinkClick xmlns:r="http://schemas.openxmlformats.org/officeDocument/2006/relationships" r:id="rId5"/>
          <a:extLst>
            <a:ext uri="{FF2B5EF4-FFF2-40B4-BE49-F238E27FC236}">
              <a16:creationId xmlns:a16="http://schemas.microsoft.com/office/drawing/2014/main" id="{00000000-0008-0000-0300-00000415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81" name="AutoShape 1" descr="曲线">
          <a:hlinkClick xmlns:r="http://schemas.openxmlformats.org/officeDocument/2006/relationships" r:id="rId1"/>
          <a:extLst>
            <a:ext uri="{FF2B5EF4-FFF2-40B4-BE49-F238E27FC236}">
              <a16:creationId xmlns:a16="http://schemas.microsoft.com/office/drawing/2014/main" id="{00000000-0008-0000-0300-00000515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82" name="AutoShape 7" descr="曲线">
          <a:hlinkClick xmlns:r="http://schemas.openxmlformats.org/officeDocument/2006/relationships" r:id="rId2"/>
          <a:extLst>
            <a:ext uri="{FF2B5EF4-FFF2-40B4-BE49-F238E27FC236}">
              <a16:creationId xmlns:a16="http://schemas.microsoft.com/office/drawing/2014/main" id="{00000000-0008-0000-0300-00000615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383" name="AutoShape 9" descr="曲线">
          <a:hlinkClick xmlns:r="http://schemas.openxmlformats.org/officeDocument/2006/relationships" r:id="rId3"/>
          <a:extLst>
            <a:ext uri="{FF2B5EF4-FFF2-40B4-BE49-F238E27FC236}">
              <a16:creationId xmlns:a16="http://schemas.microsoft.com/office/drawing/2014/main" id="{00000000-0008-0000-0300-00000715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84" name="AutoShape 11" descr="曲线">
          <a:hlinkClick xmlns:r="http://schemas.openxmlformats.org/officeDocument/2006/relationships" r:id="rId4"/>
          <a:extLst>
            <a:ext uri="{FF2B5EF4-FFF2-40B4-BE49-F238E27FC236}">
              <a16:creationId xmlns:a16="http://schemas.microsoft.com/office/drawing/2014/main" id="{00000000-0008-0000-0300-00000815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385" name="AutoShape 13" descr="曲线">
          <a:hlinkClick xmlns:r="http://schemas.openxmlformats.org/officeDocument/2006/relationships" r:id="rId5"/>
          <a:extLst>
            <a:ext uri="{FF2B5EF4-FFF2-40B4-BE49-F238E27FC236}">
              <a16:creationId xmlns:a16="http://schemas.microsoft.com/office/drawing/2014/main" id="{00000000-0008-0000-0300-00000915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86" name="AutoShape 1" descr="曲线">
          <a:hlinkClick xmlns:r="http://schemas.openxmlformats.org/officeDocument/2006/relationships" r:id="rId1"/>
          <a:extLst>
            <a:ext uri="{FF2B5EF4-FFF2-40B4-BE49-F238E27FC236}">
              <a16:creationId xmlns:a16="http://schemas.microsoft.com/office/drawing/2014/main" id="{00000000-0008-0000-0300-00000A15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87" name="AutoShape 7" descr="曲线">
          <a:hlinkClick xmlns:r="http://schemas.openxmlformats.org/officeDocument/2006/relationships" r:id="rId2"/>
          <a:extLst>
            <a:ext uri="{FF2B5EF4-FFF2-40B4-BE49-F238E27FC236}">
              <a16:creationId xmlns:a16="http://schemas.microsoft.com/office/drawing/2014/main" id="{00000000-0008-0000-0300-00000B15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388" name="AutoShape 9" descr="曲线">
          <a:hlinkClick xmlns:r="http://schemas.openxmlformats.org/officeDocument/2006/relationships" r:id="rId3"/>
          <a:extLst>
            <a:ext uri="{FF2B5EF4-FFF2-40B4-BE49-F238E27FC236}">
              <a16:creationId xmlns:a16="http://schemas.microsoft.com/office/drawing/2014/main" id="{00000000-0008-0000-0300-00000C15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89" name="AutoShape 11" descr="曲线">
          <a:hlinkClick xmlns:r="http://schemas.openxmlformats.org/officeDocument/2006/relationships" r:id="rId4"/>
          <a:extLst>
            <a:ext uri="{FF2B5EF4-FFF2-40B4-BE49-F238E27FC236}">
              <a16:creationId xmlns:a16="http://schemas.microsoft.com/office/drawing/2014/main" id="{00000000-0008-0000-0300-00000D15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390" name="AutoShape 13" descr="曲线">
          <a:hlinkClick xmlns:r="http://schemas.openxmlformats.org/officeDocument/2006/relationships" r:id="rId5"/>
          <a:extLst>
            <a:ext uri="{FF2B5EF4-FFF2-40B4-BE49-F238E27FC236}">
              <a16:creationId xmlns:a16="http://schemas.microsoft.com/office/drawing/2014/main" id="{00000000-0008-0000-0300-00000E15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91" name="AutoShape 1" descr="曲线">
          <a:hlinkClick xmlns:r="http://schemas.openxmlformats.org/officeDocument/2006/relationships" r:id="rId1"/>
          <a:extLst>
            <a:ext uri="{FF2B5EF4-FFF2-40B4-BE49-F238E27FC236}">
              <a16:creationId xmlns:a16="http://schemas.microsoft.com/office/drawing/2014/main" id="{00000000-0008-0000-0300-00000F15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92" name="AutoShape 7" descr="曲线">
          <a:hlinkClick xmlns:r="http://schemas.openxmlformats.org/officeDocument/2006/relationships" r:id="rId2"/>
          <a:extLst>
            <a:ext uri="{FF2B5EF4-FFF2-40B4-BE49-F238E27FC236}">
              <a16:creationId xmlns:a16="http://schemas.microsoft.com/office/drawing/2014/main" id="{00000000-0008-0000-0300-00001015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123826</xdr:rowOff>
    </xdr:to>
    <xdr:sp macro="" textlink="">
      <xdr:nvSpPr>
        <xdr:cNvPr id="5393" name="AutoShape 9" descr="曲线">
          <a:hlinkClick xmlns:r="http://schemas.openxmlformats.org/officeDocument/2006/relationships" r:id="rId3"/>
          <a:extLst>
            <a:ext uri="{FF2B5EF4-FFF2-40B4-BE49-F238E27FC236}">
              <a16:creationId xmlns:a16="http://schemas.microsoft.com/office/drawing/2014/main" id="{00000000-0008-0000-0300-000011150000}"/>
            </a:ext>
          </a:extLst>
        </xdr:cNvPr>
        <xdr:cNvSpPr>
          <a:spLocks noChangeAspect="1" noChangeArrowheads="1"/>
        </xdr:cNvSpPr>
      </xdr:nvSpPr>
      <xdr:spPr>
        <a:xfrm>
          <a:off x="949325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123825</xdr:rowOff>
    </xdr:to>
    <xdr:sp macro="" textlink="">
      <xdr:nvSpPr>
        <xdr:cNvPr id="5394" name="AutoShape 11" descr="曲线">
          <a:hlinkClick xmlns:r="http://schemas.openxmlformats.org/officeDocument/2006/relationships" r:id="rId4"/>
          <a:extLst>
            <a:ext uri="{FF2B5EF4-FFF2-40B4-BE49-F238E27FC236}">
              <a16:creationId xmlns:a16="http://schemas.microsoft.com/office/drawing/2014/main" id="{00000000-0008-0000-0300-000012150000}"/>
            </a:ext>
          </a:extLst>
        </xdr:cNvPr>
        <xdr:cNvSpPr>
          <a:spLocks noChangeAspect="1" noChangeArrowheads="1"/>
        </xdr:cNvSpPr>
      </xdr:nvSpPr>
      <xdr:spPr>
        <a:xfrm>
          <a:off x="949325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0</xdr:rowOff>
    </xdr:from>
    <xdr:to>
      <xdr:col>14</xdr:col>
      <xdr:colOff>304800</xdr:colOff>
      <xdr:row>1</xdr:row>
      <xdr:rowOff>123824</xdr:rowOff>
    </xdr:to>
    <xdr:sp macro="" textlink="">
      <xdr:nvSpPr>
        <xdr:cNvPr id="5395" name="AutoShape 13" descr="曲线">
          <a:hlinkClick xmlns:r="http://schemas.openxmlformats.org/officeDocument/2006/relationships" r:id="rId5"/>
          <a:extLst>
            <a:ext uri="{FF2B5EF4-FFF2-40B4-BE49-F238E27FC236}">
              <a16:creationId xmlns:a16="http://schemas.microsoft.com/office/drawing/2014/main" id="{00000000-0008-0000-0300-000013150000}"/>
            </a:ext>
          </a:extLst>
        </xdr:cNvPr>
        <xdr:cNvSpPr>
          <a:spLocks noChangeAspect="1" noChangeArrowheads="1"/>
        </xdr:cNvSpPr>
      </xdr:nvSpPr>
      <xdr:spPr>
        <a:xfrm>
          <a:off x="949325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396" name="AutoShape 1" descr="曲线">
          <a:hlinkClick xmlns:r="http://schemas.openxmlformats.org/officeDocument/2006/relationships" r:id="rId1"/>
          <a:extLst>
            <a:ext uri="{FF2B5EF4-FFF2-40B4-BE49-F238E27FC236}">
              <a16:creationId xmlns:a16="http://schemas.microsoft.com/office/drawing/2014/main" id="{00000000-0008-0000-0300-000014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397" name="AutoShape 7" descr="曲线">
          <a:hlinkClick xmlns:r="http://schemas.openxmlformats.org/officeDocument/2006/relationships" r:id="rId2"/>
          <a:extLst>
            <a:ext uri="{FF2B5EF4-FFF2-40B4-BE49-F238E27FC236}">
              <a16:creationId xmlns:a16="http://schemas.microsoft.com/office/drawing/2014/main" id="{00000000-0008-0000-0300-000015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398" name="AutoShape 9" descr="曲线">
          <a:hlinkClick xmlns:r="http://schemas.openxmlformats.org/officeDocument/2006/relationships" r:id="rId3"/>
          <a:extLst>
            <a:ext uri="{FF2B5EF4-FFF2-40B4-BE49-F238E27FC236}">
              <a16:creationId xmlns:a16="http://schemas.microsoft.com/office/drawing/2014/main" id="{00000000-0008-0000-0300-000016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399" name="AutoShape 11" descr="曲线">
          <a:hlinkClick xmlns:r="http://schemas.openxmlformats.org/officeDocument/2006/relationships" r:id="rId4"/>
          <a:extLst>
            <a:ext uri="{FF2B5EF4-FFF2-40B4-BE49-F238E27FC236}">
              <a16:creationId xmlns:a16="http://schemas.microsoft.com/office/drawing/2014/main" id="{00000000-0008-0000-0300-000017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400" name="AutoShape 13" descr="曲线">
          <a:hlinkClick xmlns:r="http://schemas.openxmlformats.org/officeDocument/2006/relationships" r:id="rId5"/>
          <a:extLst>
            <a:ext uri="{FF2B5EF4-FFF2-40B4-BE49-F238E27FC236}">
              <a16:creationId xmlns:a16="http://schemas.microsoft.com/office/drawing/2014/main" id="{00000000-0008-0000-0300-000018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01" name="AutoShape 1" descr="曲线">
          <a:hlinkClick xmlns:r="http://schemas.openxmlformats.org/officeDocument/2006/relationships" r:id="rId1"/>
          <a:extLst>
            <a:ext uri="{FF2B5EF4-FFF2-40B4-BE49-F238E27FC236}">
              <a16:creationId xmlns:a16="http://schemas.microsoft.com/office/drawing/2014/main" id="{00000000-0008-0000-0300-000019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02" name="AutoShape 7" descr="曲线">
          <a:hlinkClick xmlns:r="http://schemas.openxmlformats.org/officeDocument/2006/relationships" r:id="rId2"/>
          <a:extLst>
            <a:ext uri="{FF2B5EF4-FFF2-40B4-BE49-F238E27FC236}">
              <a16:creationId xmlns:a16="http://schemas.microsoft.com/office/drawing/2014/main" id="{00000000-0008-0000-0300-00001A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403" name="AutoShape 9" descr="曲线">
          <a:hlinkClick xmlns:r="http://schemas.openxmlformats.org/officeDocument/2006/relationships" r:id="rId3"/>
          <a:extLst>
            <a:ext uri="{FF2B5EF4-FFF2-40B4-BE49-F238E27FC236}">
              <a16:creationId xmlns:a16="http://schemas.microsoft.com/office/drawing/2014/main" id="{00000000-0008-0000-0300-00001B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04" name="AutoShape 11" descr="曲线">
          <a:hlinkClick xmlns:r="http://schemas.openxmlformats.org/officeDocument/2006/relationships" r:id="rId4"/>
          <a:extLst>
            <a:ext uri="{FF2B5EF4-FFF2-40B4-BE49-F238E27FC236}">
              <a16:creationId xmlns:a16="http://schemas.microsoft.com/office/drawing/2014/main" id="{00000000-0008-0000-0300-00001C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405" name="AutoShape 13" descr="曲线">
          <a:hlinkClick xmlns:r="http://schemas.openxmlformats.org/officeDocument/2006/relationships" r:id="rId5"/>
          <a:extLst>
            <a:ext uri="{FF2B5EF4-FFF2-40B4-BE49-F238E27FC236}">
              <a16:creationId xmlns:a16="http://schemas.microsoft.com/office/drawing/2014/main" id="{00000000-0008-0000-0300-00001D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06" name="AutoShape 1" descr="曲线">
          <a:hlinkClick xmlns:r="http://schemas.openxmlformats.org/officeDocument/2006/relationships" r:id="rId1"/>
          <a:extLst>
            <a:ext uri="{FF2B5EF4-FFF2-40B4-BE49-F238E27FC236}">
              <a16:creationId xmlns:a16="http://schemas.microsoft.com/office/drawing/2014/main" id="{00000000-0008-0000-0300-00001E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07" name="AutoShape 7" descr="曲线">
          <a:hlinkClick xmlns:r="http://schemas.openxmlformats.org/officeDocument/2006/relationships" r:id="rId2"/>
          <a:extLst>
            <a:ext uri="{FF2B5EF4-FFF2-40B4-BE49-F238E27FC236}">
              <a16:creationId xmlns:a16="http://schemas.microsoft.com/office/drawing/2014/main" id="{00000000-0008-0000-0300-00001F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408" name="AutoShape 9" descr="曲线">
          <a:hlinkClick xmlns:r="http://schemas.openxmlformats.org/officeDocument/2006/relationships" r:id="rId3"/>
          <a:extLst>
            <a:ext uri="{FF2B5EF4-FFF2-40B4-BE49-F238E27FC236}">
              <a16:creationId xmlns:a16="http://schemas.microsoft.com/office/drawing/2014/main" id="{00000000-0008-0000-0300-000020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09" name="AutoShape 11" descr="曲线">
          <a:hlinkClick xmlns:r="http://schemas.openxmlformats.org/officeDocument/2006/relationships" r:id="rId4"/>
          <a:extLst>
            <a:ext uri="{FF2B5EF4-FFF2-40B4-BE49-F238E27FC236}">
              <a16:creationId xmlns:a16="http://schemas.microsoft.com/office/drawing/2014/main" id="{00000000-0008-0000-0300-000021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410" name="AutoShape 13" descr="曲线">
          <a:hlinkClick xmlns:r="http://schemas.openxmlformats.org/officeDocument/2006/relationships" r:id="rId5"/>
          <a:extLst>
            <a:ext uri="{FF2B5EF4-FFF2-40B4-BE49-F238E27FC236}">
              <a16:creationId xmlns:a16="http://schemas.microsoft.com/office/drawing/2014/main" id="{00000000-0008-0000-0300-000022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11" name="AutoShape 1" descr="曲线">
          <a:hlinkClick xmlns:r="http://schemas.openxmlformats.org/officeDocument/2006/relationships" r:id="rId1"/>
          <a:extLst>
            <a:ext uri="{FF2B5EF4-FFF2-40B4-BE49-F238E27FC236}">
              <a16:creationId xmlns:a16="http://schemas.microsoft.com/office/drawing/2014/main" id="{00000000-0008-0000-0300-000023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12" name="AutoShape 7" descr="曲线">
          <a:hlinkClick xmlns:r="http://schemas.openxmlformats.org/officeDocument/2006/relationships" r:id="rId2"/>
          <a:extLst>
            <a:ext uri="{FF2B5EF4-FFF2-40B4-BE49-F238E27FC236}">
              <a16:creationId xmlns:a16="http://schemas.microsoft.com/office/drawing/2014/main" id="{00000000-0008-0000-0300-000024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413" name="AutoShape 9" descr="曲线">
          <a:hlinkClick xmlns:r="http://schemas.openxmlformats.org/officeDocument/2006/relationships" r:id="rId3"/>
          <a:extLst>
            <a:ext uri="{FF2B5EF4-FFF2-40B4-BE49-F238E27FC236}">
              <a16:creationId xmlns:a16="http://schemas.microsoft.com/office/drawing/2014/main" id="{00000000-0008-0000-0300-000025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14" name="AutoShape 11" descr="曲线">
          <a:hlinkClick xmlns:r="http://schemas.openxmlformats.org/officeDocument/2006/relationships" r:id="rId4"/>
          <a:extLst>
            <a:ext uri="{FF2B5EF4-FFF2-40B4-BE49-F238E27FC236}">
              <a16:creationId xmlns:a16="http://schemas.microsoft.com/office/drawing/2014/main" id="{00000000-0008-0000-0300-000026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415" name="AutoShape 13" descr="曲线">
          <a:hlinkClick xmlns:r="http://schemas.openxmlformats.org/officeDocument/2006/relationships" r:id="rId5"/>
          <a:extLst>
            <a:ext uri="{FF2B5EF4-FFF2-40B4-BE49-F238E27FC236}">
              <a16:creationId xmlns:a16="http://schemas.microsoft.com/office/drawing/2014/main" id="{00000000-0008-0000-0300-000027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16" name="AutoShape 1" descr="曲线">
          <a:hlinkClick xmlns:r="http://schemas.openxmlformats.org/officeDocument/2006/relationships" r:id="rId1"/>
          <a:extLst>
            <a:ext uri="{FF2B5EF4-FFF2-40B4-BE49-F238E27FC236}">
              <a16:creationId xmlns:a16="http://schemas.microsoft.com/office/drawing/2014/main" id="{00000000-0008-0000-0300-000028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17" name="AutoShape 7" descr="曲线">
          <a:hlinkClick xmlns:r="http://schemas.openxmlformats.org/officeDocument/2006/relationships" r:id="rId2"/>
          <a:extLst>
            <a:ext uri="{FF2B5EF4-FFF2-40B4-BE49-F238E27FC236}">
              <a16:creationId xmlns:a16="http://schemas.microsoft.com/office/drawing/2014/main" id="{00000000-0008-0000-0300-000029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418" name="AutoShape 9" descr="曲线">
          <a:hlinkClick xmlns:r="http://schemas.openxmlformats.org/officeDocument/2006/relationships" r:id="rId3"/>
          <a:extLst>
            <a:ext uri="{FF2B5EF4-FFF2-40B4-BE49-F238E27FC236}">
              <a16:creationId xmlns:a16="http://schemas.microsoft.com/office/drawing/2014/main" id="{00000000-0008-0000-0300-00002A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19" name="AutoShape 11" descr="曲线">
          <a:hlinkClick xmlns:r="http://schemas.openxmlformats.org/officeDocument/2006/relationships" r:id="rId4"/>
          <a:extLst>
            <a:ext uri="{FF2B5EF4-FFF2-40B4-BE49-F238E27FC236}">
              <a16:creationId xmlns:a16="http://schemas.microsoft.com/office/drawing/2014/main" id="{00000000-0008-0000-0300-00002B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420" name="AutoShape 13" descr="曲线">
          <a:hlinkClick xmlns:r="http://schemas.openxmlformats.org/officeDocument/2006/relationships" r:id="rId5"/>
          <a:extLst>
            <a:ext uri="{FF2B5EF4-FFF2-40B4-BE49-F238E27FC236}">
              <a16:creationId xmlns:a16="http://schemas.microsoft.com/office/drawing/2014/main" id="{00000000-0008-0000-0300-00002C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21" name="AutoShape 1" descr="曲线">
          <a:hlinkClick xmlns:r="http://schemas.openxmlformats.org/officeDocument/2006/relationships" r:id="rId1"/>
          <a:extLst>
            <a:ext uri="{FF2B5EF4-FFF2-40B4-BE49-F238E27FC236}">
              <a16:creationId xmlns:a16="http://schemas.microsoft.com/office/drawing/2014/main" id="{00000000-0008-0000-0300-00002D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22" name="AutoShape 7" descr="曲线">
          <a:hlinkClick xmlns:r="http://schemas.openxmlformats.org/officeDocument/2006/relationships" r:id="rId2"/>
          <a:extLst>
            <a:ext uri="{FF2B5EF4-FFF2-40B4-BE49-F238E27FC236}">
              <a16:creationId xmlns:a16="http://schemas.microsoft.com/office/drawing/2014/main" id="{00000000-0008-0000-0300-00002E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423" name="AutoShape 9" descr="曲线">
          <a:hlinkClick xmlns:r="http://schemas.openxmlformats.org/officeDocument/2006/relationships" r:id="rId3"/>
          <a:extLst>
            <a:ext uri="{FF2B5EF4-FFF2-40B4-BE49-F238E27FC236}">
              <a16:creationId xmlns:a16="http://schemas.microsoft.com/office/drawing/2014/main" id="{00000000-0008-0000-0300-00002F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24" name="AutoShape 11" descr="曲线">
          <a:hlinkClick xmlns:r="http://schemas.openxmlformats.org/officeDocument/2006/relationships" r:id="rId4"/>
          <a:extLst>
            <a:ext uri="{FF2B5EF4-FFF2-40B4-BE49-F238E27FC236}">
              <a16:creationId xmlns:a16="http://schemas.microsoft.com/office/drawing/2014/main" id="{00000000-0008-0000-0300-000030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425" name="AutoShape 13" descr="曲线">
          <a:hlinkClick xmlns:r="http://schemas.openxmlformats.org/officeDocument/2006/relationships" r:id="rId5"/>
          <a:extLst>
            <a:ext uri="{FF2B5EF4-FFF2-40B4-BE49-F238E27FC236}">
              <a16:creationId xmlns:a16="http://schemas.microsoft.com/office/drawing/2014/main" id="{00000000-0008-0000-0300-000031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26" name="AutoShape 1" descr="曲线">
          <a:hlinkClick xmlns:r="http://schemas.openxmlformats.org/officeDocument/2006/relationships" r:id="rId1"/>
          <a:extLst>
            <a:ext uri="{FF2B5EF4-FFF2-40B4-BE49-F238E27FC236}">
              <a16:creationId xmlns:a16="http://schemas.microsoft.com/office/drawing/2014/main" id="{00000000-0008-0000-0300-000032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27" name="AutoShape 7" descr="曲线">
          <a:hlinkClick xmlns:r="http://schemas.openxmlformats.org/officeDocument/2006/relationships" r:id="rId2"/>
          <a:extLst>
            <a:ext uri="{FF2B5EF4-FFF2-40B4-BE49-F238E27FC236}">
              <a16:creationId xmlns:a16="http://schemas.microsoft.com/office/drawing/2014/main" id="{00000000-0008-0000-0300-000033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428" name="AutoShape 9" descr="曲线">
          <a:hlinkClick xmlns:r="http://schemas.openxmlformats.org/officeDocument/2006/relationships" r:id="rId3"/>
          <a:extLst>
            <a:ext uri="{FF2B5EF4-FFF2-40B4-BE49-F238E27FC236}">
              <a16:creationId xmlns:a16="http://schemas.microsoft.com/office/drawing/2014/main" id="{00000000-0008-0000-0300-000034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29" name="AutoShape 11" descr="曲线">
          <a:hlinkClick xmlns:r="http://schemas.openxmlformats.org/officeDocument/2006/relationships" r:id="rId4"/>
          <a:extLst>
            <a:ext uri="{FF2B5EF4-FFF2-40B4-BE49-F238E27FC236}">
              <a16:creationId xmlns:a16="http://schemas.microsoft.com/office/drawing/2014/main" id="{00000000-0008-0000-0300-000035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430" name="AutoShape 13" descr="曲线">
          <a:hlinkClick xmlns:r="http://schemas.openxmlformats.org/officeDocument/2006/relationships" r:id="rId5"/>
          <a:extLst>
            <a:ext uri="{FF2B5EF4-FFF2-40B4-BE49-F238E27FC236}">
              <a16:creationId xmlns:a16="http://schemas.microsoft.com/office/drawing/2014/main" id="{00000000-0008-0000-0300-000036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31" name="AutoShape 1" descr="曲线">
          <a:hlinkClick xmlns:r="http://schemas.openxmlformats.org/officeDocument/2006/relationships" r:id="rId1"/>
          <a:extLst>
            <a:ext uri="{FF2B5EF4-FFF2-40B4-BE49-F238E27FC236}">
              <a16:creationId xmlns:a16="http://schemas.microsoft.com/office/drawing/2014/main" id="{00000000-0008-0000-0300-000037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32" name="AutoShape 7" descr="曲线">
          <a:hlinkClick xmlns:r="http://schemas.openxmlformats.org/officeDocument/2006/relationships" r:id="rId2"/>
          <a:extLst>
            <a:ext uri="{FF2B5EF4-FFF2-40B4-BE49-F238E27FC236}">
              <a16:creationId xmlns:a16="http://schemas.microsoft.com/office/drawing/2014/main" id="{00000000-0008-0000-0300-000038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433" name="AutoShape 9" descr="曲线">
          <a:hlinkClick xmlns:r="http://schemas.openxmlformats.org/officeDocument/2006/relationships" r:id="rId3"/>
          <a:extLst>
            <a:ext uri="{FF2B5EF4-FFF2-40B4-BE49-F238E27FC236}">
              <a16:creationId xmlns:a16="http://schemas.microsoft.com/office/drawing/2014/main" id="{00000000-0008-0000-0300-000039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34" name="AutoShape 11" descr="曲线">
          <a:hlinkClick xmlns:r="http://schemas.openxmlformats.org/officeDocument/2006/relationships" r:id="rId4"/>
          <a:extLst>
            <a:ext uri="{FF2B5EF4-FFF2-40B4-BE49-F238E27FC236}">
              <a16:creationId xmlns:a16="http://schemas.microsoft.com/office/drawing/2014/main" id="{00000000-0008-0000-0300-00003A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435" name="AutoShape 13" descr="曲线">
          <a:hlinkClick xmlns:r="http://schemas.openxmlformats.org/officeDocument/2006/relationships" r:id="rId5"/>
          <a:extLst>
            <a:ext uri="{FF2B5EF4-FFF2-40B4-BE49-F238E27FC236}">
              <a16:creationId xmlns:a16="http://schemas.microsoft.com/office/drawing/2014/main" id="{00000000-0008-0000-0300-00003B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36" name="AutoShape 1" descr="曲线">
          <a:hlinkClick xmlns:r="http://schemas.openxmlformats.org/officeDocument/2006/relationships" r:id="rId1"/>
          <a:extLst>
            <a:ext uri="{FF2B5EF4-FFF2-40B4-BE49-F238E27FC236}">
              <a16:creationId xmlns:a16="http://schemas.microsoft.com/office/drawing/2014/main" id="{00000000-0008-0000-0300-00003C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37" name="AutoShape 7" descr="曲线">
          <a:hlinkClick xmlns:r="http://schemas.openxmlformats.org/officeDocument/2006/relationships" r:id="rId2"/>
          <a:extLst>
            <a:ext uri="{FF2B5EF4-FFF2-40B4-BE49-F238E27FC236}">
              <a16:creationId xmlns:a16="http://schemas.microsoft.com/office/drawing/2014/main" id="{00000000-0008-0000-0300-00003D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438" name="AutoShape 9" descr="曲线">
          <a:hlinkClick xmlns:r="http://schemas.openxmlformats.org/officeDocument/2006/relationships" r:id="rId3"/>
          <a:extLst>
            <a:ext uri="{FF2B5EF4-FFF2-40B4-BE49-F238E27FC236}">
              <a16:creationId xmlns:a16="http://schemas.microsoft.com/office/drawing/2014/main" id="{00000000-0008-0000-0300-00003E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39" name="AutoShape 11" descr="曲线">
          <a:hlinkClick xmlns:r="http://schemas.openxmlformats.org/officeDocument/2006/relationships" r:id="rId4"/>
          <a:extLst>
            <a:ext uri="{FF2B5EF4-FFF2-40B4-BE49-F238E27FC236}">
              <a16:creationId xmlns:a16="http://schemas.microsoft.com/office/drawing/2014/main" id="{00000000-0008-0000-0300-00003F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440" name="AutoShape 13" descr="曲线">
          <a:hlinkClick xmlns:r="http://schemas.openxmlformats.org/officeDocument/2006/relationships" r:id="rId5"/>
          <a:extLst>
            <a:ext uri="{FF2B5EF4-FFF2-40B4-BE49-F238E27FC236}">
              <a16:creationId xmlns:a16="http://schemas.microsoft.com/office/drawing/2014/main" id="{00000000-0008-0000-0300-000040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41" name="AutoShape 1" descr="曲线">
          <a:hlinkClick xmlns:r="http://schemas.openxmlformats.org/officeDocument/2006/relationships" r:id="rId1"/>
          <a:extLst>
            <a:ext uri="{FF2B5EF4-FFF2-40B4-BE49-F238E27FC236}">
              <a16:creationId xmlns:a16="http://schemas.microsoft.com/office/drawing/2014/main" id="{00000000-0008-0000-0300-000041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42" name="AutoShape 7" descr="曲线">
          <a:hlinkClick xmlns:r="http://schemas.openxmlformats.org/officeDocument/2006/relationships" r:id="rId2"/>
          <a:extLst>
            <a:ext uri="{FF2B5EF4-FFF2-40B4-BE49-F238E27FC236}">
              <a16:creationId xmlns:a16="http://schemas.microsoft.com/office/drawing/2014/main" id="{00000000-0008-0000-0300-000042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443" name="AutoShape 9" descr="曲线">
          <a:hlinkClick xmlns:r="http://schemas.openxmlformats.org/officeDocument/2006/relationships" r:id="rId3"/>
          <a:extLst>
            <a:ext uri="{FF2B5EF4-FFF2-40B4-BE49-F238E27FC236}">
              <a16:creationId xmlns:a16="http://schemas.microsoft.com/office/drawing/2014/main" id="{00000000-0008-0000-0300-000043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44" name="AutoShape 11" descr="曲线">
          <a:hlinkClick xmlns:r="http://schemas.openxmlformats.org/officeDocument/2006/relationships" r:id="rId4"/>
          <a:extLst>
            <a:ext uri="{FF2B5EF4-FFF2-40B4-BE49-F238E27FC236}">
              <a16:creationId xmlns:a16="http://schemas.microsoft.com/office/drawing/2014/main" id="{00000000-0008-0000-0300-000044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445" name="AutoShape 13" descr="曲线">
          <a:hlinkClick xmlns:r="http://schemas.openxmlformats.org/officeDocument/2006/relationships" r:id="rId5"/>
          <a:extLst>
            <a:ext uri="{FF2B5EF4-FFF2-40B4-BE49-F238E27FC236}">
              <a16:creationId xmlns:a16="http://schemas.microsoft.com/office/drawing/2014/main" id="{00000000-0008-0000-0300-000045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46" name="AutoShape 1" descr="曲线">
          <a:hlinkClick xmlns:r="http://schemas.openxmlformats.org/officeDocument/2006/relationships" r:id="rId1"/>
          <a:extLst>
            <a:ext uri="{FF2B5EF4-FFF2-40B4-BE49-F238E27FC236}">
              <a16:creationId xmlns:a16="http://schemas.microsoft.com/office/drawing/2014/main" id="{00000000-0008-0000-0300-000046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47" name="AutoShape 7" descr="曲线">
          <a:hlinkClick xmlns:r="http://schemas.openxmlformats.org/officeDocument/2006/relationships" r:id="rId2"/>
          <a:extLst>
            <a:ext uri="{FF2B5EF4-FFF2-40B4-BE49-F238E27FC236}">
              <a16:creationId xmlns:a16="http://schemas.microsoft.com/office/drawing/2014/main" id="{00000000-0008-0000-0300-000047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448" name="AutoShape 9" descr="曲线">
          <a:hlinkClick xmlns:r="http://schemas.openxmlformats.org/officeDocument/2006/relationships" r:id="rId3"/>
          <a:extLst>
            <a:ext uri="{FF2B5EF4-FFF2-40B4-BE49-F238E27FC236}">
              <a16:creationId xmlns:a16="http://schemas.microsoft.com/office/drawing/2014/main" id="{00000000-0008-0000-0300-000048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49" name="AutoShape 11" descr="曲线">
          <a:hlinkClick xmlns:r="http://schemas.openxmlformats.org/officeDocument/2006/relationships" r:id="rId4"/>
          <a:extLst>
            <a:ext uri="{FF2B5EF4-FFF2-40B4-BE49-F238E27FC236}">
              <a16:creationId xmlns:a16="http://schemas.microsoft.com/office/drawing/2014/main" id="{00000000-0008-0000-0300-000049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450" name="AutoShape 13" descr="曲线">
          <a:hlinkClick xmlns:r="http://schemas.openxmlformats.org/officeDocument/2006/relationships" r:id="rId5"/>
          <a:extLst>
            <a:ext uri="{FF2B5EF4-FFF2-40B4-BE49-F238E27FC236}">
              <a16:creationId xmlns:a16="http://schemas.microsoft.com/office/drawing/2014/main" id="{00000000-0008-0000-0300-00004A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51" name="AutoShape 1" descr="曲线">
          <a:hlinkClick xmlns:r="http://schemas.openxmlformats.org/officeDocument/2006/relationships" r:id="rId1"/>
          <a:extLst>
            <a:ext uri="{FF2B5EF4-FFF2-40B4-BE49-F238E27FC236}">
              <a16:creationId xmlns:a16="http://schemas.microsoft.com/office/drawing/2014/main" id="{00000000-0008-0000-0300-00004B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52" name="AutoShape 7" descr="曲线">
          <a:hlinkClick xmlns:r="http://schemas.openxmlformats.org/officeDocument/2006/relationships" r:id="rId2"/>
          <a:extLst>
            <a:ext uri="{FF2B5EF4-FFF2-40B4-BE49-F238E27FC236}">
              <a16:creationId xmlns:a16="http://schemas.microsoft.com/office/drawing/2014/main" id="{00000000-0008-0000-0300-00004C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453" name="AutoShape 9" descr="曲线">
          <a:hlinkClick xmlns:r="http://schemas.openxmlformats.org/officeDocument/2006/relationships" r:id="rId3"/>
          <a:extLst>
            <a:ext uri="{FF2B5EF4-FFF2-40B4-BE49-F238E27FC236}">
              <a16:creationId xmlns:a16="http://schemas.microsoft.com/office/drawing/2014/main" id="{00000000-0008-0000-0300-00004D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54" name="AutoShape 11" descr="曲线">
          <a:hlinkClick xmlns:r="http://schemas.openxmlformats.org/officeDocument/2006/relationships" r:id="rId4"/>
          <a:extLst>
            <a:ext uri="{FF2B5EF4-FFF2-40B4-BE49-F238E27FC236}">
              <a16:creationId xmlns:a16="http://schemas.microsoft.com/office/drawing/2014/main" id="{00000000-0008-0000-0300-00004E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455" name="AutoShape 13" descr="曲线">
          <a:hlinkClick xmlns:r="http://schemas.openxmlformats.org/officeDocument/2006/relationships" r:id="rId5"/>
          <a:extLst>
            <a:ext uri="{FF2B5EF4-FFF2-40B4-BE49-F238E27FC236}">
              <a16:creationId xmlns:a16="http://schemas.microsoft.com/office/drawing/2014/main" id="{00000000-0008-0000-0300-00004F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56" name="AutoShape 1" descr="曲线">
          <a:hlinkClick xmlns:r="http://schemas.openxmlformats.org/officeDocument/2006/relationships" r:id="rId1"/>
          <a:extLst>
            <a:ext uri="{FF2B5EF4-FFF2-40B4-BE49-F238E27FC236}">
              <a16:creationId xmlns:a16="http://schemas.microsoft.com/office/drawing/2014/main" id="{00000000-0008-0000-0300-000050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57" name="AutoShape 7" descr="曲线">
          <a:hlinkClick xmlns:r="http://schemas.openxmlformats.org/officeDocument/2006/relationships" r:id="rId2"/>
          <a:extLst>
            <a:ext uri="{FF2B5EF4-FFF2-40B4-BE49-F238E27FC236}">
              <a16:creationId xmlns:a16="http://schemas.microsoft.com/office/drawing/2014/main" id="{00000000-0008-0000-0300-000051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458" name="AutoShape 9" descr="曲线">
          <a:hlinkClick xmlns:r="http://schemas.openxmlformats.org/officeDocument/2006/relationships" r:id="rId3"/>
          <a:extLst>
            <a:ext uri="{FF2B5EF4-FFF2-40B4-BE49-F238E27FC236}">
              <a16:creationId xmlns:a16="http://schemas.microsoft.com/office/drawing/2014/main" id="{00000000-0008-0000-0300-000052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59" name="AutoShape 11" descr="曲线">
          <a:hlinkClick xmlns:r="http://schemas.openxmlformats.org/officeDocument/2006/relationships" r:id="rId4"/>
          <a:extLst>
            <a:ext uri="{FF2B5EF4-FFF2-40B4-BE49-F238E27FC236}">
              <a16:creationId xmlns:a16="http://schemas.microsoft.com/office/drawing/2014/main" id="{00000000-0008-0000-0300-000053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460" name="AutoShape 13" descr="曲线">
          <a:hlinkClick xmlns:r="http://schemas.openxmlformats.org/officeDocument/2006/relationships" r:id="rId5"/>
          <a:extLst>
            <a:ext uri="{FF2B5EF4-FFF2-40B4-BE49-F238E27FC236}">
              <a16:creationId xmlns:a16="http://schemas.microsoft.com/office/drawing/2014/main" id="{00000000-0008-0000-0300-000054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61" name="AutoShape 1" descr="曲线">
          <a:hlinkClick xmlns:r="http://schemas.openxmlformats.org/officeDocument/2006/relationships" r:id="rId1"/>
          <a:extLst>
            <a:ext uri="{FF2B5EF4-FFF2-40B4-BE49-F238E27FC236}">
              <a16:creationId xmlns:a16="http://schemas.microsoft.com/office/drawing/2014/main" id="{00000000-0008-0000-0300-000055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62" name="AutoShape 7" descr="曲线">
          <a:hlinkClick xmlns:r="http://schemas.openxmlformats.org/officeDocument/2006/relationships" r:id="rId2"/>
          <a:extLst>
            <a:ext uri="{FF2B5EF4-FFF2-40B4-BE49-F238E27FC236}">
              <a16:creationId xmlns:a16="http://schemas.microsoft.com/office/drawing/2014/main" id="{00000000-0008-0000-0300-000056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463" name="AutoShape 9" descr="曲线">
          <a:hlinkClick xmlns:r="http://schemas.openxmlformats.org/officeDocument/2006/relationships" r:id="rId3"/>
          <a:extLst>
            <a:ext uri="{FF2B5EF4-FFF2-40B4-BE49-F238E27FC236}">
              <a16:creationId xmlns:a16="http://schemas.microsoft.com/office/drawing/2014/main" id="{00000000-0008-0000-0300-000057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64" name="AutoShape 11" descr="曲线">
          <a:hlinkClick xmlns:r="http://schemas.openxmlformats.org/officeDocument/2006/relationships" r:id="rId4"/>
          <a:extLst>
            <a:ext uri="{FF2B5EF4-FFF2-40B4-BE49-F238E27FC236}">
              <a16:creationId xmlns:a16="http://schemas.microsoft.com/office/drawing/2014/main" id="{00000000-0008-0000-0300-000058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465" name="AutoShape 13" descr="曲线">
          <a:hlinkClick xmlns:r="http://schemas.openxmlformats.org/officeDocument/2006/relationships" r:id="rId5"/>
          <a:extLst>
            <a:ext uri="{FF2B5EF4-FFF2-40B4-BE49-F238E27FC236}">
              <a16:creationId xmlns:a16="http://schemas.microsoft.com/office/drawing/2014/main" id="{00000000-0008-0000-0300-000059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66" name="AutoShape 1" descr="曲线">
          <a:hlinkClick xmlns:r="http://schemas.openxmlformats.org/officeDocument/2006/relationships" r:id="rId1"/>
          <a:extLst>
            <a:ext uri="{FF2B5EF4-FFF2-40B4-BE49-F238E27FC236}">
              <a16:creationId xmlns:a16="http://schemas.microsoft.com/office/drawing/2014/main" id="{00000000-0008-0000-0300-00005A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67" name="AutoShape 7" descr="曲线">
          <a:hlinkClick xmlns:r="http://schemas.openxmlformats.org/officeDocument/2006/relationships" r:id="rId2"/>
          <a:extLst>
            <a:ext uri="{FF2B5EF4-FFF2-40B4-BE49-F238E27FC236}">
              <a16:creationId xmlns:a16="http://schemas.microsoft.com/office/drawing/2014/main" id="{00000000-0008-0000-0300-00005B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468" name="AutoShape 9" descr="曲线">
          <a:hlinkClick xmlns:r="http://schemas.openxmlformats.org/officeDocument/2006/relationships" r:id="rId3"/>
          <a:extLst>
            <a:ext uri="{FF2B5EF4-FFF2-40B4-BE49-F238E27FC236}">
              <a16:creationId xmlns:a16="http://schemas.microsoft.com/office/drawing/2014/main" id="{00000000-0008-0000-0300-00005C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69" name="AutoShape 11" descr="曲线">
          <a:hlinkClick xmlns:r="http://schemas.openxmlformats.org/officeDocument/2006/relationships" r:id="rId4"/>
          <a:extLst>
            <a:ext uri="{FF2B5EF4-FFF2-40B4-BE49-F238E27FC236}">
              <a16:creationId xmlns:a16="http://schemas.microsoft.com/office/drawing/2014/main" id="{00000000-0008-0000-0300-00005D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470" name="AutoShape 13" descr="曲线">
          <a:hlinkClick xmlns:r="http://schemas.openxmlformats.org/officeDocument/2006/relationships" r:id="rId5"/>
          <a:extLst>
            <a:ext uri="{FF2B5EF4-FFF2-40B4-BE49-F238E27FC236}">
              <a16:creationId xmlns:a16="http://schemas.microsoft.com/office/drawing/2014/main" id="{00000000-0008-0000-0300-00005E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71" name="AutoShape 1" descr="曲线">
          <a:hlinkClick xmlns:r="http://schemas.openxmlformats.org/officeDocument/2006/relationships" r:id="rId1"/>
          <a:extLst>
            <a:ext uri="{FF2B5EF4-FFF2-40B4-BE49-F238E27FC236}">
              <a16:creationId xmlns:a16="http://schemas.microsoft.com/office/drawing/2014/main" id="{00000000-0008-0000-0300-00005F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72" name="AutoShape 7" descr="曲线">
          <a:hlinkClick xmlns:r="http://schemas.openxmlformats.org/officeDocument/2006/relationships" r:id="rId2"/>
          <a:extLst>
            <a:ext uri="{FF2B5EF4-FFF2-40B4-BE49-F238E27FC236}">
              <a16:creationId xmlns:a16="http://schemas.microsoft.com/office/drawing/2014/main" id="{00000000-0008-0000-0300-000060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473" name="AutoShape 9" descr="曲线">
          <a:hlinkClick xmlns:r="http://schemas.openxmlformats.org/officeDocument/2006/relationships" r:id="rId3"/>
          <a:extLst>
            <a:ext uri="{FF2B5EF4-FFF2-40B4-BE49-F238E27FC236}">
              <a16:creationId xmlns:a16="http://schemas.microsoft.com/office/drawing/2014/main" id="{00000000-0008-0000-0300-000061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74" name="AutoShape 11" descr="曲线">
          <a:hlinkClick xmlns:r="http://schemas.openxmlformats.org/officeDocument/2006/relationships" r:id="rId4"/>
          <a:extLst>
            <a:ext uri="{FF2B5EF4-FFF2-40B4-BE49-F238E27FC236}">
              <a16:creationId xmlns:a16="http://schemas.microsoft.com/office/drawing/2014/main" id="{00000000-0008-0000-0300-000062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475" name="AutoShape 13" descr="曲线">
          <a:hlinkClick xmlns:r="http://schemas.openxmlformats.org/officeDocument/2006/relationships" r:id="rId5"/>
          <a:extLst>
            <a:ext uri="{FF2B5EF4-FFF2-40B4-BE49-F238E27FC236}">
              <a16:creationId xmlns:a16="http://schemas.microsoft.com/office/drawing/2014/main" id="{00000000-0008-0000-0300-000063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76" name="AutoShape 1" descr="曲线">
          <a:hlinkClick xmlns:r="http://schemas.openxmlformats.org/officeDocument/2006/relationships" r:id="rId1"/>
          <a:extLst>
            <a:ext uri="{FF2B5EF4-FFF2-40B4-BE49-F238E27FC236}">
              <a16:creationId xmlns:a16="http://schemas.microsoft.com/office/drawing/2014/main" id="{00000000-0008-0000-0300-000064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77" name="AutoShape 7" descr="曲线">
          <a:hlinkClick xmlns:r="http://schemas.openxmlformats.org/officeDocument/2006/relationships" r:id="rId2"/>
          <a:extLst>
            <a:ext uri="{FF2B5EF4-FFF2-40B4-BE49-F238E27FC236}">
              <a16:creationId xmlns:a16="http://schemas.microsoft.com/office/drawing/2014/main" id="{00000000-0008-0000-0300-000065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478" name="AutoShape 9" descr="曲线">
          <a:hlinkClick xmlns:r="http://schemas.openxmlformats.org/officeDocument/2006/relationships" r:id="rId3"/>
          <a:extLst>
            <a:ext uri="{FF2B5EF4-FFF2-40B4-BE49-F238E27FC236}">
              <a16:creationId xmlns:a16="http://schemas.microsoft.com/office/drawing/2014/main" id="{00000000-0008-0000-0300-000066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79" name="AutoShape 11" descr="曲线">
          <a:hlinkClick xmlns:r="http://schemas.openxmlformats.org/officeDocument/2006/relationships" r:id="rId4"/>
          <a:extLst>
            <a:ext uri="{FF2B5EF4-FFF2-40B4-BE49-F238E27FC236}">
              <a16:creationId xmlns:a16="http://schemas.microsoft.com/office/drawing/2014/main" id="{00000000-0008-0000-0300-000067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480" name="AutoShape 13" descr="曲线">
          <a:hlinkClick xmlns:r="http://schemas.openxmlformats.org/officeDocument/2006/relationships" r:id="rId5"/>
          <a:extLst>
            <a:ext uri="{FF2B5EF4-FFF2-40B4-BE49-F238E27FC236}">
              <a16:creationId xmlns:a16="http://schemas.microsoft.com/office/drawing/2014/main" id="{00000000-0008-0000-0300-000068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81" name="AutoShape 1" descr="曲线">
          <a:hlinkClick xmlns:r="http://schemas.openxmlformats.org/officeDocument/2006/relationships" r:id="rId1"/>
          <a:extLst>
            <a:ext uri="{FF2B5EF4-FFF2-40B4-BE49-F238E27FC236}">
              <a16:creationId xmlns:a16="http://schemas.microsoft.com/office/drawing/2014/main" id="{00000000-0008-0000-0300-000069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82" name="AutoShape 7" descr="曲线">
          <a:hlinkClick xmlns:r="http://schemas.openxmlformats.org/officeDocument/2006/relationships" r:id="rId2"/>
          <a:extLst>
            <a:ext uri="{FF2B5EF4-FFF2-40B4-BE49-F238E27FC236}">
              <a16:creationId xmlns:a16="http://schemas.microsoft.com/office/drawing/2014/main" id="{00000000-0008-0000-0300-00006A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483" name="AutoShape 9" descr="曲线">
          <a:hlinkClick xmlns:r="http://schemas.openxmlformats.org/officeDocument/2006/relationships" r:id="rId3"/>
          <a:extLst>
            <a:ext uri="{FF2B5EF4-FFF2-40B4-BE49-F238E27FC236}">
              <a16:creationId xmlns:a16="http://schemas.microsoft.com/office/drawing/2014/main" id="{00000000-0008-0000-0300-00006B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84" name="AutoShape 11" descr="曲线">
          <a:hlinkClick xmlns:r="http://schemas.openxmlformats.org/officeDocument/2006/relationships" r:id="rId4"/>
          <a:extLst>
            <a:ext uri="{FF2B5EF4-FFF2-40B4-BE49-F238E27FC236}">
              <a16:creationId xmlns:a16="http://schemas.microsoft.com/office/drawing/2014/main" id="{00000000-0008-0000-0300-00006C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485" name="AutoShape 13" descr="曲线">
          <a:hlinkClick xmlns:r="http://schemas.openxmlformats.org/officeDocument/2006/relationships" r:id="rId5"/>
          <a:extLst>
            <a:ext uri="{FF2B5EF4-FFF2-40B4-BE49-F238E27FC236}">
              <a16:creationId xmlns:a16="http://schemas.microsoft.com/office/drawing/2014/main" id="{00000000-0008-0000-0300-00006D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86" name="AutoShape 1" descr="曲线">
          <a:hlinkClick xmlns:r="http://schemas.openxmlformats.org/officeDocument/2006/relationships" r:id="rId1"/>
          <a:extLst>
            <a:ext uri="{FF2B5EF4-FFF2-40B4-BE49-F238E27FC236}">
              <a16:creationId xmlns:a16="http://schemas.microsoft.com/office/drawing/2014/main" id="{00000000-0008-0000-0300-00006E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87" name="AutoShape 7" descr="曲线">
          <a:hlinkClick xmlns:r="http://schemas.openxmlformats.org/officeDocument/2006/relationships" r:id="rId2"/>
          <a:extLst>
            <a:ext uri="{FF2B5EF4-FFF2-40B4-BE49-F238E27FC236}">
              <a16:creationId xmlns:a16="http://schemas.microsoft.com/office/drawing/2014/main" id="{00000000-0008-0000-0300-00006F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488" name="AutoShape 9" descr="曲线">
          <a:hlinkClick xmlns:r="http://schemas.openxmlformats.org/officeDocument/2006/relationships" r:id="rId3"/>
          <a:extLst>
            <a:ext uri="{FF2B5EF4-FFF2-40B4-BE49-F238E27FC236}">
              <a16:creationId xmlns:a16="http://schemas.microsoft.com/office/drawing/2014/main" id="{00000000-0008-0000-0300-000070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89" name="AutoShape 11" descr="曲线">
          <a:hlinkClick xmlns:r="http://schemas.openxmlformats.org/officeDocument/2006/relationships" r:id="rId4"/>
          <a:extLst>
            <a:ext uri="{FF2B5EF4-FFF2-40B4-BE49-F238E27FC236}">
              <a16:creationId xmlns:a16="http://schemas.microsoft.com/office/drawing/2014/main" id="{00000000-0008-0000-0300-000071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490" name="AutoShape 13" descr="曲线">
          <a:hlinkClick xmlns:r="http://schemas.openxmlformats.org/officeDocument/2006/relationships" r:id="rId5"/>
          <a:extLst>
            <a:ext uri="{FF2B5EF4-FFF2-40B4-BE49-F238E27FC236}">
              <a16:creationId xmlns:a16="http://schemas.microsoft.com/office/drawing/2014/main" id="{00000000-0008-0000-0300-000072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91" name="AutoShape 1" descr="曲线">
          <a:hlinkClick xmlns:r="http://schemas.openxmlformats.org/officeDocument/2006/relationships" r:id="rId1"/>
          <a:extLst>
            <a:ext uri="{FF2B5EF4-FFF2-40B4-BE49-F238E27FC236}">
              <a16:creationId xmlns:a16="http://schemas.microsoft.com/office/drawing/2014/main" id="{00000000-0008-0000-0300-000073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92" name="AutoShape 7" descr="曲线">
          <a:hlinkClick xmlns:r="http://schemas.openxmlformats.org/officeDocument/2006/relationships" r:id="rId2"/>
          <a:extLst>
            <a:ext uri="{FF2B5EF4-FFF2-40B4-BE49-F238E27FC236}">
              <a16:creationId xmlns:a16="http://schemas.microsoft.com/office/drawing/2014/main" id="{00000000-0008-0000-0300-000074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493" name="AutoShape 9" descr="曲线">
          <a:hlinkClick xmlns:r="http://schemas.openxmlformats.org/officeDocument/2006/relationships" r:id="rId3"/>
          <a:extLst>
            <a:ext uri="{FF2B5EF4-FFF2-40B4-BE49-F238E27FC236}">
              <a16:creationId xmlns:a16="http://schemas.microsoft.com/office/drawing/2014/main" id="{00000000-0008-0000-0300-000075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94" name="AutoShape 11" descr="曲线">
          <a:hlinkClick xmlns:r="http://schemas.openxmlformats.org/officeDocument/2006/relationships" r:id="rId4"/>
          <a:extLst>
            <a:ext uri="{FF2B5EF4-FFF2-40B4-BE49-F238E27FC236}">
              <a16:creationId xmlns:a16="http://schemas.microsoft.com/office/drawing/2014/main" id="{00000000-0008-0000-0300-000076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495" name="AutoShape 13" descr="曲线">
          <a:hlinkClick xmlns:r="http://schemas.openxmlformats.org/officeDocument/2006/relationships" r:id="rId5"/>
          <a:extLst>
            <a:ext uri="{FF2B5EF4-FFF2-40B4-BE49-F238E27FC236}">
              <a16:creationId xmlns:a16="http://schemas.microsoft.com/office/drawing/2014/main" id="{00000000-0008-0000-0300-000077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96" name="AutoShape 1" descr="曲线">
          <a:hlinkClick xmlns:r="http://schemas.openxmlformats.org/officeDocument/2006/relationships" r:id="rId1"/>
          <a:extLst>
            <a:ext uri="{FF2B5EF4-FFF2-40B4-BE49-F238E27FC236}">
              <a16:creationId xmlns:a16="http://schemas.microsoft.com/office/drawing/2014/main" id="{00000000-0008-0000-0300-000078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97" name="AutoShape 7" descr="曲线">
          <a:hlinkClick xmlns:r="http://schemas.openxmlformats.org/officeDocument/2006/relationships" r:id="rId2"/>
          <a:extLst>
            <a:ext uri="{FF2B5EF4-FFF2-40B4-BE49-F238E27FC236}">
              <a16:creationId xmlns:a16="http://schemas.microsoft.com/office/drawing/2014/main" id="{00000000-0008-0000-0300-000079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498" name="AutoShape 9" descr="曲线">
          <a:hlinkClick xmlns:r="http://schemas.openxmlformats.org/officeDocument/2006/relationships" r:id="rId3"/>
          <a:extLst>
            <a:ext uri="{FF2B5EF4-FFF2-40B4-BE49-F238E27FC236}">
              <a16:creationId xmlns:a16="http://schemas.microsoft.com/office/drawing/2014/main" id="{00000000-0008-0000-0300-00007A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499" name="AutoShape 11" descr="曲线">
          <a:hlinkClick xmlns:r="http://schemas.openxmlformats.org/officeDocument/2006/relationships" r:id="rId4"/>
          <a:extLst>
            <a:ext uri="{FF2B5EF4-FFF2-40B4-BE49-F238E27FC236}">
              <a16:creationId xmlns:a16="http://schemas.microsoft.com/office/drawing/2014/main" id="{00000000-0008-0000-0300-00007B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500" name="AutoShape 13" descr="曲线">
          <a:hlinkClick xmlns:r="http://schemas.openxmlformats.org/officeDocument/2006/relationships" r:id="rId5"/>
          <a:extLst>
            <a:ext uri="{FF2B5EF4-FFF2-40B4-BE49-F238E27FC236}">
              <a16:creationId xmlns:a16="http://schemas.microsoft.com/office/drawing/2014/main" id="{00000000-0008-0000-0300-00007C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501" name="AutoShape 1" descr="曲线">
          <a:hlinkClick xmlns:r="http://schemas.openxmlformats.org/officeDocument/2006/relationships" r:id="rId1"/>
          <a:extLst>
            <a:ext uri="{FF2B5EF4-FFF2-40B4-BE49-F238E27FC236}">
              <a16:creationId xmlns:a16="http://schemas.microsoft.com/office/drawing/2014/main" id="{00000000-0008-0000-0300-00007D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502" name="AutoShape 7" descr="曲线">
          <a:hlinkClick xmlns:r="http://schemas.openxmlformats.org/officeDocument/2006/relationships" r:id="rId2"/>
          <a:extLst>
            <a:ext uri="{FF2B5EF4-FFF2-40B4-BE49-F238E27FC236}">
              <a16:creationId xmlns:a16="http://schemas.microsoft.com/office/drawing/2014/main" id="{00000000-0008-0000-0300-00007E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503" name="AutoShape 9" descr="曲线">
          <a:hlinkClick xmlns:r="http://schemas.openxmlformats.org/officeDocument/2006/relationships" r:id="rId3"/>
          <a:extLst>
            <a:ext uri="{FF2B5EF4-FFF2-40B4-BE49-F238E27FC236}">
              <a16:creationId xmlns:a16="http://schemas.microsoft.com/office/drawing/2014/main" id="{00000000-0008-0000-0300-00007F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504" name="AutoShape 11" descr="曲线">
          <a:hlinkClick xmlns:r="http://schemas.openxmlformats.org/officeDocument/2006/relationships" r:id="rId4"/>
          <a:extLst>
            <a:ext uri="{FF2B5EF4-FFF2-40B4-BE49-F238E27FC236}">
              <a16:creationId xmlns:a16="http://schemas.microsoft.com/office/drawing/2014/main" id="{00000000-0008-0000-0300-000080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505" name="AutoShape 13" descr="曲线">
          <a:hlinkClick xmlns:r="http://schemas.openxmlformats.org/officeDocument/2006/relationships" r:id="rId5"/>
          <a:extLst>
            <a:ext uri="{FF2B5EF4-FFF2-40B4-BE49-F238E27FC236}">
              <a16:creationId xmlns:a16="http://schemas.microsoft.com/office/drawing/2014/main" id="{00000000-0008-0000-0300-000081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506" name="AutoShape 1" descr="曲线">
          <a:hlinkClick xmlns:r="http://schemas.openxmlformats.org/officeDocument/2006/relationships" r:id="rId1"/>
          <a:extLst>
            <a:ext uri="{FF2B5EF4-FFF2-40B4-BE49-F238E27FC236}">
              <a16:creationId xmlns:a16="http://schemas.microsoft.com/office/drawing/2014/main" id="{00000000-0008-0000-0300-000082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507" name="AutoShape 7" descr="曲线">
          <a:hlinkClick xmlns:r="http://schemas.openxmlformats.org/officeDocument/2006/relationships" r:id="rId2"/>
          <a:extLst>
            <a:ext uri="{FF2B5EF4-FFF2-40B4-BE49-F238E27FC236}">
              <a16:creationId xmlns:a16="http://schemas.microsoft.com/office/drawing/2014/main" id="{00000000-0008-0000-0300-000083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508" name="AutoShape 9" descr="曲线">
          <a:hlinkClick xmlns:r="http://schemas.openxmlformats.org/officeDocument/2006/relationships" r:id="rId3"/>
          <a:extLst>
            <a:ext uri="{FF2B5EF4-FFF2-40B4-BE49-F238E27FC236}">
              <a16:creationId xmlns:a16="http://schemas.microsoft.com/office/drawing/2014/main" id="{00000000-0008-0000-0300-000084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509" name="AutoShape 11" descr="曲线">
          <a:hlinkClick xmlns:r="http://schemas.openxmlformats.org/officeDocument/2006/relationships" r:id="rId4"/>
          <a:extLst>
            <a:ext uri="{FF2B5EF4-FFF2-40B4-BE49-F238E27FC236}">
              <a16:creationId xmlns:a16="http://schemas.microsoft.com/office/drawing/2014/main" id="{00000000-0008-0000-0300-000085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510" name="AutoShape 13" descr="曲线">
          <a:hlinkClick xmlns:r="http://schemas.openxmlformats.org/officeDocument/2006/relationships" r:id="rId5"/>
          <a:extLst>
            <a:ext uri="{FF2B5EF4-FFF2-40B4-BE49-F238E27FC236}">
              <a16:creationId xmlns:a16="http://schemas.microsoft.com/office/drawing/2014/main" id="{00000000-0008-0000-0300-000086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511" name="AutoShape 1" descr="曲线">
          <a:hlinkClick xmlns:r="http://schemas.openxmlformats.org/officeDocument/2006/relationships" r:id="rId1"/>
          <a:extLst>
            <a:ext uri="{FF2B5EF4-FFF2-40B4-BE49-F238E27FC236}">
              <a16:creationId xmlns:a16="http://schemas.microsoft.com/office/drawing/2014/main" id="{00000000-0008-0000-0300-000087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512" name="AutoShape 7" descr="曲线">
          <a:hlinkClick xmlns:r="http://schemas.openxmlformats.org/officeDocument/2006/relationships" r:id="rId2"/>
          <a:extLst>
            <a:ext uri="{FF2B5EF4-FFF2-40B4-BE49-F238E27FC236}">
              <a16:creationId xmlns:a16="http://schemas.microsoft.com/office/drawing/2014/main" id="{00000000-0008-0000-0300-000088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123826</xdr:rowOff>
    </xdr:to>
    <xdr:sp macro="" textlink="">
      <xdr:nvSpPr>
        <xdr:cNvPr id="5513" name="AutoShape 9" descr="曲线">
          <a:hlinkClick xmlns:r="http://schemas.openxmlformats.org/officeDocument/2006/relationships" r:id="rId3"/>
          <a:extLst>
            <a:ext uri="{FF2B5EF4-FFF2-40B4-BE49-F238E27FC236}">
              <a16:creationId xmlns:a16="http://schemas.microsoft.com/office/drawing/2014/main" id="{00000000-0008-0000-0300-000089150000}"/>
            </a:ext>
          </a:extLst>
        </xdr:cNvPr>
        <xdr:cNvSpPr>
          <a:spLocks noChangeAspect="1" noChangeArrowheads="1"/>
        </xdr:cNvSpPr>
      </xdr:nvSpPr>
      <xdr:spPr>
        <a:xfrm>
          <a:off x="10223500" y="853440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123825</xdr:rowOff>
    </xdr:to>
    <xdr:sp macro="" textlink="">
      <xdr:nvSpPr>
        <xdr:cNvPr id="5514" name="AutoShape 11" descr="曲线">
          <a:hlinkClick xmlns:r="http://schemas.openxmlformats.org/officeDocument/2006/relationships" r:id="rId4"/>
          <a:extLst>
            <a:ext uri="{FF2B5EF4-FFF2-40B4-BE49-F238E27FC236}">
              <a16:creationId xmlns:a16="http://schemas.microsoft.com/office/drawing/2014/main" id="{00000000-0008-0000-0300-00008A150000}"/>
            </a:ext>
          </a:extLst>
        </xdr:cNvPr>
        <xdr:cNvSpPr>
          <a:spLocks noChangeAspect="1" noChangeArrowheads="1"/>
        </xdr:cNvSpPr>
      </xdr:nvSpPr>
      <xdr:spPr>
        <a:xfrm>
          <a:off x="10223500"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22</xdr:row>
      <xdr:rowOff>0</xdr:rowOff>
    </xdr:from>
    <xdr:to>
      <xdr:col>15</xdr:col>
      <xdr:colOff>304800</xdr:colOff>
      <xdr:row>23</xdr:row>
      <xdr:rowOff>123824</xdr:rowOff>
    </xdr:to>
    <xdr:sp macro="" textlink="">
      <xdr:nvSpPr>
        <xdr:cNvPr id="5515" name="AutoShape 13" descr="曲线">
          <a:hlinkClick xmlns:r="http://schemas.openxmlformats.org/officeDocument/2006/relationships" r:id="rId5"/>
          <a:extLst>
            <a:ext uri="{FF2B5EF4-FFF2-40B4-BE49-F238E27FC236}">
              <a16:creationId xmlns:a16="http://schemas.microsoft.com/office/drawing/2014/main" id="{00000000-0008-0000-0300-00008B150000}"/>
            </a:ext>
          </a:extLst>
        </xdr:cNvPr>
        <xdr:cNvSpPr>
          <a:spLocks noChangeAspect="1" noChangeArrowheads="1"/>
        </xdr:cNvSpPr>
      </xdr:nvSpPr>
      <xdr:spPr>
        <a:xfrm>
          <a:off x="10223500" y="853440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0</xdr:row>
      <xdr:rowOff>0</xdr:rowOff>
    </xdr:from>
    <xdr:ext cx="304800" cy="304800"/>
    <xdr:sp macro="" textlink="">
      <xdr:nvSpPr>
        <xdr:cNvPr id="5516" name="AutoShape 1" descr="曲线">
          <a:hlinkClick xmlns:r="http://schemas.openxmlformats.org/officeDocument/2006/relationships" r:id="rId1"/>
          <a:extLst>
            <a:ext uri="{FF2B5EF4-FFF2-40B4-BE49-F238E27FC236}">
              <a16:creationId xmlns:a16="http://schemas.microsoft.com/office/drawing/2014/main" id="{00000000-0008-0000-0300-00008C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17" name="AutoShape 7" descr="曲线">
          <a:hlinkClick xmlns:r="http://schemas.openxmlformats.org/officeDocument/2006/relationships" r:id="rId2"/>
          <a:extLst>
            <a:ext uri="{FF2B5EF4-FFF2-40B4-BE49-F238E27FC236}">
              <a16:creationId xmlns:a16="http://schemas.microsoft.com/office/drawing/2014/main" id="{00000000-0008-0000-0300-00008D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518" name="AutoShape 9" descr="曲线">
          <a:hlinkClick xmlns:r="http://schemas.openxmlformats.org/officeDocument/2006/relationships" r:id="rId3"/>
          <a:extLst>
            <a:ext uri="{FF2B5EF4-FFF2-40B4-BE49-F238E27FC236}">
              <a16:creationId xmlns:a16="http://schemas.microsoft.com/office/drawing/2014/main" id="{00000000-0008-0000-0300-00008E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19" name="AutoShape 11" descr="曲线">
          <a:hlinkClick xmlns:r="http://schemas.openxmlformats.org/officeDocument/2006/relationships" r:id="rId4"/>
          <a:extLst>
            <a:ext uri="{FF2B5EF4-FFF2-40B4-BE49-F238E27FC236}">
              <a16:creationId xmlns:a16="http://schemas.microsoft.com/office/drawing/2014/main" id="{00000000-0008-0000-0300-00008F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520" name="AutoShape 13" descr="曲线">
          <a:hlinkClick xmlns:r="http://schemas.openxmlformats.org/officeDocument/2006/relationships" r:id="rId5"/>
          <a:extLst>
            <a:ext uri="{FF2B5EF4-FFF2-40B4-BE49-F238E27FC236}">
              <a16:creationId xmlns:a16="http://schemas.microsoft.com/office/drawing/2014/main" id="{00000000-0008-0000-0300-000090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21" name="AutoShape 1" descr="曲线">
          <a:hlinkClick xmlns:r="http://schemas.openxmlformats.org/officeDocument/2006/relationships" r:id="rId1"/>
          <a:extLst>
            <a:ext uri="{FF2B5EF4-FFF2-40B4-BE49-F238E27FC236}">
              <a16:creationId xmlns:a16="http://schemas.microsoft.com/office/drawing/2014/main" id="{00000000-0008-0000-0300-000091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22" name="AutoShape 7" descr="曲线">
          <a:hlinkClick xmlns:r="http://schemas.openxmlformats.org/officeDocument/2006/relationships" r:id="rId2"/>
          <a:extLst>
            <a:ext uri="{FF2B5EF4-FFF2-40B4-BE49-F238E27FC236}">
              <a16:creationId xmlns:a16="http://schemas.microsoft.com/office/drawing/2014/main" id="{00000000-0008-0000-0300-000092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523" name="AutoShape 9" descr="曲线">
          <a:hlinkClick xmlns:r="http://schemas.openxmlformats.org/officeDocument/2006/relationships" r:id="rId3"/>
          <a:extLst>
            <a:ext uri="{FF2B5EF4-FFF2-40B4-BE49-F238E27FC236}">
              <a16:creationId xmlns:a16="http://schemas.microsoft.com/office/drawing/2014/main" id="{00000000-0008-0000-0300-000093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24" name="AutoShape 11" descr="曲线">
          <a:hlinkClick xmlns:r="http://schemas.openxmlformats.org/officeDocument/2006/relationships" r:id="rId4"/>
          <a:extLst>
            <a:ext uri="{FF2B5EF4-FFF2-40B4-BE49-F238E27FC236}">
              <a16:creationId xmlns:a16="http://schemas.microsoft.com/office/drawing/2014/main" id="{00000000-0008-0000-0300-000094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525" name="AutoShape 13" descr="曲线">
          <a:hlinkClick xmlns:r="http://schemas.openxmlformats.org/officeDocument/2006/relationships" r:id="rId5"/>
          <a:extLst>
            <a:ext uri="{FF2B5EF4-FFF2-40B4-BE49-F238E27FC236}">
              <a16:creationId xmlns:a16="http://schemas.microsoft.com/office/drawing/2014/main" id="{00000000-0008-0000-0300-000095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26" name="AutoShape 1" descr="曲线">
          <a:hlinkClick xmlns:r="http://schemas.openxmlformats.org/officeDocument/2006/relationships" r:id="rId1"/>
          <a:extLst>
            <a:ext uri="{FF2B5EF4-FFF2-40B4-BE49-F238E27FC236}">
              <a16:creationId xmlns:a16="http://schemas.microsoft.com/office/drawing/2014/main" id="{00000000-0008-0000-0300-000096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27" name="AutoShape 7" descr="曲线">
          <a:hlinkClick xmlns:r="http://schemas.openxmlformats.org/officeDocument/2006/relationships" r:id="rId2"/>
          <a:extLst>
            <a:ext uri="{FF2B5EF4-FFF2-40B4-BE49-F238E27FC236}">
              <a16:creationId xmlns:a16="http://schemas.microsoft.com/office/drawing/2014/main" id="{00000000-0008-0000-0300-000097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528" name="AutoShape 9" descr="曲线">
          <a:hlinkClick xmlns:r="http://schemas.openxmlformats.org/officeDocument/2006/relationships" r:id="rId3"/>
          <a:extLst>
            <a:ext uri="{FF2B5EF4-FFF2-40B4-BE49-F238E27FC236}">
              <a16:creationId xmlns:a16="http://schemas.microsoft.com/office/drawing/2014/main" id="{00000000-0008-0000-0300-000098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29" name="AutoShape 11" descr="曲线">
          <a:hlinkClick xmlns:r="http://schemas.openxmlformats.org/officeDocument/2006/relationships" r:id="rId4"/>
          <a:extLst>
            <a:ext uri="{FF2B5EF4-FFF2-40B4-BE49-F238E27FC236}">
              <a16:creationId xmlns:a16="http://schemas.microsoft.com/office/drawing/2014/main" id="{00000000-0008-0000-0300-000099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530" name="AutoShape 13" descr="曲线">
          <a:hlinkClick xmlns:r="http://schemas.openxmlformats.org/officeDocument/2006/relationships" r:id="rId5"/>
          <a:extLst>
            <a:ext uri="{FF2B5EF4-FFF2-40B4-BE49-F238E27FC236}">
              <a16:creationId xmlns:a16="http://schemas.microsoft.com/office/drawing/2014/main" id="{00000000-0008-0000-0300-00009A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31" name="AutoShape 1" descr="曲线">
          <a:hlinkClick xmlns:r="http://schemas.openxmlformats.org/officeDocument/2006/relationships" r:id="rId1"/>
          <a:extLst>
            <a:ext uri="{FF2B5EF4-FFF2-40B4-BE49-F238E27FC236}">
              <a16:creationId xmlns:a16="http://schemas.microsoft.com/office/drawing/2014/main" id="{00000000-0008-0000-0300-00009B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32" name="AutoShape 7" descr="曲线">
          <a:hlinkClick xmlns:r="http://schemas.openxmlformats.org/officeDocument/2006/relationships" r:id="rId2"/>
          <a:extLst>
            <a:ext uri="{FF2B5EF4-FFF2-40B4-BE49-F238E27FC236}">
              <a16:creationId xmlns:a16="http://schemas.microsoft.com/office/drawing/2014/main" id="{00000000-0008-0000-0300-00009C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533" name="AutoShape 9" descr="曲线">
          <a:hlinkClick xmlns:r="http://schemas.openxmlformats.org/officeDocument/2006/relationships" r:id="rId3"/>
          <a:extLst>
            <a:ext uri="{FF2B5EF4-FFF2-40B4-BE49-F238E27FC236}">
              <a16:creationId xmlns:a16="http://schemas.microsoft.com/office/drawing/2014/main" id="{00000000-0008-0000-0300-00009D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34" name="AutoShape 11" descr="曲线">
          <a:hlinkClick xmlns:r="http://schemas.openxmlformats.org/officeDocument/2006/relationships" r:id="rId4"/>
          <a:extLst>
            <a:ext uri="{FF2B5EF4-FFF2-40B4-BE49-F238E27FC236}">
              <a16:creationId xmlns:a16="http://schemas.microsoft.com/office/drawing/2014/main" id="{00000000-0008-0000-0300-00009E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535" name="AutoShape 13" descr="曲线">
          <a:hlinkClick xmlns:r="http://schemas.openxmlformats.org/officeDocument/2006/relationships" r:id="rId5"/>
          <a:extLst>
            <a:ext uri="{FF2B5EF4-FFF2-40B4-BE49-F238E27FC236}">
              <a16:creationId xmlns:a16="http://schemas.microsoft.com/office/drawing/2014/main" id="{00000000-0008-0000-0300-00009F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36" name="AutoShape 1" descr="曲线">
          <a:hlinkClick xmlns:r="http://schemas.openxmlformats.org/officeDocument/2006/relationships" r:id="rId1"/>
          <a:extLst>
            <a:ext uri="{FF2B5EF4-FFF2-40B4-BE49-F238E27FC236}">
              <a16:creationId xmlns:a16="http://schemas.microsoft.com/office/drawing/2014/main" id="{00000000-0008-0000-0300-0000A0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37" name="AutoShape 7" descr="曲线">
          <a:hlinkClick xmlns:r="http://schemas.openxmlformats.org/officeDocument/2006/relationships" r:id="rId2"/>
          <a:extLst>
            <a:ext uri="{FF2B5EF4-FFF2-40B4-BE49-F238E27FC236}">
              <a16:creationId xmlns:a16="http://schemas.microsoft.com/office/drawing/2014/main" id="{00000000-0008-0000-0300-0000A1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538" name="AutoShape 9" descr="曲线">
          <a:hlinkClick xmlns:r="http://schemas.openxmlformats.org/officeDocument/2006/relationships" r:id="rId3"/>
          <a:extLst>
            <a:ext uri="{FF2B5EF4-FFF2-40B4-BE49-F238E27FC236}">
              <a16:creationId xmlns:a16="http://schemas.microsoft.com/office/drawing/2014/main" id="{00000000-0008-0000-0300-0000A2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39" name="AutoShape 11" descr="曲线">
          <a:hlinkClick xmlns:r="http://schemas.openxmlformats.org/officeDocument/2006/relationships" r:id="rId4"/>
          <a:extLst>
            <a:ext uri="{FF2B5EF4-FFF2-40B4-BE49-F238E27FC236}">
              <a16:creationId xmlns:a16="http://schemas.microsoft.com/office/drawing/2014/main" id="{00000000-0008-0000-0300-0000A3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540" name="AutoShape 13" descr="曲线">
          <a:hlinkClick xmlns:r="http://schemas.openxmlformats.org/officeDocument/2006/relationships" r:id="rId5"/>
          <a:extLst>
            <a:ext uri="{FF2B5EF4-FFF2-40B4-BE49-F238E27FC236}">
              <a16:creationId xmlns:a16="http://schemas.microsoft.com/office/drawing/2014/main" id="{00000000-0008-0000-0300-0000A4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41" name="AutoShape 1" descr="曲线">
          <a:hlinkClick xmlns:r="http://schemas.openxmlformats.org/officeDocument/2006/relationships" r:id="rId1"/>
          <a:extLst>
            <a:ext uri="{FF2B5EF4-FFF2-40B4-BE49-F238E27FC236}">
              <a16:creationId xmlns:a16="http://schemas.microsoft.com/office/drawing/2014/main" id="{00000000-0008-0000-0300-0000A5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42" name="AutoShape 7" descr="曲线">
          <a:hlinkClick xmlns:r="http://schemas.openxmlformats.org/officeDocument/2006/relationships" r:id="rId2"/>
          <a:extLst>
            <a:ext uri="{FF2B5EF4-FFF2-40B4-BE49-F238E27FC236}">
              <a16:creationId xmlns:a16="http://schemas.microsoft.com/office/drawing/2014/main" id="{00000000-0008-0000-0300-0000A6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543" name="AutoShape 9" descr="曲线">
          <a:hlinkClick xmlns:r="http://schemas.openxmlformats.org/officeDocument/2006/relationships" r:id="rId3"/>
          <a:extLst>
            <a:ext uri="{FF2B5EF4-FFF2-40B4-BE49-F238E27FC236}">
              <a16:creationId xmlns:a16="http://schemas.microsoft.com/office/drawing/2014/main" id="{00000000-0008-0000-0300-0000A7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44" name="AutoShape 11" descr="曲线">
          <a:hlinkClick xmlns:r="http://schemas.openxmlformats.org/officeDocument/2006/relationships" r:id="rId4"/>
          <a:extLst>
            <a:ext uri="{FF2B5EF4-FFF2-40B4-BE49-F238E27FC236}">
              <a16:creationId xmlns:a16="http://schemas.microsoft.com/office/drawing/2014/main" id="{00000000-0008-0000-0300-0000A8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545" name="AutoShape 13" descr="曲线">
          <a:hlinkClick xmlns:r="http://schemas.openxmlformats.org/officeDocument/2006/relationships" r:id="rId5"/>
          <a:extLst>
            <a:ext uri="{FF2B5EF4-FFF2-40B4-BE49-F238E27FC236}">
              <a16:creationId xmlns:a16="http://schemas.microsoft.com/office/drawing/2014/main" id="{00000000-0008-0000-0300-0000A9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46" name="AutoShape 1" descr="曲线">
          <a:hlinkClick xmlns:r="http://schemas.openxmlformats.org/officeDocument/2006/relationships" r:id="rId1"/>
          <a:extLst>
            <a:ext uri="{FF2B5EF4-FFF2-40B4-BE49-F238E27FC236}">
              <a16:creationId xmlns:a16="http://schemas.microsoft.com/office/drawing/2014/main" id="{00000000-0008-0000-0300-0000AA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47" name="AutoShape 7" descr="曲线">
          <a:hlinkClick xmlns:r="http://schemas.openxmlformats.org/officeDocument/2006/relationships" r:id="rId2"/>
          <a:extLst>
            <a:ext uri="{FF2B5EF4-FFF2-40B4-BE49-F238E27FC236}">
              <a16:creationId xmlns:a16="http://schemas.microsoft.com/office/drawing/2014/main" id="{00000000-0008-0000-0300-0000AB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548" name="AutoShape 9" descr="曲线">
          <a:hlinkClick xmlns:r="http://schemas.openxmlformats.org/officeDocument/2006/relationships" r:id="rId3"/>
          <a:extLst>
            <a:ext uri="{FF2B5EF4-FFF2-40B4-BE49-F238E27FC236}">
              <a16:creationId xmlns:a16="http://schemas.microsoft.com/office/drawing/2014/main" id="{00000000-0008-0000-0300-0000AC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49" name="AutoShape 11" descr="曲线">
          <a:hlinkClick xmlns:r="http://schemas.openxmlformats.org/officeDocument/2006/relationships" r:id="rId4"/>
          <a:extLst>
            <a:ext uri="{FF2B5EF4-FFF2-40B4-BE49-F238E27FC236}">
              <a16:creationId xmlns:a16="http://schemas.microsoft.com/office/drawing/2014/main" id="{00000000-0008-0000-0300-0000AD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550" name="AutoShape 13" descr="曲线">
          <a:hlinkClick xmlns:r="http://schemas.openxmlformats.org/officeDocument/2006/relationships" r:id="rId5"/>
          <a:extLst>
            <a:ext uri="{FF2B5EF4-FFF2-40B4-BE49-F238E27FC236}">
              <a16:creationId xmlns:a16="http://schemas.microsoft.com/office/drawing/2014/main" id="{00000000-0008-0000-0300-0000AE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51" name="AutoShape 1" descr="曲线">
          <a:hlinkClick xmlns:r="http://schemas.openxmlformats.org/officeDocument/2006/relationships" r:id="rId1"/>
          <a:extLst>
            <a:ext uri="{FF2B5EF4-FFF2-40B4-BE49-F238E27FC236}">
              <a16:creationId xmlns:a16="http://schemas.microsoft.com/office/drawing/2014/main" id="{00000000-0008-0000-0300-0000AF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52" name="AutoShape 7" descr="曲线">
          <a:hlinkClick xmlns:r="http://schemas.openxmlformats.org/officeDocument/2006/relationships" r:id="rId2"/>
          <a:extLst>
            <a:ext uri="{FF2B5EF4-FFF2-40B4-BE49-F238E27FC236}">
              <a16:creationId xmlns:a16="http://schemas.microsoft.com/office/drawing/2014/main" id="{00000000-0008-0000-0300-0000B0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553" name="AutoShape 9" descr="曲线">
          <a:hlinkClick xmlns:r="http://schemas.openxmlformats.org/officeDocument/2006/relationships" r:id="rId3"/>
          <a:extLst>
            <a:ext uri="{FF2B5EF4-FFF2-40B4-BE49-F238E27FC236}">
              <a16:creationId xmlns:a16="http://schemas.microsoft.com/office/drawing/2014/main" id="{00000000-0008-0000-0300-0000B1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54" name="AutoShape 11" descr="曲线">
          <a:hlinkClick xmlns:r="http://schemas.openxmlformats.org/officeDocument/2006/relationships" r:id="rId4"/>
          <a:extLst>
            <a:ext uri="{FF2B5EF4-FFF2-40B4-BE49-F238E27FC236}">
              <a16:creationId xmlns:a16="http://schemas.microsoft.com/office/drawing/2014/main" id="{00000000-0008-0000-0300-0000B2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555" name="AutoShape 13" descr="曲线">
          <a:hlinkClick xmlns:r="http://schemas.openxmlformats.org/officeDocument/2006/relationships" r:id="rId5"/>
          <a:extLst>
            <a:ext uri="{FF2B5EF4-FFF2-40B4-BE49-F238E27FC236}">
              <a16:creationId xmlns:a16="http://schemas.microsoft.com/office/drawing/2014/main" id="{00000000-0008-0000-0300-0000B3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56" name="AutoShape 1" descr="曲线">
          <a:hlinkClick xmlns:r="http://schemas.openxmlformats.org/officeDocument/2006/relationships" r:id="rId1"/>
          <a:extLst>
            <a:ext uri="{FF2B5EF4-FFF2-40B4-BE49-F238E27FC236}">
              <a16:creationId xmlns:a16="http://schemas.microsoft.com/office/drawing/2014/main" id="{00000000-0008-0000-0300-0000B4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57" name="AutoShape 7" descr="曲线">
          <a:hlinkClick xmlns:r="http://schemas.openxmlformats.org/officeDocument/2006/relationships" r:id="rId2"/>
          <a:extLst>
            <a:ext uri="{FF2B5EF4-FFF2-40B4-BE49-F238E27FC236}">
              <a16:creationId xmlns:a16="http://schemas.microsoft.com/office/drawing/2014/main" id="{00000000-0008-0000-0300-0000B5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558" name="AutoShape 9" descr="曲线">
          <a:hlinkClick xmlns:r="http://schemas.openxmlformats.org/officeDocument/2006/relationships" r:id="rId3"/>
          <a:extLst>
            <a:ext uri="{FF2B5EF4-FFF2-40B4-BE49-F238E27FC236}">
              <a16:creationId xmlns:a16="http://schemas.microsoft.com/office/drawing/2014/main" id="{00000000-0008-0000-0300-0000B6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59" name="AutoShape 11" descr="曲线">
          <a:hlinkClick xmlns:r="http://schemas.openxmlformats.org/officeDocument/2006/relationships" r:id="rId4"/>
          <a:extLst>
            <a:ext uri="{FF2B5EF4-FFF2-40B4-BE49-F238E27FC236}">
              <a16:creationId xmlns:a16="http://schemas.microsoft.com/office/drawing/2014/main" id="{00000000-0008-0000-0300-0000B7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560" name="AutoShape 13" descr="曲线">
          <a:hlinkClick xmlns:r="http://schemas.openxmlformats.org/officeDocument/2006/relationships" r:id="rId5"/>
          <a:extLst>
            <a:ext uri="{FF2B5EF4-FFF2-40B4-BE49-F238E27FC236}">
              <a16:creationId xmlns:a16="http://schemas.microsoft.com/office/drawing/2014/main" id="{00000000-0008-0000-0300-0000B8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61" name="AutoShape 1" descr="曲线">
          <a:hlinkClick xmlns:r="http://schemas.openxmlformats.org/officeDocument/2006/relationships" r:id="rId1"/>
          <a:extLst>
            <a:ext uri="{FF2B5EF4-FFF2-40B4-BE49-F238E27FC236}">
              <a16:creationId xmlns:a16="http://schemas.microsoft.com/office/drawing/2014/main" id="{00000000-0008-0000-0300-0000B9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62" name="AutoShape 7" descr="曲线">
          <a:hlinkClick xmlns:r="http://schemas.openxmlformats.org/officeDocument/2006/relationships" r:id="rId2"/>
          <a:extLst>
            <a:ext uri="{FF2B5EF4-FFF2-40B4-BE49-F238E27FC236}">
              <a16:creationId xmlns:a16="http://schemas.microsoft.com/office/drawing/2014/main" id="{00000000-0008-0000-0300-0000BA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563" name="AutoShape 9" descr="曲线">
          <a:hlinkClick xmlns:r="http://schemas.openxmlformats.org/officeDocument/2006/relationships" r:id="rId3"/>
          <a:extLst>
            <a:ext uri="{FF2B5EF4-FFF2-40B4-BE49-F238E27FC236}">
              <a16:creationId xmlns:a16="http://schemas.microsoft.com/office/drawing/2014/main" id="{00000000-0008-0000-0300-0000BB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64" name="AutoShape 11" descr="曲线">
          <a:hlinkClick xmlns:r="http://schemas.openxmlformats.org/officeDocument/2006/relationships" r:id="rId4"/>
          <a:extLst>
            <a:ext uri="{FF2B5EF4-FFF2-40B4-BE49-F238E27FC236}">
              <a16:creationId xmlns:a16="http://schemas.microsoft.com/office/drawing/2014/main" id="{00000000-0008-0000-0300-0000BC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565" name="AutoShape 13" descr="曲线">
          <a:hlinkClick xmlns:r="http://schemas.openxmlformats.org/officeDocument/2006/relationships" r:id="rId5"/>
          <a:extLst>
            <a:ext uri="{FF2B5EF4-FFF2-40B4-BE49-F238E27FC236}">
              <a16:creationId xmlns:a16="http://schemas.microsoft.com/office/drawing/2014/main" id="{00000000-0008-0000-0300-0000BD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66" name="AutoShape 1" descr="曲线">
          <a:hlinkClick xmlns:r="http://schemas.openxmlformats.org/officeDocument/2006/relationships" r:id="rId1"/>
          <a:extLst>
            <a:ext uri="{FF2B5EF4-FFF2-40B4-BE49-F238E27FC236}">
              <a16:creationId xmlns:a16="http://schemas.microsoft.com/office/drawing/2014/main" id="{00000000-0008-0000-0300-0000BE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67" name="AutoShape 7" descr="曲线">
          <a:hlinkClick xmlns:r="http://schemas.openxmlformats.org/officeDocument/2006/relationships" r:id="rId2"/>
          <a:extLst>
            <a:ext uri="{FF2B5EF4-FFF2-40B4-BE49-F238E27FC236}">
              <a16:creationId xmlns:a16="http://schemas.microsoft.com/office/drawing/2014/main" id="{00000000-0008-0000-0300-0000BF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568" name="AutoShape 9" descr="曲线">
          <a:hlinkClick xmlns:r="http://schemas.openxmlformats.org/officeDocument/2006/relationships" r:id="rId3"/>
          <a:extLst>
            <a:ext uri="{FF2B5EF4-FFF2-40B4-BE49-F238E27FC236}">
              <a16:creationId xmlns:a16="http://schemas.microsoft.com/office/drawing/2014/main" id="{00000000-0008-0000-0300-0000C0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69" name="AutoShape 11" descr="曲线">
          <a:hlinkClick xmlns:r="http://schemas.openxmlformats.org/officeDocument/2006/relationships" r:id="rId4"/>
          <a:extLst>
            <a:ext uri="{FF2B5EF4-FFF2-40B4-BE49-F238E27FC236}">
              <a16:creationId xmlns:a16="http://schemas.microsoft.com/office/drawing/2014/main" id="{00000000-0008-0000-0300-0000C1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570" name="AutoShape 13" descr="曲线">
          <a:hlinkClick xmlns:r="http://schemas.openxmlformats.org/officeDocument/2006/relationships" r:id="rId5"/>
          <a:extLst>
            <a:ext uri="{FF2B5EF4-FFF2-40B4-BE49-F238E27FC236}">
              <a16:creationId xmlns:a16="http://schemas.microsoft.com/office/drawing/2014/main" id="{00000000-0008-0000-0300-0000C2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71" name="AutoShape 1" descr="曲线">
          <a:hlinkClick xmlns:r="http://schemas.openxmlformats.org/officeDocument/2006/relationships" r:id="rId1"/>
          <a:extLst>
            <a:ext uri="{FF2B5EF4-FFF2-40B4-BE49-F238E27FC236}">
              <a16:creationId xmlns:a16="http://schemas.microsoft.com/office/drawing/2014/main" id="{00000000-0008-0000-0300-0000C3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72" name="AutoShape 7" descr="曲线">
          <a:hlinkClick xmlns:r="http://schemas.openxmlformats.org/officeDocument/2006/relationships" r:id="rId2"/>
          <a:extLst>
            <a:ext uri="{FF2B5EF4-FFF2-40B4-BE49-F238E27FC236}">
              <a16:creationId xmlns:a16="http://schemas.microsoft.com/office/drawing/2014/main" id="{00000000-0008-0000-0300-0000C4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573" name="AutoShape 9" descr="曲线">
          <a:hlinkClick xmlns:r="http://schemas.openxmlformats.org/officeDocument/2006/relationships" r:id="rId3"/>
          <a:extLst>
            <a:ext uri="{FF2B5EF4-FFF2-40B4-BE49-F238E27FC236}">
              <a16:creationId xmlns:a16="http://schemas.microsoft.com/office/drawing/2014/main" id="{00000000-0008-0000-0300-0000C5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74" name="AutoShape 11" descr="曲线">
          <a:hlinkClick xmlns:r="http://schemas.openxmlformats.org/officeDocument/2006/relationships" r:id="rId4"/>
          <a:extLst>
            <a:ext uri="{FF2B5EF4-FFF2-40B4-BE49-F238E27FC236}">
              <a16:creationId xmlns:a16="http://schemas.microsoft.com/office/drawing/2014/main" id="{00000000-0008-0000-0300-0000C6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575" name="AutoShape 13" descr="曲线">
          <a:hlinkClick xmlns:r="http://schemas.openxmlformats.org/officeDocument/2006/relationships" r:id="rId5"/>
          <a:extLst>
            <a:ext uri="{FF2B5EF4-FFF2-40B4-BE49-F238E27FC236}">
              <a16:creationId xmlns:a16="http://schemas.microsoft.com/office/drawing/2014/main" id="{00000000-0008-0000-0300-0000C7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76" name="AutoShape 1" descr="曲线">
          <a:hlinkClick xmlns:r="http://schemas.openxmlformats.org/officeDocument/2006/relationships" r:id="rId1"/>
          <a:extLst>
            <a:ext uri="{FF2B5EF4-FFF2-40B4-BE49-F238E27FC236}">
              <a16:creationId xmlns:a16="http://schemas.microsoft.com/office/drawing/2014/main" id="{00000000-0008-0000-0300-0000C8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77" name="AutoShape 7" descr="曲线">
          <a:hlinkClick xmlns:r="http://schemas.openxmlformats.org/officeDocument/2006/relationships" r:id="rId2"/>
          <a:extLst>
            <a:ext uri="{FF2B5EF4-FFF2-40B4-BE49-F238E27FC236}">
              <a16:creationId xmlns:a16="http://schemas.microsoft.com/office/drawing/2014/main" id="{00000000-0008-0000-0300-0000C9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578" name="AutoShape 9" descr="曲线">
          <a:hlinkClick xmlns:r="http://schemas.openxmlformats.org/officeDocument/2006/relationships" r:id="rId3"/>
          <a:extLst>
            <a:ext uri="{FF2B5EF4-FFF2-40B4-BE49-F238E27FC236}">
              <a16:creationId xmlns:a16="http://schemas.microsoft.com/office/drawing/2014/main" id="{00000000-0008-0000-0300-0000CA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79" name="AutoShape 11" descr="曲线">
          <a:hlinkClick xmlns:r="http://schemas.openxmlformats.org/officeDocument/2006/relationships" r:id="rId4"/>
          <a:extLst>
            <a:ext uri="{FF2B5EF4-FFF2-40B4-BE49-F238E27FC236}">
              <a16:creationId xmlns:a16="http://schemas.microsoft.com/office/drawing/2014/main" id="{00000000-0008-0000-0300-0000CB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580" name="AutoShape 13" descr="曲线">
          <a:hlinkClick xmlns:r="http://schemas.openxmlformats.org/officeDocument/2006/relationships" r:id="rId5"/>
          <a:extLst>
            <a:ext uri="{FF2B5EF4-FFF2-40B4-BE49-F238E27FC236}">
              <a16:creationId xmlns:a16="http://schemas.microsoft.com/office/drawing/2014/main" id="{00000000-0008-0000-0300-0000CC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81" name="AutoShape 1" descr="曲线">
          <a:hlinkClick xmlns:r="http://schemas.openxmlformats.org/officeDocument/2006/relationships" r:id="rId1"/>
          <a:extLst>
            <a:ext uri="{FF2B5EF4-FFF2-40B4-BE49-F238E27FC236}">
              <a16:creationId xmlns:a16="http://schemas.microsoft.com/office/drawing/2014/main" id="{00000000-0008-0000-0300-0000CD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82" name="AutoShape 7" descr="曲线">
          <a:hlinkClick xmlns:r="http://schemas.openxmlformats.org/officeDocument/2006/relationships" r:id="rId2"/>
          <a:extLst>
            <a:ext uri="{FF2B5EF4-FFF2-40B4-BE49-F238E27FC236}">
              <a16:creationId xmlns:a16="http://schemas.microsoft.com/office/drawing/2014/main" id="{00000000-0008-0000-0300-0000CE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583" name="AutoShape 9" descr="曲线">
          <a:hlinkClick xmlns:r="http://schemas.openxmlformats.org/officeDocument/2006/relationships" r:id="rId3"/>
          <a:extLst>
            <a:ext uri="{FF2B5EF4-FFF2-40B4-BE49-F238E27FC236}">
              <a16:creationId xmlns:a16="http://schemas.microsoft.com/office/drawing/2014/main" id="{00000000-0008-0000-0300-0000CF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84" name="AutoShape 11" descr="曲线">
          <a:hlinkClick xmlns:r="http://schemas.openxmlformats.org/officeDocument/2006/relationships" r:id="rId4"/>
          <a:extLst>
            <a:ext uri="{FF2B5EF4-FFF2-40B4-BE49-F238E27FC236}">
              <a16:creationId xmlns:a16="http://schemas.microsoft.com/office/drawing/2014/main" id="{00000000-0008-0000-0300-0000D0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585" name="AutoShape 13" descr="曲线">
          <a:hlinkClick xmlns:r="http://schemas.openxmlformats.org/officeDocument/2006/relationships" r:id="rId5"/>
          <a:extLst>
            <a:ext uri="{FF2B5EF4-FFF2-40B4-BE49-F238E27FC236}">
              <a16:creationId xmlns:a16="http://schemas.microsoft.com/office/drawing/2014/main" id="{00000000-0008-0000-0300-0000D1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86" name="AutoShape 1" descr="曲线">
          <a:hlinkClick xmlns:r="http://schemas.openxmlformats.org/officeDocument/2006/relationships" r:id="rId1"/>
          <a:extLst>
            <a:ext uri="{FF2B5EF4-FFF2-40B4-BE49-F238E27FC236}">
              <a16:creationId xmlns:a16="http://schemas.microsoft.com/office/drawing/2014/main" id="{00000000-0008-0000-0300-0000D2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87" name="AutoShape 7" descr="曲线">
          <a:hlinkClick xmlns:r="http://schemas.openxmlformats.org/officeDocument/2006/relationships" r:id="rId2"/>
          <a:extLst>
            <a:ext uri="{FF2B5EF4-FFF2-40B4-BE49-F238E27FC236}">
              <a16:creationId xmlns:a16="http://schemas.microsoft.com/office/drawing/2014/main" id="{00000000-0008-0000-0300-0000D3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588" name="AutoShape 9" descr="曲线">
          <a:hlinkClick xmlns:r="http://schemas.openxmlformats.org/officeDocument/2006/relationships" r:id="rId3"/>
          <a:extLst>
            <a:ext uri="{FF2B5EF4-FFF2-40B4-BE49-F238E27FC236}">
              <a16:creationId xmlns:a16="http://schemas.microsoft.com/office/drawing/2014/main" id="{00000000-0008-0000-0300-0000D4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89" name="AutoShape 11" descr="曲线">
          <a:hlinkClick xmlns:r="http://schemas.openxmlformats.org/officeDocument/2006/relationships" r:id="rId4"/>
          <a:extLst>
            <a:ext uri="{FF2B5EF4-FFF2-40B4-BE49-F238E27FC236}">
              <a16:creationId xmlns:a16="http://schemas.microsoft.com/office/drawing/2014/main" id="{00000000-0008-0000-0300-0000D5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590" name="AutoShape 13" descr="曲线">
          <a:hlinkClick xmlns:r="http://schemas.openxmlformats.org/officeDocument/2006/relationships" r:id="rId5"/>
          <a:extLst>
            <a:ext uri="{FF2B5EF4-FFF2-40B4-BE49-F238E27FC236}">
              <a16:creationId xmlns:a16="http://schemas.microsoft.com/office/drawing/2014/main" id="{00000000-0008-0000-0300-0000D6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91" name="AutoShape 1" descr="曲线">
          <a:hlinkClick xmlns:r="http://schemas.openxmlformats.org/officeDocument/2006/relationships" r:id="rId1"/>
          <a:extLst>
            <a:ext uri="{FF2B5EF4-FFF2-40B4-BE49-F238E27FC236}">
              <a16:creationId xmlns:a16="http://schemas.microsoft.com/office/drawing/2014/main" id="{00000000-0008-0000-0300-0000D7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92" name="AutoShape 7" descr="曲线">
          <a:hlinkClick xmlns:r="http://schemas.openxmlformats.org/officeDocument/2006/relationships" r:id="rId2"/>
          <a:extLst>
            <a:ext uri="{FF2B5EF4-FFF2-40B4-BE49-F238E27FC236}">
              <a16:creationId xmlns:a16="http://schemas.microsoft.com/office/drawing/2014/main" id="{00000000-0008-0000-0300-0000D8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593" name="AutoShape 9" descr="曲线">
          <a:hlinkClick xmlns:r="http://schemas.openxmlformats.org/officeDocument/2006/relationships" r:id="rId3"/>
          <a:extLst>
            <a:ext uri="{FF2B5EF4-FFF2-40B4-BE49-F238E27FC236}">
              <a16:creationId xmlns:a16="http://schemas.microsoft.com/office/drawing/2014/main" id="{00000000-0008-0000-0300-0000D9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94" name="AutoShape 11" descr="曲线">
          <a:hlinkClick xmlns:r="http://schemas.openxmlformats.org/officeDocument/2006/relationships" r:id="rId4"/>
          <a:extLst>
            <a:ext uri="{FF2B5EF4-FFF2-40B4-BE49-F238E27FC236}">
              <a16:creationId xmlns:a16="http://schemas.microsoft.com/office/drawing/2014/main" id="{00000000-0008-0000-0300-0000DA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595" name="AutoShape 13" descr="曲线">
          <a:hlinkClick xmlns:r="http://schemas.openxmlformats.org/officeDocument/2006/relationships" r:id="rId5"/>
          <a:extLst>
            <a:ext uri="{FF2B5EF4-FFF2-40B4-BE49-F238E27FC236}">
              <a16:creationId xmlns:a16="http://schemas.microsoft.com/office/drawing/2014/main" id="{00000000-0008-0000-0300-0000DB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96" name="AutoShape 1" descr="曲线">
          <a:hlinkClick xmlns:r="http://schemas.openxmlformats.org/officeDocument/2006/relationships" r:id="rId1"/>
          <a:extLst>
            <a:ext uri="{FF2B5EF4-FFF2-40B4-BE49-F238E27FC236}">
              <a16:creationId xmlns:a16="http://schemas.microsoft.com/office/drawing/2014/main" id="{00000000-0008-0000-0300-0000DC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97" name="AutoShape 7" descr="曲线">
          <a:hlinkClick xmlns:r="http://schemas.openxmlformats.org/officeDocument/2006/relationships" r:id="rId2"/>
          <a:extLst>
            <a:ext uri="{FF2B5EF4-FFF2-40B4-BE49-F238E27FC236}">
              <a16:creationId xmlns:a16="http://schemas.microsoft.com/office/drawing/2014/main" id="{00000000-0008-0000-0300-0000DD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598" name="AutoShape 9" descr="曲线">
          <a:hlinkClick xmlns:r="http://schemas.openxmlformats.org/officeDocument/2006/relationships" r:id="rId3"/>
          <a:extLst>
            <a:ext uri="{FF2B5EF4-FFF2-40B4-BE49-F238E27FC236}">
              <a16:creationId xmlns:a16="http://schemas.microsoft.com/office/drawing/2014/main" id="{00000000-0008-0000-0300-0000DE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599" name="AutoShape 11" descr="曲线">
          <a:hlinkClick xmlns:r="http://schemas.openxmlformats.org/officeDocument/2006/relationships" r:id="rId4"/>
          <a:extLst>
            <a:ext uri="{FF2B5EF4-FFF2-40B4-BE49-F238E27FC236}">
              <a16:creationId xmlns:a16="http://schemas.microsoft.com/office/drawing/2014/main" id="{00000000-0008-0000-0300-0000DF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600" name="AutoShape 13" descr="曲线">
          <a:hlinkClick xmlns:r="http://schemas.openxmlformats.org/officeDocument/2006/relationships" r:id="rId5"/>
          <a:extLst>
            <a:ext uri="{FF2B5EF4-FFF2-40B4-BE49-F238E27FC236}">
              <a16:creationId xmlns:a16="http://schemas.microsoft.com/office/drawing/2014/main" id="{00000000-0008-0000-0300-0000E0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01" name="AutoShape 1" descr="曲线">
          <a:hlinkClick xmlns:r="http://schemas.openxmlformats.org/officeDocument/2006/relationships" r:id="rId1"/>
          <a:extLst>
            <a:ext uri="{FF2B5EF4-FFF2-40B4-BE49-F238E27FC236}">
              <a16:creationId xmlns:a16="http://schemas.microsoft.com/office/drawing/2014/main" id="{00000000-0008-0000-0300-0000E1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02" name="AutoShape 7" descr="曲线">
          <a:hlinkClick xmlns:r="http://schemas.openxmlformats.org/officeDocument/2006/relationships" r:id="rId2"/>
          <a:extLst>
            <a:ext uri="{FF2B5EF4-FFF2-40B4-BE49-F238E27FC236}">
              <a16:creationId xmlns:a16="http://schemas.microsoft.com/office/drawing/2014/main" id="{00000000-0008-0000-0300-0000E2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603" name="AutoShape 9" descr="曲线">
          <a:hlinkClick xmlns:r="http://schemas.openxmlformats.org/officeDocument/2006/relationships" r:id="rId3"/>
          <a:extLst>
            <a:ext uri="{FF2B5EF4-FFF2-40B4-BE49-F238E27FC236}">
              <a16:creationId xmlns:a16="http://schemas.microsoft.com/office/drawing/2014/main" id="{00000000-0008-0000-0300-0000E3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04" name="AutoShape 11" descr="曲线">
          <a:hlinkClick xmlns:r="http://schemas.openxmlformats.org/officeDocument/2006/relationships" r:id="rId4"/>
          <a:extLst>
            <a:ext uri="{FF2B5EF4-FFF2-40B4-BE49-F238E27FC236}">
              <a16:creationId xmlns:a16="http://schemas.microsoft.com/office/drawing/2014/main" id="{00000000-0008-0000-0300-0000E4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605" name="AutoShape 13" descr="曲线">
          <a:hlinkClick xmlns:r="http://schemas.openxmlformats.org/officeDocument/2006/relationships" r:id="rId5"/>
          <a:extLst>
            <a:ext uri="{FF2B5EF4-FFF2-40B4-BE49-F238E27FC236}">
              <a16:creationId xmlns:a16="http://schemas.microsoft.com/office/drawing/2014/main" id="{00000000-0008-0000-0300-0000E5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06" name="AutoShape 1" descr="曲线">
          <a:hlinkClick xmlns:r="http://schemas.openxmlformats.org/officeDocument/2006/relationships" r:id="rId1"/>
          <a:extLst>
            <a:ext uri="{FF2B5EF4-FFF2-40B4-BE49-F238E27FC236}">
              <a16:creationId xmlns:a16="http://schemas.microsoft.com/office/drawing/2014/main" id="{00000000-0008-0000-0300-0000E6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07" name="AutoShape 7" descr="曲线">
          <a:hlinkClick xmlns:r="http://schemas.openxmlformats.org/officeDocument/2006/relationships" r:id="rId2"/>
          <a:extLst>
            <a:ext uri="{FF2B5EF4-FFF2-40B4-BE49-F238E27FC236}">
              <a16:creationId xmlns:a16="http://schemas.microsoft.com/office/drawing/2014/main" id="{00000000-0008-0000-0300-0000E7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608" name="AutoShape 9" descr="曲线">
          <a:hlinkClick xmlns:r="http://schemas.openxmlformats.org/officeDocument/2006/relationships" r:id="rId3"/>
          <a:extLst>
            <a:ext uri="{FF2B5EF4-FFF2-40B4-BE49-F238E27FC236}">
              <a16:creationId xmlns:a16="http://schemas.microsoft.com/office/drawing/2014/main" id="{00000000-0008-0000-0300-0000E8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09" name="AutoShape 11" descr="曲线">
          <a:hlinkClick xmlns:r="http://schemas.openxmlformats.org/officeDocument/2006/relationships" r:id="rId4"/>
          <a:extLst>
            <a:ext uri="{FF2B5EF4-FFF2-40B4-BE49-F238E27FC236}">
              <a16:creationId xmlns:a16="http://schemas.microsoft.com/office/drawing/2014/main" id="{00000000-0008-0000-0300-0000E9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610" name="AutoShape 13" descr="曲线">
          <a:hlinkClick xmlns:r="http://schemas.openxmlformats.org/officeDocument/2006/relationships" r:id="rId5"/>
          <a:extLst>
            <a:ext uri="{FF2B5EF4-FFF2-40B4-BE49-F238E27FC236}">
              <a16:creationId xmlns:a16="http://schemas.microsoft.com/office/drawing/2014/main" id="{00000000-0008-0000-0300-0000EA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11" name="AutoShape 1" descr="曲线">
          <a:hlinkClick xmlns:r="http://schemas.openxmlformats.org/officeDocument/2006/relationships" r:id="rId1"/>
          <a:extLst>
            <a:ext uri="{FF2B5EF4-FFF2-40B4-BE49-F238E27FC236}">
              <a16:creationId xmlns:a16="http://schemas.microsoft.com/office/drawing/2014/main" id="{00000000-0008-0000-0300-0000EB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12" name="AutoShape 7" descr="曲线">
          <a:hlinkClick xmlns:r="http://schemas.openxmlformats.org/officeDocument/2006/relationships" r:id="rId2"/>
          <a:extLst>
            <a:ext uri="{FF2B5EF4-FFF2-40B4-BE49-F238E27FC236}">
              <a16:creationId xmlns:a16="http://schemas.microsoft.com/office/drawing/2014/main" id="{00000000-0008-0000-0300-0000EC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613" name="AutoShape 9" descr="曲线">
          <a:hlinkClick xmlns:r="http://schemas.openxmlformats.org/officeDocument/2006/relationships" r:id="rId3"/>
          <a:extLst>
            <a:ext uri="{FF2B5EF4-FFF2-40B4-BE49-F238E27FC236}">
              <a16:creationId xmlns:a16="http://schemas.microsoft.com/office/drawing/2014/main" id="{00000000-0008-0000-0300-0000ED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14" name="AutoShape 11" descr="曲线">
          <a:hlinkClick xmlns:r="http://schemas.openxmlformats.org/officeDocument/2006/relationships" r:id="rId4"/>
          <a:extLst>
            <a:ext uri="{FF2B5EF4-FFF2-40B4-BE49-F238E27FC236}">
              <a16:creationId xmlns:a16="http://schemas.microsoft.com/office/drawing/2014/main" id="{00000000-0008-0000-0300-0000EE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615" name="AutoShape 13" descr="曲线">
          <a:hlinkClick xmlns:r="http://schemas.openxmlformats.org/officeDocument/2006/relationships" r:id="rId5"/>
          <a:extLst>
            <a:ext uri="{FF2B5EF4-FFF2-40B4-BE49-F238E27FC236}">
              <a16:creationId xmlns:a16="http://schemas.microsoft.com/office/drawing/2014/main" id="{00000000-0008-0000-0300-0000EF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16" name="AutoShape 1" descr="曲线">
          <a:hlinkClick xmlns:r="http://schemas.openxmlformats.org/officeDocument/2006/relationships" r:id="rId1"/>
          <a:extLst>
            <a:ext uri="{FF2B5EF4-FFF2-40B4-BE49-F238E27FC236}">
              <a16:creationId xmlns:a16="http://schemas.microsoft.com/office/drawing/2014/main" id="{00000000-0008-0000-0300-0000F0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17" name="AutoShape 7" descr="曲线">
          <a:hlinkClick xmlns:r="http://schemas.openxmlformats.org/officeDocument/2006/relationships" r:id="rId2"/>
          <a:extLst>
            <a:ext uri="{FF2B5EF4-FFF2-40B4-BE49-F238E27FC236}">
              <a16:creationId xmlns:a16="http://schemas.microsoft.com/office/drawing/2014/main" id="{00000000-0008-0000-0300-0000F1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618" name="AutoShape 9" descr="曲线">
          <a:hlinkClick xmlns:r="http://schemas.openxmlformats.org/officeDocument/2006/relationships" r:id="rId3"/>
          <a:extLst>
            <a:ext uri="{FF2B5EF4-FFF2-40B4-BE49-F238E27FC236}">
              <a16:creationId xmlns:a16="http://schemas.microsoft.com/office/drawing/2014/main" id="{00000000-0008-0000-0300-0000F2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19" name="AutoShape 11" descr="曲线">
          <a:hlinkClick xmlns:r="http://schemas.openxmlformats.org/officeDocument/2006/relationships" r:id="rId4"/>
          <a:extLst>
            <a:ext uri="{FF2B5EF4-FFF2-40B4-BE49-F238E27FC236}">
              <a16:creationId xmlns:a16="http://schemas.microsoft.com/office/drawing/2014/main" id="{00000000-0008-0000-0300-0000F3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620" name="AutoShape 13" descr="曲线">
          <a:hlinkClick xmlns:r="http://schemas.openxmlformats.org/officeDocument/2006/relationships" r:id="rId5"/>
          <a:extLst>
            <a:ext uri="{FF2B5EF4-FFF2-40B4-BE49-F238E27FC236}">
              <a16:creationId xmlns:a16="http://schemas.microsoft.com/office/drawing/2014/main" id="{00000000-0008-0000-0300-0000F4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21" name="AutoShape 1" descr="曲线">
          <a:hlinkClick xmlns:r="http://schemas.openxmlformats.org/officeDocument/2006/relationships" r:id="rId1"/>
          <a:extLst>
            <a:ext uri="{FF2B5EF4-FFF2-40B4-BE49-F238E27FC236}">
              <a16:creationId xmlns:a16="http://schemas.microsoft.com/office/drawing/2014/main" id="{00000000-0008-0000-0300-0000F5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22" name="AutoShape 7" descr="曲线">
          <a:hlinkClick xmlns:r="http://schemas.openxmlformats.org/officeDocument/2006/relationships" r:id="rId2"/>
          <a:extLst>
            <a:ext uri="{FF2B5EF4-FFF2-40B4-BE49-F238E27FC236}">
              <a16:creationId xmlns:a16="http://schemas.microsoft.com/office/drawing/2014/main" id="{00000000-0008-0000-0300-0000F6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623" name="AutoShape 9" descr="曲线">
          <a:hlinkClick xmlns:r="http://schemas.openxmlformats.org/officeDocument/2006/relationships" r:id="rId3"/>
          <a:extLst>
            <a:ext uri="{FF2B5EF4-FFF2-40B4-BE49-F238E27FC236}">
              <a16:creationId xmlns:a16="http://schemas.microsoft.com/office/drawing/2014/main" id="{00000000-0008-0000-0300-0000F7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24" name="AutoShape 11" descr="曲线">
          <a:hlinkClick xmlns:r="http://schemas.openxmlformats.org/officeDocument/2006/relationships" r:id="rId4"/>
          <a:extLst>
            <a:ext uri="{FF2B5EF4-FFF2-40B4-BE49-F238E27FC236}">
              <a16:creationId xmlns:a16="http://schemas.microsoft.com/office/drawing/2014/main" id="{00000000-0008-0000-0300-0000F8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625" name="AutoShape 13" descr="曲线">
          <a:hlinkClick xmlns:r="http://schemas.openxmlformats.org/officeDocument/2006/relationships" r:id="rId5"/>
          <a:extLst>
            <a:ext uri="{FF2B5EF4-FFF2-40B4-BE49-F238E27FC236}">
              <a16:creationId xmlns:a16="http://schemas.microsoft.com/office/drawing/2014/main" id="{00000000-0008-0000-0300-0000F9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26" name="AutoShape 1" descr="曲线">
          <a:hlinkClick xmlns:r="http://schemas.openxmlformats.org/officeDocument/2006/relationships" r:id="rId1"/>
          <a:extLst>
            <a:ext uri="{FF2B5EF4-FFF2-40B4-BE49-F238E27FC236}">
              <a16:creationId xmlns:a16="http://schemas.microsoft.com/office/drawing/2014/main" id="{00000000-0008-0000-0300-0000FA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27" name="AutoShape 7" descr="曲线">
          <a:hlinkClick xmlns:r="http://schemas.openxmlformats.org/officeDocument/2006/relationships" r:id="rId2"/>
          <a:extLst>
            <a:ext uri="{FF2B5EF4-FFF2-40B4-BE49-F238E27FC236}">
              <a16:creationId xmlns:a16="http://schemas.microsoft.com/office/drawing/2014/main" id="{00000000-0008-0000-0300-0000FB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628" name="AutoShape 9" descr="曲线">
          <a:hlinkClick xmlns:r="http://schemas.openxmlformats.org/officeDocument/2006/relationships" r:id="rId3"/>
          <a:extLst>
            <a:ext uri="{FF2B5EF4-FFF2-40B4-BE49-F238E27FC236}">
              <a16:creationId xmlns:a16="http://schemas.microsoft.com/office/drawing/2014/main" id="{00000000-0008-0000-0300-0000FC15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29" name="AutoShape 11" descr="曲线">
          <a:hlinkClick xmlns:r="http://schemas.openxmlformats.org/officeDocument/2006/relationships" r:id="rId4"/>
          <a:extLst>
            <a:ext uri="{FF2B5EF4-FFF2-40B4-BE49-F238E27FC236}">
              <a16:creationId xmlns:a16="http://schemas.microsoft.com/office/drawing/2014/main" id="{00000000-0008-0000-0300-0000FD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630" name="AutoShape 13" descr="曲线">
          <a:hlinkClick xmlns:r="http://schemas.openxmlformats.org/officeDocument/2006/relationships" r:id="rId5"/>
          <a:extLst>
            <a:ext uri="{FF2B5EF4-FFF2-40B4-BE49-F238E27FC236}">
              <a16:creationId xmlns:a16="http://schemas.microsoft.com/office/drawing/2014/main" id="{00000000-0008-0000-0300-0000FE15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31" name="AutoShape 1" descr="曲线">
          <a:hlinkClick xmlns:r="http://schemas.openxmlformats.org/officeDocument/2006/relationships" r:id="rId1"/>
          <a:extLst>
            <a:ext uri="{FF2B5EF4-FFF2-40B4-BE49-F238E27FC236}">
              <a16:creationId xmlns:a16="http://schemas.microsoft.com/office/drawing/2014/main" id="{00000000-0008-0000-0300-0000FF15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32" name="AutoShape 7" descr="曲线">
          <a:hlinkClick xmlns:r="http://schemas.openxmlformats.org/officeDocument/2006/relationships" r:id="rId2"/>
          <a:extLst>
            <a:ext uri="{FF2B5EF4-FFF2-40B4-BE49-F238E27FC236}">
              <a16:creationId xmlns:a16="http://schemas.microsoft.com/office/drawing/2014/main" id="{00000000-0008-0000-0300-000000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633" name="AutoShape 9" descr="曲线">
          <a:hlinkClick xmlns:r="http://schemas.openxmlformats.org/officeDocument/2006/relationships" r:id="rId3"/>
          <a:extLst>
            <a:ext uri="{FF2B5EF4-FFF2-40B4-BE49-F238E27FC236}">
              <a16:creationId xmlns:a16="http://schemas.microsoft.com/office/drawing/2014/main" id="{00000000-0008-0000-0300-000001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34" name="AutoShape 11" descr="曲线">
          <a:hlinkClick xmlns:r="http://schemas.openxmlformats.org/officeDocument/2006/relationships" r:id="rId4"/>
          <a:extLst>
            <a:ext uri="{FF2B5EF4-FFF2-40B4-BE49-F238E27FC236}">
              <a16:creationId xmlns:a16="http://schemas.microsoft.com/office/drawing/2014/main" id="{00000000-0008-0000-0300-000002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635" name="AutoShape 13" descr="曲线">
          <a:hlinkClick xmlns:r="http://schemas.openxmlformats.org/officeDocument/2006/relationships" r:id="rId5"/>
          <a:extLst>
            <a:ext uri="{FF2B5EF4-FFF2-40B4-BE49-F238E27FC236}">
              <a16:creationId xmlns:a16="http://schemas.microsoft.com/office/drawing/2014/main" id="{00000000-0008-0000-0300-000003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36" name="AutoShape 1" descr="曲线">
          <a:hlinkClick xmlns:r="http://schemas.openxmlformats.org/officeDocument/2006/relationships" r:id="rId1"/>
          <a:extLst>
            <a:ext uri="{FF2B5EF4-FFF2-40B4-BE49-F238E27FC236}">
              <a16:creationId xmlns:a16="http://schemas.microsoft.com/office/drawing/2014/main" id="{00000000-0008-0000-0300-000004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37" name="AutoShape 7" descr="曲线">
          <a:hlinkClick xmlns:r="http://schemas.openxmlformats.org/officeDocument/2006/relationships" r:id="rId2"/>
          <a:extLst>
            <a:ext uri="{FF2B5EF4-FFF2-40B4-BE49-F238E27FC236}">
              <a16:creationId xmlns:a16="http://schemas.microsoft.com/office/drawing/2014/main" id="{00000000-0008-0000-0300-000005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638" name="AutoShape 9" descr="曲线">
          <a:hlinkClick xmlns:r="http://schemas.openxmlformats.org/officeDocument/2006/relationships" r:id="rId3"/>
          <a:extLst>
            <a:ext uri="{FF2B5EF4-FFF2-40B4-BE49-F238E27FC236}">
              <a16:creationId xmlns:a16="http://schemas.microsoft.com/office/drawing/2014/main" id="{00000000-0008-0000-0300-000006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39" name="AutoShape 11" descr="曲线">
          <a:hlinkClick xmlns:r="http://schemas.openxmlformats.org/officeDocument/2006/relationships" r:id="rId4"/>
          <a:extLst>
            <a:ext uri="{FF2B5EF4-FFF2-40B4-BE49-F238E27FC236}">
              <a16:creationId xmlns:a16="http://schemas.microsoft.com/office/drawing/2014/main" id="{00000000-0008-0000-0300-000007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640" name="AutoShape 13" descr="曲线">
          <a:hlinkClick xmlns:r="http://schemas.openxmlformats.org/officeDocument/2006/relationships" r:id="rId5"/>
          <a:extLst>
            <a:ext uri="{FF2B5EF4-FFF2-40B4-BE49-F238E27FC236}">
              <a16:creationId xmlns:a16="http://schemas.microsoft.com/office/drawing/2014/main" id="{00000000-0008-0000-0300-000008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41" name="AutoShape 1" descr="曲线">
          <a:hlinkClick xmlns:r="http://schemas.openxmlformats.org/officeDocument/2006/relationships" r:id="rId1"/>
          <a:extLst>
            <a:ext uri="{FF2B5EF4-FFF2-40B4-BE49-F238E27FC236}">
              <a16:creationId xmlns:a16="http://schemas.microsoft.com/office/drawing/2014/main" id="{00000000-0008-0000-0300-000009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42" name="AutoShape 7" descr="曲线">
          <a:hlinkClick xmlns:r="http://schemas.openxmlformats.org/officeDocument/2006/relationships" r:id="rId2"/>
          <a:extLst>
            <a:ext uri="{FF2B5EF4-FFF2-40B4-BE49-F238E27FC236}">
              <a16:creationId xmlns:a16="http://schemas.microsoft.com/office/drawing/2014/main" id="{00000000-0008-0000-0300-00000A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643" name="AutoShape 9" descr="曲线">
          <a:hlinkClick xmlns:r="http://schemas.openxmlformats.org/officeDocument/2006/relationships" r:id="rId3"/>
          <a:extLst>
            <a:ext uri="{FF2B5EF4-FFF2-40B4-BE49-F238E27FC236}">
              <a16:creationId xmlns:a16="http://schemas.microsoft.com/office/drawing/2014/main" id="{00000000-0008-0000-0300-00000B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44" name="AutoShape 11" descr="曲线">
          <a:hlinkClick xmlns:r="http://schemas.openxmlformats.org/officeDocument/2006/relationships" r:id="rId4"/>
          <a:extLst>
            <a:ext uri="{FF2B5EF4-FFF2-40B4-BE49-F238E27FC236}">
              <a16:creationId xmlns:a16="http://schemas.microsoft.com/office/drawing/2014/main" id="{00000000-0008-0000-0300-00000C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645" name="AutoShape 13" descr="曲线">
          <a:hlinkClick xmlns:r="http://schemas.openxmlformats.org/officeDocument/2006/relationships" r:id="rId5"/>
          <a:extLst>
            <a:ext uri="{FF2B5EF4-FFF2-40B4-BE49-F238E27FC236}">
              <a16:creationId xmlns:a16="http://schemas.microsoft.com/office/drawing/2014/main" id="{00000000-0008-0000-0300-00000D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46" name="AutoShape 1" descr="曲线">
          <a:hlinkClick xmlns:r="http://schemas.openxmlformats.org/officeDocument/2006/relationships" r:id="rId1"/>
          <a:extLst>
            <a:ext uri="{FF2B5EF4-FFF2-40B4-BE49-F238E27FC236}">
              <a16:creationId xmlns:a16="http://schemas.microsoft.com/office/drawing/2014/main" id="{00000000-0008-0000-0300-00000E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47" name="AutoShape 7" descr="曲线">
          <a:hlinkClick xmlns:r="http://schemas.openxmlformats.org/officeDocument/2006/relationships" r:id="rId2"/>
          <a:extLst>
            <a:ext uri="{FF2B5EF4-FFF2-40B4-BE49-F238E27FC236}">
              <a16:creationId xmlns:a16="http://schemas.microsoft.com/office/drawing/2014/main" id="{00000000-0008-0000-0300-00000F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648" name="AutoShape 9" descr="曲线">
          <a:hlinkClick xmlns:r="http://schemas.openxmlformats.org/officeDocument/2006/relationships" r:id="rId3"/>
          <a:extLst>
            <a:ext uri="{FF2B5EF4-FFF2-40B4-BE49-F238E27FC236}">
              <a16:creationId xmlns:a16="http://schemas.microsoft.com/office/drawing/2014/main" id="{00000000-0008-0000-0300-000010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49" name="AutoShape 11" descr="曲线">
          <a:hlinkClick xmlns:r="http://schemas.openxmlformats.org/officeDocument/2006/relationships" r:id="rId4"/>
          <a:extLst>
            <a:ext uri="{FF2B5EF4-FFF2-40B4-BE49-F238E27FC236}">
              <a16:creationId xmlns:a16="http://schemas.microsoft.com/office/drawing/2014/main" id="{00000000-0008-0000-0300-000011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650" name="AutoShape 13" descr="曲线">
          <a:hlinkClick xmlns:r="http://schemas.openxmlformats.org/officeDocument/2006/relationships" r:id="rId5"/>
          <a:extLst>
            <a:ext uri="{FF2B5EF4-FFF2-40B4-BE49-F238E27FC236}">
              <a16:creationId xmlns:a16="http://schemas.microsoft.com/office/drawing/2014/main" id="{00000000-0008-0000-0300-000012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51" name="AutoShape 1" descr="曲线">
          <a:hlinkClick xmlns:r="http://schemas.openxmlformats.org/officeDocument/2006/relationships" r:id="rId1"/>
          <a:extLst>
            <a:ext uri="{FF2B5EF4-FFF2-40B4-BE49-F238E27FC236}">
              <a16:creationId xmlns:a16="http://schemas.microsoft.com/office/drawing/2014/main" id="{00000000-0008-0000-0300-000013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52" name="AutoShape 7" descr="曲线">
          <a:hlinkClick xmlns:r="http://schemas.openxmlformats.org/officeDocument/2006/relationships" r:id="rId2"/>
          <a:extLst>
            <a:ext uri="{FF2B5EF4-FFF2-40B4-BE49-F238E27FC236}">
              <a16:creationId xmlns:a16="http://schemas.microsoft.com/office/drawing/2014/main" id="{00000000-0008-0000-0300-000014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653" name="AutoShape 9" descr="曲线">
          <a:hlinkClick xmlns:r="http://schemas.openxmlformats.org/officeDocument/2006/relationships" r:id="rId3"/>
          <a:extLst>
            <a:ext uri="{FF2B5EF4-FFF2-40B4-BE49-F238E27FC236}">
              <a16:creationId xmlns:a16="http://schemas.microsoft.com/office/drawing/2014/main" id="{00000000-0008-0000-0300-000015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54" name="AutoShape 11" descr="曲线">
          <a:hlinkClick xmlns:r="http://schemas.openxmlformats.org/officeDocument/2006/relationships" r:id="rId4"/>
          <a:extLst>
            <a:ext uri="{FF2B5EF4-FFF2-40B4-BE49-F238E27FC236}">
              <a16:creationId xmlns:a16="http://schemas.microsoft.com/office/drawing/2014/main" id="{00000000-0008-0000-0300-000016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655" name="AutoShape 13" descr="曲线">
          <a:hlinkClick xmlns:r="http://schemas.openxmlformats.org/officeDocument/2006/relationships" r:id="rId5"/>
          <a:extLst>
            <a:ext uri="{FF2B5EF4-FFF2-40B4-BE49-F238E27FC236}">
              <a16:creationId xmlns:a16="http://schemas.microsoft.com/office/drawing/2014/main" id="{00000000-0008-0000-0300-000017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56" name="AutoShape 1" descr="曲线">
          <a:hlinkClick xmlns:r="http://schemas.openxmlformats.org/officeDocument/2006/relationships" r:id="rId1"/>
          <a:extLst>
            <a:ext uri="{FF2B5EF4-FFF2-40B4-BE49-F238E27FC236}">
              <a16:creationId xmlns:a16="http://schemas.microsoft.com/office/drawing/2014/main" id="{00000000-0008-0000-0300-000018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57" name="AutoShape 7" descr="曲线">
          <a:hlinkClick xmlns:r="http://schemas.openxmlformats.org/officeDocument/2006/relationships" r:id="rId2"/>
          <a:extLst>
            <a:ext uri="{FF2B5EF4-FFF2-40B4-BE49-F238E27FC236}">
              <a16:creationId xmlns:a16="http://schemas.microsoft.com/office/drawing/2014/main" id="{00000000-0008-0000-0300-000019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658" name="AutoShape 9" descr="曲线">
          <a:hlinkClick xmlns:r="http://schemas.openxmlformats.org/officeDocument/2006/relationships" r:id="rId3"/>
          <a:extLst>
            <a:ext uri="{FF2B5EF4-FFF2-40B4-BE49-F238E27FC236}">
              <a16:creationId xmlns:a16="http://schemas.microsoft.com/office/drawing/2014/main" id="{00000000-0008-0000-0300-00001A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59" name="AutoShape 11" descr="曲线">
          <a:hlinkClick xmlns:r="http://schemas.openxmlformats.org/officeDocument/2006/relationships" r:id="rId4"/>
          <a:extLst>
            <a:ext uri="{FF2B5EF4-FFF2-40B4-BE49-F238E27FC236}">
              <a16:creationId xmlns:a16="http://schemas.microsoft.com/office/drawing/2014/main" id="{00000000-0008-0000-0300-00001B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660" name="AutoShape 13" descr="曲线">
          <a:hlinkClick xmlns:r="http://schemas.openxmlformats.org/officeDocument/2006/relationships" r:id="rId5"/>
          <a:extLst>
            <a:ext uri="{FF2B5EF4-FFF2-40B4-BE49-F238E27FC236}">
              <a16:creationId xmlns:a16="http://schemas.microsoft.com/office/drawing/2014/main" id="{00000000-0008-0000-0300-00001C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61" name="AutoShape 1" descr="曲线">
          <a:hlinkClick xmlns:r="http://schemas.openxmlformats.org/officeDocument/2006/relationships" r:id="rId1"/>
          <a:extLst>
            <a:ext uri="{FF2B5EF4-FFF2-40B4-BE49-F238E27FC236}">
              <a16:creationId xmlns:a16="http://schemas.microsoft.com/office/drawing/2014/main" id="{00000000-0008-0000-0300-00001D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62" name="AutoShape 7" descr="曲线">
          <a:hlinkClick xmlns:r="http://schemas.openxmlformats.org/officeDocument/2006/relationships" r:id="rId2"/>
          <a:extLst>
            <a:ext uri="{FF2B5EF4-FFF2-40B4-BE49-F238E27FC236}">
              <a16:creationId xmlns:a16="http://schemas.microsoft.com/office/drawing/2014/main" id="{00000000-0008-0000-0300-00001E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663" name="AutoShape 9" descr="曲线">
          <a:hlinkClick xmlns:r="http://schemas.openxmlformats.org/officeDocument/2006/relationships" r:id="rId3"/>
          <a:extLst>
            <a:ext uri="{FF2B5EF4-FFF2-40B4-BE49-F238E27FC236}">
              <a16:creationId xmlns:a16="http://schemas.microsoft.com/office/drawing/2014/main" id="{00000000-0008-0000-0300-00001F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64" name="AutoShape 11" descr="曲线">
          <a:hlinkClick xmlns:r="http://schemas.openxmlformats.org/officeDocument/2006/relationships" r:id="rId4"/>
          <a:extLst>
            <a:ext uri="{FF2B5EF4-FFF2-40B4-BE49-F238E27FC236}">
              <a16:creationId xmlns:a16="http://schemas.microsoft.com/office/drawing/2014/main" id="{00000000-0008-0000-0300-000020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665" name="AutoShape 13" descr="曲线">
          <a:hlinkClick xmlns:r="http://schemas.openxmlformats.org/officeDocument/2006/relationships" r:id="rId5"/>
          <a:extLst>
            <a:ext uri="{FF2B5EF4-FFF2-40B4-BE49-F238E27FC236}">
              <a16:creationId xmlns:a16="http://schemas.microsoft.com/office/drawing/2014/main" id="{00000000-0008-0000-0300-000021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66" name="AutoShape 1" descr="曲线">
          <a:hlinkClick xmlns:r="http://schemas.openxmlformats.org/officeDocument/2006/relationships" r:id="rId1"/>
          <a:extLst>
            <a:ext uri="{FF2B5EF4-FFF2-40B4-BE49-F238E27FC236}">
              <a16:creationId xmlns:a16="http://schemas.microsoft.com/office/drawing/2014/main" id="{00000000-0008-0000-0300-000022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67" name="AutoShape 7" descr="曲线">
          <a:hlinkClick xmlns:r="http://schemas.openxmlformats.org/officeDocument/2006/relationships" r:id="rId2"/>
          <a:extLst>
            <a:ext uri="{FF2B5EF4-FFF2-40B4-BE49-F238E27FC236}">
              <a16:creationId xmlns:a16="http://schemas.microsoft.com/office/drawing/2014/main" id="{00000000-0008-0000-0300-000023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668" name="AutoShape 9" descr="曲线">
          <a:hlinkClick xmlns:r="http://schemas.openxmlformats.org/officeDocument/2006/relationships" r:id="rId3"/>
          <a:extLst>
            <a:ext uri="{FF2B5EF4-FFF2-40B4-BE49-F238E27FC236}">
              <a16:creationId xmlns:a16="http://schemas.microsoft.com/office/drawing/2014/main" id="{00000000-0008-0000-0300-000024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69" name="AutoShape 11" descr="曲线">
          <a:hlinkClick xmlns:r="http://schemas.openxmlformats.org/officeDocument/2006/relationships" r:id="rId4"/>
          <a:extLst>
            <a:ext uri="{FF2B5EF4-FFF2-40B4-BE49-F238E27FC236}">
              <a16:creationId xmlns:a16="http://schemas.microsoft.com/office/drawing/2014/main" id="{00000000-0008-0000-0300-000025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670" name="AutoShape 13" descr="曲线">
          <a:hlinkClick xmlns:r="http://schemas.openxmlformats.org/officeDocument/2006/relationships" r:id="rId5"/>
          <a:extLst>
            <a:ext uri="{FF2B5EF4-FFF2-40B4-BE49-F238E27FC236}">
              <a16:creationId xmlns:a16="http://schemas.microsoft.com/office/drawing/2014/main" id="{00000000-0008-0000-0300-000026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71" name="AutoShape 1" descr="曲线">
          <a:hlinkClick xmlns:r="http://schemas.openxmlformats.org/officeDocument/2006/relationships" r:id="rId1"/>
          <a:extLst>
            <a:ext uri="{FF2B5EF4-FFF2-40B4-BE49-F238E27FC236}">
              <a16:creationId xmlns:a16="http://schemas.microsoft.com/office/drawing/2014/main" id="{00000000-0008-0000-0300-000027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72" name="AutoShape 7" descr="曲线">
          <a:hlinkClick xmlns:r="http://schemas.openxmlformats.org/officeDocument/2006/relationships" r:id="rId2"/>
          <a:extLst>
            <a:ext uri="{FF2B5EF4-FFF2-40B4-BE49-F238E27FC236}">
              <a16:creationId xmlns:a16="http://schemas.microsoft.com/office/drawing/2014/main" id="{00000000-0008-0000-0300-000028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673" name="AutoShape 9" descr="曲线">
          <a:hlinkClick xmlns:r="http://schemas.openxmlformats.org/officeDocument/2006/relationships" r:id="rId3"/>
          <a:extLst>
            <a:ext uri="{FF2B5EF4-FFF2-40B4-BE49-F238E27FC236}">
              <a16:creationId xmlns:a16="http://schemas.microsoft.com/office/drawing/2014/main" id="{00000000-0008-0000-0300-000029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74" name="AutoShape 11" descr="曲线">
          <a:hlinkClick xmlns:r="http://schemas.openxmlformats.org/officeDocument/2006/relationships" r:id="rId4"/>
          <a:extLst>
            <a:ext uri="{FF2B5EF4-FFF2-40B4-BE49-F238E27FC236}">
              <a16:creationId xmlns:a16="http://schemas.microsoft.com/office/drawing/2014/main" id="{00000000-0008-0000-0300-00002A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675" name="AutoShape 13" descr="曲线">
          <a:hlinkClick xmlns:r="http://schemas.openxmlformats.org/officeDocument/2006/relationships" r:id="rId5"/>
          <a:extLst>
            <a:ext uri="{FF2B5EF4-FFF2-40B4-BE49-F238E27FC236}">
              <a16:creationId xmlns:a16="http://schemas.microsoft.com/office/drawing/2014/main" id="{00000000-0008-0000-0300-00002B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76" name="AutoShape 1" descr="曲线">
          <a:hlinkClick xmlns:r="http://schemas.openxmlformats.org/officeDocument/2006/relationships" r:id="rId1"/>
          <a:extLst>
            <a:ext uri="{FF2B5EF4-FFF2-40B4-BE49-F238E27FC236}">
              <a16:creationId xmlns:a16="http://schemas.microsoft.com/office/drawing/2014/main" id="{00000000-0008-0000-0300-00002C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77" name="AutoShape 7" descr="曲线">
          <a:hlinkClick xmlns:r="http://schemas.openxmlformats.org/officeDocument/2006/relationships" r:id="rId2"/>
          <a:extLst>
            <a:ext uri="{FF2B5EF4-FFF2-40B4-BE49-F238E27FC236}">
              <a16:creationId xmlns:a16="http://schemas.microsoft.com/office/drawing/2014/main" id="{00000000-0008-0000-0300-00002D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678" name="AutoShape 9" descr="曲线">
          <a:hlinkClick xmlns:r="http://schemas.openxmlformats.org/officeDocument/2006/relationships" r:id="rId3"/>
          <a:extLst>
            <a:ext uri="{FF2B5EF4-FFF2-40B4-BE49-F238E27FC236}">
              <a16:creationId xmlns:a16="http://schemas.microsoft.com/office/drawing/2014/main" id="{00000000-0008-0000-0300-00002E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79" name="AutoShape 11" descr="曲线">
          <a:hlinkClick xmlns:r="http://schemas.openxmlformats.org/officeDocument/2006/relationships" r:id="rId4"/>
          <a:extLst>
            <a:ext uri="{FF2B5EF4-FFF2-40B4-BE49-F238E27FC236}">
              <a16:creationId xmlns:a16="http://schemas.microsoft.com/office/drawing/2014/main" id="{00000000-0008-0000-0300-00002F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680" name="AutoShape 13" descr="曲线">
          <a:hlinkClick xmlns:r="http://schemas.openxmlformats.org/officeDocument/2006/relationships" r:id="rId5"/>
          <a:extLst>
            <a:ext uri="{FF2B5EF4-FFF2-40B4-BE49-F238E27FC236}">
              <a16:creationId xmlns:a16="http://schemas.microsoft.com/office/drawing/2014/main" id="{00000000-0008-0000-0300-000030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81" name="AutoShape 1" descr="曲线">
          <a:hlinkClick xmlns:r="http://schemas.openxmlformats.org/officeDocument/2006/relationships" r:id="rId1"/>
          <a:extLst>
            <a:ext uri="{FF2B5EF4-FFF2-40B4-BE49-F238E27FC236}">
              <a16:creationId xmlns:a16="http://schemas.microsoft.com/office/drawing/2014/main" id="{00000000-0008-0000-0300-000031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82" name="AutoShape 7" descr="曲线">
          <a:hlinkClick xmlns:r="http://schemas.openxmlformats.org/officeDocument/2006/relationships" r:id="rId2"/>
          <a:extLst>
            <a:ext uri="{FF2B5EF4-FFF2-40B4-BE49-F238E27FC236}">
              <a16:creationId xmlns:a16="http://schemas.microsoft.com/office/drawing/2014/main" id="{00000000-0008-0000-0300-000032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683" name="AutoShape 9" descr="曲线">
          <a:hlinkClick xmlns:r="http://schemas.openxmlformats.org/officeDocument/2006/relationships" r:id="rId3"/>
          <a:extLst>
            <a:ext uri="{FF2B5EF4-FFF2-40B4-BE49-F238E27FC236}">
              <a16:creationId xmlns:a16="http://schemas.microsoft.com/office/drawing/2014/main" id="{00000000-0008-0000-0300-000033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84" name="AutoShape 11" descr="曲线">
          <a:hlinkClick xmlns:r="http://schemas.openxmlformats.org/officeDocument/2006/relationships" r:id="rId4"/>
          <a:extLst>
            <a:ext uri="{FF2B5EF4-FFF2-40B4-BE49-F238E27FC236}">
              <a16:creationId xmlns:a16="http://schemas.microsoft.com/office/drawing/2014/main" id="{00000000-0008-0000-0300-000034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685" name="AutoShape 13" descr="曲线">
          <a:hlinkClick xmlns:r="http://schemas.openxmlformats.org/officeDocument/2006/relationships" r:id="rId5"/>
          <a:extLst>
            <a:ext uri="{FF2B5EF4-FFF2-40B4-BE49-F238E27FC236}">
              <a16:creationId xmlns:a16="http://schemas.microsoft.com/office/drawing/2014/main" id="{00000000-0008-0000-0300-000035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86" name="AutoShape 1" descr="曲线">
          <a:hlinkClick xmlns:r="http://schemas.openxmlformats.org/officeDocument/2006/relationships" r:id="rId1"/>
          <a:extLst>
            <a:ext uri="{FF2B5EF4-FFF2-40B4-BE49-F238E27FC236}">
              <a16:creationId xmlns:a16="http://schemas.microsoft.com/office/drawing/2014/main" id="{00000000-0008-0000-0300-000036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87" name="AutoShape 7" descr="曲线">
          <a:hlinkClick xmlns:r="http://schemas.openxmlformats.org/officeDocument/2006/relationships" r:id="rId2"/>
          <a:extLst>
            <a:ext uri="{FF2B5EF4-FFF2-40B4-BE49-F238E27FC236}">
              <a16:creationId xmlns:a16="http://schemas.microsoft.com/office/drawing/2014/main" id="{00000000-0008-0000-0300-000037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688" name="AutoShape 9" descr="曲线">
          <a:hlinkClick xmlns:r="http://schemas.openxmlformats.org/officeDocument/2006/relationships" r:id="rId3"/>
          <a:extLst>
            <a:ext uri="{FF2B5EF4-FFF2-40B4-BE49-F238E27FC236}">
              <a16:creationId xmlns:a16="http://schemas.microsoft.com/office/drawing/2014/main" id="{00000000-0008-0000-0300-000038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89" name="AutoShape 11" descr="曲线">
          <a:hlinkClick xmlns:r="http://schemas.openxmlformats.org/officeDocument/2006/relationships" r:id="rId4"/>
          <a:extLst>
            <a:ext uri="{FF2B5EF4-FFF2-40B4-BE49-F238E27FC236}">
              <a16:creationId xmlns:a16="http://schemas.microsoft.com/office/drawing/2014/main" id="{00000000-0008-0000-0300-000039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690" name="AutoShape 13" descr="曲线">
          <a:hlinkClick xmlns:r="http://schemas.openxmlformats.org/officeDocument/2006/relationships" r:id="rId5"/>
          <a:extLst>
            <a:ext uri="{FF2B5EF4-FFF2-40B4-BE49-F238E27FC236}">
              <a16:creationId xmlns:a16="http://schemas.microsoft.com/office/drawing/2014/main" id="{00000000-0008-0000-0300-00003A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91" name="AutoShape 1" descr="曲线">
          <a:hlinkClick xmlns:r="http://schemas.openxmlformats.org/officeDocument/2006/relationships" r:id="rId1"/>
          <a:extLst>
            <a:ext uri="{FF2B5EF4-FFF2-40B4-BE49-F238E27FC236}">
              <a16:creationId xmlns:a16="http://schemas.microsoft.com/office/drawing/2014/main" id="{00000000-0008-0000-0300-00003B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92" name="AutoShape 7" descr="曲线">
          <a:hlinkClick xmlns:r="http://schemas.openxmlformats.org/officeDocument/2006/relationships" r:id="rId2"/>
          <a:extLst>
            <a:ext uri="{FF2B5EF4-FFF2-40B4-BE49-F238E27FC236}">
              <a16:creationId xmlns:a16="http://schemas.microsoft.com/office/drawing/2014/main" id="{00000000-0008-0000-0300-00003C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693" name="AutoShape 9" descr="曲线">
          <a:hlinkClick xmlns:r="http://schemas.openxmlformats.org/officeDocument/2006/relationships" r:id="rId3"/>
          <a:extLst>
            <a:ext uri="{FF2B5EF4-FFF2-40B4-BE49-F238E27FC236}">
              <a16:creationId xmlns:a16="http://schemas.microsoft.com/office/drawing/2014/main" id="{00000000-0008-0000-0300-00003D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94" name="AutoShape 11" descr="曲线">
          <a:hlinkClick xmlns:r="http://schemas.openxmlformats.org/officeDocument/2006/relationships" r:id="rId4"/>
          <a:extLst>
            <a:ext uri="{FF2B5EF4-FFF2-40B4-BE49-F238E27FC236}">
              <a16:creationId xmlns:a16="http://schemas.microsoft.com/office/drawing/2014/main" id="{00000000-0008-0000-0300-00003E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695" name="AutoShape 13" descr="曲线">
          <a:hlinkClick xmlns:r="http://schemas.openxmlformats.org/officeDocument/2006/relationships" r:id="rId5"/>
          <a:extLst>
            <a:ext uri="{FF2B5EF4-FFF2-40B4-BE49-F238E27FC236}">
              <a16:creationId xmlns:a16="http://schemas.microsoft.com/office/drawing/2014/main" id="{00000000-0008-0000-0300-00003F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96" name="AutoShape 1" descr="曲线">
          <a:hlinkClick xmlns:r="http://schemas.openxmlformats.org/officeDocument/2006/relationships" r:id="rId1"/>
          <a:extLst>
            <a:ext uri="{FF2B5EF4-FFF2-40B4-BE49-F238E27FC236}">
              <a16:creationId xmlns:a16="http://schemas.microsoft.com/office/drawing/2014/main" id="{00000000-0008-0000-0300-000040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97" name="AutoShape 7" descr="曲线">
          <a:hlinkClick xmlns:r="http://schemas.openxmlformats.org/officeDocument/2006/relationships" r:id="rId2"/>
          <a:extLst>
            <a:ext uri="{FF2B5EF4-FFF2-40B4-BE49-F238E27FC236}">
              <a16:creationId xmlns:a16="http://schemas.microsoft.com/office/drawing/2014/main" id="{00000000-0008-0000-0300-000041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698" name="AutoShape 9" descr="曲线">
          <a:hlinkClick xmlns:r="http://schemas.openxmlformats.org/officeDocument/2006/relationships" r:id="rId3"/>
          <a:extLst>
            <a:ext uri="{FF2B5EF4-FFF2-40B4-BE49-F238E27FC236}">
              <a16:creationId xmlns:a16="http://schemas.microsoft.com/office/drawing/2014/main" id="{00000000-0008-0000-0300-000042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699" name="AutoShape 11" descr="曲线">
          <a:hlinkClick xmlns:r="http://schemas.openxmlformats.org/officeDocument/2006/relationships" r:id="rId4"/>
          <a:extLst>
            <a:ext uri="{FF2B5EF4-FFF2-40B4-BE49-F238E27FC236}">
              <a16:creationId xmlns:a16="http://schemas.microsoft.com/office/drawing/2014/main" id="{00000000-0008-0000-0300-000043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700" name="AutoShape 13" descr="曲线">
          <a:hlinkClick xmlns:r="http://schemas.openxmlformats.org/officeDocument/2006/relationships" r:id="rId5"/>
          <a:extLst>
            <a:ext uri="{FF2B5EF4-FFF2-40B4-BE49-F238E27FC236}">
              <a16:creationId xmlns:a16="http://schemas.microsoft.com/office/drawing/2014/main" id="{00000000-0008-0000-0300-000044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01" name="AutoShape 1" descr="曲线">
          <a:hlinkClick xmlns:r="http://schemas.openxmlformats.org/officeDocument/2006/relationships" r:id="rId1"/>
          <a:extLst>
            <a:ext uri="{FF2B5EF4-FFF2-40B4-BE49-F238E27FC236}">
              <a16:creationId xmlns:a16="http://schemas.microsoft.com/office/drawing/2014/main" id="{00000000-0008-0000-0300-000045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02" name="AutoShape 7" descr="曲线">
          <a:hlinkClick xmlns:r="http://schemas.openxmlformats.org/officeDocument/2006/relationships" r:id="rId2"/>
          <a:extLst>
            <a:ext uri="{FF2B5EF4-FFF2-40B4-BE49-F238E27FC236}">
              <a16:creationId xmlns:a16="http://schemas.microsoft.com/office/drawing/2014/main" id="{00000000-0008-0000-0300-000046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703" name="AutoShape 9" descr="曲线">
          <a:hlinkClick xmlns:r="http://schemas.openxmlformats.org/officeDocument/2006/relationships" r:id="rId3"/>
          <a:extLst>
            <a:ext uri="{FF2B5EF4-FFF2-40B4-BE49-F238E27FC236}">
              <a16:creationId xmlns:a16="http://schemas.microsoft.com/office/drawing/2014/main" id="{00000000-0008-0000-0300-000047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04" name="AutoShape 11" descr="曲线">
          <a:hlinkClick xmlns:r="http://schemas.openxmlformats.org/officeDocument/2006/relationships" r:id="rId4"/>
          <a:extLst>
            <a:ext uri="{FF2B5EF4-FFF2-40B4-BE49-F238E27FC236}">
              <a16:creationId xmlns:a16="http://schemas.microsoft.com/office/drawing/2014/main" id="{00000000-0008-0000-0300-000048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705" name="AutoShape 13" descr="曲线">
          <a:hlinkClick xmlns:r="http://schemas.openxmlformats.org/officeDocument/2006/relationships" r:id="rId5"/>
          <a:extLst>
            <a:ext uri="{FF2B5EF4-FFF2-40B4-BE49-F238E27FC236}">
              <a16:creationId xmlns:a16="http://schemas.microsoft.com/office/drawing/2014/main" id="{00000000-0008-0000-0300-000049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06" name="AutoShape 1" descr="曲线">
          <a:hlinkClick xmlns:r="http://schemas.openxmlformats.org/officeDocument/2006/relationships" r:id="rId1"/>
          <a:extLst>
            <a:ext uri="{FF2B5EF4-FFF2-40B4-BE49-F238E27FC236}">
              <a16:creationId xmlns:a16="http://schemas.microsoft.com/office/drawing/2014/main" id="{00000000-0008-0000-0300-00004A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07" name="AutoShape 7" descr="曲线">
          <a:hlinkClick xmlns:r="http://schemas.openxmlformats.org/officeDocument/2006/relationships" r:id="rId2"/>
          <a:extLst>
            <a:ext uri="{FF2B5EF4-FFF2-40B4-BE49-F238E27FC236}">
              <a16:creationId xmlns:a16="http://schemas.microsoft.com/office/drawing/2014/main" id="{00000000-0008-0000-0300-00004B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708" name="AutoShape 9" descr="曲线">
          <a:hlinkClick xmlns:r="http://schemas.openxmlformats.org/officeDocument/2006/relationships" r:id="rId3"/>
          <a:extLst>
            <a:ext uri="{FF2B5EF4-FFF2-40B4-BE49-F238E27FC236}">
              <a16:creationId xmlns:a16="http://schemas.microsoft.com/office/drawing/2014/main" id="{00000000-0008-0000-0300-00004C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09" name="AutoShape 11" descr="曲线">
          <a:hlinkClick xmlns:r="http://schemas.openxmlformats.org/officeDocument/2006/relationships" r:id="rId4"/>
          <a:extLst>
            <a:ext uri="{FF2B5EF4-FFF2-40B4-BE49-F238E27FC236}">
              <a16:creationId xmlns:a16="http://schemas.microsoft.com/office/drawing/2014/main" id="{00000000-0008-0000-0300-00004D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710" name="AutoShape 13" descr="曲线">
          <a:hlinkClick xmlns:r="http://schemas.openxmlformats.org/officeDocument/2006/relationships" r:id="rId5"/>
          <a:extLst>
            <a:ext uri="{FF2B5EF4-FFF2-40B4-BE49-F238E27FC236}">
              <a16:creationId xmlns:a16="http://schemas.microsoft.com/office/drawing/2014/main" id="{00000000-0008-0000-0300-00004E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11" name="AutoShape 1" descr="曲线">
          <a:hlinkClick xmlns:r="http://schemas.openxmlformats.org/officeDocument/2006/relationships" r:id="rId1"/>
          <a:extLst>
            <a:ext uri="{FF2B5EF4-FFF2-40B4-BE49-F238E27FC236}">
              <a16:creationId xmlns:a16="http://schemas.microsoft.com/office/drawing/2014/main" id="{00000000-0008-0000-0300-00004F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12" name="AutoShape 7" descr="曲线">
          <a:hlinkClick xmlns:r="http://schemas.openxmlformats.org/officeDocument/2006/relationships" r:id="rId2"/>
          <a:extLst>
            <a:ext uri="{FF2B5EF4-FFF2-40B4-BE49-F238E27FC236}">
              <a16:creationId xmlns:a16="http://schemas.microsoft.com/office/drawing/2014/main" id="{00000000-0008-0000-0300-000050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713" name="AutoShape 9" descr="曲线">
          <a:hlinkClick xmlns:r="http://schemas.openxmlformats.org/officeDocument/2006/relationships" r:id="rId3"/>
          <a:extLst>
            <a:ext uri="{FF2B5EF4-FFF2-40B4-BE49-F238E27FC236}">
              <a16:creationId xmlns:a16="http://schemas.microsoft.com/office/drawing/2014/main" id="{00000000-0008-0000-0300-000051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14" name="AutoShape 11" descr="曲线">
          <a:hlinkClick xmlns:r="http://schemas.openxmlformats.org/officeDocument/2006/relationships" r:id="rId4"/>
          <a:extLst>
            <a:ext uri="{FF2B5EF4-FFF2-40B4-BE49-F238E27FC236}">
              <a16:creationId xmlns:a16="http://schemas.microsoft.com/office/drawing/2014/main" id="{00000000-0008-0000-0300-000052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715" name="AutoShape 13" descr="曲线">
          <a:hlinkClick xmlns:r="http://schemas.openxmlformats.org/officeDocument/2006/relationships" r:id="rId5"/>
          <a:extLst>
            <a:ext uri="{FF2B5EF4-FFF2-40B4-BE49-F238E27FC236}">
              <a16:creationId xmlns:a16="http://schemas.microsoft.com/office/drawing/2014/main" id="{00000000-0008-0000-0300-000053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16" name="AutoShape 1" descr="曲线">
          <a:hlinkClick xmlns:r="http://schemas.openxmlformats.org/officeDocument/2006/relationships" r:id="rId1"/>
          <a:extLst>
            <a:ext uri="{FF2B5EF4-FFF2-40B4-BE49-F238E27FC236}">
              <a16:creationId xmlns:a16="http://schemas.microsoft.com/office/drawing/2014/main" id="{00000000-0008-0000-0300-000054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17" name="AutoShape 7" descr="曲线">
          <a:hlinkClick xmlns:r="http://schemas.openxmlformats.org/officeDocument/2006/relationships" r:id="rId2"/>
          <a:extLst>
            <a:ext uri="{FF2B5EF4-FFF2-40B4-BE49-F238E27FC236}">
              <a16:creationId xmlns:a16="http://schemas.microsoft.com/office/drawing/2014/main" id="{00000000-0008-0000-0300-000055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718" name="AutoShape 9" descr="曲线">
          <a:hlinkClick xmlns:r="http://schemas.openxmlformats.org/officeDocument/2006/relationships" r:id="rId3"/>
          <a:extLst>
            <a:ext uri="{FF2B5EF4-FFF2-40B4-BE49-F238E27FC236}">
              <a16:creationId xmlns:a16="http://schemas.microsoft.com/office/drawing/2014/main" id="{00000000-0008-0000-0300-000056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19" name="AutoShape 11" descr="曲线">
          <a:hlinkClick xmlns:r="http://schemas.openxmlformats.org/officeDocument/2006/relationships" r:id="rId4"/>
          <a:extLst>
            <a:ext uri="{FF2B5EF4-FFF2-40B4-BE49-F238E27FC236}">
              <a16:creationId xmlns:a16="http://schemas.microsoft.com/office/drawing/2014/main" id="{00000000-0008-0000-0300-000057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720" name="AutoShape 13" descr="曲线">
          <a:hlinkClick xmlns:r="http://schemas.openxmlformats.org/officeDocument/2006/relationships" r:id="rId5"/>
          <a:extLst>
            <a:ext uri="{FF2B5EF4-FFF2-40B4-BE49-F238E27FC236}">
              <a16:creationId xmlns:a16="http://schemas.microsoft.com/office/drawing/2014/main" id="{00000000-0008-0000-0300-000058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21" name="AutoShape 1" descr="曲线">
          <a:hlinkClick xmlns:r="http://schemas.openxmlformats.org/officeDocument/2006/relationships" r:id="rId1"/>
          <a:extLst>
            <a:ext uri="{FF2B5EF4-FFF2-40B4-BE49-F238E27FC236}">
              <a16:creationId xmlns:a16="http://schemas.microsoft.com/office/drawing/2014/main" id="{00000000-0008-0000-0300-000059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22" name="AutoShape 7" descr="曲线">
          <a:hlinkClick xmlns:r="http://schemas.openxmlformats.org/officeDocument/2006/relationships" r:id="rId2"/>
          <a:extLst>
            <a:ext uri="{FF2B5EF4-FFF2-40B4-BE49-F238E27FC236}">
              <a16:creationId xmlns:a16="http://schemas.microsoft.com/office/drawing/2014/main" id="{00000000-0008-0000-0300-00005A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723" name="AutoShape 9" descr="曲线">
          <a:hlinkClick xmlns:r="http://schemas.openxmlformats.org/officeDocument/2006/relationships" r:id="rId3"/>
          <a:extLst>
            <a:ext uri="{FF2B5EF4-FFF2-40B4-BE49-F238E27FC236}">
              <a16:creationId xmlns:a16="http://schemas.microsoft.com/office/drawing/2014/main" id="{00000000-0008-0000-0300-00005B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24" name="AutoShape 11" descr="曲线">
          <a:hlinkClick xmlns:r="http://schemas.openxmlformats.org/officeDocument/2006/relationships" r:id="rId4"/>
          <a:extLst>
            <a:ext uri="{FF2B5EF4-FFF2-40B4-BE49-F238E27FC236}">
              <a16:creationId xmlns:a16="http://schemas.microsoft.com/office/drawing/2014/main" id="{00000000-0008-0000-0300-00005C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725" name="AutoShape 13" descr="曲线">
          <a:hlinkClick xmlns:r="http://schemas.openxmlformats.org/officeDocument/2006/relationships" r:id="rId5"/>
          <a:extLst>
            <a:ext uri="{FF2B5EF4-FFF2-40B4-BE49-F238E27FC236}">
              <a16:creationId xmlns:a16="http://schemas.microsoft.com/office/drawing/2014/main" id="{00000000-0008-0000-0300-00005D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26" name="AutoShape 1" descr="曲线">
          <a:hlinkClick xmlns:r="http://schemas.openxmlformats.org/officeDocument/2006/relationships" r:id="rId1"/>
          <a:extLst>
            <a:ext uri="{FF2B5EF4-FFF2-40B4-BE49-F238E27FC236}">
              <a16:creationId xmlns:a16="http://schemas.microsoft.com/office/drawing/2014/main" id="{00000000-0008-0000-0300-00005E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27" name="AutoShape 7" descr="曲线">
          <a:hlinkClick xmlns:r="http://schemas.openxmlformats.org/officeDocument/2006/relationships" r:id="rId2"/>
          <a:extLst>
            <a:ext uri="{FF2B5EF4-FFF2-40B4-BE49-F238E27FC236}">
              <a16:creationId xmlns:a16="http://schemas.microsoft.com/office/drawing/2014/main" id="{00000000-0008-0000-0300-00005F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728" name="AutoShape 9" descr="曲线">
          <a:hlinkClick xmlns:r="http://schemas.openxmlformats.org/officeDocument/2006/relationships" r:id="rId3"/>
          <a:extLst>
            <a:ext uri="{FF2B5EF4-FFF2-40B4-BE49-F238E27FC236}">
              <a16:creationId xmlns:a16="http://schemas.microsoft.com/office/drawing/2014/main" id="{00000000-0008-0000-0300-000060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29" name="AutoShape 11" descr="曲线">
          <a:hlinkClick xmlns:r="http://schemas.openxmlformats.org/officeDocument/2006/relationships" r:id="rId4"/>
          <a:extLst>
            <a:ext uri="{FF2B5EF4-FFF2-40B4-BE49-F238E27FC236}">
              <a16:creationId xmlns:a16="http://schemas.microsoft.com/office/drawing/2014/main" id="{00000000-0008-0000-0300-000061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730" name="AutoShape 13" descr="曲线">
          <a:hlinkClick xmlns:r="http://schemas.openxmlformats.org/officeDocument/2006/relationships" r:id="rId5"/>
          <a:extLst>
            <a:ext uri="{FF2B5EF4-FFF2-40B4-BE49-F238E27FC236}">
              <a16:creationId xmlns:a16="http://schemas.microsoft.com/office/drawing/2014/main" id="{00000000-0008-0000-0300-000062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31" name="AutoShape 1" descr="曲线">
          <a:hlinkClick xmlns:r="http://schemas.openxmlformats.org/officeDocument/2006/relationships" r:id="rId1"/>
          <a:extLst>
            <a:ext uri="{FF2B5EF4-FFF2-40B4-BE49-F238E27FC236}">
              <a16:creationId xmlns:a16="http://schemas.microsoft.com/office/drawing/2014/main" id="{00000000-0008-0000-0300-000063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32" name="AutoShape 7" descr="曲线">
          <a:hlinkClick xmlns:r="http://schemas.openxmlformats.org/officeDocument/2006/relationships" r:id="rId2"/>
          <a:extLst>
            <a:ext uri="{FF2B5EF4-FFF2-40B4-BE49-F238E27FC236}">
              <a16:creationId xmlns:a16="http://schemas.microsoft.com/office/drawing/2014/main" id="{00000000-0008-0000-0300-000064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733" name="AutoShape 9" descr="曲线">
          <a:hlinkClick xmlns:r="http://schemas.openxmlformats.org/officeDocument/2006/relationships" r:id="rId3"/>
          <a:extLst>
            <a:ext uri="{FF2B5EF4-FFF2-40B4-BE49-F238E27FC236}">
              <a16:creationId xmlns:a16="http://schemas.microsoft.com/office/drawing/2014/main" id="{00000000-0008-0000-0300-000065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34" name="AutoShape 11" descr="曲线">
          <a:hlinkClick xmlns:r="http://schemas.openxmlformats.org/officeDocument/2006/relationships" r:id="rId4"/>
          <a:extLst>
            <a:ext uri="{FF2B5EF4-FFF2-40B4-BE49-F238E27FC236}">
              <a16:creationId xmlns:a16="http://schemas.microsoft.com/office/drawing/2014/main" id="{00000000-0008-0000-0300-000066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735" name="AutoShape 13" descr="曲线">
          <a:hlinkClick xmlns:r="http://schemas.openxmlformats.org/officeDocument/2006/relationships" r:id="rId5"/>
          <a:extLst>
            <a:ext uri="{FF2B5EF4-FFF2-40B4-BE49-F238E27FC236}">
              <a16:creationId xmlns:a16="http://schemas.microsoft.com/office/drawing/2014/main" id="{00000000-0008-0000-0300-000067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36" name="AutoShape 1" descr="曲线">
          <a:hlinkClick xmlns:r="http://schemas.openxmlformats.org/officeDocument/2006/relationships" r:id="rId1"/>
          <a:extLst>
            <a:ext uri="{FF2B5EF4-FFF2-40B4-BE49-F238E27FC236}">
              <a16:creationId xmlns:a16="http://schemas.microsoft.com/office/drawing/2014/main" id="{00000000-0008-0000-0300-000068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37" name="AutoShape 7" descr="曲线">
          <a:hlinkClick xmlns:r="http://schemas.openxmlformats.org/officeDocument/2006/relationships" r:id="rId2"/>
          <a:extLst>
            <a:ext uri="{FF2B5EF4-FFF2-40B4-BE49-F238E27FC236}">
              <a16:creationId xmlns:a16="http://schemas.microsoft.com/office/drawing/2014/main" id="{00000000-0008-0000-0300-000069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738" name="AutoShape 9" descr="曲线">
          <a:hlinkClick xmlns:r="http://schemas.openxmlformats.org/officeDocument/2006/relationships" r:id="rId3"/>
          <a:extLst>
            <a:ext uri="{FF2B5EF4-FFF2-40B4-BE49-F238E27FC236}">
              <a16:creationId xmlns:a16="http://schemas.microsoft.com/office/drawing/2014/main" id="{00000000-0008-0000-0300-00006A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39" name="AutoShape 11" descr="曲线">
          <a:hlinkClick xmlns:r="http://schemas.openxmlformats.org/officeDocument/2006/relationships" r:id="rId4"/>
          <a:extLst>
            <a:ext uri="{FF2B5EF4-FFF2-40B4-BE49-F238E27FC236}">
              <a16:creationId xmlns:a16="http://schemas.microsoft.com/office/drawing/2014/main" id="{00000000-0008-0000-0300-00006B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740" name="AutoShape 13" descr="曲线">
          <a:hlinkClick xmlns:r="http://schemas.openxmlformats.org/officeDocument/2006/relationships" r:id="rId5"/>
          <a:extLst>
            <a:ext uri="{FF2B5EF4-FFF2-40B4-BE49-F238E27FC236}">
              <a16:creationId xmlns:a16="http://schemas.microsoft.com/office/drawing/2014/main" id="{00000000-0008-0000-0300-00006C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41" name="AutoShape 1" descr="曲线">
          <a:hlinkClick xmlns:r="http://schemas.openxmlformats.org/officeDocument/2006/relationships" r:id="rId1"/>
          <a:extLst>
            <a:ext uri="{FF2B5EF4-FFF2-40B4-BE49-F238E27FC236}">
              <a16:creationId xmlns:a16="http://schemas.microsoft.com/office/drawing/2014/main" id="{00000000-0008-0000-0300-00006D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42" name="AutoShape 7" descr="曲线">
          <a:hlinkClick xmlns:r="http://schemas.openxmlformats.org/officeDocument/2006/relationships" r:id="rId2"/>
          <a:extLst>
            <a:ext uri="{FF2B5EF4-FFF2-40B4-BE49-F238E27FC236}">
              <a16:creationId xmlns:a16="http://schemas.microsoft.com/office/drawing/2014/main" id="{00000000-0008-0000-0300-00006E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743" name="AutoShape 9" descr="曲线">
          <a:hlinkClick xmlns:r="http://schemas.openxmlformats.org/officeDocument/2006/relationships" r:id="rId3"/>
          <a:extLst>
            <a:ext uri="{FF2B5EF4-FFF2-40B4-BE49-F238E27FC236}">
              <a16:creationId xmlns:a16="http://schemas.microsoft.com/office/drawing/2014/main" id="{00000000-0008-0000-0300-00006F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44" name="AutoShape 11" descr="曲线">
          <a:hlinkClick xmlns:r="http://schemas.openxmlformats.org/officeDocument/2006/relationships" r:id="rId4"/>
          <a:extLst>
            <a:ext uri="{FF2B5EF4-FFF2-40B4-BE49-F238E27FC236}">
              <a16:creationId xmlns:a16="http://schemas.microsoft.com/office/drawing/2014/main" id="{00000000-0008-0000-0300-000070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745" name="AutoShape 13" descr="曲线">
          <a:hlinkClick xmlns:r="http://schemas.openxmlformats.org/officeDocument/2006/relationships" r:id="rId5"/>
          <a:extLst>
            <a:ext uri="{FF2B5EF4-FFF2-40B4-BE49-F238E27FC236}">
              <a16:creationId xmlns:a16="http://schemas.microsoft.com/office/drawing/2014/main" id="{00000000-0008-0000-0300-000071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46" name="AutoShape 1" descr="曲线">
          <a:hlinkClick xmlns:r="http://schemas.openxmlformats.org/officeDocument/2006/relationships" r:id="rId1"/>
          <a:extLst>
            <a:ext uri="{FF2B5EF4-FFF2-40B4-BE49-F238E27FC236}">
              <a16:creationId xmlns:a16="http://schemas.microsoft.com/office/drawing/2014/main" id="{00000000-0008-0000-0300-000072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47" name="AutoShape 7" descr="曲线">
          <a:hlinkClick xmlns:r="http://schemas.openxmlformats.org/officeDocument/2006/relationships" r:id="rId2"/>
          <a:extLst>
            <a:ext uri="{FF2B5EF4-FFF2-40B4-BE49-F238E27FC236}">
              <a16:creationId xmlns:a16="http://schemas.microsoft.com/office/drawing/2014/main" id="{00000000-0008-0000-0300-000073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748" name="AutoShape 9" descr="曲线">
          <a:hlinkClick xmlns:r="http://schemas.openxmlformats.org/officeDocument/2006/relationships" r:id="rId3"/>
          <a:extLst>
            <a:ext uri="{FF2B5EF4-FFF2-40B4-BE49-F238E27FC236}">
              <a16:creationId xmlns:a16="http://schemas.microsoft.com/office/drawing/2014/main" id="{00000000-0008-0000-0300-000074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49" name="AutoShape 11" descr="曲线">
          <a:hlinkClick xmlns:r="http://schemas.openxmlformats.org/officeDocument/2006/relationships" r:id="rId4"/>
          <a:extLst>
            <a:ext uri="{FF2B5EF4-FFF2-40B4-BE49-F238E27FC236}">
              <a16:creationId xmlns:a16="http://schemas.microsoft.com/office/drawing/2014/main" id="{00000000-0008-0000-0300-000075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750" name="AutoShape 13" descr="曲线">
          <a:hlinkClick xmlns:r="http://schemas.openxmlformats.org/officeDocument/2006/relationships" r:id="rId5"/>
          <a:extLst>
            <a:ext uri="{FF2B5EF4-FFF2-40B4-BE49-F238E27FC236}">
              <a16:creationId xmlns:a16="http://schemas.microsoft.com/office/drawing/2014/main" id="{00000000-0008-0000-0300-000076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51" name="AutoShape 1" descr="曲线">
          <a:hlinkClick xmlns:r="http://schemas.openxmlformats.org/officeDocument/2006/relationships" r:id="rId1"/>
          <a:extLst>
            <a:ext uri="{FF2B5EF4-FFF2-40B4-BE49-F238E27FC236}">
              <a16:creationId xmlns:a16="http://schemas.microsoft.com/office/drawing/2014/main" id="{00000000-0008-0000-0300-000077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52" name="AutoShape 7" descr="曲线">
          <a:hlinkClick xmlns:r="http://schemas.openxmlformats.org/officeDocument/2006/relationships" r:id="rId2"/>
          <a:extLst>
            <a:ext uri="{FF2B5EF4-FFF2-40B4-BE49-F238E27FC236}">
              <a16:creationId xmlns:a16="http://schemas.microsoft.com/office/drawing/2014/main" id="{00000000-0008-0000-0300-000078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753" name="AutoShape 9" descr="曲线">
          <a:hlinkClick xmlns:r="http://schemas.openxmlformats.org/officeDocument/2006/relationships" r:id="rId3"/>
          <a:extLst>
            <a:ext uri="{FF2B5EF4-FFF2-40B4-BE49-F238E27FC236}">
              <a16:creationId xmlns:a16="http://schemas.microsoft.com/office/drawing/2014/main" id="{00000000-0008-0000-0300-000079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54" name="AutoShape 11" descr="曲线">
          <a:hlinkClick xmlns:r="http://schemas.openxmlformats.org/officeDocument/2006/relationships" r:id="rId4"/>
          <a:extLst>
            <a:ext uri="{FF2B5EF4-FFF2-40B4-BE49-F238E27FC236}">
              <a16:creationId xmlns:a16="http://schemas.microsoft.com/office/drawing/2014/main" id="{00000000-0008-0000-0300-00007A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755" name="AutoShape 13" descr="曲线">
          <a:hlinkClick xmlns:r="http://schemas.openxmlformats.org/officeDocument/2006/relationships" r:id="rId5"/>
          <a:extLst>
            <a:ext uri="{FF2B5EF4-FFF2-40B4-BE49-F238E27FC236}">
              <a16:creationId xmlns:a16="http://schemas.microsoft.com/office/drawing/2014/main" id="{00000000-0008-0000-0300-00007B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56" name="AutoShape 1" descr="曲线">
          <a:hlinkClick xmlns:r="http://schemas.openxmlformats.org/officeDocument/2006/relationships" r:id="rId1"/>
          <a:extLst>
            <a:ext uri="{FF2B5EF4-FFF2-40B4-BE49-F238E27FC236}">
              <a16:creationId xmlns:a16="http://schemas.microsoft.com/office/drawing/2014/main" id="{00000000-0008-0000-0300-00007C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57" name="AutoShape 7" descr="曲线">
          <a:hlinkClick xmlns:r="http://schemas.openxmlformats.org/officeDocument/2006/relationships" r:id="rId2"/>
          <a:extLst>
            <a:ext uri="{FF2B5EF4-FFF2-40B4-BE49-F238E27FC236}">
              <a16:creationId xmlns:a16="http://schemas.microsoft.com/office/drawing/2014/main" id="{00000000-0008-0000-0300-00007D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758" name="AutoShape 9" descr="曲线">
          <a:hlinkClick xmlns:r="http://schemas.openxmlformats.org/officeDocument/2006/relationships" r:id="rId3"/>
          <a:extLst>
            <a:ext uri="{FF2B5EF4-FFF2-40B4-BE49-F238E27FC236}">
              <a16:creationId xmlns:a16="http://schemas.microsoft.com/office/drawing/2014/main" id="{00000000-0008-0000-0300-00007E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59" name="AutoShape 11" descr="曲线">
          <a:hlinkClick xmlns:r="http://schemas.openxmlformats.org/officeDocument/2006/relationships" r:id="rId4"/>
          <a:extLst>
            <a:ext uri="{FF2B5EF4-FFF2-40B4-BE49-F238E27FC236}">
              <a16:creationId xmlns:a16="http://schemas.microsoft.com/office/drawing/2014/main" id="{00000000-0008-0000-0300-00007F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760" name="AutoShape 13" descr="曲线">
          <a:hlinkClick xmlns:r="http://schemas.openxmlformats.org/officeDocument/2006/relationships" r:id="rId5"/>
          <a:extLst>
            <a:ext uri="{FF2B5EF4-FFF2-40B4-BE49-F238E27FC236}">
              <a16:creationId xmlns:a16="http://schemas.microsoft.com/office/drawing/2014/main" id="{00000000-0008-0000-0300-000080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61" name="AutoShape 1" descr="曲线">
          <a:hlinkClick xmlns:r="http://schemas.openxmlformats.org/officeDocument/2006/relationships" r:id="rId1"/>
          <a:extLst>
            <a:ext uri="{FF2B5EF4-FFF2-40B4-BE49-F238E27FC236}">
              <a16:creationId xmlns:a16="http://schemas.microsoft.com/office/drawing/2014/main" id="{00000000-0008-0000-0300-000081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62" name="AutoShape 7" descr="曲线">
          <a:hlinkClick xmlns:r="http://schemas.openxmlformats.org/officeDocument/2006/relationships" r:id="rId2"/>
          <a:extLst>
            <a:ext uri="{FF2B5EF4-FFF2-40B4-BE49-F238E27FC236}">
              <a16:creationId xmlns:a16="http://schemas.microsoft.com/office/drawing/2014/main" id="{00000000-0008-0000-0300-000082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763" name="AutoShape 9" descr="曲线">
          <a:hlinkClick xmlns:r="http://schemas.openxmlformats.org/officeDocument/2006/relationships" r:id="rId3"/>
          <a:extLst>
            <a:ext uri="{FF2B5EF4-FFF2-40B4-BE49-F238E27FC236}">
              <a16:creationId xmlns:a16="http://schemas.microsoft.com/office/drawing/2014/main" id="{00000000-0008-0000-0300-000083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64" name="AutoShape 11" descr="曲线">
          <a:hlinkClick xmlns:r="http://schemas.openxmlformats.org/officeDocument/2006/relationships" r:id="rId4"/>
          <a:extLst>
            <a:ext uri="{FF2B5EF4-FFF2-40B4-BE49-F238E27FC236}">
              <a16:creationId xmlns:a16="http://schemas.microsoft.com/office/drawing/2014/main" id="{00000000-0008-0000-0300-000084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765" name="AutoShape 13" descr="曲线">
          <a:hlinkClick xmlns:r="http://schemas.openxmlformats.org/officeDocument/2006/relationships" r:id="rId5"/>
          <a:extLst>
            <a:ext uri="{FF2B5EF4-FFF2-40B4-BE49-F238E27FC236}">
              <a16:creationId xmlns:a16="http://schemas.microsoft.com/office/drawing/2014/main" id="{00000000-0008-0000-0300-000085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66" name="AutoShape 1" descr="曲线">
          <a:hlinkClick xmlns:r="http://schemas.openxmlformats.org/officeDocument/2006/relationships" r:id="rId1"/>
          <a:extLst>
            <a:ext uri="{FF2B5EF4-FFF2-40B4-BE49-F238E27FC236}">
              <a16:creationId xmlns:a16="http://schemas.microsoft.com/office/drawing/2014/main" id="{00000000-0008-0000-0300-000086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67" name="AutoShape 7" descr="曲线">
          <a:hlinkClick xmlns:r="http://schemas.openxmlformats.org/officeDocument/2006/relationships" r:id="rId2"/>
          <a:extLst>
            <a:ext uri="{FF2B5EF4-FFF2-40B4-BE49-F238E27FC236}">
              <a16:creationId xmlns:a16="http://schemas.microsoft.com/office/drawing/2014/main" id="{00000000-0008-0000-0300-000087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768" name="AutoShape 9" descr="曲线">
          <a:hlinkClick xmlns:r="http://schemas.openxmlformats.org/officeDocument/2006/relationships" r:id="rId3"/>
          <a:extLst>
            <a:ext uri="{FF2B5EF4-FFF2-40B4-BE49-F238E27FC236}">
              <a16:creationId xmlns:a16="http://schemas.microsoft.com/office/drawing/2014/main" id="{00000000-0008-0000-0300-000088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69" name="AutoShape 11" descr="曲线">
          <a:hlinkClick xmlns:r="http://schemas.openxmlformats.org/officeDocument/2006/relationships" r:id="rId4"/>
          <a:extLst>
            <a:ext uri="{FF2B5EF4-FFF2-40B4-BE49-F238E27FC236}">
              <a16:creationId xmlns:a16="http://schemas.microsoft.com/office/drawing/2014/main" id="{00000000-0008-0000-0300-000089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770" name="AutoShape 13" descr="曲线">
          <a:hlinkClick xmlns:r="http://schemas.openxmlformats.org/officeDocument/2006/relationships" r:id="rId5"/>
          <a:extLst>
            <a:ext uri="{FF2B5EF4-FFF2-40B4-BE49-F238E27FC236}">
              <a16:creationId xmlns:a16="http://schemas.microsoft.com/office/drawing/2014/main" id="{00000000-0008-0000-0300-00008A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71" name="AutoShape 1" descr="曲线">
          <a:hlinkClick xmlns:r="http://schemas.openxmlformats.org/officeDocument/2006/relationships" r:id="rId1"/>
          <a:extLst>
            <a:ext uri="{FF2B5EF4-FFF2-40B4-BE49-F238E27FC236}">
              <a16:creationId xmlns:a16="http://schemas.microsoft.com/office/drawing/2014/main" id="{00000000-0008-0000-0300-00008B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72" name="AutoShape 7" descr="曲线">
          <a:hlinkClick xmlns:r="http://schemas.openxmlformats.org/officeDocument/2006/relationships" r:id="rId2"/>
          <a:extLst>
            <a:ext uri="{FF2B5EF4-FFF2-40B4-BE49-F238E27FC236}">
              <a16:creationId xmlns:a16="http://schemas.microsoft.com/office/drawing/2014/main" id="{00000000-0008-0000-0300-00008C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773" name="AutoShape 9" descr="曲线">
          <a:hlinkClick xmlns:r="http://schemas.openxmlformats.org/officeDocument/2006/relationships" r:id="rId3"/>
          <a:extLst>
            <a:ext uri="{FF2B5EF4-FFF2-40B4-BE49-F238E27FC236}">
              <a16:creationId xmlns:a16="http://schemas.microsoft.com/office/drawing/2014/main" id="{00000000-0008-0000-0300-00008D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74" name="AutoShape 11" descr="曲线">
          <a:hlinkClick xmlns:r="http://schemas.openxmlformats.org/officeDocument/2006/relationships" r:id="rId4"/>
          <a:extLst>
            <a:ext uri="{FF2B5EF4-FFF2-40B4-BE49-F238E27FC236}">
              <a16:creationId xmlns:a16="http://schemas.microsoft.com/office/drawing/2014/main" id="{00000000-0008-0000-0300-00008E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775" name="AutoShape 13" descr="曲线">
          <a:hlinkClick xmlns:r="http://schemas.openxmlformats.org/officeDocument/2006/relationships" r:id="rId5"/>
          <a:extLst>
            <a:ext uri="{FF2B5EF4-FFF2-40B4-BE49-F238E27FC236}">
              <a16:creationId xmlns:a16="http://schemas.microsoft.com/office/drawing/2014/main" id="{00000000-0008-0000-0300-00008F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76" name="AutoShape 1" descr="曲线">
          <a:hlinkClick xmlns:r="http://schemas.openxmlformats.org/officeDocument/2006/relationships" r:id="rId1"/>
          <a:extLst>
            <a:ext uri="{FF2B5EF4-FFF2-40B4-BE49-F238E27FC236}">
              <a16:creationId xmlns:a16="http://schemas.microsoft.com/office/drawing/2014/main" id="{00000000-0008-0000-0300-000090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77" name="AutoShape 7" descr="曲线">
          <a:hlinkClick xmlns:r="http://schemas.openxmlformats.org/officeDocument/2006/relationships" r:id="rId2"/>
          <a:extLst>
            <a:ext uri="{FF2B5EF4-FFF2-40B4-BE49-F238E27FC236}">
              <a16:creationId xmlns:a16="http://schemas.microsoft.com/office/drawing/2014/main" id="{00000000-0008-0000-0300-000091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778" name="AutoShape 9" descr="曲线">
          <a:hlinkClick xmlns:r="http://schemas.openxmlformats.org/officeDocument/2006/relationships" r:id="rId3"/>
          <a:extLst>
            <a:ext uri="{FF2B5EF4-FFF2-40B4-BE49-F238E27FC236}">
              <a16:creationId xmlns:a16="http://schemas.microsoft.com/office/drawing/2014/main" id="{00000000-0008-0000-0300-000092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79" name="AutoShape 11" descr="曲线">
          <a:hlinkClick xmlns:r="http://schemas.openxmlformats.org/officeDocument/2006/relationships" r:id="rId4"/>
          <a:extLst>
            <a:ext uri="{FF2B5EF4-FFF2-40B4-BE49-F238E27FC236}">
              <a16:creationId xmlns:a16="http://schemas.microsoft.com/office/drawing/2014/main" id="{00000000-0008-0000-0300-000093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780" name="AutoShape 13" descr="曲线">
          <a:hlinkClick xmlns:r="http://schemas.openxmlformats.org/officeDocument/2006/relationships" r:id="rId5"/>
          <a:extLst>
            <a:ext uri="{FF2B5EF4-FFF2-40B4-BE49-F238E27FC236}">
              <a16:creationId xmlns:a16="http://schemas.microsoft.com/office/drawing/2014/main" id="{00000000-0008-0000-0300-000094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81" name="AutoShape 1" descr="曲线">
          <a:hlinkClick xmlns:r="http://schemas.openxmlformats.org/officeDocument/2006/relationships" r:id="rId1"/>
          <a:extLst>
            <a:ext uri="{FF2B5EF4-FFF2-40B4-BE49-F238E27FC236}">
              <a16:creationId xmlns:a16="http://schemas.microsoft.com/office/drawing/2014/main" id="{00000000-0008-0000-0300-000095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82" name="AutoShape 7" descr="曲线">
          <a:hlinkClick xmlns:r="http://schemas.openxmlformats.org/officeDocument/2006/relationships" r:id="rId2"/>
          <a:extLst>
            <a:ext uri="{FF2B5EF4-FFF2-40B4-BE49-F238E27FC236}">
              <a16:creationId xmlns:a16="http://schemas.microsoft.com/office/drawing/2014/main" id="{00000000-0008-0000-0300-000096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783" name="AutoShape 9" descr="曲线">
          <a:hlinkClick xmlns:r="http://schemas.openxmlformats.org/officeDocument/2006/relationships" r:id="rId3"/>
          <a:extLst>
            <a:ext uri="{FF2B5EF4-FFF2-40B4-BE49-F238E27FC236}">
              <a16:creationId xmlns:a16="http://schemas.microsoft.com/office/drawing/2014/main" id="{00000000-0008-0000-0300-000097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84" name="AutoShape 11" descr="曲线">
          <a:hlinkClick xmlns:r="http://schemas.openxmlformats.org/officeDocument/2006/relationships" r:id="rId4"/>
          <a:extLst>
            <a:ext uri="{FF2B5EF4-FFF2-40B4-BE49-F238E27FC236}">
              <a16:creationId xmlns:a16="http://schemas.microsoft.com/office/drawing/2014/main" id="{00000000-0008-0000-0300-000098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785" name="AutoShape 13" descr="曲线">
          <a:hlinkClick xmlns:r="http://schemas.openxmlformats.org/officeDocument/2006/relationships" r:id="rId5"/>
          <a:extLst>
            <a:ext uri="{FF2B5EF4-FFF2-40B4-BE49-F238E27FC236}">
              <a16:creationId xmlns:a16="http://schemas.microsoft.com/office/drawing/2014/main" id="{00000000-0008-0000-0300-000099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86" name="AutoShape 1" descr="曲线">
          <a:hlinkClick xmlns:r="http://schemas.openxmlformats.org/officeDocument/2006/relationships" r:id="rId1"/>
          <a:extLst>
            <a:ext uri="{FF2B5EF4-FFF2-40B4-BE49-F238E27FC236}">
              <a16:creationId xmlns:a16="http://schemas.microsoft.com/office/drawing/2014/main" id="{00000000-0008-0000-0300-00009A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87" name="AutoShape 7" descr="曲线">
          <a:hlinkClick xmlns:r="http://schemas.openxmlformats.org/officeDocument/2006/relationships" r:id="rId2"/>
          <a:extLst>
            <a:ext uri="{FF2B5EF4-FFF2-40B4-BE49-F238E27FC236}">
              <a16:creationId xmlns:a16="http://schemas.microsoft.com/office/drawing/2014/main" id="{00000000-0008-0000-0300-00009B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788" name="AutoShape 9" descr="曲线">
          <a:hlinkClick xmlns:r="http://schemas.openxmlformats.org/officeDocument/2006/relationships" r:id="rId3"/>
          <a:extLst>
            <a:ext uri="{FF2B5EF4-FFF2-40B4-BE49-F238E27FC236}">
              <a16:creationId xmlns:a16="http://schemas.microsoft.com/office/drawing/2014/main" id="{00000000-0008-0000-0300-00009C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89" name="AutoShape 11" descr="曲线">
          <a:hlinkClick xmlns:r="http://schemas.openxmlformats.org/officeDocument/2006/relationships" r:id="rId4"/>
          <a:extLst>
            <a:ext uri="{FF2B5EF4-FFF2-40B4-BE49-F238E27FC236}">
              <a16:creationId xmlns:a16="http://schemas.microsoft.com/office/drawing/2014/main" id="{00000000-0008-0000-0300-00009D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790" name="AutoShape 13" descr="曲线">
          <a:hlinkClick xmlns:r="http://schemas.openxmlformats.org/officeDocument/2006/relationships" r:id="rId5"/>
          <a:extLst>
            <a:ext uri="{FF2B5EF4-FFF2-40B4-BE49-F238E27FC236}">
              <a16:creationId xmlns:a16="http://schemas.microsoft.com/office/drawing/2014/main" id="{00000000-0008-0000-0300-00009E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91" name="AutoShape 1" descr="曲线">
          <a:hlinkClick xmlns:r="http://schemas.openxmlformats.org/officeDocument/2006/relationships" r:id="rId1"/>
          <a:extLst>
            <a:ext uri="{FF2B5EF4-FFF2-40B4-BE49-F238E27FC236}">
              <a16:creationId xmlns:a16="http://schemas.microsoft.com/office/drawing/2014/main" id="{00000000-0008-0000-0300-00009F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92" name="AutoShape 7" descr="曲线">
          <a:hlinkClick xmlns:r="http://schemas.openxmlformats.org/officeDocument/2006/relationships" r:id="rId2"/>
          <a:extLst>
            <a:ext uri="{FF2B5EF4-FFF2-40B4-BE49-F238E27FC236}">
              <a16:creationId xmlns:a16="http://schemas.microsoft.com/office/drawing/2014/main" id="{00000000-0008-0000-0300-0000A0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793" name="AutoShape 9" descr="曲线">
          <a:hlinkClick xmlns:r="http://schemas.openxmlformats.org/officeDocument/2006/relationships" r:id="rId3"/>
          <a:extLst>
            <a:ext uri="{FF2B5EF4-FFF2-40B4-BE49-F238E27FC236}">
              <a16:creationId xmlns:a16="http://schemas.microsoft.com/office/drawing/2014/main" id="{00000000-0008-0000-0300-0000A1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94" name="AutoShape 11" descr="曲线">
          <a:hlinkClick xmlns:r="http://schemas.openxmlformats.org/officeDocument/2006/relationships" r:id="rId4"/>
          <a:extLst>
            <a:ext uri="{FF2B5EF4-FFF2-40B4-BE49-F238E27FC236}">
              <a16:creationId xmlns:a16="http://schemas.microsoft.com/office/drawing/2014/main" id="{00000000-0008-0000-0300-0000A2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795" name="AutoShape 13" descr="曲线">
          <a:hlinkClick xmlns:r="http://schemas.openxmlformats.org/officeDocument/2006/relationships" r:id="rId5"/>
          <a:extLst>
            <a:ext uri="{FF2B5EF4-FFF2-40B4-BE49-F238E27FC236}">
              <a16:creationId xmlns:a16="http://schemas.microsoft.com/office/drawing/2014/main" id="{00000000-0008-0000-0300-0000A3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96" name="AutoShape 1" descr="曲线">
          <a:hlinkClick xmlns:r="http://schemas.openxmlformats.org/officeDocument/2006/relationships" r:id="rId1"/>
          <a:extLst>
            <a:ext uri="{FF2B5EF4-FFF2-40B4-BE49-F238E27FC236}">
              <a16:creationId xmlns:a16="http://schemas.microsoft.com/office/drawing/2014/main" id="{00000000-0008-0000-0300-0000A4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97" name="AutoShape 7" descr="曲线">
          <a:hlinkClick xmlns:r="http://schemas.openxmlformats.org/officeDocument/2006/relationships" r:id="rId2"/>
          <a:extLst>
            <a:ext uri="{FF2B5EF4-FFF2-40B4-BE49-F238E27FC236}">
              <a16:creationId xmlns:a16="http://schemas.microsoft.com/office/drawing/2014/main" id="{00000000-0008-0000-0300-0000A5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798" name="AutoShape 9" descr="曲线">
          <a:hlinkClick xmlns:r="http://schemas.openxmlformats.org/officeDocument/2006/relationships" r:id="rId3"/>
          <a:extLst>
            <a:ext uri="{FF2B5EF4-FFF2-40B4-BE49-F238E27FC236}">
              <a16:creationId xmlns:a16="http://schemas.microsoft.com/office/drawing/2014/main" id="{00000000-0008-0000-0300-0000A6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799" name="AutoShape 11" descr="曲线">
          <a:hlinkClick xmlns:r="http://schemas.openxmlformats.org/officeDocument/2006/relationships" r:id="rId4"/>
          <a:extLst>
            <a:ext uri="{FF2B5EF4-FFF2-40B4-BE49-F238E27FC236}">
              <a16:creationId xmlns:a16="http://schemas.microsoft.com/office/drawing/2014/main" id="{00000000-0008-0000-0300-0000A7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800" name="AutoShape 13" descr="曲线">
          <a:hlinkClick xmlns:r="http://schemas.openxmlformats.org/officeDocument/2006/relationships" r:id="rId5"/>
          <a:extLst>
            <a:ext uri="{FF2B5EF4-FFF2-40B4-BE49-F238E27FC236}">
              <a16:creationId xmlns:a16="http://schemas.microsoft.com/office/drawing/2014/main" id="{00000000-0008-0000-0300-0000A8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01" name="AutoShape 1" descr="曲线">
          <a:hlinkClick xmlns:r="http://schemas.openxmlformats.org/officeDocument/2006/relationships" r:id="rId1"/>
          <a:extLst>
            <a:ext uri="{FF2B5EF4-FFF2-40B4-BE49-F238E27FC236}">
              <a16:creationId xmlns:a16="http://schemas.microsoft.com/office/drawing/2014/main" id="{00000000-0008-0000-0300-0000A9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02" name="AutoShape 7" descr="曲线">
          <a:hlinkClick xmlns:r="http://schemas.openxmlformats.org/officeDocument/2006/relationships" r:id="rId2"/>
          <a:extLst>
            <a:ext uri="{FF2B5EF4-FFF2-40B4-BE49-F238E27FC236}">
              <a16:creationId xmlns:a16="http://schemas.microsoft.com/office/drawing/2014/main" id="{00000000-0008-0000-0300-0000AA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803" name="AutoShape 9" descr="曲线">
          <a:hlinkClick xmlns:r="http://schemas.openxmlformats.org/officeDocument/2006/relationships" r:id="rId3"/>
          <a:extLst>
            <a:ext uri="{FF2B5EF4-FFF2-40B4-BE49-F238E27FC236}">
              <a16:creationId xmlns:a16="http://schemas.microsoft.com/office/drawing/2014/main" id="{00000000-0008-0000-0300-0000AB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04" name="AutoShape 11" descr="曲线">
          <a:hlinkClick xmlns:r="http://schemas.openxmlformats.org/officeDocument/2006/relationships" r:id="rId4"/>
          <a:extLst>
            <a:ext uri="{FF2B5EF4-FFF2-40B4-BE49-F238E27FC236}">
              <a16:creationId xmlns:a16="http://schemas.microsoft.com/office/drawing/2014/main" id="{00000000-0008-0000-0300-0000AC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805" name="AutoShape 13" descr="曲线">
          <a:hlinkClick xmlns:r="http://schemas.openxmlformats.org/officeDocument/2006/relationships" r:id="rId5"/>
          <a:extLst>
            <a:ext uri="{FF2B5EF4-FFF2-40B4-BE49-F238E27FC236}">
              <a16:creationId xmlns:a16="http://schemas.microsoft.com/office/drawing/2014/main" id="{00000000-0008-0000-0300-0000AD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06" name="AutoShape 1" descr="曲线">
          <a:hlinkClick xmlns:r="http://schemas.openxmlformats.org/officeDocument/2006/relationships" r:id="rId1"/>
          <a:extLst>
            <a:ext uri="{FF2B5EF4-FFF2-40B4-BE49-F238E27FC236}">
              <a16:creationId xmlns:a16="http://schemas.microsoft.com/office/drawing/2014/main" id="{00000000-0008-0000-0300-0000AE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07" name="AutoShape 7" descr="曲线">
          <a:hlinkClick xmlns:r="http://schemas.openxmlformats.org/officeDocument/2006/relationships" r:id="rId2"/>
          <a:extLst>
            <a:ext uri="{FF2B5EF4-FFF2-40B4-BE49-F238E27FC236}">
              <a16:creationId xmlns:a16="http://schemas.microsoft.com/office/drawing/2014/main" id="{00000000-0008-0000-0300-0000AF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808" name="AutoShape 9" descr="曲线">
          <a:hlinkClick xmlns:r="http://schemas.openxmlformats.org/officeDocument/2006/relationships" r:id="rId3"/>
          <a:extLst>
            <a:ext uri="{FF2B5EF4-FFF2-40B4-BE49-F238E27FC236}">
              <a16:creationId xmlns:a16="http://schemas.microsoft.com/office/drawing/2014/main" id="{00000000-0008-0000-0300-0000B0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09" name="AutoShape 11" descr="曲线">
          <a:hlinkClick xmlns:r="http://schemas.openxmlformats.org/officeDocument/2006/relationships" r:id="rId4"/>
          <a:extLst>
            <a:ext uri="{FF2B5EF4-FFF2-40B4-BE49-F238E27FC236}">
              <a16:creationId xmlns:a16="http://schemas.microsoft.com/office/drawing/2014/main" id="{00000000-0008-0000-0300-0000B1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810" name="AutoShape 13" descr="曲线">
          <a:hlinkClick xmlns:r="http://schemas.openxmlformats.org/officeDocument/2006/relationships" r:id="rId5"/>
          <a:extLst>
            <a:ext uri="{FF2B5EF4-FFF2-40B4-BE49-F238E27FC236}">
              <a16:creationId xmlns:a16="http://schemas.microsoft.com/office/drawing/2014/main" id="{00000000-0008-0000-0300-0000B2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11" name="AutoShape 1" descr="曲线">
          <a:hlinkClick xmlns:r="http://schemas.openxmlformats.org/officeDocument/2006/relationships" r:id="rId1"/>
          <a:extLst>
            <a:ext uri="{FF2B5EF4-FFF2-40B4-BE49-F238E27FC236}">
              <a16:creationId xmlns:a16="http://schemas.microsoft.com/office/drawing/2014/main" id="{00000000-0008-0000-0300-0000B3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12" name="AutoShape 7" descr="曲线">
          <a:hlinkClick xmlns:r="http://schemas.openxmlformats.org/officeDocument/2006/relationships" r:id="rId2"/>
          <a:extLst>
            <a:ext uri="{FF2B5EF4-FFF2-40B4-BE49-F238E27FC236}">
              <a16:creationId xmlns:a16="http://schemas.microsoft.com/office/drawing/2014/main" id="{00000000-0008-0000-0300-0000B4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813" name="AutoShape 9" descr="曲线">
          <a:hlinkClick xmlns:r="http://schemas.openxmlformats.org/officeDocument/2006/relationships" r:id="rId3"/>
          <a:extLst>
            <a:ext uri="{FF2B5EF4-FFF2-40B4-BE49-F238E27FC236}">
              <a16:creationId xmlns:a16="http://schemas.microsoft.com/office/drawing/2014/main" id="{00000000-0008-0000-0300-0000B5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14" name="AutoShape 11" descr="曲线">
          <a:hlinkClick xmlns:r="http://schemas.openxmlformats.org/officeDocument/2006/relationships" r:id="rId4"/>
          <a:extLst>
            <a:ext uri="{FF2B5EF4-FFF2-40B4-BE49-F238E27FC236}">
              <a16:creationId xmlns:a16="http://schemas.microsoft.com/office/drawing/2014/main" id="{00000000-0008-0000-0300-0000B6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815" name="AutoShape 13" descr="曲线">
          <a:hlinkClick xmlns:r="http://schemas.openxmlformats.org/officeDocument/2006/relationships" r:id="rId5"/>
          <a:extLst>
            <a:ext uri="{FF2B5EF4-FFF2-40B4-BE49-F238E27FC236}">
              <a16:creationId xmlns:a16="http://schemas.microsoft.com/office/drawing/2014/main" id="{00000000-0008-0000-0300-0000B7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16" name="AutoShape 1" descr="曲线">
          <a:hlinkClick xmlns:r="http://schemas.openxmlformats.org/officeDocument/2006/relationships" r:id="rId1"/>
          <a:extLst>
            <a:ext uri="{FF2B5EF4-FFF2-40B4-BE49-F238E27FC236}">
              <a16:creationId xmlns:a16="http://schemas.microsoft.com/office/drawing/2014/main" id="{00000000-0008-0000-0300-0000B8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17" name="AutoShape 7" descr="曲线">
          <a:hlinkClick xmlns:r="http://schemas.openxmlformats.org/officeDocument/2006/relationships" r:id="rId2"/>
          <a:extLst>
            <a:ext uri="{FF2B5EF4-FFF2-40B4-BE49-F238E27FC236}">
              <a16:creationId xmlns:a16="http://schemas.microsoft.com/office/drawing/2014/main" id="{00000000-0008-0000-0300-0000B9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818" name="AutoShape 9" descr="曲线">
          <a:hlinkClick xmlns:r="http://schemas.openxmlformats.org/officeDocument/2006/relationships" r:id="rId3"/>
          <a:extLst>
            <a:ext uri="{FF2B5EF4-FFF2-40B4-BE49-F238E27FC236}">
              <a16:creationId xmlns:a16="http://schemas.microsoft.com/office/drawing/2014/main" id="{00000000-0008-0000-0300-0000BA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19" name="AutoShape 11" descr="曲线">
          <a:hlinkClick xmlns:r="http://schemas.openxmlformats.org/officeDocument/2006/relationships" r:id="rId4"/>
          <a:extLst>
            <a:ext uri="{FF2B5EF4-FFF2-40B4-BE49-F238E27FC236}">
              <a16:creationId xmlns:a16="http://schemas.microsoft.com/office/drawing/2014/main" id="{00000000-0008-0000-0300-0000BB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820" name="AutoShape 13" descr="曲线">
          <a:hlinkClick xmlns:r="http://schemas.openxmlformats.org/officeDocument/2006/relationships" r:id="rId5"/>
          <a:extLst>
            <a:ext uri="{FF2B5EF4-FFF2-40B4-BE49-F238E27FC236}">
              <a16:creationId xmlns:a16="http://schemas.microsoft.com/office/drawing/2014/main" id="{00000000-0008-0000-0300-0000BC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21" name="AutoShape 1" descr="曲线">
          <a:hlinkClick xmlns:r="http://schemas.openxmlformats.org/officeDocument/2006/relationships" r:id="rId1"/>
          <a:extLst>
            <a:ext uri="{FF2B5EF4-FFF2-40B4-BE49-F238E27FC236}">
              <a16:creationId xmlns:a16="http://schemas.microsoft.com/office/drawing/2014/main" id="{00000000-0008-0000-0300-0000BD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22" name="AutoShape 7" descr="曲线">
          <a:hlinkClick xmlns:r="http://schemas.openxmlformats.org/officeDocument/2006/relationships" r:id="rId2"/>
          <a:extLst>
            <a:ext uri="{FF2B5EF4-FFF2-40B4-BE49-F238E27FC236}">
              <a16:creationId xmlns:a16="http://schemas.microsoft.com/office/drawing/2014/main" id="{00000000-0008-0000-0300-0000BE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823" name="AutoShape 9" descr="曲线">
          <a:hlinkClick xmlns:r="http://schemas.openxmlformats.org/officeDocument/2006/relationships" r:id="rId3"/>
          <a:extLst>
            <a:ext uri="{FF2B5EF4-FFF2-40B4-BE49-F238E27FC236}">
              <a16:creationId xmlns:a16="http://schemas.microsoft.com/office/drawing/2014/main" id="{00000000-0008-0000-0300-0000BF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24" name="AutoShape 11" descr="曲线">
          <a:hlinkClick xmlns:r="http://schemas.openxmlformats.org/officeDocument/2006/relationships" r:id="rId4"/>
          <a:extLst>
            <a:ext uri="{FF2B5EF4-FFF2-40B4-BE49-F238E27FC236}">
              <a16:creationId xmlns:a16="http://schemas.microsoft.com/office/drawing/2014/main" id="{00000000-0008-0000-0300-0000C0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825" name="AutoShape 13" descr="曲线">
          <a:hlinkClick xmlns:r="http://schemas.openxmlformats.org/officeDocument/2006/relationships" r:id="rId5"/>
          <a:extLst>
            <a:ext uri="{FF2B5EF4-FFF2-40B4-BE49-F238E27FC236}">
              <a16:creationId xmlns:a16="http://schemas.microsoft.com/office/drawing/2014/main" id="{00000000-0008-0000-0300-0000C1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26" name="AutoShape 1" descr="曲线">
          <a:hlinkClick xmlns:r="http://schemas.openxmlformats.org/officeDocument/2006/relationships" r:id="rId1"/>
          <a:extLst>
            <a:ext uri="{FF2B5EF4-FFF2-40B4-BE49-F238E27FC236}">
              <a16:creationId xmlns:a16="http://schemas.microsoft.com/office/drawing/2014/main" id="{00000000-0008-0000-0300-0000C2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27" name="AutoShape 7" descr="曲线">
          <a:hlinkClick xmlns:r="http://schemas.openxmlformats.org/officeDocument/2006/relationships" r:id="rId2"/>
          <a:extLst>
            <a:ext uri="{FF2B5EF4-FFF2-40B4-BE49-F238E27FC236}">
              <a16:creationId xmlns:a16="http://schemas.microsoft.com/office/drawing/2014/main" id="{00000000-0008-0000-0300-0000C3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828" name="AutoShape 9" descr="曲线">
          <a:hlinkClick xmlns:r="http://schemas.openxmlformats.org/officeDocument/2006/relationships" r:id="rId3"/>
          <a:extLst>
            <a:ext uri="{FF2B5EF4-FFF2-40B4-BE49-F238E27FC236}">
              <a16:creationId xmlns:a16="http://schemas.microsoft.com/office/drawing/2014/main" id="{00000000-0008-0000-0300-0000C4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29" name="AutoShape 11" descr="曲线">
          <a:hlinkClick xmlns:r="http://schemas.openxmlformats.org/officeDocument/2006/relationships" r:id="rId4"/>
          <a:extLst>
            <a:ext uri="{FF2B5EF4-FFF2-40B4-BE49-F238E27FC236}">
              <a16:creationId xmlns:a16="http://schemas.microsoft.com/office/drawing/2014/main" id="{00000000-0008-0000-0300-0000C5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830" name="AutoShape 13" descr="曲线">
          <a:hlinkClick xmlns:r="http://schemas.openxmlformats.org/officeDocument/2006/relationships" r:id="rId5"/>
          <a:extLst>
            <a:ext uri="{FF2B5EF4-FFF2-40B4-BE49-F238E27FC236}">
              <a16:creationId xmlns:a16="http://schemas.microsoft.com/office/drawing/2014/main" id="{00000000-0008-0000-0300-0000C6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31" name="AutoShape 1" descr="曲线">
          <a:hlinkClick xmlns:r="http://schemas.openxmlformats.org/officeDocument/2006/relationships" r:id="rId1"/>
          <a:extLst>
            <a:ext uri="{FF2B5EF4-FFF2-40B4-BE49-F238E27FC236}">
              <a16:creationId xmlns:a16="http://schemas.microsoft.com/office/drawing/2014/main" id="{00000000-0008-0000-0300-0000C7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32" name="AutoShape 7" descr="曲线">
          <a:hlinkClick xmlns:r="http://schemas.openxmlformats.org/officeDocument/2006/relationships" r:id="rId2"/>
          <a:extLst>
            <a:ext uri="{FF2B5EF4-FFF2-40B4-BE49-F238E27FC236}">
              <a16:creationId xmlns:a16="http://schemas.microsoft.com/office/drawing/2014/main" id="{00000000-0008-0000-0300-0000C8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833" name="AutoShape 9" descr="曲线">
          <a:hlinkClick xmlns:r="http://schemas.openxmlformats.org/officeDocument/2006/relationships" r:id="rId3"/>
          <a:extLst>
            <a:ext uri="{FF2B5EF4-FFF2-40B4-BE49-F238E27FC236}">
              <a16:creationId xmlns:a16="http://schemas.microsoft.com/office/drawing/2014/main" id="{00000000-0008-0000-0300-0000C9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34" name="AutoShape 11" descr="曲线">
          <a:hlinkClick xmlns:r="http://schemas.openxmlformats.org/officeDocument/2006/relationships" r:id="rId4"/>
          <a:extLst>
            <a:ext uri="{FF2B5EF4-FFF2-40B4-BE49-F238E27FC236}">
              <a16:creationId xmlns:a16="http://schemas.microsoft.com/office/drawing/2014/main" id="{00000000-0008-0000-0300-0000CA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835" name="AutoShape 13" descr="曲线">
          <a:hlinkClick xmlns:r="http://schemas.openxmlformats.org/officeDocument/2006/relationships" r:id="rId5"/>
          <a:extLst>
            <a:ext uri="{FF2B5EF4-FFF2-40B4-BE49-F238E27FC236}">
              <a16:creationId xmlns:a16="http://schemas.microsoft.com/office/drawing/2014/main" id="{00000000-0008-0000-0300-0000CB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36" name="AutoShape 1" descr="曲线">
          <a:hlinkClick xmlns:r="http://schemas.openxmlformats.org/officeDocument/2006/relationships" r:id="rId1"/>
          <a:extLst>
            <a:ext uri="{FF2B5EF4-FFF2-40B4-BE49-F238E27FC236}">
              <a16:creationId xmlns:a16="http://schemas.microsoft.com/office/drawing/2014/main" id="{00000000-0008-0000-0300-0000CC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37" name="AutoShape 7" descr="曲线">
          <a:hlinkClick xmlns:r="http://schemas.openxmlformats.org/officeDocument/2006/relationships" r:id="rId2"/>
          <a:extLst>
            <a:ext uri="{FF2B5EF4-FFF2-40B4-BE49-F238E27FC236}">
              <a16:creationId xmlns:a16="http://schemas.microsoft.com/office/drawing/2014/main" id="{00000000-0008-0000-0300-0000CD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838" name="AutoShape 9" descr="曲线">
          <a:hlinkClick xmlns:r="http://schemas.openxmlformats.org/officeDocument/2006/relationships" r:id="rId3"/>
          <a:extLst>
            <a:ext uri="{FF2B5EF4-FFF2-40B4-BE49-F238E27FC236}">
              <a16:creationId xmlns:a16="http://schemas.microsoft.com/office/drawing/2014/main" id="{00000000-0008-0000-0300-0000CE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39" name="AutoShape 11" descr="曲线">
          <a:hlinkClick xmlns:r="http://schemas.openxmlformats.org/officeDocument/2006/relationships" r:id="rId4"/>
          <a:extLst>
            <a:ext uri="{FF2B5EF4-FFF2-40B4-BE49-F238E27FC236}">
              <a16:creationId xmlns:a16="http://schemas.microsoft.com/office/drawing/2014/main" id="{00000000-0008-0000-0300-0000CF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840" name="AutoShape 13" descr="曲线">
          <a:hlinkClick xmlns:r="http://schemas.openxmlformats.org/officeDocument/2006/relationships" r:id="rId5"/>
          <a:extLst>
            <a:ext uri="{FF2B5EF4-FFF2-40B4-BE49-F238E27FC236}">
              <a16:creationId xmlns:a16="http://schemas.microsoft.com/office/drawing/2014/main" id="{00000000-0008-0000-0300-0000D0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41" name="AutoShape 1" descr="曲线">
          <a:hlinkClick xmlns:r="http://schemas.openxmlformats.org/officeDocument/2006/relationships" r:id="rId1"/>
          <a:extLst>
            <a:ext uri="{FF2B5EF4-FFF2-40B4-BE49-F238E27FC236}">
              <a16:creationId xmlns:a16="http://schemas.microsoft.com/office/drawing/2014/main" id="{00000000-0008-0000-0300-0000D1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42" name="AutoShape 7" descr="曲线">
          <a:hlinkClick xmlns:r="http://schemas.openxmlformats.org/officeDocument/2006/relationships" r:id="rId2"/>
          <a:extLst>
            <a:ext uri="{FF2B5EF4-FFF2-40B4-BE49-F238E27FC236}">
              <a16:creationId xmlns:a16="http://schemas.microsoft.com/office/drawing/2014/main" id="{00000000-0008-0000-0300-0000D2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843" name="AutoShape 9" descr="曲线">
          <a:hlinkClick xmlns:r="http://schemas.openxmlformats.org/officeDocument/2006/relationships" r:id="rId3"/>
          <a:extLst>
            <a:ext uri="{FF2B5EF4-FFF2-40B4-BE49-F238E27FC236}">
              <a16:creationId xmlns:a16="http://schemas.microsoft.com/office/drawing/2014/main" id="{00000000-0008-0000-0300-0000D3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44" name="AutoShape 11" descr="曲线">
          <a:hlinkClick xmlns:r="http://schemas.openxmlformats.org/officeDocument/2006/relationships" r:id="rId4"/>
          <a:extLst>
            <a:ext uri="{FF2B5EF4-FFF2-40B4-BE49-F238E27FC236}">
              <a16:creationId xmlns:a16="http://schemas.microsoft.com/office/drawing/2014/main" id="{00000000-0008-0000-0300-0000D4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845" name="AutoShape 13" descr="曲线">
          <a:hlinkClick xmlns:r="http://schemas.openxmlformats.org/officeDocument/2006/relationships" r:id="rId5"/>
          <a:extLst>
            <a:ext uri="{FF2B5EF4-FFF2-40B4-BE49-F238E27FC236}">
              <a16:creationId xmlns:a16="http://schemas.microsoft.com/office/drawing/2014/main" id="{00000000-0008-0000-0300-0000D5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46" name="AutoShape 1" descr="曲线">
          <a:hlinkClick xmlns:r="http://schemas.openxmlformats.org/officeDocument/2006/relationships" r:id="rId1"/>
          <a:extLst>
            <a:ext uri="{FF2B5EF4-FFF2-40B4-BE49-F238E27FC236}">
              <a16:creationId xmlns:a16="http://schemas.microsoft.com/office/drawing/2014/main" id="{00000000-0008-0000-0300-0000D6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47" name="AutoShape 7" descr="曲线">
          <a:hlinkClick xmlns:r="http://schemas.openxmlformats.org/officeDocument/2006/relationships" r:id="rId2"/>
          <a:extLst>
            <a:ext uri="{FF2B5EF4-FFF2-40B4-BE49-F238E27FC236}">
              <a16:creationId xmlns:a16="http://schemas.microsoft.com/office/drawing/2014/main" id="{00000000-0008-0000-0300-0000D7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848" name="AutoShape 9" descr="曲线">
          <a:hlinkClick xmlns:r="http://schemas.openxmlformats.org/officeDocument/2006/relationships" r:id="rId3"/>
          <a:extLst>
            <a:ext uri="{FF2B5EF4-FFF2-40B4-BE49-F238E27FC236}">
              <a16:creationId xmlns:a16="http://schemas.microsoft.com/office/drawing/2014/main" id="{00000000-0008-0000-0300-0000D8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49" name="AutoShape 11" descr="曲线">
          <a:hlinkClick xmlns:r="http://schemas.openxmlformats.org/officeDocument/2006/relationships" r:id="rId4"/>
          <a:extLst>
            <a:ext uri="{FF2B5EF4-FFF2-40B4-BE49-F238E27FC236}">
              <a16:creationId xmlns:a16="http://schemas.microsoft.com/office/drawing/2014/main" id="{00000000-0008-0000-0300-0000D9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850" name="AutoShape 13" descr="曲线">
          <a:hlinkClick xmlns:r="http://schemas.openxmlformats.org/officeDocument/2006/relationships" r:id="rId5"/>
          <a:extLst>
            <a:ext uri="{FF2B5EF4-FFF2-40B4-BE49-F238E27FC236}">
              <a16:creationId xmlns:a16="http://schemas.microsoft.com/office/drawing/2014/main" id="{00000000-0008-0000-0300-0000DA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51" name="AutoShape 1" descr="曲线">
          <a:hlinkClick xmlns:r="http://schemas.openxmlformats.org/officeDocument/2006/relationships" r:id="rId1"/>
          <a:extLst>
            <a:ext uri="{FF2B5EF4-FFF2-40B4-BE49-F238E27FC236}">
              <a16:creationId xmlns:a16="http://schemas.microsoft.com/office/drawing/2014/main" id="{00000000-0008-0000-0300-0000DB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52" name="AutoShape 7" descr="曲线">
          <a:hlinkClick xmlns:r="http://schemas.openxmlformats.org/officeDocument/2006/relationships" r:id="rId2"/>
          <a:extLst>
            <a:ext uri="{FF2B5EF4-FFF2-40B4-BE49-F238E27FC236}">
              <a16:creationId xmlns:a16="http://schemas.microsoft.com/office/drawing/2014/main" id="{00000000-0008-0000-0300-0000DC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853" name="AutoShape 9" descr="曲线">
          <a:hlinkClick xmlns:r="http://schemas.openxmlformats.org/officeDocument/2006/relationships" r:id="rId3"/>
          <a:extLst>
            <a:ext uri="{FF2B5EF4-FFF2-40B4-BE49-F238E27FC236}">
              <a16:creationId xmlns:a16="http://schemas.microsoft.com/office/drawing/2014/main" id="{00000000-0008-0000-0300-0000DD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54" name="AutoShape 11" descr="曲线">
          <a:hlinkClick xmlns:r="http://schemas.openxmlformats.org/officeDocument/2006/relationships" r:id="rId4"/>
          <a:extLst>
            <a:ext uri="{FF2B5EF4-FFF2-40B4-BE49-F238E27FC236}">
              <a16:creationId xmlns:a16="http://schemas.microsoft.com/office/drawing/2014/main" id="{00000000-0008-0000-0300-0000DE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855" name="AutoShape 13" descr="曲线">
          <a:hlinkClick xmlns:r="http://schemas.openxmlformats.org/officeDocument/2006/relationships" r:id="rId5"/>
          <a:extLst>
            <a:ext uri="{FF2B5EF4-FFF2-40B4-BE49-F238E27FC236}">
              <a16:creationId xmlns:a16="http://schemas.microsoft.com/office/drawing/2014/main" id="{00000000-0008-0000-0300-0000DF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56" name="AutoShape 1" descr="曲线">
          <a:hlinkClick xmlns:r="http://schemas.openxmlformats.org/officeDocument/2006/relationships" r:id="rId1"/>
          <a:extLst>
            <a:ext uri="{FF2B5EF4-FFF2-40B4-BE49-F238E27FC236}">
              <a16:creationId xmlns:a16="http://schemas.microsoft.com/office/drawing/2014/main" id="{00000000-0008-0000-0300-0000E0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57" name="AutoShape 7" descr="曲线">
          <a:hlinkClick xmlns:r="http://schemas.openxmlformats.org/officeDocument/2006/relationships" r:id="rId2"/>
          <a:extLst>
            <a:ext uri="{FF2B5EF4-FFF2-40B4-BE49-F238E27FC236}">
              <a16:creationId xmlns:a16="http://schemas.microsoft.com/office/drawing/2014/main" id="{00000000-0008-0000-0300-0000E1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858" name="AutoShape 9" descr="曲线">
          <a:hlinkClick xmlns:r="http://schemas.openxmlformats.org/officeDocument/2006/relationships" r:id="rId3"/>
          <a:extLst>
            <a:ext uri="{FF2B5EF4-FFF2-40B4-BE49-F238E27FC236}">
              <a16:creationId xmlns:a16="http://schemas.microsoft.com/office/drawing/2014/main" id="{00000000-0008-0000-0300-0000E2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59" name="AutoShape 11" descr="曲线">
          <a:hlinkClick xmlns:r="http://schemas.openxmlformats.org/officeDocument/2006/relationships" r:id="rId4"/>
          <a:extLst>
            <a:ext uri="{FF2B5EF4-FFF2-40B4-BE49-F238E27FC236}">
              <a16:creationId xmlns:a16="http://schemas.microsoft.com/office/drawing/2014/main" id="{00000000-0008-0000-0300-0000E3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860" name="AutoShape 13" descr="曲线">
          <a:hlinkClick xmlns:r="http://schemas.openxmlformats.org/officeDocument/2006/relationships" r:id="rId5"/>
          <a:extLst>
            <a:ext uri="{FF2B5EF4-FFF2-40B4-BE49-F238E27FC236}">
              <a16:creationId xmlns:a16="http://schemas.microsoft.com/office/drawing/2014/main" id="{00000000-0008-0000-0300-0000E4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61" name="AutoShape 1" descr="曲线">
          <a:hlinkClick xmlns:r="http://schemas.openxmlformats.org/officeDocument/2006/relationships" r:id="rId1"/>
          <a:extLst>
            <a:ext uri="{FF2B5EF4-FFF2-40B4-BE49-F238E27FC236}">
              <a16:creationId xmlns:a16="http://schemas.microsoft.com/office/drawing/2014/main" id="{00000000-0008-0000-0300-0000E5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62" name="AutoShape 7" descr="曲线">
          <a:hlinkClick xmlns:r="http://schemas.openxmlformats.org/officeDocument/2006/relationships" r:id="rId2"/>
          <a:extLst>
            <a:ext uri="{FF2B5EF4-FFF2-40B4-BE49-F238E27FC236}">
              <a16:creationId xmlns:a16="http://schemas.microsoft.com/office/drawing/2014/main" id="{00000000-0008-0000-0300-0000E6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863" name="AutoShape 9" descr="曲线">
          <a:hlinkClick xmlns:r="http://schemas.openxmlformats.org/officeDocument/2006/relationships" r:id="rId3"/>
          <a:extLst>
            <a:ext uri="{FF2B5EF4-FFF2-40B4-BE49-F238E27FC236}">
              <a16:creationId xmlns:a16="http://schemas.microsoft.com/office/drawing/2014/main" id="{00000000-0008-0000-0300-0000E7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64" name="AutoShape 11" descr="曲线">
          <a:hlinkClick xmlns:r="http://schemas.openxmlformats.org/officeDocument/2006/relationships" r:id="rId4"/>
          <a:extLst>
            <a:ext uri="{FF2B5EF4-FFF2-40B4-BE49-F238E27FC236}">
              <a16:creationId xmlns:a16="http://schemas.microsoft.com/office/drawing/2014/main" id="{00000000-0008-0000-0300-0000E8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865" name="AutoShape 13" descr="曲线">
          <a:hlinkClick xmlns:r="http://schemas.openxmlformats.org/officeDocument/2006/relationships" r:id="rId5"/>
          <a:extLst>
            <a:ext uri="{FF2B5EF4-FFF2-40B4-BE49-F238E27FC236}">
              <a16:creationId xmlns:a16="http://schemas.microsoft.com/office/drawing/2014/main" id="{00000000-0008-0000-0300-0000E9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66" name="AutoShape 1" descr="曲线">
          <a:hlinkClick xmlns:r="http://schemas.openxmlformats.org/officeDocument/2006/relationships" r:id="rId1"/>
          <a:extLst>
            <a:ext uri="{FF2B5EF4-FFF2-40B4-BE49-F238E27FC236}">
              <a16:creationId xmlns:a16="http://schemas.microsoft.com/office/drawing/2014/main" id="{00000000-0008-0000-0300-0000EA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67" name="AutoShape 7" descr="曲线">
          <a:hlinkClick xmlns:r="http://schemas.openxmlformats.org/officeDocument/2006/relationships" r:id="rId2"/>
          <a:extLst>
            <a:ext uri="{FF2B5EF4-FFF2-40B4-BE49-F238E27FC236}">
              <a16:creationId xmlns:a16="http://schemas.microsoft.com/office/drawing/2014/main" id="{00000000-0008-0000-0300-0000EB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868" name="AutoShape 9" descr="曲线">
          <a:hlinkClick xmlns:r="http://schemas.openxmlformats.org/officeDocument/2006/relationships" r:id="rId3"/>
          <a:extLst>
            <a:ext uri="{FF2B5EF4-FFF2-40B4-BE49-F238E27FC236}">
              <a16:creationId xmlns:a16="http://schemas.microsoft.com/office/drawing/2014/main" id="{00000000-0008-0000-0300-0000EC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69" name="AutoShape 11" descr="曲线">
          <a:hlinkClick xmlns:r="http://schemas.openxmlformats.org/officeDocument/2006/relationships" r:id="rId4"/>
          <a:extLst>
            <a:ext uri="{FF2B5EF4-FFF2-40B4-BE49-F238E27FC236}">
              <a16:creationId xmlns:a16="http://schemas.microsoft.com/office/drawing/2014/main" id="{00000000-0008-0000-0300-0000ED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870" name="AutoShape 13" descr="曲线">
          <a:hlinkClick xmlns:r="http://schemas.openxmlformats.org/officeDocument/2006/relationships" r:id="rId5"/>
          <a:extLst>
            <a:ext uri="{FF2B5EF4-FFF2-40B4-BE49-F238E27FC236}">
              <a16:creationId xmlns:a16="http://schemas.microsoft.com/office/drawing/2014/main" id="{00000000-0008-0000-0300-0000EE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71" name="AutoShape 1" descr="曲线">
          <a:hlinkClick xmlns:r="http://schemas.openxmlformats.org/officeDocument/2006/relationships" r:id="rId1"/>
          <a:extLst>
            <a:ext uri="{FF2B5EF4-FFF2-40B4-BE49-F238E27FC236}">
              <a16:creationId xmlns:a16="http://schemas.microsoft.com/office/drawing/2014/main" id="{00000000-0008-0000-0300-0000EF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72" name="AutoShape 7" descr="曲线">
          <a:hlinkClick xmlns:r="http://schemas.openxmlformats.org/officeDocument/2006/relationships" r:id="rId2"/>
          <a:extLst>
            <a:ext uri="{FF2B5EF4-FFF2-40B4-BE49-F238E27FC236}">
              <a16:creationId xmlns:a16="http://schemas.microsoft.com/office/drawing/2014/main" id="{00000000-0008-0000-0300-0000F0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873" name="AutoShape 9" descr="曲线">
          <a:hlinkClick xmlns:r="http://schemas.openxmlformats.org/officeDocument/2006/relationships" r:id="rId3"/>
          <a:extLst>
            <a:ext uri="{FF2B5EF4-FFF2-40B4-BE49-F238E27FC236}">
              <a16:creationId xmlns:a16="http://schemas.microsoft.com/office/drawing/2014/main" id="{00000000-0008-0000-0300-0000F116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874" name="AutoShape 11" descr="曲线">
          <a:hlinkClick xmlns:r="http://schemas.openxmlformats.org/officeDocument/2006/relationships" r:id="rId4"/>
          <a:extLst>
            <a:ext uri="{FF2B5EF4-FFF2-40B4-BE49-F238E27FC236}">
              <a16:creationId xmlns:a16="http://schemas.microsoft.com/office/drawing/2014/main" id="{00000000-0008-0000-0300-0000F216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5875" name="AutoShape 13" descr="曲线">
          <a:hlinkClick xmlns:r="http://schemas.openxmlformats.org/officeDocument/2006/relationships" r:id="rId5"/>
          <a:extLst>
            <a:ext uri="{FF2B5EF4-FFF2-40B4-BE49-F238E27FC236}">
              <a16:creationId xmlns:a16="http://schemas.microsoft.com/office/drawing/2014/main" id="{00000000-0008-0000-0300-0000F316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876" name="AutoShape 1" descr="曲线">
          <a:hlinkClick xmlns:r="http://schemas.openxmlformats.org/officeDocument/2006/relationships" r:id="rId1"/>
          <a:extLst>
            <a:ext uri="{FF2B5EF4-FFF2-40B4-BE49-F238E27FC236}">
              <a16:creationId xmlns:a16="http://schemas.microsoft.com/office/drawing/2014/main" id="{00000000-0008-0000-0300-0000F416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877" name="AutoShape 7" descr="曲线">
          <a:hlinkClick xmlns:r="http://schemas.openxmlformats.org/officeDocument/2006/relationships" r:id="rId2"/>
          <a:extLst>
            <a:ext uri="{FF2B5EF4-FFF2-40B4-BE49-F238E27FC236}">
              <a16:creationId xmlns:a16="http://schemas.microsoft.com/office/drawing/2014/main" id="{00000000-0008-0000-0300-0000F516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878" name="AutoShape 9" descr="曲线">
          <a:hlinkClick xmlns:r="http://schemas.openxmlformats.org/officeDocument/2006/relationships" r:id="rId3"/>
          <a:extLst>
            <a:ext uri="{FF2B5EF4-FFF2-40B4-BE49-F238E27FC236}">
              <a16:creationId xmlns:a16="http://schemas.microsoft.com/office/drawing/2014/main" id="{00000000-0008-0000-0300-0000F616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879" name="AutoShape 11" descr="曲线">
          <a:hlinkClick xmlns:r="http://schemas.openxmlformats.org/officeDocument/2006/relationships" r:id="rId4"/>
          <a:extLst>
            <a:ext uri="{FF2B5EF4-FFF2-40B4-BE49-F238E27FC236}">
              <a16:creationId xmlns:a16="http://schemas.microsoft.com/office/drawing/2014/main" id="{00000000-0008-0000-0300-0000F716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880" name="AutoShape 13" descr="曲线">
          <a:hlinkClick xmlns:r="http://schemas.openxmlformats.org/officeDocument/2006/relationships" r:id="rId5"/>
          <a:extLst>
            <a:ext uri="{FF2B5EF4-FFF2-40B4-BE49-F238E27FC236}">
              <a16:creationId xmlns:a16="http://schemas.microsoft.com/office/drawing/2014/main" id="{00000000-0008-0000-0300-0000F816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881" name="AutoShape 1" descr="曲线">
          <a:hlinkClick xmlns:r="http://schemas.openxmlformats.org/officeDocument/2006/relationships" r:id="rId1"/>
          <a:extLst>
            <a:ext uri="{FF2B5EF4-FFF2-40B4-BE49-F238E27FC236}">
              <a16:creationId xmlns:a16="http://schemas.microsoft.com/office/drawing/2014/main" id="{00000000-0008-0000-0300-0000F916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882" name="AutoShape 7" descr="曲线">
          <a:hlinkClick xmlns:r="http://schemas.openxmlformats.org/officeDocument/2006/relationships" r:id="rId2"/>
          <a:extLst>
            <a:ext uri="{FF2B5EF4-FFF2-40B4-BE49-F238E27FC236}">
              <a16:creationId xmlns:a16="http://schemas.microsoft.com/office/drawing/2014/main" id="{00000000-0008-0000-0300-0000FA16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883" name="AutoShape 9" descr="曲线">
          <a:hlinkClick xmlns:r="http://schemas.openxmlformats.org/officeDocument/2006/relationships" r:id="rId3"/>
          <a:extLst>
            <a:ext uri="{FF2B5EF4-FFF2-40B4-BE49-F238E27FC236}">
              <a16:creationId xmlns:a16="http://schemas.microsoft.com/office/drawing/2014/main" id="{00000000-0008-0000-0300-0000FB16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884" name="AutoShape 11" descr="曲线">
          <a:hlinkClick xmlns:r="http://schemas.openxmlformats.org/officeDocument/2006/relationships" r:id="rId4"/>
          <a:extLst>
            <a:ext uri="{FF2B5EF4-FFF2-40B4-BE49-F238E27FC236}">
              <a16:creationId xmlns:a16="http://schemas.microsoft.com/office/drawing/2014/main" id="{00000000-0008-0000-0300-0000FC16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885" name="AutoShape 13" descr="曲线">
          <a:hlinkClick xmlns:r="http://schemas.openxmlformats.org/officeDocument/2006/relationships" r:id="rId5"/>
          <a:extLst>
            <a:ext uri="{FF2B5EF4-FFF2-40B4-BE49-F238E27FC236}">
              <a16:creationId xmlns:a16="http://schemas.microsoft.com/office/drawing/2014/main" id="{00000000-0008-0000-0300-0000FD16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886" name="AutoShape 1" descr="曲线">
          <a:hlinkClick xmlns:r="http://schemas.openxmlformats.org/officeDocument/2006/relationships" r:id="rId1"/>
          <a:extLst>
            <a:ext uri="{FF2B5EF4-FFF2-40B4-BE49-F238E27FC236}">
              <a16:creationId xmlns:a16="http://schemas.microsoft.com/office/drawing/2014/main" id="{00000000-0008-0000-0300-0000FE16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887" name="AutoShape 7" descr="曲线">
          <a:hlinkClick xmlns:r="http://schemas.openxmlformats.org/officeDocument/2006/relationships" r:id="rId2"/>
          <a:extLst>
            <a:ext uri="{FF2B5EF4-FFF2-40B4-BE49-F238E27FC236}">
              <a16:creationId xmlns:a16="http://schemas.microsoft.com/office/drawing/2014/main" id="{00000000-0008-0000-0300-0000FF16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888" name="AutoShape 9" descr="曲线">
          <a:hlinkClick xmlns:r="http://schemas.openxmlformats.org/officeDocument/2006/relationships" r:id="rId3"/>
          <a:extLst>
            <a:ext uri="{FF2B5EF4-FFF2-40B4-BE49-F238E27FC236}">
              <a16:creationId xmlns:a16="http://schemas.microsoft.com/office/drawing/2014/main" id="{00000000-0008-0000-0300-00000017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889" name="AutoShape 11" descr="曲线">
          <a:hlinkClick xmlns:r="http://schemas.openxmlformats.org/officeDocument/2006/relationships" r:id="rId4"/>
          <a:extLst>
            <a:ext uri="{FF2B5EF4-FFF2-40B4-BE49-F238E27FC236}">
              <a16:creationId xmlns:a16="http://schemas.microsoft.com/office/drawing/2014/main" id="{00000000-0008-0000-0300-000001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890" name="AutoShape 13" descr="曲线">
          <a:hlinkClick xmlns:r="http://schemas.openxmlformats.org/officeDocument/2006/relationships" r:id="rId5"/>
          <a:extLst>
            <a:ext uri="{FF2B5EF4-FFF2-40B4-BE49-F238E27FC236}">
              <a16:creationId xmlns:a16="http://schemas.microsoft.com/office/drawing/2014/main" id="{00000000-0008-0000-0300-00000217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891" name="AutoShape 1" descr="曲线">
          <a:hlinkClick xmlns:r="http://schemas.openxmlformats.org/officeDocument/2006/relationships" r:id="rId1"/>
          <a:extLst>
            <a:ext uri="{FF2B5EF4-FFF2-40B4-BE49-F238E27FC236}">
              <a16:creationId xmlns:a16="http://schemas.microsoft.com/office/drawing/2014/main" id="{00000000-0008-0000-0300-000003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892" name="AutoShape 7" descr="曲线">
          <a:hlinkClick xmlns:r="http://schemas.openxmlformats.org/officeDocument/2006/relationships" r:id="rId2"/>
          <a:extLst>
            <a:ext uri="{FF2B5EF4-FFF2-40B4-BE49-F238E27FC236}">
              <a16:creationId xmlns:a16="http://schemas.microsoft.com/office/drawing/2014/main" id="{00000000-0008-0000-0300-000004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893" name="AutoShape 9" descr="曲线">
          <a:hlinkClick xmlns:r="http://schemas.openxmlformats.org/officeDocument/2006/relationships" r:id="rId3"/>
          <a:extLst>
            <a:ext uri="{FF2B5EF4-FFF2-40B4-BE49-F238E27FC236}">
              <a16:creationId xmlns:a16="http://schemas.microsoft.com/office/drawing/2014/main" id="{00000000-0008-0000-0300-00000517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894" name="AutoShape 11" descr="曲线">
          <a:hlinkClick xmlns:r="http://schemas.openxmlformats.org/officeDocument/2006/relationships" r:id="rId4"/>
          <a:extLst>
            <a:ext uri="{FF2B5EF4-FFF2-40B4-BE49-F238E27FC236}">
              <a16:creationId xmlns:a16="http://schemas.microsoft.com/office/drawing/2014/main" id="{00000000-0008-0000-0300-000006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895" name="AutoShape 13" descr="曲线">
          <a:hlinkClick xmlns:r="http://schemas.openxmlformats.org/officeDocument/2006/relationships" r:id="rId5"/>
          <a:extLst>
            <a:ext uri="{FF2B5EF4-FFF2-40B4-BE49-F238E27FC236}">
              <a16:creationId xmlns:a16="http://schemas.microsoft.com/office/drawing/2014/main" id="{00000000-0008-0000-0300-00000717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896" name="AutoShape 1" descr="曲线">
          <a:hlinkClick xmlns:r="http://schemas.openxmlformats.org/officeDocument/2006/relationships" r:id="rId1"/>
          <a:extLst>
            <a:ext uri="{FF2B5EF4-FFF2-40B4-BE49-F238E27FC236}">
              <a16:creationId xmlns:a16="http://schemas.microsoft.com/office/drawing/2014/main" id="{00000000-0008-0000-0300-000008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897" name="AutoShape 7" descr="曲线">
          <a:hlinkClick xmlns:r="http://schemas.openxmlformats.org/officeDocument/2006/relationships" r:id="rId2"/>
          <a:extLst>
            <a:ext uri="{FF2B5EF4-FFF2-40B4-BE49-F238E27FC236}">
              <a16:creationId xmlns:a16="http://schemas.microsoft.com/office/drawing/2014/main" id="{00000000-0008-0000-0300-000009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898" name="AutoShape 9" descr="曲线">
          <a:hlinkClick xmlns:r="http://schemas.openxmlformats.org/officeDocument/2006/relationships" r:id="rId3"/>
          <a:extLst>
            <a:ext uri="{FF2B5EF4-FFF2-40B4-BE49-F238E27FC236}">
              <a16:creationId xmlns:a16="http://schemas.microsoft.com/office/drawing/2014/main" id="{00000000-0008-0000-0300-00000A17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899" name="AutoShape 11" descr="曲线">
          <a:hlinkClick xmlns:r="http://schemas.openxmlformats.org/officeDocument/2006/relationships" r:id="rId4"/>
          <a:extLst>
            <a:ext uri="{FF2B5EF4-FFF2-40B4-BE49-F238E27FC236}">
              <a16:creationId xmlns:a16="http://schemas.microsoft.com/office/drawing/2014/main" id="{00000000-0008-0000-0300-00000B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900" name="AutoShape 13" descr="曲线">
          <a:hlinkClick xmlns:r="http://schemas.openxmlformats.org/officeDocument/2006/relationships" r:id="rId5"/>
          <a:extLst>
            <a:ext uri="{FF2B5EF4-FFF2-40B4-BE49-F238E27FC236}">
              <a16:creationId xmlns:a16="http://schemas.microsoft.com/office/drawing/2014/main" id="{00000000-0008-0000-0300-00000C17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01" name="AutoShape 1" descr="曲线">
          <a:hlinkClick xmlns:r="http://schemas.openxmlformats.org/officeDocument/2006/relationships" r:id="rId1"/>
          <a:extLst>
            <a:ext uri="{FF2B5EF4-FFF2-40B4-BE49-F238E27FC236}">
              <a16:creationId xmlns:a16="http://schemas.microsoft.com/office/drawing/2014/main" id="{00000000-0008-0000-0300-00000D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02" name="AutoShape 7" descr="曲线">
          <a:hlinkClick xmlns:r="http://schemas.openxmlformats.org/officeDocument/2006/relationships" r:id="rId2"/>
          <a:extLst>
            <a:ext uri="{FF2B5EF4-FFF2-40B4-BE49-F238E27FC236}">
              <a16:creationId xmlns:a16="http://schemas.microsoft.com/office/drawing/2014/main" id="{00000000-0008-0000-0300-00000E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903" name="AutoShape 9" descr="曲线">
          <a:hlinkClick xmlns:r="http://schemas.openxmlformats.org/officeDocument/2006/relationships" r:id="rId3"/>
          <a:extLst>
            <a:ext uri="{FF2B5EF4-FFF2-40B4-BE49-F238E27FC236}">
              <a16:creationId xmlns:a16="http://schemas.microsoft.com/office/drawing/2014/main" id="{00000000-0008-0000-0300-00000F17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04" name="AutoShape 11" descr="曲线">
          <a:hlinkClick xmlns:r="http://schemas.openxmlformats.org/officeDocument/2006/relationships" r:id="rId4"/>
          <a:extLst>
            <a:ext uri="{FF2B5EF4-FFF2-40B4-BE49-F238E27FC236}">
              <a16:creationId xmlns:a16="http://schemas.microsoft.com/office/drawing/2014/main" id="{00000000-0008-0000-0300-000010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905" name="AutoShape 13" descr="曲线">
          <a:hlinkClick xmlns:r="http://schemas.openxmlformats.org/officeDocument/2006/relationships" r:id="rId5"/>
          <a:extLst>
            <a:ext uri="{FF2B5EF4-FFF2-40B4-BE49-F238E27FC236}">
              <a16:creationId xmlns:a16="http://schemas.microsoft.com/office/drawing/2014/main" id="{00000000-0008-0000-0300-00001117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06" name="AutoShape 1" descr="曲线">
          <a:hlinkClick xmlns:r="http://schemas.openxmlformats.org/officeDocument/2006/relationships" r:id="rId1"/>
          <a:extLst>
            <a:ext uri="{FF2B5EF4-FFF2-40B4-BE49-F238E27FC236}">
              <a16:creationId xmlns:a16="http://schemas.microsoft.com/office/drawing/2014/main" id="{00000000-0008-0000-0300-000012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07" name="AutoShape 7" descr="曲线">
          <a:hlinkClick xmlns:r="http://schemas.openxmlformats.org/officeDocument/2006/relationships" r:id="rId2"/>
          <a:extLst>
            <a:ext uri="{FF2B5EF4-FFF2-40B4-BE49-F238E27FC236}">
              <a16:creationId xmlns:a16="http://schemas.microsoft.com/office/drawing/2014/main" id="{00000000-0008-0000-0300-000013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908" name="AutoShape 9" descr="曲线">
          <a:hlinkClick xmlns:r="http://schemas.openxmlformats.org/officeDocument/2006/relationships" r:id="rId3"/>
          <a:extLst>
            <a:ext uri="{FF2B5EF4-FFF2-40B4-BE49-F238E27FC236}">
              <a16:creationId xmlns:a16="http://schemas.microsoft.com/office/drawing/2014/main" id="{00000000-0008-0000-0300-00001417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09" name="AutoShape 11" descr="曲线">
          <a:hlinkClick xmlns:r="http://schemas.openxmlformats.org/officeDocument/2006/relationships" r:id="rId4"/>
          <a:extLst>
            <a:ext uri="{FF2B5EF4-FFF2-40B4-BE49-F238E27FC236}">
              <a16:creationId xmlns:a16="http://schemas.microsoft.com/office/drawing/2014/main" id="{00000000-0008-0000-0300-000015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910" name="AutoShape 13" descr="曲线">
          <a:hlinkClick xmlns:r="http://schemas.openxmlformats.org/officeDocument/2006/relationships" r:id="rId5"/>
          <a:extLst>
            <a:ext uri="{FF2B5EF4-FFF2-40B4-BE49-F238E27FC236}">
              <a16:creationId xmlns:a16="http://schemas.microsoft.com/office/drawing/2014/main" id="{00000000-0008-0000-0300-00001617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11" name="AutoShape 1" descr="曲线">
          <a:hlinkClick xmlns:r="http://schemas.openxmlformats.org/officeDocument/2006/relationships" r:id="rId1"/>
          <a:extLst>
            <a:ext uri="{FF2B5EF4-FFF2-40B4-BE49-F238E27FC236}">
              <a16:creationId xmlns:a16="http://schemas.microsoft.com/office/drawing/2014/main" id="{00000000-0008-0000-0300-000017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12" name="AutoShape 7" descr="曲线">
          <a:hlinkClick xmlns:r="http://schemas.openxmlformats.org/officeDocument/2006/relationships" r:id="rId2"/>
          <a:extLst>
            <a:ext uri="{FF2B5EF4-FFF2-40B4-BE49-F238E27FC236}">
              <a16:creationId xmlns:a16="http://schemas.microsoft.com/office/drawing/2014/main" id="{00000000-0008-0000-0300-000018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913" name="AutoShape 9" descr="曲线">
          <a:hlinkClick xmlns:r="http://schemas.openxmlformats.org/officeDocument/2006/relationships" r:id="rId3"/>
          <a:extLst>
            <a:ext uri="{FF2B5EF4-FFF2-40B4-BE49-F238E27FC236}">
              <a16:creationId xmlns:a16="http://schemas.microsoft.com/office/drawing/2014/main" id="{00000000-0008-0000-0300-00001917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14" name="AutoShape 11" descr="曲线">
          <a:hlinkClick xmlns:r="http://schemas.openxmlformats.org/officeDocument/2006/relationships" r:id="rId4"/>
          <a:extLst>
            <a:ext uri="{FF2B5EF4-FFF2-40B4-BE49-F238E27FC236}">
              <a16:creationId xmlns:a16="http://schemas.microsoft.com/office/drawing/2014/main" id="{00000000-0008-0000-0300-00001A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915" name="AutoShape 13" descr="曲线">
          <a:hlinkClick xmlns:r="http://schemas.openxmlformats.org/officeDocument/2006/relationships" r:id="rId5"/>
          <a:extLst>
            <a:ext uri="{FF2B5EF4-FFF2-40B4-BE49-F238E27FC236}">
              <a16:creationId xmlns:a16="http://schemas.microsoft.com/office/drawing/2014/main" id="{00000000-0008-0000-0300-00001B17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16" name="AutoShape 1" descr="曲线">
          <a:hlinkClick xmlns:r="http://schemas.openxmlformats.org/officeDocument/2006/relationships" r:id="rId1"/>
          <a:extLst>
            <a:ext uri="{FF2B5EF4-FFF2-40B4-BE49-F238E27FC236}">
              <a16:creationId xmlns:a16="http://schemas.microsoft.com/office/drawing/2014/main" id="{00000000-0008-0000-0300-00001C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17" name="AutoShape 7" descr="曲线">
          <a:hlinkClick xmlns:r="http://schemas.openxmlformats.org/officeDocument/2006/relationships" r:id="rId2"/>
          <a:extLst>
            <a:ext uri="{FF2B5EF4-FFF2-40B4-BE49-F238E27FC236}">
              <a16:creationId xmlns:a16="http://schemas.microsoft.com/office/drawing/2014/main" id="{00000000-0008-0000-0300-00001D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918" name="AutoShape 9" descr="曲线">
          <a:hlinkClick xmlns:r="http://schemas.openxmlformats.org/officeDocument/2006/relationships" r:id="rId3"/>
          <a:extLst>
            <a:ext uri="{FF2B5EF4-FFF2-40B4-BE49-F238E27FC236}">
              <a16:creationId xmlns:a16="http://schemas.microsoft.com/office/drawing/2014/main" id="{00000000-0008-0000-0300-00001E17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19" name="AutoShape 11" descr="曲线">
          <a:hlinkClick xmlns:r="http://schemas.openxmlformats.org/officeDocument/2006/relationships" r:id="rId4"/>
          <a:extLst>
            <a:ext uri="{FF2B5EF4-FFF2-40B4-BE49-F238E27FC236}">
              <a16:creationId xmlns:a16="http://schemas.microsoft.com/office/drawing/2014/main" id="{00000000-0008-0000-0300-00001F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920" name="AutoShape 13" descr="曲线">
          <a:hlinkClick xmlns:r="http://schemas.openxmlformats.org/officeDocument/2006/relationships" r:id="rId5"/>
          <a:extLst>
            <a:ext uri="{FF2B5EF4-FFF2-40B4-BE49-F238E27FC236}">
              <a16:creationId xmlns:a16="http://schemas.microsoft.com/office/drawing/2014/main" id="{00000000-0008-0000-0300-00002017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21" name="AutoShape 1" descr="曲线">
          <a:hlinkClick xmlns:r="http://schemas.openxmlformats.org/officeDocument/2006/relationships" r:id="rId1"/>
          <a:extLst>
            <a:ext uri="{FF2B5EF4-FFF2-40B4-BE49-F238E27FC236}">
              <a16:creationId xmlns:a16="http://schemas.microsoft.com/office/drawing/2014/main" id="{00000000-0008-0000-0300-000021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22" name="AutoShape 7" descr="曲线">
          <a:hlinkClick xmlns:r="http://schemas.openxmlformats.org/officeDocument/2006/relationships" r:id="rId2"/>
          <a:extLst>
            <a:ext uri="{FF2B5EF4-FFF2-40B4-BE49-F238E27FC236}">
              <a16:creationId xmlns:a16="http://schemas.microsoft.com/office/drawing/2014/main" id="{00000000-0008-0000-0300-000022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923" name="AutoShape 9" descr="曲线">
          <a:hlinkClick xmlns:r="http://schemas.openxmlformats.org/officeDocument/2006/relationships" r:id="rId3"/>
          <a:extLst>
            <a:ext uri="{FF2B5EF4-FFF2-40B4-BE49-F238E27FC236}">
              <a16:creationId xmlns:a16="http://schemas.microsoft.com/office/drawing/2014/main" id="{00000000-0008-0000-0300-00002317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24" name="AutoShape 11" descr="曲线">
          <a:hlinkClick xmlns:r="http://schemas.openxmlformats.org/officeDocument/2006/relationships" r:id="rId4"/>
          <a:extLst>
            <a:ext uri="{FF2B5EF4-FFF2-40B4-BE49-F238E27FC236}">
              <a16:creationId xmlns:a16="http://schemas.microsoft.com/office/drawing/2014/main" id="{00000000-0008-0000-0300-000024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925" name="AutoShape 13" descr="曲线">
          <a:hlinkClick xmlns:r="http://schemas.openxmlformats.org/officeDocument/2006/relationships" r:id="rId5"/>
          <a:extLst>
            <a:ext uri="{FF2B5EF4-FFF2-40B4-BE49-F238E27FC236}">
              <a16:creationId xmlns:a16="http://schemas.microsoft.com/office/drawing/2014/main" id="{00000000-0008-0000-0300-00002517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26" name="AutoShape 1" descr="曲线">
          <a:hlinkClick xmlns:r="http://schemas.openxmlformats.org/officeDocument/2006/relationships" r:id="rId1"/>
          <a:extLst>
            <a:ext uri="{FF2B5EF4-FFF2-40B4-BE49-F238E27FC236}">
              <a16:creationId xmlns:a16="http://schemas.microsoft.com/office/drawing/2014/main" id="{00000000-0008-0000-0300-000026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27" name="AutoShape 7" descr="曲线">
          <a:hlinkClick xmlns:r="http://schemas.openxmlformats.org/officeDocument/2006/relationships" r:id="rId2"/>
          <a:extLst>
            <a:ext uri="{FF2B5EF4-FFF2-40B4-BE49-F238E27FC236}">
              <a16:creationId xmlns:a16="http://schemas.microsoft.com/office/drawing/2014/main" id="{00000000-0008-0000-0300-000027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928" name="AutoShape 9" descr="曲线">
          <a:hlinkClick xmlns:r="http://schemas.openxmlformats.org/officeDocument/2006/relationships" r:id="rId3"/>
          <a:extLst>
            <a:ext uri="{FF2B5EF4-FFF2-40B4-BE49-F238E27FC236}">
              <a16:creationId xmlns:a16="http://schemas.microsoft.com/office/drawing/2014/main" id="{00000000-0008-0000-0300-00002817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29" name="AutoShape 11" descr="曲线">
          <a:hlinkClick xmlns:r="http://schemas.openxmlformats.org/officeDocument/2006/relationships" r:id="rId4"/>
          <a:extLst>
            <a:ext uri="{FF2B5EF4-FFF2-40B4-BE49-F238E27FC236}">
              <a16:creationId xmlns:a16="http://schemas.microsoft.com/office/drawing/2014/main" id="{00000000-0008-0000-0300-000029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930" name="AutoShape 13" descr="曲线">
          <a:hlinkClick xmlns:r="http://schemas.openxmlformats.org/officeDocument/2006/relationships" r:id="rId5"/>
          <a:extLst>
            <a:ext uri="{FF2B5EF4-FFF2-40B4-BE49-F238E27FC236}">
              <a16:creationId xmlns:a16="http://schemas.microsoft.com/office/drawing/2014/main" id="{00000000-0008-0000-0300-00002A17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31" name="AutoShape 1" descr="曲线">
          <a:hlinkClick xmlns:r="http://schemas.openxmlformats.org/officeDocument/2006/relationships" r:id="rId1"/>
          <a:extLst>
            <a:ext uri="{FF2B5EF4-FFF2-40B4-BE49-F238E27FC236}">
              <a16:creationId xmlns:a16="http://schemas.microsoft.com/office/drawing/2014/main" id="{00000000-0008-0000-0300-00002B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32" name="AutoShape 7" descr="曲线">
          <a:hlinkClick xmlns:r="http://schemas.openxmlformats.org/officeDocument/2006/relationships" r:id="rId2"/>
          <a:extLst>
            <a:ext uri="{FF2B5EF4-FFF2-40B4-BE49-F238E27FC236}">
              <a16:creationId xmlns:a16="http://schemas.microsoft.com/office/drawing/2014/main" id="{00000000-0008-0000-0300-00002C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933" name="AutoShape 9" descr="曲线">
          <a:hlinkClick xmlns:r="http://schemas.openxmlformats.org/officeDocument/2006/relationships" r:id="rId3"/>
          <a:extLst>
            <a:ext uri="{FF2B5EF4-FFF2-40B4-BE49-F238E27FC236}">
              <a16:creationId xmlns:a16="http://schemas.microsoft.com/office/drawing/2014/main" id="{00000000-0008-0000-0300-00002D17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34" name="AutoShape 11" descr="曲线">
          <a:hlinkClick xmlns:r="http://schemas.openxmlformats.org/officeDocument/2006/relationships" r:id="rId4"/>
          <a:extLst>
            <a:ext uri="{FF2B5EF4-FFF2-40B4-BE49-F238E27FC236}">
              <a16:creationId xmlns:a16="http://schemas.microsoft.com/office/drawing/2014/main" id="{00000000-0008-0000-0300-00002E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935" name="AutoShape 13" descr="曲线">
          <a:hlinkClick xmlns:r="http://schemas.openxmlformats.org/officeDocument/2006/relationships" r:id="rId5"/>
          <a:extLst>
            <a:ext uri="{FF2B5EF4-FFF2-40B4-BE49-F238E27FC236}">
              <a16:creationId xmlns:a16="http://schemas.microsoft.com/office/drawing/2014/main" id="{00000000-0008-0000-0300-00002F17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36" name="AutoShape 1" descr="曲线">
          <a:hlinkClick xmlns:r="http://schemas.openxmlformats.org/officeDocument/2006/relationships" r:id="rId1"/>
          <a:extLst>
            <a:ext uri="{FF2B5EF4-FFF2-40B4-BE49-F238E27FC236}">
              <a16:creationId xmlns:a16="http://schemas.microsoft.com/office/drawing/2014/main" id="{00000000-0008-0000-0300-000030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37" name="AutoShape 7" descr="曲线">
          <a:hlinkClick xmlns:r="http://schemas.openxmlformats.org/officeDocument/2006/relationships" r:id="rId2"/>
          <a:extLst>
            <a:ext uri="{FF2B5EF4-FFF2-40B4-BE49-F238E27FC236}">
              <a16:creationId xmlns:a16="http://schemas.microsoft.com/office/drawing/2014/main" id="{00000000-0008-0000-0300-000031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938" name="AutoShape 9" descr="曲线">
          <a:hlinkClick xmlns:r="http://schemas.openxmlformats.org/officeDocument/2006/relationships" r:id="rId3"/>
          <a:extLst>
            <a:ext uri="{FF2B5EF4-FFF2-40B4-BE49-F238E27FC236}">
              <a16:creationId xmlns:a16="http://schemas.microsoft.com/office/drawing/2014/main" id="{00000000-0008-0000-0300-00003217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39" name="AutoShape 11" descr="曲线">
          <a:hlinkClick xmlns:r="http://schemas.openxmlformats.org/officeDocument/2006/relationships" r:id="rId4"/>
          <a:extLst>
            <a:ext uri="{FF2B5EF4-FFF2-40B4-BE49-F238E27FC236}">
              <a16:creationId xmlns:a16="http://schemas.microsoft.com/office/drawing/2014/main" id="{00000000-0008-0000-0300-000033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940" name="AutoShape 13" descr="曲线">
          <a:hlinkClick xmlns:r="http://schemas.openxmlformats.org/officeDocument/2006/relationships" r:id="rId5"/>
          <a:extLst>
            <a:ext uri="{FF2B5EF4-FFF2-40B4-BE49-F238E27FC236}">
              <a16:creationId xmlns:a16="http://schemas.microsoft.com/office/drawing/2014/main" id="{00000000-0008-0000-0300-00003417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41" name="AutoShape 1" descr="曲线">
          <a:hlinkClick xmlns:r="http://schemas.openxmlformats.org/officeDocument/2006/relationships" r:id="rId1"/>
          <a:extLst>
            <a:ext uri="{FF2B5EF4-FFF2-40B4-BE49-F238E27FC236}">
              <a16:creationId xmlns:a16="http://schemas.microsoft.com/office/drawing/2014/main" id="{00000000-0008-0000-0300-000035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42" name="AutoShape 7" descr="曲线">
          <a:hlinkClick xmlns:r="http://schemas.openxmlformats.org/officeDocument/2006/relationships" r:id="rId2"/>
          <a:extLst>
            <a:ext uri="{FF2B5EF4-FFF2-40B4-BE49-F238E27FC236}">
              <a16:creationId xmlns:a16="http://schemas.microsoft.com/office/drawing/2014/main" id="{00000000-0008-0000-0300-000036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943" name="AutoShape 9" descr="曲线">
          <a:hlinkClick xmlns:r="http://schemas.openxmlformats.org/officeDocument/2006/relationships" r:id="rId3"/>
          <a:extLst>
            <a:ext uri="{FF2B5EF4-FFF2-40B4-BE49-F238E27FC236}">
              <a16:creationId xmlns:a16="http://schemas.microsoft.com/office/drawing/2014/main" id="{00000000-0008-0000-0300-00003717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44" name="AutoShape 11" descr="曲线">
          <a:hlinkClick xmlns:r="http://schemas.openxmlformats.org/officeDocument/2006/relationships" r:id="rId4"/>
          <a:extLst>
            <a:ext uri="{FF2B5EF4-FFF2-40B4-BE49-F238E27FC236}">
              <a16:creationId xmlns:a16="http://schemas.microsoft.com/office/drawing/2014/main" id="{00000000-0008-0000-0300-000038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945" name="AutoShape 13" descr="曲线">
          <a:hlinkClick xmlns:r="http://schemas.openxmlformats.org/officeDocument/2006/relationships" r:id="rId5"/>
          <a:extLst>
            <a:ext uri="{FF2B5EF4-FFF2-40B4-BE49-F238E27FC236}">
              <a16:creationId xmlns:a16="http://schemas.microsoft.com/office/drawing/2014/main" id="{00000000-0008-0000-0300-00003917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46" name="AutoShape 1" descr="曲线">
          <a:hlinkClick xmlns:r="http://schemas.openxmlformats.org/officeDocument/2006/relationships" r:id="rId1"/>
          <a:extLst>
            <a:ext uri="{FF2B5EF4-FFF2-40B4-BE49-F238E27FC236}">
              <a16:creationId xmlns:a16="http://schemas.microsoft.com/office/drawing/2014/main" id="{00000000-0008-0000-0300-00003A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47" name="AutoShape 7" descr="曲线">
          <a:hlinkClick xmlns:r="http://schemas.openxmlformats.org/officeDocument/2006/relationships" r:id="rId2"/>
          <a:extLst>
            <a:ext uri="{FF2B5EF4-FFF2-40B4-BE49-F238E27FC236}">
              <a16:creationId xmlns:a16="http://schemas.microsoft.com/office/drawing/2014/main" id="{00000000-0008-0000-0300-00003B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948" name="AutoShape 9" descr="曲线">
          <a:hlinkClick xmlns:r="http://schemas.openxmlformats.org/officeDocument/2006/relationships" r:id="rId3"/>
          <a:extLst>
            <a:ext uri="{FF2B5EF4-FFF2-40B4-BE49-F238E27FC236}">
              <a16:creationId xmlns:a16="http://schemas.microsoft.com/office/drawing/2014/main" id="{00000000-0008-0000-0300-00003C17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49" name="AutoShape 11" descr="曲线">
          <a:hlinkClick xmlns:r="http://schemas.openxmlformats.org/officeDocument/2006/relationships" r:id="rId4"/>
          <a:extLst>
            <a:ext uri="{FF2B5EF4-FFF2-40B4-BE49-F238E27FC236}">
              <a16:creationId xmlns:a16="http://schemas.microsoft.com/office/drawing/2014/main" id="{00000000-0008-0000-0300-00003D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950" name="AutoShape 13" descr="曲线">
          <a:hlinkClick xmlns:r="http://schemas.openxmlformats.org/officeDocument/2006/relationships" r:id="rId5"/>
          <a:extLst>
            <a:ext uri="{FF2B5EF4-FFF2-40B4-BE49-F238E27FC236}">
              <a16:creationId xmlns:a16="http://schemas.microsoft.com/office/drawing/2014/main" id="{00000000-0008-0000-0300-00003E17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51" name="AutoShape 1" descr="曲线">
          <a:hlinkClick xmlns:r="http://schemas.openxmlformats.org/officeDocument/2006/relationships" r:id="rId1"/>
          <a:extLst>
            <a:ext uri="{FF2B5EF4-FFF2-40B4-BE49-F238E27FC236}">
              <a16:creationId xmlns:a16="http://schemas.microsoft.com/office/drawing/2014/main" id="{00000000-0008-0000-0300-00003F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52" name="AutoShape 7" descr="曲线">
          <a:hlinkClick xmlns:r="http://schemas.openxmlformats.org/officeDocument/2006/relationships" r:id="rId2"/>
          <a:extLst>
            <a:ext uri="{FF2B5EF4-FFF2-40B4-BE49-F238E27FC236}">
              <a16:creationId xmlns:a16="http://schemas.microsoft.com/office/drawing/2014/main" id="{00000000-0008-0000-0300-000040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953" name="AutoShape 9" descr="曲线">
          <a:hlinkClick xmlns:r="http://schemas.openxmlformats.org/officeDocument/2006/relationships" r:id="rId3"/>
          <a:extLst>
            <a:ext uri="{FF2B5EF4-FFF2-40B4-BE49-F238E27FC236}">
              <a16:creationId xmlns:a16="http://schemas.microsoft.com/office/drawing/2014/main" id="{00000000-0008-0000-0300-00004117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54" name="AutoShape 11" descr="曲线">
          <a:hlinkClick xmlns:r="http://schemas.openxmlformats.org/officeDocument/2006/relationships" r:id="rId4"/>
          <a:extLst>
            <a:ext uri="{FF2B5EF4-FFF2-40B4-BE49-F238E27FC236}">
              <a16:creationId xmlns:a16="http://schemas.microsoft.com/office/drawing/2014/main" id="{00000000-0008-0000-0300-000042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955" name="AutoShape 13" descr="曲线">
          <a:hlinkClick xmlns:r="http://schemas.openxmlformats.org/officeDocument/2006/relationships" r:id="rId5"/>
          <a:extLst>
            <a:ext uri="{FF2B5EF4-FFF2-40B4-BE49-F238E27FC236}">
              <a16:creationId xmlns:a16="http://schemas.microsoft.com/office/drawing/2014/main" id="{00000000-0008-0000-0300-00004317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56" name="AutoShape 1" descr="曲线">
          <a:hlinkClick xmlns:r="http://schemas.openxmlformats.org/officeDocument/2006/relationships" r:id="rId1"/>
          <a:extLst>
            <a:ext uri="{FF2B5EF4-FFF2-40B4-BE49-F238E27FC236}">
              <a16:creationId xmlns:a16="http://schemas.microsoft.com/office/drawing/2014/main" id="{00000000-0008-0000-0300-000044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57" name="AutoShape 7" descr="曲线">
          <a:hlinkClick xmlns:r="http://schemas.openxmlformats.org/officeDocument/2006/relationships" r:id="rId2"/>
          <a:extLst>
            <a:ext uri="{FF2B5EF4-FFF2-40B4-BE49-F238E27FC236}">
              <a16:creationId xmlns:a16="http://schemas.microsoft.com/office/drawing/2014/main" id="{00000000-0008-0000-0300-000045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958" name="AutoShape 9" descr="曲线">
          <a:hlinkClick xmlns:r="http://schemas.openxmlformats.org/officeDocument/2006/relationships" r:id="rId3"/>
          <a:extLst>
            <a:ext uri="{FF2B5EF4-FFF2-40B4-BE49-F238E27FC236}">
              <a16:creationId xmlns:a16="http://schemas.microsoft.com/office/drawing/2014/main" id="{00000000-0008-0000-0300-00004617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59" name="AutoShape 11" descr="曲线">
          <a:hlinkClick xmlns:r="http://schemas.openxmlformats.org/officeDocument/2006/relationships" r:id="rId4"/>
          <a:extLst>
            <a:ext uri="{FF2B5EF4-FFF2-40B4-BE49-F238E27FC236}">
              <a16:creationId xmlns:a16="http://schemas.microsoft.com/office/drawing/2014/main" id="{00000000-0008-0000-0300-000047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960" name="AutoShape 13" descr="曲线">
          <a:hlinkClick xmlns:r="http://schemas.openxmlformats.org/officeDocument/2006/relationships" r:id="rId5"/>
          <a:extLst>
            <a:ext uri="{FF2B5EF4-FFF2-40B4-BE49-F238E27FC236}">
              <a16:creationId xmlns:a16="http://schemas.microsoft.com/office/drawing/2014/main" id="{00000000-0008-0000-0300-00004817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61" name="AutoShape 1" descr="曲线">
          <a:hlinkClick xmlns:r="http://schemas.openxmlformats.org/officeDocument/2006/relationships" r:id="rId1"/>
          <a:extLst>
            <a:ext uri="{FF2B5EF4-FFF2-40B4-BE49-F238E27FC236}">
              <a16:creationId xmlns:a16="http://schemas.microsoft.com/office/drawing/2014/main" id="{00000000-0008-0000-0300-000049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62" name="AutoShape 7" descr="曲线">
          <a:hlinkClick xmlns:r="http://schemas.openxmlformats.org/officeDocument/2006/relationships" r:id="rId2"/>
          <a:extLst>
            <a:ext uri="{FF2B5EF4-FFF2-40B4-BE49-F238E27FC236}">
              <a16:creationId xmlns:a16="http://schemas.microsoft.com/office/drawing/2014/main" id="{00000000-0008-0000-0300-00004A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963" name="AutoShape 9" descr="曲线">
          <a:hlinkClick xmlns:r="http://schemas.openxmlformats.org/officeDocument/2006/relationships" r:id="rId3"/>
          <a:extLst>
            <a:ext uri="{FF2B5EF4-FFF2-40B4-BE49-F238E27FC236}">
              <a16:creationId xmlns:a16="http://schemas.microsoft.com/office/drawing/2014/main" id="{00000000-0008-0000-0300-00004B17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64" name="AutoShape 11" descr="曲线">
          <a:hlinkClick xmlns:r="http://schemas.openxmlformats.org/officeDocument/2006/relationships" r:id="rId4"/>
          <a:extLst>
            <a:ext uri="{FF2B5EF4-FFF2-40B4-BE49-F238E27FC236}">
              <a16:creationId xmlns:a16="http://schemas.microsoft.com/office/drawing/2014/main" id="{00000000-0008-0000-0300-00004C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965" name="AutoShape 13" descr="曲线">
          <a:hlinkClick xmlns:r="http://schemas.openxmlformats.org/officeDocument/2006/relationships" r:id="rId5"/>
          <a:extLst>
            <a:ext uri="{FF2B5EF4-FFF2-40B4-BE49-F238E27FC236}">
              <a16:creationId xmlns:a16="http://schemas.microsoft.com/office/drawing/2014/main" id="{00000000-0008-0000-0300-00004D17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66" name="AutoShape 1" descr="曲线">
          <a:hlinkClick xmlns:r="http://schemas.openxmlformats.org/officeDocument/2006/relationships" r:id="rId1"/>
          <a:extLst>
            <a:ext uri="{FF2B5EF4-FFF2-40B4-BE49-F238E27FC236}">
              <a16:creationId xmlns:a16="http://schemas.microsoft.com/office/drawing/2014/main" id="{00000000-0008-0000-0300-00004E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67" name="AutoShape 7" descr="曲线">
          <a:hlinkClick xmlns:r="http://schemas.openxmlformats.org/officeDocument/2006/relationships" r:id="rId2"/>
          <a:extLst>
            <a:ext uri="{FF2B5EF4-FFF2-40B4-BE49-F238E27FC236}">
              <a16:creationId xmlns:a16="http://schemas.microsoft.com/office/drawing/2014/main" id="{00000000-0008-0000-0300-00004F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968" name="AutoShape 9" descr="曲线">
          <a:hlinkClick xmlns:r="http://schemas.openxmlformats.org/officeDocument/2006/relationships" r:id="rId3"/>
          <a:extLst>
            <a:ext uri="{FF2B5EF4-FFF2-40B4-BE49-F238E27FC236}">
              <a16:creationId xmlns:a16="http://schemas.microsoft.com/office/drawing/2014/main" id="{00000000-0008-0000-0300-00005017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69" name="AutoShape 11" descr="曲线">
          <a:hlinkClick xmlns:r="http://schemas.openxmlformats.org/officeDocument/2006/relationships" r:id="rId4"/>
          <a:extLst>
            <a:ext uri="{FF2B5EF4-FFF2-40B4-BE49-F238E27FC236}">
              <a16:creationId xmlns:a16="http://schemas.microsoft.com/office/drawing/2014/main" id="{00000000-0008-0000-0300-000051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970" name="AutoShape 13" descr="曲线">
          <a:hlinkClick xmlns:r="http://schemas.openxmlformats.org/officeDocument/2006/relationships" r:id="rId5"/>
          <a:extLst>
            <a:ext uri="{FF2B5EF4-FFF2-40B4-BE49-F238E27FC236}">
              <a16:creationId xmlns:a16="http://schemas.microsoft.com/office/drawing/2014/main" id="{00000000-0008-0000-0300-00005217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71" name="AutoShape 1" descr="曲线">
          <a:hlinkClick xmlns:r="http://schemas.openxmlformats.org/officeDocument/2006/relationships" r:id="rId1"/>
          <a:extLst>
            <a:ext uri="{FF2B5EF4-FFF2-40B4-BE49-F238E27FC236}">
              <a16:creationId xmlns:a16="http://schemas.microsoft.com/office/drawing/2014/main" id="{00000000-0008-0000-0300-000053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72" name="AutoShape 7" descr="曲线">
          <a:hlinkClick xmlns:r="http://schemas.openxmlformats.org/officeDocument/2006/relationships" r:id="rId2"/>
          <a:extLst>
            <a:ext uri="{FF2B5EF4-FFF2-40B4-BE49-F238E27FC236}">
              <a16:creationId xmlns:a16="http://schemas.microsoft.com/office/drawing/2014/main" id="{00000000-0008-0000-0300-000054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973" name="AutoShape 9" descr="曲线">
          <a:hlinkClick xmlns:r="http://schemas.openxmlformats.org/officeDocument/2006/relationships" r:id="rId3"/>
          <a:extLst>
            <a:ext uri="{FF2B5EF4-FFF2-40B4-BE49-F238E27FC236}">
              <a16:creationId xmlns:a16="http://schemas.microsoft.com/office/drawing/2014/main" id="{00000000-0008-0000-0300-00005517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74" name="AutoShape 11" descr="曲线">
          <a:hlinkClick xmlns:r="http://schemas.openxmlformats.org/officeDocument/2006/relationships" r:id="rId4"/>
          <a:extLst>
            <a:ext uri="{FF2B5EF4-FFF2-40B4-BE49-F238E27FC236}">
              <a16:creationId xmlns:a16="http://schemas.microsoft.com/office/drawing/2014/main" id="{00000000-0008-0000-0300-000056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975" name="AutoShape 13" descr="曲线">
          <a:hlinkClick xmlns:r="http://schemas.openxmlformats.org/officeDocument/2006/relationships" r:id="rId5"/>
          <a:extLst>
            <a:ext uri="{FF2B5EF4-FFF2-40B4-BE49-F238E27FC236}">
              <a16:creationId xmlns:a16="http://schemas.microsoft.com/office/drawing/2014/main" id="{00000000-0008-0000-0300-00005717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76" name="AutoShape 1" descr="曲线">
          <a:hlinkClick xmlns:r="http://schemas.openxmlformats.org/officeDocument/2006/relationships" r:id="rId1"/>
          <a:extLst>
            <a:ext uri="{FF2B5EF4-FFF2-40B4-BE49-F238E27FC236}">
              <a16:creationId xmlns:a16="http://schemas.microsoft.com/office/drawing/2014/main" id="{00000000-0008-0000-0300-000058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77" name="AutoShape 7" descr="曲线">
          <a:hlinkClick xmlns:r="http://schemas.openxmlformats.org/officeDocument/2006/relationships" r:id="rId2"/>
          <a:extLst>
            <a:ext uri="{FF2B5EF4-FFF2-40B4-BE49-F238E27FC236}">
              <a16:creationId xmlns:a16="http://schemas.microsoft.com/office/drawing/2014/main" id="{00000000-0008-0000-0300-000059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978" name="AutoShape 9" descr="曲线">
          <a:hlinkClick xmlns:r="http://schemas.openxmlformats.org/officeDocument/2006/relationships" r:id="rId3"/>
          <a:extLst>
            <a:ext uri="{FF2B5EF4-FFF2-40B4-BE49-F238E27FC236}">
              <a16:creationId xmlns:a16="http://schemas.microsoft.com/office/drawing/2014/main" id="{00000000-0008-0000-0300-00005A17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79" name="AutoShape 11" descr="曲线">
          <a:hlinkClick xmlns:r="http://schemas.openxmlformats.org/officeDocument/2006/relationships" r:id="rId4"/>
          <a:extLst>
            <a:ext uri="{FF2B5EF4-FFF2-40B4-BE49-F238E27FC236}">
              <a16:creationId xmlns:a16="http://schemas.microsoft.com/office/drawing/2014/main" id="{00000000-0008-0000-0300-00005B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980" name="AutoShape 13" descr="曲线">
          <a:hlinkClick xmlns:r="http://schemas.openxmlformats.org/officeDocument/2006/relationships" r:id="rId5"/>
          <a:extLst>
            <a:ext uri="{FF2B5EF4-FFF2-40B4-BE49-F238E27FC236}">
              <a16:creationId xmlns:a16="http://schemas.microsoft.com/office/drawing/2014/main" id="{00000000-0008-0000-0300-00005C17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81" name="AutoShape 1" descr="曲线">
          <a:hlinkClick xmlns:r="http://schemas.openxmlformats.org/officeDocument/2006/relationships" r:id="rId1"/>
          <a:extLst>
            <a:ext uri="{FF2B5EF4-FFF2-40B4-BE49-F238E27FC236}">
              <a16:creationId xmlns:a16="http://schemas.microsoft.com/office/drawing/2014/main" id="{00000000-0008-0000-0300-00005D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82" name="AutoShape 7" descr="曲线">
          <a:hlinkClick xmlns:r="http://schemas.openxmlformats.org/officeDocument/2006/relationships" r:id="rId2"/>
          <a:extLst>
            <a:ext uri="{FF2B5EF4-FFF2-40B4-BE49-F238E27FC236}">
              <a16:creationId xmlns:a16="http://schemas.microsoft.com/office/drawing/2014/main" id="{00000000-0008-0000-0300-00005E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983" name="AutoShape 9" descr="曲线">
          <a:hlinkClick xmlns:r="http://schemas.openxmlformats.org/officeDocument/2006/relationships" r:id="rId3"/>
          <a:extLst>
            <a:ext uri="{FF2B5EF4-FFF2-40B4-BE49-F238E27FC236}">
              <a16:creationId xmlns:a16="http://schemas.microsoft.com/office/drawing/2014/main" id="{00000000-0008-0000-0300-00005F17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84" name="AutoShape 11" descr="曲线">
          <a:hlinkClick xmlns:r="http://schemas.openxmlformats.org/officeDocument/2006/relationships" r:id="rId4"/>
          <a:extLst>
            <a:ext uri="{FF2B5EF4-FFF2-40B4-BE49-F238E27FC236}">
              <a16:creationId xmlns:a16="http://schemas.microsoft.com/office/drawing/2014/main" id="{00000000-0008-0000-0300-000060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985" name="AutoShape 13" descr="曲线">
          <a:hlinkClick xmlns:r="http://schemas.openxmlformats.org/officeDocument/2006/relationships" r:id="rId5"/>
          <a:extLst>
            <a:ext uri="{FF2B5EF4-FFF2-40B4-BE49-F238E27FC236}">
              <a16:creationId xmlns:a16="http://schemas.microsoft.com/office/drawing/2014/main" id="{00000000-0008-0000-0300-00006117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86" name="AutoShape 1" descr="曲线">
          <a:hlinkClick xmlns:r="http://schemas.openxmlformats.org/officeDocument/2006/relationships" r:id="rId1"/>
          <a:extLst>
            <a:ext uri="{FF2B5EF4-FFF2-40B4-BE49-F238E27FC236}">
              <a16:creationId xmlns:a16="http://schemas.microsoft.com/office/drawing/2014/main" id="{00000000-0008-0000-0300-000062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87" name="AutoShape 7" descr="曲线">
          <a:hlinkClick xmlns:r="http://schemas.openxmlformats.org/officeDocument/2006/relationships" r:id="rId2"/>
          <a:extLst>
            <a:ext uri="{FF2B5EF4-FFF2-40B4-BE49-F238E27FC236}">
              <a16:creationId xmlns:a16="http://schemas.microsoft.com/office/drawing/2014/main" id="{00000000-0008-0000-0300-000063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988" name="AutoShape 9" descr="曲线">
          <a:hlinkClick xmlns:r="http://schemas.openxmlformats.org/officeDocument/2006/relationships" r:id="rId3"/>
          <a:extLst>
            <a:ext uri="{FF2B5EF4-FFF2-40B4-BE49-F238E27FC236}">
              <a16:creationId xmlns:a16="http://schemas.microsoft.com/office/drawing/2014/main" id="{00000000-0008-0000-0300-00006417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89" name="AutoShape 11" descr="曲线">
          <a:hlinkClick xmlns:r="http://schemas.openxmlformats.org/officeDocument/2006/relationships" r:id="rId4"/>
          <a:extLst>
            <a:ext uri="{FF2B5EF4-FFF2-40B4-BE49-F238E27FC236}">
              <a16:creationId xmlns:a16="http://schemas.microsoft.com/office/drawing/2014/main" id="{00000000-0008-0000-0300-000065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990" name="AutoShape 13" descr="曲线">
          <a:hlinkClick xmlns:r="http://schemas.openxmlformats.org/officeDocument/2006/relationships" r:id="rId5"/>
          <a:extLst>
            <a:ext uri="{FF2B5EF4-FFF2-40B4-BE49-F238E27FC236}">
              <a16:creationId xmlns:a16="http://schemas.microsoft.com/office/drawing/2014/main" id="{00000000-0008-0000-0300-00006617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91" name="AutoShape 1" descr="曲线">
          <a:hlinkClick xmlns:r="http://schemas.openxmlformats.org/officeDocument/2006/relationships" r:id="rId1"/>
          <a:extLst>
            <a:ext uri="{FF2B5EF4-FFF2-40B4-BE49-F238E27FC236}">
              <a16:creationId xmlns:a16="http://schemas.microsoft.com/office/drawing/2014/main" id="{00000000-0008-0000-0300-000067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92" name="AutoShape 7" descr="曲线">
          <a:hlinkClick xmlns:r="http://schemas.openxmlformats.org/officeDocument/2006/relationships" r:id="rId2"/>
          <a:extLst>
            <a:ext uri="{FF2B5EF4-FFF2-40B4-BE49-F238E27FC236}">
              <a16:creationId xmlns:a16="http://schemas.microsoft.com/office/drawing/2014/main" id="{00000000-0008-0000-0300-000068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5993" name="AutoShape 9" descr="曲线">
          <a:hlinkClick xmlns:r="http://schemas.openxmlformats.org/officeDocument/2006/relationships" r:id="rId3"/>
          <a:extLst>
            <a:ext uri="{FF2B5EF4-FFF2-40B4-BE49-F238E27FC236}">
              <a16:creationId xmlns:a16="http://schemas.microsoft.com/office/drawing/2014/main" id="{00000000-0008-0000-0300-00006917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5994" name="AutoShape 11" descr="曲线">
          <a:hlinkClick xmlns:r="http://schemas.openxmlformats.org/officeDocument/2006/relationships" r:id="rId4"/>
          <a:extLst>
            <a:ext uri="{FF2B5EF4-FFF2-40B4-BE49-F238E27FC236}">
              <a16:creationId xmlns:a16="http://schemas.microsoft.com/office/drawing/2014/main" id="{00000000-0008-0000-0300-00006A17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5995" name="AutoShape 13" descr="曲线">
          <a:hlinkClick xmlns:r="http://schemas.openxmlformats.org/officeDocument/2006/relationships" r:id="rId5"/>
          <a:extLst>
            <a:ext uri="{FF2B5EF4-FFF2-40B4-BE49-F238E27FC236}">
              <a16:creationId xmlns:a16="http://schemas.microsoft.com/office/drawing/2014/main" id="{00000000-0008-0000-0300-00006B17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996" name="AutoShape 1" descr="曲线">
          <a:hlinkClick xmlns:r="http://schemas.openxmlformats.org/officeDocument/2006/relationships" r:id="rId1"/>
          <a:extLst>
            <a:ext uri="{FF2B5EF4-FFF2-40B4-BE49-F238E27FC236}">
              <a16:creationId xmlns:a16="http://schemas.microsoft.com/office/drawing/2014/main" id="{00000000-0008-0000-0300-00006C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997" name="AutoShape 7" descr="曲线">
          <a:hlinkClick xmlns:r="http://schemas.openxmlformats.org/officeDocument/2006/relationships" r:id="rId2"/>
          <a:extLst>
            <a:ext uri="{FF2B5EF4-FFF2-40B4-BE49-F238E27FC236}">
              <a16:creationId xmlns:a16="http://schemas.microsoft.com/office/drawing/2014/main" id="{00000000-0008-0000-0300-00006D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5998" name="AutoShape 9" descr="曲线">
          <a:hlinkClick xmlns:r="http://schemas.openxmlformats.org/officeDocument/2006/relationships" r:id="rId3"/>
          <a:extLst>
            <a:ext uri="{FF2B5EF4-FFF2-40B4-BE49-F238E27FC236}">
              <a16:creationId xmlns:a16="http://schemas.microsoft.com/office/drawing/2014/main" id="{00000000-0008-0000-0300-00006E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5999" name="AutoShape 11" descr="曲线">
          <a:hlinkClick xmlns:r="http://schemas.openxmlformats.org/officeDocument/2006/relationships" r:id="rId4"/>
          <a:extLst>
            <a:ext uri="{FF2B5EF4-FFF2-40B4-BE49-F238E27FC236}">
              <a16:creationId xmlns:a16="http://schemas.microsoft.com/office/drawing/2014/main" id="{00000000-0008-0000-0300-00006F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000" name="AutoShape 13" descr="曲线">
          <a:hlinkClick xmlns:r="http://schemas.openxmlformats.org/officeDocument/2006/relationships" r:id="rId5"/>
          <a:extLst>
            <a:ext uri="{FF2B5EF4-FFF2-40B4-BE49-F238E27FC236}">
              <a16:creationId xmlns:a16="http://schemas.microsoft.com/office/drawing/2014/main" id="{00000000-0008-0000-0300-000070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01" name="AutoShape 1" descr="曲线">
          <a:hlinkClick xmlns:r="http://schemas.openxmlformats.org/officeDocument/2006/relationships" r:id="rId1"/>
          <a:extLst>
            <a:ext uri="{FF2B5EF4-FFF2-40B4-BE49-F238E27FC236}">
              <a16:creationId xmlns:a16="http://schemas.microsoft.com/office/drawing/2014/main" id="{00000000-0008-0000-0300-000071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02" name="AutoShape 7" descr="曲线">
          <a:hlinkClick xmlns:r="http://schemas.openxmlformats.org/officeDocument/2006/relationships" r:id="rId2"/>
          <a:extLst>
            <a:ext uri="{FF2B5EF4-FFF2-40B4-BE49-F238E27FC236}">
              <a16:creationId xmlns:a16="http://schemas.microsoft.com/office/drawing/2014/main" id="{00000000-0008-0000-0300-000072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003" name="AutoShape 9" descr="曲线">
          <a:hlinkClick xmlns:r="http://schemas.openxmlformats.org/officeDocument/2006/relationships" r:id="rId3"/>
          <a:extLst>
            <a:ext uri="{FF2B5EF4-FFF2-40B4-BE49-F238E27FC236}">
              <a16:creationId xmlns:a16="http://schemas.microsoft.com/office/drawing/2014/main" id="{00000000-0008-0000-0300-000073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04" name="AutoShape 11" descr="曲线">
          <a:hlinkClick xmlns:r="http://schemas.openxmlformats.org/officeDocument/2006/relationships" r:id="rId4"/>
          <a:extLst>
            <a:ext uri="{FF2B5EF4-FFF2-40B4-BE49-F238E27FC236}">
              <a16:creationId xmlns:a16="http://schemas.microsoft.com/office/drawing/2014/main" id="{00000000-0008-0000-0300-000074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005" name="AutoShape 13" descr="曲线">
          <a:hlinkClick xmlns:r="http://schemas.openxmlformats.org/officeDocument/2006/relationships" r:id="rId5"/>
          <a:extLst>
            <a:ext uri="{FF2B5EF4-FFF2-40B4-BE49-F238E27FC236}">
              <a16:creationId xmlns:a16="http://schemas.microsoft.com/office/drawing/2014/main" id="{00000000-0008-0000-0300-000075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06" name="AutoShape 1" descr="曲线">
          <a:hlinkClick xmlns:r="http://schemas.openxmlformats.org/officeDocument/2006/relationships" r:id="rId1"/>
          <a:extLst>
            <a:ext uri="{FF2B5EF4-FFF2-40B4-BE49-F238E27FC236}">
              <a16:creationId xmlns:a16="http://schemas.microsoft.com/office/drawing/2014/main" id="{00000000-0008-0000-0300-000076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07" name="AutoShape 7" descr="曲线">
          <a:hlinkClick xmlns:r="http://schemas.openxmlformats.org/officeDocument/2006/relationships" r:id="rId2"/>
          <a:extLst>
            <a:ext uri="{FF2B5EF4-FFF2-40B4-BE49-F238E27FC236}">
              <a16:creationId xmlns:a16="http://schemas.microsoft.com/office/drawing/2014/main" id="{00000000-0008-0000-0300-000077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008" name="AutoShape 9" descr="曲线">
          <a:hlinkClick xmlns:r="http://schemas.openxmlformats.org/officeDocument/2006/relationships" r:id="rId3"/>
          <a:extLst>
            <a:ext uri="{FF2B5EF4-FFF2-40B4-BE49-F238E27FC236}">
              <a16:creationId xmlns:a16="http://schemas.microsoft.com/office/drawing/2014/main" id="{00000000-0008-0000-0300-000078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09" name="AutoShape 11" descr="曲线">
          <a:hlinkClick xmlns:r="http://schemas.openxmlformats.org/officeDocument/2006/relationships" r:id="rId4"/>
          <a:extLst>
            <a:ext uri="{FF2B5EF4-FFF2-40B4-BE49-F238E27FC236}">
              <a16:creationId xmlns:a16="http://schemas.microsoft.com/office/drawing/2014/main" id="{00000000-0008-0000-0300-000079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010" name="AutoShape 13" descr="曲线">
          <a:hlinkClick xmlns:r="http://schemas.openxmlformats.org/officeDocument/2006/relationships" r:id="rId5"/>
          <a:extLst>
            <a:ext uri="{FF2B5EF4-FFF2-40B4-BE49-F238E27FC236}">
              <a16:creationId xmlns:a16="http://schemas.microsoft.com/office/drawing/2014/main" id="{00000000-0008-0000-0300-00007A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11" name="AutoShape 1" descr="曲线">
          <a:hlinkClick xmlns:r="http://schemas.openxmlformats.org/officeDocument/2006/relationships" r:id="rId1"/>
          <a:extLst>
            <a:ext uri="{FF2B5EF4-FFF2-40B4-BE49-F238E27FC236}">
              <a16:creationId xmlns:a16="http://schemas.microsoft.com/office/drawing/2014/main" id="{00000000-0008-0000-0300-00007B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12" name="AutoShape 7" descr="曲线">
          <a:hlinkClick xmlns:r="http://schemas.openxmlformats.org/officeDocument/2006/relationships" r:id="rId2"/>
          <a:extLst>
            <a:ext uri="{FF2B5EF4-FFF2-40B4-BE49-F238E27FC236}">
              <a16:creationId xmlns:a16="http://schemas.microsoft.com/office/drawing/2014/main" id="{00000000-0008-0000-0300-00007C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013" name="AutoShape 9" descr="曲线">
          <a:hlinkClick xmlns:r="http://schemas.openxmlformats.org/officeDocument/2006/relationships" r:id="rId3"/>
          <a:extLst>
            <a:ext uri="{FF2B5EF4-FFF2-40B4-BE49-F238E27FC236}">
              <a16:creationId xmlns:a16="http://schemas.microsoft.com/office/drawing/2014/main" id="{00000000-0008-0000-0300-00007D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14" name="AutoShape 11" descr="曲线">
          <a:hlinkClick xmlns:r="http://schemas.openxmlformats.org/officeDocument/2006/relationships" r:id="rId4"/>
          <a:extLst>
            <a:ext uri="{FF2B5EF4-FFF2-40B4-BE49-F238E27FC236}">
              <a16:creationId xmlns:a16="http://schemas.microsoft.com/office/drawing/2014/main" id="{00000000-0008-0000-0300-00007E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015" name="AutoShape 13" descr="曲线">
          <a:hlinkClick xmlns:r="http://schemas.openxmlformats.org/officeDocument/2006/relationships" r:id="rId5"/>
          <a:extLst>
            <a:ext uri="{FF2B5EF4-FFF2-40B4-BE49-F238E27FC236}">
              <a16:creationId xmlns:a16="http://schemas.microsoft.com/office/drawing/2014/main" id="{00000000-0008-0000-0300-00007F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16" name="AutoShape 1" descr="曲线">
          <a:hlinkClick xmlns:r="http://schemas.openxmlformats.org/officeDocument/2006/relationships" r:id="rId1"/>
          <a:extLst>
            <a:ext uri="{FF2B5EF4-FFF2-40B4-BE49-F238E27FC236}">
              <a16:creationId xmlns:a16="http://schemas.microsoft.com/office/drawing/2014/main" id="{00000000-0008-0000-0300-000080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17" name="AutoShape 7" descr="曲线">
          <a:hlinkClick xmlns:r="http://schemas.openxmlformats.org/officeDocument/2006/relationships" r:id="rId2"/>
          <a:extLst>
            <a:ext uri="{FF2B5EF4-FFF2-40B4-BE49-F238E27FC236}">
              <a16:creationId xmlns:a16="http://schemas.microsoft.com/office/drawing/2014/main" id="{00000000-0008-0000-0300-000081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018" name="AutoShape 9" descr="曲线">
          <a:hlinkClick xmlns:r="http://schemas.openxmlformats.org/officeDocument/2006/relationships" r:id="rId3"/>
          <a:extLst>
            <a:ext uri="{FF2B5EF4-FFF2-40B4-BE49-F238E27FC236}">
              <a16:creationId xmlns:a16="http://schemas.microsoft.com/office/drawing/2014/main" id="{00000000-0008-0000-0300-000082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19" name="AutoShape 11" descr="曲线">
          <a:hlinkClick xmlns:r="http://schemas.openxmlformats.org/officeDocument/2006/relationships" r:id="rId4"/>
          <a:extLst>
            <a:ext uri="{FF2B5EF4-FFF2-40B4-BE49-F238E27FC236}">
              <a16:creationId xmlns:a16="http://schemas.microsoft.com/office/drawing/2014/main" id="{00000000-0008-0000-0300-000083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020" name="AutoShape 13" descr="曲线">
          <a:hlinkClick xmlns:r="http://schemas.openxmlformats.org/officeDocument/2006/relationships" r:id="rId5"/>
          <a:extLst>
            <a:ext uri="{FF2B5EF4-FFF2-40B4-BE49-F238E27FC236}">
              <a16:creationId xmlns:a16="http://schemas.microsoft.com/office/drawing/2014/main" id="{00000000-0008-0000-0300-000084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21" name="AutoShape 1" descr="曲线">
          <a:hlinkClick xmlns:r="http://schemas.openxmlformats.org/officeDocument/2006/relationships" r:id="rId1"/>
          <a:extLst>
            <a:ext uri="{FF2B5EF4-FFF2-40B4-BE49-F238E27FC236}">
              <a16:creationId xmlns:a16="http://schemas.microsoft.com/office/drawing/2014/main" id="{00000000-0008-0000-0300-000085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22" name="AutoShape 7" descr="曲线">
          <a:hlinkClick xmlns:r="http://schemas.openxmlformats.org/officeDocument/2006/relationships" r:id="rId2"/>
          <a:extLst>
            <a:ext uri="{FF2B5EF4-FFF2-40B4-BE49-F238E27FC236}">
              <a16:creationId xmlns:a16="http://schemas.microsoft.com/office/drawing/2014/main" id="{00000000-0008-0000-0300-000086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023" name="AutoShape 9" descr="曲线">
          <a:hlinkClick xmlns:r="http://schemas.openxmlformats.org/officeDocument/2006/relationships" r:id="rId3"/>
          <a:extLst>
            <a:ext uri="{FF2B5EF4-FFF2-40B4-BE49-F238E27FC236}">
              <a16:creationId xmlns:a16="http://schemas.microsoft.com/office/drawing/2014/main" id="{00000000-0008-0000-0300-000087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24" name="AutoShape 11" descr="曲线">
          <a:hlinkClick xmlns:r="http://schemas.openxmlformats.org/officeDocument/2006/relationships" r:id="rId4"/>
          <a:extLst>
            <a:ext uri="{FF2B5EF4-FFF2-40B4-BE49-F238E27FC236}">
              <a16:creationId xmlns:a16="http://schemas.microsoft.com/office/drawing/2014/main" id="{00000000-0008-0000-0300-000088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025" name="AutoShape 13" descr="曲线">
          <a:hlinkClick xmlns:r="http://schemas.openxmlformats.org/officeDocument/2006/relationships" r:id="rId5"/>
          <a:extLst>
            <a:ext uri="{FF2B5EF4-FFF2-40B4-BE49-F238E27FC236}">
              <a16:creationId xmlns:a16="http://schemas.microsoft.com/office/drawing/2014/main" id="{00000000-0008-0000-0300-000089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26" name="AutoShape 1" descr="曲线">
          <a:hlinkClick xmlns:r="http://schemas.openxmlformats.org/officeDocument/2006/relationships" r:id="rId1"/>
          <a:extLst>
            <a:ext uri="{FF2B5EF4-FFF2-40B4-BE49-F238E27FC236}">
              <a16:creationId xmlns:a16="http://schemas.microsoft.com/office/drawing/2014/main" id="{00000000-0008-0000-0300-00008A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27" name="AutoShape 7" descr="曲线">
          <a:hlinkClick xmlns:r="http://schemas.openxmlformats.org/officeDocument/2006/relationships" r:id="rId2"/>
          <a:extLst>
            <a:ext uri="{FF2B5EF4-FFF2-40B4-BE49-F238E27FC236}">
              <a16:creationId xmlns:a16="http://schemas.microsoft.com/office/drawing/2014/main" id="{00000000-0008-0000-0300-00008B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028" name="AutoShape 9" descr="曲线">
          <a:hlinkClick xmlns:r="http://schemas.openxmlformats.org/officeDocument/2006/relationships" r:id="rId3"/>
          <a:extLst>
            <a:ext uri="{FF2B5EF4-FFF2-40B4-BE49-F238E27FC236}">
              <a16:creationId xmlns:a16="http://schemas.microsoft.com/office/drawing/2014/main" id="{00000000-0008-0000-0300-00008C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29" name="AutoShape 11" descr="曲线">
          <a:hlinkClick xmlns:r="http://schemas.openxmlformats.org/officeDocument/2006/relationships" r:id="rId4"/>
          <a:extLst>
            <a:ext uri="{FF2B5EF4-FFF2-40B4-BE49-F238E27FC236}">
              <a16:creationId xmlns:a16="http://schemas.microsoft.com/office/drawing/2014/main" id="{00000000-0008-0000-0300-00008D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030" name="AutoShape 13" descr="曲线">
          <a:hlinkClick xmlns:r="http://schemas.openxmlformats.org/officeDocument/2006/relationships" r:id="rId5"/>
          <a:extLst>
            <a:ext uri="{FF2B5EF4-FFF2-40B4-BE49-F238E27FC236}">
              <a16:creationId xmlns:a16="http://schemas.microsoft.com/office/drawing/2014/main" id="{00000000-0008-0000-0300-00008E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31" name="AutoShape 1" descr="曲线">
          <a:hlinkClick xmlns:r="http://schemas.openxmlformats.org/officeDocument/2006/relationships" r:id="rId1"/>
          <a:extLst>
            <a:ext uri="{FF2B5EF4-FFF2-40B4-BE49-F238E27FC236}">
              <a16:creationId xmlns:a16="http://schemas.microsoft.com/office/drawing/2014/main" id="{00000000-0008-0000-0300-00008F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32" name="AutoShape 7" descr="曲线">
          <a:hlinkClick xmlns:r="http://schemas.openxmlformats.org/officeDocument/2006/relationships" r:id="rId2"/>
          <a:extLst>
            <a:ext uri="{FF2B5EF4-FFF2-40B4-BE49-F238E27FC236}">
              <a16:creationId xmlns:a16="http://schemas.microsoft.com/office/drawing/2014/main" id="{00000000-0008-0000-0300-000090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033" name="AutoShape 9" descr="曲线">
          <a:hlinkClick xmlns:r="http://schemas.openxmlformats.org/officeDocument/2006/relationships" r:id="rId3"/>
          <a:extLst>
            <a:ext uri="{FF2B5EF4-FFF2-40B4-BE49-F238E27FC236}">
              <a16:creationId xmlns:a16="http://schemas.microsoft.com/office/drawing/2014/main" id="{00000000-0008-0000-0300-000091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34" name="AutoShape 11" descr="曲线">
          <a:hlinkClick xmlns:r="http://schemas.openxmlformats.org/officeDocument/2006/relationships" r:id="rId4"/>
          <a:extLst>
            <a:ext uri="{FF2B5EF4-FFF2-40B4-BE49-F238E27FC236}">
              <a16:creationId xmlns:a16="http://schemas.microsoft.com/office/drawing/2014/main" id="{00000000-0008-0000-0300-000092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035" name="AutoShape 13" descr="曲线">
          <a:hlinkClick xmlns:r="http://schemas.openxmlformats.org/officeDocument/2006/relationships" r:id="rId5"/>
          <a:extLst>
            <a:ext uri="{FF2B5EF4-FFF2-40B4-BE49-F238E27FC236}">
              <a16:creationId xmlns:a16="http://schemas.microsoft.com/office/drawing/2014/main" id="{00000000-0008-0000-0300-000093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36" name="AutoShape 1" descr="曲线">
          <a:hlinkClick xmlns:r="http://schemas.openxmlformats.org/officeDocument/2006/relationships" r:id="rId1"/>
          <a:extLst>
            <a:ext uri="{FF2B5EF4-FFF2-40B4-BE49-F238E27FC236}">
              <a16:creationId xmlns:a16="http://schemas.microsoft.com/office/drawing/2014/main" id="{00000000-0008-0000-0300-000094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37" name="AutoShape 7" descr="曲线">
          <a:hlinkClick xmlns:r="http://schemas.openxmlformats.org/officeDocument/2006/relationships" r:id="rId2"/>
          <a:extLst>
            <a:ext uri="{FF2B5EF4-FFF2-40B4-BE49-F238E27FC236}">
              <a16:creationId xmlns:a16="http://schemas.microsoft.com/office/drawing/2014/main" id="{00000000-0008-0000-0300-000095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038" name="AutoShape 9" descr="曲线">
          <a:hlinkClick xmlns:r="http://schemas.openxmlformats.org/officeDocument/2006/relationships" r:id="rId3"/>
          <a:extLst>
            <a:ext uri="{FF2B5EF4-FFF2-40B4-BE49-F238E27FC236}">
              <a16:creationId xmlns:a16="http://schemas.microsoft.com/office/drawing/2014/main" id="{00000000-0008-0000-0300-000096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39" name="AutoShape 11" descr="曲线">
          <a:hlinkClick xmlns:r="http://schemas.openxmlformats.org/officeDocument/2006/relationships" r:id="rId4"/>
          <a:extLst>
            <a:ext uri="{FF2B5EF4-FFF2-40B4-BE49-F238E27FC236}">
              <a16:creationId xmlns:a16="http://schemas.microsoft.com/office/drawing/2014/main" id="{00000000-0008-0000-0300-000097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040" name="AutoShape 13" descr="曲线">
          <a:hlinkClick xmlns:r="http://schemas.openxmlformats.org/officeDocument/2006/relationships" r:id="rId5"/>
          <a:extLst>
            <a:ext uri="{FF2B5EF4-FFF2-40B4-BE49-F238E27FC236}">
              <a16:creationId xmlns:a16="http://schemas.microsoft.com/office/drawing/2014/main" id="{00000000-0008-0000-0300-000098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41" name="AutoShape 1" descr="曲线">
          <a:hlinkClick xmlns:r="http://schemas.openxmlformats.org/officeDocument/2006/relationships" r:id="rId1"/>
          <a:extLst>
            <a:ext uri="{FF2B5EF4-FFF2-40B4-BE49-F238E27FC236}">
              <a16:creationId xmlns:a16="http://schemas.microsoft.com/office/drawing/2014/main" id="{00000000-0008-0000-0300-000099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42" name="AutoShape 7" descr="曲线">
          <a:hlinkClick xmlns:r="http://schemas.openxmlformats.org/officeDocument/2006/relationships" r:id="rId2"/>
          <a:extLst>
            <a:ext uri="{FF2B5EF4-FFF2-40B4-BE49-F238E27FC236}">
              <a16:creationId xmlns:a16="http://schemas.microsoft.com/office/drawing/2014/main" id="{00000000-0008-0000-0300-00009A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043" name="AutoShape 9" descr="曲线">
          <a:hlinkClick xmlns:r="http://schemas.openxmlformats.org/officeDocument/2006/relationships" r:id="rId3"/>
          <a:extLst>
            <a:ext uri="{FF2B5EF4-FFF2-40B4-BE49-F238E27FC236}">
              <a16:creationId xmlns:a16="http://schemas.microsoft.com/office/drawing/2014/main" id="{00000000-0008-0000-0300-00009B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44" name="AutoShape 11" descr="曲线">
          <a:hlinkClick xmlns:r="http://schemas.openxmlformats.org/officeDocument/2006/relationships" r:id="rId4"/>
          <a:extLst>
            <a:ext uri="{FF2B5EF4-FFF2-40B4-BE49-F238E27FC236}">
              <a16:creationId xmlns:a16="http://schemas.microsoft.com/office/drawing/2014/main" id="{00000000-0008-0000-0300-00009C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045" name="AutoShape 13" descr="曲线">
          <a:hlinkClick xmlns:r="http://schemas.openxmlformats.org/officeDocument/2006/relationships" r:id="rId5"/>
          <a:extLst>
            <a:ext uri="{FF2B5EF4-FFF2-40B4-BE49-F238E27FC236}">
              <a16:creationId xmlns:a16="http://schemas.microsoft.com/office/drawing/2014/main" id="{00000000-0008-0000-0300-00009D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46" name="AutoShape 1" descr="曲线">
          <a:hlinkClick xmlns:r="http://schemas.openxmlformats.org/officeDocument/2006/relationships" r:id="rId1"/>
          <a:extLst>
            <a:ext uri="{FF2B5EF4-FFF2-40B4-BE49-F238E27FC236}">
              <a16:creationId xmlns:a16="http://schemas.microsoft.com/office/drawing/2014/main" id="{00000000-0008-0000-0300-00009E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47" name="AutoShape 7" descr="曲线">
          <a:hlinkClick xmlns:r="http://schemas.openxmlformats.org/officeDocument/2006/relationships" r:id="rId2"/>
          <a:extLst>
            <a:ext uri="{FF2B5EF4-FFF2-40B4-BE49-F238E27FC236}">
              <a16:creationId xmlns:a16="http://schemas.microsoft.com/office/drawing/2014/main" id="{00000000-0008-0000-0300-00009F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048" name="AutoShape 9" descr="曲线">
          <a:hlinkClick xmlns:r="http://schemas.openxmlformats.org/officeDocument/2006/relationships" r:id="rId3"/>
          <a:extLst>
            <a:ext uri="{FF2B5EF4-FFF2-40B4-BE49-F238E27FC236}">
              <a16:creationId xmlns:a16="http://schemas.microsoft.com/office/drawing/2014/main" id="{00000000-0008-0000-0300-0000A0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49" name="AutoShape 11" descr="曲线">
          <a:hlinkClick xmlns:r="http://schemas.openxmlformats.org/officeDocument/2006/relationships" r:id="rId4"/>
          <a:extLst>
            <a:ext uri="{FF2B5EF4-FFF2-40B4-BE49-F238E27FC236}">
              <a16:creationId xmlns:a16="http://schemas.microsoft.com/office/drawing/2014/main" id="{00000000-0008-0000-0300-0000A1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050" name="AutoShape 13" descr="曲线">
          <a:hlinkClick xmlns:r="http://schemas.openxmlformats.org/officeDocument/2006/relationships" r:id="rId5"/>
          <a:extLst>
            <a:ext uri="{FF2B5EF4-FFF2-40B4-BE49-F238E27FC236}">
              <a16:creationId xmlns:a16="http://schemas.microsoft.com/office/drawing/2014/main" id="{00000000-0008-0000-0300-0000A2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51" name="AutoShape 1" descr="曲线">
          <a:hlinkClick xmlns:r="http://schemas.openxmlformats.org/officeDocument/2006/relationships" r:id="rId1"/>
          <a:extLst>
            <a:ext uri="{FF2B5EF4-FFF2-40B4-BE49-F238E27FC236}">
              <a16:creationId xmlns:a16="http://schemas.microsoft.com/office/drawing/2014/main" id="{00000000-0008-0000-0300-0000A3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52" name="AutoShape 7" descr="曲线">
          <a:hlinkClick xmlns:r="http://schemas.openxmlformats.org/officeDocument/2006/relationships" r:id="rId2"/>
          <a:extLst>
            <a:ext uri="{FF2B5EF4-FFF2-40B4-BE49-F238E27FC236}">
              <a16:creationId xmlns:a16="http://schemas.microsoft.com/office/drawing/2014/main" id="{00000000-0008-0000-0300-0000A4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053" name="AutoShape 9" descr="曲线">
          <a:hlinkClick xmlns:r="http://schemas.openxmlformats.org/officeDocument/2006/relationships" r:id="rId3"/>
          <a:extLst>
            <a:ext uri="{FF2B5EF4-FFF2-40B4-BE49-F238E27FC236}">
              <a16:creationId xmlns:a16="http://schemas.microsoft.com/office/drawing/2014/main" id="{00000000-0008-0000-0300-0000A5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54" name="AutoShape 11" descr="曲线">
          <a:hlinkClick xmlns:r="http://schemas.openxmlformats.org/officeDocument/2006/relationships" r:id="rId4"/>
          <a:extLst>
            <a:ext uri="{FF2B5EF4-FFF2-40B4-BE49-F238E27FC236}">
              <a16:creationId xmlns:a16="http://schemas.microsoft.com/office/drawing/2014/main" id="{00000000-0008-0000-0300-0000A6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055" name="AutoShape 13" descr="曲线">
          <a:hlinkClick xmlns:r="http://schemas.openxmlformats.org/officeDocument/2006/relationships" r:id="rId5"/>
          <a:extLst>
            <a:ext uri="{FF2B5EF4-FFF2-40B4-BE49-F238E27FC236}">
              <a16:creationId xmlns:a16="http://schemas.microsoft.com/office/drawing/2014/main" id="{00000000-0008-0000-0300-0000A7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56" name="AutoShape 1" descr="曲线">
          <a:hlinkClick xmlns:r="http://schemas.openxmlformats.org/officeDocument/2006/relationships" r:id="rId1"/>
          <a:extLst>
            <a:ext uri="{FF2B5EF4-FFF2-40B4-BE49-F238E27FC236}">
              <a16:creationId xmlns:a16="http://schemas.microsoft.com/office/drawing/2014/main" id="{00000000-0008-0000-0300-0000A8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57" name="AutoShape 7" descr="曲线">
          <a:hlinkClick xmlns:r="http://schemas.openxmlformats.org/officeDocument/2006/relationships" r:id="rId2"/>
          <a:extLst>
            <a:ext uri="{FF2B5EF4-FFF2-40B4-BE49-F238E27FC236}">
              <a16:creationId xmlns:a16="http://schemas.microsoft.com/office/drawing/2014/main" id="{00000000-0008-0000-0300-0000A9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058" name="AutoShape 9" descr="曲线">
          <a:hlinkClick xmlns:r="http://schemas.openxmlformats.org/officeDocument/2006/relationships" r:id="rId3"/>
          <a:extLst>
            <a:ext uri="{FF2B5EF4-FFF2-40B4-BE49-F238E27FC236}">
              <a16:creationId xmlns:a16="http://schemas.microsoft.com/office/drawing/2014/main" id="{00000000-0008-0000-0300-0000AA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59" name="AutoShape 11" descr="曲线">
          <a:hlinkClick xmlns:r="http://schemas.openxmlformats.org/officeDocument/2006/relationships" r:id="rId4"/>
          <a:extLst>
            <a:ext uri="{FF2B5EF4-FFF2-40B4-BE49-F238E27FC236}">
              <a16:creationId xmlns:a16="http://schemas.microsoft.com/office/drawing/2014/main" id="{00000000-0008-0000-0300-0000AB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060" name="AutoShape 13" descr="曲线">
          <a:hlinkClick xmlns:r="http://schemas.openxmlformats.org/officeDocument/2006/relationships" r:id="rId5"/>
          <a:extLst>
            <a:ext uri="{FF2B5EF4-FFF2-40B4-BE49-F238E27FC236}">
              <a16:creationId xmlns:a16="http://schemas.microsoft.com/office/drawing/2014/main" id="{00000000-0008-0000-0300-0000AC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61" name="AutoShape 1" descr="曲线">
          <a:hlinkClick xmlns:r="http://schemas.openxmlformats.org/officeDocument/2006/relationships" r:id="rId1"/>
          <a:extLst>
            <a:ext uri="{FF2B5EF4-FFF2-40B4-BE49-F238E27FC236}">
              <a16:creationId xmlns:a16="http://schemas.microsoft.com/office/drawing/2014/main" id="{00000000-0008-0000-0300-0000AD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62" name="AutoShape 7" descr="曲线">
          <a:hlinkClick xmlns:r="http://schemas.openxmlformats.org/officeDocument/2006/relationships" r:id="rId2"/>
          <a:extLst>
            <a:ext uri="{FF2B5EF4-FFF2-40B4-BE49-F238E27FC236}">
              <a16:creationId xmlns:a16="http://schemas.microsoft.com/office/drawing/2014/main" id="{00000000-0008-0000-0300-0000AE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063" name="AutoShape 9" descr="曲线">
          <a:hlinkClick xmlns:r="http://schemas.openxmlformats.org/officeDocument/2006/relationships" r:id="rId3"/>
          <a:extLst>
            <a:ext uri="{FF2B5EF4-FFF2-40B4-BE49-F238E27FC236}">
              <a16:creationId xmlns:a16="http://schemas.microsoft.com/office/drawing/2014/main" id="{00000000-0008-0000-0300-0000AF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64" name="AutoShape 11" descr="曲线">
          <a:hlinkClick xmlns:r="http://schemas.openxmlformats.org/officeDocument/2006/relationships" r:id="rId4"/>
          <a:extLst>
            <a:ext uri="{FF2B5EF4-FFF2-40B4-BE49-F238E27FC236}">
              <a16:creationId xmlns:a16="http://schemas.microsoft.com/office/drawing/2014/main" id="{00000000-0008-0000-0300-0000B0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065" name="AutoShape 13" descr="曲线">
          <a:hlinkClick xmlns:r="http://schemas.openxmlformats.org/officeDocument/2006/relationships" r:id="rId5"/>
          <a:extLst>
            <a:ext uri="{FF2B5EF4-FFF2-40B4-BE49-F238E27FC236}">
              <a16:creationId xmlns:a16="http://schemas.microsoft.com/office/drawing/2014/main" id="{00000000-0008-0000-0300-0000B1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66" name="AutoShape 1" descr="曲线">
          <a:hlinkClick xmlns:r="http://schemas.openxmlformats.org/officeDocument/2006/relationships" r:id="rId1"/>
          <a:extLst>
            <a:ext uri="{FF2B5EF4-FFF2-40B4-BE49-F238E27FC236}">
              <a16:creationId xmlns:a16="http://schemas.microsoft.com/office/drawing/2014/main" id="{00000000-0008-0000-0300-0000B2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67" name="AutoShape 7" descr="曲线">
          <a:hlinkClick xmlns:r="http://schemas.openxmlformats.org/officeDocument/2006/relationships" r:id="rId2"/>
          <a:extLst>
            <a:ext uri="{FF2B5EF4-FFF2-40B4-BE49-F238E27FC236}">
              <a16:creationId xmlns:a16="http://schemas.microsoft.com/office/drawing/2014/main" id="{00000000-0008-0000-0300-0000B3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068" name="AutoShape 9" descr="曲线">
          <a:hlinkClick xmlns:r="http://schemas.openxmlformats.org/officeDocument/2006/relationships" r:id="rId3"/>
          <a:extLst>
            <a:ext uri="{FF2B5EF4-FFF2-40B4-BE49-F238E27FC236}">
              <a16:creationId xmlns:a16="http://schemas.microsoft.com/office/drawing/2014/main" id="{00000000-0008-0000-0300-0000B4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69" name="AutoShape 11" descr="曲线">
          <a:hlinkClick xmlns:r="http://schemas.openxmlformats.org/officeDocument/2006/relationships" r:id="rId4"/>
          <a:extLst>
            <a:ext uri="{FF2B5EF4-FFF2-40B4-BE49-F238E27FC236}">
              <a16:creationId xmlns:a16="http://schemas.microsoft.com/office/drawing/2014/main" id="{00000000-0008-0000-0300-0000B5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070" name="AutoShape 13" descr="曲线">
          <a:hlinkClick xmlns:r="http://schemas.openxmlformats.org/officeDocument/2006/relationships" r:id="rId5"/>
          <a:extLst>
            <a:ext uri="{FF2B5EF4-FFF2-40B4-BE49-F238E27FC236}">
              <a16:creationId xmlns:a16="http://schemas.microsoft.com/office/drawing/2014/main" id="{00000000-0008-0000-0300-0000B6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71" name="AutoShape 1" descr="曲线">
          <a:hlinkClick xmlns:r="http://schemas.openxmlformats.org/officeDocument/2006/relationships" r:id="rId1"/>
          <a:extLst>
            <a:ext uri="{FF2B5EF4-FFF2-40B4-BE49-F238E27FC236}">
              <a16:creationId xmlns:a16="http://schemas.microsoft.com/office/drawing/2014/main" id="{00000000-0008-0000-0300-0000B7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72" name="AutoShape 7" descr="曲线">
          <a:hlinkClick xmlns:r="http://schemas.openxmlformats.org/officeDocument/2006/relationships" r:id="rId2"/>
          <a:extLst>
            <a:ext uri="{FF2B5EF4-FFF2-40B4-BE49-F238E27FC236}">
              <a16:creationId xmlns:a16="http://schemas.microsoft.com/office/drawing/2014/main" id="{00000000-0008-0000-0300-0000B8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073" name="AutoShape 9" descr="曲线">
          <a:hlinkClick xmlns:r="http://schemas.openxmlformats.org/officeDocument/2006/relationships" r:id="rId3"/>
          <a:extLst>
            <a:ext uri="{FF2B5EF4-FFF2-40B4-BE49-F238E27FC236}">
              <a16:creationId xmlns:a16="http://schemas.microsoft.com/office/drawing/2014/main" id="{00000000-0008-0000-0300-0000B9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74" name="AutoShape 11" descr="曲线">
          <a:hlinkClick xmlns:r="http://schemas.openxmlformats.org/officeDocument/2006/relationships" r:id="rId4"/>
          <a:extLst>
            <a:ext uri="{FF2B5EF4-FFF2-40B4-BE49-F238E27FC236}">
              <a16:creationId xmlns:a16="http://schemas.microsoft.com/office/drawing/2014/main" id="{00000000-0008-0000-0300-0000BA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075" name="AutoShape 13" descr="曲线">
          <a:hlinkClick xmlns:r="http://schemas.openxmlformats.org/officeDocument/2006/relationships" r:id="rId5"/>
          <a:extLst>
            <a:ext uri="{FF2B5EF4-FFF2-40B4-BE49-F238E27FC236}">
              <a16:creationId xmlns:a16="http://schemas.microsoft.com/office/drawing/2014/main" id="{00000000-0008-0000-0300-0000BB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76" name="AutoShape 1" descr="曲线">
          <a:hlinkClick xmlns:r="http://schemas.openxmlformats.org/officeDocument/2006/relationships" r:id="rId1"/>
          <a:extLst>
            <a:ext uri="{FF2B5EF4-FFF2-40B4-BE49-F238E27FC236}">
              <a16:creationId xmlns:a16="http://schemas.microsoft.com/office/drawing/2014/main" id="{00000000-0008-0000-0300-0000BC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77" name="AutoShape 7" descr="曲线">
          <a:hlinkClick xmlns:r="http://schemas.openxmlformats.org/officeDocument/2006/relationships" r:id="rId2"/>
          <a:extLst>
            <a:ext uri="{FF2B5EF4-FFF2-40B4-BE49-F238E27FC236}">
              <a16:creationId xmlns:a16="http://schemas.microsoft.com/office/drawing/2014/main" id="{00000000-0008-0000-0300-0000BD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078" name="AutoShape 9" descr="曲线">
          <a:hlinkClick xmlns:r="http://schemas.openxmlformats.org/officeDocument/2006/relationships" r:id="rId3"/>
          <a:extLst>
            <a:ext uri="{FF2B5EF4-FFF2-40B4-BE49-F238E27FC236}">
              <a16:creationId xmlns:a16="http://schemas.microsoft.com/office/drawing/2014/main" id="{00000000-0008-0000-0300-0000BE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79" name="AutoShape 11" descr="曲线">
          <a:hlinkClick xmlns:r="http://schemas.openxmlformats.org/officeDocument/2006/relationships" r:id="rId4"/>
          <a:extLst>
            <a:ext uri="{FF2B5EF4-FFF2-40B4-BE49-F238E27FC236}">
              <a16:creationId xmlns:a16="http://schemas.microsoft.com/office/drawing/2014/main" id="{00000000-0008-0000-0300-0000BF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080" name="AutoShape 13" descr="曲线">
          <a:hlinkClick xmlns:r="http://schemas.openxmlformats.org/officeDocument/2006/relationships" r:id="rId5"/>
          <a:extLst>
            <a:ext uri="{FF2B5EF4-FFF2-40B4-BE49-F238E27FC236}">
              <a16:creationId xmlns:a16="http://schemas.microsoft.com/office/drawing/2014/main" id="{00000000-0008-0000-0300-0000C0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81" name="AutoShape 1" descr="曲线">
          <a:hlinkClick xmlns:r="http://schemas.openxmlformats.org/officeDocument/2006/relationships" r:id="rId1"/>
          <a:extLst>
            <a:ext uri="{FF2B5EF4-FFF2-40B4-BE49-F238E27FC236}">
              <a16:creationId xmlns:a16="http://schemas.microsoft.com/office/drawing/2014/main" id="{00000000-0008-0000-0300-0000C1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82" name="AutoShape 7" descr="曲线">
          <a:hlinkClick xmlns:r="http://schemas.openxmlformats.org/officeDocument/2006/relationships" r:id="rId2"/>
          <a:extLst>
            <a:ext uri="{FF2B5EF4-FFF2-40B4-BE49-F238E27FC236}">
              <a16:creationId xmlns:a16="http://schemas.microsoft.com/office/drawing/2014/main" id="{00000000-0008-0000-0300-0000C2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083" name="AutoShape 9" descr="曲线">
          <a:hlinkClick xmlns:r="http://schemas.openxmlformats.org/officeDocument/2006/relationships" r:id="rId3"/>
          <a:extLst>
            <a:ext uri="{FF2B5EF4-FFF2-40B4-BE49-F238E27FC236}">
              <a16:creationId xmlns:a16="http://schemas.microsoft.com/office/drawing/2014/main" id="{00000000-0008-0000-0300-0000C3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84" name="AutoShape 11" descr="曲线">
          <a:hlinkClick xmlns:r="http://schemas.openxmlformats.org/officeDocument/2006/relationships" r:id="rId4"/>
          <a:extLst>
            <a:ext uri="{FF2B5EF4-FFF2-40B4-BE49-F238E27FC236}">
              <a16:creationId xmlns:a16="http://schemas.microsoft.com/office/drawing/2014/main" id="{00000000-0008-0000-0300-0000C4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085" name="AutoShape 13" descr="曲线">
          <a:hlinkClick xmlns:r="http://schemas.openxmlformats.org/officeDocument/2006/relationships" r:id="rId5"/>
          <a:extLst>
            <a:ext uri="{FF2B5EF4-FFF2-40B4-BE49-F238E27FC236}">
              <a16:creationId xmlns:a16="http://schemas.microsoft.com/office/drawing/2014/main" id="{00000000-0008-0000-0300-0000C5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86" name="AutoShape 1" descr="曲线">
          <a:hlinkClick xmlns:r="http://schemas.openxmlformats.org/officeDocument/2006/relationships" r:id="rId1"/>
          <a:extLst>
            <a:ext uri="{FF2B5EF4-FFF2-40B4-BE49-F238E27FC236}">
              <a16:creationId xmlns:a16="http://schemas.microsoft.com/office/drawing/2014/main" id="{00000000-0008-0000-0300-0000C6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87" name="AutoShape 7" descr="曲线">
          <a:hlinkClick xmlns:r="http://schemas.openxmlformats.org/officeDocument/2006/relationships" r:id="rId2"/>
          <a:extLst>
            <a:ext uri="{FF2B5EF4-FFF2-40B4-BE49-F238E27FC236}">
              <a16:creationId xmlns:a16="http://schemas.microsoft.com/office/drawing/2014/main" id="{00000000-0008-0000-0300-0000C7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088" name="AutoShape 9" descr="曲线">
          <a:hlinkClick xmlns:r="http://schemas.openxmlformats.org/officeDocument/2006/relationships" r:id="rId3"/>
          <a:extLst>
            <a:ext uri="{FF2B5EF4-FFF2-40B4-BE49-F238E27FC236}">
              <a16:creationId xmlns:a16="http://schemas.microsoft.com/office/drawing/2014/main" id="{00000000-0008-0000-0300-0000C8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89" name="AutoShape 11" descr="曲线">
          <a:hlinkClick xmlns:r="http://schemas.openxmlformats.org/officeDocument/2006/relationships" r:id="rId4"/>
          <a:extLst>
            <a:ext uri="{FF2B5EF4-FFF2-40B4-BE49-F238E27FC236}">
              <a16:creationId xmlns:a16="http://schemas.microsoft.com/office/drawing/2014/main" id="{00000000-0008-0000-0300-0000C9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090" name="AutoShape 13" descr="曲线">
          <a:hlinkClick xmlns:r="http://schemas.openxmlformats.org/officeDocument/2006/relationships" r:id="rId5"/>
          <a:extLst>
            <a:ext uri="{FF2B5EF4-FFF2-40B4-BE49-F238E27FC236}">
              <a16:creationId xmlns:a16="http://schemas.microsoft.com/office/drawing/2014/main" id="{00000000-0008-0000-0300-0000CA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91" name="AutoShape 1" descr="曲线">
          <a:hlinkClick xmlns:r="http://schemas.openxmlformats.org/officeDocument/2006/relationships" r:id="rId1"/>
          <a:extLst>
            <a:ext uri="{FF2B5EF4-FFF2-40B4-BE49-F238E27FC236}">
              <a16:creationId xmlns:a16="http://schemas.microsoft.com/office/drawing/2014/main" id="{00000000-0008-0000-0300-0000CB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92" name="AutoShape 7" descr="曲线">
          <a:hlinkClick xmlns:r="http://schemas.openxmlformats.org/officeDocument/2006/relationships" r:id="rId2"/>
          <a:extLst>
            <a:ext uri="{FF2B5EF4-FFF2-40B4-BE49-F238E27FC236}">
              <a16:creationId xmlns:a16="http://schemas.microsoft.com/office/drawing/2014/main" id="{00000000-0008-0000-0300-0000CC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093" name="AutoShape 9" descr="曲线">
          <a:hlinkClick xmlns:r="http://schemas.openxmlformats.org/officeDocument/2006/relationships" r:id="rId3"/>
          <a:extLst>
            <a:ext uri="{FF2B5EF4-FFF2-40B4-BE49-F238E27FC236}">
              <a16:creationId xmlns:a16="http://schemas.microsoft.com/office/drawing/2014/main" id="{00000000-0008-0000-0300-0000CD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94" name="AutoShape 11" descr="曲线">
          <a:hlinkClick xmlns:r="http://schemas.openxmlformats.org/officeDocument/2006/relationships" r:id="rId4"/>
          <a:extLst>
            <a:ext uri="{FF2B5EF4-FFF2-40B4-BE49-F238E27FC236}">
              <a16:creationId xmlns:a16="http://schemas.microsoft.com/office/drawing/2014/main" id="{00000000-0008-0000-0300-0000CE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095" name="AutoShape 13" descr="曲线">
          <a:hlinkClick xmlns:r="http://schemas.openxmlformats.org/officeDocument/2006/relationships" r:id="rId5"/>
          <a:extLst>
            <a:ext uri="{FF2B5EF4-FFF2-40B4-BE49-F238E27FC236}">
              <a16:creationId xmlns:a16="http://schemas.microsoft.com/office/drawing/2014/main" id="{00000000-0008-0000-0300-0000CF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96" name="AutoShape 1" descr="曲线">
          <a:hlinkClick xmlns:r="http://schemas.openxmlformats.org/officeDocument/2006/relationships" r:id="rId1"/>
          <a:extLst>
            <a:ext uri="{FF2B5EF4-FFF2-40B4-BE49-F238E27FC236}">
              <a16:creationId xmlns:a16="http://schemas.microsoft.com/office/drawing/2014/main" id="{00000000-0008-0000-0300-0000D0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97" name="AutoShape 7" descr="曲线">
          <a:hlinkClick xmlns:r="http://schemas.openxmlformats.org/officeDocument/2006/relationships" r:id="rId2"/>
          <a:extLst>
            <a:ext uri="{FF2B5EF4-FFF2-40B4-BE49-F238E27FC236}">
              <a16:creationId xmlns:a16="http://schemas.microsoft.com/office/drawing/2014/main" id="{00000000-0008-0000-0300-0000D1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098" name="AutoShape 9" descr="曲线">
          <a:hlinkClick xmlns:r="http://schemas.openxmlformats.org/officeDocument/2006/relationships" r:id="rId3"/>
          <a:extLst>
            <a:ext uri="{FF2B5EF4-FFF2-40B4-BE49-F238E27FC236}">
              <a16:creationId xmlns:a16="http://schemas.microsoft.com/office/drawing/2014/main" id="{00000000-0008-0000-0300-0000D2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099" name="AutoShape 11" descr="曲线">
          <a:hlinkClick xmlns:r="http://schemas.openxmlformats.org/officeDocument/2006/relationships" r:id="rId4"/>
          <a:extLst>
            <a:ext uri="{FF2B5EF4-FFF2-40B4-BE49-F238E27FC236}">
              <a16:creationId xmlns:a16="http://schemas.microsoft.com/office/drawing/2014/main" id="{00000000-0008-0000-0300-0000D3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100" name="AutoShape 13" descr="曲线">
          <a:hlinkClick xmlns:r="http://schemas.openxmlformats.org/officeDocument/2006/relationships" r:id="rId5"/>
          <a:extLst>
            <a:ext uri="{FF2B5EF4-FFF2-40B4-BE49-F238E27FC236}">
              <a16:creationId xmlns:a16="http://schemas.microsoft.com/office/drawing/2014/main" id="{00000000-0008-0000-0300-0000D4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01" name="AutoShape 1" descr="曲线">
          <a:hlinkClick xmlns:r="http://schemas.openxmlformats.org/officeDocument/2006/relationships" r:id="rId1"/>
          <a:extLst>
            <a:ext uri="{FF2B5EF4-FFF2-40B4-BE49-F238E27FC236}">
              <a16:creationId xmlns:a16="http://schemas.microsoft.com/office/drawing/2014/main" id="{00000000-0008-0000-0300-0000D5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02" name="AutoShape 7" descr="曲线">
          <a:hlinkClick xmlns:r="http://schemas.openxmlformats.org/officeDocument/2006/relationships" r:id="rId2"/>
          <a:extLst>
            <a:ext uri="{FF2B5EF4-FFF2-40B4-BE49-F238E27FC236}">
              <a16:creationId xmlns:a16="http://schemas.microsoft.com/office/drawing/2014/main" id="{00000000-0008-0000-0300-0000D6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103" name="AutoShape 9" descr="曲线">
          <a:hlinkClick xmlns:r="http://schemas.openxmlformats.org/officeDocument/2006/relationships" r:id="rId3"/>
          <a:extLst>
            <a:ext uri="{FF2B5EF4-FFF2-40B4-BE49-F238E27FC236}">
              <a16:creationId xmlns:a16="http://schemas.microsoft.com/office/drawing/2014/main" id="{00000000-0008-0000-0300-0000D7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04" name="AutoShape 11" descr="曲线">
          <a:hlinkClick xmlns:r="http://schemas.openxmlformats.org/officeDocument/2006/relationships" r:id="rId4"/>
          <a:extLst>
            <a:ext uri="{FF2B5EF4-FFF2-40B4-BE49-F238E27FC236}">
              <a16:creationId xmlns:a16="http://schemas.microsoft.com/office/drawing/2014/main" id="{00000000-0008-0000-0300-0000D8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105" name="AutoShape 13" descr="曲线">
          <a:hlinkClick xmlns:r="http://schemas.openxmlformats.org/officeDocument/2006/relationships" r:id="rId5"/>
          <a:extLst>
            <a:ext uri="{FF2B5EF4-FFF2-40B4-BE49-F238E27FC236}">
              <a16:creationId xmlns:a16="http://schemas.microsoft.com/office/drawing/2014/main" id="{00000000-0008-0000-0300-0000D9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06" name="AutoShape 1" descr="曲线">
          <a:hlinkClick xmlns:r="http://schemas.openxmlformats.org/officeDocument/2006/relationships" r:id="rId1"/>
          <a:extLst>
            <a:ext uri="{FF2B5EF4-FFF2-40B4-BE49-F238E27FC236}">
              <a16:creationId xmlns:a16="http://schemas.microsoft.com/office/drawing/2014/main" id="{00000000-0008-0000-0300-0000DA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07" name="AutoShape 7" descr="曲线">
          <a:hlinkClick xmlns:r="http://schemas.openxmlformats.org/officeDocument/2006/relationships" r:id="rId2"/>
          <a:extLst>
            <a:ext uri="{FF2B5EF4-FFF2-40B4-BE49-F238E27FC236}">
              <a16:creationId xmlns:a16="http://schemas.microsoft.com/office/drawing/2014/main" id="{00000000-0008-0000-0300-0000DB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108" name="AutoShape 9" descr="曲线">
          <a:hlinkClick xmlns:r="http://schemas.openxmlformats.org/officeDocument/2006/relationships" r:id="rId3"/>
          <a:extLst>
            <a:ext uri="{FF2B5EF4-FFF2-40B4-BE49-F238E27FC236}">
              <a16:creationId xmlns:a16="http://schemas.microsoft.com/office/drawing/2014/main" id="{00000000-0008-0000-0300-0000DC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09" name="AutoShape 11" descr="曲线">
          <a:hlinkClick xmlns:r="http://schemas.openxmlformats.org/officeDocument/2006/relationships" r:id="rId4"/>
          <a:extLst>
            <a:ext uri="{FF2B5EF4-FFF2-40B4-BE49-F238E27FC236}">
              <a16:creationId xmlns:a16="http://schemas.microsoft.com/office/drawing/2014/main" id="{00000000-0008-0000-0300-0000DD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110" name="AutoShape 13" descr="曲线">
          <a:hlinkClick xmlns:r="http://schemas.openxmlformats.org/officeDocument/2006/relationships" r:id="rId5"/>
          <a:extLst>
            <a:ext uri="{FF2B5EF4-FFF2-40B4-BE49-F238E27FC236}">
              <a16:creationId xmlns:a16="http://schemas.microsoft.com/office/drawing/2014/main" id="{00000000-0008-0000-0300-0000DE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11" name="AutoShape 1" descr="曲线">
          <a:hlinkClick xmlns:r="http://schemas.openxmlformats.org/officeDocument/2006/relationships" r:id="rId1"/>
          <a:extLst>
            <a:ext uri="{FF2B5EF4-FFF2-40B4-BE49-F238E27FC236}">
              <a16:creationId xmlns:a16="http://schemas.microsoft.com/office/drawing/2014/main" id="{00000000-0008-0000-0300-0000DF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12" name="AutoShape 7" descr="曲线">
          <a:hlinkClick xmlns:r="http://schemas.openxmlformats.org/officeDocument/2006/relationships" r:id="rId2"/>
          <a:extLst>
            <a:ext uri="{FF2B5EF4-FFF2-40B4-BE49-F238E27FC236}">
              <a16:creationId xmlns:a16="http://schemas.microsoft.com/office/drawing/2014/main" id="{00000000-0008-0000-0300-0000E0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113" name="AutoShape 9" descr="曲线">
          <a:hlinkClick xmlns:r="http://schemas.openxmlformats.org/officeDocument/2006/relationships" r:id="rId3"/>
          <a:extLst>
            <a:ext uri="{FF2B5EF4-FFF2-40B4-BE49-F238E27FC236}">
              <a16:creationId xmlns:a16="http://schemas.microsoft.com/office/drawing/2014/main" id="{00000000-0008-0000-0300-0000E1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14" name="AutoShape 11" descr="曲线">
          <a:hlinkClick xmlns:r="http://schemas.openxmlformats.org/officeDocument/2006/relationships" r:id="rId4"/>
          <a:extLst>
            <a:ext uri="{FF2B5EF4-FFF2-40B4-BE49-F238E27FC236}">
              <a16:creationId xmlns:a16="http://schemas.microsoft.com/office/drawing/2014/main" id="{00000000-0008-0000-0300-0000E2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115" name="AutoShape 13" descr="曲线">
          <a:hlinkClick xmlns:r="http://schemas.openxmlformats.org/officeDocument/2006/relationships" r:id="rId5"/>
          <a:extLst>
            <a:ext uri="{FF2B5EF4-FFF2-40B4-BE49-F238E27FC236}">
              <a16:creationId xmlns:a16="http://schemas.microsoft.com/office/drawing/2014/main" id="{00000000-0008-0000-0300-0000E3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16" name="AutoShape 1" descr="曲线">
          <a:hlinkClick xmlns:r="http://schemas.openxmlformats.org/officeDocument/2006/relationships" r:id="rId1"/>
          <a:extLst>
            <a:ext uri="{FF2B5EF4-FFF2-40B4-BE49-F238E27FC236}">
              <a16:creationId xmlns:a16="http://schemas.microsoft.com/office/drawing/2014/main" id="{00000000-0008-0000-0300-0000E4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17" name="AutoShape 7" descr="曲线">
          <a:hlinkClick xmlns:r="http://schemas.openxmlformats.org/officeDocument/2006/relationships" r:id="rId2"/>
          <a:extLst>
            <a:ext uri="{FF2B5EF4-FFF2-40B4-BE49-F238E27FC236}">
              <a16:creationId xmlns:a16="http://schemas.microsoft.com/office/drawing/2014/main" id="{00000000-0008-0000-0300-0000E5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118" name="AutoShape 9" descr="曲线">
          <a:hlinkClick xmlns:r="http://schemas.openxmlformats.org/officeDocument/2006/relationships" r:id="rId3"/>
          <a:extLst>
            <a:ext uri="{FF2B5EF4-FFF2-40B4-BE49-F238E27FC236}">
              <a16:creationId xmlns:a16="http://schemas.microsoft.com/office/drawing/2014/main" id="{00000000-0008-0000-0300-0000E6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19" name="AutoShape 11" descr="曲线">
          <a:hlinkClick xmlns:r="http://schemas.openxmlformats.org/officeDocument/2006/relationships" r:id="rId4"/>
          <a:extLst>
            <a:ext uri="{FF2B5EF4-FFF2-40B4-BE49-F238E27FC236}">
              <a16:creationId xmlns:a16="http://schemas.microsoft.com/office/drawing/2014/main" id="{00000000-0008-0000-0300-0000E7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120" name="AutoShape 13" descr="曲线">
          <a:hlinkClick xmlns:r="http://schemas.openxmlformats.org/officeDocument/2006/relationships" r:id="rId5"/>
          <a:extLst>
            <a:ext uri="{FF2B5EF4-FFF2-40B4-BE49-F238E27FC236}">
              <a16:creationId xmlns:a16="http://schemas.microsoft.com/office/drawing/2014/main" id="{00000000-0008-0000-0300-0000E8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21" name="AutoShape 1" descr="曲线">
          <a:hlinkClick xmlns:r="http://schemas.openxmlformats.org/officeDocument/2006/relationships" r:id="rId1"/>
          <a:extLst>
            <a:ext uri="{FF2B5EF4-FFF2-40B4-BE49-F238E27FC236}">
              <a16:creationId xmlns:a16="http://schemas.microsoft.com/office/drawing/2014/main" id="{00000000-0008-0000-0300-0000E9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22" name="AutoShape 7" descr="曲线">
          <a:hlinkClick xmlns:r="http://schemas.openxmlformats.org/officeDocument/2006/relationships" r:id="rId2"/>
          <a:extLst>
            <a:ext uri="{FF2B5EF4-FFF2-40B4-BE49-F238E27FC236}">
              <a16:creationId xmlns:a16="http://schemas.microsoft.com/office/drawing/2014/main" id="{00000000-0008-0000-0300-0000EA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123" name="AutoShape 9" descr="曲线">
          <a:hlinkClick xmlns:r="http://schemas.openxmlformats.org/officeDocument/2006/relationships" r:id="rId3"/>
          <a:extLst>
            <a:ext uri="{FF2B5EF4-FFF2-40B4-BE49-F238E27FC236}">
              <a16:creationId xmlns:a16="http://schemas.microsoft.com/office/drawing/2014/main" id="{00000000-0008-0000-0300-0000EB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24" name="AutoShape 11" descr="曲线">
          <a:hlinkClick xmlns:r="http://schemas.openxmlformats.org/officeDocument/2006/relationships" r:id="rId4"/>
          <a:extLst>
            <a:ext uri="{FF2B5EF4-FFF2-40B4-BE49-F238E27FC236}">
              <a16:creationId xmlns:a16="http://schemas.microsoft.com/office/drawing/2014/main" id="{00000000-0008-0000-0300-0000EC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125" name="AutoShape 13" descr="曲线">
          <a:hlinkClick xmlns:r="http://schemas.openxmlformats.org/officeDocument/2006/relationships" r:id="rId5"/>
          <a:extLst>
            <a:ext uri="{FF2B5EF4-FFF2-40B4-BE49-F238E27FC236}">
              <a16:creationId xmlns:a16="http://schemas.microsoft.com/office/drawing/2014/main" id="{00000000-0008-0000-0300-0000ED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26" name="AutoShape 1" descr="曲线">
          <a:hlinkClick xmlns:r="http://schemas.openxmlformats.org/officeDocument/2006/relationships" r:id="rId1"/>
          <a:extLst>
            <a:ext uri="{FF2B5EF4-FFF2-40B4-BE49-F238E27FC236}">
              <a16:creationId xmlns:a16="http://schemas.microsoft.com/office/drawing/2014/main" id="{00000000-0008-0000-0300-0000EE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27" name="AutoShape 7" descr="曲线">
          <a:hlinkClick xmlns:r="http://schemas.openxmlformats.org/officeDocument/2006/relationships" r:id="rId2"/>
          <a:extLst>
            <a:ext uri="{FF2B5EF4-FFF2-40B4-BE49-F238E27FC236}">
              <a16:creationId xmlns:a16="http://schemas.microsoft.com/office/drawing/2014/main" id="{00000000-0008-0000-0300-0000EF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128" name="AutoShape 9" descr="曲线">
          <a:hlinkClick xmlns:r="http://schemas.openxmlformats.org/officeDocument/2006/relationships" r:id="rId3"/>
          <a:extLst>
            <a:ext uri="{FF2B5EF4-FFF2-40B4-BE49-F238E27FC236}">
              <a16:creationId xmlns:a16="http://schemas.microsoft.com/office/drawing/2014/main" id="{00000000-0008-0000-0300-0000F0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29" name="AutoShape 11" descr="曲线">
          <a:hlinkClick xmlns:r="http://schemas.openxmlformats.org/officeDocument/2006/relationships" r:id="rId4"/>
          <a:extLst>
            <a:ext uri="{FF2B5EF4-FFF2-40B4-BE49-F238E27FC236}">
              <a16:creationId xmlns:a16="http://schemas.microsoft.com/office/drawing/2014/main" id="{00000000-0008-0000-0300-0000F1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130" name="AutoShape 13" descr="曲线">
          <a:hlinkClick xmlns:r="http://schemas.openxmlformats.org/officeDocument/2006/relationships" r:id="rId5"/>
          <a:extLst>
            <a:ext uri="{FF2B5EF4-FFF2-40B4-BE49-F238E27FC236}">
              <a16:creationId xmlns:a16="http://schemas.microsoft.com/office/drawing/2014/main" id="{00000000-0008-0000-0300-0000F2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31" name="AutoShape 1" descr="曲线">
          <a:hlinkClick xmlns:r="http://schemas.openxmlformats.org/officeDocument/2006/relationships" r:id="rId1"/>
          <a:extLst>
            <a:ext uri="{FF2B5EF4-FFF2-40B4-BE49-F238E27FC236}">
              <a16:creationId xmlns:a16="http://schemas.microsoft.com/office/drawing/2014/main" id="{00000000-0008-0000-0300-0000F3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32" name="AutoShape 7" descr="曲线">
          <a:hlinkClick xmlns:r="http://schemas.openxmlformats.org/officeDocument/2006/relationships" r:id="rId2"/>
          <a:extLst>
            <a:ext uri="{FF2B5EF4-FFF2-40B4-BE49-F238E27FC236}">
              <a16:creationId xmlns:a16="http://schemas.microsoft.com/office/drawing/2014/main" id="{00000000-0008-0000-0300-0000F4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133" name="AutoShape 9" descr="曲线">
          <a:hlinkClick xmlns:r="http://schemas.openxmlformats.org/officeDocument/2006/relationships" r:id="rId3"/>
          <a:extLst>
            <a:ext uri="{FF2B5EF4-FFF2-40B4-BE49-F238E27FC236}">
              <a16:creationId xmlns:a16="http://schemas.microsoft.com/office/drawing/2014/main" id="{00000000-0008-0000-0300-0000F5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34" name="AutoShape 11" descr="曲线">
          <a:hlinkClick xmlns:r="http://schemas.openxmlformats.org/officeDocument/2006/relationships" r:id="rId4"/>
          <a:extLst>
            <a:ext uri="{FF2B5EF4-FFF2-40B4-BE49-F238E27FC236}">
              <a16:creationId xmlns:a16="http://schemas.microsoft.com/office/drawing/2014/main" id="{00000000-0008-0000-0300-0000F6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135" name="AutoShape 13" descr="曲线">
          <a:hlinkClick xmlns:r="http://schemas.openxmlformats.org/officeDocument/2006/relationships" r:id="rId5"/>
          <a:extLst>
            <a:ext uri="{FF2B5EF4-FFF2-40B4-BE49-F238E27FC236}">
              <a16:creationId xmlns:a16="http://schemas.microsoft.com/office/drawing/2014/main" id="{00000000-0008-0000-0300-0000F7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36" name="AutoShape 1" descr="曲线">
          <a:hlinkClick xmlns:r="http://schemas.openxmlformats.org/officeDocument/2006/relationships" r:id="rId1"/>
          <a:extLst>
            <a:ext uri="{FF2B5EF4-FFF2-40B4-BE49-F238E27FC236}">
              <a16:creationId xmlns:a16="http://schemas.microsoft.com/office/drawing/2014/main" id="{00000000-0008-0000-0300-0000F8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37" name="AutoShape 7" descr="曲线">
          <a:hlinkClick xmlns:r="http://schemas.openxmlformats.org/officeDocument/2006/relationships" r:id="rId2"/>
          <a:extLst>
            <a:ext uri="{FF2B5EF4-FFF2-40B4-BE49-F238E27FC236}">
              <a16:creationId xmlns:a16="http://schemas.microsoft.com/office/drawing/2014/main" id="{00000000-0008-0000-0300-0000F9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138" name="AutoShape 9" descr="曲线">
          <a:hlinkClick xmlns:r="http://schemas.openxmlformats.org/officeDocument/2006/relationships" r:id="rId3"/>
          <a:extLst>
            <a:ext uri="{FF2B5EF4-FFF2-40B4-BE49-F238E27FC236}">
              <a16:creationId xmlns:a16="http://schemas.microsoft.com/office/drawing/2014/main" id="{00000000-0008-0000-0300-0000FA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39" name="AutoShape 11" descr="曲线">
          <a:hlinkClick xmlns:r="http://schemas.openxmlformats.org/officeDocument/2006/relationships" r:id="rId4"/>
          <a:extLst>
            <a:ext uri="{FF2B5EF4-FFF2-40B4-BE49-F238E27FC236}">
              <a16:creationId xmlns:a16="http://schemas.microsoft.com/office/drawing/2014/main" id="{00000000-0008-0000-0300-0000FB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140" name="AutoShape 13" descr="曲线">
          <a:hlinkClick xmlns:r="http://schemas.openxmlformats.org/officeDocument/2006/relationships" r:id="rId5"/>
          <a:extLst>
            <a:ext uri="{FF2B5EF4-FFF2-40B4-BE49-F238E27FC236}">
              <a16:creationId xmlns:a16="http://schemas.microsoft.com/office/drawing/2014/main" id="{00000000-0008-0000-0300-0000FC17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41" name="AutoShape 1" descr="曲线">
          <a:hlinkClick xmlns:r="http://schemas.openxmlformats.org/officeDocument/2006/relationships" r:id="rId1"/>
          <a:extLst>
            <a:ext uri="{FF2B5EF4-FFF2-40B4-BE49-F238E27FC236}">
              <a16:creationId xmlns:a16="http://schemas.microsoft.com/office/drawing/2014/main" id="{00000000-0008-0000-0300-0000FD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42" name="AutoShape 7" descr="曲线">
          <a:hlinkClick xmlns:r="http://schemas.openxmlformats.org/officeDocument/2006/relationships" r:id="rId2"/>
          <a:extLst>
            <a:ext uri="{FF2B5EF4-FFF2-40B4-BE49-F238E27FC236}">
              <a16:creationId xmlns:a16="http://schemas.microsoft.com/office/drawing/2014/main" id="{00000000-0008-0000-0300-0000FE17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143" name="AutoShape 9" descr="曲线">
          <a:hlinkClick xmlns:r="http://schemas.openxmlformats.org/officeDocument/2006/relationships" r:id="rId3"/>
          <a:extLst>
            <a:ext uri="{FF2B5EF4-FFF2-40B4-BE49-F238E27FC236}">
              <a16:creationId xmlns:a16="http://schemas.microsoft.com/office/drawing/2014/main" id="{00000000-0008-0000-0300-0000FF17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44" name="AutoShape 11" descr="曲线">
          <a:hlinkClick xmlns:r="http://schemas.openxmlformats.org/officeDocument/2006/relationships" r:id="rId4"/>
          <a:extLst>
            <a:ext uri="{FF2B5EF4-FFF2-40B4-BE49-F238E27FC236}">
              <a16:creationId xmlns:a16="http://schemas.microsoft.com/office/drawing/2014/main" id="{00000000-0008-0000-0300-000000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145" name="AutoShape 13" descr="曲线">
          <a:hlinkClick xmlns:r="http://schemas.openxmlformats.org/officeDocument/2006/relationships" r:id="rId5"/>
          <a:extLst>
            <a:ext uri="{FF2B5EF4-FFF2-40B4-BE49-F238E27FC236}">
              <a16:creationId xmlns:a16="http://schemas.microsoft.com/office/drawing/2014/main" id="{00000000-0008-0000-0300-000001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46" name="AutoShape 1" descr="曲线">
          <a:hlinkClick xmlns:r="http://schemas.openxmlformats.org/officeDocument/2006/relationships" r:id="rId1"/>
          <a:extLst>
            <a:ext uri="{FF2B5EF4-FFF2-40B4-BE49-F238E27FC236}">
              <a16:creationId xmlns:a16="http://schemas.microsoft.com/office/drawing/2014/main" id="{00000000-0008-0000-0300-000002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47" name="AutoShape 7" descr="曲线">
          <a:hlinkClick xmlns:r="http://schemas.openxmlformats.org/officeDocument/2006/relationships" r:id="rId2"/>
          <a:extLst>
            <a:ext uri="{FF2B5EF4-FFF2-40B4-BE49-F238E27FC236}">
              <a16:creationId xmlns:a16="http://schemas.microsoft.com/office/drawing/2014/main" id="{00000000-0008-0000-0300-000003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148" name="AutoShape 9" descr="曲线">
          <a:hlinkClick xmlns:r="http://schemas.openxmlformats.org/officeDocument/2006/relationships" r:id="rId3"/>
          <a:extLst>
            <a:ext uri="{FF2B5EF4-FFF2-40B4-BE49-F238E27FC236}">
              <a16:creationId xmlns:a16="http://schemas.microsoft.com/office/drawing/2014/main" id="{00000000-0008-0000-0300-000004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49" name="AutoShape 11" descr="曲线">
          <a:hlinkClick xmlns:r="http://schemas.openxmlformats.org/officeDocument/2006/relationships" r:id="rId4"/>
          <a:extLst>
            <a:ext uri="{FF2B5EF4-FFF2-40B4-BE49-F238E27FC236}">
              <a16:creationId xmlns:a16="http://schemas.microsoft.com/office/drawing/2014/main" id="{00000000-0008-0000-0300-000005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150" name="AutoShape 13" descr="曲线">
          <a:hlinkClick xmlns:r="http://schemas.openxmlformats.org/officeDocument/2006/relationships" r:id="rId5"/>
          <a:extLst>
            <a:ext uri="{FF2B5EF4-FFF2-40B4-BE49-F238E27FC236}">
              <a16:creationId xmlns:a16="http://schemas.microsoft.com/office/drawing/2014/main" id="{00000000-0008-0000-0300-000006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51" name="AutoShape 1" descr="曲线">
          <a:hlinkClick xmlns:r="http://schemas.openxmlformats.org/officeDocument/2006/relationships" r:id="rId1"/>
          <a:extLst>
            <a:ext uri="{FF2B5EF4-FFF2-40B4-BE49-F238E27FC236}">
              <a16:creationId xmlns:a16="http://schemas.microsoft.com/office/drawing/2014/main" id="{00000000-0008-0000-0300-000007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52" name="AutoShape 7" descr="曲线">
          <a:hlinkClick xmlns:r="http://schemas.openxmlformats.org/officeDocument/2006/relationships" r:id="rId2"/>
          <a:extLst>
            <a:ext uri="{FF2B5EF4-FFF2-40B4-BE49-F238E27FC236}">
              <a16:creationId xmlns:a16="http://schemas.microsoft.com/office/drawing/2014/main" id="{00000000-0008-0000-0300-000008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153" name="AutoShape 9" descr="曲线">
          <a:hlinkClick xmlns:r="http://schemas.openxmlformats.org/officeDocument/2006/relationships" r:id="rId3"/>
          <a:extLst>
            <a:ext uri="{FF2B5EF4-FFF2-40B4-BE49-F238E27FC236}">
              <a16:creationId xmlns:a16="http://schemas.microsoft.com/office/drawing/2014/main" id="{00000000-0008-0000-0300-000009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54" name="AutoShape 11" descr="曲线">
          <a:hlinkClick xmlns:r="http://schemas.openxmlformats.org/officeDocument/2006/relationships" r:id="rId4"/>
          <a:extLst>
            <a:ext uri="{FF2B5EF4-FFF2-40B4-BE49-F238E27FC236}">
              <a16:creationId xmlns:a16="http://schemas.microsoft.com/office/drawing/2014/main" id="{00000000-0008-0000-0300-00000A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155" name="AutoShape 13" descr="曲线">
          <a:hlinkClick xmlns:r="http://schemas.openxmlformats.org/officeDocument/2006/relationships" r:id="rId5"/>
          <a:extLst>
            <a:ext uri="{FF2B5EF4-FFF2-40B4-BE49-F238E27FC236}">
              <a16:creationId xmlns:a16="http://schemas.microsoft.com/office/drawing/2014/main" id="{00000000-0008-0000-0300-00000B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56" name="AutoShape 1" descr="曲线">
          <a:hlinkClick xmlns:r="http://schemas.openxmlformats.org/officeDocument/2006/relationships" r:id="rId1"/>
          <a:extLst>
            <a:ext uri="{FF2B5EF4-FFF2-40B4-BE49-F238E27FC236}">
              <a16:creationId xmlns:a16="http://schemas.microsoft.com/office/drawing/2014/main" id="{00000000-0008-0000-0300-00000C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57" name="AutoShape 7" descr="曲线">
          <a:hlinkClick xmlns:r="http://schemas.openxmlformats.org/officeDocument/2006/relationships" r:id="rId2"/>
          <a:extLst>
            <a:ext uri="{FF2B5EF4-FFF2-40B4-BE49-F238E27FC236}">
              <a16:creationId xmlns:a16="http://schemas.microsoft.com/office/drawing/2014/main" id="{00000000-0008-0000-0300-00000D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158" name="AutoShape 9" descr="曲线">
          <a:hlinkClick xmlns:r="http://schemas.openxmlformats.org/officeDocument/2006/relationships" r:id="rId3"/>
          <a:extLst>
            <a:ext uri="{FF2B5EF4-FFF2-40B4-BE49-F238E27FC236}">
              <a16:creationId xmlns:a16="http://schemas.microsoft.com/office/drawing/2014/main" id="{00000000-0008-0000-0300-00000E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59" name="AutoShape 11" descr="曲线">
          <a:hlinkClick xmlns:r="http://schemas.openxmlformats.org/officeDocument/2006/relationships" r:id="rId4"/>
          <a:extLst>
            <a:ext uri="{FF2B5EF4-FFF2-40B4-BE49-F238E27FC236}">
              <a16:creationId xmlns:a16="http://schemas.microsoft.com/office/drawing/2014/main" id="{00000000-0008-0000-0300-00000F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160" name="AutoShape 13" descr="曲线">
          <a:hlinkClick xmlns:r="http://schemas.openxmlformats.org/officeDocument/2006/relationships" r:id="rId5"/>
          <a:extLst>
            <a:ext uri="{FF2B5EF4-FFF2-40B4-BE49-F238E27FC236}">
              <a16:creationId xmlns:a16="http://schemas.microsoft.com/office/drawing/2014/main" id="{00000000-0008-0000-0300-000010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61" name="AutoShape 1" descr="曲线">
          <a:hlinkClick xmlns:r="http://schemas.openxmlformats.org/officeDocument/2006/relationships" r:id="rId1"/>
          <a:extLst>
            <a:ext uri="{FF2B5EF4-FFF2-40B4-BE49-F238E27FC236}">
              <a16:creationId xmlns:a16="http://schemas.microsoft.com/office/drawing/2014/main" id="{00000000-0008-0000-0300-000011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62" name="AutoShape 7" descr="曲线">
          <a:hlinkClick xmlns:r="http://schemas.openxmlformats.org/officeDocument/2006/relationships" r:id="rId2"/>
          <a:extLst>
            <a:ext uri="{FF2B5EF4-FFF2-40B4-BE49-F238E27FC236}">
              <a16:creationId xmlns:a16="http://schemas.microsoft.com/office/drawing/2014/main" id="{00000000-0008-0000-0300-000012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163" name="AutoShape 9" descr="曲线">
          <a:hlinkClick xmlns:r="http://schemas.openxmlformats.org/officeDocument/2006/relationships" r:id="rId3"/>
          <a:extLst>
            <a:ext uri="{FF2B5EF4-FFF2-40B4-BE49-F238E27FC236}">
              <a16:creationId xmlns:a16="http://schemas.microsoft.com/office/drawing/2014/main" id="{00000000-0008-0000-0300-000013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64" name="AutoShape 11" descr="曲线">
          <a:hlinkClick xmlns:r="http://schemas.openxmlformats.org/officeDocument/2006/relationships" r:id="rId4"/>
          <a:extLst>
            <a:ext uri="{FF2B5EF4-FFF2-40B4-BE49-F238E27FC236}">
              <a16:creationId xmlns:a16="http://schemas.microsoft.com/office/drawing/2014/main" id="{00000000-0008-0000-0300-000014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165" name="AutoShape 13" descr="曲线">
          <a:hlinkClick xmlns:r="http://schemas.openxmlformats.org/officeDocument/2006/relationships" r:id="rId5"/>
          <a:extLst>
            <a:ext uri="{FF2B5EF4-FFF2-40B4-BE49-F238E27FC236}">
              <a16:creationId xmlns:a16="http://schemas.microsoft.com/office/drawing/2014/main" id="{00000000-0008-0000-0300-000015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66" name="AutoShape 1" descr="曲线">
          <a:hlinkClick xmlns:r="http://schemas.openxmlformats.org/officeDocument/2006/relationships" r:id="rId1"/>
          <a:extLst>
            <a:ext uri="{FF2B5EF4-FFF2-40B4-BE49-F238E27FC236}">
              <a16:creationId xmlns:a16="http://schemas.microsoft.com/office/drawing/2014/main" id="{00000000-0008-0000-0300-000016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67" name="AutoShape 7" descr="曲线">
          <a:hlinkClick xmlns:r="http://schemas.openxmlformats.org/officeDocument/2006/relationships" r:id="rId2"/>
          <a:extLst>
            <a:ext uri="{FF2B5EF4-FFF2-40B4-BE49-F238E27FC236}">
              <a16:creationId xmlns:a16="http://schemas.microsoft.com/office/drawing/2014/main" id="{00000000-0008-0000-0300-000017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168" name="AutoShape 9" descr="曲线">
          <a:hlinkClick xmlns:r="http://schemas.openxmlformats.org/officeDocument/2006/relationships" r:id="rId3"/>
          <a:extLst>
            <a:ext uri="{FF2B5EF4-FFF2-40B4-BE49-F238E27FC236}">
              <a16:creationId xmlns:a16="http://schemas.microsoft.com/office/drawing/2014/main" id="{00000000-0008-0000-0300-000018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69" name="AutoShape 11" descr="曲线">
          <a:hlinkClick xmlns:r="http://schemas.openxmlformats.org/officeDocument/2006/relationships" r:id="rId4"/>
          <a:extLst>
            <a:ext uri="{FF2B5EF4-FFF2-40B4-BE49-F238E27FC236}">
              <a16:creationId xmlns:a16="http://schemas.microsoft.com/office/drawing/2014/main" id="{00000000-0008-0000-0300-000019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170" name="AutoShape 13" descr="曲线">
          <a:hlinkClick xmlns:r="http://schemas.openxmlformats.org/officeDocument/2006/relationships" r:id="rId5"/>
          <a:extLst>
            <a:ext uri="{FF2B5EF4-FFF2-40B4-BE49-F238E27FC236}">
              <a16:creationId xmlns:a16="http://schemas.microsoft.com/office/drawing/2014/main" id="{00000000-0008-0000-0300-00001A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71" name="AutoShape 1" descr="曲线">
          <a:hlinkClick xmlns:r="http://schemas.openxmlformats.org/officeDocument/2006/relationships" r:id="rId1"/>
          <a:extLst>
            <a:ext uri="{FF2B5EF4-FFF2-40B4-BE49-F238E27FC236}">
              <a16:creationId xmlns:a16="http://schemas.microsoft.com/office/drawing/2014/main" id="{00000000-0008-0000-0300-00001B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72" name="AutoShape 7" descr="曲线">
          <a:hlinkClick xmlns:r="http://schemas.openxmlformats.org/officeDocument/2006/relationships" r:id="rId2"/>
          <a:extLst>
            <a:ext uri="{FF2B5EF4-FFF2-40B4-BE49-F238E27FC236}">
              <a16:creationId xmlns:a16="http://schemas.microsoft.com/office/drawing/2014/main" id="{00000000-0008-0000-0300-00001C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173" name="AutoShape 9" descr="曲线">
          <a:hlinkClick xmlns:r="http://schemas.openxmlformats.org/officeDocument/2006/relationships" r:id="rId3"/>
          <a:extLst>
            <a:ext uri="{FF2B5EF4-FFF2-40B4-BE49-F238E27FC236}">
              <a16:creationId xmlns:a16="http://schemas.microsoft.com/office/drawing/2014/main" id="{00000000-0008-0000-0300-00001D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74" name="AutoShape 11" descr="曲线">
          <a:hlinkClick xmlns:r="http://schemas.openxmlformats.org/officeDocument/2006/relationships" r:id="rId4"/>
          <a:extLst>
            <a:ext uri="{FF2B5EF4-FFF2-40B4-BE49-F238E27FC236}">
              <a16:creationId xmlns:a16="http://schemas.microsoft.com/office/drawing/2014/main" id="{00000000-0008-0000-0300-00001E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175" name="AutoShape 13" descr="曲线">
          <a:hlinkClick xmlns:r="http://schemas.openxmlformats.org/officeDocument/2006/relationships" r:id="rId5"/>
          <a:extLst>
            <a:ext uri="{FF2B5EF4-FFF2-40B4-BE49-F238E27FC236}">
              <a16:creationId xmlns:a16="http://schemas.microsoft.com/office/drawing/2014/main" id="{00000000-0008-0000-0300-00001F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76" name="AutoShape 1" descr="曲线">
          <a:hlinkClick xmlns:r="http://schemas.openxmlformats.org/officeDocument/2006/relationships" r:id="rId1"/>
          <a:extLst>
            <a:ext uri="{FF2B5EF4-FFF2-40B4-BE49-F238E27FC236}">
              <a16:creationId xmlns:a16="http://schemas.microsoft.com/office/drawing/2014/main" id="{00000000-0008-0000-0300-000020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77" name="AutoShape 7" descr="曲线">
          <a:hlinkClick xmlns:r="http://schemas.openxmlformats.org/officeDocument/2006/relationships" r:id="rId2"/>
          <a:extLst>
            <a:ext uri="{FF2B5EF4-FFF2-40B4-BE49-F238E27FC236}">
              <a16:creationId xmlns:a16="http://schemas.microsoft.com/office/drawing/2014/main" id="{00000000-0008-0000-0300-000021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178" name="AutoShape 9" descr="曲线">
          <a:hlinkClick xmlns:r="http://schemas.openxmlformats.org/officeDocument/2006/relationships" r:id="rId3"/>
          <a:extLst>
            <a:ext uri="{FF2B5EF4-FFF2-40B4-BE49-F238E27FC236}">
              <a16:creationId xmlns:a16="http://schemas.microsoft.com/office/drawing/2014/main" id="{00000000-0008-0000-0300-000022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79" name="AutoShape 11" descr="曲线">
          <a:hlinkClick xmlns:r="http://schemas.openxmlformats.org/officeDocument/2006/relationships" r:id="rId4"/>
          <a:extLst>
            <a:ext uri="{FF2B5EF4-FFF2-40B4-BE49-F238E27FC236}">
              <a16:creationId xmlns:a16="http://schemas.microsoft.com/office/drawing/2014/main" id="{00000000-0008-0000-0300-000023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180" name="AutoShape 13" descr="曲线">
          <a:hlinkClick xmlns:r="http://schemas.openxmlformats.org/officeDocument/2006/relationships" r:id="rId5"/>
          <a:extLst>
            <a:ext uri="{FF2B5EF4-FFF2-40B4-BE49-F238E27FC236}">
              <a16:creationId xmlns:a16="http://schemas.microsoft.com/office/drawing/2014/main" id="{00000000-0008-0000-0300-000024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81" name="AutoShape 1" descr="曲线">
          <a:hlinkClick xmlns:r="http://schemas.openxmlformats.org/officeDocument/2006/relationships" r:id="rId1"/>
          <a:extLst>
            <a:ext uri="{FF2B5EF4-FFF2-40B4-BE49-F238E27FC236}">
              <a16:creationId xmlns:a16="http://schemas.microsoft.com/office/drawing/2014/main" id="{00000000-0008-0000-0300-000025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82" name="AutoShape 7" descr="曲线">
          <a:hlinkClick xmlns:r="http://schemas.openxmlformats.org/officeDocument/2006/relationships" r:id="rId2"/>
          <a:extLst>
            <a:ext uri="{FF2B5EF4-FFF2-40B4-BE49-F238E27FC236}">
              <a16:creationId xmlns:a16="http://schemas.microsoft.com/office/drawing/2014/main" id="{00000000-0008-0000-0300-000026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183" name="AutoShape 9" descr="曲线">
          <a:hlinkClick xmlns:r="http://schemas.openxmlformats.org/officeDocument/2006/relationships" r:id="rId3"/>
          <a:extLst>
            <a:ext uri="{FF2B5EF4-FFF2-40B4-BE49-F238E27FC236}">
              <a16:creationId xmlns:a16="http://schemas.microsoft.com/office/drawing/2014/main" id="{00000000-0008-0000-0300-000027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84" name="AutoShape 11" descr="曲线">
          <a:hlinkClick xmlns:r="http://schemas.openxmlformats.org/officeDocument/2006/relationships" r:id="rId4"/>
          <a:extLst>
            <a:ext uri="{FF2B5EF4-FFF2-40B4-BE49-F238E27FC236}">
              <a16:creationId xmlns:a16="http://schemas.microsoft.com/office/drawing/2014/main" id="{00000000-0008-0000-0300-000028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185" name="AutoShape 13" descr="曲线">
          <a:hlinkClick xmlns:r="http://schemas.openxmlformats.org/officeDocument/2006/relationships" r:id="rId5"/>
          <a:extLst>
            <a:ext uri="{FF2B5EF4-FFF2-40B4-BE49-F238E27FC236}">
              <a16:creationId xmlns:a16="http://schemas.microsoft.com/office/drawing/2014/main" id="{00000000-0008-0000-0300-000029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86" name="AutoShape 1" descr="曲线">
          <a:hlinkClick xmlns:r="http://schemas.openxmlformats.org/officeDocument/2006/relationships" r:id="rId1"/>
          <a:extLst>
            <a:ext uri="{FF2B5EF4-FFF2-40B4-BE49-F238E27FC236}">
              <a16:creationId xmlns:a16="http://schemas.microsoft.com/office/drawing/2014/main" id="{00000000-0008-0000-0300-00002A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87" name="AutoShape 7" descr="曲线">
          <a:hlinkClick xmlns:r="http://schemas.openxmlformats.org/officeDocument/2006/relationships" r:id="rId2"/>
          <a:extLst>
            <a:ext uri="{FF2B5EF4-FFF2-40B4-BE49-F238E27FC236}">
              <a16:creationId xmlns:a16="http://schemas.microsoft.com/office/drawing/2014/main" id="{00000000-0008-0000-0300-00002B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188" name="AutoShape 9" descr="曲线">
          <a:hlinkClick xmlns:r="http://schemas.openxmlformats.org/officeDocument/2006/relationships" r:id="rId3"/>
          <a:extLst>
            <a:ext uri="{FF2B5EF4-FFF2-40B4-BE49-F238E27FC236}">
              <a16:creationId xmlns:a16="http://schemas.microsoft.com/office/drawing/2014/main" id="{00000000-0008-0000-0300-00002C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89" name="AutoShape 11" descr="曲线">
          <a:hlinkClick xmlns:r="http://schemas.openxmlformats.org/officeDocument/2006/relationships" r:id="rId4"/>
          <a:extLst>
            <a:ext uri="{FF2B5EF4-FFF2-40B4-BE49-F238E27FC236}">
              <a16:creationId xmlns:a16="http://schemas.microsoft.com/office/drawing/2014/main" id="{00000000-0008-0000-0300-00002D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190" name="AutoShape 13" descr="曲线">
          <a:hlinkClick xmlns:r="http://schemas.openxmlformats.org/officeDocument/2006/relationships" r:id="rId5"/>
          <a:extLst>
            <a:ext uri="{FF2B5EF4-FFF2-40B4-BE49-F238E27FC236}">
              <a16:creationId xmlns:a16="http://schemas.microsoft.com/office/drawing/2014/main" id="{00000000-0008-0000-0300-00002E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91" name="AutoShape 1" descr="曲线">
          <a:hlinkClick xmlns:r="http://schemas.openxmlformats.org/officeDocument/2006/relationships" r:id="rId1"/>
          <a:extLst>
            <a:ext uri="{FF2B5EF4-FFF2-40B4-BE49-F238E27FC236}">
              <a16:creationId xmlns:a16="http://schemas.microsoft.com/office/drawing/2014/main" id="{00000000-0008-0000-0300-00002F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92" name="AutoShape 7" descr="曲线">
          <a:hlinkClick xmlns:r="http://schemas.openxmlformats.org/officeDocument/2006/relationships" r:id="rId2"/>
          <a:extLst>
            <a:ext uri="{FF2B5EF4-FFF2-40B4-BE49-F238E27FC236}">
              <a16:creationId xmlns:a16="http://schemas.microsoft.com/office/drawing/2014/main" id="{00000000-0008-0000-0300-000030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193" name="AutoShape 9" descr="曲线">
          <a:hlinkClick xmlns:r="http://schemas.openxmlformats.org/officeDocument/2006/relationships" r:id="rId3"/>
          <a:extLst>
            <a:ext uri="{FF2B5EF4-FFF2-40B4-BE49-F238E27FC236}">
              <a16:creationId xmlns:a16="http://schemas.microsoft.com/office/drawing/2014/main" id="{00000000-0008-0000-0300-000031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94" name="AutoShape 11" descr="曲线">
          <a:hlinkClick xmlns:r="http://schemas.openxmlformats.org/officeDocument/2006/relationships" r:id="rId4"/>
          <a:extLst>
            <a:ext uri="{FF2B5EF4-FFF2-40B4-BE49-F238E27FC236}">
              <a16:creationId xmlns:a16="http://schemas.microsoft.com/office/drawing/2014/main" id="{00000000-0008-0000-0300-000032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195" name="AutoShape 13" descr="曲线">
          <a:hlinkClick xmlns:r="http://schemas.openxmlformats.org/officeDocument/2006/relationships" r:id="rId5"/>
          <a:extLst>
            <a:ext uri="{FF2B5EF4-FFF2-40B4-BE49-F238E27FC236}">
              <a16:creationId xmlns:a16="http://schemas.microsoft.com/office/drawing/2014/main" id="{00000000-0008-0000-0300-000033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96" name="AutoShape 1" descr="曲线">
          <a:hlinkClick xmlns:r="http://schemas.openxmlformats.org/officeDocument/2006/relationships" r:id="rId1"/>
          <a:extLst>
            <a:ext uri="{FF2B5EF4-FFF2-40B4-BE49-F238E27FC236}">
              <a16:creationId xmlns:a16="http://schemas.microsoft.com/office/drawing/2014/main" id="{00000000-0008-0000-0300-000034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97" name="AutoShape 7" descr="曲线">
          <a:hlinkClick xmlns:r="http://schemas.openxmlformats.org/officeDocument/2006/relationships" r:id="rId2"/>
          <a:extLst>
            <a:ext uri="{FF2B5EF4-FFF2-40B4-BE49-F238E27FC236}">
              <a16:creationId xmlns:a16="http://schemas.microsoft.com/office/drawing/2014/main" id="{00000000-0008-0000-0300-000035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198" name="AutoShape 9" descr="曲线">
          <a:hlinkClick xmlns:r="http://schemas.openxmlformats.org/officeDocument/2006/relationships" r:id="rId3"/>
          <a:extLst>
            <a:ext uri="{FF2B5EF4-FFF2-40B4-BE49-F238E27FC236}">
              <a16:creationId xmlns:a16="http://schemas.microsoft.com/office/drawing/2014/main" id="{00000000-0008-0000-0300-000036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199" name="AutoShape 11" descr="曲线">
          <a:hlinkClick xmlns:r="http://schemas.openxmlformats.org/officeDocument/2006/relationships" r:id="rId4"/>
          <a:extLst>
            <a:ext uri="{FF2B5EF4-FFF2-40B4-BE49-F238E27FC236}">
              <a16:creationId xmlns:a16="http://schemas.microsoft.com/office/drawing/2014/main" id="{00000000-0008-0000-0300-000037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200" name="AutoShape 13" descr="曲线">
          <a:hlinkClick xmlns:r="http://schemas.openxmlformats.org/officeDocument/2006/relationships" r:id="rId5"/>
          <a:extLst>
            <a:ext uri="{FF2B5EF4-FFF2-40B4-BE49-F238E27FC236}">
              <a16:creationId xmlns:a16="http://schemas.microsoft.com/office/drawing/2014/main" id="{00000000-0008-0000-0300-000038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01" name="AutoShape 1" descr="曲线">
          <a:hlinkClick xmlns:r="http://schemas.openxmlformats.org/officeDocument/2006/relationships" r:id="rId1"/>
          <a:extLst>
            <a:ext uri="{FF2B5EF4-FFF2-40B4-BE49-F238E27FC236}">
              <a16:creationId xmlns:a16="http://schemas.microsoft.com/office/drawing/2014/main" id="{00000000-0008-0000-0300-000039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02" name="AutoShape 7" descr="曲线">
          <a:hlinkClick xmlns:r="http://schemas.openxmlformats.org/officeDocument/2006/relationships" r:id="rId2"/>
          <a:extLst>
            <a:ext uri="{FF2B5EF4-FFF2-40B4-BE49-F238E27FC236}">
              <a16:creationId xmlns:a16="http://schemas.microsoft.com/office/drawing/2014/main" id="{00000000-0008-0000-0300-00003A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203" name="AutoShape 9" descr="曲线">
          <a:hlinkClick xmlns:r="http://schemas.openxmlformats.org/officeDocument/2006/relationships" r:id="rId3"/>
          <a:extLst>
            <a:ext uri="{FF2B5EF4-FFF2-40B4-BE49-F238E27FC236}">
              <a16:creationId xmlns:a16="http://schemas.microsoft.com/office/drawing/2014/main" id="{00000000-0008-0000-0300-00003B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04" name="AutoShape 11" descr="曲线">
          <a:hlinkClick xmlns:r="http://schemas.openxmlformats.org/officeDocument/2006/relationships" r:id="rId4"/>
          <a:extLst>
            <a:ext uri="{FF2B5EF4-FFF2-40B4-BE49-F238E27FC236}">
              <a16:creationId xmlns:a16="http://schemas.microsoft.com/office/drawing/2014/main" id="{00000000-0008-0000-0300-00003C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205" name="AutoShape 13" descr="曲线">
          <a:hlinkClick xmlns:r="http://schemas.openxmlformats.org/officeDocument/2006/relationships" r:id="rId5"/>
          <a:extLst>
            <a:ext uri="{FF2B5EF4-FFF2-40B4-BE49-F238E27FC236}">
              <a16:creationId xmlns:a16="http://schemas.microsoft.com/office/drawing/2014/main" id="{00000000-0008-0000-0300-00003D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06" name="AutoShape 1" descr="曲线">
          <a:hlinkClick xmlns:r="http://schemas.openxmlformats.org/officeDocument/2006/relationships" r:id="rId1"/>
          <a:extLst>
            <a:ext uri="{FF2B5EF4-FFF2-40B4-BE49-F238E27FC236}">
              <a16:creationId xmlns:a16="http://schemas.microsoft.com/office/drawing/2014/main" id="{00000000-0008-0000-0300-00003E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07" name="AutoShape 7" descr="曲线">
          <a:hlinkClick xmlns:r="http://schemas.openxmlformats.org/officeDocument/2006/relationships" r:id="rId2"/>
          <a:extLst>
            <a:ext uri="{FF2B5EF4-FFF2-40B4-BE49-F238E27FC236}">
              <a16:creationId xmlns:a16="http://schemas.microsoft.com/office/drawing/2014/main" id="{00000000-0008-0000-0300-00003F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208" name="AutoShape 9" descr="曲线">
          <a:hlinkClick xmlns:r="http://schemas.openxmlformats.org/officeDocument/2006/relationships" r:id="rId3"/>
          <a:extLst>
            <a:ext uri="{FF2B5EF4-FFF2-40B4-BE49-F238E27FC236}">
              <a16:creationId xmlns:a16="http://schemas.microsoft.com/office/drawing/2014/main" id="{00000000-0008-0000-0300-000040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09" name="AutoShape 11" descr="曲线">
          <a:hlinkClick xmlns:r="http://schemas.openxmlformats.org/officeDocument/2006/relationships" r:id="rId4"/>
          <a:extLst>
            <a:ext uri="{FF2B5EF4-FFF2-40B4-BE49-F238E27FC236}">
              <a16:creationId xmlns:a16="http://schemas.microsoft.com/office/drawing/2014/main" id="{00000000-0008-0000-0300-000041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210" name="AutoShape 13" descr="曲线">
          <a:hlinkClick xmlns:r="http://schemas.openxmlformats.org/officeDocument/2006/relationships" r:id="rId5"/>
          <a:extLst>
            <a:ext uri="{FF2B5EF4-FFF2-40B4-BE49-F238E27FC236}">
              <a16:creationId xmlns:a16="http://schemas.microsoft.com/office/drawing/2014/main" id="{00000000-0008-0000-0300-000042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11" name="AutoShape 1" descr="曲线">
          <a:hlinkClick xmlns:r="http://schemas.openxmlformats.org/officeDocument/2006/relationships" r:id="rId1"/>
          <a:extLst>
            <a:ext uri="{FF2B5EF4-FFF2-40B4-BE49-F238E27FC236}">
              <a16:creationId xmlns:a16="http://schemas.microsoft.com/office/drawing/2014/main" id="{00000000-0008-0000-0300-000043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12" name="AutoShape 7" descr="曲线">
          <a:hlinkClick xmlns:r="http://schemas.openxmlformats.org/officeDocument/2006/relationships" r:id="rId2"/>
          <a:extLst>
            <a:ext uri="{FF2B5EF4-FFF2-40B4-BE49-F238E27FC236}">
              <a16:creationId xmlns:a16="http://schemas.microsoft.com/office/drawing/2014/main" id="{00000000-0008-0000-0300-000044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213" name="AutoShape 9" descr="曲线">
          <a:hlinkClick xmlns:r="http://schemas.openxmlformats.org/officeDocument/2006/relationships" r:id="rId3"/>
          <a:extLst>
            <a:ext uri="{FF2B5EF4-FFF2-40B4-BE49-F238E27FC236}">
              <a16:creationId xmlns:a16="http://schemas.microsoft.com/office/drawing/2014/main" id="{00000000-0008-0000-0300-000045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14" name="AutoShape 11" descr="曲线">
          <a:hlinkClick xmlns:r="http://schemas.openxmlformats.org/officeDocument/2006/relationships" r:id="rId4"/>
          <a:extLst>
            <a:ext uri="{FF2B5EF4-FFF2-40B4-BE49-F238E27FC236}">
              <a16:creationId xmlns:a16="http://schemas.microsoft.com/office/drawing/2014/main" id="{00000000-0008-0000-0300-000046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215" name="AutoShape 13" descr="曲线">
          <a:hlinkClick xmlns:r="http://schemas.openxmlformats.org/officeDocument/2006/relationships" r:id="rId5"/>
          <a:extLst>
            <a:ext uri="{FF2B5EF4-FFF2-40B4-BE49-F238E27FC236}">
              <a16:creationId xmlns:a16="http://schemas.microsoft.com/office/drawing/2014/main" id="{00000000-0008-0000-0300-000047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16" name="AutoShape 1" descr="曲线">
          <a:hlinkClick xmlns:r="http://schemas.openxmlformats.org/officeDocument/2006/relationships" r:id="rId1"/>
          <a:extLst>
            <a:ext uri="{FF2B5EF4-FFF2-40B4-BE49-F238E27FC236}">
              <a16:creationId xmlns:a16="http://schemas.microsoft.com/office/drawing/2014/main" id="{00000000-0008-0000-0300-000048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17" name="AutoShape 7" descr="曲线">
          <a:hlinkClick xmlns:r="http://schemas.openxmlformats.org/officeDocument/2006/relationships" r:id="rId2"/>
          <a:extLst>
            <a:ext uri="{FF2B5EF4-FFF2-40B4-BE49-F238E27FC236}">
              <a16:creationId xmlns:a16="http://schemas.microsoft.com/office/drawing/2014/main" id="{00000000-0008-0000-0300-000049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218" name="AutoShape 9" descr="曲线">
          <a:hlinkClick xmlns:r="http://schemas.openxmlformats.org/officeDocument/2006/relationships" r:id="rId3"/>
          <a:extLst>
            <a:ext uri="{FF2B5EF4-FFF2-40B4-BE49-F238E27FC236}">
              <a16:creationId xmlns:a16="http://schemas.microsoft.com/office/drawing/2014/main" id="{00000000-0008-0000-0300-00004A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19" name="AutoShape 11" descr="曲线">
          <a:hlinkClick xmlns:r="http://schemas.openxmlformats.org/officeDocument/2006/relationships" r:id="rId4"/>
          <a:extLst>
            <a:ext uri="{FF2B5EF4-FFF2-40B4-BE49-F238E27FC236}">
              <a16:creationId xmlns:a16="http://schemas.microsoft.com/office/drawing/2014/main" id="{00000000-0008-0000-0300-00004B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220" name="AutoShape 13" descr="曲线">
          <a:hlinkClick xmlns:r="http://schemas.openxmlformats.org/officeDocument/2006/relationships" r:id="rId5"/>
          <a:extLst>
            <a:ext uri="{FF2B5EF4-FFF2-40B4-BE49-F238E27FC236}">
              <a16:creationId xmlns:a16="http://schemas.microsoft.com/office/drawing/2014/main" id="{00000000-0008-0000-0300-00004C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21" name="AutoShape 1" descr="曲线">
          <a:hlinkClick xmlns:r="http://schemas.openxmlformats.org/officeDocument/2006/relationships" r:id="rId1"/>
          <a:extLst>
            <a:ext uri="{FF2B5EF4-FFF2-40B4-BE49-F238E27FC236}">
              <a16:creationId xmlns:a16="http://schemas.microsoft.com/office/drawing/2014/main" id="{00000000-0008-0000-0300-00004D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22" name="AutoShape 7" descr="曲线">
          <a:hlinkClick xmlns:r="http://schemas.openxmlformats.org/officeDocument/2006/relationships" r:id="rId2"/>
          <a:extLst>
            <a:ext uri="{FF2B5EF4-FFF2-40B4-BE49-F238E27FC236}">
              <a16:creationId xmlns:a16="http://schemas.microsoft.com/office/drawing/2014/main" id="{00000000-0008-0000-0300-00004E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223" name="AutoShape 9" descr="曲线">
          <a:hlinkClick xmlns:r="http://schemas.openxmlformats.org/officeDocument/2006/relationships" r:id="rId3"/>
          <a:extLst>
            <a:ext uri="{FF2B5EF4-FFF2-40B4-BE49-F238E27FC236}">
              <a16:creationId xmlns:a16="http://schemas.microsoft.com/office/drawing/2014/main" id="{00000000-0008-0000-0300-00004F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24" name="AutoShape 11" descr="曲线">
          <a:hlinkClick xmlns:r="http://schemas.openxmlformats.org/officeDocument/2006/relationships" r:id="rId4"/>
          <a:extLst>
            <a:ext uri="{FF2B5EF4-FFF2-40B4-BE49-F238E27FC236}">
              <a16:creationId xmlns:a16="http://schemas.microsoft.com/office/drawing/2014/main" id="{00000000-0008-0000-0300-000050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225" name="AutoShape 13" descr="曲线">
          <a:hlinkClick xmlns:r="http://schemas.openxmlformats.org/officeDocument/2006/relationships" r:id="rId5"/>
          <a:extLst>
            <a:ext uri="{FF2B5EF4-FFF2-40B4-BE49-F238E27FC236}">
              <a16:creationId xmlns:a16="http://schemas.microsoft.com/office/drawing/2014/main" id="{00000000-0008-0000-0300-000051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26" name="AutoShape 1" descr="曲线">
          <a:hlinkClick xmlns:r="http://schemas.openxmlformats.org/officeDocument/2006/relationships" r:id="rId1"/>
          <a:extLst>
            <a:ext uri="{FF2B5EF4-FFF2-40B4-BE49-F238E27FC236}">
              <a16:creationId xmlns:a16="http://schemas.microsoft.com/office/drawing/2014/main" id="{00000000-0008-0000-0300-000052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27" name="AutoShape 7" descr="曲线">
          <a:hlinkClick xmlns:r="http://schemas.openxmlformats.org/officeDocument/2006/relationships" r:id="rId2"/>
          <a:extLst>
            <a:ext uri="{FF2B5EF4-FFF2-40B4-BE49-F238E27FC236}">
              <a16:creationId xmlns:a16="http://schemas.microsoft.com/office/drawing/2014/main" id="{00000000-0008-0000-0300-000053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228" name="AutoShape 9" descr="曲线">
          <a:hlinkClick xmlns:r="http://schemas.openxmlformats.org/officeDocument/2006/relationships" r:id="rId3"/>
          <a:extLst>
            <a:ext uri="{FF2B5EF4-FFF2-40B4-BE49-F238E27FC236}">
              <a16:creationId xmlns:a16="http://schemas.microsoft.com/office/drawing/2014/main" id="{00000000-0008-0000-0300-000054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29" name="AutoShape 11" descr="曲线">
          <a:hlinkClick xmlns:r="http://schemas.openxmlformats.org/officeDocument/2006/relationships" r:id="rId4"/>
          <a:extLst>
            <a:ext uri="{FF2B5EF4-FFF2-40B4-BE49-F238E27FC236}">
              <a16:creationId xmlns:a16="http://schemas.microsoft.com/office/drawing/2014/main" id="{00000000-0008-0000-0300-000055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230" name="AutoShape 13" descr="曲线">
          <a:hlinkClick xmlns:r="http://schemas.openxmlformats.org/officeDocument/2006/relationships" r:id="rId5"/>
          <a:extLst>
            <a:ext uri="{FF2B5EF4-FFF2-40B4-BE49-F238E27FC236}">
              <a16:creationId xmlns:a16="http://schemas.microsoft.com/office/drawing/2014/main" id="{00000000-0008-0000-0300-000056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31" name="AutoShape 1" descr="曲线">
          <a:hlinkClick xmlns:r="http://schemas.openxmlformats.org/officeDocument/2006/relationships" r:id="rId1"/>
          <a:extLst>
            <a:ext uri="{FF2B5EF4-FFF2-40B4-BE49-F238E27FC236}">
              <a16:creationId xmlns:a16="http://schemas.microsoft.com/office/drawing/2014/main" id="{00000000-0008-0000-0300-000057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32" name="AutoShape 7" descr="曲线">
          <a:hlinkClick xmlns:r="http://schemas.openxmlformats.org/officeDocument/2006/relationships" r:id="rId2"/>
          <a:extLst>
            <a:ext uri="{FF2B5EF4-FFF2-40B4-BE49-F238E27FC236}">
              <a16:creationId xmlns:a16="http://schemas.microsoft.com/office/drawing/2014/main" id="{00000000-0008-0000-0300-000058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233" name="AutoShape 9" descr="曲线">
          <a:hlinkClick xmlns:r="http://schemas.openxmlformats.org/officeDocument/2006/relationships" r:id="rId3"/>
          <a:extLst>
            <a:ext uri="{FF2B5EF4-FFF2-40B4-BE49-F238E27FC236}">
              <a16:creationId xmlns:a16="http://schemas.microsoft.com/office/drawing/2014/main" id="{00000000-0008-0000-0300-000059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34" name="AutoShape 11" descr="曲线">
          <a:hlinkClick xmlns:r="http://schemas.openxmlformats.org/officeDocument/2006/relationships" r:id="rId4"/>
          <a:extLst>
            <a:ext uri="{FF2B5EF4-FFF2-40B4-BE49-F238E27FC236}">
              <a16:creationId xmlns:a16="http://schemas.microsoft.com/office/drawing/2014/main" id="{00000000-0008-0000-0300-00005A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235" name="AutoShape 13" descr="曲线">
          <a:hlinkClick xmlns:r="http://schemas.openxmlformats.org/officeDocument/2006/relationships" r:id="rId5"/>
          <a:extLst>
            <a:ext uri="{FF2B5EF4-FFF2-40B4-BE49-F238E27FC236}">
              <a16:creationId xmlns:a16="http://schemas.microsoft.com/office/drawing/2014/main" id="{00000000-0008-0000-0300-00005B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36" name="AutoShape 1" descr="曲线">
          <a:hlinkClick xmlns:r="http://schemas.openxmlformats.org/officeDocument/2006/relationships" r:id="rId1"/>
          <a:extLst>
            <a:ext uri="{FF2B5EF4-FFF2-40B4-BE49-F238E27FC236}">
              <a16:creationId xmlns:a16="http://schemas.microsoft.com/office/drawing/2014/main" id="{00000000-0008-0000-0300-00005C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37" name="AutoShape 7" descr="曲线">
          <a:hlinkClick xmlns:r="http://schemas.openxmlformats.org/officeDocument/2006/relationships" r:id="rId2"/>
          <a:extLst>
            <a:ext uri="{FF2B5EF4-FFF2-40B4-BE49-F238E27FC236}">
              <a16:creationId xmlns:a16="http://schemas.microsoft.com/office/drawing/2014/main" id="{00000000-0008-0000-0300-00005D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238" name="AutoShape 9" descr="曲线">
          <a:hlinkClick xmlns:r="http://schemas.openxmlformats.org/officeDocument/2006/relationships" r:id="rId3"/>
          <a:extLst>
            <a:ext uri="{FF2B5EF4-FFF2-40B4-BE49-F238E27FC236}">
              <a16:creationId xmlns:a16="http://schemas.microsoft.com/office/drawing/2014/main" id="{00000000-0008-0000-0300-00005E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39" name="AutoShape 11" descr="曲线">
          <a:hlinkClick xmlns:r="http://schemas.openxmlformats.org/officeDocument/2006/relationships" r:id="rId4"/>
          <a:extLst>
            <a:ext uri="{FF2B5EF4-FFF2-40B4-BE49-F238E27FC236}">
              <a16:creationId xmlns:a16="http://schemas.microsoft.com/office/drawing/2014/main" id="{00000000-0008-0000-0300-00005F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240" name="AutoShape 13" descr="曲线">
          <a:hlinkClick xmlns:r="http://schemas.openxmlformats.org/officeDocument/2006/relationships" r:id="rId5"/>
          <a:extLst>
            <a:ext uri="{FF2B5EF4-FFF2-40B4-BE49-F238E27FC236}">
              <a16:creationId xmlns:a16="http://schemas.microsoft.com/office/drawing/2014/main" id="{00000000-0008-0000-0300-000060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41" name="AutoShape 1" descr="曲线">
          <a:hlinkClick xmlns:r="http://schemas.openxmlformats.org/officeDocument/2006/relationships" r:id="rId1"/>
          <a:extLst>
            <a:ext uri="{FF2B5EF4-FFF2-40B4-BE49-F238E27FC236}">
              <a16:creationId xmlns:a16="http://schemas.microsoft.com/office/drawing/2014/main" id="{00000000-0008-0000-0300-000061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42" name="AutoShape 7" descr="曲线">
          <a:hlinkClick xmlns:r="http://schemas.openxmlformats.org/officeDocument/2006/relationships" r:id="rId2"/>
          <a:extLst>
            <a:ext uri="{FF2B5EF4-FFF2-40B4-BE49-F238E27FC236}">
              <a16:creationId xmlns:a16="http://schemas.microsoft.com/office/drawing/2014/main" id="{00000000-0008-0000-0300-000062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243" name="AutoShape 9" descr="曲线">
          <a:hlinkClick xmlns:r="http://schemas.openxmlformats.org/officeDocument/2006/relationships" r:id="rId3"/>
          <a:extLst>
            <a:ext uri="{FF2B5EF4-FFF2-40B4-BE49-F238E27FC236}">
              <a16:creationId xmlns:a16="http://schemas.microsoft.com/office/drawing/2014/main" id="{00000000-0008-0000-0300-000063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44" name="AutoShape 11" descr="曲线">
          <a:hlinkClick xmlns:r="http://schemas.openxmlformats.org/officeDocument/2006/relationships" r:id="rId4"/>
          <a:extLst>
            <a:ext uri="{FF2B5EF4-FFF2-40B4-BE49-F238E27FC236}">
              <a16:creationId xmlns:a16="http://schemas.microsoft.com/office/drawing/2014/main" id="{00000000-0008-0000-0300-000064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245" name="AutoShape 13" descr="曲线">
          <a:hlinkClick xmlns:r="http://schemas.openxmlformats.org/officeDocument/2006/relationships" r:id="rId5"/>
          <a:extLst>
            <a:ext uri="{FF2B5EF4-FFF2-40B4-BE49-F238E27FC236}">
              <a16:creationId xmlns:a16="http://schemas.microsoft.com/office/drawing/2014/main" id="{00000000-0008-0000-0300-000065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46" name="AutoShape 1" descr="曲线">
          <a:hlinkClick xmlns:r="http://schemas.openxmlformats.org/officeDocument/2006/relationships" r:id="rId1"/>
          <a:extLst>
            <a:ext uri="{FF2B5EF4-FFF2-40B4-BE49-F238E27FC236}">
              <a16:creationId xmlns:a16="http://schemas.microsoft.com/office/drawing/2014/main" id="{00000000-0008-0000-0300-000066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47" name="AutoShape 7" descr="曲线">
          <a:hlinkClick xmlns:r="http://schemas.openxmlformats.org/officeDocument/2006/relationships" r:id="rId2"/>
          <a:extLst>
            <a:ext uri="{FF2B5EF4-FFF2-40B4-BE49-F238E27FC236}">
              <a16:creationId xmlns:a16="http://schemas.microsoft.com/office/drawing/2014/main" id="{00000000-0008-0000-0300-000067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248" name="AutoShape 9" descr="曲线">
          <a:hlinkClick xmlns:r="http://schemas.openxmlformats.org/officeDocument/2006/relationships" r:id="rId3"/>
          <a:extLst>
            <a:ext uri="{FF2B5EF4-FFF2-40B4-BE49-F238E27FC236}">
              <a16:creationId xmlns:a16="http://schemas.microsoft.com/office/drawing/2014/main" id="{00000000-0008-0000-0300-000068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49" name="AutoShape 11" descr="曲线">
          <a:hlinkClick xmlns:r="http://schemas.openxmlformats.org/officeDocument/2006/relationships" r:id="rId4"/>
          <a:extLst>
            <a:ext uri="{FF2B5EF4-FFF2-40B4-BE49-F238E27FC236}">
              <a16:creationId xmlns:a16="http://schemas.microsoft.com/office/drawing/2014/main" id="{00000000-0008-0000-0300-000069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250" name="AutoShape 13" descr="曲线">
          <a:hlinkClick xmlns:r="http://schemas.openxmlformats.org/officeDocument/2006/relationships" r:id="rId5"/>
          <a:extLst>
            <a:ext uri="{FF2B5EF4-FFF2-40B4-BE49-F238E27FC236}">
              <a16:creationId xmlns:a16="http://schemas.microsoft.com/office/drawing/2014/main" id="{00000000-0008-0000-0300-00006A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51" name="AutoShape 1" descr="曲线">
          <a:hlinkClick xmlns:r="http://schemas.openxmlformats.org/officeDocument/2006/relationships" r:id="rId1"/>
          <a:extLst>
            <a:ext uri="{FF2B5EF4-FFF2-40B4-BE49-F238E27FC236}">
              <a16:creationId xmlns:a16="http://schemas.microsoft.com/office/drawing/2014/main" id="{00000000-0008-0000-0300-00006B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52" name="AutoShape 7" descr="曲线">
          <a:hlinkClick xmlns:r="http://schemas.openxmlformats.org/officeDocument/2006/relationships" r:id="rId2"/>
          <a:extLst>
            <a:ext uri="{FF2B5EF4-FFF2-40B4-BE49-F238E27FC236}">
              <a16:creationId xmlns:a16="http://schemas.microsoft.com/office/drawing/2014/main" id="{00000000-0008-0000-0300-00006C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253" name="AutoShape 9" descr="曲线">
          <a:hlinkClick xmlns:r="http://schemas.openxmlformats.org/officeDocument/2006/relationships" r:id="rId3"/>
          <a:extLst>
            <a:ext uri="{FF2B5EF4-FFF2-40B4-BE49-F238E27FC236}">
              <a16:creationId xmlns:a16="http://schemas.microsoft.com/office/drawing/2014/main" id="{00000000-0008-0000-0300-00006D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54" name="AutoShape 11" descr="曲线">
          <a:hlinkClick xmlns:r="http://schemas.openxmlformats.org/officeDocument/2006/relationships" r:id="rId4"/>
          <a:extLst>
            <a:ext uri="{FF2B5EF4-FFF2-40B4-BE49-F238E27FC236}">
              <a16:creationId xmlns:a16="http://schemas.microsoft.com/office/drawing/2014/main" id="{00000000-0008-0000-0300-00006E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255" name="AutoShape 13" descr="曲线">
          <a:hlinkClick xmlns:r="http://schemas.openxmlformats.org/officeDocument/2006/relationships" r:id="rId5"/>
          <a:extLst>
            <a:ext uri="{FF2B5EF4-FFF2-40B4-BE49-F238E27FC236}">
              <a16:creationId xmlns:a16="http://schemas.microsoft.com/office/drawing/2014/main" id="{00000000-0008-0000-0300-00006F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56" name="AutoShape 1" descr="曲线">
          <a:hlinkClick xmlns:r="http://schemas.openxmlformats.org/officeDocument/2006/relationships" r:id="rId1"/>
          <a:extLst>
            <a:ext uri="{FF2B5EF4-FFF2-40B4-BE49-F238E27FC236}">
              <a16:creationId xmlns:a16="http://schemas.microsoft.com/office/drawing/2014/main" id="{00000000-0008-0000-0300-000070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57" name="AutoShape 7" descr="曲线">
          <a:hlinkClick xmlns:r="http://schemas.openxmlformats.org/officeDocument/2006/relationships" r:id="rId2"/>
          <a:extLst>
            <a:ext uri="{FF2B5EF4-FFF2-40B4-BE49-F238E27FC236}">
              <a16:creationId xmlns:a16="http://schemas.microsoft.com/office/drawing/2014/main" id="{00000000-0008-0000-0300-000071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258" name="AutoShape 9" descr="曲线">
          <a:hlinkClick xmlns:r="http://schemas.openxmlformats.org/officeDocument/2006/relationships" r:id="rId3"/>
          <a:extLst>
            <a:ext uri="{FF2B5EF4-FFF2-40B4-BE49-F238E27FC236}">
              <a16:creationId xmlns:a16="http://schemas.microsoft.com/office/drawing/2014/main" id="{00000000-0008-0000-0300-000072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59" name="AutoShape 11" descr="曲线">
          <a:hlinkClick xmlns:r="http://schemas.openxmlformats.org/officeDocument/2006/relationships" r:id="rId4"/>
          <a:extLst>
            <a:ext uri="{FF2B5EF4-FFF2-40B4-BE49-F238E27FC236}">
              <a16:creationId xmlns:a16="http://schemas.microsoft.com/office/drawing/2014/main" id="{00000000-0008-0000-0300-000073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260" name="AutoShape 13" descr="曲线">
          <a:hlinkClick xmlns:r="http://schemas.openxmlformats.org/officeDocument/2006/relationships" r:id="rId5"/>
          <a:extLst>
            <a:ext uri="{FF2B5EF4-FFF2-40B4-BE49-F238E27FC236}">
              <a16:creationId xmlns:a16="http://schemas.microsoft.com/office/drawing/2014/main" id="{00000000-0008-0000-0300-000074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61" name="AutoShape 1" descr="曲线">
          <a:hlinkClick xmlns:r="http://schemas.openxmlformats.org/officeDocument/2006/relationships" r:id="rId1"/>
          <a:extLst>
            <a:ext uri="{FF2B5EF4-FFF2-40B4-BE49-F238E27FC236}">
              <a16:creationId xmlns:a16="http://schemas.microsoft.com/office/drawing/2014/main" id="{00000000-0008-0000-0300-000075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62" name="AutoShape 7" descr="曲线">
          <a:hlinkClick xmlns:r="http://schemas.openxmlformats.org/officeDocument/2006/relationships" r:id="rId2"/>
          <a:extLst>
            <a:ext uri="{FF2B5EF4-FFF2-40B4-BE49-F238E27FC236}">
              <a16:creationId xmlns:a16="http://schemas.microsoft.com/office/drawing/2014/main" id="{00000000-0008-0000-0300-000076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263" name="AutoShape 9" descr="曲线">
          <a:hlinkClick xmlns:r="http://schemas.openxmlformats.org/officeDocument/2006/relationships" r:id="rId3"/>
          <a:extLst>
            <a:ext uri="{FF2B5EF4-FFF2-40B4-BE49-F238E27FC236}">
              <a16:creationId xmlns:a16="http://schemas.microsoft.com/office/drawing/2014/main" id="{00000000-0008-0000-0300-000077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64" name="AutoShape 11" descr="曲线">
          <a:hlinkClick xmlns:r="http://schemas.openxmlformats.org/officeDocument/2006/relationships" r:id="rId4"/>
          <a:extLst>
            <a:ext uri="{FF2B5EF4-FFF2-40B4-BE49-F238E27FC236}">
              <a16:creationId xmlns:a16="http://schemas.microsoft.com/office/drawing/2014/main" id="{00000000-0008-0000-0300-000078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265" name="AutoShape 13" descr="曲线">
          <a:hlinkClick xmlns:r="http://schemas.openxmlformats.org/officeDocument/2006/relationships" r:id="rId5"/>
          <a:extLst>
            <a:ext uri="{FF2B5EF4-FFF2-40B4-BE49-F238E27FC236}">
              <a16:creationId xmlns:a16="http://schemas.microsoft.com/office/drawing/2014/main" id="{00000000-0008-0000-0300-000079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66" name="AutoShape 1" descr="曲线">
          <a:hlinkClick xmlns:r="http://schemas.openxmlformats.org/officeDocument/2006/relationships" r:id="rId1"/>
          <a:extLst>
            <a:ext uri="{FF2B5EF4-FFF2-40B4-BE49-F238E27FC236}">
              <a16:creationId xmlns:a16="http://schemas.microsoft.com/office/drawing/2014/main" id="{00000000-0008-0000-0300-00007A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67" name="AutoShape 7" descr="曲线">
          <a:hlinkClick xmlns:r="http://schemas.openxmlformats.org/officeDocument/2006/relationships" r:id="rId2"/>
          <a:extLst>
            <a:ext uri="{FF2B5EF4-FFF2-40B4-BE49-F238E27FC236}">
              <a16:creationId xmlns:a16="http://schemas.microsoft.com/office/drawing/2014/main" id="{00000000-0008-0000-0300-00007B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268" name="AutoShape 9" descr="曲线">
          <a:hlinkClick xmlns:r="http://schemas.openxmlformats.org/officeDocument/2006/relationships" r:id="rId3"/>
          <a:extLst>
            <a:ext uri="{FF2B5EF4-FFF2-40B4-BE49-F238E27FC236}">
              <a16:creationId xmlns:a16="http://schemas.microsoft.com/office/drawing/2014/main" id="{00000000-0008-0000-0300-00007C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69" name="AutoShape 11" descr="曲线">
          <a:hlinkClick xmlns:r="http://schemas.openxmlformats.org/officeDocument/2006/relationships" r:id="rId4"/>
          <a:extLst>
            <a:ext uri="{FF2B5EF4-FFF2-40B4-BE49-F238E27FC236}">
              <a16:creationId xmlns:a16="http://schemas.microsoft.com/office/drawing/2014/main" id="{00000000-0008-0000-0300-00007D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270" name="AutoShape 13" descr="曲线">
          <a:hlinkClick xmlns:r="http://schemas.openxmlformats.org/officeDocument/2006/relationships" r:id="rId5"/>
          <a:extLst>
            <a:ext uri="{FF2B5EF4-FFF2-40B4-BE49-F238E27FC236}">
              <a16:creationId xmlns:a16="http://schemas.microsoft.com/office/drawing/2014/main" id="{00000000-0008-0000-0300-00007E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71" name="AutoShape 1" descr="曲线">
          <a:hlinkClick xmlns:r="http://schemas.openxmlformats.org/officeDocument/2006/relationships" r:id="rId1"/>
          <a:extLst>
            <a:ext uri="{FF2B5EF4-FFF2-40B4-BE49-F238E27FC236}">
              <a16:creationId xmlns:a16="http://schemas.microsoft.com/office/drawing/2014/main" id="{00000000-0008-0000-0300-00007F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72" name="AutoShape 7" descr="曲线">
          <a:hlinkClick xmlns:r="http://schemas.openxmlformats.org/officeDocument/2006/relationships" r:id="rId2"/>
          <a:extLst>
            <a:ext uri="{FF2B5EF4-FFF2-40B4-BE49-F238E27FC236}">
              <a16:creationId xmlns:a16="http://schemas.microsoft.com/office/drawing/2014/main" id="{00000000-0008-0000-0300-000080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273" name="AutoShape 9" descr="曲线">
          <a:hlinkClick xmlns:r="http://schemas.openxmlformats.org/officeDocument/2006/relationships" r:id="rId3"/>
          <a:extLst>
            <a:ext uri="{FF2B5EF4-FFF2-40B4-BE49-F238E27FC236}">
              <a16:creationId xmlns:a16="http://schemas.microsoft.com/office/drawing/2014/main" id="{00000000-0008-0000-0300-000081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74" name="AutoShape 11" descr="曲线">
          <a:hlinkClick xmlns:r="http://schemas.openxmlformats.org/officeDocument/2006/relationships" r:id="rId4"/>
          <a:extLst>
            <a:ext uri="{FF2B5EF4-FFF2-40B4-BE49-F238E27FC236}">
              <a16:creationId xmlns:a16="http://schemas.microsoft.com/office/drawing/2014/main" id="{00000000-0008-0000-0300-000082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275" name="AutoShape 13" descr="曲线">
          <a:hlinkClick xmlns:r="http://schemas.openxmlformats.org/officeDocument/2006/relationships" r:id="rId5"/>
          <a:extLst>
            <a:ext uri="{FF2B5EF4-FFF2-40B4-BE49-F238E27FC236}">
              <a16:creationId xmlns:a16="http://schemas.microsoft.com/office/drawing/2014/main" id="{00000000-0008-0000-0300-000083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76" name="AutoShape 1" descr="曲线">
          <a:hlinkClick xmlns:r="http://schemas.openxmlformats.org/officeDocument/2006/relationships" r:id="rId1"/>
          <a:extLst>
            <a:ext uri="{FF2B5EF4-FFF2-40B4-BE49-F238E27FC236}">
              <a16:creationId xmlns:a16="http://schemas.microsoft.com/office/drawing/2014/main" id="{00000000-0008-0000-0300-000084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77" name="AutoShape 7" descr="曲线">
          <a:hlinkClick xmlns:r="http://schemas.openxmlformats.org/officeDocument/2006/relationships" r:id="rId2"/>
          <a:extLst>
            <a:ext uri="{FF2B5EF4-FFF2-40B4-BE49-F238E27FC236}">
              <a16:creationId xmlns:a16="http://schemas.microsoft.com/office/drawing/2014/main" id="{00000000-0008-0000-0300-000085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278" name="AutoShape 9" descr="曲线">
          <a:hlinkClick xmlns:r="http://schemas.openxmlformats.org/officeDocument/2006/relationships" r:id="rId3"/>
          <a:extLst>
            <a:ext uri="{FF2B5EF4-FFF2-40B4-BE49-F238E27FC236}">
              <a16:creationId xmlns:a16="http://schemas.microsoft.com/office/drawing/2014/main" id="{00000000-0008-0000-0300-000086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79" name="AutoShape 11" descr="曲线">
          <a:hlinkClick xmlns:r="http://schemas.openxmlformats.org/officeDocument/2006/relationships" r:id="rId4"/>
          <a:extLst>
            <a:ext uri="{FF2B5EF4-FFF2-40B4-BE49-F238E27FC236}">
              <a16:creationId xmlns:a16="http://schemas.microsoft.com/office/drawing/2014/main" id="{00000000-0008-0000-0300-000087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280" name="AutoShape 13" descr="曲线">
          <a:hlinkClick xmlns:r="http://schemas.openxmlformats.org/officeDocument/2006/relationships" r:id="rId5"/>
          <a:extLst>
            <a:ext uri="{FF2B5EF4-FFF2-40B4-BE49-F238E27FC236}">
              <a16:creationId xmlns:a16="http://schemas.microsoft.com/office/drawing/2014/main" id="{00000000-0008-0000-0300-000088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81" name="AutoShape 1" descr="曲线">
          <a:hlinkClick xmlns:r="http://schemas.openxmlformats.org/officeDocument/2006/relationships" r:id="rId1"/>
          <a:extLst>
            <a:ext uri="{FF2B5EF4-FFF2-40B4-BE49-F238E27FC236}">
              <a16:creationId xmlns:a16="http://schemas.microsoft.com/office/drawing/2014/main" id="{00000000-0008-0000-0300-000089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82" name="AutoShape 7" descr="曲线">
          <a:hlinkClick xmlns:r="http://schemas.openxmlformats.org/officeDocument/2006/relationships" r:id="rId2"/>
          <a:extLst>
            <a:ext uri="{FF2B5EF4-FFF2-40B4-BE49-F238E27FC236}">
              <a16:creationId xmlns:a16="http://schemas.microsoft.com/office/drawing/2014/main" id="{00000000-0008-0000-0300-00008A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283" name="AutoShape 9" descr="曲线">
          <a:hlinkClick xmlns:r="http://schemas.openxmlformats.org/officeDocument/2006/relationships" r:id="rId3"/>
          <a:extLst>
            <a:ext uri="{FF2B5EF4-FFF2-40B4-BE49-F238E27FC236}">
              <a16:creationId xmlns:a16="http://schemas.microsoft.com/office/drawing/2014/main" id="{00000000-0008-0000-0300-00008B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84" name="AutoShape 11" descr="曲线">
          <a:hlinkClick xmlns:r="http://schemas.openxmlformats.org/officeDocument/2006/relationships" r:id="rId4"/>
          <a:extLst>
            <a:ext uri="{FF2B5EF4-FFF2-40B4-BE49-F238E27FC236}">
              <a16:creationId xmlns:a16="http://schemas.microsoft.com/office/drawing/2014/main" id="{00000000-0008-0000-0300-00008C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285" name="AutoShape 13" descr="曲线">
          <a:hlinkClick xmlns:r="http://schemas.openxmlformats.org/officeDocument/2006/relationships" r:id="rId5"/>
          <a:extLst>
            <a:ext uri="{FF2B5EF4-FFF2-40B4-BE49-F238E27FC236}">
              <a16:creationId xmlns:a16="http://schemas.microsoft.com/office/drawing/2014/main" id="{00000000-0008-0000-0300-00008D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86" name="AutoShape 1" descr="曲线">
          <a:hlinkClick xmlns:r="http://schemas.openxmlformats.org/officeDocument/2006/relationships" r:id="rId1"/>
          <a:extLst>
            <a:ext uri="{FF2B5EF4-FFF2-40B4-BE49-F238E27FC236}">
              <a16:creationId xmlns:a16="http://schemas.microsoft.com/office/drawing/2014/main" id="{00000000-0008-0000-0300-00008E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87" name="AutoShape 7" descr="曲线">
          <a:hlinkClick xmlns:r="http://schemas.openxmlformats.org/officeDocument/2006/relationships" r:id="rId2"/>
          <a:extLst>
            <a:ext uri="{FF2B5EF4-FFF2-40B4-BE49-F238E27FC236}">
              <a16:creationId xmlns:a16="http://schemas.microsoft.com/office/drawing/2014/main" id="{00000000-0008-0000-0300-00008F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288" name="AutoShape 9" descr="曲线">
          <a:hlinkClick xmlns:r="http://schemas.openxmlformats.org/officeDocument/2006/relationships" r:id="rId3"/>
          <a:extLst>
            <a:ext uri="{FF2B5EF4-FFF2-40B4-BE49-F238E27FC236}">
              <a16:creationId xmlns:a16="http://schemas.microsoft.com/office/drawing/2014/main" id="{00000000-0008-0000-0300-000090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89" name="AutoShape 11" descr="曲线">
          <a:hlinkClick xmlns:r="http://schemas.openxmlformats.org/officeDocument/2006/relationships" r:id="rId4"/>
          <a:extLst>
            <a:ext uri="{FF2B5EF4-FFF2-40B4-BE49-F238E27FC236}">
              <a16:creationId xmlns:a16="http://schemas.microsoft.com/office/drawing/2014/main" id="{00000000-0008-0000-0300-000091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290" name="AutoShape 13" descr="曲线">
          <a:hlinkClick xmlns:r="http://schemas.openxmlformats.org/officeDocument/2006/relationships" r:id="rId5"/>
          <a:extLst>
            <a:ext uri="{FF2B5EF4-FFF2-40B4-BE49-F238E27FC236}">
              <a16:creationId xmlns:a16="http://schemas.microsoft.com/office/drawing/2014/main" id="{00000000-0008-0000-0300-000092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91" name="AutoShape 1" descr="曲线">
          <a:hlinkClick xmlns:r="http://schemas.openxmlformats.org/officeDocument/2006/relationships" r:id="rId1"/>
          <a:extLst>
            <a:ext uri="{FF2B5EF4-FFF2-40B4-BE49-F238E27FC236}">
              <a16:creationId xmlns:a16="http://schemas.microsoft.com/office/drawing/2014/main" id="{00000000-0008-0000-0300-000093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92" name="AutoShape 7" descr="曲线">
          <a:hlinkClick xmlns:r="http://schemas.openxmlformats.org/officeDocument/2006/relationships" r:id="rId2"/>
          <a:extLst>
            <a:ext uri="{FF2B5EF4-FFF2-40B4-BE49-F238E27FC236}">
              <a16:creationId xmlns:a16="http://schemas.microsoft.com/office/drawing/2014/main" id="{00000000-0008-0000-0300-000094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293" name="AutoShape 9" descr="曲线">
          <a:hlinkClick xmlns:r="http://schemas.openxmlformats.org/officeDocument/2006/relationships" r:id="rId3"/>
          <a:extLst>
            <a:ext uri="{FF2B5EF4-FFF2-40B4-BE49-F238E27FC236}">
              <a16:creationId xmlns:a16="http://schemas.microsoft.com/office/drawing/2014/main" id="{00000000-0008-0000-0300-000095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94" name="AutoShape 11" descr="曲线">
          <a:hlinkClick xmlns:r="http://schemas.openxmlformats.org/officeDocument/2006/relationships" r:id="rId4"/>
          <a:extLst>
            <a:ext uri="{FF2B5EF4-FFF2-40B4-BE49-F238E27FC236}">
              <a16:creationId xmlns:a16="http://schemas.microsoft.com/office/drawing/2014/main" id="{00000000-0008-0000-0300-000096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295" name="AutoShape 13" descr="曲线">
          <a:hlinkClick xmlns:r="http://schemas.openxmlformats.org/officeDocument/2006/relationships" r:id="rId5"/>
          <a:extLst>
            <a:ext uri="{FF2B5EF4-FFF2-40B4-BE49-F238E27FC236}">
              <a16:creationId xmlns:a16="http://schemas.microsoft.com/office/drawing/2014/main" id="{00000000-0008-0000-0300-000097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96" name="AutoShape 1" descr="曲线">
          <a:hlinkClick xmlns:r="http://schemas.openxmlformats.org/officeDocument/2006/relationships" r:id="rId1"/>
          <a:extLst>
            <a:ext uri="{FF2B5EF4-FFF2-40B4-BE49-F238E27FC236}">
              <a16:creationId xmlns:a16="http://schemas.microsoft.com/office/drawing/2014/main" id="{00000000-0008-0000-0300-000098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97" name="AutoShape 7" descr="曲线">
          <a:hlinkClick xmlns:r="http://schemas.openxmlformats.org/officeDocument/2006/relationships" r:id="rId2"/>
          <a:extLst>
            <a:ext uri="{FF2B5EF4-FFF2-40B4-BE49-F238E27FC236}">
              <a16:creationId xmlns:a16="http://schemas.microsoft.com/office/drawing/2014/main" id="{00000000-0008-0000-0300-000099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298" name="AutoShape 9" descr="曲线">
          <a:hlinkClick xmlns:r="http://schemas.openxmlformats.org/officeDocument/2006/relationships" r:id="rId3"/>
          <a:extLst>
            <a:ext uri="{FF2B5EF4-FFF2-40B4-BE49-F238E27FC236}">
              <a16:creationId xmlns:a16="http://schemas.microsoft.com/office/drawing/2014/main" id="{00000000-0008-0000-0300-00009A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299" name="AutoShape 11" descr="曲线">
          <a:hlinkClick xmlns:r="http://schemas.openxmlformats.org/officeDocument/2006/relationships" r:id="rId4"/>
          <a:extLst>
            <a:ext uri="{FF2B5EF4-FFF2-40B4-BE49-F238E27FC236}">
              <a16:creationId xmlns:a16="http://schemas.microsoft.com/office/drawing/2014/main" id="{00000000-0008-0000-0300-00009B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300" name="AutoShape 13" descr="曲线">
          <a:hlinkClick xmlns:r="http://schemas.openxmlformats.org/officeDocument/2006/relationships" r:id="rId5"/>
          <a:extLst>
            <a:ext uri="{FF2B5EF4-FFF2-40B4-BE49-F238E27FC236}">
              <a16:creationId xmlns:a16="http://schemas.microsoft.com/office/drawing/2014/main" id="{00000000-0008-0000-0300-00009C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01" name="AutoShape 1" descr="曲线">
          <a:hlinkClick xmlns:r="http://schemas.openxmlformats.org/officeDocument/2006/relationships" r:id="rId1"/>
          <a:extLst>
            <a:ext uri="{FF2B5EF4-FFF2-40B4-BE49-F238E27FC236}">
              <a16:creationId xmlns:a16="http://schemas.microsoft.com/office/drawing/2014/main" id="{00000000-0008-0000-0300-00009D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02" name="AutoShape 7" descr="曲线">
          <a:hlinkClick xmlns:r="http://schemas.openxmlformats.org/officeDocument/2006/relationships" r:id="rId2"/>
          <a:extLst>
            <a:ext uri="{FF2B5EF4-FFF2-40B4-BE49-F238E27FC236}">
              <a16:creationId xmlns:a16="http://schemas.microsoft.com/office/drawing/2014/main" id="{00000000-0008-0000-0300-00009E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303" name="AutoShape 9" descr="曲线">
          <a:hlinkClick xmlns:r="http://schemas.openxmlformats.org/officeDocument/2006/relationships" r:id="rId3"/>
          <a:extLst>
            <a:ext uri="{FF2B5EF4-FFF2-40B4-BE49-F238E27FC236}">
              <a16:creationId xmlns:a16="http://schemas.microsoft.com/office/drawing/2014/main" id="{00000000-0008-0000-0300-00009F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04" name="AutoShape 11" descr="曲线">
          <a:hlinkClick xmlns:r="http://schemas.openxmlformats.org/officeDocument/2006/relationships" r:id="rId4"/>
          <a:extLst>
            <a:ext uri="{FF2B5EF4-FFF2-40B4-BE49-F238E27FC236}">
              <a16:creationId xmlns:a16="http://schemas.microsoft.com/office/drawing/2014/main" id="{00000000-0008-0000-0300-0000A0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305" name="AutoShape 13" descr="曲线">
          <a:hlinkClick xmlns:r="http://schemas.openxmlformats.org/officeDocument/2006/relationships" r:id="rId5"/>
          <a:extLst>
            <a:ext uri="{FF2B5EF4-FFF2-40B4-BE49-F238E27FC236}">
              <a16:creationId xmlns:a16="http://schemas.microsoft.com/office/drawing/2014/main" id="{00000000-0008-0000-0300-0000A1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06" name="AutoShape 1" descr="曲线">
          <a:hlinkClick xmlns:r="http://schemas.openxmlformats.org/officeDocument/2006/relationships" r:id="rId1"/>
          <a:extLst>
            <a:ext uri="{FF2B5EF4-FFF2-40B4-BE49-F238E27FC236}">
              <a16:creationId xmlns:a16="http://schemas.microsoft.com/office/drawing/2014/main" id="{00000000-0008-0000-0300-0000A2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07" name="AutoShape 7" descr="曲线">
          <a:hlinkClick xmlns:r="http://schemas.openxmlformats.org/officeDocument/2006/relationships" r:id="rId2"/>
          <a:extLst>
            <a:ext uri="{FF2B5EF4-FFF2-40B4-BE49-F238E27FC236}">
              <a16:creationId xmlns:a16="http://schemas.microsoft.com/office/drawing/2014/main" id="{00000000-0008-0000-0300-0000A3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308" name="AutoShape 9" descr="曲线">
          <a:hlinkClick xmlns:r="http://schemas.openxmlformats.org/officeDocument/2006/relationships" r:id="rId3"/>
          <a:extLst>
            <a:ext uri="{FF2B5EF4-FFF2-40B4-BE49-F238E27FC236}">
              <a16:creationId xmlns:a16="http://schemas.microsoft.com/office/drawing/2014/main" id="{00000000-0008-0000-0300-0000A4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09" name="AutoShape 11" descr="曲线">
          <a:hlinkClick xmlns:r="http://schemas.openxmlformats.org/officeDocument/2006/relationships" r:id="rId4"/>
          <a:extLst>
            <a:ext uri="{FF2B5EF4-FFF2-40B4-BE49-F238E27FC236}">
              <a16:creationId xmlns:a16="http://schemas.microsoft.com/office/drawing/2014/main" id="{00000000-0008-0000-0300-0000A5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310" name="AutoShape 13" descr="曲线">
          <a:hlinkClick xmlns:r="http://schemas.openxmlformats.org/officeDocument/2006/relationships" r:id="rId5"/>
          <a:extLst>
            <a:ext uri="{FF2B5EF4-FFF2-40B4-BE49-F238E27FC236}">
              <a16:creationId xmlns:a16="http://schemas.microsoft.com/office/drawing/2014/main" id="{00000000-0008-0000-0300-0000A6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11" name="AutoShape 1" descr="曲线">
          <a:hlinkClick xmlns:r="http://schemas.openxmlformats.org/officeDocument/2006/relationships" r:id="rId1"/>
          <a:extLst>
            <a:ext uri="{FF2B5EF4-FFF2-40B4-BE49-F238E27FC236}">
              <a16:creationId xmlns:a16="http://schemas.microsoft.com/office/drawing/2014/main" id="{00000000-0008-0000-0300-0000A7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12" name="AutoShape 7" descr="曲线">
          <a:hlinkClick xmlns:r="http://schemas.openxmlformats.org/officeDocument/2006/relationships" r:id="rId2"/>
          <a:extLst>
            <a:ext uri="{FF2B5EF4-FFF2-40B4-BE49-F238E27FC236}">
              <a16:creationId xmlns:a16="http://schemas.microsoft.com/office/drawing/2014/main" id="{00000000-0008-0000-0300-0000A8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313" name="AutoShape 9" descr="曲线">
          <a:hlinkClick xmlns:r="http://schemas.openxmlformats.org/officeDocument/2006/relationships" r:id="rId3"/>
          <a:extLst>
            <a:ext uri="{FF2B5EF4-FFF2-40B4-BE49-F238E27FC236}">
              <a16:creationId xmlns:a16="http://schemas.microsoft.com/office/drawing/2014/main" id="{00000000-0008-0000-0300-0000A9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14" name="AutoShape 11" descr="曲线">
          <a:hlinkClick xmlns:r="http://schemas.openxmlformats.org/officeDocument/2006/relationships" r:id="rId4"/>
          <a:extLst>
            <a:ext uri="{FF2B5EF4-FFF2-40B4-BE49-F238E27FC236}">
              <a16:creationId xmlns:a16="http://schemas.microsoft.com/office/drawing/2014/main" id="{00000000-0008-0000-0300-0000AA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315" name="AutoShape 13" descr="曲线">
          <a:hlinkClick xmlns:r="http://schemas.openxmlformats.org/officeDocument/2006/relationships" r:id="rId5"/>
          <a:extLst>
            <a:ext uri="{FF2B5EF4-FFF2-40B4-BE49-F238E27FC236}">
              <a16:creationId xmlns:a16="http://schemas.microsoft.com/office/drawing/2014/main" id="{00000000-0008-0000-0300-0000AB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16" name="AutoShape 1" descr="曲线">
          <a:hlinkClick xmlns:r="http://schemas.openxmlformats.org/officeDocument/2006/relationships" r:id="rId1"/>
          <a:extLst>
            <a:ext uri="{FF2B5EF4-FFF2-40B4-BE49-F238E27FC236}">
              <a16:creationId xmlns:a16="http://schemas.microsoft.com/office/drawing/2014/main" id="{00000000-0008-0000-0300-0000AC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17" name="AutoShape 7" descr="曲线">
          <a:hlinkClick xmlns:r="http://schemas.openxmlformats.org/officeDocument/2006/relationships" r:id="rId2"/>
          <a:extLst>
            <a:ext uri="{FF2B5EF4-FFF2-40B4-BE49-F238E27FC236}">
              <a16:creationId xmlns:a16="http://schemas.microsoft.com/office/drawing/2014/main" id="{00000000-0008-0000-0300-0000AD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318" name="AutoShape 9" descr="曲线">
          <a:hlinkClick xmlns:r="http://schemas.openxmlformats.org/officeDocument/2006/relationships" r:id="rId3"/>
          <a:extLst>
            <a:ext uri="{FF2B5EF4-FFF2-40B4-BE49-F238E27FC236}">
              <a16:creationId xmlns:a16="http://schemas.microsoft.com/office/drawing/2014/main" id="{00000000-0008-0000-0300-0000AE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19" name="AutoShape 11" descr="曲线">
          <a:hlinkClick xmlns:r="http://schemas.openxmlformats.org/officeDocument/2006/relationships" r:id="rId4"/>
          <a:extLst>
            <a:ext uri="{FF2B5EF4-FFF2-40B4-BE49-F238E27FC236}">
              <a16:creationId xmlns:a16="http://schemas.microsoft.com/office/drawing/2014/main" id="{00000000-0008-0000-0300-0000AF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320" name="AutoShape 13" descr="曲线">
          <a:hlinkClick xmlns:r="http://schemas.openxmlformats.org/officeDocument/2006/relationships" r:id="rId5"/>
          <a:extLst>
            <a:ext uri="{FF2B5EF4-FFF2-40B4-BE49-F238E27FC236}">
              <a16:creationId xmlns:a16="http://schemas.microsoft.com/office/drawing/2014/main" id="{00000000-0008-0000-0300-0000B0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21" name="AutoShape 1" descr="曲线">
          <a:hlinkClick xmlns:r="http://schemas.openxmlformats.org/officeDocument/2006/relationships" r:id="rId1"/>
          <a:extLst>
            <a:ext uri="{FF2B5EF4-FFF2-40B4-BE49-F238E27FC236}">
              <a16:creationId xmlns:a16="http://schemas.microsoft.com/office/drawing/2014/main" id="{00000000-0008-0000-0300-0000B1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22" name="AutoShape 7" descr="曲线">
          <a:hlinkClick xmlns:r="http://schemas.openxmlformats.org/officeDocument/2006/relationships" r:id="rId2"/>
          <a:extLst>
            <a:ext uri="{FF2B5EF4-FFF2-40B4-BE49-F238E27FC236}">
              <a16:creationId xmlns:a16="http://schemas.microsoft.com/office/drawing/2014/main" id="{00000000-0008-0000-0300-0000B2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323" name="AutoShape 9" descr="曲线">
          <a:hlinkClick xmlns:r="http://schemas.openxmlformats.org/officeDocument/2006/relationships" r:id="rId3"/>
          <a:extLst>
            <a:ext uri="{FF2B5EF4-FFF2-40B4-BE49-F238E27FC236}">
              <a16:creationId xmlns:a16="http://schemas.microsoft.com/office/drawing/2014/main" id="{00000000-0008-0000-0300-0000B3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24" name="AutoShape 11" descr="曲线">
          <a:hlinkClick xmlns:r="http://schemas.openxmlformats.org/officeDocument/2006/relationships" r:id="rId4"/>
          <a:extLst>
            <a:ext uri="{FF2B5EF4-FFF2-40B4-BE49-F238E27FC236}">
              <a16:creationId xmlns:a16="http://schemas.microsoft.com/office/drawing/2014/main" id="{00000000-0008-0000-0300-0000B4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325" name="AutoShape 13" descr="曲线">
          <a:hlinkClick xmlns:r="http://schemas.openxmlformats.org/officeDocument/2006/relationships" r:id="rId5"/>
          <a:extLst>
            <a:ext uri="{FF2B5EF4-FFF2-40B4-BE49-F238E27FC236}">
              <a16:creationId xmlns:a16="http://schemas.microsoft.com/office/drawing/2014/main" id="{00000000-0008-0000-0300-0000B5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26" name="AutoShape 1" descr="曲线">
          <a:hlinkClick xmlns:r="http://schemas.openxmlformats.org/officeDocument/2006/relationships" r:id="rId1"/>
          <a:extLst>
            <a:ext uri="{FF2B5EF4-FFF2-40B4-BE49-F238E27FC236}">
              <a16:creationId xmlns:a16="http://schemas.microsoft.com/office/drawing/2014/main" id="{00000000-0008-0000-0300-0000B6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27" name="AutoShape 7" descr="曲线">
          <a:hlinkClick xmlns:r="http://schemas.openxmlformats.org/officeDocument/2006/relationships" r:id="rId2"/>
          <a:extLst>
            <a:ext uri="{FF2B5EF4-FFF2-40B4-BE49-F238E27FC236}">
              <a16:creationId xmlns:a16="http://schemas.microsoft.com/office/drawing/2014/main" id="{00000000-0008-0000-0300-0000B7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328" name="AutoShape 9" descr="曲线">
          <a:hlinkClick xmlns:r="http://schemas.openxmlformats.org/officeDocument/2006/relationships" r:id="rId3"/>
          <a:extLst>
            <a:ext uri="{FF2B5EF4-FFF2-40B4-BE49-F238E27FC236}">
              <a16:creationId xmlns:a16="http://schemas.microsoft.com/office/drawing/2014/main" id="{00000000-0008-0000-0300-0000B8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29" name="AutoShape 11" descr="曲线">
          <a:hlinkClick xmlns:r="http://schemas.openxmlformats.org/officeDocument/2006/relationships" r:id="rId4"/>
          <a:extLst>
            <a:ext uri="{FF2B5EF4-FFF2-40B4-BE49-F238E27FC236}">
              <a16:creationId xmlns:a16="http://schemas.microsoft.com/office/drawing/2014/main" id="{00000000-0008-0000-0300-0000B9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330" name="AutoShape 13" descr="曲线">
          <a:hlinkClick xmlns:r="http://schemas.openxmlformats.org/officeDocument/2006/relationships" r:id="rId5"/>
          <a:extLst>
            <a:ext uri="{FF2B5EF4-FFF2-40B4-BE49-F238E27FC236}">
              <a16:creationId xmlns:a16="http://schemas.microsoft.com/office/drawing/2014/main" id="{00000000-0008-0000-0300-0000BA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31" name="AutoShape 1" descr="曲线">
          <a:hlinkClick xmlns:r="http://schemas.openxmlformats.org/officeDocument/2006/relationships" r:id="rId1"/>
          <a:extLst>
            <a:ext uri="{FF2B5EF4-FFF2-40B4-BE49-F238E27FC236}">
              <a16:creationId xmlns:a16="http://schemas.microsoft.com/office/drawing/2014/main" id="{00000000-0008-0000-0300-0000BB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32" name="AutoShape 7" descr="曲线">
          <a:hlinkClick xmlns:r="http://schemas.openxmlformats.org/officeDocument/2006/relationships" r:id="rId2"/>
          <a:extLst>
            <a:ext uri="{FF2B5EF4-FFF2-40B4-BE49-F238E27FC236}">
              <a16:creationId xmlns:a16="http://schemas.microsoft.com/office/drawing/2014/main" id="{00000000-0008-0000-0300-0000BC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333" name="AutoShape 9" descr="曲线">
          <a:hlinkClick xmlns:r="http://schemas.openxmlformats.org/officeDocument/2006/relationships" r:id="rId3"/>
          <a:extLst>
            <a:ext uri="{FF2B5EF4-FFF2-40B4-BE49-F238E27FC236}">
              <a16:creationId xmlns:a16="http://schemas.microsoft.com/office/drawing/2014/main" id="{00000000-0008-0000-0300-0000BD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34" name="AutoShape 11" descr="曲线">
          <a:hlinkClick xmlns:r="http://schemas.openxmlformats.org/officeDocument/2006/relationships" r:id="rId4"/>
          <a:extLst>
            <a:ext uri="{FF2B5EF4-FFF2-40B4-BE49-F238E27FC236}">
              <a16:creationId xmlns:a16="http://schemas.microsoft.com/office/drawing/2014/main" id="{00000000-0008-0000-0300-0000BE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335" name="AutoShape 13" descr="曲线">
          <a:hlinkClick xmlns:r="http://schemas.openxmlformats.org/officeDocument/2006/relationships" r:id="rId5"/>
          <a:extLst>
            <a:ext uri="{FF2B5EF4-FFF2-40B4-BE49-F238E27FC236}">
              <a16:creationId xmlns:a16="http://schemas.microsoft.com/office/drawing/2014/main" id="{00000000-0008-0000-0300-0000BF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36" name="AutoShape 1" descr="曲线">
          <a:hlinkClick xmlns:r="http://schemas.openxmlformats.org/officeDocument/2006/relationships" r:id="rId1"/>
          <a:extLst>
            <a:ext uri="{FF2B5EF4-FFF2-40B4-BE49-F238E27FC236}">
              <a16:creationId xmlns:a16="http://schemas.microsoft.com/office/drawing/2014/main" id="{00000000-0008-0000-0300-0000C0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37" name="AutoShape 7" descr="曲线">
          <a:hlinkClick xmlns:r="http://schemas.openxmlformats.org/officeDocument/2006/relationships" r:id="rId2"/>
          <a:extLst>
            <a:ext uri="{FF2B5EF4-FFF2-40B4-BE49-F238E27FC236}">
              <a16:creationId xmlns:a16="http://schemas.microsoft.com/office/drawing/2014/main" id="{00000000-0008-0000-0300-0000C1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338" name="AutoShape 9" descr="曲线">
          <a:hlinkClick xmlns:r="http://schemas.openxmlformats.org/officeDocument/2006/relationships" r:id="rId3"/>
          <a:extLst>
            <a:ext uri="{FF2B5EF4-FFF2-40B4-BE49-F238E27FC236}">
              <a16:creationId xmlns:a16="http://schemas.microsoft.com/office/drawing/2014/main" id="{00000000-0008-0000-0300-0000C2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39" name="AutoShape 11" descr="曲线">
          <a:hlinkClick xmlns:r="http://schemas.openxmlformats.org/officeDocument/2006/relationships" r:id="rId4"/>
          <a:extLst>
            <a:ext uri="{FF2B5EF4-FFF2-40B4-BE49-F238E27FC236}">
              <a16:creationId xmlns:a16="http://schemas.microsoft.com/office/drawing/2014/main" id="{00000000-0008-0000-0300-0000C3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340" name="AutoShape 13" descr="曲线">
          <a:hlinkClick xmlns:r="http://schemas.openxmlformats.org/officeDocument/2006/relationships" r:id="rId5"/>
          <a:extLst>
            <a:ext uri="{FF2B5EF4-FFF2-40B4-BE49-F238E27FC236}">
              <a16:creationId xmlns:a16="http://schemas.microsoft.com/office/drawing/2014/main" id="{00000000-0008-0000-0300-0000C4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41" name="AutoShape 1" descr="曲线">
          <a:hlinkClick xmlns:r="http://schemas.openxmlformats.org/officeDocument/2006/relationships" r:id="rId1"/>
          <a:extLst>
            <a:ext uri="{FF2B5EF4-FFF2-40B4-BE49-F238E27FC236}">
              <a16:creationId xmlns:a16="http://schemas.microsoft.com/office/drawing/2014/main" id="{00000000-0008-0000-0300-0000C5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42" name="AutoShape 7" descr="曲线">
          <a:hlinkClick xmlns:r="http://schemas.openxmlformats.org/officeDocument/2006/relationships" r:id="rId2"/>
          <a:extLst>
            <a:ext uri="{FF2B5EF4-FFF2-40B4-BE49-F238E27FC236}">
              <a16:creationId xmlns:a16="http://schemas.microsoft.com/office/drawing/2014/main" id="{00000000-0008-0000-0300-0000C6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343" name="AutoShape 9" descr="曲线">
          <a:hlinkClick xmlns:r="http://schemas.openxmlformats.org/officeDocument/2006/relationships" r:id="rId3"/>
          <a:extLst>
            <a:ext uri="{FF2B5EF4-FFF2-40B4-BE49-F238E27FC236}">
              <a16:creationId xmlns:a16="http://schemas.microsoft.com/office/drawing/2014/main" id="{00000000-0008-0000-0300-0000C7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44" name="AutoShape 11" descr="曲线">
          <a:hlinkClick xmlns:r="http://schemas.openxmlformats.org/officeDocument/2006/relationships" r:id="rId4"/>
          <a:extLst>
            <a:ext uri="{FF2B5EF4-FFF2-40B4-BE49-F238E27FC236}">
              <a16:creationId xmlns:a16="http://schemas.microsoft.com/office/drawing/2014/main" id="{00000000-0008-0000-0300-0000C8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345" name="AutoShape 13" descr="曲线">
          <a:hlinkClick xmlns:r="http://schemas.openxmlformats.org/officeDocument/2006/relationships" r:id="rId5"/>
          <a:extLst>
            <a:ext uri="{FF2B5EF4-FFF2-40B4-BE49-F238E27FC236}">
              <a16:creationId xmlns:a16="http://schemas.microsoft.com/office/drawing/2014/main" id="{00000000-0008-0000-0300-0000C9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46" name="AutoShape 1" descr="曲线">
          <a:hlinkClick xmlns:r="http://schemas.openxmlformats.org/officeDocument/2006/relationships" r:id="rId1"/>
          <a:extLst>
            <a:ext uri="{FF2B5EF4-FFF2-40B4-BE49-F238E27FC236}">
              <a16:creationId xmlns:a16="http://schemas.microsoft.com/office/drawing/2014/main" id="{00000000-0008-0000-0300-0000CA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47" name="AutoShape 7" descr="曲线">
          <a:hlinkClick xmlns:r="http://schemas.openxmlformats.org/officeDocument/2006/relationships" r:id="rId2"/>
          <a:extLst>
            <a:ext uri="{FF2B5EF4-FFF2-40B4-BE49-F238E27FC236}">
              <a16:creationId xmlns:a16="http://schemas.microsoft.com/office/drawing/2014/main" id="{00000000-0008-0000-0300-0000CB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348" name="AutoShape 9" descr="曲线">
          <a:hlinkClick xmlns:r="http://schemas.openxmlformats.org/officeDocument/2006/relationships" r:id="rId3"/>
          <a:extLst>
            <a:ext uri="{FF2B5EF4-FFF2-40B4-BE49-F238E27FC236}">
              <a16:creationId xmlns:a16="http://schemas.microsoft.com/office/drawing/2014/main" id="{00000000-0008-0000-0300-0000CC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49" name="AutoShape 11" descr="曲线">
          <a:hlinkClick xmlns:r="http://schemas.openxmlformats.org/officeDocument/2006/relationships" r:id="rId4"/>
          <a:extLst>
            <a:ext uri="{FF2B5EF4-FFF2-40B4-BE49-F238E27FC236}">
              <a16:creationId xmlns:a16="http://schemas.microsoft.com/office/drawing/2014/main" id="{00000000-0008-0000-0300-0000CD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350" name="AutoShape 13" descr="曲线">
          <a:hlinkClick xmlns:r="http://schemas.openxmlformats.org/officeDocument/2006/relationships" r:id="rId5"/>
          <a:extLst>
            <a:ext uri="{FF2B5EF4-FFF2-40B4-BE49-F238E27FC236}">
              <a16:creationId xmlns:a16="http://schemas.microsoft.com/office/drawing/2014/main" id="{00000000-0008-0000-0300-0000CE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51" name="AutoShape 1" descr="曲线">
          <a:hlinkClick xmlns:r="http://schemas.openxmlformats.org/officeDocument/2006/relationships" r:id="rId1"/>
          <a:extLst>
            <a:ext uri="{FF2B5EF4-FFF2-40B4-BE49-F238E27FC236}">
              <a16:creationId xmlns:a16="http://schemas.microsoft.com/office/drawing/2014/main" id="{00000000-0008-0000-0300-0000CF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52" name="AutoShape 7" descr="曲线">
          <a:hlinkClick xmlns:r="http://schemas.openxmlformats.org/officeDocument/2006/relationships" r:id="rId2"/>
          <a:extLst>
            <a:ext uri="{FF2B5EF4-FFF2-40B4-BE49-F238E27FC236}">
              <a16:creationId xmlns:a16="http://schemas.microsoft.com/office/drawing/2014/main" id="{00000000-0008-0000-0300-0000D0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1"/>
    <xdr:sp macro="" textlink="">
      <xdr:nvSpPr>
        <xdr:cNvPr id="6353" name="AutoShape 9" descr="曲线">
          <a:hlinkClick xmlns:r="http://schemas.openxmlformats.org/officeDocument/2006/relationships" r:id="rId3"/>
          <a:extLst>
            <a:ext uri="{FF2B5EF4-FFF2-40B4-BE49-F238E27FC236}">
              <a16:creationId xmlns:a16="http://schemas.microsoft.com/office/drawing/2014/main" id="{00000000-0008-0000-0300-0000D1180000}"/>
            </a:ext>
          </a:extLst>
        </xdr:cNvPr>
        <xdr:cNvSpPr>
          <a:spLocks noChangeAspect="1" noChangeArrowheads="1"/>
        </xdr:cNvSpPr>
      </xdr:nvSpPr>
      <xdr:spPr>
        <a:xfrm>
          <a:off x="3848100" y="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800"/>
    <xdr:sp macro="" textlink="">
      <xdr:nvSpPr>
        <xdr:cNvPr id="6354" name="AutoShape 11" descr="曲线">
          <a:hlinkClick xmlns:r="http://schemas.openxmlformats.org/officeDocument/2006/relationships" r:id="rId4"/>
          <a:extLst>
            <a:ext uri="{FF2B5EF4-FFF2-40B4-BE49-F238E27FC236}">
              <a16:creationId xmlns:a16="http://schemas.microsoft.com/office/drawing/2014/main" id="{00000000-0008-0000-0300-0000D2180000}"/>
            </a:ext>
          </a:extLst>
        </xdr:cNvPr>
        <xdr:cNvSpPr>
          <a:spLocks noChangeAspect="1" noChangeArrowheads="1"/>
        </xdr:cNvSpPr>
      </xdr:nvSpPr>
      <xdr:spPr>
        <a:xfrm>
          <a:off x="38481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4799"/>
    <xdr:sp macro="" textlink="">
      <xdr:nvSpPr>
        <xdr:cNvPr id="6355" name="AutoShape 13" descr="曲线">
          <a:hlinkClick xmlns:r="http://schemas.openxmlformats.org/officeDocument/2006/relationships" r:id="rId5"/>
          <a:extLst>
            <a:ext uri="{FF2B5EF4-FFF2-40B4-BE49-F238E27FC236}">
              <a16:creationId xmlns:a16="http://schemas.microsoft.com/office/drawing/2014/main" id="{00000000-0008-0000-0300-0000D3180000}"/>
            </a:ext>
          </a:extLst>
        </xdr:cNvPr>
        <xdr:cNvSpPr>
          <a:spLocks noChangeAspect="1" noChangeArrowheads="1"/>
        </xdr:cNvSpPr>
      </xdr:nvSpPr>
      <xdr:spPr>
        <a:xfrm>
          <a:off x="3848100" y="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56" name="AutoShape 1" descr="曲线">
          <a:hlinkClick xmlns:r="http://schemas.openxmlformats.org/officeDocument/2006/relationships" r:id="rId1"/>
          <a:extLst>
            <a:ext uri="{FF2B5EF4-FFF2-40B4-BE49-F238E27FC236}">
              <a16:creationId xmlns:a16="http://schemas.microsoft.com/office/drawing/2014/main" id="{00000000-0008-0000-0300-0000D4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57" name="AutoShape 7" descr="曲线">
          <a:hlinkClick xmlns:r="http://schemas.openxmlformats.org/officeDocument/2006/relationships" r:id="rId2"/>
          <a:extLst>
            <a:ext uri="{FF2B5EF4-FFF2-40B4-BE49-F238E27FC236}">
              <a16:creationId xmlns:a16="http://schemas.microsoft.com/office/drawing/2014/main" id="{00000000-0008-0000-0300-0000D5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358" name="AutoShape 9" descr="曲线">
          <a:hlinkClick xmlns:r="http://schemas.openxmlformats.org/officeDocument/2006/relationships" r:id="rId3"/>
          <a:extLst>
            <a:ext uri="{FF2B5EF4-FFF2-40B4-BE49-F238E27FC236}">
              <a16:creationId xmlns:a16="http://schemas.microsoft.com/office/drawing/2014/main" id="{00000000-0008-0000-0300-0000D618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59" name="AutoShape 11" descr="曲线">
          <a:hlinkClick xmlns:r="http://schemas.openxmlformats.org/officeDocument/2006/relationships" r:id="rId4"/>
          <a:extLst>
            <a:ext uri="{FF2B5EF4-FFF2-40B4-BE49-F238E27FC236}">
              <a16:creationId xmlns:a16="http://schemas.microsoft.com/office/drawing/2014/main" id="{00000000-0008-0000-0300-0000D7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360" name="AutoShape 13" descr="曲线">
          <a:hlinkClick xmlns:r="http://schemas.openxmlformats.org/officeDocument/2006/relationships" r:id="rId5"/>
          <a:extLst>
            <a:ext uri="{FF2B5EF4-FFF2-40B4-BE49-F238E27FC236}">
              <a16:creationId xmlns:a16="http://schemas.microsoft.com/office/drawing/2014/main" id="{00000000-0008-0000-0300-0000D818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61" name="AutoShape 1" descr="曲线">
          <a:hlinkClick xmlns:r="http://schemas.openxmlformats.org/officeDocument/2006/relationships" r:id="rId1"/>
          <a:extLst>
            <a:ext uri="{FF2B5EF4-FFF2-40B4-BE49-F238E27FC236}">
              <a16:creationId xmlns:a16="http://schemas.microsoft.com/office/drawing/2014/main" id="{00000000-0008-0000-0300-0000D9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62" name="AutoShape 7" descr="曲线">
          <a:hlinkClick xmlns:r="http://schemas.openxmlformats.org/officeDocument/2006/relationships" r:id="rId2"/>
          <a:extLst>
            <a:ext uri="{FF2B5EF4-FFF2-40B4-BE49-F238E27FC236}">
              <a16:creationId xmlns:a16="http://schemas.microsoft.com/office/drawing/2014/main" id="{00000000-0008-0000-0300-0000DA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363" name="AutoShape 9" descr="曲线">
          <a:hlinkClick xmlns:r="http://schemas.openxmlformats.org/officeDocument/2006/relationships" r:id="rId3"/>
          <a:extLst>
            <a:ext uri="{FF2B5EF4-FFF2-40B4-BE49-F238E27FC236}">
              <a16:creationId xmlns:a16="http://schemas.microsoft.com/office/drawing/2014/main" id="{00000000-0008-0000-0300-0000DB18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64" name="AutoShape 11" descr="曲线">
          <a:hlinkClick xmlns:r="http://schemas.openxmlformats.org/officeDocument/2006/relationships" r:id="rId4"/>
          <a:extLst>
            <a:ext uri="{FF2B5EF4-FFF2-40B4-BE49-F238E27FC236}">
              <a16:creationId xmlns:a16="http://schemas.microsoft.com/office/drawing/2014/main" id="{00000000-0008-0000-0300-0000DC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365" name="AutoShape 13" descr="曲线">
          <a:hlinkClick xmlns:r="http://schemas.openxmlformats.org/officeDocument/2006/relationships" r:id="rId5"/>
          <a:extLst>
            <a:ext uri="{FF2B5EF4-FFF2-40B4-BE49-F238E27FC236}">
              <a16:creationId xmlns:a16="http://schemas.microsoft.com/office/drawing/2014/main" id="{00000000-0008-0000-0300-0000DD18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66" name="AutoShape 1" descr="曲线">
          <a:hlinkClick xmlns:r="http://schemas.openxmlformats.org/officeDocument/2006/relationships" r:id="rId1"/>
          <a:extLst>
            <a:ext uri="{FF2B5EF4-FFF2-40B4-BE49-F238E27FC236}">
              <a16:creationId xmlns:a16="http://schemas.microsoft.com/office/drawing/2014/main" id="{00000000-0008-0000-0300-0000DE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67" name="AutoShape 7" descr="曲线">
          <a:hlinkClick xmlns:r="http://schemas.openxmlformats.org/officeDocument/2006/relationships" r:id="rId2"/>
          <a:extLst>
            <a:ext uri="{FF2B5EF4-FFF2-40B4-BE49-F238E27FC236}">
              <a16:creationId xmlns:a16="http://schemas.microsoft.com/office/drawing/2014/main" id="{00000000-0008-0000-0300-0000DF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368" name="AutoShape 9" descr="曲线">
          <a:hlinkClick xmlns:r="http://schemas.openxmlformats.org/officeDocument/2006/relationships" r:id="rId3"/>
          <a:extLst>
            <a:ext uri="{FF2B5EF4-FFF2-40B4-BE49-F238E27FC236}">
              <a16:creationId xmlns:a16="http://schemas.microsoft.com/office/drawing/2014/main" id="{00000000-0008-0000-0300-0000E018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69" name="AutoShape 11" descr="曲线">
          <a:hlinkClick xmlns:r="http://schemas.openxmlformats.org/officeDocument/2006/relationships" r:id="rId4"/>
          <a:extLst>
            <a:ext uri="{FF2B5EF4-FFF2-40B4-BE49-F238E27FC236}">
              <a16:creationId xmlns:a16="http://schemas.microsoft.com/office/drawing/2014/main" id="{00000000-0008-0000-0300-0000E1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370" name="AutoShape 13" descr="曲线">
          <a:hlinkClick xmlns:r="http://schemas.openxmlformats.org/officeDocument/2006/relationships" r:id="rId5"/>
          <a:extLst>
            <a:ext uri="{FF2B5EF4-FFF2-40B4-BE49-F238E27FC236}">
              <a16:creationId xmlns:a16="http://schemas.microsoft.com/office/drawing/2014/main" id="{00000000-0008-0000-0300-0000E218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71" name="AutoShape 1" descr="曲线">
          <a:hlinkClick xmlns:r="http://schemas.openxmlformats.org/officeDocument/2006/relationships" r:id="rId1"/>
          <a:extLst>
            <a:ext uri="{FF2B5EF4-FFF2-40B4-BE49-F238E27FC236}">
              <a16:creationId xmlns:a16="http://schemas.microsoft.com/office/drawing/2014/main" id="{00000000-0008-0000-0300-0000E3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72" name="AutoShape 7" descr="曲线">
          <a:hlinkClick xmlns:r="http://schemas.openxmlformats.org/officeDocument/2006/relationships" r:id="rId2"/>
          <a:extLst>
            <a:ext uri="{FF2B5EF4-FFF2-40B4-BE49-F238E27FC236}">
              <a16:creationId xmlns:a16="http://schemas.microsoft.com/office/drawing/2014/main" id="{00000000-0008-0000-0300-0000E4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373" name="AutoShape 9" descr="曲线">
          <a:hlinkClick xmlns:r="http://schemas.openxmlformats.org/officeDocument/2006/relationships" r:id="rId3"/>
          <a:extLst>
            <a:ext uri="{FF2B5EF4-FFF2-40B4-BE49-F238E27FC236}">
              <a16:creationId xmlns:a16="http://schemas.microsoft.com/office/drawing/2014/main" id="{00000000-0008-0000-0300-0000E518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74" name="AutoShape 11" descr="曲线">
          <a:hlinkClick xmlns:r="http://schemas.openxmlformats.org/officeDocument/2006/relationships" r:id="rId4"/>
          <a:extLst>
            <a:ext uri="{FF2B5EF4-FFF2-40B4-BE49-F238E27FC236}">
              <a16:creationId xmlns:a16="http://schemas.microsoft.com/office/drawing/2014/main" id="{00000000-0008-0000-0300-0000E6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375" name="AutoShape 13" descr="曲线">
          <a:hlinkClick xmlns:r="http://schemas.openxmlformats.org/officeDocument/2006/relationships" r:id="rId5"/>
          <a:extLst>
            <a:ext uri="{FF2B5EF4-FFF2-40B4-BE49-F238E27FC236}">
              <a16:creationId xmlns:a16="http://schemas.microsoft.com/office/drawing/2014/main" id="{00000000-0008-0000-0300-0000E718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76" name="AutoShape 1" descr="曲线">
          <a:hlinkClick xmlns:r="http://schemas.openxmlformats.org/officeDocument/2006/relationships" r:id="rId1"/>
          <a:extLst>
            <a:ext uri="{FF2B5EF4-FFF2-40B4-BE49-F238E27FC236}">
              <a16:creationId xmlns:a16="http://schemas.microsoft.com/office/drawing/2014/main" id="{00000000-0008-0000-0300-0000E8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77" name="AutoShape 7" descr="曲线">
          <a:hlinkClick xmlns:r="http://schemas.openxmlformats.org/officeDocument/2006/relationships" r:id="rId2"/>
          <a:extLst>
            <a:ext uri="{FF2B5EF4-FFF2-40B4-BE49-F238E27FC236}">
              <a16:creationId xmlns:a16="http://schemas.microsoft.com/office/drawing/2014/main" id="{00000000-0008-0000-0300-0000E9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378" name="AutoShape 9" descr="曲线">
          <a:hlinkClick xmlns:r="http://schemas.openxmlformats.org/officeDocument/2006/relationships" r:id="rId3"/>
          <a:extLst>
            <a:ext uri="{FF2B5EF4-FFF2-40B4-BE49-F238E27FC236}">
              <a16:creationId xmlns:a16="http://schemas.microsoft.com/office/drawing/2014/main" id="{00000000-0008-0000-0300-0000EA18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79" name="AutoShape 11" descr="曲线">
          <a:hlinkClick xmlns:r="http://schemas.openxmlformats.org/officeDocument/2006/relationships" r:id="rId4"/>
          <a:extLst>
            <a:ext uri="{FF2B5EF4-FFF2-40B4-BE49-F238E27FC236}">
              <a16:creationId xmlns:a16="http://schemas.microsoft.com/office/drawing/2014/main" id="{00000000-0008-0000-0300-0000EB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380" name="AutoShape 13" descr="曲线">
          <a:hlinkClick xmlns:r="http://schemas.openxmlformats.org/officeDocument/2006/relationships" r:id="rId5"/>
          <a:extLst>
            <a:ext uri="{FF2B5EF4-FFF2-40B4-BE49-F238E27FC236}">
              <a16:creationId xmlns:a16="http://schemas.microsoft.com/office/drawing/2014/main" id="{00000000-0008-0000-0300-0000EC18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81" name="AutoShape 1" descr="曲线">
          <a:hlinkClick xmlns:r="http://schemas.openxmlformats.org/officeDocument/2006/relationships" r:id="rId1"/>
          <a:extLst>
            <a:ext uri="{FF2B5EF4-FFF2-40B4-BE49-F238E27FC236}">
              <a16:creationId xmlns:a16="http://schemas.microsoft.com/office/drawing/2014/main" id="{00000000-0008-0000-0300-0000ED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82" name="AutoShape 7" descr="曲线">
          <a:hlinkClick xmlns:r="http://schemas.openxmlformats.org/officeDocument/2006/relationships" r:id="rId2"/>
          <a:extLst>
            <a:ext uri="{FF2B5EF4-FFF2-40B4-BE49-F238E27FC236}">
              <a16:creationId xmlns:a16="http://schemas.microsoft.com/office/drawing/2014/main" id="{00000000-0008-0000-0300-0000EE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383" name="AutoShape 9" descr="曲线">
          <a:hlinkClick xmlns:r="http://schemas.openxmlformats.org/officeDocument/2006/relationships" r:id="rId3"/>
          <a:extLst>
            <a:ext uri="{FF2B5EF4-FFF2-40B4-BE49-F238E27FC236}">
              <a16:creationId xmlns:a16="http://schemas.microsoft.com/office/drawing/2014/main" id="{00000000-0008-0000-0300-0000EF18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84" name="AutoShape 11" descr="曲线">
          <a:hlinkClick xmlns:r="http://schemas.openxmlformats.org/officeDocument/2006/relationships" r:id="rId4"/>
          <a:extLst>
            <a:ext uri="{FF2B5EF4-FFF2-40B4-BE49-F238E27FC236}">
              <a16:creationId xmlns:a16="http://schemas.microsoft.com/office/drawing/2014/main" id="{00000000-0008-0000-0300-0000F0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385" name="AutoShape 13" descr="曲线">
          <a:hlinkClick xmlns:r="http://schemas.openxmlformats.org/officeDocument/2006/relationships" r:id="rId5"/>
          <a:extLst>
            <a:ext uri="{FF2B5EF4-FFF2-40B4-BE49-F238E27FC236}">
              <a16:creationId xmlns:a16="http://schemas.microsoft.com/office/drawing/2014/main" id="{00000000-0008-0000-0300-0000F118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86" name="AutoShape 1" descr="曲线">
          <a:hlinkClick xmlns:r="http://schemas.openxmlformats.org/officeDocument/2006/relationships" r:id="rId1"/>
          <a:extLst>
            <a:ext uri="{FF2B5EF4-FFF2-40B4-BE49-F238E27FC236}">
              <a16:creationId xmlns:a16="http://schemas.microsoft.com/office/drawing/2014/main" id="{00000000-0008-0000-0300-0000F2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87" name="AutoShape 7" descr="曲线">
          <a:hlinkClick xmlns:r="http://schemas.openxmlformats.org/officeDocument/2006/relationships" r:id="rId2"/>
          <a:extLst>
            <a:ext uri="{FF2B5EF4-FFF2-40B4-BE49-F238E27FC236}">
              <a16:creationId xmlns:a16="http://schemas.microsoft.com/office/drawing/2014/main" id="{00000000-0008-0000-0300-0000F3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388" name="AutoShape 9" descr="曲线">
          <a:hlinkClick xmlns:r="http://schemas.openxmlformats.org/officeDocument/2006/relationships" r:id="rId3"/>
          <a:extLst>
            <a:ext uri="{FF2B5EF4-FFF2-40B4-BE49-F238E27FC236}">
              <a16:creationId xmlns:a16="http://schemas.microsoft.com/office/drawing/2014/main" id="{00000000-0008-0000-0300-0000F418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89" name="AutoShape 11" descr="曲线">
          <a:hlinkClick xmlns:r="http://schemas.openxmlformats.org/officeDocument/2006/relationships" r:id="rId4"/>
          <a:extLst>
            <a:ext uri="{FF2B5EF4-FFF2-40B4-BE49-F238E27FC236}">
              <a16:creationId xmlns:a16="http://schemas.microsoft.com/office/drawing/2014/main" id="{00000000-0008-0000-0300-0000F5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390" name="AutoShape 13" descr="曲线">
          <a:hlinkClick xmlns:r="http://schemas.openxmlformats.org/officeDocument/2006/relationships" r:id="rId5"/>
          <a:extLst>
            <a:ext uri="{FF2B5EF4-FFF2-40B4-BE49-F238E27FC236}">
              <a16:creationId xmlns:a16="http://schemas.microsoft.com/office/drawing/2014/main" id="{00000000-0008-0000-0300-0000F618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91" name="AutoShape 1" descr="曲线">
          <a:hlinkClick xmlns:r="http://schemas.openxmlformats.org/officeDocument/2006/relationships" r:id="rId1"/>
          <a:extLst>
            <a:ext uri="{FF2B5EF4-FFF2-40B4-BE49-F238E27FC236}">
              <a16:creationId xmlns:a16="http://schemas.microsoft.com/office/drawing/2014/main" id="{00000000-0008-0000-0300-0000F7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92" name="AutoShape 7" descr="曲线">
          <a:hlinkClick xmlns:r="http://schemas.openxmlformats.org/officeDocument/2006/relationships" r:id="rId2"/>
          <a:extLst>
            <a:ext uri="{FF2B5EF4-FFF2-40B4-BE49-F238E27FC236}">
              <a16:creationId xmlns:a16="http://schemas.microsoft.com/office/drawing/2014/main" id="{00000000-0008-0000-0300-0000F8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393" name="AutoShape 9" descr="曲线">
          <a:hlinkClick xmlns:r="http://schemas.openxmlformats.org/officeDocument/2006/relationships" r:id="rId3"/>
          <a:extLst>
            <a:ext uri="{FF2B5EF4-FFF2-40B4-BE49-F238E27FC236}">
              <a16:creationId xmlns:a16="http://schemas.microsoft.com/office/drawing/2014/main" id="{00000000-0008-0000-0300-0000F918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94" name="AutoShape 11" descr="曲线">
          <a:hlinkClick xmlns:r="http://schemas.openxmlformats.org/officeDocument/2006/relationships" r:id="rId4"/>
          <a:extLst>
            <a:ext uri="{FF2B5EF4-FFF2-40B4-BE49-F238E27FC236}">
              <a16:creationId xmlns:a16="http://schemas.microsoft.com/office/drawing/2014/main" id="{00000000-0008-0000-0300-0000FA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395" name="AutoShape 13" descr="曲线">
          <a:hlinkClick xmlns:r="http://schemas.openxmlformats.org/officeDocument/2006/relationships" r:id="rId5"/>
          <a:extLst>
            <a:ext uri="{FF2B5EF4-FFF2-40B4-BE49-F238E27FC236}">
              <a16:creationId xmlns:a16="http://schemas.microsoft.com/office/drawing/2014/main" id="{00000000-0008-0000-0300-0000FB18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96" name="AutoShape 1" descr="曲线">
          <a:hlinkClick xmlns:r="http://schemas.openxmlformats.org/officeDocument/2006/relationships" r:id="rId1"/>
          <a:extLst>
            <a:ext uri="{FF2B5EF4-FFF2-40B4-BE49-F238E27FC236}">
              <a16:creationId xmlns:a16="http://schemas.microsoft.com/office/drawing/2014/main" id="{00000000-0008-0000-0300-0000FC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97" name="AutoShape 7" descr="曲线">
          <a:hlinkClick xmlns:r="http://schemas.openxmlformats.org/officeDocument/2006/relationships" r:id="rId2"/>
          <a:extLst>
            <a:ext uri="{FF2B5EF4-FFF2-40B4-BE49-F238E27FC236}">
              <a16:creationId xmlns:a16="http://schemas.microsoft.com/office/drawing/2014/main" id="{00000000-0008-0000-0300-0000FD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398" name="AutoShape 9" descr="曲线">
          <a:hlinkClick xmlns:r="http://schemas.openxmlformats.org/officeDocument/2006/relationships" r:id="rId3"/>
          <a:extLst>
            <a:ext uri="{FF2B5EF4-FFF2-40B4-BE49-F238E27FC236}">
              <a16:creationId xmlns:a16="http://schemas.microsoft.com/office/drawing/2014/main" id="{00000000-0008-0000-0300-0000FE18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399" name="AutoShape 11" descr="曲线">
          <a:hlinkClick xmlns:r="http://schemas.openxmlformats.org/officeDocument/2006/relationships" r:id="rId4"/>
          <a:extLst>
            <a:ext uri="{FF2B5EF4-FFF2-40B4-BE49-F238E27FC236}">
              <a16:creationId xmlns:a16="http://schemas.microsoft.com/office/drawing/2014/main" id="{00000000-0008-0000-0300-0000FF18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400" name="AutoShape 13" descr="曲线">
          <a:hlinkClick xmlns:r="http://schemas.openxmlformats.org/officeDocument/2006/relationships" r:id="rId5"/>
          <a:extLst>
            <a:ext uri="{FF2B5EF4-FFF2-40B4-BE49-F238E27FC236}">
              <a16:creationId xmlns:a16="http://schemas.microsoft.com/office/drawing/2014/main" id="{00000000-0008-0000-0300-000000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01" name="AutoShape 1" descr="曲线">
          <a:hlinkClick xmlns:r="http://schemas.openxmlformats.org/officeDocument/2006/relationships" r:id="rId1"/>
          <a:extLst>
            <a:ext uri="{FF2B5EF4-FFF2-40B4-BE49-F238E27FC236}">
              <a16:creationId xmlns:a16="http://schemas.microsoft.com/office/drawing/2014/main" id="{00000000-0008-0000-0300-000001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02" name="AutoShape 7" descr="曲线">
          <a:hlinkClick xmlns:r="http://schemas.openxmlformats.org/officeDocument/2006/relationships" r:id="rId2"/>
          <a:extLst>
            <a:ext uri="{FF2B5EF4-FFF2-40B4-BE49-F238E27FC236}">
              <a16:creationId xmlns:a16="http://schemas.microsoft.com/office/drawing/2014/main" id="{00000000-0008-0000-0300-000002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403" name="AutoShape 9" descr="曲线">
          <a:hlinkClick xmlns:r="http://schemas.openxmlformats.org/officeDocument/2006/relationships" r:id="rId3"/>
          <a:extLst>
            <a:ext uri="{FF2B5EF4-FFF2-40B4-BE49-F238E27FC236}">
              <a16:creationId xmlns:a16="http://schemas.microsoft.com/office/drawing/2014/main" id="{00000000-0008-0000-0300-000003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04" name="AutoShape 11" descr="曲线">
          <a:hlinkClick xmlns:r="http://schemas.openxmlformats.org/officeDocument/2006/relationships" r:id="rId4"/>
          <a:extLst>
            <a:ext uri="{FF2B5EF4-FFF2-40B4-BE49-F238E27FC236}">
              <a16:creationId xmlns:a16="http://schemas.microsoft.com/office/drawing/2014/main" id="{00000000-0008-0000-0300-000004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405" name="AutoShape 13" descr="曲线">
          <a:hlinkClick xmlns:r="http://schemas.openxmlformats.org/officeDocument/2006/relationships" r:id="rId5"/>
          <a:extLst>
            <a:ext uri="{FF2B5EF4-FFF2-40B4-BE49-F238E27FC236}">
              <a16:creationId xmlns:a16="http://schemas.microsoft.com/office/drawing/2014/main" id="{00000000-0008-0000-0300-000005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06" name="AutoShape 1" descr="曲线">
          <a:hlinkClick xmlns:r="http://schemas.openxmlformats.org/officeDocument/2006/relationships" r:id="rId1"/>
          <a:extLst>
            <a:ext uri="{FF2B5EF4-FFF2-40B4-BE49-F238E27FC236}">
              <a16:creationId xmlns:a16="http://schemas.microsoft.com/office/drawing/2014/main" id="{00000000-0008-0000-0300-000006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07" name="AutoShape 7" descr="曲线">
          <a:hlinkClick xmlns:r="http://schemas.openxmlformats.org/officeDocument/2006/relationships" r:id="rId2"/>
          <a:extLst>
            <a:ext uri="{FF2B5EF4-FFF2-40B4-BE49-F238E27FC236}">
              <a16:creationId xmlns:a16="http://schemas.microsoft.com/office/drawing/2014/main" id="{00000000-0008-0000-0300-000007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408" name="AutoShape 9" descr="曲线">
          <a:hlinkClick xmlns:r="http://schemas.openxmlformats.org/officeDocument/2006/relationships" r:id="rId3"/>
          <a:extLst>
            <a:ext uri="{FF2B5EF4-FFF2-40B4-BE49-F238E27FC236}">
              <a16:creationId xmlns:a16="http://schemas.microsoft.com/office/drawing/2014/main" id="{00000000-0008-0000-0300-000008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09" name="AutoShape 11" descr="曲线">
          <a:hlinkClick xmlns:r="http://schemas.openxmlformats.org/officeDocument/2006/relationships" r:id="rId4"/>
          <a:extLst>
            <a:ext uri="{FF2B5EF4-FFF2-40B4-BE49-F238E27FC236}">
              <a16:creationId xmlns:a16="http://schemas.microsoft.com/office/drawing/2014/main" id="{00000000-0008-0000-0300-000009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410" name="AutoShape 13" descr="曲线">
          <a:hlinkClick xmlns:r="http://schemas.openxmlformats.org/officeDocument/2006/relationships" r:id="rId5"/>
          <a:extLst>
            <a:ext uri="{FF2B5EF4-FFF2-40B4-BE49-F238E27FC236}">
              <a16:creationId xmlns:a16="http://schemas.microsoft.com/office/drawing/2014/main" id="{00000000-0008-0000-0300-00000A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11" name="AutoShape 1" descr="曲线">
          <a:hlinkClick xmlns:r="http://schemas.openxmlformats.org/officeDocument/2006/relationships" r:id="rId1"/>
          <a:extLst>
            <a:ext uri="{FF2B5EF4-FFF2-40B4-BE49-F238E27FC236}">
              <a16:creationId xmlns:a16="http://schemas.microsoft.com/office/drawing/2014/main" id="{00000000-0008-0000-0300-00000B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12" name="AutoShape 7" descr="曲线">
          <a:hlinkClick xmlns:r="http://schemas.openxmlformats.org/officeDocument/2006/relationships" r:id="rId2"/>
          <a:extLst>
            <a:ext uri="{FF2B5EF4-FFF2-40B4-BE49-F238E27FC236}">
              <a16:creationId xmlns:a16="http://schemas.microsoft.com/office/drawing/2014/main" id="{00000000-0008-0000-0300-00000C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413" name="AutoShape 9" descr="曲线">
          <a:hlinkClick xmlns:r="http://schemas.openxmlformats.org/officeDocument/2006/relationships" r:id="rId3"/>
          <a:extLst>
            <a:ext uri="{FF2B5EF4-FFF2-40B4-BE49-F238E27FC236}">
              <a16:creationId xmlns:a16="http://schemas.microsoft.com/office/drawing/2014/main" id="{00000000-0008-0000-0300-00000D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14" name="AutoShape 11" descr="曲线">
          <a:hlinkClick xmlns:r="http://schemas.openxmlformats.org/officeDocument/2006/relationships" r:id="rId4"/>
          <a:extLst>
            <a:ext uri="{FF2B5EF4-FFF2-40B4-BE49-F238E27FC236}">
              <a16:creationId xmlns:a16="http://schemas.microsoft.com/office/drawing/2014/main" id="{00000000-0008-0000-0300-00000E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415" name="AutoShape 13" descr="曲线">
          <a:hlinkClick xmlns:r="http://schemas.openxmlformats.org/officeDocument/2006/relationships" r:id="rId5"/>
          <a:extLst>
            <a:ext uri="{FF2B5EF4-FFF2-40B4-BE49-F238E27FC236}">
              <a16:creationId xmlns:a16="http://schemas.microsoft.com/office/drawing/2014/main" id="{00000000-0008-0000-0300-00000F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16" name="AutoShape 1" descr="曲线">
          <a:hlinkClick xmlns:r="http://schemas.openxmlformats.org/officeDocument/2006/relationships" r:id="rId1"/>
          <a:extLst>
            <a:ext uri="{FF2B5EF4-FFF2-40B4-BE49-F238E27FC236}">
              <a16:creationId xmlns:a16="http://schemas.microsoft.com/office/drawing/2014/main" id="{00000000-0008-0000-0300-000010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17" name="AutoShape 7" descr="曲线">
          <a:hlinkClick xmlns:r="http://schemas.openxmlformats.org/officeDocument/2006/relationships" r:id="rId2"/>
          <a:extLst>
            <a:ext uri="{FF2B5EF4-FFF2-40B4-BE49-F238E27FC236}">
              <a16:creationId xmlns:a16="http://schemas.microsoft.com/office/drawing/2014/main" id="{00000000-0008-0000-0300-000011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418" name="AutoShape 9" descr="曲线">
          <a:hlinkClick xmlns:r="http://schemas.openxmlformats.org/officeDocument/2006/relationships" r:id="rId3"/>
          <a:extLst>
            <a:ext uri="{FF2B5EF4-FFF2-40B4-BE49-F238E27FC236}">
              <a16:creationId xmlns:a16="http://schemas.microsoft.com/office/drawing/2014/main" id="{00000000-0008-0000-0300-000012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19" name="AutoShape 11" descr="曲线">
          <a:hlinkClick xmlns:r="http://schemas.openxmlformats.org/officeDocument/2006/relationships" r:id="rId4"/>
          <a:extLst>
            <a:ext uri="{FF2B5EF4-FFF2-40B4-BE49-F238E27FC236}">
              <a16:creationId xmlns:a16="http://schemas.microsoft.com/office/drawing/2014/main" id="{00000000-0008-0000-0300-000013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420" name="AutoShape 13" descr="曲线">
          <a:hlinkClick xmlns:r="http://schemas.openxmlformats.org/officeDocument/2006/relationships" r:id="rId5"/>
          <a:extLst>
            <a:ext uri="{FF2B5EF4-FFF2-40B4-BE49-F238E27FC236}">
              <a16:creationId xmlns:a16="http://schemas.microsoft.com/office/drawing/2014/main" id="{00000000-0008-0000-0300-000014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21" name="AutoShape 1" descr="曲线">
          <a:hlinkClick xmlns:r="http://schemas.openxmlformats.org/officeDocument/2006/relationships" r:id="rId1"/>
          <a:extLst>
            <a:ext uri="{FF2B5EF4-FFF2-40B4-BE49-F238E27FC236}">
              <a16:creationId xmlns:a16="http://schemas.microsoft.com/office/drawing/2014/main" id="{00000000-0008-0000-0300-000015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22" name="AutoShape 7" descr="曲线">
          <a:hlinkClick xmlns:r="http://schemas.openxmlformats.org/officeDocument/2006/relationships" r:id="rId2"/>
          <a:extLst>
            <a:ext uri="{FF2B5EF4-FFF2-40B4-BE49-F238E27FC236}">
              <a16:creationId xmlns:a16="http://schemas.microsoft.com/office/drawing/2014/main" id="{00000000-0008-0000-0300-000016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423" name="AutoShape 9" descr="曲线">
          <a:hlinkClick xmlns:r="http://schemas.openxmlformats.org/officeDocument/2006/relationships" r:id="rId3"/>
          <a:extLst>
            <a:ext uri="{FF2B5EF4-FFF2-40B4-BE49-F238E27FC236}">
              <a16:creationId xmlns:a16="http://schemas.microsoft.com/office/drawing/2014/main" id="{00000000-0008-0000-0300-000017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24" name="AutoShape 11" descr="曲线">
          <a:hlinkClick xmlns:r="http://schemas.openxmlformats.org/officeDocument/2006/relationships" r:id="rId4"/>
          <a:extLst>
            <a:ext uri="{FF2B5EF4-FFF2-40B4-BE49-F238E27FC236}">
              <a16:creationId xmlns:a16="http://schemas.microsoft.com/office/drawing/2014/main" id="{00000000-0008-0000-0300-000018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425" name="AutoShape 13" descr="曲线">
          <a:hlinkClick xmlns:r="http://schemas.openxmlformats.org/officeDocument/2006/relationships" r:id="rId5"/>
          <a:extLst>
            <a:ext uri="{FF2B5EF4-FFF2-40B4-BE49-F238E27FC236}">
              <a16:creationId xmlns:a16="http://schemas.microsoft.com/office/drawing/2014/main" id="{00000000-0008-0000-0300-000019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26" name="AutoShape 1" descr="曲线">
          <a:hlinkClick xmlns:r="http://schemas.openxmlformats.org/officeDocument/2006/relationships" r:id="rId1"/>
          <a:extLst>
            <a:ext uri="{FF2B5EF4-FFF2-40B4-BE49-F238E27FC236}">
              <a16:creationId xmlns:a16="http://schemas.microsoft.com/office/drawing/2014/main" id="{00000000-0008-0000-0300-00001A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27" name="AutoShape 7" descr="曲线">
          <a:hlinkClick xmlns:r="http://schemas.openxmlformats.org/officeDocument/2006/relationships" r:id="rId2"/>
          <a:extLst>
            <a:ext uri="{FF2B5EF4-FFF2-40B4-BE49-F238E27FC236}">
              <a16:creationId xmlns:a16="http://schemas.microsoft.com/office/drawing/2014/main" id="{00000000-0008-0000-0300-00001B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428" name="AutoShape 9" descr="曲线">
          <a:hlinkClick xmlns:r="http://schemas.openxmlformats.org/officeDocument/2006/relationships" r:id="rId3"/>
          <a:extLst>
            <a:ext uri="{FF2B5EF4-FFF2-40B4-BE49-F238E27FC236}">
              <a16:creationId xmlns:a16="http://schemas.microsoft.com/office/drawing/2014/main" id="{00000000-0008-0000-0300-00001C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29" name="AutoShape 11" descr="曲线">
          <a:hlinkClick xmlns:r="http://schemas.openxmlformats.org/officeDocument/2006/relationships" r:id="rId4"/>
          <a:extLst>
            <a:ext uri="{FF2B5EF4-FFF2-40B4-BE49-F238E27FC236}">
              <a16:creationId xmlns:a16="http://schemas.microsoft.com/office/drawing/2014/main" id="{00000000-0008-0000-0300-00001D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430" name="AutoShape 13" descr="曲线">
          <a:hlinkClick xmlns:r="http://schemas.openxmlformats.org/officeDocument/2006/relationships" r:id="rId5"/>
          <a:extLst>
            <a:ext uri="{FF2B5EF4-FFF2-40B4-BE49-F238E27FC236}">
              <a16:creationId xmlns:a16="http://schemas.microsoft.com/office/drawing/2014/main" id="{00000000-0008-0000-0300-00001E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31" name="AutoShape 1" descr="曲线">
          <a:hlinkClick xmlns:r="http://schemas.openxmlformats.org/officeDocument/2006/relationships" r:id="rId1"/>
          <a:extLst>
            <a:ext uri="{FF2B5EF4-FFF2-40B4-BE49-F238E27FC236}">
              <a16:creationId xmlns:a16="http://schemas.microsoft.com/office/drawing/2014/main" id="{00000000-0008-0000-0300-00001F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32" name="AutoShape 7" descr="曲线">
          <a:hlinkClick xmlns:r="http://schemas.openxmlformats.org/officeDocument/2006/relationships" r:id="rId2"/>
          <a:extLst>
            <a:ext uri="{FF2B5EF4-FFF2-40B4-BE49-F238E27FC236}">
              <a16:creationId xmlns:a16="http://schemas.microsoft.com/office/drawing/2014/main" id="{00000000-0008-0000-0300-000020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433" name="AutoShape 9" descr="曲线">
          <a:hlinkClick xmlns:r="http://schemas.openxmlformats.org/officeDocument/2006/relationships" r:id="rId3"/>
          <a:extLst>
            <a:ext uri="{FF2B5EF4-FFF2-40B4-BE49-F238E27FC236}">
              <a16:creationId xmlns:a16="http://schemas.microsoft.com/office/drawing/2014/main" id="{00000000-0008-0000-0300-000021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34" name="AutoShape 11" descr="曲线">
          <a:hlinkClick xmlns:r="http://schemas.openxmlformats.org/officeDocument/2006/relationships" r:id="rId4"/>
          <a:extLst>
            <a:ext uri="{FF2B5EF4-FFF2-40B4-BE49-F238E27FC236}">
              <a16:creationId xmlns:a16="http://schemas.microsoft.com/office/drawing/2014/main" id="{00000000-0008-0000-0300-000022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435" name="AutoShape 13" descr="曲线">
          <a:hlinkClick xmlns:r="http://schemas.openxmlformats.org/officeDocument/2006/relationships" r:id="rId5"/>
          <a:extLst>
            <a:ext uri="{FF2B5EF4-FFF2-40B4-BE49-F238E27FC236}">
              <a16:creationId xmlns:a16="http://schemas.microsoft.com/office/drawing/2014/main" id="{00000000-0008-0000-0300-000023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36" name="AutoShape 1" descr="曲线">
          <a:hlinkClick xmlns:r="http://schemas.openxmlformats.org/officeDocument/2006/relationships" r:id="rId1"/>
          <a:extLst>
            <a:ext uri="{FF2B5EF4-FFF2-40B4-BE49-F238E27FC236}">
              <a16:creationId xmlns:a16="http://schemas.microsoft.com/office/drawing/2014/main" id="{00000000-0008-0000-0300-000024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37" name="AutoShape 7" descr="曲线">
          <a:hlinkClick xmlns:r="http://schemas.openxmlformats.org/officeDocument/2006/relationships" r:id="rId2"/>
          <a:extLst>
            <a:ext uri="{FF2B5EF4-FFF2-40B4-BE49-F238E27FC236}">
              <a16:creationId xmlns:a16="http://schemas.microsoft.com/office/drawing/2014/main" id="{00000000-0008-0000-0300-000025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438" name="AutoShape 9" descr="曲线">
          <a:hlinkClick xmlns:r="http://schemas.openxmlformats.org/officeDocument/2006/relationships" r:id="rId3"/>
          <a:extLst>
            <a:ext uri="{FF2B5EF4-FFF2-40B4-BE49-F238E27FC236}">
              <a16:creationId xmlns:a16="http://schemas.microsoft.com/office/drawing/2014/main" id="{00000000-0008-0000-0300-000026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39" name="AutoShape 11" descr="曲线">
          <a:hlinkClick xmlns:r="http://schemas.openxmlformats.org/officeDocument/2006/relationships" r:id="rId4"/>
          <a:extLst>
            <a:ext uri="{FF2B5EF4-FFF2-40B4-BE49-F238E27FC236}">
              <a16:creationId xmlns:a16="http://schemas.microsoft.com/office/drawing/2014/main" id="{00000000-0008-0000-0300-000027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440" name="AutoShape 13" descr="曲线">
          <a:hlinkClick xmlns:r="http://schemas.openxmlformats.org/officeDocument/2006/relationships" r:id="rId5"/>
          <a:extLst>
            <a:ext uri="{FF2B5EF4-FFF2-40B4-BE49-F238E27FC236}">
              <a16:creationId xmlns:a16="http://schemas.microsoft.com/office/drawing/2014/main" id="{00000000-0008-0000-0300-000028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41" name="AutoShape 1" descr="曲线">
          <a:hlinkClick xmlns:r="http://schemas.openxmlformats.org/officeDocument/2006/relationships" r:id="rId1"/>
          <a:extLst>
            <a:ext uri="{FF2B5EF4-FFF2-40B4-BE49-F238E27FC236}">
              <a16:creationId xmlns:a16="http://schemas.microsoft.com/office/drawing/2014/main" id="{00000000-0008-0000-0300-000029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42" name="AutoShape 7" descr="曲线">
          <a:hlinkClick xmlns:r="http://schemas.openxmlformats.org/officeDocument/2006/relationships" r:id="rId2"/>
          <a:extLst>
            <a:ext uri="{FF2B5EF4-FFF2-40B4-BE49-F238E27FC236}">
              <a16:creationId xmlns:a16="http://schemas.microsoft.com/office/drawing/2014/main" id="{00000000-0008-0000-0300-00002A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443" name="AutoShape 9" descr="曲线">
          <a:hlinkClick xmlns:r="http://schemas.openxmlformats.org/officeDocument/2006/relationships" r:id="rId3"/>
          <a:extLst>
            <a:ext uri="{FF2B5EF4-FFF2-40B4-BE49-F238E27FC236}">
              <a16:creationId xmlns:a16="http://schemas.microsoft.com/office/drawing/2014/main" id="{00000000-0008-0000-0300-00002B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44" name="AutoShape 11" descr="曲线">
          <a:hlinkClick xmlns:r="http://schemas.openxmlformats.org/officeDocument/2006/relationships" r:id="rId4"/>
          <a:extLst>
            <a:ext uri="{FF2B5EF4-FFF2-40B4-BE49-F238E27FC236}">
              <a16:creationId xmlns:a16="http://schemas.microsoft.com/office/drawing/2014/main" id="{00000000-0008-0000-0300-00002C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445" name="AutoShape 13" descr="曲线">
          <a:hlinkClick xmlns:r="http://schemas.openxmlformats.org/officeDocument/2006/relationships" r:id="rId5"/>
          <a:extLst>
            <a:ext uri="{FF2B5EF4-FFF2-40B4-BE49-F238E27FC236}">
              <a16:creationId xmlns:a16="http://schemas.microsoft.com/office/drawing/2014/main" id="{00000000-0008-0000-0300-00002D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46" name="AutoShape 1" descr="曲线">
          <a:hlinkClick xmlns:r="http://schemas.openxmlformats.org/officeDocument/2006/relationships" r:id="rId1"/>
          <a:extLst>
            <a:ext uri="{FF2B5EF4-FFF2-40B4-BE49-F238E27FC236}">
              <a16:creationId xmlns:a16="http://schemas.microsoft.com/office/drawing/2014/main" id="{00000000-0008-0000-0300-00002E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47" name="AutoShape 7" descr="曲线">
          <a:hlinkClick xmlns:r="http://schemas.openxmlformats.org/officeDocument/2006/relationships" r:id="rId2"/>
          <a:extLst>
            <a:ext uri="{FF2B5EF4-FFF2-40B4-BE49-F238E27FC236}">
              <a16:creationId xmlns:a16="http://schemas.microsoft.com/office/drawing/2014/main" id="{00000000-0008-0000-0300-00002F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448" name="AutoShape 9" descr="曲线">
          <a:hlinkClick xmlns:r="http://schemas.openxmlformats.org/officeDocument/2006/relationships" r:id="rId3"/>
          <a:extLst>
            <a:ext uri="{FF2B5EF4-FFF2-40B4-BE49-F238E27FC236}">
              <a16:creationId xmlns:a16="http://schemas.microsoft.com/office/drawing/2014/main" id="{00000000-0008-0000-0300-000030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49" name="AutoShape 11" descr="曲线">
          <a:hlinkClick xmlns:r="http://schemas.openxmlformats.org/officeDocument/2006/relationships" r:id="rId4"/>
          <a:extLst>
            <a:ext uri="{FF2B5EF4-FFF2-40B4-BE49-F238E27FC236}">
              <a16:creationId xmlns:a16="http://schemas.microsoft.com/office/drawing/2014/main" id="{00000000-0008-0000-0300-000031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450" name="AutoShape 13" descr="曲线">
          <a:hlinkClick xmlns:r="http://schemas.openxmlformats.org/officeDocument/2006/relationships" r:id="rId5"/>
          <a:extLst>
            <a:ext uri="{FF2B5EF4-FFF2-40B4-BE49-F238E27FC236}">
              <a16:creationId xmlns:a16="http://schemas.microsoft.com/office/drawing/2014/main" id="{00000000-0008-0000-0300-000032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51" name="AutoShape 1" descr="曲线">
          <a:hlinkClick xmlns:r="http://schemas.openxmlformats.org/officeDocument/2006/relationships" r:id="rId1"/>
          <a:extLst>
            <a:ext uri="{FF2B5EF4-FFF2-40B4-BE49-F238E27FC236}">
              <a16:creationId xmlns:a16="http://schemas.microsoft.com/office/drawing/2014/main" id="{00000000-0008-0000-0300-000033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52" name="AutoShape 7" descr="曲线">
          <a:hlinkClick xmlns:r="http://schemas.openxmlformats.org/officeDocument/2006/relationships" r:id="rId2"/>
          <a:extLst>
            <a:ext uri="{FF2B5EF4-FFF2-40B4-BE49-F238E27FC236}">
              <a16:creationId xmlns:a16="http://schemas.microsoft.com/office/drawing/2014/main" id="{00000000-0008-0000-0300-000034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453" name="AutoShape 9" descr="曲线">
          <a:hlinkClick xmlns:r="http://schemas.openxmlformats.org/officeDocument/2006/relationships" r:id="rId3"/>
          <a:extLst>
            <a:ext uri="{FF2B5EF4-FFF2-40B4-BE49-F238E27FC236}">
              <a16:creationId xmlns:a16="http://schemas.microsoft.com/office/drawing/2014/main" id="{00000000-0008-0000-0300-000035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54" name="AutoShape 11" descr="曲线">
          <a:hlinkClick xmlns:r="http://schemas.openxmlformats.org/officeDocument/2006/relationships" r:id="rId4"/>
          <a:extLst>
            <a:ext uri="{FF2B5EF4-FFF2-40B4-BE49-F238E27FC236}">
              <a16:creationId xmlns:a16="http://schemas.microsoft.com/office/drawing/2014/main" id="{00000000-0008-0000-0300-000036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455" name="AutoShape 13" descr="曲线">
          <a:hlinkClick xmlns:r="http://schemas.openxmlformats.org/officeDocument/2006/relationships" r:id="rId5"/>
          <a:extLst>
            <a:ext uri="{FF2B5EF4-FFF2-40B4-BE49-F238E27FC236}">
              <a16:creationId xmlns:a16="http://schemas.microsoft.com/office/drawing/2014/main" id="{00000000-0008-0000-0300-000037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56" name="AutoShape 1" descr="曲线">
          <a:hlinkClick xmlns:r="http://schemas.openxmlformats.org/officeDocument/2006/relationships" r:id="rId1"/>
          <a:extLst>
            <a:ext uri="{FF2B5EF4-FFF2-40B4-BE49-F238E27FC236}">
              <a16:creationId xmlns:a16="http://schemas.microsoft.com/office/drawing/2014/main" id="{00000000-0008-0000-0300-000038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57" name="AutoShape 7" descr="曲线">
          <a:hlinkClick xmlns:r="http://schemas.openxmlformats.org/officeDocument/2006/relationships" r:id="rId2"/>
          <a:extLst>
            <a:ext uri="{FF2B5EF4-FFF2-40B4-BE49-F238E27FC236}">
              <a16:creationId xmlns:a16="http://schemas.microsoft.com/office/drawing/2014/main" id="{00000000-0008-0000-0300-000039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458" name="AutoShape 9" descr="曲线">
          <a:hlinkClick xmlns:r="http://schemas.openxmlformats.org/officeDocument/2006/relationships" r:id="rId3"/>
          <a:extLst>
            <a:ext uri="{FF2B5EF4-FFF2-40B4-BE49-F238E27FC236}">
              <a16:creationId xmlns:a16="http://schemas.microsoft.com/office/drawing/2014/main" id="{00000000-0008-0000-0300-00003A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59" name="AutoShape 11" descr="曲线">
          <a:hlinkClick xmlns:r="http://schemas.openxmlformats.org/officeDocument/2006/relationships" r:id="rId4"/>
          <a:extLst>
            <a:ext uri="{FF2B5EF4-FFF2-40B4-BE49-F238E27FC236}">
              <a16:creationId xmlns:a16="http://schemas.microsoft.com/office/drawing/2014/main" id="{00000000-0008-0000-0300-00003B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460" name="AutoShape 13" descr="曲线">
          <a:hlinkClick xmlns:r="http://schemas.openxmlformats.org/officeDocument/2006/relationships" r:id="rId5"/>
          <a:extLst>
            <a:ext uri="{FF2B5EF4-FFF2-40B4-BE49-F238E27FC236}">
              <a16:creationId xmlns:a16="http://schemas.microsoft.com/office/drawing/2014/main" id="{00000000-0008-0000-0300-00003C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61" name="AutoShape 1" descr="曲线">
          <a:hlinkClick xmlns:r="http://schemas.openxmlformats.org/officeDocument/2006/relationships" r:id="rId1"/>
          <a:extLst>
            <a:ext uri="{FF2B5EF4-FFF2-40B4-BE49-F238E27FC236}">
              <a16:creationId xmlns:a16="http://schemas.microsoft.com/office/drawing/2014/main" id="{00000000-0008-0000-0300-00003D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62" name="AutoShape 7" descr="曲线">
          <a:hlinkClick xmlns:r="http://schemas.openxmlformats.org/officeDocument/2006/relationships" r:id="rId2"/>
          <a:extLst>
            <a:ext uri="{FF2B5EF4-FFF2-40B4-BE49-F238E27FC236}">
              <a16:creationId xmlns:a16="http://schemas.microsoft.com/office/drawing/2014/main" id="{00000000-0008-0000-0300-00003E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463" name="AutoShape 9" descr="曲线">
          <a:hlinkClick xmlns:r="http://schemas.openxmlformats.org/officeDocument/2006/relationships" r:id="rId3"/>
          <a:extLst>
            <a:ext uri="{FF2B5EF4-FFF2-40B4-BE49-F238E27FC236}">
              <a16:creationId xmlns:a16="http://schemas.microsoft.com/office/drawing/2014/main" id="{00000000-0008-0000-0300-00003F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64" name="AutoShape 11" descr="曲线">
          <a:hlinkClick xmlns:r="http://schemas.openxmlformats.org/officeDocument/2006/relationships" r:id="rId4"/>
          <a:extLst>
            <a:ext uri="{FF2B5EF4-FFF2-40B4-BE49-F238E27FC236}">
              <a16:creationId xmlns:a16="http://schemas.microsoft.com/office/drawing/2014/main" id="{00000000-0008-0000-0300-000040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465" name="AutoShape 13" descr="曲线">
          <a:hlinkClick xmlns:r="http://schemas.openxmlformats.org/officeDocument/2006/relationships" r:id="rId5"/>
          <a:extLst>
            <a:ext uri="{FF2B5EF4-FFF2-40B4-BE49-F238E27FC236}">
              <a16:creationId xmlns:a16="http://schemas.microsoft.com/office/drawing/2014/main" id="{00000000-0008-0000-0300-000041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66" name="AutoShape 1" descr="曲线">
          <a:hlinkClick xmlns:r="http://schemas.openxmlformats.org/officeDocument/2006/relationships" r:id="rId1"/>
          <a:extLst>
            <a:ext uri="{FF2B5EF4-FFF2-40B4-BE49-F238E27FC236}">
              <a16:creationId xmlns:a16="http://schemas.microsoft.com/office/drawing/2014/main" id="{00000000-0008-0000-0300-000042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67" name="AutoShape 7" descr="曲线">
          <a:hlinkClick xmlns:r="http://schemas.openxmlformats.org/officeDocument/2006/relationships" r:id="rId2"/>
          <a:extLst>
            <a:ext uri="{FF2B5EF4-FFF2-40B4-BE49-F238E27FC236}">
              <a16:creationId xmlns:a16="http://schemas.microsoft.com/office/drawing/2014/main" id="{00000000-0008-0000-0300-000043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468" name="AutoShape 9" descr="曲线">
          <a:hlinkClick xmlns:r="http://schemas.openxmlformats.org/officeDocument/2006/relationships" r:id="rId3"/>
          <a:extLst>
            <a:ext uri="{FF2B5EF4-FFF2-40B4-BE49-F238E27FC236}">
              <a16:creationId xmlns:a16="http://schemas.microsoft.com/office/drawing/2014/main" id="{00000000-0008-0000-0300-000044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69" name="AutoShape 11" descr="曲线">
          <a:hlinkClick xmlns:r="http://schemas.openxmlformats.org/officeDocument/2006/relationships" r:id="rId4"/>
          <a:extLst>
            <a:ext uri="{FF2B5EF4-FFF2-40B4-BE49-F238E27FC236}">
              <a16:creationId xmlns:a16="http://schemas.microsoft.com/office/drawing/2014/main" id="{00000000-0008-0000-0300-000045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470" name="AutoShape 13" descr="曲线">
          <a:hlinkClick xmlns:r="http://schemas.openxmlformats.org/officeDocument/2006/relationships" r:id="rId5"/>
          <a:extLst>
            <a:ext uri="{FF2B5EF4-FFF2-40B4-BE49-F238E27FC236}">
              <a16:creationId xmlns:a16="http://schemas.microsoft.com/office/drawing/2014/main" id="{00000000-0008-0000-0300-000046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71" name="AutoShape 1" descr="曲线">
          <a:hlinkClick xmlns:r="http://schemas.openxmlformats.org/officeDocument/2006/relationships" r:id="rId1"/>
          <a:extLst>
            <a:ext uri="{FF2B5EF4-FFF2-40B4-BE49-F238E27FC236}">
              <a16:creationId xmlns:a16="http://schemas.microsoft.com/office/drawing/2014/main" id="{00000000-0008-0000-0300-000047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72" name="AutoShape 7" descr="曲线">
          <a:hlinkClick xmlns:r="http://schemas.openxmlformats.org/officeDocument/2006/relationships" r:id="rId2"/>
          <a:extLst>
            <a:ext uri="{FF2B5EF4-FFF2-40B4-BE49-F238E27FC236}">
              <a16:creationId xmlns:a16="http://schemas.microsoft.com/office/drawing/2014/main" id="{00000000-0008-0000-0300-000048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473" name="AutoShape 9" descr="曲线">
          <a:hlinkClick xmlns:r="http://schemas.openxmlformats.org/officeDocument/2006/relationships" r:id="rId3"/>
          <a:extLst>
            <a:ext uri="{FF2B5EF4-FFF2-40B4-BE49-F238E27FC236}">
              <a16:creationId xmlns:a16="http://schemas.microsoft.com/office/drawing/2014/main" id="{00000000-0008-0000-0300-000049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74" name="AutoShape 11" descr="曲线">
          <a:hlinkClick xmlns:r="http://schemas.openxmlformats.org/officeDocument/2006/relationships" r:id="rId4"/>
          <a:extLst>
            <a:ext uri="{FF2B5EF4-FFF2-40B4-BE49-F238E27FC236}">
              <a16:creationId xmlns:a16="http://schemas.microsoft.com/office/drawing/2014/main" id="{00000000-0008-0000-0300-00004A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475" name="AutoShape 13" descr="曲线">
          <a:hlinkClick xmlns:r="http://schemas.openxmlformats.org/officeDocument/2006/relationships" r:id="rId5"/>
          <a:extLst>
            <a:ext uri="{FF2B5EF4-FFF2-40B4-BE49-F238E27FC236}">
              <a16:creationId xmlns:a16="http://schemas.microsoft.com/office/drawing/2014/main" id="{00000000-0008-0000-0300-00004B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76" name="AutoShape 1" descr="曲线">
          <a:hlinkClick xmlns:r="http://schemas.openxmlformats.org/officeDocument/2006/relationships" r:id="rId1"/>
          <a:extLst>
            <a:ext uri="{FF2B5EF4-FFF2-40B4-BE49-F238E27FC236}">
              <a16:creationId xmlns:a16="http://schemas.microsoft.com/office/drawing/2014/main" id="{00000000-0008-0000-0300-00004C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77" name="AutoShape 7" descr="曲线">
          <a:hlinkClick xmlns:r="http://schemas.openxmlformats.org/officeDocument/2006/relationships" r:id="rId2"/>
          <a:extLst>
            <a:ext uri="{FF2B5EF4-FFF2-40B4-BE49-F238E27FC236}">
              <a16:creationId xmlns:a16="http://schemas.microsoft.com/office/drawing/2014/main" id="{00000000-0008-0000-0300-00004D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478" name="AutoShape 9" descr="曲线">
          <a:hlinkClick xmlns:r="http://schemas.openxmlformats.org/officeDocument/2006/relationships" r:id="rId3"/>
          <a:extLst>
            <a:ext uri="{FF2B5EF4-FFF2-40B4-BE49-F238E27FC236}">
              <a16:creationId xmlns:a16="http://schemas.microsoft.com/office/drawing/2014/main" id="{00000000-0008-0000-0300-00004E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79" name="AutoShape 11" descr="曲线">
          <a:hlinkClick xmlns:r="http://schemas.openxmlformats.org/officeDocument/2006/relationships" r:id="rId4"/>
          <a:extLst>
            <a:ext uri="{FF2B5EF4-FFF2-40B4-BE49-F238E27FC236}">
              <a16:creationId xmlns:a16="http://schemas.microsoft.com/office/drawing/2014/main" id="{00000000-0008-0000-0300-00004F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480" name="AutoShape 13" descr="曲线">
          <a:hlinkClick xmlns:r="http://schemas.openxmlformats.org/officeDocument/2006/relationships" r:id="rId5"/>
          <a:extLst>
            <a:ext uri="{FF2B5EF4-FFF2-40B4-BE49-F238E27FC236}">
              <a16:creationId xmlns:a16="http://schemas.microsoft.com/office/drawing/2014/main" id="{00000000-0008-0000-0300-000050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81" name="AutoShape 1" descr="曲线">
          <a:hlinkClick xmlns:r="http://schemas.openxmlformats.org/officeDocument/2006/relationships" r:id="rId1"/>
          <a:extLst>
            <a:ext uri="{FF2B5EF4-FFF2-40B4-BE49-F238E27FC236}">
              <a16:creationId xmlns:a16="http://schemas.microsoft.com/office/drawing/2014/main" id="{00000000-0008-0000-0300-000051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82" name="AutoShape 7" descr="曲线">
          <a:hlinkClick xmlns:r="http://schemas.openxmlformats.org/officeDocument/2006/relationships" r:id="rId2"/>
          <a:extLst>
            <a:ext uri="{FF2B5EF4-FFF2-40B4-BE49-F238E27FC236}">
              <a16:creationId xmlns:a16="http://schemas.microsoft.com/office/drawing/2014/main" id="{00000000-0008-0000-0300-000052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483" name="AutoShape 9" descr="曲线">
          <a:hlinkClick xmlns:r="http://schemas.openxmlformats.org/officeDocument/2006/relationships" r:id="rId3"/>
          <a:extLst>
            <a:ext uri="{FF2B5EF4-FFF2-40B4-BE49-F238E27FC236}">
              <a16:creationId xmlns:a16="http://schemas.microsoft.com/office/drawing/2014/main" id="{00000000-0008-0000-0300-000053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84" name="AutoShape 11" descr="曲线">
          <a:hlinkClick xmlns:r="http://schemas.openxmlformats.org/officeDocument/2006/relationships" r:id="rId4"/>
          <a:extLst>
            <a:ext uri="{FF2B5EF4-FFF2-40B4-BE49-F238E27FC236}">
              <a16:creationId xmlns:a16="http://schemas.microsoft.com/office/drawing/2014/main" id="{00000000-0008-0000-0300-000054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485" name="AutoShape 13" descr="曲线">
          <a:hlinkClick xmlns:r="http://schemas.openxmlformats.org/officeDocument/2006/relationships" r:id="rId5"/>
          <a:extLst>
            <a:ext uri="{FF2B5EF4-FFF2-40B4-BE49-F238E27FC236}">
              <a16:creationId xmlns:a16="http://schemas.microsoft.com/office/drawing/2014/main" id="{00000000-0008-0000-0300-000055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86" name="AutoShape 1" descr="曲线">
          <a:hlinkClick xmlns:r="http://schemas.openxmlformats.org/officeDocument/2006/relationships" r:id="rId1"/>
          <a:extLst>
            <a:ext uri="{FF2B5EF4-FFF2-40B4-BE49-F238E27FC236}">
              <a16:creationId xmlns:a16="http://schemas.microsoft.com/office/drawing/2014/main" id="{00000000-0008-0000-0300-000056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87" name="AutoShape 7" descr="曲线">
          <a:hlinkClick xmlns:r="http://schemas.openxmlformats.org/officeDocument/2006/relationships" r:id="rId2"/>
          <a:extLst>
            <a:ext uri="{FF2B5EF4-FFF2-40B4-BE49-F238E27FC236}">
              <a16:creationId xmlns:a16="http://schemas.microsoft.com/office/drawing/2014/main" id="{00000000-0008-0000-0300-000057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488" name="AutoShape 9" descr="曲线">
          <a:hlinkClick xmlns:r="http://schemas.openxmlformats.org/officeDocument/2006/relationships" r:id="rId3"/>
          <a:extLst>
            <a:ext uri="{FF2B5EF4-FFF2-40B4-BE49-F238E27FC236}">
              <a16:creationId xmlns:a16="http://schemas.microsoft.com/office/drawing/2014/main" id="{00000000-0008-0000-0300-000058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89" name="AutoShape 11" descr="曲线">
          <a:hlinkClick xmlns:r="http://schemas.openxmlformats.org/officeDocument/2006/relationships" r:id="rId4"/>
          <a:extLst>
            <a:ext uri="{FF2B5EF4-FFF2-40B4-BE49-F238E27FC236}">
              <a16:creationId xmlns:a16="http://schemas.microsoft.com/office/drawing/2014/main" id="{00000000-0008-0000-0300-000059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490" name="AutoShape 13" descr="曲线">
          <a:hlinkClick xmlns:r="http://schemas.openxmlformats.org/officeDocument/2006/relationships" r:id="rId5"/>
          <a:extLst>
            <a:ext uri="{FF2B5EF4-FFF2-40B4-BE49-F238E27FC236}">
              <a16:creationId xmlns:a16="http://schemas.microsoft.com/office/drawing/2014/main" id="{00000000-0008-0000-0300-00005A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91" name="AutoShape 1" descr="曲线">
          <a:hlinkClick xmlns:r="http://schemas.openxmlformats.org/officeDocument/2006/relationships" r:id="rId1"/>
          <a:extLst>
            <a:ext uri="{FF2B5EF4-FFF2-40B4-BE49-F238E27FC236}">
              <a16:creationId xmlns:a16="http://schemas.microsoft.com/office/drawing/2014/main" id="{00000000-0008-0000-0300-00005B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92" name="AutoShape 7" descr="曲线">
          <a:hlinkClick xmlns:r="http://schemas.openxmlformats.org/officeDocument/2006/relationships" r:id="rId2"/>
          <a:extLst>
            <a:ext uri="{FF2B5EF4-FFF2-40B4-BE49-F238E27FC236}">
              <a16:creationId xmlns:a16="http://schemas.microsoft.com/office/drawing/2014/main" id="{00000000-0008-0000-0300-00005C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493" name="AutoShape 9" descr="曲线">
          <a:hlinkClick xmlns:r="http://schemas.openxmlformats.org/officeDocument/2006/relationships" r:id="rId3"/>
          <a:extLst>
            <a:ext uri="{FF2B5EF4-FFF2-40B4-BE49-F238E27FC236}">
              <a16:creationId xmlns:a16="http://schemas.microsoft.com/office/drawing/2014/main" id="{00000000-0008-0000-0300-00005D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94" name="AutoShape 11" descr="曲线">
          <a:hlinkClick xmlns:r="http://schemas.openxmlformats.org/officeDocument/2006/relationships" r:id="rId4"/>
          <a:extLst>
            <a:ext uri="{FF2B5EF4-FFF2-40B4-BE49-F238E27FC236}">
              <a16:creationId xmlns:a16="http://schemas.microsoft.com/office/drawing/2014/main" id="{00000000-0008-0000-0300-00005E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495" name="AutoShape 13" descr="曲线">
          <a:hlinkClick xmlns:r="http://schemas.openxmlformats.org/officeDocument/2006/relationships" r:id="rId5"/>
          <a:extLst>
            <a:ext uri="{FF2B5EF4-FFF2-40B4-BE49-F238E27FC236}">
              <a16:creationId xmlns:a16="http://schemas.microsoft.com/office/drawing/2014/main" id="{00000000-0008-0000-0300-00005F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96" name="AutoShape 1" descr="曲线">
          <a:hlinkClick xmlns:r="http://schemas.openxmlformats.org/officeDocument/2006/relationships" r:id="rId1"/>
          <a:extLst>
            <a:ext uri="{FF2B5EF4-FFF2-40B4-BE49-F238E27FC236}">
              <a16:creationId xmlns:a16="http://schemas.microsoft.com/office/drawing/2014/main" id="{00000000-0008-0000-0300-000060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97" name="AutoShape 7" descr="曲线">
          <a:hlinkClick xmlns:r="http://schemas.openxmlformats.org/officeDocument/2006/relationships" r:id="rId2"/>
          <a:extLst>
            <a:ext uri="{FF2B5EF4-FFF2-40B4-BE49-F238E27FC236}">
              <a16:creationId xmlns:a16="http://schemas.microsoft.com/office/drawing/2014/main" id="{00000000-0008-0000-0300-000061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498" name="AutoShape 9" descr="曲线">
          <a:hlinkClick xmlns:r="http://schemas.openxmlformats.org/officeDocument/2006/relationships" r:id="rId3"/>
          <a:extLst>
            <a:ext uri="{FF2B5EF4-FFF2-40B4-BE49-F238E27FC236}">
              <a16:creationId xmlns:a16="http://schemas.microsoft.com/office/drawing/2014/main" id="{00000000-0008-0000-0300-000062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499" name="AutoShape 11" descr="曲线">
          <a:hlinkClick xmlns:r="http://schemas.openxmlformats.org/officeDocument/2006/relationships" r:id="rId4"/>
          <a:extLst>
            <a:ext uri="{FF2B5EF4-FFF2-40B4-BE49-F238E27FC236}">
              <a16:creationId xmlns:a16="http://schemas.microsoft.com/office/drawing/2014/main" id="{00000000-0008-0000-0300-000063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500" name="AutoShape 13" descr="曲线">
          <a:hlinkClick xmlns:r="http://schemas.openxmlformats.org/officeDocument/2006/relationships" r:id="rId5"/>
          <a:extLst>
            <a:ext uri="{FF2B5EF4-FFF2-40B4-BE49-F238E27FC236}">
              <a16:creationId xmlns:a16="http://schemas.microsoft.com/office/drawing/2014/main" id="{00000000-0008-0000-0300-000064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01" name="AutoShape 1" descr="曲线">
          <a:hlinkClick xmlns:r="http://schemas.openxmlformats.org/officeDocument/2006/relationships" r:id="rId1"/>
          <a:extLst>
            <a:ext uri="{FF2B5EF4-FFF2-40B4-BE49-F238E27FC236}">
              <a16:creationId xmlns:a16="http://schemas.microsoft.com/office/drawing/2014/main" id="{00000000-0008-0000-0300-000065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02" name="AutoShape 7" descr="曲线">
          <a:hlinkClick xmlns:r="http://schemas.openxmlformats.org/officeDocument/2006/relationships" r:id="rId2"/>
          <a:extLst>
            <a:ext uri="{FF2B5EF4-FFF2-40B4-BE49-F238E27FC236}">
              <a16:creationId xmlns:a16="http://schemas.microsoft.com/office/drawing/2014/main" id="{00000000-0008-0000-0300-000066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503" name="AutoShape 9" descr="曲线">
          <a:hlinkClick xmlns:r="http://schemas.openxmlformats.org/officeDocument/2006/relationships" r:id="rId3"/>
          <a:extLst>
            <a:ext uri="{FF2B5EF4-FFF2-40B4-BE49-F238E27FC236}">
              <a16:creationId xmlns:a16="http://schemas.microsoft.com/office/drawing/2014/main" id="{00000000-0008-0000-0300-000067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04" name="AutoShape 11" descr="曲线">
          <a:hlinkClick xmlns:r="http://schemas.openxmlformats.org/officeDocument/2006/relationships" r:id="rId4"/>
          <a:extLst>
            <a:ext uri="{FF2B5EF4-FFF2-40B4-BE49-F238E27FC236}">
              <a16:creationId xmlns:a16="http://schemas.microsoft.com/office/drawing/2014/main" id="{00000000-0008-0000-0300-000068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505" name="AutoShape 13" descr="曲线">
          <a:hlinkClick xmlns:r="http://schemas.openxmlformats.org/officeDocument/2006/relationships" r:id="rId5"/>
          <a:extLst>
            <a:ext uri="{FF2B5EF4-FFF2-40B4-BE49-F238E27FC236}">
              <a16:creationId xmlns:a16="http://schemas.microsoft.com/office/drawing/2014/main" id="{00000000-0008-0000-0300-000069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06" name="AutoShape 1" descr="曲线">
          <a:hlinkClick xmlns:r="http://schemas.openxmlformats.org/officeDocument/2006/relationships" r:id="rId1"/>
          <a:extLst>
            <a:ext uri="{FF2B5EF4-FFF2-40B4-BE49-F238E27FC236}">
              <a16:creationId xmlns:a16="http://schemas.microsoft.com/office/drawing/2014/main" id="{00000000-0008-0000-0300-00006A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07" name="AutoShape 7" descr="曲线">
          <a:hlinkClick xmlns:r="http://schemas.openxmlformats.org/officeDocument/2006/relationships" r:id="rId2"/>
          <a:extLst>
            <a:ext uri="{FF2B5EF4-FFF2-40B4-BE49-F238E27FC236}">
              <a16:creationId xmlns:a16="http://schemas.microsoft.com/office/drawing/2014/main" id="{00000000-0008-0000-0300-00006B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508" name="AutoShape 9" descr="曲线">
          <a:hlinkClick xmlns:r="http://schemas.openxmlformats.org/officeDocument/2006/relationships" r:id="rId3"/>
          <a:extLst>
            <a:ext uri="{FF2B5EF4-FFF2-40B4-BE49-F238E27FC236}">
              <a16:creationId xmlns:a16="http://schemas.microsoft.com/office/drawing/2014/main" id="{00000000-0008-0000-0300-00006C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09" name="AutoShape 11" descr="曲线">
          <a:hlinkClick xmlns:r="http://schemas.openxmlformats.org/officeDocument/2006/relationships" r:id="rId4"/>
          <a:extLst>
            <a:ext uri="{FF2B5EF4-FFF2-40B4-BE49-F238E27FC236}">
              <a16:creationId xmlns:a16="http://schemas.microsoft.com/office/drawing/2014/main" id="{00000000-0008-0000-0300-00006D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510" name="AutoShape 13" descr="曲线">
          <a:hlinkClick xmlns:r="http://schemas.openxmlformats.org/officeDocument/2006/relationships" r:id="rId5"/>
          <a:extLst>
            <a:ext uri="{FF2B5EF4-FFF2-40B4-BE49-F238E27FC236}">
              <a16:creationId xmlns:a16="http://schemas.microsoft.com/office/drawing/2014/main" id="{00000000-0008-0000-0300-00006E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11" name="AutoShape 1" descr="曲线">
          <a:hlinkClick xmlns:r="http://schemas.openxmlformats.org/officeDocument/2006/relationships" r:id="rId1"/>
          <a:extLst>
            <a:ext uri="{FF2B5EF4-FFF2-40B4-BE49-F238E27FC236}">
              <a16:creationId xmlns:a16="http://schemas.microsoft.com/office/drawing/2014/main" id="{00000000-0008-0000-0300-00006F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12" name="AutoShape 7" descr="曲线">
          <a:hlinkClick xmlns:r="http://schemas.openxmlformats.org/officeDocument/2006/relationships" r:id="rId2"/>
          <a:extLst>
            <a:ext uri="{FF2B5EF4-FFF2-40B4-BE49-F238E27FC236}">
              <a16:creationId xmlns:a16="http://schemas.microsoft.com/office/drawing/2014/main" id="{00000000-0008-0000-0300-000070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513" name="AutoShape 9" descr="曲线">
          <a:hlinkClick xmlns:r="http://schemas.openxmlformats.org/officeDocument/2006/relationships" r:id="rId3"/>
          <a:extLst>
            <a:ext uri="{FF2B5EF4-FFF2-40B4-BE49-F238E27FC236}">
              <a16:creationId xmlns:a16="http://schemas.microsoft.com/office/drawing/2014/main" id="{00000000-0008-0000-0300-000071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14" name="AutoShape 11" descr="曲线">
          <a:hlinkClick xmlns:r="http://schemas.openxmlformats.org/officeDocument/2006/relationships" r:id="rId4"/>
          <a:extLst>
            <a:ext uri="{FF2B5EF4-FFF2-40B4-BE49-F238E27FC236}">
              <a16:creationId xmlns:a16="http://schemas.microsoft.com/office/drawing/2014/main" id="{00000000-0008-0000-0300-000072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515" name="AutoShape 13" descr="曲线">
          <a:hlinkClick xmlns:r="http://schemas.openxmlformats.org/officeDocument/2006/relationships" r:id="rId5"/>
          <a:extLst>
            <a:ext uri="{FF2B5EF4-FFF2-40B4-BE49-F238E27FC236}">
              <a16:creationId xmlns:a16="http://schemas.microsoft.com/office/drawing/2014/main" id="{00000000-0008-0000-0300-000073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16" name="AutoShape 1" descr="曲线">
          <a:hlinkClick xmlns:r="http://schemas.openxmlformats.org/officeDocument/2006/relationships" r:id="rId1"/>
          <a:extLst>
            <a:ext uri="{FF2B5EF4-FFF2-40B4-BE49-F238E27FC236}">
              <a16:creationId xmlns:a16="http://schemas.microsoft.com/office/drawing/2014/main" id="{00000000-0008-0000-0300-000074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17" name="AutoShape 7" descr="曲线">
          <a:hlinkClick xmlns:r="http://schemas.openxmlformats.org/officeDocument/2006/relationships" r:id="rId2"/>
          <a:extLst>
            <a:ext uri="{FF2B5EF4-FFF2-40B4-BE49-F238E27FC236}">
              <a16:creationId xmlns:a16="http://schemas.microsoft.com/office/drawing/2014/main" id="{00000000-0008-0000-0300-000075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518" name="AutoShape 9" descr="曲线">
          <a:hlinkClick xmlns:r="http://schemas.openxmlformats.org/officeDocument/2006/relationships" r:id="rId3"/>
          <a:extLst>
            <a:ext uri="{FF2B5EF4-FFF2-40B4-BE49-F238E27FC236}">
              <a16:creationId xmlns:a16="http://schemas.microsoft.com/office/drawing/2014/main" id="{00000000-0008-0000-0300-000076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19" name="AutoShape 11" descr="曲线">
          <a:hlinkClick xmlns:r="http://schemas.openxmlformats.org/officeDocument/2006/relationships" r:id="rId4"/>
          <a:extLst>
            <a:ext uri="{FF2B5EF4-FFF2-40B4-BE49-F238E27FC236}">
              <a16:creationId xmlns:a16="http://schemas.microsoft.com/office/drawing/2014/main" id="{00000000-0008-0000-0300-000077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520" name="AutoShape 13" descr="曲线">
          <a:hlinkClick xmlns:r="http://schemas.openxmlformats.org/officeDocument/2006/relationships" r:id="rId5"/>
          <a:extLst>
            <a:ext uri="{FF2B5EF4-FFF2-40B4-BE49-F238E27FC236}">
              <a16:creationId xmlns:a16="http://schemas.microsoft.com/office/drawing/2014/main" id="{00000000-0008-0000-0300-000078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21" name="AutoShape 1" descr="曲线">
          <a:hlinkClick xmlns:r="http://schemas.openxmlformats.org/officeDocument/2006/relationships" r:id="rId1"/>
          <a:extLst>
            <a:ext uri="{FF2B5EF4-FFF2-40B4-BE49-F238E27FC236}">
              <a16:creationId xmlns:a16="http://schemas.microsoft.com/office/drawing/2014/main" id="{00000000-0008-0000-0300-000079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22" name="AutoShape 7" descr="曲线">
          <a:hlinkClick xmlns:r="http://schemas.openxmlformats.org/officeDocument/2006/relationships" r:id="rId2"/>
          <a:extLst>
            <a:ext uri="{FF2B5EF4-FFF2-40B4-BE49-F238E27FC236}">
              <a16:creationId xmlns:a16="http://schemas.microsoft.com/office/drawing/2014/main" id="{00000000-0008-0000-0300-00007A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523" name="AutoShape 9" descr="曲线">
          <a:hlinkClick xmlns:r="http://schemas.openxmlformats.org/officeDocument/2006/relationships" r:id="rId3"/>
          <a:extLst>
            <a:ext uri="{FF2B5EF4-FFF2-40B4-BE49-F238E27FC236}">
              <a16:creationId xmlns:a16="http://schemas.microsoft.com/office/drawing/2014/main" id="{00000000-0008-0000-0300-00007B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24" name="AutoShape 11" descr="曲线">
          <a:hlinkClick xmlns:r="http://schemas.openxmlformats.org/officeDocument/2006/relationships" r:id="rId4"/>
          <a:extLst>
            <a:ext uri="{FF2B5EF4-FFF2-40B4-BE49-F238E27FC236}">
              <a16:creationId xmlns:a16="http://schemas.microsoft.com/office/drawing/2014/main" id="{00000000-0008-0000-0300-00007C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525" name="AutoShape 13" descr="曲线">
          <a:hlinkClick xmlns:r="http://schemas.openxmlformats.org/officeDocument/2006/relationships" r:id="rId5"/>
          <a:extLst>
            <a:ext uri="{FF2B5EF4-FFF2-40B4-BE49-F238E27FC236}">
              <a16:creationId xmlns:a16="http://schemas.microsoft.com/office/drawing/2014/main" id="{00000000-0008-0000-0300-00007D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26" name="AutoShape 1" descr="曲线">
          <a:hlinkClick xmlns:r="http://schemas.openxmlformats.org/officeDocument/2006/relationships" r:id="rId1"/>
          <a:extLst>
            <a:ext uri="{FF2B5EF4-FFF2-40B4-BE49-F238E27FC236}">
              <a16:creationId xmlns:a16="http://schemas.microsoft.com/office/drawing/2014/main" id="{00000000-0008-0000-0300-00007E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27" name="AutoShape 7" descr="曲线">
          <a:hlinkClick xmlns:r="http://schemas.openxmlformats.org/officeDocument/2006/relationships" r:id="rId2"/>
          <a:extLst>
            <a:ext uri="{FF2B5EF4-FFF2-40B4-BE49-F238E27FC236}">
              <a16:creationId xmlns:a16="http://schemas.microsoft.com/office/drawing/2014/main" id="{00000000-0008-0000-0300-00007F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528" name="AutoShape 9" descr="曲线">
          <a:hlinkClick xmlns:r="http://schemas.openxmlformats.org/officeDocument/2006/relationships" r:id="rId3"/>
          <a:extLst>
            <a:ext uri="{FF2B5EF4-FFF2-40B4-BE49-F238E27FC236}">
              <a16:creationId xmlns:a16="http://schemas.microsoft.com/office/drawing/2014/main" id="{00000000-0008-0000-0300-000080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29" name="AutoShape 11" descr="曲线">
          <a:hlinkClick xmlns:r="http://schemas.openxmlformats.org/officeDocument/2006/relationships" r:id="rId4"/>
          <a:extLst>
            <a:ext uri="{FF2B5EF4-FFF2-40B4-BE49-F238E27FC236}">
              <a16:creationId xmlns:a16="http://schemas.microsoft.com/office/drawing/2014/main" id="{00000000-0008-0000-0300-000081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530" name="AutoShape 13" descr="曲线">
          <a:hlinkClick xmlns:r="http://schemas.openxmlformats.org/officeDocument/2006/relationships" r:id="rId5"/>
          <a:extLst>
            <a:ext uri="{FF2B5EF4-FFF2-40B4-BE49-F238E27FC236}">
              <a16:creationId xmlns:a16="http://schemas.microsoft.com/office/drawing/2014/main" id="{00000000-0008-0000-0300-000082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31" name="AutoShape 1" descr="曲线">
          <a:hlinkClick xmlns:r="http://schemas.openxmlformats.org/officeDocument/2006/relationships" r:id="rId1"/>
          <a:extLst>
            <a:ext uri="{FF2B5EF4-FFF2-40B4-BE49-F238E27FC236}">
              <a16:creationId xmlns:a16="http://schemas.microsoft.com/office/drawing/2014/main" id="{00000000-0008-0000-0300-000083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32" name="AutoShape 7" descr="曲线">
          <a:hlinkClick xmlns:r="http://schemas.openxmlformats.org/officeDocument/2006/relationships" r:id="rId2"/>
          <a:extLst>
            <a:ext uri="{FF2B5EF4-FFF2-40B4-BE49-F238E27FC236}">
              <a16:creationId xmlns:a16="http://schemas.microsoft.com/office/drawing/2014/main" id="{00000000-0008-0000-0300-000084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533" name="AutoShape 9" descr="曲线">
          <a:hlinkClick xmlns:r="http://schemas.openxmlformats.org/officeDocument/2006/relationships" r:id="rId3"/>
          <a:extLst>
            <a:ext uri="{FF2B5EF4-FFF2-40B4-BE49-F238E27FC236}">
              <a16:creationId xmlns:a16="http://schemas.microsoft.com/office/drawing/2014/main" id="{00000000-0008-0000-0300-000085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34" name="AutoShape 11" descr="曲线">
          <a:hlinkClick xmlns:r="http://schemas.openxmlformats.org/officeDocument/2006/relationships" r:id="rId4"/>
          <a:extLst>
            <a:ext uri="{FF2B5EF4-FFF2-40B4-BE49-F238E27FC236}">
              <a16:creationId xmlns:a16="http://schemas.microsoft.com/office/drawing/2014/main" id="{00000000-0008-0000-0300-000086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535" name="AutoShape 13" descr="曲线">
          <a:hlinkClick xmlns:r="http://schemas.openxmlformats.org/officeDocument/2006/relationships" r:id="rId5"/>
          <a:extLst>
            <a:ext uri="{FF2B5EF4-FFF2-40B4-BE49-F238E27FC236}">
              <a16:creationId xmlns:a16="http://schemas.microsoft.com/office/drawing/2014/main" id="{00000000-0008-0000-0300-000087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36" name="AutoShape 1" descr="曲线">
          <a:hlinkClick xmlns:r="http://schemas.openxmlformats.org/officeDocument/2006/relationships" r:id="rId1"/>
          <a:extLst>
            <a:ext uri="{FF2B5EF4-FFF2-40B4-BE49-F238E27FC236}">
              <a16:creationId xmlns:a16="http://schemas.microsoft.com/office/drawing/2014/main" id="{00000000-0008-0000-0300-000088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37" name="AutoShape 7" descr="曲线">
          <a:hlinkClick xmlns:r="http://schemas.openxmlformats.org/officeDocument/2006/relationships" r:id="rId2"/>
          <a:extLst>
            <a:ext uri="{FF2B5EF4-FFF2-40B4-BE49-F238E27FC236}">
              <a16:creationId xmlns:a16="http://schemas.microsoft.com/office/drawing/2014/main" id="{00000000-0008-0000-0300-000089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538" name="AutoShape 9" descr="曲线">
          <a:hlinkClick xmlns:r="http://schemas.openxmlformats.org/officeDocument/2006/relationships" r:id="rId3"/>
          <a:extLst>
            <a:ext uri="{FF2B5EF4-FFF2-40B4-BE49-F238E27FC236}">
              <a16:creationId xmlns:a16="http://schemas.microsoft.com/office/drawing/2014/main" id="{00000000-0008-0000-0300-00008A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39" name="AutoShape 11" descr="曲线">
          <a:hlinkClick xmlns:r="http://schemas.openxmlformats.org/officeDocument/2006/relationships" r:id="rId4"/>
          <a:extLst>
            <a:ext uri="{FF2B5EF4-FFF2-40B4-BE49-F238E27FC236}">
              <a16:creationId xmlns:a16="http://schemas.microsoft.com/office/drawing/2014/main" id="{00000000-0008-0000-0300-00008B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540" name="AutoShape 13" descr="曲线">
          <a:hlinkClick xmlns:r="http://schemas.openxmlformats.org/officeDocument/2006/relationships" r:id="rId5"/>
          <a:extLst>
            <a:ext uri="{FF2B5EF4-FFF2-40B4-BE49-F238E27FC236}">
              <a16:creationId xmlns:a16="http://schemas.microsoft.com/office/drawing/2014/main" id="{00000000-0008-0000-0300-00008C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41" name="AutoShape 1" descr="曲线">
          <a:hlinkClick xmlns:r="http://schemas.openxmlformats.org/officeDocument/2006/relationships" r:id="rId1"/>
          <a:extLst>
            <a:ext uri="{FF2B5EF4-FFF2-40B4-BE49-F238E27FC236}">
              <a16:creationId xmlns:a16="http://schemas.microsoft.com/office/drawing/2014/main" id="{00000000-0008-0000-0300-00008D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42" name="AutoShape 7" descr="曲线">
          <a:hlinkClick xmlns:r="http://schemas.openxmlformats.org/officeDocument/2006/relationships" r:id="rId2"/>
          <a:extLst>
            <a:ext uri="{FF2B5EF4-FFF2-40B4-BE49-F238E27FC236}">
              <a16:creationId xmlns:a16="http://schemas.microsoft.com/office/drawing/2014/main" id="{00000000-0008-0000-0300-00008E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543" name="AutoShape 9" descr="曲线">
          <a:hlinkClick xmlns:r="http://schemas.openxmlformats.org/officeDocument/2006/relationships" r:id="rId3"/>
          <a:extLst>
            <a:ext uri="{FF2B5EF4-FFF2-40B4-BE49-F238E27FC236}">
              <a16:creationId xmlns:a16="http://schemas.microsoft.com/office/drawing/2014/main" id="{00000000-0008-0000-0300-00008F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44" name="AutoShape 11" descr="曲线">
          <a:hlinkClick xmlns:r="http://schemas.openxmlformats.org/officeDocument/2006/relationships" r:id="rId4"/>
          <a:extLst>
            <a:ext uri="{FF2B5EF4-FFF2-40B4-BE49-F238E27FC236}">
              <a16:creationId xmlns:a16="http://schemas.microsoft.com/office/drawing/2014/main" id="{00000000-0008-0000-0300-000090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545" name="AutoShape 13" descr="曲线">
          <a:hlinkClick xmlns:r="http://schemas.openxmlformats.org/officeDocument/2006/relationships" r:id="rId5"/>
          <a:extLst>
            <a:ext uri="{FF2B5EF4-FFF2-40B4-BE49-F238E27FC236}">
              <a16:creationId xmlns:a16="http://schemas.microsoft.com/office/drawing/2014/main" id="{00000000-0008-0000-0300-000091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46" name="AutoShape 1" descr="曲线">
          <a:hlinkClick xmlns:r="http://schemas.openxmlformats.org/officeDocument/2006/relationships" r:id="rId1"/>
          <a:extLst>
            <a:ext uri="{FF2B5EF4-FFF2-40B4-BE49-F238E27FC236}">
              <a16:creationId xmlns:a16="http://schemas.microsoft.com/office/drawing/2014/main" id="{00000000-0008-0000-0300-000092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47" name="AutoShape 7" descr="曲线">
          <a:hlinkClick xmlns:r="http://schemas.openxmlformats.org/officeDocument/2006/relationships" r:id="rId2"/>
          <a:extLst>
            <a:ext uri="{FF2B5EF4-FFF2-40B4-BE49-F238E27FC236}">
              <a16:creationId xmlns:a16="http://schemas.microsoft.com/office/drawing/2014/main" id="{00000000-0008-0000-0300-000093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548" name="AutoShape 9" descr="曲线">
          <a:hlinkClick xmlns:r="http://schemas.openxmlformats.org/officeDocument/2006/relationships" r:id="rId3"/>
          <a:extLst>
            <a:ext uri="{FF2B5EF4-FFF2-40B4-BE49-F238E27FC236}">
              <a16:creationId xmlns:a16="http://schemas.microsoft.com/office/drawing/2014/main" id="{00000000-0008-0000-0300-000094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49" name="AutoShape 11" descr="曲线">
          <a:hlinkClick xmlns:r="http://schemas.openxmlformats.org/officeDocument/2006/relationships" r:id="rId4"/>
          <a:extLst>
            <a:ext uri="{FF2B5EF4-FFF2-40B4-BE49-F238E27FC236}">
              <a16:creationId xmlns:a16="http://schemas.microsoft.com/office/drawing/2014/main" id="{00000000-0008-0000-0300-000095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550" name="AutoShape 13" descr="曲线">
          <a:hlinkClick xmlns:r="http://schemas.openxmlformats.org/officeDocument/2006/relationships" r:id="rId5"/>
          <a:extLst>
            <a:ext uri="{FF2B5EF4-FFF2-40B4-BE49-F238E27FC236}">
              <a16:creationId xmlns:a16="http://schemas.microsoft.com/office/drawing/2014/main" id="{00000000-0008-0000-0300-000096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51" name="AutoShape 1" descr="曲线">
          <a:hlinkClick xmlns:r="http://schemas.openxmlformats.org/officeDocument/2006/relationships" r:id="rId1"/>
          <a:extLst>
            <a:ext uri="{FF2B5EF4-FFF2-40B4-BE49-F238E27FC236}">
              <a16:creationId xmlns:a16="http://schemas.microsoft.com/office/drawing/2014/main" id="{00000000-0008-0000-0300-000097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52" name="AutoShape 7" descr="曲线">
          <a:hlinkClick xmlns:r="http://schemas.openxmlformats.org/officeDocument/2006/relationships" r:id="rId2"/>
          <a:extLst>
            <a:ext uri="{FF2B5EF4-FFF2-40B4-BE49-F238E27FC236}">
              <a16:creationId xmlns:a16="http://schemas.microsoft.com/office/drawing/2014/main" id="{00000000-0008-0000-0300-000098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553" name="AutoShape 9" descr="曲线">
          <a:hlinkClick xmlns:r="http://schemas.openxmlformats.org/officeDocument/2006/relationships" r:id="rId3"/>
          <a:extLst>
            <a:ext uri="{FF2B5EF4-FFF2-40B4-BE49-F238E27FC236}">
              <a16:creationId xmlns:a16="http://schemas.microsoft.com/office/drawing/2014/main" id="{00000000-0008-0000-0300-000099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54" name="AutoShape 11" descr="曲线">
          <a:hlinkClick xmlns:r="http://schemas.openxmlformats.org/officeDocument/2006/relationships" r:id="rId4"/>
          <a:extLst>
            <a:ext uri="{FF2B5EF4-FFF2-40B4-BE49-F238E27FC236}">
              <a16:creationId xmlns:a16="http://schemas.microsoft.com/office/drawing/2014/main" id="{00000000-0008-0000-0300-00009A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555" name="AutoShape 13" descr="曲线">
          <a:hlinkClick xmlns:r="http://schemas.openxmlformats.org/officeDocument/2006/relationships" r:id="rId5"/>
          <a:extLst>
            <a:ext uri="{FF2B5EF4-FFF2-40B4-BE49-F238E27FC236}">
              <a16:creationId xmlns:a16="http://schemas.microsoft.com/office/drawing/2014/main" id="{00000000-0008-0000-0300-00009B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56" name="AutoShape 1" descr="曲线">
          <a:hlinkClick xmlns:r="http://schemas.openxmlformats.org/officeDocument/2006/relationships" r:id="rId1"/>
          <a:extLst>
            <a:ext uri="{FF2B5EF4-FFF2-40B4-BE49-F238E27FC236}">
              <a16:creationId xmlns:a16="http://schemas.microsoft.com/office/drawing/2014/main" id="{00000000-0008-0000-0300-00009C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57" name="AutoShape 7" descr="曲线">
          <a:hlinkClick xmlns:r="http://schemas.openxmlformats.org/officeDocument/2006/relationships" r:id="rId2"/>
          <a:extLst>
            <a:ext uri="{FF2B5EF4-FFF2-40B4-BE49-F238E27FC236}">
              <a16:creationId xmlns:a16="http://schemas.microsoft.com/office/drawing/2014/main" id="{00000000-0008-0000-0300-00009D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558" name="AutoShape 9" descr="曲线">
          <a:hlinkClick xmlns:r="http://schemas.openxmlformats.org/officeDocument/2006/relationships" r:id="rId3"/>
          <a:extLst>
            <a:ext uri="{FF2B5EF4-FFF2-40B4-BE49-F238E27FC236}">
              <a16:creationId xmlns:a16="http://schemas.microsoft.com/office/drawing/2014/main" id="{00000000-0008-0000-0300-00009E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59" name="AutoShape 11" descr="曲线">
          <a:hlinkClick xmlns:r="http://schemas.openxmlformats.org/officeDocument/2006/relationships" r:id="rId4"/>
          <a:extLst>
            <a:ext uri="{FF2B5EF4-FFF2-40B4-BE49-F238E27FC236}">
              <a16:creationId xmlns:a16="http://schemas.microsoft.com/office/drawing/2014/main" id="{00000000-0008-0000-0300-00009F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560" name="AutoShape 13" descr="曲线">
          <a:hlinkClick xmlns:r="http://schemas.openxmlformats.org/officeDocument/2006/relationships" r:id="rId5"/>
          <a:extLst>
            <a:ext uri="{FF2B5EF4-FFF2-40B4-BE49-F238E27FC236}">
              <a16:creationId xmlns:a16="http://schemas.microsoft.com/office/drawing/2014/main" id="{00000000-0008-0000-0300-0000A0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61" name="AutoShape 1" descr="曲线">
          <a:hlinkClick xmlns:r="http://schemas.openxmlformats.org/officeDocument/2006/relationships" r:id="rId1"/>
          <a:extLst>
            <a:ext uri="{FF2B5EF4-FFF2-40B4-BE49-F238E27FC236}">
              <a16:creationId xmlns:a16="http://schemas.microsoft.com/office/drawing/2014/main" id="{00000000-0008-0000-0300-0000A1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62" name="AutoShape 7" descr="曲线">
          <a:hlinkClick xmlns:r="http://schemas.openxmlformats.org/officeDocument/2006/relationships" r:id="rId2"/>
          <a:extLst>
            <a:ext uri="{FF2B5EF4-FFF2-40B4-BE49-F238E27FC236}">
              <a16:creationId xmlns:a16="http://schemas.microsoft.com/office/drawing/2014/main" id="{00000000-0008-0000-0300-0000A2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563" name="AutoShape 9" descr="曲线">
          <a:hlinkClick xmlns:r="http://schemas.openxmlformats.org/officeDocument/2006/relationships" r:id="rId3"/>
          <a:extLst>
            <a:ext uri="{FF2B5EF4-FFF2-40B4-BE49-F238E27FC236}">
              <a16:creationId xmlns:a16="http://schemas.microsoft.com/office/drawing/2014/main" id="{00000000-0008-0000-0300-0000A3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64" name="AutoShape 11" descr="曲线">
          <a:hlinkClick xmlns:r="http://schemas.openxmlformats.org/officeDocument/2006/relationships" r:id="rId4"/>
          <a:extLst>
            <a:ext uri="{FF2B5EF4-FFF2-40B4-BE49-F238E27FC236}">
              <a16:creationId xmlns:a16="http://schemas.microsoft.com/office/drawing/2014/main" id="{00000000-0008-0000-0300-0000A4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565" name="AutoShape 13" descr="曲线">
          <a:hlinkClick xmlns:r="http://schemas.openxmlformats.org/officeDocument/2006/relationships" r:id="rId5"/>
          <a:extLst>
            <a:ext uri="{FF2B5EF4-FFF2-40B4-BE49-F238E27FC236}">
              <a16:creationId xmlns:a16="http://schemas.microsoft.com/office/drawing/2014/main" id="{00000000-0008-0000-0300-0000A5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66" name="AutoShape 1" descr="曲线">
          <a:hlinkClick xmlns:r="http://schemas.openxmlformats.org/officeDocument/2006/relationships" r:id="rId1"/>
          <a:extLst>
            <a:ext uri="{FF2B5EF4-FFF2-40B4-BE49-F238E27FC236}">
              <a16:creationId xmlns:a16="http://schemas.microsoft.com/office/drawing/2014/main" id="{00000000-0008-0000-0300-0000A6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67" name="AutoShape 7" descr="曲线">
          <a:hlinkClick xmlns:r="http://schemas.openxmlformats.org/officeDocument/2006/relationships" r:id="rId2"/>
          <a:extLst>
            <a:ext uri="{FF2B5EF4-FFF2-40B4-BE49-F238E27FC236}">
              <a16:creationId xmlns:a16="http://schemas.microsoft.com/office/drawing/2014/main" id="{00000000-0008-0000-0300-0000A7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568" name="AutoShape 9" descr="曲线">
          <a:hlinkClick xmlns:r="http://schemas.openxmlformats.org/officeDocument/2006/relationships" r:id="rId3"/>
          <a:extLst>
            <a:ext uri="{FF2B5EF4-FFF2-40B4-BE49-F238E27FC236}">
              <a16:creationId xmlns:a16="http://schemas.microsoft.com/office/drawing/2014/main" id="{00000000-0008-0000-0300-0000A8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69" name="AutoShape 11" descr="曲线">
          <a:hlinkClick xmlns:r="http://schemas.openxmlformats.org/officeDocument/2006/relationships" r:id="rId4"/>
          <a:extLst>
            <a:ext uri="{FF2B5EF4-FFF2-40B4-BE49-F238E27FC236}">
              <a16:creationId xmlns:a16="http://schemas.microsoft.com/office/drawing/2014/main" id="{00000000-0008-0000-0300-0000A9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570" name="AutoShape 13" descr="曲线">
          <a:hlinkClick xmlns:r="http://schemas.openxmlformats.org/officeDocument/2006/relationships" r:id="rId5"/>
          <a:extLst>
            <a:ext uri="{FF2B5EF4-FFF2-40B4-BE49-F238E27FC236}">
              <a16:creationId xmlns:a16="http://schemas.microsoft.com/office/drawing/2014/main" id="{00000000-0008-0000-0300-0000AA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71" name="AutoShape 1" descr="曲线">
          <a:hlinkClick xmlns:r="http://schemas.openxmlformats.org/officeDocument/2006/relationships" r:id="rId1"/>
          <a:extLst>
            <a:ext uri="{FF2B5EF4-FFF2-40B4-BE49-F238E27FC236}">
              <a16:creationId xmlns:a16="http://schemas.microsoft.com/office/drawing/2014/main" id="{00000000-0008-0000-0300-0000AB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72" name="AutoShape 7" descr="曲线">
          <a:hlinkClick xmlns:r="http://schemas.openxmlformats.org/officeDocument/2006/relationships" r:id="rId2"/>
          <a:extLst>
            <a:ext uri="{FF2B5EF4-FFF2-40B4-BE49-F238E27FC236}">
              <a16:creationId xmlns:a16="http://schemas.microsoft.com/office/drawing/2014/main" id="{00000000-0008-0000-0300-0000AC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573" name="AutoShape 9" descr="曲线">
          <a:hlinkClick xmlns:r="http://schemas.openxmlformats.org/officeDocument/2006/relationships" r:id="rId3"/>
          <a:extLst>
            <a:ext uri="{FF2B5EF4-FFF2-40B4-BE49-F238E27FC236}">
              <a16:creationId xmlns:a16="http://schemas.microsoft.com/office/drawing/2014/main" id="{00000000-0008-0000-0300-0000AD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74" name="AutoShape 11" descr="曲线">
          <a:hlinkClick xmlns:r="http://schemas.openxmlformats.org/officeDocument/2006/relationships" r:id="rId4"/>
          <a:extLst>
            <a:ext uri="{FF2B5EF4-FFF2-40B4-BE49-F238E27FC236}">
              <a16:creationId xmlns:a16="http://schemas.microsoft.com/office/drawing/2014/main" id="{00000000-0008-0000-0300-0000AE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575" name="AutoShape 13" descr="曲线">
          <a:hlinkClick xmlns:r="http://schemas.openxmlformats.org/officeDocument/2006/relationships" r:id="rId5"/>
          <a:extLst>
            <a:ext uri="{FF2B5EF4-FFF2-40B4-BE49-F238E27FC236}">
              <a16:creationId xmlns:a16="http://schemas.microsoft.com/office/drawing/2014/main" id="{00000000-0008-0000-0300-0000AF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76" name="AutoShape 1" descr="曲线">
          <a:hlinkClick xmlns:r="http://schemas.openxmlformats.org/officeDocument/2006/relationships" r:id="rId1"/>
          <a:extLst>
            <a:ext uri="{FF2B5EF4-FFF2-40B4-BE49-F238E27FC236}">
              <a16:creationId xmlns:a16="http://schemas.microsoft.com/office/drawing/2014/main" id="{00000000-0008-0000-0300-0000B0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77" name="AutoShape 7" descr="曲线">
          <a:hlinkClick xmlns:r="http://schemas.openxmlformats.org/officeDocument/2006/relationships" r:id="rId2"/>
          <a:extLst>
            <a:ext uri="{FF2B5EF4-FFF2-40B4-BE49-F238E27FC236}">
              <a16:creationId xmlns:a16="http://schemas.microsoft.com/office/drawing/2014/main" id="{00000000-0008-0000-0300-0000B1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578" name="AutoShape 9" descr="曲线">
          <a:hlinkClick xmlns:r="http://schemas.openxmlformats.org/officeDocument/2006/relationships" r:id="rId3"/>
          <a:extLst>
            <a:ext uri="{FF2B5EF4-FFF2-40B4-BE49-F238E27FC236}">
              <a16:creationId xmlns:a16="http://schemas.microsoft.com/office/drawing/2014/main" id="{00000000-0008-0000-0300-0000B2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79" name="AutoShape 11" descr="曲线">
          <a:hlinkClick xmlns:r="http://schemas.openxmlformats.org/officeDocument/2006/relationships" r:id="rId4"/>
          <a:extLst>
            <a:ext uri="{FF2B5EF4-FFF2-40B4-BE49-F238E27FC236}">
              <a16:creationId xmlns:a16="http://schemas.microsoft.com/office/drawing/2014/main" id="{00000000-0008-0000-0300-0000B3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580" name="AutoShape 13" descr="曲线">
          <a:hlinkClick xmlns:r="http://schemas.openxmlformats.org/officeDocument/2006/relationships" r:id="rId5"/>
          <a:extLst>
            <a:ext uri="{FF2B5EF4-FFF2-40B4-BE49-F238E27FC236}">
              <a16:creationId xmlns:a16="http://schemas.microsoft.com/office/drawing/2014/main" id="{00000000-0008-0000-0300-0000B4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81" name="AutoShape 1" descr="曲线">
          <a:hlinkClick xmlns:r="http://schemas.openxmlformats.org/officeDocument/2006/relationships" r:id="rId1"/>
          <a:extLst>
            <a:ext uri="{FF2B5EF4-FFF2-40B4-BE49-F238E27FC236}">
              <a16:creationId xmlns:a16="http://schemas.microsoft.com/office/drawing/2014/main" id="{00000000-0008-0000-0300-0000B5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82" name="AutoShape 7" descr="曲线">
          <a:hlinkClick xmlns:r="http://schemas.openxmlformats.org/officeDocument/2006/relationships" r:id="rId2"/>
          <a:extLst>
            <a:ext uri="{FF2B5EF4-FFF2-40B4-BE49-F238E27FC236}">
              <a16:creationId xmlns:a16="http://schemas.microsoft.com/office/drawing/2014/main" id="{00000000-0008-0000-0300-0000B6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583" name="AutoShape 9" descr="曲线">
          <a:hlinkClick xmlns:r="http://schemas.openxmlformats.org/officeDocument/2006/relationships" r:id="rId3"/>
          <a:extLst>
            <a:ext uri="{FF2B5EF4-FFF2-40B4-BE49-F238E27FC236}">
              <a16:creationId xmlns:a16="http://schemas.microsoft.com/office/drawing/2014/main" id="{00000000-0008-0000-0300-0000B7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84" name="AutoShape 11" descr="曲线">
          <a:hlinkClick xmlns:r="http://schemas.openxmlformats.org/officeDocument/2006/relationships" r:id="rId4"/>
          <a:extLst>
            <a:ext uri="{FF2B5EF4-FFF2-40B4-BE49-F238E27FC236}">
              <a16:creationId xmlns:a16="http://schemas.microsoft.com/office/drawing/2014/main" id="{00000000-0008-0000-0300-0000B8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585" name="AutoShape 13" descr="曲线">
          <a:hlinkClick xmlns:r="http://schemas.openxmlformats.org/officeDocument/2006/relationships" r:id="rId5"/>
          <a:extLst>
            <a:ext uri="{FF2B5EF4-FFF2-40B4-BE49-F238E27FC236}">
              <a16:creationId xmlns:a16="http://schemas.microsoft.com/office/drawing/2014/main" id="{00000000-0008-0000-0300-0000B9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86" name="AutoShape 1" descr="曲线">
          <a:hlinkClick xmlns:r="http://schemas.openxmlformats.org/officeDocument/2006/relationships" r:id="rId1"/>
          <a:extLst>
            <a:ext uri="{FF2B5EF4-FFF2-40B4-BE49-F238E27FC236}">
              <a16:creationId xmlns:a16="http://schemas.microsoft.com/office/drawing/2014/main" id="{00000000-0008-0000-0300-0000BA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87" name="AutoShape 7" descr="曲线">
          <a:hlinkClick xmlns:r="http://schemas.openxmlformats.org/officeDocument/2006/relationships" r:id="rId2"/>
          <a:extLst>
            <a:ext uri="{FF2B5EF4-FFF2-40B4-BE49-F238E27FC236}">
              <a16:creationId xmlns:a16="http://schemas.microsoft.com/office/drawing/2014/main" id="{00000000-0008-0000-0300-0000BB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588" name="AutoShape 9" descr="曲线">
          <a:hlinkClick xmlns:r="http://schemas.openxmlformats.org/officeDocument/2006/relationships" r:id="rId3"/>
          <a:extLst>
            <a:ext uri="{FF2B5EF4-FFF2-40B4-BE49-F238E27FC236}">
              <a16:creationId xmlns:a16="http://schemas.microsoft.com/office/drawing/2014/main" id="{00000000-0008-0000-0300-0000BC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89" name="AutoShape 11" descr="曲线">
          <a:hlinkClick xmlns:r="http://schemas.openxmlformats.org/officeDocument/2006/relationships" r:id="rId4"/>
          <a:extLst>
            <a:ext uri="{FF2B5EF4-FFF2-40B4-BE49-F238E27FC236}">
              <a16:creationId xmlns:a16="http://schemas.microsoft.com/office/drawing/2014/main" id="{00000000-0008-0000-0300-0000BD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590" name="AutoShape 13" descr="曲线">
          <a:hlinkClick xmlns:r="http://schemas.openxmlformats.org/officeDocument/2006/relationships" r:id="rId5"/>
          <a:extLst>
            <a:ext uri="{FF2B5EF4-FFF2-40B4-BE49-F238E27FC236}">
              <a16:creationId xmlns:a16="http://schemas.microsoft.com/office/drawing/2014/main" id="{00000000-0008-0000-0300-0000BE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91" name="AutoShape 1" descr="曲线">
          <a:hlinkClick xmlns:r="http://schemas.openxmlformats.org/officeDocument/2006/relationships" r:id="rId1"/>
          <a:extLst>
            <a:ext uri="{FF2B5EF4-FFF2-40B4-BE49-F238E27FC236}">
              <a16:creationId xmlns:a16="http://schemas.microsoft.com/office/drawing/2014/main" id="{00000000-0008-0000-0300-0000BF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92" name="AutoShape 7" descr="曲线">
          <a:hlinkClick xmlns:r="http://schemas.openxmlformats.org/officeDocument/2006/relationships" r:id="rId2"/>
          <a:extLst>
            <a:ext uri="{FF2B5EF4-FFF2-40B4-BE49-F238E27FC236}">
              <a16:creationId xmlns:a16="http://schemas.microsoft.com/office/drawing/2014/main" id="{00000000-0008-0000-0300-0000C0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593" name="AutoShape 9" descr="曲线">
          <a:hlinkClick xmlns:r="http://schemas.openxmlformats.org/officeDocument/2006/relationships" r:id="rId3"/>
          <a:extLst>
            <a:ext uri="{FF2B5EF4-FFF2-40B4-BE49-F238E27FC236}">
              <a16:creationId xmlns:a16="http://schemas.microsoft.com/office/drawing/2014/main" id="{00000000-0008-0000-0300-0000C1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94" name="AutoShape 11" descr="曲线">
          <a:hlinkClick xmlns:r="http://schemas.openxmlformats.org/officeDocument/2006/relationships" r:id="rId4"/>
          <a:extLst>
            <a:ext uri="{FF2B5EF4-FFF2-40B4-BE49-F238E27FC236}">
              <a16:creationId xmlns:a16="http://schemas.microsoft.com/office/drawing/2014/main" id="{00000000-0008-0000-0300-0000C2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595" name="AutoShape 13" descr="曲线">
          <a:hlinkClick xmlns:r="http://schemas.openxmlformats.org/officeDocument/2006/relationships" r:id="rId5"/>
          <a:extLst>
            <a:ext uri="{FF2B5EF4-FFF2-40B4-BE49-F238E27FC236}">
              <a16:creationId xmlns:a16="http://schemas.microsoft.com/office/drawing/2014/main" id="{00000000-0008-0000-0300-0000C3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96" name="AutoShape 1" descr="曲线">
          <a:hlinkClick xmlns:r="http://schemas.openxmlformats.org/officeDocument/2006/relationships" r:id="rId1"/>
          <a:extLst>
            <a:ext uri="{FF2B5EF4-FFF2-40B4-BE49-F238E27FC236}">
              <a16:creationId xmlns:a16="http://schemas.microsoft.com/office/drawing/2014/main" id="{00000000-0008-0000-0300-0000C4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97" name="AutoShape 7" descr="曲线">
          <a:hlinkClick xmlns:r="http://schemas.openxmlformats.org/officeDocument/2006/relationships" r:id="rId2"/>
          <a:extLst>
            <a:ext uri="{FF2B5EF4-FFF2-40B4-BE49-F238E27FC236}">
              <a16:creationId xmlns:a16="http://schemas.microsoft.com/office/drawing/2014/main" id="{00000000-0008-0000-0300-0000C5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598" name="AutoShape 9" descr="曲线">
          <a:hlinkClick xmlns:r="http://schemas.openxmlformats.org/officeDocument/2006/relationships" r:id="rId3"/>
          <a:extLst>
            <a:ext uri="{FF2B5EF4-FFF2-40B4-BE49-F238E27FC236}">
              <a16:creationId xmlns:a16="http://schemas.microsoft.com/office/drawing/2014/main" id="{00000000-0008-0000-0300-0000C6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599" name="AutoShape 11" descr="曲线">
          <a:hlinkClick xmlns:r="http://schemas.openxmlformats.org/officeDocument/2006/relationships" r:id="rId4"/>
          <a:extLst>
            <a:ext uri="{FF2B5EF4-FFF2-40B4-BE49-F238E27FC236}">
              <a16:creationId xmlns:a16="http://schemas.microsoft.com/office/drawing/2014/main" id="{00000000-0008-0000-0300-0000C7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600" name="AutoShape 13" descr="曲线">
          <a:hlinkClick xmlns:r="http://schemas.openxmlformats.org/officeDocument/2006/relationships" r:id="rId5"/>
          <a:extLst>
            <a:ext uri="{FF2B5EF4-FFF2-40B4-BE49-F238E27FC236}">
              <a16:creationId xmlns:a16="http://schemas.microsoft.com/office/drawing/2014/main" id="{00000000-0008-0000-0300-0000C8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01" name="AutoShape 1" descr="曲线">
          <a:hlinkClick xmlns:r="http://schemas.openxmlformats.org/officeDocument/2006/relationships" r:id="rId1"/>
          <a:extLst>
            <a:ext uri="{FF2B5EF4-FFF2-40B4-BE49-F238E27FC236}">
              <a16:creationId xmlns:a16="http://schemas.microsoft.com/office/drawing/2014/main" id="{00000000-0008-0000-0300-0000C9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02" name="AutoShape 7" descr="曲线">
          <a:hlinkClick xmlns:r="http://schemas.openxmlformats.org/officeDocument/2006/relationships" r:id="rId2"/>
          <a:extLst>
            <a:ext uri="{FF2B5EF4-FFF2-40B4-BE49-F238E27FC236}">
              <a16:creationId xmlns:a16="http://schemas.microsoft.com/office/drawing/2014/main" id="{00000000-0008-0000-0300-0000CA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603" name="AutoShape 9" descr="曲线">
          <a:hlinkClick xmlns:r="http://schemas.openxmlformats.org/officeDocument/2006/relationships" r:id="rId3"/>
          <a:extLst>
            <a:ext uri="{FF2B5EF4-FFF2-40B4-BE49-F238E27FC236}">
              <a16:creationId xmlns:a16="http://schemas.microsoft.com/office/drawing/2014/main" id="{00000000-0008-0000-0300-0000CB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04" name="AutoShape 11" descr="曲线">
          <a:hlinkClick xmlns:r="http://schemas.openxmlformats.org/officeDocument/2006/relationships" r:id="rId4"/>
          <a:extLst>
            <a:ext uri="{FF2B5EF4-FFF2-40B4-BE49-F238E27FC236}">
              <a16:creationId xmlns:a16="http://schemas.microsoft.com/office/drawing/2014/main" id="{00000000-0008-0000-0300-0000CC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605" name="AutoShape 13" descr="曲线">
          <a:hlinkClick xmlns:r="http://schemas.openxmlformats.org/officeDocument/2006/relationships" r:id="rId5"/>
          <a:extLst>
            <a:ext uri="{FF2B5EF4-FFF2-40B4-BE49-F238E27FC236}">
              <a16:creationId xmlns:a16="http://schemas.microsoft.com/office/drawing/2014/main" id="{00000000-0008-0000-0300-0000CD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06" name="AutoShape 1" descr="曲线">
          <a:hlinkClick xmlns:r="http://schemas.openxmlformats.org/officeDocument/2006/relationships" r:id="rId1"/>
          <a:extLst>
            <a:ext uri="{FF2B5EF4-FFF2-40B4-BE49-F238E27FC236}">
              <a16:creationId xmlns:a16="http://schemas.microsoft.com/office/drawing/2014/main" id="{00000000-0008-0000-0300-0000CE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07" name="AutoShape 7" descr="曲线">
          <a:hlinkClick xmlns:r="http://schemas.openxmlformats.org/officeDocument/2006/relationships" r:id="rId2"/>
          <a:extLst>
            <a:ext uri="{FF2B5EF4-FFF2-40B4-BE49-F238E27FC236}">
              <a16:creationId xmlns:a16="http://schemas.microsoft.com/office/drawing/2014/main" id="{00000000-0008-0000-0300-0000CF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608" name="AutoShape 9" descr="曲线">
          <a:hlinkClick xmlns:r="http://schemas.openxmlformats.org/officeDocument/2006/relationships" r:id="rId3"/>
          <a:extLst>
            <a:ext uri="{FF2B5EF4-FFF2-40B4-BE49-F238E27FC236}">
              <a16:creationId xmlns:a16="http://schemas.microsoft.com/office/drawing/2014/main" id="{00000000-0008-0000-0300-0000D0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09" name="AutoShape 11" descr="曲线">
          <a:hlinkClick xmlns:r="http://schemas.openxmlformats.org/officeDocument/2006/relationships" r:id="rId4"/>
          <a:extLst>
            <a:ext uri="{FF2B5EF4-FFF2-40B4-BE49-F238E27FC236}">
              <a16:creationId xmlns:a16="http://schemas.microsoft.com/office/drawing/2014/main" id="{00000000-0008-0000-0300-0000D1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610" name="AutoShape 13" descr="曲线">
          <a:hlinkClick xmlns:r="http://schemas.openxmlformats.org/officeDocument/2006/relationships" r:id="rId5"/>
          <a:extLst>
            <a:ext uri="{FF2B5EF4-FFF2-40B4-BE49-F238E27FC236}">
              <a16:creationId xmlns:a16="http://schemas.microsoft.com/office/drawing/2014/main" id="{00000000-0008-0000-0300-0000D2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11" name="AutoShape 1" descr="曲线">
          <a:hlinkClick xmlns:r="http://schemas.openxmlformats.org/officeDocument/2006/relationships" r:id="rId1"/>
          <a:extLst>
            <a:ext uri="{FF2B5EF4-FFF2-40B4-BE49-F238E27FC236}">
              <a16:creationId xmlns:a16="http://schemas.microsoft.com/office/drawing/2014/main" id="{00000000-0008-0000-0300-0000D3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12" name="AutoShape 7" descr="曲线">
          <a:hlinkClick xmlns:r="http://schemas.openxmlformats.org/officeDocument/2006/relationships" r:id="rId2"/>
          <a:extLst>
            <a:ext uri="{FF2B5EF4-FFF2-40B4-BE49-F238E27FC236}">
              <a16:creationId xmlns:a16="http://schemas.microsoft.com/office/drawing/2014/main" id="{00000000-0008-0000-0300-0000D4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613" name="AutoShape 9" descr="曲线">
          <a:hlinkClick xmlns:r="http://schemas.openxmlformats.org/officeDocument/2006/relationships" r:id="rId3"/>
          <a:extLst>
            <a:ext uri="{FF2B5EF4-FFF2-40B4-BE49-F238E27FC236}">
              <a16:creationId xmlns:a16="http://schemas.microsoft.com/office/drawing/2014/main" id="{00000000-0008-0000-0300-0000D5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14" name="AutoShape 11" descr="曲线">
          <a:hlinkClick xmlns:r="http://schemas.openxmlformats.org/officeDocument/2006/relationships" r:id="rId4"/>
          <a:extLst>
            <a:ext uri="{FF2B5EF4-FFF2-40B4-BE49-F238E27FC236}">
              <a16:creationId xmlns:a16="http://schemas.microsoft.com/office/drawing/2014/main" id="{00000000-0008-0000-0300-0000D6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615" name="AutoShape 13" descr="曲线">
          <a:hlinkClick xmlns:r="http://schemas.openxmlformats.org/officeDocument/2006/relationships" r:id="rId5"/>
          <a:extLst>
            <a:ext uri="{FF2B5EF4-FFF2-40B4-BE49-F238E27FC236}">
              <a16:creationId xmlns:a16="http://schemas.microsoft.com/office/drawing/2014/main" id="{00000000-0008-0000-0300-0000D7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16" name="AutoShape 1" descr="曲线">
          <a:hlinkClick xmlns:r="http://schemas.openxmlformats.org/officeDocument/2006/relationships" r:id="rId1"/>
          <a:extLst>
            <a:ext uri="{FF2B5EF4-FFF2-40B4-BE49-F238E27FC236}">
              <a16:creationId xmlns:a16="http://schemas.microsoft.com/office/drawing/2014/main" id="{00000000-0008-0000-0300-0000D8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17" name="AutoShape 7" descr="曲线">
          <a:hlinkClick xmlns:r="http://schemas.openxmlformats.org/officeDocument/2006/relationships" r:id="rId2"/>
          <a:extLst>
            <a:ext uri="{FF2B5EF4-FFF2-40B4-BE49-F238E27FC236}">
              <a16:creationId xmlns:a16="http://schemas.microsoft.com/office/drawing/2014/main" id="{00000000-0008-0000-0300-0000D9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618" name="AutoShape 9" descr="曲线">
          <a:hlinkClick xmlns:r="http://schemas.openxmlformats.org/officeDocument/2006/relationships" r:id="rId3"/>
          <a:extLst>
            <a:ext uri="{FF2B5EF4-FFF2-40B4-BE49-F238E27FC236}">
              <a16:creationId xmlns:a16="http://schemas.microsoft.com/office/drawing/2014/main" id="{00000000-0008-0000-0300-0000DA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19" name="AutoShape 11" descr="曲线">
          <a:hlinkClick xmlns:r="http://schemas.openxmlformats.org/officeDocument/2006/relationships" r:id="rId4"/>
          <a:extLst>
            <a:ext uri="{FF2B5EF4-FFF2-40B4-BE49-F238E27FC236}">
              <a16:creationId xmlns:a16="http://schemas.microsoft.com/office/drawing/2014/main" id="{00000000-0008-0000-0300-0000DB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620" name="AutoShape 13" descr="曲线">
          <a:hlinkClick xmlns:r="http://schemas.openxmlformats.org/officeDocument/2006/relationships" r:id="rId5"/>
          <a:extLst>
            <a:ext uri="{FF2B5EF4-FFF2-40B4-BE49-F238E27FC236}">
              <a16:creationId xmlns:a16="http://schemas.microsoft.com/office/drawing/2014/main" id="{00000000-0008-0000-0300-0000DC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21" name="AutoShape 1" descr="曲线">
          <a:hlinkClick xmlns:r="http://schemas.openxmlformats.org/officeDocument/2006/relationships" r:id="rId1"/>
          <a:extLst>
            <a:ext uri="{FF2B5EF4-FFF2-40B4-BE49-F238E27FC236}">
              <a16:creationId xmlns:a16="http://schemas.microsoft.com/office/drawing/2014/main" id="{00000000-0008-0000-0300-0000DD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22" name="AutoShape 7" descr="曲线">
          <a:hlinkClick xmlns:r="http://schemas.openxmlformats.org/officeDocument/2006/relationships" r:id="rId2"/>
          <a:extLst>
            <a:ext uri="{FF2B5EF4-FFF2-40B4-BE49-F238E27FC236}">
              <a16:creationId xmlns:a16="http://schemas.microsoft.com/office/drawing/2014/main" id="{00000000-0008-0000-0300-0000DE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623" name="AutoShape 9" descr="曲线">
          <a:hlinkClick xmlns:r="http://schemas.openxmlformats.org/officeDocument/2006/relationships" r:id="rId3"/>
          <a:extLst>
            <a:ext uri="{FF2B5EF4-FFF2-40B4-BE49-F238E27FC236}">
              <a16:creationId xmlns:a16="http://schemas.microsoft.com/office/drawing/2014/main" id="{00000000-0008-0000-0300-0000DF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24" name="AutoShape 11" descr="曲线">
          <a:hlinkClick xmlns:r="http://schemas.openxmlformats.org/officeDocument/2006/relationships" r:id="rId4"/>
          <a:extLst>
            <a:ext uri="{FF2B5EF4-FFF2-40B4-BE49-F238E27FC236}">
              <a16:creationId xmlns:a16="http://schemas.microsoft.com/office/drawing/2014/main" id="{00000000-0008-0000-0300-0000E0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625" name="AutoShape 13" descr="曲线">
          <a:hlinkClick xmlns:r="http://schemas.openxmlformats.org/officeDocument/2006/relationships" r:id="rId5"/>
          <a:extLst>
            <a:ext uri="{FF2B5EF4-FFF2-40B4-BE49-F238E27FC236}">
              <a16:creationId xmlns:a16="http://schemas.microsoft.com/office/drawing/2014/main" id="{00000000-0008-0000-0300-0000E1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26" name="AutoShape 1" descr="曲线">
          <a:hlinkClick xmlns:r="http://schemas.openxmlformats.org/officeDocument/2006/relationships" r:id="rId1"/>
          <a:extLst>
            <a:ext uri="{FF2B5EF4-FFF2-40B4-BE49-F238E27FC236}">
              <a16:creationId xmlns:a16="http://schemas.microsoft.com/office/drawing/2014/main" id="{00000000-0008-0000-0300-0000E2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27" name="AutoShape 7" descr="曲线">
          <a:hlinkClick xmlns:r="http://schemas.openxmlformats.org/officeDocument/2006/relationships" r:id="rId2"/>
          <a:extLst>
            <a:ext uri="{FF2B5EF4-FFF2-40B4-BE49-F238E27FC236}">
              <a16:creationId xmlns:a16="http://schemas.microsoft.com/office/drawing/2014/main" id="{00000000-0008-0000-0300-0000E3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628" name="AutoShape 9" descr="曲线">
          <a:hlinkClick xmlns:r="http://schemas.openxmlformats.org/officeDocument/2006/relationships" r:id="rId3"/>
          <a:extLst>
            <a:ext uri="{FF2B5EF4-FFF2-40B4-BE49-F238E27FC236}">
              <a16:creationId xmlns:a16="http://schemas.microsoft.com/office/drawing/2014/main" id="{00000000-0008-0000-0300-0000E4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29" name="AutoShape 11" descr="曲线">
          <a:hlinkClick xmlns:r="http://schemas.openxmlformats.org/officeDocument/2006/relationships" r:id="rId4"/>
          <a:extLst>
            <a:ext uri="{FF2B5EF4-FFF2-40B4-BE49-F238E27FC236}">
              <a16:creationId xmlns:a16="http://schemas.microsoft.com/office/drawing/2014/main" id="{00000000-0008-0000-0300-0000E5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630" name="AutoShape 13" descr="曲线">
          <a:hlinkClick xmlns:r="http://schemas.openxmlformats.org/officeDocument/2006/relationships" r:id="rId5"/>
          <a:extLst>
            <a:ext uri="{FF2B5EF4-FFF2-40B4-BE49-F238E27FC236}">
              <a16:creationId xmlns:a16="http://schemas.microsoft.com/office/drawing/2014/main" id="{00000000-0008-0000-0300-0000E6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31" name="AutoShape 1" descr="曲线">
          <a:hlinkClick xmlns:r="http://schemas.openxmlformats.org/officeDocument/2006/relationships" r:id="rId1"/>
          <a:extLst>
            <a:ext uri="{FF2B5EF4-FFF2-40B4-BE49-F238E27FC236}">
              <a16:creationId xmlns:a16="http://schemas.microsoft.com/office/drawing/2014/main" id="{00000000-0008-0000-0300-0000E7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32" name="AutoShape 7" descr="曲线">
          <a:hlinkClick xmlns:r="http://schemas.openxmlformats.org/officeDocument/2006/relationships" r:id="rId2"/>
          <a:extLst>
            <a:ext uri="{FF2B5EF4-FFF2-40B4-BE49-F238E27FC236}">
              <a16:creationId xmlns:a16="http://schemas.microsoft.com/office/drawing/2014/main" id="{00000000-0008-0000-0300-0000E8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633" name="AutoShape 9" descr="曲线">
          <a:hlinkClick xmlns:r="http://schemas.openxmlformats.org/officeDocument/2006/relationships" r:id="rId3"/>
          <a:extLst>
            <a:ext uri="{FF2B5EF4-FFF2-40B4-BE49-F238E27FC236}">
              <a16:creationId xmlns:a16="http://schemas.microsoft.com/office/drawing/2014/main" id="{00000000-0008-0000-0300-0000E9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34" name="AutoShape 11" descr="曲线">
          <a:hlinkClick xmlns:r="http://schemas.openxmlformats.org/officeDocument/2006/relationships" r:id="rId4"/>
          <a:extLst>
            <a:ext uri="{FF2B5EF4-FFF2-40B4-BE49-F238E27FC236}">
              <a16:creationId xmlns:a16="http://schemas.microsoft.com/office/drawing/2014/main" id="{00000000-0008-0000-0300-0000EA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635" name="AutoShape 13" descr="曲线">
          <a:hlinkClick xmlns:r="http://schemas.openxmlformats.org/officeDocument/2006/relationships" r:id="rId5"/>
          <a:extLst>
            <a:ext uri="{FF2B5EF4-FFF2-40B4-BE49-F238E27FC236}">
              <a16:creationId xmlns:a16="http://schemas.microsoft.com/office/drawing/2014/main" id="{00000000-0008-0000-0300-0000EB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36" name="AutoShape 1" descr="曲线">
          <a:hlinkClick xmlns:r="http://schemas.openxmlformats.org/officeDocument/2006/relationships" r:id="rId1"/>
          <a:extLst>
            <a:ext uri="{FF2B5EF4-FFF2-40B4-BE49-F238E27FC236}">
              <a16:creationId xmlns:a16="http://schemas.microsoft.com/office/drawing/2014/main" id="{00000000-0008-0000-0300-0000EC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37" name="AutoShape 7" descr="曲线">
          <a:hlinkClick xmlns:r="http://schemas.openxmlformats.org/officeDocument/2006/relationships" r:id="rId2"/>
          <a:extLst>
            <a:ext uri="{FF2B5EF4-FFF2-40B4-BE49-F238E27FC236}">
              <a16:creationId xmlns:a16="http://schemas.microsoft.com/office/drawing/2014/main" id="{00000000-0008-0000-0300-0000ED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638" name="AutoShape 9" descr="曲线">
          <a:hlinkClick xmlns:r="http://schemas.openxmlformats.org/officeDocument/2006/relationships" r:id="rId3"/>
          <a:extLst>
            <a:ext uri="{FF2B5EF4-FFF2-40B4-BE49-F238E27FC236}">
              <a16:creationId xmlns:a16="http://schemas.microsoft.com/office/drawing/2014/main" id="{00000000-0008-0000-0300-0000EE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39" name="AutoShape 11" descr="曲线">
          <a:hlinkClick xmlns:r="http://schemas.openxmlformats.org/officeDocument/2006/relationships" r:id="rId4"/>
          <a:extLst>
            <a:ext uri="{FF2B5EF4-FFF2-40B4-BE49-F238E27FC236}">
              <a16:creationId xmlns:a16="http://schemas.microsoft.com/office/drawing/2014/main" id="{00000000-0008-0000-0300-0000EF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640" name="AutoShape 13" descr="曲线">
          <a:hlinkClick xmlns:r="http://schemas.openxmlformats.org/officeDocument/2006/relationships" r:id="rId5"/>
          <a:extLst>
            <a:ext uri="{FF2B5EF4-FFF2-40B4-BE49-F238E27FC236}">
              <a16:creationId xmlns:a16="http://schemas.microsoft.com/office/drawing/2014/main" id="{00000000-0008-0000-0300-0000F0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41" name="AutoShape 1" descr="曲线">
          <a:hlinkClick xmlns:r="http://schemas.openxmlformats.org/officeDocument/2006/relationships" r:id="rId1"/>
          <a:extLst>
            <a:ext uri="{FF2B5EF4-FFF2-40B4-BE49-F238E27FC236}">
              <a16:creationId xmlns:a16="http://schemas.microsoft.com/office/drawing/2014/main" id="{00000000-0008-0000-0300-0000F1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42" name="AutoShape 7" descr="曲线">
          <a:hlinkClick xmlns:r="http://schemas.openxmlformats.org/officeDocument/2006/relationships" r:id="rId2"/>
          <a:extLst>
            <a:ext uri="{FF2B5EF4-FFF2-40B4-BE49-F238E27FC236}">
              <a16:creationId xmlns:a16="http://schemas.microsoft.com/office/drawing/2014/main" id="{00000000-0008-0000-0300-0000F2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643" name="AutoShape 9" descr="曲线">
          <a:hlinkClick xmlns:r="http://schemas.openxmlformats.org/officeDocument/2006/relationships" r:id="rId3"/>
          <a:extLst>
            <a:ext uri="{FF2B5EF4-FFF2-40B4-BE49-F238E27FC236}">
              <a16:creationId xmlns:a16="http://schemas.microsoft.com/office/drawing/2014/main" id="{00000000-0008-0000-0300-0000F3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44" name="AutoShape 11" descr="曲线">
          <a:hlinkClick xmlns:r="http://schemas.openxmlformats.org/officeDocument/2006/relationships" r:id="rId4"/>
          <a:extLst>
            <a:ext uri="{FF2B5EF4-FFF2-40B4-BE49-F238E27FC236}">
              <a16:creationId xmlns:a16="http://schemas.microsoft.com/office/drawing/2014/main" id="{00000000-0008-0000-0300-0000F4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645" name="AutoShape 13" descr="曲线">
          <a:hlinkClick xmlns:r="http://schemas.openxmlformats.org/officeDocument/2006/relationships" r:id="rId5"/>
          <a:extLst>
            <a:ext uri="{FF2B5EF4-FFF2-40B4-BE49-F238E27FC236}">
              <a16:creationId xmlns:a16="http://schemas.microsoft.com/office/drawing/2014/main" id="{00000000-0008-0000-0300-0000F5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46" name="AutoShape 1" descr="曲线">
          <a:hlinkClick xmlns:r="http://schemas.openxmlformats.org/officeDocument/2006/relationships" r:id="rId1"/>
          <a:extLst>
            <a:ext uri="{FF2B5EF4-FFF2-40B4-BE49-F238E27FC236}">
              <a16:creationId xmlns:a16="http://schemas.microsoft.com/office/drawing/2014/main" id="{00000000-0008-0000-0300-0000F6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47" name="AutoShape 7" descr="曲线">
          <a:hlinkClick xmlns:r="http://schemas.openxmlformats.org/officeDocument/2006/relationships" r:id="rId2"/>
          <a:extLst>
            <a:ext uri="{FF2B5EF4-FFF2-40B4-BE49-F238E27FC236}">
              <a16:creationId xmlns:a16="http://schemas.microsoft.com/office/drawing/2014/main" id="{00000000-0008-0000-0300-0000F7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648" name="AutoShape 9" descr="曲线">
          <a:hlinkClick xmlns:r="http://schemas.openxmlformats.org/officeDocument/2006/relationships" r:id="rId3"/>
          <a:extLst>
            <a:ext uri="{FF2B5EF4-FFF2-40B4-BE49-F238E27FC236}">
              <a16:creationId xmlns:a16="http://schemas.microsoft.com/office/drawing/2014/main" id="{00000000-0008-0000-0300-0000F8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49" name="AutoShape 11" descr="曲线">
          <a:hlinkClick xmlns:r="http://schemas.openxmlformats.org/officeDocument/2006/relationships" r:id="rId4"/>
          <a:extLst>
            <a:ext uri="{FF2B5EF4-FFF2-40B4-BE49-F238E27FC236}">
              <a16:creationId xmlns:a16="http://schemas.microsoft.com/office/drawing/2014/main" id="{00000000-0008-0000-0300-0000F9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650" name="AutoShape 13" descr="曲线">
          <a:hlinkClick xmlns:r="http://schemas.openxmlformats.org/officeDocument/2006/relationships" r:id="rId5"/>
          <a:extLst>
            <a:ext uri="{FF2B5EF4-FFF2-40B4-BE49-F238E27FC236}">
              <a16:creationId xmlns:a16="http://schemas.microsoft.com/office/drawing/2014/main" id="{00000000-0008-0000-0300-0000FA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51" name="AutoShape 1" descr="曲线">
          <a:hlinkClick xmlns:r="http://schemas.openxmlformats.org/officeDocument/2006/relationships" r:id="rId1"/>
          <a:extLst>
            <a:ext uri="{FF2B5EF4-FFF2-40B4-BE49-F238E27FC236}">
              <a16:creationId xmlns:a16="http://schemas.microsoft.com/office/drawing/2014/main" id="{00000000-0008-0000-0300-0000FB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52" name="AutoShape 7" descr="曲线">
          <a:hlinkClick xmlns:r="http://schemas.openxmlformats.org/officeDocument/2006/relationships" r:id="rId2"/>
          <a:extLst>
            <a:ext uri="{FF2B5EF4-FFF2-40B4-BE49-F238E27FC236}">
              <a16:creationId xmlns:a16="http://schemas.microsoft.com/office/drawing/2014/main" id="{00000000-0008-0000-0300-0000FC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653" name="AutoShape 9" descr="曲线">
          <a:hlinkClick xmlns:r="http://schemas.openxmlformats.org/officeDocument/2006/relationships" r:id="rId3"/>
          <a:extLst>
            <a:ext uri="{FF2B5EF4-FFF2-40B4-BE49-F238E27FC236}">
              <a16:creationId xmlns:a16="http://schemas.microsoft.com/office/drawing/2014/main" id="{00000000-0008-0000-0300-0000FD19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54" name="AutoShape 11" descr="曲线">
          <a:hlinkClick xmlns:r="http://schemas.openxmlformats.org/officeDocument/2006/relationships" r:id="rId4"/>
          <a:extLst>
            <a:ext uri="{FF2B5EF4-FFF2-40B4-BE49-F238E27FC236}">
              <a16:creationId xmlns:a16="http://schemas.microsoft.com/office/drawing/2014/main" id="{00000000-0008-0000-0300-0000FE19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655" name="AutoShape 13" descr="曲线">
          <a:hlinkClick xmlns:r="http://schemas.openxmlformats.org/officeDocument/2006/relationships" r:id="rId5"/>
          <a:extLst>
            <a:ext uri="{FF2B5EF4-FFF2-40B4-BE49-F238E27FC236}">
              <a16:creationId xmlns:a16="http://schemas.microsoft.com/office/drawing/2014/main" id="{00000000-0008-0000-0300-0000FF19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56" name="AutoShape 1" descr="曲线">
          <a:hlinkClick xmlns:r="http://schemas.openxmlformats.org/officeDocument/2006/relationships" r:id="rId1"/>
          <a:extLst>
            <a:ext uri="{FF2B5EF4-FFF2-40B4-BE49-F238E27FC236}">
              <a16:creationId xmlns:a16="http://schemas.microsoft.com/office/drawing/2014/main" id="{00000000-0008-0000-0300-000000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57" name="AutoShape 7" descr="曲线">
          <a:hlinkClick xmlns:r="http://schemas.openxmlformats.org/officeDocument/2006/relationships" r:id="rId2"/>
          <a:extLst>
            <a:ext uri="{FF2B5EF4-FFF2-40B4-BE49-F238E27FC236}">
              <a16:creationId xmlns:a16="http://schemas.microsoft.com/office/drawing/2014/main" id="{00000000-0008-0000-0300-000001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658" name="AutoShape 9" descr="曲线">
          <a:hlinkClick xmlns:r="http://schemas.openxmlformats.org/officeDocument/2006/relationships" r:id="rId3"/>
          <a:extLst>
            <a:ext uri="{FF2B5EF4-FFF2-40B4-BE49-F238E27FC236}">
              <a16:creationId xmlns:a16="http://schemas.microsoft.com/office/drawing/2014/main" id="{00000000-0008-0000-0300-000002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59" name="AutoShape 11" descr="曲线">
          <a:hlinkClick xmlns:r="http://schemas.openxmlformats.org/officeDocument/2006/relationships" r:id="rId4"/>
          <a:extLst>
            <a:ext uri="{FF2B5EF4-FFF2-40B4-BE49-F238E27FC236}">
              <a16:creationId xmlns:a16="http://schemas.microsoft.com/office/drawing/2014/main" id="{00000000-0008-0000-0300-000003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660" name="AutoShape 13" descr="曲线">
          <a:hlinkClick xmlns:r="http://schemas.openxmlformats.org/officeDocument/2006/relationships" r:id="rId5"/>
          <a:extLst>
            <a:ext uri="{FF2B5EF4-FFF2-40B4-BE49-F238E27FC236}">
              <a16:creationId xmlns:a16="http://schemas.microsoft.com/office/drawing/2014/main" id="{00000000-0008-0000-0300-000004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61" name="AutoShape 1" descr="曲线">
          <a:hlinkClick xmlns:r="http://schemas.openxmlformats.org/officeDocument/2006/relationships" r:id="rId1"/>
          <a:extLst>
            <a:ext uri="{FF2B5EF4-FFF2-40B4-BE49-F238E27FC236}">
              <a16:creationId xmlns:a16="http://schemas.microsoft.com/office/drawing/2014/main" id="{00000000-0008-0000-0300-000005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62" name="AutoShape 7" descr="曲线">
          <a:hlinkClick xmlns:r="http://schemas.openxmlformats.org/officeDocument/2006/relationships" r:id="rId2"/>
          <a:extLst>
            <a:ext uri="{FF2B5EF4-FFF2-40B4-BE49-F238E27FC236}">
              <a16:creationId xmlns:a16="http://schemas.microsoft.com/office/drawing/2014/main" id="{00000000-0008-0000-0300-000006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663" name="AutoShape 9" descr="曲线">
          <a:hlinkClick xmlns:r="http://schemas.openxmlformats.org/officeDocument/2006/relationships" r:id="rId3"/>
          <a:extLst>
            <a:ext uri="{FF2B5EF4-FFF2-40B4-BE49-F238E27FC236}">
              <a16:creationId xmlns:a16="http://schemas.microsoft.com/office/drawing/2014/main" id="{00000000-0008-0000-0300-000007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64" name="AutoShape 11" descr="曲线">
          <a:hlinkClick xmlns:r="http://schemas.openxmlformats.org/officeDocument/2006/relationships" r:id="rId4"/>
          <a:extLst>
            <a:ext uri="{FF2B5EF4-FFF2-40B4-BE49-F238E27FC236}">
              <a16:creationId xmlns:a16="http://schemas.microsoft.com/office/drawing/2014/main" id="{00000000-0008-0000-0300-000008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665" name="AutoShape 13" descr="曲线">
          <a:hlinkClick xmlns:r="http://schemas.openxmlformats.org/officeDocument/2006/relationships" r:id="rId5"/>
          <a:extLst>
            <a:ext uri="{FF2B5EF4-FFF2-40B4-BE49-F238E27FC236}">
              <a16:creationId xmlns:a16="http://schemas.microsoft.com/office/drawing/2014/main" id="{00000000-0008-0000-0300-000009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66" name="AutoShape 1" descr="曲线">
          <a:hlinkClick xmlns:r="http://schemas.openxmlformats.org/officeDocument/2006/relationships" r:id="rId1"/>
          <a:extLst>
            <a:ext uri="{FF2B5EF4-FFF2-40B4-BE49-F238E27FC236}">
              <a16:creationId xmlns:a16="http://schemas.microsoft.com/office/drawing/2014/main" id="{00000000-0008-0000-0300-00000A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67" name="AutoShape 7" descr="曲线">
          <a:hlinkClick xmlns:r="http://schemas.openxmlformats.org/officeDocument/2006/relationships" r:id="rId2"/>
          <a:extLst>
            <a:ext uri="{FF2B5EF4-FFF2-40B4-BE49-F238E27FC236}">
              <a16:creationId xmlns:a16="http://schemas.microsoft.com/office/drawing/2014/main" id="{00000000-0008-0000-0300-00000B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668" name="AutoShape 9" descr="曲线">
          <a:hlinkClick xmlns:r="http://schemas.openxmlformats.org/officeDocument/2006/relationships" r:id="rId3"/>
          <a:extLst>
            <a:ext uri="{FF2B5EF4-FFF2-40B4-BE49-F238E27FC236}">
              <a16:creationId xmlns:a16="http://schemas.microsoft.com/office/drawing/2014/main" id="{00000000-0008-0000-0300-00000C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69" name="AutoShape 11" descr="曲线">
          <a:hlinkClick xmlns:r="http://schemas.openxmlformats.org/officeDocument/2006/relationships" r:id="rId4"/>
          <a:extLst>
            <a:ext uri="{FF2B5EF4-FFF2-40B4-BE49-F238E27FC236}">
              <a16:creationId xmlns:a16="http://schemas.microsoft.com/office/drawing/2014/main" id="{00000000-0008-0000-0300-00000D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670" name="AutoShape 13" descr="曲线">
          <a:hlinkClick xmlns:r="http://schemas.openxmlformats.org/officeDocument/2006/relationships" r:id="rId5"/>
          <a:extLst>
            <a:ext uri="{FF2B5EF4-FFF2-40B4-BE49-F238E27FC236}">
              <a16:creationId xmlns:a16="http://schemas.microsoft.com/office/drawing/2014/main" id="{00000000-0008-0000-0300-00000E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71" name="AutoShape 1" descr="曲线">
          <a:hlinkClick xmlns:r="http://schemas.openxmlformats.org/officeDocument/2006/relationships" r:id="rId1"/>
          <a:extLst>
            <a:ext uri="{FF2B5EF4-FFF2-40B4-BE49-F238E27FC236}">
              <a16:creationId xmlns:a16="http://schemas.microsoft.com/office/drawing/2014/main" id="{00000000-0008-0000-0300-00000F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72" name="AutoShape 7" descr="曲线">
          <a:hlinkClick xmlns:r="http://schemas.openxmlformats.org/officeDocument/2006/relationships" r:id="rId2"/>
          <a:extLst>
            <a:ext uri="{FF2B5EF4-FFF2-40B4-BE49-F238E27FC236}">
              <a16:creationId xmlns:a16="http://schemas.microsoft.com/office/drawing/2014/main" id="{00000000-0008-0000-0300-000010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673" name="AutoShape 9" descr="曲线">
          <a:hlinkClick xmlns:r="http://schemas.openxmlformats.org/officeDocument/2006/relationships" r:id="rId3"/>
          <a:extLst>
            <a:ext uri="{FF2B5EF4-FFF2-40B4-BE49-F238E27FC236}">
              <a16:creationId xmlns:a16="http://schemas.microsoft.com/office/drawing/2014/main" id="{00000000-0008-0000-0300-000011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74" name="AutoShape 11" descr="曲线">
          <a:hlinkClick xmlns:r="http://schemas.openxmlformats.org/officeDocument/2006/relationships" r:id="rId4"/>
          <a:extLst>
            <a:ext uri="{FF2B5EF4-FFF2-40B4-BE49-F238E27FC236}">
              <a16:creationId xmlns:a16="http://schemas.microsoft.com/office/drawing/2014/main" id="{00000000-0008-0000-0300-000012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675" name="AutoShape 13" descr="曲线">
          <a:hlinkClick xmlns:r="http://schemas.openxmlformats.org/officeDocument/2006/relationships" r:id="rId5"/>
          <a:extLst>
            <a:ext uri="{FF2B5EF4-FFF2-40B4-BE49-F238E27FC236}">
              <a16:creationId xmlns:a16="http://schemas.microsoft.com/office/drawing/2014/main" id="{00000000-0008-0000-0300-000013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76" name="AutoShape 1" descr="曲线">
          <a:hlinkClick xmlns:r="http://schemas.openxmlformats.org/officeDocument/2006/relationships" r:id="rId1"/>
          <a:extLst>
            <a:ext uri="{FF2B5EF4-FFF2-40B4-BE49-F238E27FC236}">
              <a16:creationId xmlns:a16="http://schemas.microsoft.com/office/drawing/2014/main" id="{00000000-0008-0000-0300-000014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77" name="AutoShape 7" descr="曲线">
          <a:hlinkClick xmlns:r="http://schemas.openxmlformats.org/officeDocument/2006/relationships" r:id="rId2"/>
          <a:extLst>
            <a:ext uri="{FF2B5EF4-FFF2-40B4-BE49-F238E27FC236}">
              <a16:creationId xmlns:a16="http://schemas.microsoft.com/office/drawing/2014/main" id="{00000000-0008-0000-0300-000015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678" name="AutoShape 9" descr="曲线">
          <a:hlinkClick xmlns:r="http://schemas.openxmlformats.org/officeDocument/2006/relationships" r:id="rId3"/>
          <a:extLst>
            <a:ext uri="{FF2B5EF4-FFF2-40B4-BE49-F238E27FC236}">
              <a16:creationId xmlns:a16="http://schemas.microsoft.com/office/drawing/2014/main" id="{00000000-0008-0000-0300-000016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79" name="AutoShape 11" descr="曲线">
          <a:hlinkClick xmlns:r="http://schemas.openxmlformats.org/officeDocument/2006/relationships" r:id="rId4"/>
          <a:extLst>
            <a:ext uri="{FF2B5EF4-FFF2-40B4-BE49-F238E27FC236}">
              <a16:creationId xmlns:a16="http://schemas.microsoft.com/office/drawing/2014/main" id="{00000000-0008-0000-0300-000017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680" name="AutoShape 13" descr="曲线">
          <a:hlinkClick xmlns:r="http://schemas.openxmlformats.org/officeDocument/2006/relationships" r:id="rId5"/>
          <a:extLst>
            <a:ext uri="{FF2B5EF4-FFF2-40B4-BE49-F238E27FC236}">
              <a16:creationId xmlns:a16="http://schemas.microsoft.com/office/drawing/2014/main" id="{00000000-0008-0000-0300-000018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81" name="AutoShape 1" descr="曲线">
          <a:hlinkClick xmlns:r="http://schemas.openxmlformats.org/officeDocument/2006/relationships" r:id="rId1"/>
          <a:extLst>
            <a:ext uri="{FF2B5EF4-FFF2-40B4-BE49-F238E27FC236}">
              <a16:creationId xmlns:a16="http://schemas.microsoft.com/office/drawing/2014/main" id="{00000000-0008-0000-0300-000019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82" name="AutoShape 7" descr="曲线">
          <a:hlinkClick xmlns:r="http://schemas.openxmlformats.org/officeDocument/2006/relationships" r:id="rId2"/>
          <a:extLst>
            <a:ext uri="{FF2B5EF4-FFF2-40B4-BE49-F238E27FC236}">
              <a16:creationId xmlns:a16="http://schemas.microsoft.com/office/drawing/2014/main" id="{00000000-0008-0000-0300-00001A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683" name="AutoShape 9" descr="曲线">
          <a:hlinkClick xmlns:r="http://schemas.openxmlformats.org/officeDocument/2006/relationships" r:id="rId3"/>
          <a:extLst>
            <a:ext uri="{FF2B5EF4-FFF2-40B4-BE49-F238E27FC236}">
              <a16:creationId xmlns:a16="http://schemas.microsoft.com/office/drawing/2014/main" id="{00000000-0008-0000-0300-00001B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84" name="AutoShape 11" descr="曲线">
          <a:hlinkClick xmlns:r="http://schemas.openxmlformats.org/officeDocument/2006/relationships" r:id="rId4"/>
          <a:extLst>
            <a:ext uri="{FF2B5EF4-FFF2-40B4-BE49-F238E27FC236}">
              <a16:creationId xmlns:a16="http://schemas.microsoft.com/office/drawing/2014/main" id="{00000000-0008-0000-0300-00001C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685" name="AutoShape 13" descr="曲线">
          <a:hlinkClick xmlns:r="http://schemas.openxmlformats.org/officeDocument/2006/relationships" r:id="rId5"/>
          <a:extLst>
            <a:ext uri="{FF2B5EF4-FFF2-40B4-BE49-F238E27FC236}">
              <a16:creationId xmlns:a16="http://schemas.microsoft.com/office/drawing/2014/main" id="{00000000-0008-0000-0300-00001D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86" name="AutoShape 1" descr="曲线">
          <a:hlinkClick xmlns:r="http://schemas.openxmlformats.org/officeDocument/2006/relationships" r:id="rId1"/>
          <a:extLst>
            <a:ext uri="{FF2B5EF4-FFF2-40B4-BE49-F238E27FC236}">
              <a16:creationId xmlns:a16="http://schemas.microsoft.com/office/drawing/2014/main" id="{00000000-0008-0000-0300-00001E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87" name="AutoShape 7" descr="曲线">
          <a:hlinkClick xmlns:r="http://schemas.openxmlformats.org/officeDocument/2006/relationships" r:id="rId2"/>
          <a:extLst>
            <a:ext uri="{FF2B5EF4-FFF2-40B4-BE49-F238E27FC236}">
              <a16:creationId xmlns:a16="http://schemas.microsoft.com/office/drawing/2014/main" id="{00000000-0008-0000-0300-00001F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688" name="AutoShape 9" descr="曲线">
          <a:hlinkClick xmlns:r="http://schemas.openxmlformats.org/officeDocument/2006/relationships" r:id="rId3"/>
          <a:extLst>
            <a:ext uri="{FF2B5EF4-FFF2-40B4-BE49-F238E27FC236}">
              <a16:creationId xmlns:a16="http://schemas.microsoft.com/office/drawing/2014/main" id="{00000000-0008-0000-0300-000020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89" name="AutoShape 11" descr="曲线">
          <a:hlinkClick xmlns:r="http://schemas.openxmlformats.org/officeDocument/2006/relationships" r:id="rId4"/>
          <a:extLst>
            <a:ext uri="{FF2B5EF4-FFF2-40B4-BE49-F238E27FC236}">
              <a16:creationId xmlns:a16="http://schemas.microsoft.com/office/drawing/2014/main" id="{00000000-0008-0000-0300-000021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690" name="AutoShape 13" descr="曲线">
          <a:hlinkClick xmlns:r="http://schemas.openxmlformats.org/officeDocument/2006/relationships" r:id="rId5"/>
          <a:extLst>
            <a:ext uri="{FF2B5EF4-FFF2-40B4-BE49-F238E27FC236}">
              <a16:creationId xmlns:a16="http://schemas.microsoft.com/office/drawing/2014/main" id="{00000000-0008-0000-0300-000022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91" name="AutoShape 1" descr="曲线">
          <a:hlinkClick xmlns:r="http://schemas.openxmlformats.org/officeDocument/2006/relationships" r:id="rId1"/>
          <a:extLst>
            <a:ext uri="{FF2B5EF4-FFF2-40B4-BE49-F238E27FC236}">
              <a16:creationId xmlns:a16="http://schemas.microsoft.com/office/drawing/2014/main" id="{00000000-0008-0000-0300-000023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92" name="AutoShape 7" descr="曲线">
          <a:hlinkClick xmlns:r="http://schemas.openxmlformats.org/officeDocument/2006/relationships" r:id="rId2"/>
          <a:extLst>
            <a:ext uri="{FF2B5EF4-FFF2-40B4-BE49-F238E27FC236}">
              <a16:creationId xmlns:a16="http://schemas.microsoft.com/office/drawing/2014/main" id="{00000000-0008-0000-0300-000024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693" name="AutoShape 9" descr="曲线">
          <a:hlinkClick xmlns:r="http://schemas.openxmlformats.org/officeDocument/2006/relationships" r:id="rId3"/>
          <a:extLst>
            <a:ext uri="{FF2B5EF4-FFF2-40B4-BE49-F238E27FC236}">
              <a16:creationId xmlns:a16="http://schemas.microsoft.com/office/drawing/2014/main" id="{00000000-0008-0000-0300-000025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94" name="AutoShape 11" descr="曲线">
          <a:hlinkClick xmlns:r="http://schemas.openxmlformats.org/officeDocument/2006/relationships" r:id="rId4"/>
          <a:extLst>
            <a:ext uri="{FF2B5EF4-FFF2-40B4-BE49-F238E27FC236}">
              <a16:creationId xmlns:a16="http://schemas.microsoft.com/office/drawing/2014/main" id="{00000000-0008-0000-0300-000026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695" name="AutoShape 13" descr="曲线">
          <a:hlinkClick xmlns:r="http://schemas.openxmlformats.org/officeDocument/2006/relationships" r:id="rId5"/>
          <a:extLst>
            <a:ext uri="{FF2B5EF4-FFF2-40B4-BE49-F238E27FC236}">
              <a16:creationId xmlns:a16="http://schemas.microsoft.com/office/drawing/2014/main" id="{00000000-0008-0000-0300-000027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96" name="AutoShape 1" descr="曲线">
          <a:hlinkClick xmlns:r="http://schemas.openxmlformats.org/officeDocument/2006/relationships" r:id="rId1"/>
          <a:extLst>
            <a:ext uri="{FF2B5EF4-FFF2-40B4-BE49-F238E27FC236}">
              <a16:creationId xmlns:a16="http://schemas.microsoft.com/office/drawing/2014/main" id="{00000000-0008-0000-0300-000028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97" name="AutoShape 7" descr="曲线">
          <a:hlinkClick xmlns:r="http://schemas.openxmlformats.org/officeDocument/2006/relationships" r:id="rId2"/>
          <a:extLst>
            <a:ext uri="{FF2B5EF4-FFF2-40B4-BE49-F238E27FC236}">
              <a16:creationId xmlns:a16="http://schemas.microsoft.com/office/drawing/2014/main" id="{00000000-0008-0000-0300-000029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698" name="AutoShape 9" descr="曲线">
          <a:hlinkClick xmlns:r="http://schemas.openxmlformats.org/officeDocument/2006/relationships" r:id="rId3"/>
          <a:extLst>
            <a:ext uri="{FF2B5EF4-FFF2-40B4-BE49-F238E27FC236}">
              <a16:creationId xmlns:a16="http://schemas.microsoft.com/office/drawing/2014/main" id="{00000000-0008-0000-0300-00002A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699" name="AutoShape 11" descr="曲线">
          <a:hlinkClick xmlns:r="http://schemas.openxmlformats.org/officeDocument/2006/relationships" r:id="rId4"/>
          <a:extLst>
            <a:ext uri="{FF2B5EF4-FFF2-40B4-BE49-F238E27FC236}">
              <a16:creationId xmlns:a16="http://schemas.microsoft.com/office/drawing/2014/main" id="{00000000-0008-0000-0300-00002B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700" name="AutoShape 13" descr="曲线">
          <a:hlinkClick xmlns:r="http://schemas.openxmlformats.org/officeDocument/2006/relationships" r:id="rId5"/>
          <a:extLst>
            <a:ext uri="{FF2B5EF4-FFF2-40B4-BE49-F238E27FC236}">
              <a16:creationId xmlns:a16="http://schemas.microsoft.com/office/drawing/2014/main" id="{00000000-0008-0000-0300-00002C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01" name="AutoShape 1" descr="曲线">
          <a:hlinkClick xmlns:r="http://schemas.openxmlformats.org/officeDocument/2006/relationships" r:id="rId1"/>
          <a:extLst>
            <a:ext uri="{FF2B5EF4-FFF2-40B4-BE49-F238E27FC236}">
              <a16:creationId xmlns:a16="http://schemas.microsoft.com/office/drawing/2014/main" id="{00000000-0008-0000-0300-00002D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02" name="AutoShape 7" descr="曲线">
          <a:hlinkClick xmlns:r="http://schemas.openxmlformats.org/officeDocument/2006/relationships" r:id="rId2"/>
          <a:extLst>
            <a:ext uri="{FF2B5EF4-FFF2-40B4-BE49-F238E27FC236}">
              <a16:creationId xmlns:a16="http://schemas.microsoft.com/office/drawing/2014/main" id="{00000000-0008-0000-0300-00002E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703" name="AutoShape 9" descr="曲线">
          <a:hlinkClick xmlns:r="http://schemas.openxmlformats.org/officeDocument/2006/relationships" r:id="rId3"/>
          <a:extLst>
            <a:ext uri="{FF2B5EF4-FFF2-40B4-BE49-F238E27FC236}">
              <a16:creationId xmlns:a16="http://schemas.microsoft.com/office/drawing/2014/main" id="{00000000-0008-0000-0300-00002F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04" name="AutoShape 11" descr="曲线">
          <a:hlinkClick xmlns:r="http://schemas.openxmlformats.org/officeDocument/2006/relationships" r:id="rId4"/>
          <a:extLst>
            <a:ext uri="{FF2B5EF4-FFF2-40B4-BE49-F238E27FC236}">
              <a16:creationId xmlns:a16="http://schemas.microsoft.com/office/drawing/2014/main" id="{00000000-0008-0000-0300-000030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705" name="AutoShape 13" descr="曲线">
          <a:hlinkClick xmlns:r="http://schemas.openxmlformats.org/officeDocument/2006/relationships" r:id="rId5"/>
          <a:extLst>
            <a:ext uri="{FF2B5EF4-FFF2-40B4-BE49-F238E27FC236}">
              <a16:creationId xmlns:a16="http://schemas.microsoft.com/office/drawing/2014/main" id="{00000000-0008-0000-0300-000031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06" name="AutoShape 1" descr="曲线">
          <a:hlinkClick xmlns:r="http://schemas.openxmlformats.org/officeDocument/2006/relationships" r:id="rId1"/>
          <a:extLst>
            <a:ext uri="{FF2B5EF4-FFF2-40B4-BE49-F238E27FC236}">
              <a16:creationId xmlns:a16="http://schemas.microsoft.com/office/drawing/2014/main" id="{00000000-0008-0000-0300-000032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07" name="AutoShape 7" descr="曲线">
          <a:hlinkClick xmlns:r="http://schemas.openxmlformats.org/officeDocument/2006/relationships" r:id="rId2"/>
          <a:extLst>
            <a:ext uri="{FF2B5EF4-FFF2-40B4-BE49-F238E27FC236}">
              <a16:creationId xmlns:a16="http://schemas.microsoft.com/office/drawing/2014/main" id="{00000000-0008-0000-0300-000033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708" name="AutoShape 9" descr="曲线">
          <a:hlinkClick xmlns:r="http://schemas.openxmlformats.org/officeDocument/2006/relationships" r:id="rId3"/>
          <a:extLst>
            <a:ext uri="{FF2B5EF4-FFF2-40B4-BE49-F238E27FC236}">
              <a16:creationId xmlns:a16="http://schemas.microsoft.com/office/drawing/2014/main" id="{00000000-0008-0000-0300-000034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09" name="AutoShape 11" descr="曲线">
          <a:hlinkClick xmlns:r="http://schemas.openxmlformats.org/officeDocument/2006/relationships" r:id="rId4"/>
          <a:extLst>
            <a:ext uri="{FF2B5EF4-FFF2-40B4-BE49-F238E27FC236}">
              <a16:creationId xmlns:a16="http://schemas.microsoft.com/office/drawing/2014/main" id="{00000000-0008-0000-0300-000035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710" name="AutoShape 13" descr="曲线">
          <a:hlinkClick xmlns:r="http://schemas.openxmlformats.org/officeDocument/2006/relationships" r:id="rId5"/>
          <a:extLst>
            <a:ext uri="{FF2B5EF4-FFF2-40B4-BE49-F238E27FC236}">
              <a16:creationId xmlns:a16="http://schemas.microsoft.com/office/drawing/2014/main" id="{00000000-0008-0000-0300-000036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11" name="AutoShape 1" descr="曲线">
          <a:hlinkClick xmlns:r="http://schemas.openxmlformats.org/officeDocument/2006/relationships" r:id="rId1"/>
          <a:extLst>
            <a:ext uri="{FF2B5EF4-FFF2-40B4-BE49-F238E27FC236}">
              <a16:creationId xmlns:a16="http://schemas.microsoft.com/office/drawing/2014/main" id="{00000000-0008-0000-0300-000037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12" name="AutoShape 7" descr="曲线">
          <a:hlinkClick xmlns:r="http://schemas.openxmlformats.org/officeDocument/2006/relationships" r:id="rId2"/>
          <a:extLst>
            <a:ext uri="{FF2B5EF4-FFF2-40B4-BE49-F238E27FC236}">
              <a16:creationId xmlns:a16="http://schemas.microsoft.com/office/drawing/2014/main" id="{00000000-0008-0000-0300-000038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713" name="AutoShape 9" descr="曲线">
          <a:hlinkClick xmlns:r="http://schemas.openxmlformats.org/officeDocument/2006/relationships" r:id="rId3"/>
          <a:extLst>
            <a:ext uri="{FF2B5EF4-FFF2-40B4-BE49-F238E27FC236}">
              <a16:creationId xmlns:a16="http://schemas.microsoft.com/office/drawing/2014/main" id="{00000000-0008-0000-0300-000039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14" name="AutoShape 11" descr="曲线">
          <a:hlinkClick xmlns:r="http://schemas.openxmlformats.org/officeDocument/2006/relationships" r:id="rId4"/>
          <a:extLst>
            <a:ext uri="{FF2B5EF4-FFF2-40B4-BE49-F238E27FC236}">
              <a16:creationId xmlns:a16="http://schemas.microsoft.com/office/drawing/2014/main" id="{00000000-0008-0000-0300-00003A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715" name="AutoShape 13" descr="曲线">
          <a:hlinkClick xmlns:r="http://schemas.openxmlformats.org/officeDocument/2006/relationships" r:id="rId5"/>
          <a:extLst>
            <a:ext uri="{FF2B5EF4-FFF2-40B4-BE49-F238E27FC236}">
              <a16:creationId xmlns:a16="http://schemas.microsoft.com/office/drawing/2014/main" id="{00000000-0008-0000-0300-00003B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16" name="AutoShape 1" descr="曲线">
          <a:hlinkClick xmlns:r="http://schemas.openxmlformats.org/officeDocument/2006/relationships" r:id="rId1"/>
          <a:extLst>
            <a:ext uri="{FF2B5EF4-FFF2-40B4-BE49-F238E27FC236}">
              <a16:creationId xmlns:a16="http://schemas.microsoft.com/office/drawing/2014/main" id="{00000000-0008-0000-0300-00003C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17" name="AutoShape 7" descr="曲线">
          <a:hlinkClick xmlns:r="http://schemas.openxmlformats.org/officeDocument/2006/relationships" r:id="rId2"/>
          <a:extLst>
            <a:ext uri="{FF2B5EF4-FFF2-40B4-BE49-F238E27FC236}">
              <a16:creationId xmlns:a16="http://schemas.microsoft.com/office/drawing/2014/main" id="{00000000-0008-0000-0300-00003D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718" name="AutoShape 9" descr="曲线">
          <a:hlinkClick xmlns:r="http://schemas.openxmlformats.org/officeDocument/2006/relationships" r:id="rId3"/>
          <a:extLst>
            <a:ext uri="{FF2B5EF4-FFF2-40B4-BE49-F238E27FC236}">
              <a16:creationId xmlns:a16="http://schemas.microsoft.com/office/drawing/2014/main" id="{00000000-0008-0000-0300-00003E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19" name="AutoShape 11" descr="曲线">
          <a:hlinkClick xmlns:r="http://schemas.openxmlformats.org/officeDocument/2006/relationships" r:id="rId4"/>
          <a:extLst>
            <a:ext uri="{FF2B5EF4-FFF2-40B4-BE49-F238E27FC236}">
              <a16:creationId xmlns:a16="http://schemas.microsoft.com/office/drawing/2014/main" id="{00000000-0008-0000-0300-00003F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720" name="AutoShape 13" descr="曲线">
          <a:hlinkClick xmlns:r="http://schemas.openxmlformats.org/officeDocument/2006/relationships" r:id="rId5"/>
          <a:extLst>
            <a:ext uri="{FF2B5EF4-FFF2-40B4-BE49-F238E27FC236}">
              <a16:creationId xmlns:a16="http://schemas.microsoft.com/office/drawing/2014/main" id="{00000000-0008-0000-0300-000040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21" name="AutoShape 1" descr="曲线">
          <a:hlinkClick xmlns:r="http://schemas.openxmlformats.org/officeDocument/2006/relationships" r:id="rId1"/>
          <a:extLst>
            <a:ext uri="{FF2B5EF4-FFF2-40B4-BE49-F238E27FC236}">
              <a16:creationId xmlns:a16="http://schemas.microsoft.com/office/drawing/2014/main" id="{00000000-0008-0000-0300-000041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22" name="AutoShape 7" descr="曲线">
          <a:hlinkClick xmlns:r="http://schemas.openxmlformats.org/officeDocument/2006/relationships" r:id="rId2"/>
          <a:extLst>
            <a:ext uri="{FF2B5EF4-FFF2-40B4-BE49-F238E27FC236}">
              <a16:creationId xmlns:a16="http://schemas.microsoft.com/office/drawing/2014/main" id="{00000000-0008-0000-0300-000042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723" name="AutoShape 9" descr="曲线">
          <a:hlinkClick xmlns:r="http://schemas.openxmlformats.org/officeDocument/2006/relationships" r:id="rId3"/>
          <a:extLst>
            <a:ext uri="{FF2B5EF4-FFF2-40B4-BE49-F238E27FC236}">
              <a16:creationId xmlns:a16="http://schemas.microsoft.com/office/drawing/2014/main" id="{00000000-0008-0000-0300-000043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24" name="AutoShape 11" descr="曲线">
          <a:hlinkClick xmlns:r="http://schemas.openxmlformats.org/officeDocument/2006/relationships" r:id="rId4"/>
          <a:extLst>
            <a:ext uri="{FF2B5EF4-FFF2-40B4-BE49-F238E27FC236}">
              <a16:creationId xmlns:a16="http://schemas.microsoft.com/office/drawing/2014/main" id="{00000000-0008-0000-0300-000044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725" name="AutoShape 13" descr="曲线">
          <a:hlinkClick xmlns:r="http://schemas.openxmlformats.org/officeDocument/2006/relationships" r:id="rId5"/>
          <a:extLst>
            <a:ext uri="{FF2B5EF4-FFF2-40B4-BE49-F238E27FC236}">
              <a16:creationId xmlns:a16="http://schemas.microsoft.com/office/drawing/2014/main" id="{00000000-0008-0000-0300-000045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26" name="AutoShape 1" descr="曲线">
          <a:hlinkClick xmlns:r="http://schemas.openxmlformats.org/officeDocument/2006/relationships" r:id="rId1"/>
          <a:extLst>
            <a:ext uri="{FF2B5EF4-FFF2-40B4-BE49-F238E27FC236}">
              <a16:creationId xmlns:a16="http://schemas.microsoft.com/office/drawing/2014/main" id="{00000000-0008-0000-0300-000046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27" name="AutoShape 7" descr="曲线">
          <a:hlinkClick xmlns:r="http://schemas.openxmlformats.org/officeDocument/2006/relationships" r:id="rId2"/>
          <a:extLst>
            <a:ext uri="{FF2B5EF4-FFF2-40B4-BE49-F238E27FC236}">
              <a16:creationId xmlns:a16="http://schemas.microsoft.com/office/drawing/2014/main" id="{00000000-0008-0000-0300-000047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728" name="AutoShape 9" descr="曲线">
          <a:hlinkClick xmlns:r="http://schemas.openxmlformats.org/officeDocument/2006/relationships" r:id="rId3"/>
          <a:extLst>
            <a:ext uri="{FF2B5EF4-FFF2-40B4-BE49-F238E27FC236}">
              <a16:creationId xmlns:a16="http://schemas.microsoft.com/office/drawing/2014/main" id="{00000000-0008-0000-0300-000048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29" name="AutoShape 11" descr="曲线">
          <a:hlinkClick xmlns:r="http://schemas.openxmlformats.org/officeDocument/2006/relationships" r:id="rId4"/>
          <a:extLst>
            <a:ext uri="{FF2B5EF4-FFF2-40B4-BE49-F238E27FC236}">
              <a16:creationId xmlns:a16="http://schemas.microsoft.com/office/drawing/2014/main" id="{00000000-0008-0000-0300-000049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730" name="AutoShape 13" descr="曲线">
          <a:hlinkClick xmlns:r="http://schemas.openxmlformats.org/officeDocument/2006/relationships" r:id="rId5"/>
          <a:extLst>
            <a:ext uri="{FF2B5EF4-FFF2-40B4-BE49-F238E27FC236}">
              <a16:creationId xmlns:a16="http://schemas.microsoft.com/office/drawing/2014/main" id="{00000000-0008-0000-0300-00004A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31" name="AutoShape 1" descr="曲线">
          <a:hlinkClick xmlns:r="http://schemas.openxmlformats.org/officeDocument/2006/relationships" r:id="rId1"/>
          <a:extLst>
            <a:ext uri="{FF2B5EF4-FFF2-40B4-BE49-F238E27FC236}">
              <a16:creationId xmlns:a16="http://schemas.microsoft.com/office/drawing/2014/main" id="{00000000-0008-0000-0300-00004B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32" name="AutoShape 7" descr="曲线">
          <a:hlinkClick xmlns:r="http://schemas.openxmlformats.org/officeDocument/2006/relationships" r:id="rId2"/>
          <a:extLst>
            <a:ext uri="{FF2B5EF4-FFF2-40B4-BE49-F238E27FC236}">
              <a16:creationId xmlns:a16="http://schemas.microsoft.com/office/drawing/2014/main" id="{00000000-0008-0000-0300-00004C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733" name="AutoShape 9" descr="曲线">
          <a:hlinkClick xmlns:r="http://schemas.openxmlformats.org/officeDocument/2006/relationships" r:id="rId3"/>
          <a:extLst>
            <a:ext uri="{FF2B5EF4-FFF2-40B4-BE49-F238E27FC236}">
              <a16:creationId xmlns:a16="http://schemas.microsoft.com/office/drawing/2014/main" id="{00000000-0008-0000-0300-00004D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34" name="AutoShape 11" descr="曲线">
          <a:hlinkClick xmlns:r="http://schemas.openxmlformats.org/officeDocument/2006/relationships" r:id="rId4"/>
          <a:extLst>
            <a:ext uri="{FF2B5EF4-FFF2-40B4-BE49-F238E27FC236}">
              <a16:creationId xmlns:a16="http://schemas.microsoft.com/office/drawing/2014/main" id="{00000000-0008-0000-0300-00004E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735" name="AutoShape 13" descr="曲线">
          <a:hlinkClick xmlns:r="http://schemas.openxmlformats.org/officeDocument/2006/relationships" r:id="rId5"/>
          <a:extLst>
            <a:ext uri="{FF2B5EF4-FFF2-40B4-BE49-F238E27FC236}">
              <a16:creationId xmlns:a16="http://schemas.microsoft.com/office/drawing/2014/main" id="{00000000-0008-0000-0300-00004F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36" name="AutoShape 1" descr="曲线">
          <a:hlinkClick xmlns:r="http://schemas.openxmlformats.org/officeDocument/2006/relationships" r:id="rId1"/>
          <a:extLst>
            <a:ext uri="{FF2B5EF4-FFF2-40B4-BE49-F238E27FC236}">
              <a16:creationId xmlns:a16="http://schemas.microsoft.com/office/drawing/2014/main" id="{00000000-0008-0000-0300-000050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37" name="AutoShape 7" descr="曲线">
          <a:hlinkClick xmlns:r="http://schemas.openxmlformats.org/officeDocument/2006/relationships" r:id="rId2"/>
          <a:extLst>
            <a:ext uri="{FF2B5EF4-FFF2-40B4-BE49-F238E27FC236}">
              <a16:creationId xmlns:a16="http://schemas.microsoft.com/office/drawing/2014/main" id="{00000000-0008-0000-0300-000051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738" name="AutoShape 9" descr="曲线">
          <a:hlinkClick xmlns:r="http://schemas.openxmlformats.org/officeDocument/2006/relationships" r:id="rId3"/>
          <a:extLst>
            <a:ext uri="{FF2B5EF4-FFF2-40B4-BE49-F238E27FC236}">
              <a16:creationId xmlns:a16="http://schemas.microsoft.com/office/drawing/2014/main" id="{00000000-0008-0000-0300-000052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39" name="AutoShape 11" descr="曲线">
          <a:hlinkClick xmlns:r="http://schemas.openxmlformats.org/officeDocument/2006/relationships" r:id="rId4"/>
          <a:extLst>
            <a:ext uri="{FF2B5EF4-FFF2-40B4-BE49-F238E27FC236}">
              <a16:creationId xmlns:a16="http://schemas.microsoft.com/office/drawing/2014/main" id="{00000000-0008-0000-0300-000053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740" name="AutoShape 13" descr="曲线">
          <a:hlinkClick xmlns:r="http://schemas.openxmlformats.org/officeDocument/2006/relationships" r:id="rId5"/>
          <a:extLst>
            <a:ext uri="{FF2B5EF4-FFF2-40B4-BE49-F238E27FC236}">
              <a16:creationId xmlns:a16="http://schemas.microsoft.com/office/drawing/2014/main" id="{00000000-0008-0000-0300-000054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41" name="AutoShape 1" descr="曲线">
          <a:hlinkClick xmlns:r="http://schemas.openxmlformats.org/officeDocument/2006/relationships" r:id="rId1"/>
          <a:extLst>
            <a:ext uri="{FF2B5EF4-FFF2-40B4-BE49-F238E27FC236}">
              <a16:creationId xmlns:a16="http://schemas.microsoft.com/office/drawing/2014/main" id="{00000000-0008-0000-0300-000055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42" name="AutoShape 7" descr="曲线">
          <a:hlinkClick xmlns:r="http://schemas.openxmlformats.org/officeDocument/2006/relationships" r:id="rId2"/>
          <a:extLst>
            <a:ext uri="{FF2B5EF4-FFF2-40B4-BE49-F238E27FC236}">
              <a16:creationId xmlns:a16="http://schemas.microsoft.com/office/drawing/2014/main" id="{00000000-0008-0000-0300-000056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743" name="AutoShape 9" descr="曲线">
          <a:hlinkClick xmlns:r="http://schemas.openxmlformats.org/officeDocument/2006/relationships" r:id="rId3"/>
          <a:extLst>
            <a:ext uri="{FF2B5EF4-FFF2-40B4-BE49-F238E27FC236}">
              <a16:creationId xmlns:a16="http://schemas.microsoft.com/office/drawing/2014/main" id="{00000000-0008-0000-0300-000057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44" name="AutoShape 11" descr="曲线">
          <a:hlinkClick xmlns:r="http://schemas.openxmlformats.org/officeDocument/2006/relationships" r:id="rId4"/>
          <a:extLst>
            <a:ext uri="{FF2B5EF4-FFF2-40B4-BE49-F238E27FC236}">
              <a16:creationId xmlns:a16="http://schemas.microsoft.com/office/drawing/2014/main" id="{00000000-0008-0000-0300-000058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745" name="AutoShape 13" descr="曲线">
          <a:hlinkClick xmlns:r="http://schemas.openxmlformats.org/officeDocument/2006/relationships" r:id="rId5"/>
          <a:extLst>
            <a:ext uri="{FF2B5EF4-FFF2-40B4-BE49-F238E27FC236}">
              <a16:creationId xmlns:a16="http://schemas.microsoft.com/office/drawing/2014/main" id="{00000000-0008-0000-0300-000059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46" name="AutoShape 1" descr="曲线">
          <a:hlinkClick xmlns:r="http://schemas.openxmlformats.org/officeDocument/2006/relationships" r:id="rId1"/>
          <a:extLst>
            <a:ext uri="{FF2B5EF4-FFF2-40B4-BE49-F238E27FC236}">
              <a16:creationId xmlns:a16="http://schemas.microsoft.com/office/drawing/2014/main" id="{00000000-0008-0000-0300-00005A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47" name="AutoShape 7" descr="曲线">
          <a:hlinkClick xmlns:r="http://schemas.openxmlformats.org/officeDocument/2006/relationships" r:id="rId2"/>
          <a:extLst>
            <a:ext uri="{FF2B5EF4-FFF2-40B4-BE49-F238E27FC236}">
              <a16:creationId xmlns:a16="http://schemas.microsoft.com/office/drawing/2014/main" id="{00000000-0008-0000-0300-00005B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748" name="AutoShape 9" descr="曲线">
          <a:hlinkClick xmlns:r="http://schemas.openxmlformats.org/officeDocument/2006/relationships" r:id="rId3"/>
          <a:extLst>
            <a:ext uri="{FF2B5EF4-FFF2-40B4-BE49-F238E27FC236}">
              <a16:creationId xmlns:a16="http://schemas.microsoft.com/office/drawing/2014/main" id="{00000000-0008-0000-0300-00005C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49" name="AutoShape 11" descr="曲线">
          <a:hlinkClick xmlns:r="http://schemas.openxmlformats.org/officeDocument/2006/relationships" r:id="rId4"/>
          <a:extLst>
            <a:ext uri="{FF2B5EF4-FFF2-40B4-BE49-F238E27FC236}">
              <a16:creationId xmlns:a16="http://schemas.microsoft.com/office/drawing/2014/main" id="{00000000-0008-0000-0300-00005D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750" name="AutoShape 13" descr="曲线">
          <a:hlinkClick xmlns:r="http://schemas.openxmlformats.org/officeDocument/2006/relationships" r:id="rId5"/>
          <a:extLst>
            <a:ext uri="{FF2B5EF4-FFF2-40B4-BE49-F238E27FC236}">
              <a16:creationId xmlns:a16="http://schemas.microsoft.com/office/drawing/2014/main" id="{00000000-0008-0000-0300-00005E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51" name="AutoShape 1" descr="曲线">
          <a:hlinkClick xmlns:r="http://schemas.openxmlformats.org/officeDocument/2006/relationships" r:id="rId1"/>
          <a:extLst>
            <a:ext uri="{FF2B5EF4-FFF2-40B4-BE49-F238E27FC236}">
              <a16:creationId xmlns:a16="http://schemas.microsoft.com/office/drawing/2014/main" id="{00000000-0008-0000-0300-00005F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52" name="AutoShape 7" descr="曲线">
          <a:hlinkClick xmlns:r="http://schemas.openxmlformats.org/officeDocument/2006/relationships" r:id="rId2"/>
          <a:extLst>
            <a:ext uri="{FF2B5EF4-FFF2-40B4-BE49-F238E27FC236}">
              <a16:creationId xmlns:a16="http://schemas.microsoft.com/office/drawing/2014/main" id="{00000000-0008-0000-0300-000060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753" name="AutoShape 9" descr="曲线">
          <a:hlinkClick xmlns:r="http://schemas.openxmlformats.org/officeDocument/2006/relationships" r:id="rId3"/>
          <a:extLst>
            <a:ext uri="{FF2B5EF4-FFF2-40B4-BE49-F238E27FC236}">
              <a16:creationId xmlns:a16="http://schemas.microsoft.com/office/drawing/2014/main" id="{00000000-0008-0000-0300-000061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54" name="AutoShape 11" descr="曲线">
          <a:hlinkClick xmlns:r="http://schemas.openxmlformats.org/officeDocument/2006/relationships" r:id="rId4"/>
          <a:extLst>
            <a:ext uri="{FF2B5EF4-FFF2-40B4-BE49-F238E27FC236}">
              <a16:creationId xmlns:a16="http://schemas.microsoft.com/office/drawing/2014/main" id="{00000000-0008-0000-0300-000062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755" name="AutoShape 13" descr="曲线">
          <a:hlinkClick xmlns:r="http://schemas.openxmlformats.org/officeDocument/2006/relationships" r:id="rId5"/>
          <a:extLst>
            <a:ext uri="{FF2B5EF4-FFF2-40B4-BE49-F238E27FC236}">
              <a16:creationId xmlns:a16="http://schemas.microsoft.com/office/drawing/2014/main" id="{00000000-0008-0000-0300-000063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56" name="AutoShape 1" descr="曲线">
          <a:hlinkClick xmlns:r="http://schemas.openxmlformats.org/officeDocument/2006/relationships" r:id="rId1"/>
          <a:extLst>
            <a:ext uri="{FF2B5EF4-FFF2-40B4-BE49-F238E27FC236}">
              <a16:creationId xmlns:a16="http://schemas.microsoft.com/office/drawing/2014/main" id="{00000000-0008-0000-0300-000064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57" name="AutoShape 7" descr="曲线">
          <a:hlinkClick xmlns:r="http://schemas.openxmlformats.org/officeDocument/2006/relationships" r:id="rId2"/>
          <a:extLst>
            <a:ext uri="{FF2B5EF4-FFF2-40B4-BE49-F238E27FC236}">
              <a16:creationId xmlns:a16="http://schemas.microsoft.com/office/drawing/2014/main" id="{00000000-0008-0000-0300-000065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758" name="AutoShape 9" descr="曲线">
          <a:hlinkClick xmlns:r="http://schemas.openxmlformats.org/officeDocument/2006/relationships" r:id="rId3"/>
          <a:extLst>
            <a:ext uri="{FF2B5EF4-FFF2-40B4-BE49-F238E27FC236}">
              <a16:creationId xmlns:a16="http://schemas.microsoft.com/office/drawing/2014/main" id="{00000000-0008-0000-0300-000066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59" name="AutoShape 11" descr="曲线">
          <a:hlinkClick xmlns:r="http://schemas.openxmlformats.org/officeDocument/2006/relationships" r:id="rId4"/>
          <a:extLst>
            <a:ext uri="{FF2B5EF4-FFF2-40B4-BE49-F238E27FC236}">
              <a16:creationId xmlns:a16="http://schemas.microsoft.com/office/drawing/2014/main" id="{00000000-0008-0000-0300-000067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760" name="AutoShape 13" descr="曲线">
          <a:hlinkClick xmlns:r="http://schemas.openxmlformats.org/officeDocument/2006/relationships" r:id="rId5"/>
          <a:extLst>
            <a:ext uri="{FF2B5EF4-FFF2-40B4-BE49-F238E27FC236}">
              <a16:creationId xmlns:a16="http://schemas.microsoft.com/office/drawing/2014/main" id="{00000000-0008-0000-0300-000068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61" name="AutoShape 1" descr="曲线">
          <a:hlinkClick xmlns:r="http://schemas.openxmlformats.org/officeDocument/2006/relationships" r:id="rId1"/>
          <a:extLst>
            <a:ext uri="{FF2B5EF4-FFF2-40B4-BE49-F238E27FC236}">
              <a16:creationId xmlns:a16="http://schemas.microsoft.com/office/drawing/2014/main" id="{00000000-0008-0000-0300-000069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62" name="AutoShape 7" descr="曲线">
          <a:hlinkClick xmlns:r="http://schemas.openxmlformats.org/officeDocument/2006/relationships" r:id="rId2"/>
          <a:extLst>
            <a:ext uri="{FF2B5EF4-FFF2-40B4-BE49-F238E27FC236}">
              <a16:creationId xmlns:a16="http://schemas.microsoft.com/office/drawing/2014/main" id="{00000000-0008-0000-0300-00006A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763" name="AutoShape 9" descr="曲线">
          <a:hlinkClick xmlns:r="http://schemas.openxmlformats.org/officeDocument/2006/relationships" r:id="rId3"/>
          <a:extLst>
            <a:ext uri="{FF2B5EF4-FFF2-40B4-BE49-F238E27FC236}">
              <a16:creationId xmlns:a16="http://schemas.microsoft.com/office/drawing/2014/main" id="{00000000-0008-0000-0300-00006B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64" name="AutoShape 11" descr="曲线">
          <a:hlinkClick xmlns:r="http://schemas.openxmlformats.org/officeDocument/2006/relationships" r:id="rId4"/>
          <a:extLst>
            <a:ext uri="{FF2B5EF4-FFF2-40B4-BE49-F238E27FC236}">
              <a16:creationId xmlns:a16="http://schemas.microsoft.com/office/drawing/2014/main" id="{00000000-0008-0000-0300-00006C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765" name="AutoShape 13" descr="曲线">
          <a:hlinkClick xmlns:r="http://schemas.openxmlformats.org/officeDocument/2006/relationships" r:id="rId5"/>
          <a:extLst>
            <a:ext uri="{FF2B5EF4-FFF2-40B4-BE49-F238E27FC236}">
              <a16:creationId xmlns:a16="http://schemas.microsoft.com/office/drawing/2014/main" id="{00000000-0008-0000-0300-00006D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66" name="AutoShape 1" descr="曲线">
          <a:hlinkClick xmlns:r="http://schemas.openxmlformats.org/officeDocument/2006/relationships" r:id="rId1"/>
          <a:extLst>
            <a:ext uri="{FF2B5EF4-FFF2-40B4-BE49-F238E27FC236}">
              <a16:creationId xmlns:a16="http://schemas.microsoft.com/office/drawing/2014/main" id="{00000000-0008-0000-0300-00006E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67" name="AutoShape 7" descr="曲线">
          <a:hlinkClick xmlns:r="http://schemas.openxmlformats.org/officeDocument/2006/relationships" r:id="rId2"/>
          <a:extLst>
            <a:ext uri="{FF2B5EF4-FFF2-40B4-BE49-F238E27FC236}">
              <a16:creationId xmlns:a16="http://schemas.microsoft.com/office/drawing/2014/main" id="{00000000-0008-0000-0300-00006F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768" name="AutoShape 9" descr="曲线">
          <a:hlinkClick xmlns:r="http://schemas.openxmlformats.org/officeDocument/2006/relationships" r:id="rId3"/>
          <a:extLst>
            <a:ext uri="{FF2B5EF4-FFF2-40B4-BE49-F238E27FC236}">
              <a16:creationId xmlns:a16="http://schemas.microsoft.com/office/drawing/2014/main" id="{00000000-0008-0000-0300-000070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69" name="AutoShape 11" descr="曲线">
          <a:hlinkClick xmlns:r="http://schemas.openxmlformats.org/officeDocument/2006/relationships" r:id="rId4"/>
          <a:extLst>
            <a:ext uri="{FF2B5EF4-FFF2-40B4-BE49-F238E27FC236}">
              <a16:creationId xmlns:a16="http://schemas.microsoft.com/office/drawing/2014/main" id="{00000000-0008-0000-0300-000071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770" name="AutoShape 13" descr="曲线">
          <a:hlinkClick xmlns:r="http://schemas.openxmlformats.org/officeDocument/2006/relationships" r:id="rId5"/>
          <a:extLst>
            <a:ext uri="{FF2B5EF4-FFF2-40B4-BE49-F238E27FC236}">
              <a16:creationId xmlns:a16="http://schemas.microsoft.com/office/drawing/2014/main" id="{00000000-0008-0000-0300-000072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71" name="AutoShape 1" descr="曲线">
          <a:hlinkClick xmlns:r="http://schemas.openxmlformats.org/officeDocument/2006/relationships" r:id="rId1"/>
          <a:extLst>
            <a:ext uri="{FF2B5EF4-FFF2-40B4-BE49-F238E27FC236}">
              <a16:creationId xmlns:a16="http://schemas.microsoft.com/office/drawing/2014/main" id="{00000000-0008-0000-0300-000073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72" name="AutoShape 7" descr="曲线">
          <a:hlinkClick xmlns:r="http://schemas.openxmlformats.org/officeDocument/2006/relationships" r:id="rId2"/>
          <a:extLst>
            <a:ext uri="{FF2B5EF4-FFF2-40B4-BE49-F238E27FC236}">
              <a16:creationId xmlns:a16="http://schemas.microsoft.com/office/drawing/2014/main" id="{00000000-0008-0000-0300-000074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773" name="AutoShape 9" descr="曲线">
          <a:hlinkClick xmlns:r="http://schemas.openxmlformats.org/officeDocument/2006/relationships" r:id="rId3"/>
          <a:extLst>
            <a:ext uri="{FF2B5EF4-FFF2-40B4-BE49-F238E27FC236}">
              <a16:creationId xmlns:a16="http://schemas.microsoft.com/office/drawing/2014/main" id="{00000000-0008-0000-0300-000075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74" name="AutoShape 11" descr="曲线">
          <a:hlinkClick xmlns:r="http://schemas.openxmlformats.org/officeDocument/2006/relationships" r:id="rId4"/>
          <a:extLst>
            <a:ext uri="{FF2B5EF4-FFF2-40B4-BE49-F238E27FC236}">
              <a16:creationId xmlns:a16="http://schemas.microsoft.com/office/drawing/2014/main" id="{00000000-0008-0000-0300-000076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775" name="AutoShape 13" descr="曲线">
          <a:hlinkClick xmlns:r="http://schemas.openxmlformats.org/officeDocument/2006/relationships" r:id="rId5"/>
          <a:extLst>
            <a:ext uri="{FF2B5EF4-FFF2-40B4-BE49-F238E27FC236}">
              <a16:creationId xmlns:a16="http://schemas.microsoft.com/office/drawing/2014/main" id="{00000000-0008-0000-0300-000077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76" name="AutoShape 1" descr="曲线">
          <a:hlinkClick xmlns:r="http://schemas.openxmlformats.org/officeDocument/2006/relationships" r:id="rId1"/>
          <a:extLst>
            <a:ext uri="{FF2B5EF4-FFF2-40B4-BE49-F238E27FC236}">
              <a16:creationId xmlns:a16="http://schemas.microsoft.com/office/drawing/2014/main" id="{00000000-0008-0000-0300-000078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77" name="AutoShape 7" descr="曲线">
          <a:hlinkClick xmlns:r="http://schemas.openxmlformats.org/officeDocument/2006/relationships" r:id="rId2"/>
          <a:extLst>
            <a:ext uri="{FF2B5EF4-FFF2-40B4-BE49-F238E27FC236}">
              <a16:creationId xmlns:a16="http://schemas.microsoft.com/office/drawing/2014/main" id="{00000000-0008-0000-0300-000079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778" name="AutoShape 9" descr="曲线">
          <a:hlinkClick xmlns:r="http://schemas.openxmlformats.org/officeDocument/2006/relationships" r:id="rId3"/>
          <a:extLst>
            <a:ext uri="{FF2B5EF4-FFF2-40B4-BE49-F238E27FC236}">
              <a16:creationId xmlns:a16="http://schemas.microsoft.com/office/drawing/2014/main" id="{00000000-0008-0000-0300-00007A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79" name="AutoShape 11" descr="曲线">
          <a:hlinkClick xmlns:r="http://schemas.openxmlformats.org/officeDocument/2006/relationships" r:id="rId4"/>
          <a:extLst>
            <a:ext uri="{FF2B5EF4-FFF2-40B4-BE49-F238E27FC236}">
              <a16:creationId xmlns:a16="http://schemas.microsoft.com/office/drawing/2014/main" id="{00000000-0008-0000-0300-00007B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780" name="AutoShape 13" descr="曲线">
          <a:hlinkClick xmlns:r="http://schemas.openxmlformats.org/officeDocument/2006/relationships" r:id="rId5"/>
          <a:extLst>
            <a:ext uri="{FF2B5EF4-FFF2-40B4-BE49-F238E27FC236}">
              <a16:creationId xmlns:a16="http://schemas.microsoft.com/office/drawing/2014/main" id="{00000000-0008-0000-0300-00007C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81" name="AutoShape 1" descr="曲线">
          <a:hlinkClick xmlns:r="http://schemas.openxmlformats.org/officeDocument/2006/relationships" r:id="rId1"/>
          <a:extLst>
            <a:ext uri="{FF2B5EF4-FFF2-40B4-BE49-F238E27FC236}">
              <a16:creationId xmlns:a16="http://schemas.microsoft.com/office/drawing/2014/main" id="{00000000-0008-0000-0300-00007D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82" name="AutoShape 7" descr="曲线">
          <a:hlinkClick xmlns:r="http://schemas.openxmlformats.org/officeDocument/2006/relationships" r:id="rId2"/>
          <a:extLst>
            <a:ext uri="{FF2B5EF4-FFF2-40B4-BE49-F238E27FC236}">
              <a16:creationId xmlns:a16="http://schemas.microsoft.com/office/drawing/2014/main" id="{00000000-0008-0000-0300-00007E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783" name="AutoShape 9" descr="曲线">
          <a:hlinkClick xmlns:r="http://schemas.openxmlformats.org/officeDocument/2006/relationships" r:id="rId3"/>
          <a:extLst>
            <a:ext uri="{FF2B5EF4-FFF2-40B4-BE49-F238E27FC236}">
              <a16:creationId xmlns:a16="http://schemas.microsoft.com/office/drawing/2014/main" id="{00000000-0008-0000-0300-00007F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84" name="AutoShape 11" descr="曲线">
          <a:hlinkClick xmlns:r="http://schemas.openxmlformats.org/officeDocument/2006/relationships" r:id="rId4"/>
          <a:extLst>
            <a:ext uri="{FF2B5EF4-FFF2-40B4-BE49-F238E27FC236}">
              <a16:creationId xmlns:a16="http://schemas.microsoft.com/office/drawing/2014/main" id="{00000000-0008-0000-0300-000080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785" name="AutoShape 13" descr="曲线">
          <a:hlinkClick xmlns:r="http://schemas.openxmlformats.org/officeDocument/2006/relationships" r:id="rId5"/>
          <a:extLst>
            <a:ext uri="{FF2B5EF4-FFF2-40B4-BE49-F238E27FC236}">
              <a16:creationId xmlns:a16="http://schemas.microsoft.com/office/drawing/2014/main" id="{00000000-0008-0000-0300-000081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86" name="AutoShape 1" descr="曲线">
          <a:hlinkClick xmlns:r="http://schemas.openxmlformats.org/officeDocument/2006/relationships" r:id="rId1"/>
          <a:extLst>
            <a:ext uri="{FF2B5EF4-FFF2-40B4-BE49-F238E27FC236}">
              <a16:creationId xmlns:a16="http://schemas.microsoft.com/office/drawing/2014/main" id="{00000000-0008-0000-0300-000082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87" name="AutoShape 7" descr="曲线">
          <a:hlinkClick xmlns:r="http://schemas.openxmlformats.org/officeDocument/2006/relationships" r:id="rId2"/>
          <a:extLst>
            <a:ext uri="{FF2B5EF4-FFF2-40B4-BE49-F238E27FC236}">
              <a16:creationId xmlns:a16="http://schemas.microsoft.com/office/drawing/2014/main" id="{00000000-0008-0000-0300-000083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788" name="AutoShape 9" descr="曲线">
          <a:hlinkClick xmlns:r="http://schemas.openxmlformats.org/officeDocument/2006/relationships" r:id="rId3"/>
          <a:extLst>
            <a:ext uri="{FF2B5EF4-FFF2-40B4-BE49-F238E27FC236}">
              <a16:creationId xmlns:a16="http://schemas.microsoft.com/office/drawing/2014/main" id="{00000000-0008-0000-0300-000084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89" name="AutoShape 11" descr="曲线">
          <a:hlinkClick xmlns:r="http://schemas.openxmlformats.org/officeDocument/2006/relationships" r:id="rId4"/>
          <a:extLst>
            <a:ext uri="{FF2B5EF4-FFF2-40B4-BE49-F238E27FC236}">
              <a16:creationId xmlns:a16="http://schemas.microsoft.com/office/drawing/2014/main" id="{00000000-0008-0000-0300-000085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790" name="AutoShape 13" descr="曲线">
          <a:hlinkClick xmlns:r="http://schemas.openxmlformats.org/officeDocument/2006/relationships" r:id="rId5"/>
          <a:extLst>
            <a:ext uri="{FF2B5EF4-FFF2-40B4-BE49-F238E27FC236}">
              <a16:creationId xmlns:a16="http://schemas.microsoft.com/office/drawing/2014/main" id="{00000000-0008-0000-0300-000086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91" name="AutoShape 1" descr="曲线">
          <a:hlinkClick xmlns:r="http://schemas.openxmlformats.org/officeDocument/2006/relationships" r:id="rId1"/>
          <a:extLst>
            <a:ext uri="{FF2B5EF4-FFF2-40B4-BE49-F238E27FC236}">
              <a16:creationId xmlns:a16="http://schemas.microsoft.com/office/drawing/2014/main" id="{00000000-0008-0000-0300-000087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92" name="AutoShape 7" descr="曲线">
          <a:hlinkClick xmlns:r="http://schemas.openxmlformats.org/officeDocument/2006/relationships" r:id="rId2"/>
          <a:extLst>
            <a:ext uri="{FF2B5EF4-FFF2-40B4-BE49-F238E27FC236}">
              <a16:creationId xmlns:a16="http://schemas.microsoft.com/office/drawing/2014/main" id="{00000000-0008-0000-0300-000088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793" name="AutoShape 9" descr="曲线">
          <a:hlinkClick xmlns:r="http://schemas.openxmlformats.org/officeDocument/2006/relationships" r:id="rId3"/>
          <a:extLst>
            <a:ext uri="{FF2B5EF4-FFF2-40B4-BE49-F238E27FC236}">
              <a16:creationId xmlns:a16="http://schemas.microsoft.com/office/drawing/2014/main" id="{00000000-0008-0000-0300-000089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94" name="AutoShape 11" descr="曲线">
          <a:hlinkClick xmlns:r="http://schemas.openxmlformats.org/officeDocument/2006/relationships" r:id="rId4"/>
          <a:extLst>
            <a:ext uri="{FF2B5EF4-FFF2-40B4-BE49-F238E27FC236}">
              <a16:creationId xmlns:a16="http://schemas.microsoft.com/office/drawing/2014/main" id="{00000000-0008-0000-0300-00008A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795" name="AutoShape 13" descr="曲线">
          <a:hlinkClick xmlns:r="http://schemas.openxmlformats.org/officeDocument/2006/relationships" r:id="rId5"/>
          <a:extLst>
            <a:ext uri="{FF2B5EF4-FFF2-40B4-BE49-F238E27FC236}">
              <a16:creationId xmlns:a16="http://schemas.microsoft.com/office/drawing/2014/main" id="{00000000-0008-0000-0300-00008B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96" name="AutoShape 1" descr="曲线">
          <a:hlinkClick xmlns:r="http://schemas.openxmlformats.org/officeDocument/2006/relationships" r:id="rId1"/>
          <a:extLst>
            <a:ext uri="{FF2B5EF4-FFF2-40B4-BE49-F238E27FC236}">
              <a16:creationId xmlns:a16="http://schemas.microsoft.com/office/drawing/2014/main" id="{00000000-0008-0000-0300-00008C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97" name="AutoShape 7" descr="曲线">
          <a:hlinkClick xmlns:r="http://schemas.openxmlformats.org/officeDocument/2006/relationships" r:id="rId2"/>
          <a:extLst>
            <a:ext uri="{FF2B5EF4-FFF2-40B4-BE49-F238E27FC236}">
              <a16:creationId xmlns:a16="http://schemas.microsoft.com/office/drawing/2014/main" id="{00000000-0008-0000-0300-00008D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798" name="AutoShape 9" descr="曲线">
          <a:hlinkClick xmlns:r="http://schemas.openxmlformats.org/officeDocument/2006/relationships" r:id="rId3"/>
          <a:extLst>
            <a:ext uri="{FF2B5EF4-FFF2-40B4-BE49-F238E27FC236}">
              <a16:creationId xmlns:a16="http://schemas.microsoft.com/office/drawing/2014/main" id="{00000000-0008-0000-0300-00008E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799" name="AutoShape 11" descr="曲线">
          <a:hlinkClick xmlns:r="http://schemas.openxmlformats.org/officeDocument/2006/relationships" r:id="rId4"/>
          <a:extLst>
            <a:ext uri="{FF2B5EF4-FFF2-40B4-BE49-F238E27FC236}">
              <a16:creationId xmlns:a16="http://schemas.microsoft.com/office/drawing/2014/main" id="{00000000-0008-0000-0300-00008F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800" name="AutoShape 13" descr="曲线">
          <a:hlinkClick xmlns:r="http://schemas.openxmlformats.org/officeDocument/2006/relationships" r:id="rId5"/>
          <a:extLst>
            <a:ext uri="{FF2B5EF4-FFF2-40B4-BE49-F238E27FC236}">
              <a16:creationId xmlns:a16="http://schemas.microsoft.com/office/drawing/2014/main" id="{00000000-0008-0000-0300-000090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801" name="AutoShape 1" descr="曲线">
          <a:hlinkClick xmlns:r="http://schemas.openxmlformats.org/officeDocument/2006/relationships" r:id="rId1"/>
          <a:extLst>
            <a:ext uri="{FF2B5EF4-FFF2-40B4-BE49-F238E27FC236}">
              <a16:creationId xmlns:a16="http://schemas.microsoft.com/office/drawing/2014/main" id="{00000000-0008-0000-0300-000091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802" name="AutoShape 7" descr="曲线">
          <a:hlinkClick xmlns:r="http://schemas.openxmlformats.org/officeDocument/2006/relationships" r:id="rId2"/>
          <a:extLst>
            <a:ext uri="{FF2B5EF4-FFF2-40B4-BE49-F238E27FC236}">
              <a16:creationId xmlns:a16="http://schemas.microsoft.com/office/drawing/2014/main" id="{00000000-0008-0000-0300-000092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803" name="AutoShape 9" descr="曲线">
          <a:hlinkClick xmlns:r="http://schemas.openxmlformats.org/officeDocument/2006/relationships" r:id="rId3"/>
          <a:extLst>
            <a:ext uri="{FF2B5EF4-FFF2-40B4-BE49-F238E27FC236}">
              <a16:creationId xmlns:a16="http://schemas.microsoft.com/office/drawing/2014/main" id="{00000000-0008-0000-0300-000093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804" name="AutoShape 11" descr="曲线">
          <a:hlinkClick xmlns:r="http://schemas.openxmlformats.org/officeDocument/2006/relationships" r:id="rId4"/>
          <a:extLst>
            <a:ext uri="{FF2B5EF4-FFF2-40B4-BE49-F238E27FC236}">
              <a16:creationId xmlns:a16="http://schemas.microsoft.com/office/drawing/2014/main" id="{00000000-0008-0000-0300-000094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805" name="AutoShape 13" descr="曲线">
          <a:hlinkClick xmlns:r="http://schemas.openxmlformats.org/officeDocument/2006/relationships" r:id="rId5"/>
          <a:extLst>
            <a:ext uri="{FF2B5EF4-FFF2-40B4-BE49-F238E27FC236}">
              <a16:creationId xmlns:a16="http://schemas.microsoft.com/office/drawing/2014/main" id="{00000000-0008-0000-0300-000095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806" name="AutoShape 1" descr="曲线">
          <a:hlinkClick xmlns:r="http://schemas.openxmlformats.org/officeDocument/2006/relationships" r:id="rId1"/>
          <a:extLst>
            <a:ext uri="{FF2B5EF4-FFF2-40B4-BE49-F238E27FC236}">
              <a16:creationId xmlns:a16="http://schemas.microsoft.com/office/drawing/2014/main" id="{00000000-0008-0000-0300-000096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807" name="AutoShape 7" descr="曲线">
          <a:hlinkClick xmlns:r="http://schemas.openxmlformats.org/officeDocument/2006/relationships" r:id="rId2"/>
          <a:extLst>
            <a:ext uri="{FF2B5EF4-FFF2-40B4-BE49-F238E27FC236}">
              <a16:creationId xmlns:a16="http://schemas.microsoft.com/office/drawing/2014/main" id="{00000000-0008-0000-0300-000097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808" name="AutoShape 9" descr="曲线">
          <a:hlinkClick xmlns:r="http://schemas.openxmlformats.org/officeDocument/2006/relationships" r:id="rId3"/>
          <a:extLst>
            <a:ext uri="{FF2B5EF4-FFF2-40B4-BE49-F238E27FC236}">
              <a16:creationId xmlns:a16="http://schemas.microsoft.com/office/drawing/2014/main" id="{00000000-0008-0000-0300-000098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809" name="AutoShape 11" descr="曲线">
          <a:hlinkClick xmlns:r="http://schemas.openxmlformats.org/officeDocument/2006/relationships" r:id="rId4"/>
          <a:extLst>
            <a:ext uri="{FF2B5EF4-FFF2-40B4-BE49-F238E27FC236}">
              <a16:creationId xmlns:a16="http://schemas.microsoft.com/office/drawing/2014/main" id="{00000000-0008-0000-0300-000099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810" name="AutoShape 13" descr="曲线">
          <a:hlinkClick xmlns:r="http://schemas.openxmlformats.org/officeDocument/2006/relationships" r:id="rId5"/>
          <a:extLst>
            <a:ext uri="{FF2B5EF4-FFF2-40B4-BE49-F238E27FC236}">
              <a16:creationId xmlns:a16="http://schemas.microsoft.com/office/drawing/2014/main" id="{00000000-0008-0000-0300-00009A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811" name="AutoShape 1" descr="曲线">
          <a:hlinkClick xmlns:r="http://schemas.openxmlformats.org/officeDocument/2006/relationships" r:id="rId1"/>
          <a:extLst>
            <a:ext uri="{FF2B5EF4-FFF2-40B4-BE49-F238E27FC236}">
              <a16:creationId xmlns:a16="http://schemas.microsoft.com/office/drawing/2014/main" id="{00000000-0008-0000-0300-00009B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812" name="AutoShape 7" descr="曲线">
          <a:hlinkClick xmlns:r="http://schemas.openxmlformats.org/officeDocument/2006/relationships" r:id="rId2"/>
          <a:extLst>
            <a:ext uri="{FF2B5EF4-FFF2-40B4-BE49-F238E27FC236}">
              <a16:creationId xmlns:a16="http://schemas.microsoft.com/office/drawing/2014/main" id="{00000000-0008-0000-0300-00009C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813" name="AutoShape 9" descr="曲线">
          <a:hlinkClick xmlns:r="http://schemas.openxmlformats.org/officeDocument/2006/relationships" r:id="rId3"/>
          <a:extLst>
            <a:ext uri="{FF2B5EF4-FFF2-40B4-BE49-F238E27FC236}">
              <a16:creationId xmlns:a16="http://schemas.microsoft.com/office/drawing/2014/main" id="{00000000-0008-0000-0300-00009D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814" name="AutoShape 11" descr="曲线">
          <a:hlinkClick xmlns:r="http://schemas.openxmlformats.org/officeDocument/2006/relationships" r:id="rId4"/>
          <a:extLst>
            <a:ext uri="{FF2B5EF4-FFF2-40B4-BE49-F238E27FC236}">
              <a16:creationId xmlns:a16="http://schemas.microsoft.com/office/drawing/2014/main" id="{00000000-0008-0000-0300-00009E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815" name="AutoShape 13" descr="曲线">
          <a:hlinkClick xmlns:r="http://schemas.openxmlformats.org/officeDocument/2006/relationships" r:id="rId5"/>
          <a:extLst>
            <a:ext uri="{FF2B5EF4-FFF2-40B4-BE49-F238E27FC236}">
              <a16:creationId xmlns:a16="http://schemas.microsoft.com/office/drawing/2014/main" id="{00000000-0008-0000-0300-00009F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816" name="AutoShape 1" descr="曲线">
          <a:hlinkClick xmlns:r="http://schemas.openxmlformats.org/officeDocument/2006/relationships" r:id="rId1"/>
          <a:extLst>
            <a:ext uri="{FF2B5EF4-FFF2-40B4-BE49-F238E27FC236}">
              <a16:creationId xmlns:a16="http://schemas.microsoft.com/office/drawing/2014/main" id="{00000000-0008-0000-0300-0000A0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817" name="AutoShape 7" descr="曲线">
          <a:hlinkClick xmlns:r="http://schemas.openxmlformats.org/officeDocument/2006/relationships" r:id="rId2"/>
          <a:extLst>
            <a:ext uri="{FF2B5EF4-FFF2-40B4-BE49-F238E27FC236}">
              <a16:creationId xmlns:a16="http://schemas.microsoft.com/office/drawing/2014/main" id="{00000000-0008-0000-0300-0000A1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818" name="AutoShape 9" descr="曲线">
          <a:hlinkClick xmlns:r="http://schemas.openxmlformats.org/officeDocument/2006/relationships" r:id="rId3"/>
          <a:extLst>
            <a:ext uri="{FF2B5EF4-FFF2-40B4-BE49-F238E27FC236}">
              <a16:creationId xmlns:a16="http://schemas.microsoft.com/office/drawing/2014/main" id="{00000000-0008-0000-0300-0000A2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819" name="AutoShape 11" descr="曲线">
          <a:hlinkClick xmlns:r="http://schemas.openxmlformats.org/officeDocument/2006/relationships" r:id="rId4"/>
          <a:extLst>
            <a:ext uri="{FF2B5EF4-FFF2-40B4-BE49-F238E27FC236}">
              <a16:creationId xmlns:a16="http://schemas.microsoft.com/office/drawing/2014/main" id="{00000000-0008-0000-0300-0000A3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820" name="AutoShape 13" descr="曲线">
          <a:hlinkClick xmlns:r="http://schemas.openxmlformats.org/officeDocument/2006/relationships" r:id="rId5"/>
          <a:extLst>
            <a:ext uri="{FF2B5EF4-FFF2-40B4-BE49-F238E27FC236}">
              <a16:creationId xmlns:a16="http://schemas.microsoft.com/office/drawing/2014/main" id="{00000000-0008-0000-0300-0000A4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821" name="AutoShape 1" descr="曲线">
          <a:hlinkClick xmlns:r="http://schemas.openxmlformats.org/officeDocument/2006/relationships" r:id="rId1"/>
          <a:extLst>
            <a:ext uri="{FF2B5EF4-FFF2-40B4-BE49-F238E27FC236}">
              <a16:creationId xmlns:a16="http://schemas.microsoft.com/office/drawing/2014/main" id="{00000000-0008-0000-0300-0000A5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822" name="AutoShape 7" descr="曲线">
          <a:hlinkClick xmlns:r="http://schemas.openxmlformats.org/officeDocument/2006/relationships" r:id="rId2"/>
          <a:extLst>
            <a:ext uri="{FF2B5EF4-FFF2-40B4-BE49-F238E27FC236}">
              <a16:creationId xmlns:a16="http://schemas.microsoft.com/office/drawing/2014/main" id="{00000000-0008-0000-0300-0000A6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823" name="AutoShape 9" descr="曲线">
          <a:hlinkClick xmlns:r="http://schemas.openxmlformats.org/officeDocument/2006/relationships" r:id="rId3"/>
          <a:extLst>
            <a:ext uri="{FF2B5EF4-FFF2-40B4-BE49-F238E27FC236}">
              <a16:creationId xmlns:a16="http://schemas.microsoft.com/office/drawing/2014/main" id="{00000000-0008-0000-0300-0000A7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824" name="AutoShape 11" descr="曲线">
          <a:hlinkClick xmlns:r="http://schemas.openxmlformats.org/officeDocument/2006/relationships" r:id="rId4"/>
          <a:extLst>
            <a:ext uri="{FF2B5EF4-FFF2-40B4-BE49-F238E27FC236}">
              <a16:creationId xmlns:a16="http://schemas.microsoft.com/office/drawing/2014/main" id="{00000000-0008-0000-0300-0000A8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825" name="AutoShape 13" descr="曲线">
          <a:hlinkClick xmlns:r="http://schemas.openxmlformats.org/officeDocument/2006/relationships" r:id="rId5"/>
          <a:extLst>
            <a:ext uri="{FF2B5EF4-FFF2-40B4-BE49-F238E27FC236}">
              <a16:creationId xmlns:a16="http://schemas.microsoft.com/office/drawing/2014/main" id="{00000000-0008-0000-0300-0000A9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826" name="AutoShape 1" descr="曲线">
          <a:hlinkClick xmlns:r="http://schemas.openxmlformats.org/officeDocument/2006/relationships" r:id="rId1"/>
          <a:extLst>
            <a:ext uri="{FF2B5EF4-FFF2-40B4-BE49-F238E27FC236}">
              <a16:creationId xmlns:a16="http://schemas.microsoft.com/office/drawing/2014/main" id="{00000000-0008-0000-0300-0000AA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827" name="AutoShape 7" descr="曲线">
          <a:hlinkClick xmlns:r="http://schemas.openxmlformats.org/officeDocument/2006/relationships" r:id="rId2"/>
          <a:extLst>
            <a:ext uri="{FF2B5EF4-FFF2-40B4-BE49-F238E27FC236}">
              <a16:creationId xmlns:a16="http://schemas.microsoft.com/office/drawing/2014/main" id="{00000000-0008-0000-0300-0000AB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828" name="AutoShape 9" descr="曲线">
          <a:hlinkClick xmlns:r="http://schemas.openxmlformats.org/officeDocument/2006/relationships" r:id="rId3"/>
          <a:extLst>
            <a:ext uri="{FF2B5EF4-FFF2-40B4-BE49-F238E27FC236}">
              <a16:creationId xmlns:a16="http://schemas.microsoft.com/office/drawing/2014/main" id="{00000000-0008-0000-0300-0000AC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829" name="AutoShape 11" descr="曲线">
          <a:hlinkClick xmlns:r="http://schemas.openxmlformats.org/officeDocument/2006/relationships" r:id="rId4"/>
          <a:extLst>
            <a:ext uri="{FF2B5EF4-FFF2-40B4-BE49-F238E27FC236}">
              <a16:creationId xmlns:a16="http://schemas.microsoft.com/office/drawing/2014/main" id="{00000000-0008-0000-0300-0000AD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4"/>
    <xdr:sp macro="" textlink="">
      <xdr:nvSpPr>
        <xdr:cNvPr id="6830" name="AutoShape 13" descr="曲线">
          <a:hlinkClick xmlns:r="http://schemas.openxmlformats.org/officeDocument/2006/relationships" r:id="rId5"/>
          <a:extLst>
            <a:ext uri="{FF2B5EF4-FFF2-40B4-BE49-F238E27FC236}">
              <a16:creationId xmlns:a16="http://schemas.microsoft.com/office/drawing/2014/main" id="{00000000-0008-0000-0300-0000AE1A0000}"/>
            </a:ext>
          </a:extLst>
        </xdr:cNvPr>
        <xdr:cNvSpPr>
          <a:spLocks noChangeAspect="1" noChangeArrowheads="1"/>
        </xdr:cNvSpPr>
      </xdr:nvSpPr>
      <xdr:spPr>
        <a:xfrm>
          <a:off x="3848100" y="0"/>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831" name="AutoShape 1" descr="曲线">
          <a:hlinkClick xmlns:r="http://schemas.openxmlformats.org/officeDocument/2006/relationships" r:id="rId1"/>
          <a:extLst>
            <a:ext uri="{FF2B5EF4-FFF2-40B4-BE49-F238E27FC236}">
              <a16:creationId xmlns:a16="http://schemas.microsoft.com/office/drawing/2014/main" id="{00000000-0008-0000-0300-0000AF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5"/>
    <xdr:sp macro="" textlink="">
      <xdr:nvSpPr>
        <xdr:cNvPr id="6832" name="AutoShape 7" descr="曲线">
          <a:hlinkClick xmlns:r="http://schemas.openxmlformats.org/officeDocument/2006/relationships" r:id="rId2"/>
          <a:extLst>
            <a:ext uri="{FF2B5EF4-FFF2-40B4-BE49-F238E27FC236}">
              <a16:creationId xmlns:a16="http://schemas.microsoft.com/office/drawing/2014/main" id="{00000000-0008-0000-0300-0000B01A0000}"/>
            </a:ext>
          </a:extLst>
        </xdr:cNvPr>
        <xdr:cNvSpPr>
          <a:spLocks noChangeAspect="1" noChangeArrowheads="1"/>
        </xdr:cNvSpPr>
      </xdr:nvSpPr>
      <xdr:spPr>
        <a:xfrm>
          <a:off x="3848100" y="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0</xdr:row>
      <xdr:rowOff>0</xdr:rowOff>
    </xdr:from>
    <xdr:ext cx="304800" cy="301626"/>
    <xdr:sp macro="" textlink="">
      <xdr:nvSpPr>
        <xdr:cNvPr id="6833" name="AutoShape 9" descr="曲线">
          <a:hlinkClick xmlns:r="http://schemas.openxmlformats.org/officeDocument/2006/relationships" r:id="rId3"/>
          <a:extLst>
            <a:ext uri="{FF2B5EF4-FFF2-40B4-BE49-F238E27FC236}">
              <a16:creationId xmlns:a16="http://schemas.microsoft.com/office/drawing/2014/main" id="{00000000-0008-0000-0300-0000B11A0000}"/>
            </a:ext>
          </a:extLst>
        </xdr:cNvPr>
        <xdr:cNvSpPr>
          <a:spLocks noChangeAspect="1" noChangeArrowheads="1"/>
        </xdr:cNvSpPr>
      </xdr:nvSpPr>
      <xdr:spPr>
        <a:xfrm>
          <a:off x="3848100" y="0"/>
          <a:ext cx="304800" cy="3016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13</xdr:col>
      <xdr:colOff>0</xdr:colOff>
      <xdr:row>6</xdr:row>
      <xdr:rowOff>0</xdr:rowOff>
    </xdr:from>
    <xdr:to>
      <xdr:col>13</xdr:col>
      <xdr:colOff>171450</xdr:colOff>
      <xdr:row>6</xdr:row>
      <xdr:rowOff>161925</xdr:rowOff>
    </xdr:to>
    <xdr:pic>
      <xdr:nvPicPr>
        <xdr:cNvPr id="2" name="图片 1" descr="曲线">
          <a:hlinkClick xmlns:r="http://schemas.openxmlformats.org/officeDocument/2006/relationships" r:id="rId1" tgtFrame="_blank"/>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09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xdr:row>
      <xdr:rowOff>0</xdr:rowOff>
    </xdr:from>
    <xdr:to>
      <xdr:col>14</xdr:col>
      <xdr:colOff>209550</xdr:colOff>
      <xdr:row>6</xdr:row>
      <xdr:rowOff>234950</xdr:rowOff>
    </xdr:to>
    <xdr:sp macro="" textlink="">
      <xdr:nvSpPr>
        <xdr:cNvPr id="3074" name="Control 2" hidden="1">
          <a:extLst>
            <a:ext uri="{63B3BB69-23CF-44E3-9099-C40C66FF867C}">
              <a14:compatExt xmlns:a14="http://schemas.microsoft.com/office/drawing/2010/main"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xdr:row>
      <xdr:rowOff>0</xdr:rowOff>
    </xdr:from>
    <xdr:to>
      <xdr:col>13</xdr:col>
      <xdr:colOff>171450</xdr:colOff>
      <xdr:row>13</xdr:row>
      <xdr:rowOff>161925</xdr:rowOff>
    </xdr:to>
    <xdr:pic>
      <xdr:nvPicPr>
        <xdr:cNvPr id="4" name="图片 3" descr="曲线">
          <a:hlinkClick xmlns:r="http://schemas.openxmlformats.org/officeDocument/2006/relationships" r:id="rId3" tgtFrame="_blank"/>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790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xdr:row>
      <xdr:rowOff>0</xdr:rowOff>
    </xdr:from>
    <xdr:to>
      <xdr:col>14</xdr:col>
      <xdr:colOff>209550</xdr:colOff>
      <xdr:row>13</xdr:row>
      <xdr:rowOff>234950</xdr:rowOff>
    </xdr:to>
    <xdr:sp macro="" textlink="">
      <xdr:nvSpPr>
        <xdr:cNvPr id="3076" name="Control 4" hidden="1">
          <a:extLst>
            <a:ext uri="{63B3BB69-23CF-44E3-9099-C40C66FF867C}">
              <a14:compatExt xmlns:a14="http://schemas.microsoft.com/office/drawing/2010/main"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xdr:row>
      <xdr:rowOff>0</xdr:rowOff>
    </xdr:from>
    <xdr:to>
      <xdr:col>13</xdr:col>
      <xdr:colOff>171450</xdr:colOff>
      <xdr:row>20</xdr:row>
      <xdr:rowOff>161925</xdr:rowOff>
    </xdr:to>
    <xdr:pic>
      <xdr:nvPicPr>
        <xdr:cNvPr id="6" name="图片 5" descr="曲线">
          <a:hlinkClick xmlns:r="http://schemas.openxmlformats.org/officeDocument/2006/relationships" r:id="rId4" tgtFrame="_blank"/>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371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xdr:row>
      <xdr:rowOff>0</xdr:rowOff>
    </xdr:from>
    <xdr:to>
      <xdr:col>14</xdr:col>
      <xdr:colOff>209550</xdr:colOff>
      <xdr:row>20</xdr:row>
      <xdr:rowOff>234950</xdr:rowOff>
    </xdr:to>
    <xdr:sp macro="" textlink="">
      <xdr:nvSpPr>
        <xdr:cNvPr id="3078" name="Control 6" hidden="1">
          <a:extLst>
            <a:ext uri="{63B3BB69-23CF-44E3-9099-C40C66FF867C}">
              <a14:compatExt xmlns:a14="http://schemas.microsoft.com/office/drawing/2010/main"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xdr:row>
      <xdr:rowOff>0</xdr:rowOff>
    </xdr:from>
    <xdr:to>
      <xdr:col>13</xdr:col>
      <xdr:colOff>171450</xdr:colOff>
      <xdr:row>27</xdr:row>
      <xdr:rowOff>161925</xdr:rowOff>
    </xdr:to>
    <xdr:pic>
      <xdr:nvPicPr>
        <xdr:cNvPr id="8" name="图片 7" descr="曲线">
          <a:hlinkClick xmlns:r="http://schemas.openxmlformats.org/officeDocument/2006/relationships" r:id="rId5" tgtFrame="_blank"/>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953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xdr:row>
      <xdr:rowOff>0</xdr:rowOff>
    </xdr:from>
    <xdr:to>
      <xdr:col>14</xdr:col>
      <xdr:colOff>209550</xdr:colOff>
      <xdr:row>27</xdr:row>
      <xdr:rowOff>234950</xdr:rowOff>
    </xdr:to>
    <xdr:sp macro="" textlink="">
      <xdr:nvSpPr>
        <xdr:cNvPr id="3080" name="Control 8" hidden="1">
          <a:extLst>
            <a:ext uri="{63B3BB69-23CF-44E3-9099-C40C66FF867C}">
              <a14:compatExt xmlns:a14="http://schemas.microsoft.com/office/drawing/2010/main"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xdr:row>
      <xdr:rowOff>0</xdr:rowOff>
    </xdr:from>
    <xdr:to>
      <xdr:col>13</xdr:col>
      <xdr:colOff>171450</xdr:colOff>
      <xdr:row>28</xdr:row>
      <xdr:rowOff>161925</xdr:rowOff>
    </xdr:to>
    <xdr:pic>
      <xdr:nvPicPr>
        <xdr:cNvPr id="10" name="图片 9" descr="曲线">
          <a:hlinkClick xmlns:r="http://schemas.openxmlformats.org/officeDocument/2006/relationships" r:id="rId6" tgtFrame="_blank"/>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324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xdr:row>
      <xdr:rowOff>0</xdr:rowOff>
    </xdr:from>
    <xdr:to>
      <xdr:col>14</xdr:col>
      <xdr:colOff>209550</xdr:colOff>
      <xdr:row>28</xdr:row>
      <xdr:rowOff>234950</xdr:rowOff>
    </xdr:to>
    <xdr:sp macro="" textlink="">
      <xdr:nvSpPr>
        <xdr:cNvPr id="3082" name="Control 10" hidden="1">
          <a:extLst>
            <a:ext uri="{63B3BB69-23CF-44E3-9099-C40C66FF867C}">
              <a14:compatExt xmlns:a14="http://schemas.microsoft.com/office/drawing/2010/main"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xdr:row>
      <xdr:rowOff>0</xdr:rowOff>
    </xdr:from>
    <xdr:to>
      <xdr:col>13</xdr:col>
      <xdr:colOff>171450</xdr:colOff>
      <xdr:row>29</xdr:row>
      <xdr:rowOff>161925</xdr:rowOff>
    </xdr:to>
    <xdr:pic>
      <xdr:nvPicPr>
        <xdr:cNvPr id="12" name="图片 11" descr="曲线">
          <a:hlinkClick xmlns:r="http://schemas.openxmlformats.org/officeDocument/2006/relationships" r:id="rId7" tgtFrame="_blank"/>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96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xdr:row>
      <xdr:rowOff>0</xdr:rowOff>
    </xdr:from>
    <xdr:to>
      <xdr:col>14</xdr:col>
      <xdr:colOff>209550</xdr:colOff>
      <xdr:row>29</xdr:row>
      <xdr:rowOff>234950</xdr:rowOff>
    </xdr:to>
    <xdr:sp macro="" textlink="">
      <xdr:nvSpPr>
        <xdr:cNvPr id="3084" name="Control 12" hidden="1">
          <a:extLst>
            <a:ext uri="{63B3BB69-23CF-44E3-9099-C40C66FF867C}">
              <a14:compatExt xmlns:a14="http://schemas.microsoft.com/office/drawing/2010/main"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xdr:row>
      <xdr:rowOff>0</xdr:rowOff>
    </xdr:from>
    <xdr:to>
      <xdr:col>13</xdr:col>
      <xdr:colOff>171450</xdr:colOff>
      <xdr:row>30</xdr:row>
      <xdr:rowOff>161925</xdr:rowOff>
    </xdr:to>
    <xdr:pic>
      <xdr:nvPicPr>
        <xdr:cNvPr id="14" name="图片 13" descr="曲线">
          <a:hlinkClick xmlns:r="http://schemas.openxmlformats.org/officeDocument/2006/relationships" r:id="rId8" tgtFrame="_blank"/>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67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xdr:row>
      <xdr:rowOff>0</xdr:rowOff>
    </xdr:from>
    <xdr:to>
      <xdr:col>14</xdr:col>
      <xdr:colOff>209550</xdr:colOff>
      <xdr:row>30</xdr:row>
      <xdr:rowOff>234950</xdr:rowOff>
    </xdr:to>
    <xdr:sp macro="" textlink="">
      <xdr:nvSpPr>
        <xdr:cNvPr id="3086" name="Control 14" hidden="1">
          <a:extLst>
            <a:ext uri="{63B3BB69-23CF-44E3-9099-C40C66FF867C}">
              <a14:compatExt xmlns:a14="http://schemas.microsoft.com/office/drawing/2010/main"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xdr:row>
      <xdr:rowOff>0</xdr:rowOff>
    </xdr:from>
    <xdr:to>
      <xdr:col>13</xdr:col>
      <xdr:colOff>171450</xdr:colOff>
      <xdr:row>31</xdr:row>
      <xdr:rowOff>161925</xdr:rowOff>
    </xdr:to>
    <xdr:pic>
      <xdr:nvPicPr>
        <xdr:cNvPr id="16" name="图片 15" descr="曲线">
          <a:hlinkClick xmlns:r="http://schemas.openxmlformats.org/officeDocument/2006/relationships" r:id="rId9" tgtFrame="_blank"/>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39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xdr:row>
      <xdr:rowOff>0</xdr:rowOff>
    </xdr:from>
    <xdr:to>
      <xdr:col>14</xdr:col>
      <xdr:colOff>209550</xdr:colOff>
      <xdr:row>31</xdr:row>
      <xdr:rowOff>234950</xdr:rowOff>
    </xdr:to>
    <xdr:sp macro="" textlink="">
      <xdr:nvSpPr>
        <xdr:cNvPr id="3088" name="Control 16" hidden="1">
          <a:extLst>
            <a:ext uri="{63B3BB69-23CF-44E3-9099-C40C66FF867C}">
              <a14:compatExt xmlns:a14="http://schemas.microsoft.com/office/drawing/2010/main"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xdr:row>
      <xdr:rowOff>0</xdr:rowOff>
    </xdr:from>
    <xdr:to>
      <xdr:col>13</xdr:col>
      <xdr:colOff>171450</xdr:colOff>
      <xdr:row>32</xdr:row>
      <xdr:rowOff>161925</xdr:rowOff>
    </xdr:to>
    <xdr:pic>
      <xdr:nvPicPr>
        <xdr:cNvPr id="18" name="图片 17" descr="曲线">
          <a:hlinkClick xmlns:r="http://schemas.openxmlformats.org/officeDocument/2006/relationships" r:id="rId10" tgtFrame="_blank"/>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810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xdr:row>
      <xdr:rowOff>0</xdr:rowOff>
    </xdr:from>
    <xdr:to>
      <xdr:col>14</xdr:col>
      <xdr:colOff>209550</xdr:colOff>
      <xdr:row>32</xdr:row>
      <xdr:rowOff>234950</xdr:rowOff>
    </xdr:to>
    <xdr:sp macro="" textlink="">
      <xdr:nvSpPr>
        <xdr:cNvPr id="3090" name="Control 18" hidden="1">
          <a:extLst>
            <a:ext uri="{63B3BB69-23CF-44E3-9099-C40C66FF867C}">
              <a14:compatExt xmlns:a14="http://schemas.microsoft.com/office/drawing/2010/main"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xdr:row>
      <xdr:rowOff>0</xdr:rowOff>
    </xdr:from>
    <xdr:to>
      <xdr:col>13</xdr:col>
      <xdr:colOff>171450</xdr:colOff>
      <xdr:row>33</xdr:row>
      <xdr:rowOff>161925</xdr:rowOff>
    </xdr:to>
    <xdr:pic>
      <xdr:nvPicPr>
        <xdr:cNvPr id="20" name="图片 19" descr="曲线">
          <a:hlinkClick xmlns:r="http://schemas.openxmlformats.org/officeDocument/2006/relationships" r:id="rId11" tgtFrame="_blank"/>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181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xdr:row>
      <xdr:rowOff>0</xdr:rowOff>
    </xdr:from>
    <xdr:to>
      <xdr:col>14</xdr:col>
      <xdr:colOff>209550</xdr:colOff>
      <xdr:row>33</xdr:row>
      <xdr:rowOff>234950</xdr:rowOff>
    </xdr:to>
    <xdr:sp macro="" textlink="">
      <xdr:nvSpPr>
        <xdr:cNvPr id="3092" name="Control 20" hidden="1">
          <a:extLst>
            <a:ext uri="{63B3BB69-23CF-44E3-9099-C40C66FF867C}">
              <a14:compatExt xmlns:a14="http://schemas.microsoft.com/office/drawing/2010/main"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40</xdr:row>
      <xdr:rowOff>0</xdr:rowOff>
    </xdr:from>
    <xdr:to>
      <xdr:col>13</xdr:col>
      <xdr:colOff>171450</xdr:colOff>
      <xdr:row>40</xdr:row>
      <xdr:rowOff>161925</xdr:rowOff>
    </xdr:to>
    <xdr:pic>
      <xdr:nvPicPr>
        <xdr:cNvPr id="22" name="图片 21" descr="曲线">
          <a:hlinkClick xmlns:r="http://schemas.openxmlformats.org/officeDocument/2006/relationships" r:id="rId12" tgtFrame="_blank"/>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763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209550</xdr:colOff>
      <xdr:row>40</xdr:row>
      <xdr:rowOff>234950</xdr:rowOff>
    </xdr:to>
    <xdr:sp macro="" textlink="">
      <xdr:nvSpPr>
        <xdr:cNvPr id="3094" name="Control 22" hidden="1">
          <a:extLst>
            <a:ext uri="{63B3BB69-23CF-44E3-9099-C40C66FF867C}">
              <a14:compatExt xmlns:a14="http://schemas.microsoft.com/office/drawing/2010/main"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41</xdr:row>
      <xdr:rowOff>0</xdr:rowOff>
    </xdr:from>
    <xdr:to>
      <xdr:col>13</xdr:col>
      <xdr:colOff>171450</xdr:colOff>
      <xdr:row>41</xdr:row>
      <xdr:rowOff>161925</xdr:rowOff>
    </xdr:to>
    <xdr:pic>
      <xdr:nvPicPr>
        <xdr:cNvPr id="24" name="图片 23" descr="曲线">
          <a:hlinkClick xmlns:r="http://schemas.openxmlformats.org/officeDocument/2006/relationships" r:id="rId13" tgtFrame="_blank"/>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134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41</xdr:row>
      <xdr:rowOff>0</xdr:rowOff>
    </xdr:from>
    <xdr:to>
      <xdr:col>14</xdr:col>
      <xdr:colOff>209550</xdr:colOff>
      <xdr:row>41</xdr:row>
      <xdr:rowOff>234950</xdr:rowOff>
    </xdr:to>
    <xdr:sp macro="" textlink="">
      <xdr:nvSpPr>
        <xdr:cNvPr id="3096" name="Control 24" hidden="1">
          <a:extLst>
            <a:ext uri="{63B3BB69-23CF-44E3-9099-C40C66FF867C}">
              <a14:compatExt xmlns:a14="http://schemas.microsoft.com/office/drawing/2010/main"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42</xdr:row>
      <xdr:rowOff>0</xdr:rowOff>
    </xdr:from>
    <xdr:to>
      <xdr:col>13</xdr:col>
      <xdr:colOff>171450</xdr:colOff>
      <xdr:row>42</xdr:row>
      <xdr:rowOff>161925</xdr:rowOff>
    </xdr:to>
    <xdr:pic>
      <xdr:nvPicPr>
        <xdr:cNvPr id="26" name="图片 25" descr="曲线">
          <a:hlinkClick xmlns:r="http://schemas.openxmlformats.org/officeDocument/2006/relationships" r:id="rId14" tgtFrame="_blank"/>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506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42</xdr:row>
      <xdr:rowOff>0</xdr:rowOff>
    </xdr:from>
    <xdr:to>
      <xdr:col>14</xdr:col>
      <xdr:colOff>209550</xdr:colOff>
      <xdr:row>42</xdr:row>
      <xdr:rowOff>234950</xdr:rowOff>
    </xdr:to>
    <xdr:sp macro="" textlink="">
      <xdr:nvSpPr>
        <xdr:cNvPr id="3098" name="Control 26" hidden="1">
          <a:extLst>
            <a:ext uri="{63B3BB69-23CF-44E3-9099-C40C66FF867C}">
              <a14:compatExt xmlns:a14="http://schemas.microsoft.com/office/drawing/2010/main"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49</xdr:row>
      <xdr:rowOff>0</xdr:rowOff>
    </xdr:from>
    <xdr:to>
      <xdr:col>13</xdr:col>
      <xdr:colOff>171450</xdr:colOff>
      <xdr:row>49</xdr:row>
      <xdr:rowOff>161925</xdr:rowOff>
    </xdr:to>
    <xdr:pic>
      <xdr:nvPicPr>
        <xdr:cNvPr id="28" name="图片 27" descr="曲线">
          <a:hlinkClick xmlns:r="http://schemas.openxmlformats.org/officeDocument/2006/relationships" r:id="rId15" tgtFrame="_blank"/>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087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49</xdr:row>
      <xdr:rowOff>0</xdr:rowOff>
    </xdr:from>
    <xdr:to>
      <xdr:col>14</xdr:col>
      <xdr:colOff>209550</xdr:colOff>
      <xdr:row>49</xdr:row>
      <xdr:rowOff>234950</xdr:rowOff>
    </xdr:to>
    <xdr:sp macro="" textlink="">
      <xdr:nvSpPr>
        <xdr:cNvPr id="3100" name="Control 28" hidden="1">
          <a:extLst>
            <a:ext uri="{63B3BB69-23CF-44E3-9099-C40C66FF867C}">
              <a14:compatExt xmlns:a14="http://schemas.microsoft.com/office/drawing/2010/main"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50</xdr:row>
      <xdr:rowOff>0</xdr:rowOff>
    </xdr:from>
    <xdr:to>
      <xdr:col>13</xdr:col>
      <xdr:colOff>171450</xdr:colOff>
      <xdr:row>50</xdr:row>
      <xdr:rowOff>161925</xdr:rowOff>
    </xdr:to>
    <xdr:pic>
      <xdr:nvPicPr>
        <xdr:cNvPr id="30" name="图片 29" descr="曲线">
          <a:hlinkClick xmlns:r="http://schemas.openxmlformats.org/officeDocument/2006/relationships" r:id="rId16" tgtFrame="_blank"/>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458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xdr:row>
      <xdr:rowOff>0</xdr:rowOff>
    </xdr:from>
    <xdr:to>
      <xdr:col>14</xdr:col>
      <xdr:colOff>209550</xdr:colOff>
      <xdr:row>50</xdr:row>
      <xdr:rowOff>234950</xdr:rowOff>
    </xdr:to>
    <xdr:sp macro="" textlink="">
      <xdr:nvSpPr>
        <xdr:cNvPr id="3102" name="Control 30" hidden="1">
          <a:extLst>
            <a:ext uri="{63B3BB69-23CF-44E3-9099-C40C66FF867C}">
              <a14:compatExt xmlns:a14="http://schemas.microsoft.com/office/drawing/2010/main"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51</xdr:row>
      <xdr:rowOff>0</xdr:rowOff>
    </xdr:from>
    <xdr:to>
      <xdr:col>13</xdr:col>
      <xdr:colOff>171450</xdr:colOff>
      <xdr:row>51</xdr:row>
      <xdr:rowOff>161925</xdr:rowOff>
    </xdr:to>
    <xdr:pic>
      <xdr:nvPicPr>
        <xdr:cNvPr id="32" name="图片 31" descr="曲线">
          <a:hlinkClick xmlns:r="http://schemas.openxmlformats.org/officeDocument/2006/relationships" r:id="rId17" tgtFrame="_blank"/>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830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51</xdr:row>
      <xdr:rowOff>0</xdr:rowOff>
    </xdr:from>
    <xdr:to>
      <xdr:col>14</xdr:col>
      <xdr:colOff>209550</xdr:colOff>
      <xdr:row>51</xdr:row>
      <xdr:rowOff>234950</xdr:rowOff>
    </xdr:to>
    <xdr:sp macro="" textlink="">
      <xdr:nvSpPr>
        <xdr:cNvPr id="3104" name="Control 32" hidden="1">
          <a:extLst>
            <a:ext uri="{63B3BB69-23CF-44E3-9099-C40C66FF867C}">
              <a14:compatExt xmlns:a14="http://schemas.microsoft.com/office/drawing/2010/main"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52</xdr:row>
      <xdr:rowOff>0</xdr:rowOff>
    </xdr:from>
    <xdr:to>
      <xdr:col>13</xdr:col>
      <xdr:colOff>171450</xdr:colOff>
      <xdr:row>52</xdr:row>
      <xdr:rowOff>161925</xdr:rowOff>
    </xdr:to>
    <xdr:pic>
      <xdr:nvPicPr>
        <xdr:cNvPr id="34" name="图片 33" descr="曲线">
          <a:hlinkClick xmlns:r="http://schemas.openxmlformats.org/officeDocument/2006/relationships" r:id="rId18" tgtFrame="_blank"/>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3201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52</xdr:row>
      <xdr:rowOff>0</xdr:rowOff>
    </xdr:from>
    <xdr:to>
      <xdr:col>14</xdr:col>
      <xdr:colOff>209550</xdr:colOff>
      <xdr:row>52</xdr:row>
      <xdr:rowOff>234950</xdr:rowOff>
    </xdr:to>
    <xdr:sp macro="" textlink="">
      <xdr:nvSpPr>
        <xdr:cNvPr id="3106" name="Control 34" hidden="1">
          <a:extLst>
            <a:ext uri="{63B3BB69-23CF-44E3-9099-C40C66FF867C}">
              <a14:compatExt xmlns:a14="http://schemas.microsoft.com/office/drawing/2010/main"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53</xdr:row>
      <xdr:rowOff>0</xdr:rowOff>
    </xdr:from>
    <xdr:to>
      <xdr:col>13</xdr:col>
      <xdr:colOff>171450</xdr:colOff>
      <xdr:row>53</xdr:row>
      <xdr:rowOff>161925</xdr:rowOff>
    </xdr:to>
    <xdr:pic>
      <xdr:nvPicPr>
        <xdr:cNvPr id="36" name="图片 35" descr="曲线">
          <a:hlinkClick xmlns:r="http://schemas.openxmlformats.org/officeDocument/2006/relationships" r:id="rId19" tgtFrame="_blank"/>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3573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53</xdr:row>
      <xdr:rowOff>0</xdr:rowOff>
    </xdr:from>
    <xdr:to>
      <xdr:col>14</xdr:col>
      <xdr:colOff>209550</xdr:colOff>
      <xdr:row>53</xdr:row>
      <xdr:rowOff>234950</xdr:rowOff>
    </xdr:to>
    <xdr:sp macro="" textlink="">
      <xdr:nvSpPr>
        <xdr:cNvPr id="3108" name="Control 36" hidden="1">
          <a:extLst>
            <a:ext uri="{63B3BB69-23CF-44E3-9099-C40C66FF867C}">
              <a14:compatExt xmlns:a14="http://schemas.microsoft.com/office/drawing/2010/main"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54</xdr:row>
      <xdr:rowOff>0</xdr:rowOff>
    </xdr:from>
    <xdr:to>
      <xdr:col>13</xdr:col>
      <xdr:colOff>171450</xdr:colOff>
      <xdr:row>54</xdr:row>
      <xdr:rowOff>161925</xdr:rowOff>
    </xdr:to>
    <xdr:pic>
      <xdr:nvPicPr>
        <xdr:cNvPr id="38" name="图片 37" descr="曲线">
          <a:hlinkClick xmlns:r="http://schemas.openxmlformats.org/officeDocument/2006/relationships" r:id="rId20" tgtFrame="_blank"/>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3944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54</xdr:row>
      <xdr:rowOff>0</xdr:rowOff>
    </xdr:from>
    <xdr:to>
      <xdr:col>14</xdr:col>
      <xdr:colOff>209550</xdr:colOff>
      <xdr:row>54</xdr:row>
      <xdr:rowOff>234950</xdr:rowOff>
    </xdr:to>
    <xdr:sp macro="" textlink="">
      <xdr:nvSpPr>
        <xdr:cNvPr id="3110" name="Control 38" hidden="1">
          <a:extLst>
            <a:ext uri="{63B3BB69-23CF-44E3-9099-C40C66FF867C}">
              <a14:compatExt xmlns:a14="http://schemas.microsoft.com/office/drawing/2010/main"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55</xdr:row>
      <xdr:rowOff>0</xdr:rowOff>
    </xdr:from>
    <xdr:to>
      <xdr:col>13</xdr:col>
      <xdr:colOff>171450</xdr:colOff>
      <xdr:row>55</xdr:row>
      <xdr:rowOff>161925</xdr:rowOff>
    </xdr:to>
    <xdr:pic>
      <xdr:nvPicPr>
        <xdr:cNvPr id="40" name="图片 39" descr="曲线">
          <a:hlinkClick xmlns:r="http://schemas.openxmlformats.org/officeDocument/2006/relationships" r:id="rId21" tgtFrame="_blank"/>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4316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55</xdr:row>
      <xdr:rowOff>0</xdr:rowOff>
    </xdr:from>
    <xdr:to>
      <xdr:col>14</xdr:col>
      <xdr:colOff>209550</xdr:colOff>
      <xdr:row>55</xdr:row>
      <xdr:rowOff>234950</xdr:rowOff>
    </xdr:to>
    <xdr:sp macro="" textlink="">
      <xdr:nvSpPr>
        <xdr:cNvPr id="3112" name="Control 40" hidden="1">
          <a:extLst>
            <a:ext uri="{63B3BB69-23CF-44E3-9099-C40C66FF867C}">
              <a14:compatExt xmlns:a14="http://schemas.microsoft.com/office/drawing/2010/main"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62</xdr:row>
      <xdr:rowOff>0</xdr:rowOff>
    </xdr:from>
    <xdr:to>
      <xdr:col>13</xdr:col>
      <xdr:colOff>171450</xdr:colOff>
      <xdr:row>62</xdr:row>
      <xdr:rowOff>161925</xdr:rowOff>
    </xdr:to>
    <xdr:pic>
      <xdr:nvPicPr>
        <xdr:cNvPr id="42" name="图片 41" descr="曲线">
          <a:hlinkClick xmlns:r="http://schemas.openxmlformats.org/officeDocument/2006/relationships" r:id="rId22" tgtFrame="_blank"/>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5954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62</xdr:row>
      <xdr:rowOff>0</xdr:rowOff>
    </xdr:from>
    <xdr:to>
      <xdr:col>14</xdr:col>
      <xdr:colOff>209550</xdr:colOff>
      <xdr:row>62</xdr:row>
      <xdr:rowOff>234950</xdr:rowOff>
    </xdr:to>
    <xdr:sp macro="" textlink="">
      <xdr:nvSpPr>
        <xdr:cNvPr id="3114" name="Control 42" hidden="1">
          <a:extLst>
            <a:ext uri="{63B3BB69-23CF-44E3-9099-C40C66FF867C}">
              <a14:compatExt xmlns:a14="http://schemas.microsoft.com/office/drawing/2010/main"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69</xdr:row>
      <xdr:rowOff>0</xdr:rowOff>
    </xdr:from>
    <xdr:to>
      <xdr:col>13</xdr:col>
      <xdr:colOff>171450</xdr:colOff>
      <xdr:row>69</xdr:row>
      <xdr:rowOff>161925</xdr:rowOff>
    </xdr:to>
    <xdr:pic>
      <xdr:nvPicPr>
        <xdr:cNvPr id="44" name="图片 43" descr="曲线">
          <a:hlinkClick xmlns:r="http://schemas.openxmlformats.org/officeDocument/2006/relationships" r:id="rId23" tgtFrame="_blank"/>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7973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69</xdr:row>
      <xdr:rowOff>0</xdr:rowOff>
    </xdr:from>
    <xdr:to>
      <xdr:col>14</xdr:col>
      <xdr:colOff>209550</xdr:colOff>
      <xdr:row>69</xdr:row>
      <xdr:rowOff>234950</xdr:rowOff>
    </xdr:to>
    <xdr:sp macro="" textlink="">
      <xdr:nvSpPr>
        <xdr:cNvPr id="3116" name="Control 44" hidden="1">
          <a:extLst>
            <a:ext uri="{63B3BB69-23CF-44E3-9099-C40C66FF867C}">
              <a14:compatExt xmlns:a14="http://schemas.microsoft.com/office/drawing/2010/main"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70</xdr:row>
      <xdr:rowOff>0</xdr:rowOff>
    </xdr:from>
    <xdr:to>
      <xdr:col>13</xdr:col>
      <xdr:colOff>171450</xdr:colOff>
      <xdr:row>70</xdr:row>
      <xdr:rowOff>161925</xdr:rowOff>
    </xdr:to>
    <xdr:pic>
      <xdr:nvPicPr>
        <xdr:cNvPr id="46" name="图片 45" descr="曲线">
          <a:hlinkClick xmlns:r="http://schemas.openxmlformats.org/officeDocument/2006/relationships" r:id="rId24" tgtFrame="_blank"/>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8345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70</xdr:row>
      <xdr:rowOff>0</xdr:rowOff>
    </xdr:from>
    <xdr:to>
      <xdr:col>14</xdr:col>
      <xdr:colOff>209550</xdr:colOff>
      <xdr:row>70</xdr:row>
      <xdr:rowOff>234950</xdr:rowOff>
    </xdr:to>
    <xdr:sp macro="" textlink="">
      <xdr:nvSpPr>
        <xdr:cNvPr id="3118" name="Control 46" hidden="1">
          <a:extLst>
            <a:ext uri="{63B3BB69-23CF-44E3-9099-C40C66FF867C}">
              <a14:compatExt xmlns:a14="http://schemas.microsoft.com/office/drawing/2010/main"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71</xdr:row>
      <xdr:rowOff>0</xdr:rowOff>
    </xdr:from>
    <xdr:to>
      <xdr:col>13</xdr:col>
      <xdr:colOff>171450</xdr:colOff>
      <xdr:row>71</xdr:row>
      <xdr:rowOff>161925</xdr:rowOff>
    </xdr:to>
    <xdr:pic>
      <xdr:nvPicPr>
        <xdr:cNvPr id="48" name="图片 47" descr="曲线">
          <a:hlinkClick xmlns:r="http://schemas.openxmlformats.org/officeDocument/2006/relationships" r:id="rId25" tgtFrame="_blank"/>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8773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71</xdr:row>
      <xdr:rowOff>0</xdr:rowOff>
    </xdr:from>
    <xdr:to>
      <xdr:col>14</xdr:col>
      <xdr:colOff>209550</xdr:colOff>
      <xdr:row>71</xdr:row>
      <xdr:rowOff>234950</xdr:rowOff>
    </xdr:to>
    <xdr:sp macro="" textlink="">
      <xdr:nvSpPr>
        <xdr:cNvPr id="3120" name="Control 48" hidden="1">
          <a:extLst>
            <a:ext uri="{63B3BB69-23CF-44E3-9099-C40C66FF867C}">
              <a14:compatExt xmlns:a14="http://schemas.microsoft.com/office/drawing/2010/main" spid="_x0000_s3120"/>
            </a:ext>
            <a:ext uri="{FF2B5EF4-FFF2-40B4-BE49-F238E27FC236}">
              <a16:creationId xmlns:a16="http://schemas.microsoft.com/office/drawing/2014/main" id="{00000000-0008-0000-0400-000030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78</xdr:row>
      <xdr:rowOff>0</xdr:rowOff>
    </xdr:from>
    <xdr:to>
      <xdr:col>13</xdr:col>
      <xdr:colOff>171450</xdr:colOff>
      <xdr:row>78</xdr:row>
      <xdr:rowOff>161925</xdr:rowOff>
    </xdr:to>
    <xdr:pic>
      <xdr:nvPicPr>
        <xdr:cNvPr id="50" name="图片 49" descr="曲线">
          <a:hlinkClick xmlns:r="http://schemas.openxmlformats.org/officeDocument/2006/relationships" r:id="rId26" tgtFrame="_blank"/>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0354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78</xdr:row>
      <xdr:rowOff>0</xdr:rowOff>
    </xdr:from>
    <xdr:to>
      <xdr:col>14</xdr:col>
      <xdr:colOff>209550</xdr:colOff>
      <xdr:row>79</xdr:row>
      <xdr:rowOff>25400</xdr:rowOff>
    </xdr:to>
    <xdr:sp macro="" textlink="">
      <xdr:nvSpPr>
        <xdr:cNvPr id="3122" name="Control 50" hidden="1">
          <a:extLst>
            <a:ext uri="{63B3BB69-23CF-44E3-9099-C40C66FF867C}">
              <a14:compatExt xmlns:a14="http://schemas.microsoft.com/office/drawing/2010/main" spid="_x0000_s3122"/>
            </a:ext>
            <a:ext uri="{FF2B5EF4-FFF2-40B4-BE49-F238E27FC236}">
              <a16:creationId xmlns:a16="http://schemas.microsoft.com/office/drawing/2014/main" id="{00000000-0008-0000-0400-000032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79</xdr:row>
      <xdr:rowOff>0</xdr:rowOff>
    </xdr:from>
    <xdr:to>
      <xdr:col>13</xdr:col>
      <xdr:colOff>171450</xdr:colOff>
      <xdr:row>79</xdr:row>
      <xdr:rowOff>161925</xdr:rowOff>
    </xdr:to>
    <xdr:pic>
      <xdr:nvPicPr>
        <xdr:cNvPr id="52" name="图片 51" descr="曲线">
          <a:hlinkClick xmlns:r="http://schemas.openxmlformats.org/officeDocument/2006/relationships" r:id="rId27" tgtFrame="_blank"/>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0726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79</xdr:row>
      <xdr:rowOff>0</xdr:rowOff>
    </xdr:from>
    <xdr:to>
      <xdr:col>14</xdr:col>
      <xdr:colOff>209550</xdr:colOff>
      <xdr:row>80</xdr:row>
      <xdr:rowOff>25400</xdr:rowOff>
    </xdr:to>
    <xdr:sp macro="" textlink="">
      <xdr:nvSpPr>
        <xdr:cNvPr id="3124" name="Control 52" hidden="1">
          <a:extLst>
            <a:ext uri="{63B3BB69-23CF-44E3-9099-C40C66FF867C}">
              <a14:compatExt xmlns:a14="http://schemas.microsoft.com/office/drawing/2010/main" spid="_x0000_s3124"/>
            </a:ext>
            <a:ext uri="{FF2B5EF4-FFF2-40B4-BE49-F238E27FC236}">
              <a16:creationId xmlns:a16="http://schemas.microsoft.com/office/drawing/2014/main" id="{00000000-0008-0000-0400-000034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80</xdr:row>
      <xdr:rowOff>0</xdr:rowOff>
    </xdr:from>
    <xdr:to>
      <xdr:col>13</xdr:col>
      <xdr:colOff>171450</xdr:colOff>
      <xdr:row>80</xdr:row>
      <xdr:rowOff>161925</xdr:rowOff>
    </xdr:to>
    <xdr:pic>
      <xdr:nvPicPr>
        <xdr:cNvPr id="54" name="图片 53" descr="曲线">
          <a:hlinkClick xmlns:r="http://schemas.openxmlformats.org/officeDocument/2006/relationships" r:id="rId28" tgtFrame="_blank"/>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1097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80</xdr:row>
      <xdr:rowOff>0</xdr:rowOff>
    </xdr:from>
    <xdr:to>
      <xdr:col>14</xdr:col>
      <xdr:colOff>209550</xdr:colOff>
      <xdr:row>81</xdr:row>
      <xdr:rowOff>50800</xdr:rowOff>
    </xdr:to>
    <xdr:sp macro="" textlink="">
      <xdr:nvSpPr>
        <xdr:cNvPr id="3126" name="Control 54" hidden="1">
          <a:extLst>
            <a:ext uri="{63B3BB69-23CF-44E3-9099-C40C66FF867C}">
              <a14:compatExt xmlns:a14="http://schemas.microsoft.com/office/drawing/2010/main" spid="_x0000_s3126"/>
            </a:ext>
            <a:ext uri="{FF2B5EF4-FFF2-40B4-BE49-F238E27FC236}">
              <a16:creationId xmlns:a16="http://schemas.microsoft.com/office/drawing/2014/main" id="{00000000-0008-0000-0400-000036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81</xdr:row>
      <xdr:rowOff>0</xdr:rowOff>
    </xdr:from>
    <xdr:to>
      <xdr:col>13</xdr:col>
      <xdr:colOff>171450</xdr:colOff>
      <xdr:row>81</xdr:row>
      <xdr:rowOff>161925</xdr:rowOff>
    </xdr:to>
    <xdr:pic>
      <xdr:nvPicPr>
        <xdr:cNvPr id="56" name="图片 55" descr="曲线">
          <a:hlinkClick xmlns:r="http://schemas.openxmlformats.org/officeDocument/2006/relationships" r:id="rId29" tgtFrame="_blank"/>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1469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81</xdr:row>
      <xdr:rowOff>0</xdr:rowOff>
    </xdr:from>
    <xdr:to>
      <xdr:col>14</xdr:col>
      <xdr:colOff>209550</xdr:colOff>
      <xdr:row>82</xdr:row>
      <xdr:rowOff>50800</xdr:rowOff>
    </xdr:to>
    <xdr:sp macro="" textlink="">
      <xdr:nvSpPr>
        <xdr:cNvPr id="3128" name="Control 56" hidden="1">
          <a:extLst>
            <a:ext uri="{63B3BB69-23CF-44E3-9099-C40C66FF867C}">
              <a14:compatExt xmlns:a14="http://schemas.microsoft.com/office/drawing/2010/main" spid="_x0000_s3128"/>
            </a:ext>
            <a:ext uri="{FF2B5EF4-FFF2-40B4-BE49-F238E27FC236}">
              <a16:creationId xmlns:a16="http://schemas.microsoft.com/office/drawing/2014/main" id="{00000000-0008-0000-0400-000038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88</xdr:row>
      <xdr:rowOff>0</xdr:rowOff>
    </xdr:from>
    <xdr:to>
      <xdr:col>13</xdr:col>
      <xdr:colOff>171450</xdr:colOff>
      <xdr:row>88</xdr:row>
      <xdr:rowOff>161925</xdr:rowOff>
    </xdr:to>
    <xdr:pic>
      <xdr:nvPicPr>
        <xdr:cNvPr id="58" name="图片 57" descr="曲线">
          <a:hlinkClick xmlns:r="http://schemas.openxmlformats.org/officeDocument/2006/relationships" r:id="rId30" tgtFrame="_blank"/>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3107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88</xdr:row>
      <xdr:rowOff>0</xdr:rowOff>
    </xdr:from>
    <xdr:to>
      <xdr:col>14</xdr:col>
      <xdr:colOff>209550</xdr:colOff>
      <xdr:row>89</xdr:row>
      <xdr:rowOff>25400</xdr:rowOff>
    </xdr:to>
    <xdr:sp macro="" textlink="">
      <xdr:nvSpPr>
        <xdr:cNvPr id="3130" name="Control 58" hidden="1">
          <a:extLst>
            <a:ext uri="{63B3BB69-23CF-44E3-9099-C40C66FF867C}">
              <a14:compatExt xmlns:a14="http://schemas.microsoft.com/office/drawing/2010/main" spid="_x0000_s3130"/>
            </a:ext>
            <a:ext uri="{FF2B5EF4-FFF2-40B4-BE49-F238E27FC236}">
              <a16:creationId xmlns:a16="http://schemas.microsoft.com/office/drawing/2014/main" id="{00000000-0008-0000-0400-00003A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89</xdr:row>
      <xdr:rowOff>0</xdr:rowOff>
    </xdr:from>
    <xdr:to>
      <xdr:col>13</xdr:col>
      <xdr:colOff>171450</xdr:colOff>
      <xdr:row>89</xdr:row>
      <xdr:rowOff>161925</xdr:rowOff>
    </xdr:to>
    <xdr:pic>
      <xdr:nvPicPr>
        <xdr:cNvPr id="60" name="图片 59" descr="曲线">
          <a:hlinkClick xmlns:r="http://schemas.openxmlformats.org/officeDocument/2006/relationships" r:id="rId31" tgtFrame="_blank"/>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3479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89</xdr:row>
      <xdr:rowOff>0</xdr:rowOff>
    </xdr:from>
    <xdr:to>
      <xdr:col>14</xdr:col>
      <xdr:colOff>209550</xdr:colOff>
      <xdr:row>90</xdr:row>
      <xdr:rowOff>25400</xdr:rowOff>
    </xdr:to>
    <xdr:sp macro="" textlink="">
      <xdr:nvSpPr>
        <xdr:cNvPr id="3132" name="Control 60" hidden="1">
          <a:extLst>
            <a:ext uri="{63B3BB69-23CF-44E3-9099-C40C66FF867C}">
              <a14:compatExt xmlns:a14="http://schemas.microsoft.com/office/drawing/2010/main" spid="_x0000_s3132"/>
            </a:ext>
            <a:ext uri="{FF2B5EF4-FFF2-40B4-BE49-F238E27FC236}">
              <a16:creationId xmlns:a16="http://schemas.microsoft.com/office/drawing/2014/main" id="{00000000-0008-0000-0400-00003C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90</xdr:row>
      <xdr:rowOff>0</xdr:rowOff>
    </xdr:from>
    <xdr:to>
      <xdr:col>13</xdr:col>
      <xdr:colOff>171450</xdr:colOff>
      <xdr:row>90</xdr:row>
      <xdr:rowOff>161925</xdr:rowOff>
    </xdr:to>
    <xdr:pic>
      <xdr:nvPicPr>
        <xdr:cNvPr id="62" name="图片 61" descr="曲线">
          <a:hlinkClick xmlns:r="http://schemas.openxmlformats.org/officeDocument/2006/relationships" r:id="rId32" tgtFrame="_blank"/>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3850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90</xdr:row>
      <xdr:rowOff>0</xdr:rowOff>
    </xdr:from>
    <xdr:to>
      <xdr:col>14</xdr:col>
      <xdr:colOff>209550</xdr:colOff>
      <xdr:row>91</xdr:row>
      <xdr:rowOff>50800</xdr:rowOff>
    </xdr:to>
    <xdr:sp macro="" textlink="">
      <xdr:nvSpPr>
        <xdr:cNvPr id="3134" name="Control 62" hidden="1">
          <a:extLst>
            <a:ext uri="{63B3BB69-23CF-44E3-9099-C40C66FF867C}">
              <a14:compatExt xmlns:a14="http://schemas.microsoft.com/office/drawing/2010/main" spid="_x0000_s3134"/>
            </a:ext>
            <a:ext uri="{FF2B5EF4-FFF2-40B4-BE49-F238E27FC236}">
              <a16:creationId xmlns:a16="http://schemas.microsoft.com/office/drawing/2014/main" id="{00000000-0008-0000-0400-00003E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97</xdr:row>
      <xdr:rowOff>0</xdr:rowOff>
    </xdr:from>
    <xdr:to>
      <xdr:col>13</xdr:col>
      <xdr:colOff>171450</xdr:colOff>
      <xdr:row>97</xdr:row>
      <xdr:rowOff>161925</xdr:rowOff>
    </xdr:to>
    <xdr:pic>
      <xdr:nvPicPr>
        <xdr:cNvPr id="64" name="图片 63" descr="曲线">
          <a:hlinkClick xmlns:r="http://schemas.openxmlformats.org/officeDocument/2006/relationships" r:id="rId33" tgtFrame="_blank"/>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5650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97</xdr:row>
      <xdr:rowOff>0</xdr:rowOff>
    </xdr:from>
    <xdr:to>
      <xdr:col>14</xdr:col>
      <xdr:colOff>209550</xdr:colOff>
      <xdr:row>98</xdr:row>
      <xdr:rowOff>25400</xdr:rowOff>
    </xdr:to>
    <xdr:sp macro="" textlink="">
      <xdr:nvSpPr>
        <xdr:cNvPr id="3136" name="Control 64" hidden="1">
          <a:extLst>
            <a:ext uri="{63B3BB69-23CF-44E3-9099-C40C66FF867C}">
              <a14:compatExt xmlns:a14="http://schemas.microsoft.com/office/drawing/2010/main" spid="_x0000_s3136"/>
            </a:ext>
            <a:ext uri="{FF2B5EF4-FFF2-40B4-BE49-F238E27FC236}">
              <a16:creationId xmlns:a16="http://schemas.microsoft.com/office/drawing/2014/main" id="{00000000-0008-0000-0400-000040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98</xdr:row>
      <xdr:rowOff>0</xdr:rowOff>
    </xdr:from>
    <xdr:to>
      <xdr:col>13</xdr:col>
      <xdr:colOff>171450</xdr:colOff>
      <xdr:row>98</xdr:row>
      <xdr:rowOff>161925</xdr:rowOff>
    </xdr:to>
    <xdr:pic>
      <xdr:nvPicPr>
        <xdr:cNvPr id="66" name="图片 65" descr="曲线">
          <a:hlinkClick xmlns:r="http://schemas.openxmlformats.org/officeDocument/2006/relationships" r:id="rId34" tgtFrame="_blank"/>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022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98</xdr:row>
      <xdr:rowOff>0</xdr:rowOff>
    </xdr:from>
    <xdr:to>
      <xdr:col>14</xdr:col>
      <xdr:colOff>209550</xdr:colOff>
      <xdr:row>99</xdr:row>
      <xdr:rowOff>25400</xdr:rowOff>
    </xdr:to>
    <xdr:sp macro="" textlink="">
      <xdr:nvSpPr>
        <xdr:cNvPr id="3138" name="Control 66" hidden="1">
          <a:extLst>
            <a:ext uri="{63B3BB69-23CF-44E3-9099-C40C66FF867C}">
              <a14:compatExt xmlns:a14="http://schemas.microsoft.com/office/drawing/2010/main" spid="_x0000_s3138"/>
            </a:ext>
            <a:ext uri="{FF2B5EF4-FFF2-40B4-BE49-F238E27FC236}">
              <a16:creationId xmlns:a16="http://schemas.microsoft.com/office/drawing/2014/main" id="{00000000-0008-0000-0400-000042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99</xdr:row>
      <xdr:rowOff>0</xdr:rowOff>
    </xdr:from>
    <xdr:to>
      <xdr:col>13</xdr:col>
      <xdr:colOff>171450</xdr:colOff>
      <xdr:row>99</xdr:row>
      <xdr:rowOff>161925</xdr:rowOff>
    </xdr:to>
    <xdr:pic>
      <xdr:nvPicPr>
        <xdr:cNvPr id="68" name="图片 67" descr="曲线">
          <a:hlinkClick xmlns:r="http://schemas.openxmlformats.org/officeDocument/2006/relationships" r:id="rId35" tgtFrame="_blank"/>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393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99</xdr:row>
      <xdr:rowOff>0</xdr:rowOff>
    </xdr:from>
    <xdr:to>
      <xdr:col>14</xdr:col>
      <xdr:colOff>209550</xdr:colOff>
      <xdr:row>100</xdr:row>
      <xdr:rowOff>50800</xdr:rowOff>
    </xdr:to>
    <xdr:sp macro="" textlink="">
      <xdr:nvSpPr>
        <xdr:cNvPr id="3140" name="Control 68" hidden="1">
          <a:extLst>
            <a:ext uri="{63B3BB69-23CF-44E3-9099-C40C66FF867C}">
              <a14:compatExt xmlns:a14="http://schemas.microsoft.com/office/drawing/2010/main" spid="_x0000_s3140"/>
            </a:ext>
            <a:ext uri="{FF2B5EF4-FFF2-40B4-BE49-F238E27FC236}">
              <a16:creationId xmlns:a16="http://schemas.microsoft.com/office/drawing/2014/main" id="{00000000-0008-0000-0400-000044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100</xdr:row>
      <xdr:rowOff>0</xdr:rowOff>
    </xdr:from>
    <xdr:to>
      <xdr:col>13</xdr:col>
      <xdr:colOff>171450</xdr:colOff>
      <xdr:row>100</xdr:row>
      <xdr:rowOff>161925</xdr:rowOff>
    </xdr:to>
    <xdr:pic>
      <xdr:nvPicPr>
        <xdr:cNvPr id="70" name="图片 69" descr="曲线">
          <a:hlinkClick xmlns:r="http://schemas.openxmlformats.org/officeDocument/2006/relationships" r:id="rId36" tgtFrame="_blank"/>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765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100</xdr:row>
      <xdr:rowOff>0</xdr:rowOff>
    </xdr:from>
    <xdr:to>
      <xdr:col>14</xdr:col>
      <xdr:colOff>209550</xdr:colOff>
      <xdr:row>101</xdr:row>
      <xdr:rowOff>50800</xdr:rowOff>
    </xdr:to>
    <xdr:sp macro="" textlink="">
      <xdr:nvSpPr>
        <xdr:cNvPr id="3142" name="Control 70" hidden="1">
          <a:extLst>
            <a:ext uri="{63B3BB69-23CF-44E3-9099-C40C66FF867C}">
              <a14:compatExt xmlns:a14="http://schemas.microsoft.com/office/drawing/2010/main" spid="_x0000_s3142"/>
            </a:ext>
            <a:ext uri="{FF2B5EF4-FFF2-40B4-BE49-F238E27FC236}">
              <a16:creationId xmlns:a16="http://schemas.microsoft.com/office/drawing/2014/main" id="{00000000-0008-0000-0400-000046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101</xdr:row>
      <xdr:rowOff>0</xdr:rowOff>
    </xdr:from>
    <xdr:to>
      <xdr:col>13</xdr:col>
      <xdr:colOff>171450</xdr:colOff>
      <xdr:row>101</xdr:row>
      <xdr:rowOff>161925</xdr:rowOff>
    </xdr:to>
    <xdr:pic>
      <xdr:nvPicPr>
        <xdr:cNvPr id="72" name="图片 71" descr="曲线">
          <a:hlinkClick xmlns:r="http://schemas.openxmlformats.org/officeDocument/2006/relationships" r:id="rId37" tgtFrame="_blank"/>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7136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101</xdr:row>
      <xdr:rowOff>0</xdr:rowOff>
    </xdr:from>
    <xdr:to>
      <xdr:col>14</xdr:col>
      <xdr:colOff>209550</xdr:colOff>
      <xdr:row>101</xdr:row>
      <xdr:rowOff>234950</xdr:rowOff>
    </xdr:to>
    <xdr:sp macro="" textlink="">
      <xdr:nvSpPr>
        <xdr:cNvPr id="3144" name="Control 72" hidden="1">
          <a:extLst>
            <a:ext uri="{63B3BB69-23CF-44E3-9099-C40C66FF867C}">
              <a14:compatExt xmlns:a14="http://schemas.microsoft.com/office/drawing/2010/main" spid="_x0000_s3144"/>
            </a:ext>
            <a:ext uri="{FF2B5EF4-FFF2-40B4-BE49-F238E27FC236}">
              <a16:creationId xmlns:a16="http://schemas.microsoft.com/office/drawing/2014/main" id="{00000000-0008-0000-0400-000048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102</xdr:row>
      <xdr:rowOff>0</xdr:rowOff>
    </xdr:from>
    <xdr:to>
      <xdr:col>13</xdr:col>
      <xdr:colOff>171450</xdr:colOff>
      <xdr:row>102</xdr:row>
      <xdr:rowOff>161925</xdr:rowOff>
    </xdr:to>
    <xdr:pic>
      <xdr:nvPicPr>
        <xdr:cNvPr id="74" name="图片 73" descr="曲线">
          <a:hlinkClick xmlns:r="http://schemas.openxmlformats.org/officeDocument/2006/relationships" r:id="rId38" tgtFrame="_blank"/>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7508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102</xdr:row>
      <xdr:rowOff>0</xdr:rowOff>
    </xdr:from>
    <xdr:to>
      <xdr:col>14</xdr:col>
      <xdr:colOff>209550</xdr:colOff>
      <xdr:row>102</xdr:row>
      <xdr:rowOff>234950</xdr:rowOff>
    </xdr:to>
    <xdr:sp macro="" textlink="">
      <xdr:nvSpPr>
        <xdr:cNvPr id="3146" name="Control 74" hidden="1">
          <a:extLst>
            <a:ext uri="{63B3BB69-23CF-44E3-9099-C40C66FF867C}">
              <a14:compatExt xmlns:a14="http://schemas.microsoft.com/office/drawing/2010/main" spid="_x0000_s3146"/>
            </a:ext>
            <a:ext uri="{FF2B5EF4-FFF2-40B4-BE49-F238E27FC236}">
              <a16:creationId xmlns:a16="http://schemas.microsoft.com/office/drawing/2014/main" id="{00000000-0008-0000-0400-00004A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103</xdr:row>
      <xdr:rowOff>0</xdr:rowOff>
    </xdr:from>
    <xdr:to>
      <xdr:col>13</xdr:col>
      <xdr:colOff>171450</xdr:colOff>
      <xdr:row>103</xdr:row>
      <xdr:rowOff>161925</xdr:rowOff>
    </xdr:to>
    <xdr:pic>
      <xdr:nvPicPr>
        <xdr:cNvPr id="76" name="图片 75" descr="曲线">
          <a:hlinkClick xmlns:r="http://schemas.openxmlformats.org/officeDocument/2006/relationships" r:id="rId39" tgtFrame="_blank"/>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7879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103</xdr:row>
      <xdr:rowOff>0</xdr:rowOff>
    </xdr:from>
    <xdr:to>
      <xdr:col>14</xdr:col>
      <xdr:colOff>209550</xdr:colOff>
      <xdr:row>103</xdr:row>
      <xdr:rowOff>234950</xdr:rowOff>
    </xdr:to>
    <xdr:sp macro="" textlink="">
      <xdr:nvSpPr>
        <xdr:cNvPr id="3148" name="Control 76" hidden="1">
          <a:extLst>
            <a:ext uri="{63B3BB69-23CF-44E3-9099-C40C66FF867C}">
              <a14:compatExt xmlns:a14="http://schemas.microsoft.com/office/drawing/2010/main" spid="_x0000_s3148"/>
            </a:ext>
            <a:ext uri="{FF2B5EF4-FFF2-40B4-BE49-F238E27FC236}">
              <a16:creationId xmlns:a16="http://schemas.microsoft.com/office/drawing/2014/main" id="{00000000-0008-0000-0400-00004C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104</xdr:row>
      <xdr:rowOff>0</xdr:rowOff>
    </xdr:from>
    <xdr:to>
      <xdr:col>13</xdr:col>
      <xdr:colOff>171450</xdr:colOff>
      <xdr:row>104</xdr:row>
      <xdr:rowOff>161925</xdr:rowOff>
    </xdr:to>
    <xdr:pic>
      <xdr:nvPicPr>
        <xdr:cNvPr id="78" name="图片 77" descr="曲线">
          <a:hlinkClick xmlns:r="http://schemas.openxmlformats.org/officeDocument/2006/relationships" r:id="rId40" tgtFrame="_blank"/>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8251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104</xdr:row>
      <xdr:rowOff>0</xdr:rowOff>
    </xdr:from>
    <xdr:to>
      <xdr:col>14</xdr:col>
      <xdr:colOff>209550</xdr:colOff>
      <xdr:row>104</xdr:row>
      <xdr:rowOff>234950</xdr:rowOff>
    </xdr:to>
    <xdr:sp macro="" textlink="">
      <xdr:nvSpPr>
        <xdr:cNvPr id="3150" name="Control 78" hidden="1">
          <a:extLst>
            <a:ext uri="{63B3BB69-23CF-44E3-9099-C40C66FF867C}">
              <a14:compatExt xmlns:a14="http://schemas.microsoft.com/office/drawing/2010/main" spid="_x0000_s3150"/>
            </a:ext>
            <a:ext uri="{FF2B5EF4-FFF2-40B4-BE49-F238E27FC236}">
              <a16:creationId xmlns:a16="http://schemas.microsoft.com/office/drawing/2014/main" id="{00000000-0008-0000-0400-00004E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111</xdr:row>
      <xdr:rowOff>0</xdr:rowOff>
    </xdr:from>
    <xdr:to>
      <xdr:col>13</xdr:col>
      <xdr:colOff>171450</xdr:colOff>
      <xdr:row>111</xdr:row>
      <xdr:rowOff>161925</xdr:rowOff>
    </xdr:to>
    <xdr:pic>
      <xdr:nvPicPr>
        <xdr:cNvPr id="80" name="图片 79" descr="曲线">
          <a:hlinkClick xmlns:r="http://schemas.openxmlformats.org/officeDocument/2006/relationships" r:id="rId41" tgtFrame="_blank"/>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9832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111</xdr:row>
      <xdr:rowOff>0</xdr:rowOff>
    </xdr:from>
    <xdr:to>
      <xdr:col>14</xdr:col>
      <xdr:colOff>209550</xdr:colOff>
      <xdr:row>112</xdr:row>
      <xdr:rowOff>25400</xdr:rowOff>
    </xdr:to>
    <xdr:sp macro="" textlink="">
      <xdr:nvSpPr>
        <xdr:cNvPr id="3152" name="Control 80" hidden="1">
          <a:extLst>
            <a:ext uri="{63B3BB69-23CF-44E3-9099-C40C66FF867C}">
              <a14:compatExt xmlns:a14="http://schemas.microsoft.com/office/drawing/2010/main" spid="_x0000_s3152"/>
            </a:ext>
            <a:ext uri="{FF2B5EF4-FFF2-40B4-BE49-F238E27FC236}">
              <a16:creationId xmlns:a16="http://schemas.microsoft.com/office/drawing/2014/main" id="{00000000-0008-0000-0400-000050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112</xdr:row>
      <xdr:rowOff>0</xdr:rowOff>
    </xdr:from>
    <xdr:to>
      <xdr:col>13</xdr:col>
      <xdr:colOff>171450</xdr:colOff>
      <xdr:row>112</xdr:row>
      <xdr:rowOff>161925</xdr:rowOff>
    </xdr:to>
    <xdr:pic>
      <xdr:nvPicPr>
        <xdr:cNvPr id="82" name="图片 81" descr="曲线">
          <a:hlinkClick xmlns:r="http://schemas.openxmlformats.org/officeDocument/2006/relationships" r:id="rId42" tgtFrame="_blank"/>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0203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112</xdr:row>
      <xdr:rowOff>0</xdr:rowOff>
    </xdr:from>
    <xdr:to>
      <xdr:col>14</xdr:col>
      <xdr:colOff>209550</xdr:colOff>
      <xdr:row>113</xdr:row>
      <xdr:rowOff>25400</xdr:rowOff>
    </xdr:to>
    <xdr:sp macro="" textlink="">
      <xdr:nvSpPr>
        <xdr:cNvPr id="3154" name="Control 82" hidden="1">
          <a:extLst>
            <a:ext uri="{63B3BB69-23CF-44E3-9099-C40C66FF867C}">
              <a14:compatExt xmlns:a14="http://schemas.microsoft.com/office/drawing/2010/main" spid="_x0000_s3154"/>
            </a:ext>
            <a:ext uri="{FF2B5EF4-FFF2-40B4-BE49-F238E27FC236}">
              <a16:creationId xmlns:a16="http://schemas.microsoft.com/office/drawing/2014/main" id="{00000000-0008-0000-0400-000052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113</xdr:row>
      <xdr:rowOff>0</xdr:rowOff>
    </xdr:from>
    <xdr:to>
      <xdr:col>13</xdr:col>
      <xdr:colOff>171450</xdr:colOff>
      <xdr:row>113</xdr:row>
      <xdr:rowOff>161925</xdr:rowOff>
    </xdr:to>
    <xdr:pic>
      <xdr:nvPicPr>
        <xdr:cNvPr id="84" name="图片 83" descr="曲线">
          <a:hlinkClick xmlns:r="http://schemas.openxmlformats.org/officeDocument/2006/relationships" r:id="rId43" tgtFrame="_blank"/>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0575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113</xdr:row>
      <xdr:rowOff>0</xdr:rowOff>
    </xdr:from>
    <xdr:to>
      <xdr:col>14</xdr:col>
      <xdr:colOff>209550</xdr:colOff>
      <xdr:row>114</xdr:row>
      <xdr:rowOff>25400</xdr:rowOff>
    </xdr:to>
    <xdr:sp macro="" textlink="">
      <xdr:nvSpPr>
        <xdr:cNvPr id="3156" name="Control 84" hidden="1">
          <a:extLst>
            <a:ext uri="{63B3BB69-23CF-44E3-9099-C40C66FF867C}">
              <a14:compatExt xmlns:a14="http://schemas.microsoft.com/office/drawing/2010/main" spid="_x0000_s3156"/>
            </a:ext>
            <a:ext uri="{FF2B5EF4-FFF2-40B4-BE49-F238E27FC236}">
              <a16:creationId xmlns:a16="http://schemas.microsoft.com/office/drawing/2014/main" id="{00000000-0008-0000-0400-000054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114</xdr:row>
      <xdr:rowOff>0</xdr:rowOff>
    </xdr:from>
    <xdr:to>
      <xdr:col>13</xdr:col>
      <xdr:colOff>171450</xdr:colOff>
      <xdr:row>114</xdr:row>
      <xdr:rowOff>161925</xdr:rowOff>
    </xdr:to>
    <xdr:pic>
      <xdr:nvPicPr>
        <xdr:cNvPr id="86" name="图片 85" descr="曲线">
          <a:hlinkClick xmlns:r="http://schemas.openxmlformats.org/officeDocument/2006/relationships" r:id="rId44" tgtFrame="_blank"/>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0946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114</xdr:row>
      <xdr:rowOff>0</xdr:rowOff>
    </xdr:from>
    <xdr:to>
      <xdr:col>14</xdr:col>
      <xdr:colOff>209550</xdr:colOff>
      <xdr:row>115</xdr:row>
      <xdr:rowOff>50800</xdr:rowOff>
    </xdr:to>
    <xdr:sp macro="" textlink="">
      <xdr:nvSpPr>
        <xdr:cNvPr id="3158" name="Control 86" hidden="1">
          <a:extLst>
            <a:ext uri="{63B3BB69-23CF-44E3-9099-C40C66FF867C}">
              <a14:compatExt xmlns:a14="http://schemas.microsoft.com/office/drawing/2010/main" spid="_x0000_s3158"/>
            </a:ext>
            <a:ext uri="{FF2B5EF4-FFF2-40B4-BE49-F238E27FC236}">
              <a16:creationId xmlns:a16="http://schemas.microsoft.com/office/drawing/2014/main" id="{00000000-0008-0000-0400-000056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115</xdr:row>
      <xdr:rowOff>0</xdr:rowOff>
    </xdr:from>
    <xdr:to>
      <xdr:col>13</xdr:col>
      <xdr:colOff>171450</xdr:colOff>
      <xdr:row>115</xdr:row>
      <xdr:rowOff>161925</xdr:rowOff>
    </xdr:to>
    <xdr:pic>
      <xdr:nvPicPr>
        <xdr:cNvPr id="88" name="图片 87" descr="曲线">
          <a:hlinkClick xmlns:r="http://schemas.openxmlformats.org/officeDocument/2006/relationships" r:id="rId45" tgtFrame="_blank"/>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1318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115</xdr:row>
      <xdr:rowOff>0</xdr:rowOff>
    </xdr:from>
    <xdr:to>
      <xdr:col>14</xdr:col>
      <xdr:colOff>209550</xdr:colOff>
      <xdr:row>116</xdr:row>
      <xdr:rowOff>50800</xdr:rowOff>
    </xdr:to>
    <xdr:sp macro="" textlink="">
      <xdr:nvSpPr>
        <xdr:cNvPr id="3160" name="Control 88" hidden="1">
          <a:extLst>
            <a:ext uri="{63B3BB69-23CF-44E3-9099-C40C66FF867C}">
              <a14:compatExt xmlns:a14="http://schemas.microsoft.com/office/drawing/2010/main" spid="_x0000_s3160"/>
            </a:ext>
            <a:ext uri="{FF2B5EF4-FFF2-40B4-BE49-F238E27FC236}">
              <a16:creationId xmlns:a16="http://schemas.microsoft.com/office/drawing/2014/main" id="{00000000-0008-0000-0400-000058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116</xdr:row>
      <xdr:rowOff>0</xdr:rowOff>
    </xdr:from>
    <xdr:to>
      <xdr:col>13</xdr:col>
      <xdr:colOff>171450</xdr:colOff>
      <xdr:row>116</xdr:row>
      <xdr:rowOff>161925</xdr:rowOff>
    </xdr:to>
    <xdr:pic>
      <xdr:nvPicPr>
        <xdr:cNvPr id="90" name="图片 89" descr="曲线">
          <a:hlinkClick xmlns:r="http://schemas.openxmlformats.org/officeDocument/2006/relationships" r:id="rId46" tgtFrame="_blank"/>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1689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116</xdr:row>
      <xdr:rowOff>0</xdr:rowOff>
    </xdr:from>
    <xdr:to>
      <xdr:col>14</xdr:col>
      <xdr:colOff>209550</xdr:colOff>
      <xdr:row>116</xdr:row>
      <xdr:rowOff>234950</xdr:rowOff>
    </xdr:to>
    <xdr:sp macro="" textlink="">
      <xdr:nvSpPr>
        <xdr:cNvPr id="3162" name="Control 90" hidden="1">
          <a:extLst>
            <a:ext uri="{63B3BB69-23CF-44E3-9099-C40C66FF867C}">
              <a14:compatExt xmlns:a14="http://schemas.microsoft.com/office/drawing/2010/main" spid="_x0000_s3162"/>
            </a:ext>
            <a:ext uri="{FF2B5EF4-FFF2-40B4-BE49-F238E27FC236}">
              <a16:creationId xmlns:a16="http://schemas.microsoft.com/office/drawing/2014/main" id="{00000000-0008-0000-0400-00005A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117</xdr:row>
      <xdr:rowOff>0</xdr:rowOff>
    </xdr:from>
    <xdr:to>
      <xdr:col>13</xdr:col>
      <xdr:colOff>171450</xdr:colOff>
      <xdr:row>117</xdr:row>
      <xdr:rowOff>161925</xdr:rowOff>
    </xdr:to>
    <xdr:pic>
      <xdr:nvPicPr>
        <xdr:cNvPr id="92" name="图片 91" descr="曲线">
          <a:hlinkClick xmlns:r="http://schemas.openxmlformats.org/officeDocument/2006/relationships" r:id="rId47" tgtFrame="_blank"/>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2061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117</xdr:row>
      <xdr:rowOff>0</xdr:rowOff>
    </xdr:from>
    <xdr:to>
      <xdr:col>14</xdr:col>
      <xdr:colOff>209550</xdr:colOff>
      <xdr:row>117</xdr:row>
      <xdr:rowOff>234950</xdr:rowOff>
    </xdr:to>
    <xdr:sp macro="" textlink="">
      <xdr:nvSpPr>
        <xdr:cNvPr id="3164" name="Control 92" hidden="1">
          <a:extLst>
            <a:ext uri="{63B3BB69-23CF-44E3-9099-C40C66FF867C}">
              <a14:compatExt xmlns:a14="http://schemas.microsoft.com/office/drawing/2010/main" spid="_x0000_s3164"/>
            </a:ext>
            <a:ext uri="{FF2B5EF4-FFF2-40B4-BE49-F238E27FC236}">
              <a16:creationId xmlns:a16="http://schemas.microsoft.com/office/drawing/2014/main" id="{00000000-0008-0000-0400-00005C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118</xdr:row>
      <xdr:rowOff>0</xdr:rowOff>
    </xdr:from>
    <xdr:to>
      <xdr:col>13</xdr:col>
      <xdr:colOff>171450</xdr:colOff>
      <xdr:row>118</xdr:row>
      <xdr:rowOff>161925</xdr:rowOff>
    </xdr:to>
    <xdr:pic>
      <xdr:nvPicPr>
        <xdr:cNvPr id="94" name="图片 93" descr="曲线">
          <a:hlinkClick xmlns:r="http://schemas.openxmlformats.org/officeDocument/2006/relationships" r:id="rId48" tgtFrame="_blank"/>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2489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118</xdr:row>
      <xdr:rowOff>0</xdr:rowOff>
    </xdr:from>
    <xdr:to>
      <xdr:col>14</xdr:col>
      <xdr:colOff>209550</xdr:colOff>
      <xdr:row>118</xdr:row>
      <xdr:rowOff>234950</xdr:rowOff>
    </xdr:to>
    <xdr:sp macro="" textlink="">
      <xdr:nvSpPr>
        <xdr:cNvPr id="3166" name="Control 94" hidden="1">
          <a:extLst>
            <a:ext uri="{63B3BB69-23CF-44E3-9099-C40C66FF867C}">
              <a14:compatExt xmlns:a14="http://schemas.microsoft.com/office/drawing/2010/main" spid="_x0000_s3166"/>
            </a:ext>
            <a:ext uri="{FF2B5EF4-FFF2-40B4-BE49-F238E27FC236}">
              <a16:creationId xmlns:a16="http://schemas.microsoft.com/office/drawing/2014/main" id="{00000000-0008-0000-0400-00005E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119</xdr:row>
      <xdr:rowOff>0</xdr:rowOff>
    </xdr:from>
    <xdr:to>
      <xdr:col>13</xdr:col>
      <xdr:colOff>171450</xdr:colOff>
      <xdr:row>119</xdr:row>
      <xdr:rowOff>161925</xdr:rowOff>
    </xdr:to>
    <xdr:pic>
      <xdr:nvPicPr>
        <xdr:cNvPr id="96" name="图片 95" descr="曲线">
          <a:hlinkClick xmlns:r="http://schemas.openxmlformats.org/officeDocument/2006/relationships" r:id="rId49" tgtFrame="_blank"/>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2861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119</xdr:row>
      <xdr:rowOff>0</xdr:rowOff>
    </xdr:from>
    <xdr:to>
      <xdr:col>14</xdr:col>
      <xdr:colOff>209550</xdr:colOff>
      <xdr:row>119</xdr:row>
      <xdr:rowOff>234950</xdr:rowOff>
    </xdr:to>
    <xdr:sp macro="" textlink="">
      <xdr:nvSpPr>
        <xdr:cNvPr id="3168" name="Control 96" hidden="1">
          <a:extLst>
            <a:ext uri="{63B3BB69-23CF-44E3-9099-C40C66FF867C}">
              <a14:compatExt xmlns:a14="http://schemas.microsoft.com/office/drawing/2010/main" spid="_x0000_s3168"/>
            </a:ext>
            <a:ext uri="{FF2B5EF4-FFF2-40B4-BE49-F238E27FC236}">
              <a16:creationId xmlns:a16="http://schemas.microsoft.com/office/drawing/2014/main" id="{00000000-0008-0000-0400-000060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120</xdr:row>
      <xdr:rowOff>0</xdr:rowOff>
    </xdr:from>
    <xdr:to>
      <xdr:col>13</xdr:col>
      <xdr:colOff>171450</xdr:colOff>
      <xdr:row>120</xdr:row>
      <xdr:rowOff>161925</xdr:rowOff>
    </xdr:to>
    <xdr:pic>
      <xdr:nvPicPr>
        <xdr:cNvPr id="98" name="图片 97" descr="曲线">
          <a:hlinkClick xmlns:r="http://schemas.openxmlformats.org/officeDocument/2006/relationships" r:id="rId50" tgtFrame="_blank"/>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3232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120</xdr:row>
      <xdr:rowOff>0</xdr:rowOff>
    </xdr:from>
    <xdr:to>
      <xdr:col>14</xdr:col>
      <xdr:colOff>209550</xdr:colOff>
      <xdr:row>120</xdr:row>
      <xdr:rowOff>234950</xdr:rowOff>
    </xdr:to>
    <xdr:sp macro="" textlink="">
      <xdr:nvSpPr>
        <xdr:cNvPr id="3170" name="Control 98" hidden="1">
          <a:extLst>
            <a:ext uri="{63B3BB69-23CF-44E3-9099-C40C66FF867C}">
              <a14:compatExt xmlns:a14="http://schemas.microsoft.com/office/drawing/2010/main" spid="_x0000_s3170"/>
            </a:ext>
            <a:ext uri="{FF2B5EF4-FFF2-40B4-BE49-F238E27FC236}">
              <a16:creationId xmlns:a16="http://schemas.microsoft.com/office/drawing/2014/main" id="{00000000-0008-0000-0400-000062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127</xdr:row>
      <xdr:rowOff>0</xdr:rowOff>
    </xdr:from>
    <xdr:to>
      <xdr:col>13</xdr:col>
      <xdr:colOff>171450</xdr:colOff>
      <xdr:row>127</xdr:row>
      <xdr:rowOff>161925</xdr:rowOff>
    </xdr:to>
    <xdr:pic>
      <xdr:nvPicPr>
        <xdr:cNvPr id="100" name="图片 99" descr="曲线">
          <a:hlinkClick xmlns:r="http://schemas.openxmlformats.org/officeDocument/2006/relationships" r:id="rId51" tgtFrame="_blank"/>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4813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127</xdr:row>
      <xdr:rowOff>0</xdr:rowOff>
    </xdr:from>
    <xdr:to>
      <xdr:col>14</xdr:col>
      <xdr:colOff>209550</xdr:colOff>
      <xdr:row>128</xdr:row>
      <xdr:rowOff>25400</xdr:rowOff>
    </xdr:to>
    <xdr:sp macro="" textlink="">
      <xdr:nvSpPr>
        <xdr:cNvPr id="3172" name="Control 100" hidden="1">
          <a:extLst>
            <a:ext uri="{63B3BB69-23CF-44E3-9099-C40C66FF867C}">
              <a14:compatExt xmlns:a14="http://schemas.microsoft.com/office/drawing/2010/main" spid="_x0000_s3172"/>
            </a:ext>
            <a:ext uri="{FF2B5EF4-FFF2-40B4-BE49-F238E27FC236}">
              <a16:creationId xmlns:a16="http://schemas.microsoft.com/office/drawing/2014/main" id="{00000000-0008-0000-0400-000064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128</xdr:row>
      <xdr:rowOff>0</xdr:rowOff>
    </xdr:from>
    <xdr:to>
      <xdr:col>13</xdr:col>
      <xdr:colOff>171450</xdr:colOff>
      <xdr:row>128</xdr:row>
      <xdr:rowOff>161925</xdr:rowOff>
    </xdr:to>
    <xdr:pic>
      <xdr:nvPicPr>
        <xdr:cNvPr id="102" name="图片 101" descr="曲线">
          <a:hlinkClick xmlns:r="http://schemas.openxmlformats.org/officeDocument/2006/relationships" r:id="rId52" tgtFrame="_blank"/>
          <a:extLst>
            <a:ext uri="{FF2B5EF4-FFF2-40B4-BE49-F238E27FC236}">
              <a16:creationId xmlns:a16="http://schemas.microsoft.com/office/drawing/2014/main" id="{00000000-0008-0000-0400-00006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5242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128</xdr:row>
      <xdr:rowOff>0</xdr:rowOff>
    </xdr:from>
    <xdr:to>
      <xdr:col>14</xdr:col>
      <xdr:colOff>209550</xdr:colOff>
      <xdr:row>129</xdr:row>
      <xdr:rowOff>25400</xdr:rowOff>
    </xdr:to>
    <xdr:sp macro="" textlink="">
      <xdr:nvSpPr>
        <xdr:cNvPr id="3174" name="Control 102" hidden="1">
          <a:extLst>
            <a:ext uri="{63B3BB69-23CF-44E3-9099-C40C66FF867C}">
              <a14:compatExt xmlns:a14="http://schemas.microsoft.com/office/drawing/2010/main" spid="_x0000_s3174"/>
            </a:ext>
            <a:ext uri="{FF2B5EF4-FFF2-40B4-BE49-F238E27FC236}">
              <a16:creationId xmlns:a16="http://schemas.microsoft.com/office/drawing/2014/main" id="{00000000-0008-0000-0400-000066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129</xdr:row>
      <xdr:rowOff>0</xdr:rowOff>
    </xdr:from>
    <xdr:to>
      <xdr:col>13</xdr:col>
      <xdr:colOff>171450</xdr:colOff>
      <xdr:row>129</xdr:row>
      <xdr:rowOff>161925</xdr:rowOff>
    </xdr:to>
    <xdr:pic>
      <xdr:nvPicPr>
        <xdr:cNvPr id="104" name="图片 103" descr="曲线">
          <a:hlinkClick xmlns:r="http://schemas.openxmlformats.org/officeDocument/2006/relationships" r:id="rId53" tgtFrame="_blank"/>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5613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129</xdr:row>
      <xdr:rowOff>0</xdr:rowOff>
    </xdr:from>
    <xdr:to>
      <xdr:col>14</xdr:col>
      <xdr:colOff>209550</xdr:colOff>
      <xdr:row>130</xdr:row>
      <xdr:rowOff>25400</xdr:rowOff>
    </xdr:to>
    <xdr:sp macro="" textlink="">
      <xdr:nvSpPr>
        <xdr:cNvPr id="3176" name="Control 104" hidden="1">
          <a:extLst>
            <a:ext uri="{63B3BB69-23CF-44E3-9099-C40C66FF867C}">
              <a14:compatExt xmlns:a14="http://schemas.microsoft.com/office/drawing/2010/main" spid="_x0000_s3176"/>
            </a:ext>
            <a:ext uri="{FF2B5EF4-FFF2-40B4-BE49-F238E27FC236}">
              <a16:creationId xmlns:a16="http://schemas.microsoft.com/office/drawing/2014/main" id="{00000000-0008-0000-0400-000068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130</xdr:row>
      <xdr:rowOff>0</xdr:rowOff>
    </xdr:from>
    <xdr:to>
      <xdr:col>13</xdr:col>
      <xdr:colOff>171450</xdr:colOff>
      <xdr:row>130</xdr:row>
      <xdr:rowOff>161925</xdr:rowOff>
    </xdr:to>
    <xdr:pic>
      <xdr:nvPicPr>
        <xdr:cNvPr id="106" name="图片 105" descr="曲线">
          <a:hlinkClick xmlns:r="http://schemas.openxmlformats.org/officeDocument/2006/relationships" r:id="rId54" tgtFrame="_blank"/>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5985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130</xdr:row>
      <xdr:rowOff>0</xdr:rowOff>
    </xdr:from>
    <xdr:to>
      <xdr:col>14</xdr:col>
      <xdr:colOff>209550</xdr:colOff>
      <xdr:row>131</xdr:row>
      <xdr:rowOff>50800</xdr:rowOff>
    </xdr:to>
    <xdr:sp macro="" textlink="">
      <xdr:nvSpPr>
        <xdr:cNvPr id="3178" name="Control 106" hidden="1">
          <a:extLst>
            <a:ext uri="{63B3BB69-23CF-44E3-9099-C40C66FF867C}">
              <a14:compatExt xmlns:a14="http://schemas.microsoft.com/office/drawing/2010/main" spid="_x0000_s3178"/>
            </a:ext>
            <a:ext uri="{FF2B5EF4-FFF2-40B4-BE49-F238E27FC236}">
              <a16:creationId xmlns:a16="http://schemas.microsoft.com/office/drawing/2014/main" id="{00000000-0008-0000-0400-00006A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131</xdr:row>
      <xdr:rowOff>0</xdr:rowOff>
    </xdr:from>
    <xdr:to>
      <xdr:col>13</xdr:col>
      <xdr:colOff>171450</xdr:colOff>
      <xdr:row>131</xdr:row>
      <xdr:rowOff>161925</xdr:rowOff>
    </xdr:to>
    <xdr:pic>
      <xdr:nvPicPr>
        <xdr:cNvPr id="108" name="图片 107" descr="曲线">
          <a:hlinkClick xmlns:r="http://schemas.openxmlformats.org/officeDocument/2006/relationships" r:id="rId55" tgtFrame="_blank"/>
          <a:extLst>
            <a:ext uri="{FF2B5EF4-FFF2-40B4-BE49-F238E27FC236}">
              <a16:creationId xmlns:a16="http://schemas.microsoft.com/office/drawing/2014/main" id="{00000000-0008-0000-0400-00006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6414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131</xdr:row>
      <xdr:rowOff>0</xdr:rowOff>
    </xdr:from>
    <xdr:to>
      <xdr:col>14</xdr:col>
      <xdr:colOff>209550</xdr:colOff>
      <xdr:row>132</xdr:row>
      <xdr:rowOff>50800</xdr:rowOff>
    </xdr:to>
    <xdr:sp macro="" textlink="">
      <xdr:nvSpPr>
        <xdr:cNvPr id="3180" name="Control 108" hidden="1">
          <a:extLst>
            <a:ext uri="{63B3BB69-23CF-44E3-9099-C40C66FF867C}">
              <a14:compatExt xmlns:a14="http://schemas.microsoft.com/office/drawing/2010/main" spid="_x0000_s3180"/>
            </a:ext>
            <a:ext uri="{FF2B5EF4-FFF2-40B4-BE49-F238E27FC236}">
              <a16:creationId xmlns:a16="http://schemas.microsoft.com/office/drawing/2014/main" id="{00000000-0008-0000-0400-00006C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132</xdr:row>
      <xdr:rowOff>0</xdr:rowOff>
    </xdr:from>
    <xdr:to>
      <xdr:col>13</xdr:col>
      <xdr:colOff>171450</xdr:colOff>
      <xdr:row>132</xdr:row>
      <xdr:rowOff>161925</xdr:rowOff>
    </xdr:to>
    <xdr:pic>
      <xdr:nvPicPr>
        <xdr:cNvPr id="110" name="图片 109" descr="曲线">
          <a:hlinkClick xmlns:r="http://schemas.openxmlformats.org/officeDocument/2006/relationships" r:id="rId56" tgtFrame="_blank"/>
          <a:extLst>
            <a:ext uri="{FF2B5EF4-FFF2-40B4-BE49-F238E27FC236}">
              <a16:creationId xmlns:a16="http://schemas.microsoft.com/office/drawing/2014/main" id="{00000000-0008-0000-0400-00006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6785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132</xdr:row>
      <xdr:rowOff>0</xdr:rowOff>
    </xdr:from>
    <xdr:to>
      <xdr:col>14</xdr:col>
      <xdr:colOff>209550</xdr:colOff>
      <xdr:row>132</xdr:row>
      <xdr:rowOff>234950</xdr:rowOff>
    </xdr:to>
    <xdr:sp macro="" textlink="">
      <xdr:nvSpPr>
        <xdr:cNvPr id="3182" name="Control 110" hidden="1">
          <a:extLst>
            <a:ext uri="{63B3BB69-23CF-44E3-9099-C40C66FF867C}">
              <a14:compatExt xmlns:a14="http://schemas.microsoft.com/office/drawing/2010/main" spid="_x0000_s3182"/>
            </a:ext>
            <a:ext uri="{FF2B5EF4-FFF2-40B4-BE49-F238E27FC236}">
              <a16:creationId xmlns:a16="http://schemas.microsoft.com/office/drawing/2014/main" id="{00000000-0008-0000-0400-00006E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133</xdr:row>
      <xdr:rowOff>0</xdr:rowOff>
    </xdr:from>
    <xdr:to>
      <xdr:col>13</xdr:col>
      <xdr:colOff>171450</xdr:colOff>
      <xdr:row>133</xdr:row>
      <xdr:rowOff>161925</xdr:rowOff>
    </xdr:to>
    <xdr:pic>
      <xdr:nvPicPr>
        <xdr:cNvPr id="112" name="图片 111" descr="曲线">
          <a:hlinkClick xmlns:r="http://schemas.openxmlformats.org/officeDocument/2006/relationships" r:id="rId57" tgtFrame="_blank"/>
          <a:extLst>
            <a:ext uri="{FF2B5EF4-FFF2-40B4-BE49-F238E27FC236}">
              <a16:creationId xmlns:a16="http://schemas.microsoft.com/office/drawing/2014/main" id="{00000000-0008-0000-04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7157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133</xdr:row>
      <xdr:rowOff>0</xdr:rowOff>
    </xdr:from>
    <xdr:to>
      <xdr:col>14</xdr:col>
      <xdr:colOff>209550</xdr:colOff>
      <xdr:row>133</xdr:row>
      <xdr:rowOff>234950</xdr:rowOff>
    </xdr:to>
    <xdr:sp macro="" textlink="">
      <xdr:nvSpPr>
        <xdr:cNvPr id="3184" name="Control 112" hidden="1">
          <a:extLst>
            <a:ext uri="{63B3BB69-23CF-44E3-9099-C40C66FF867C}">
              <a14:compatExt xmlns:a14="http://schemas.microsoft.com/office/drawing/2010/main" spid="_x0000_s3184"/>
            </a:ext>
            <a:ext uri="{FF2B5EF4-FFF2-40B4-BE49-F238E27FC236}">
              <a16:creationId xmlns:a16="http://schemas.microsoft.com/office/drawing/2014/main" id="{00000000-0008-0000-0400-000070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134</xdr:row>
      <xdr:rowOff>0</xdr:rowOff>
    </xdr:from>
    <xdr:to>
      <xdr:col>13</xdr:col>
      <xdr:colOff>171450</xdr:colOff>
      <xdr:row>134</xdr:row>
      <xdr:rowOff>161925</xdr:rowOff>
    </xdr:to>
    <xdr:pic>
      <xdr:nvPicPr>
        <xdr:cNvPr id="114" name="图片 113" descr="曲线">
          <a:hlinkClick xmlns:r="http://schemas.openxmlformats.org/officeDocument/2006/relationships" r:id="rId58" tgtFrame="_blank"/>
          <a:extLst>
            <a:ext uri="{FF2B5EF4-FFF2-40B4-BE49-F238E27FC236}">
              <a16:creationId xmlns:a16="http://schemas.microsoft.com/office/drawing/2014/main" id="{00000000-0008-0000-0400-00007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7528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134</xdr:row>
      <xdr:rowOff>0</xdr:rowOff>
    </xdr:from>
    <xdr:to>
      <xdr:col>14</xdr:col>
      <xdr:colOff>209550</xdr:colOff>
      <xdr:row>134</xdr:row>
      <xdr:rowOff>234950</xdr:rowOff>
    </xdr:to>
    <xdr:sp macro="" textlink="">
      <xdr:nvSpPr>
        <xdr:cNvPr id="3186" name="Control 114" hidden="1">
          <a:extLst>
            <a:ext uri="{63B3BB69-23CF-44E3-9099-C40C66FF867C}">
              <a14:compatExt xmlns:a14="http://schemas.microsoft.com/office/drawing/2010/main" spid="_x0000_s3186"/>
            </a:ext>
            <a:ext uri="{FF2B5EF4-FFF2-40B4-BE49-F238E27FC236}">
              <a16:creationId xmlns:a16="http://schemas.microsoft.com/office/drawing/2014/main" id="{00000000-0008-0000-0400-000072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135</xdr:row>
      <xdr:rowOff>0</xdr:rowOff>
    </xdr:from>
    <xdr:to>
      <xdr:col>13</xdr:col>
      <xdr:colOff>171450</xdr:colOff>
      <xdr:row>135</xdr:row>
      <xdr:rowOff>161925</xdr:rowOff>
    </xdr:to>
    <xdr:pic>
      <xdr:nvPicPr>
        <xdr:cNvPr id="116" name="图片 115" descr="曲线">
          <a:hlinkClick xmlns:r="http://schemas.openxmlformats.org/officeDocument/2006/relationships" r:id="rId59" tgtFrame="_blank"/>
          <a:extLst>
            <a:ext uri="{FF2B5EF4-FFF2-40B4-BE49-F238E27FC236}">
              <a16:creationId xmlns:a16="http://schemas.microsoft.com/office/drawing/2014/main" id="{00000000-0008-0000-04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7899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135</xdr:row>
      <xdr:rowOff>0</xdr:rowOff>
    </xdr:from>
    <xdr:to>
      <xdr:col>14</xdr:col>
      <xdr:colOff>209550</xdr:colOff>
      <xdr:row>135</xdr:row>
      <xdr:rowOff>234950</xdr:rowOff>
    </xdr:to>
    <xdr:sp macro="" textlink="">
      <xdr:nvSpPr>
        <xdr:cNvPr id="3188" name="Control 116" hidden="1">
          <a:extLst>
            <a:ext uri="{63B3BB69-23CF-44E3-9099-C40C66FF867C}">
              <a14:compatExt xmlns:a14="http://schemas.microsoft.com/office/drawing/2010/main" spid="_x0000_s3188"/>
            </a:ext>
            <a:ext uri="{FF2B5EF4-FFF2-40B4-BE49-F238E27FC236}">
              <a16:creationId xmlns:a16="http://schemas.microsoft.com/office/drawing/2014/main" id="{00000000-0008-0000-0400-000074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136</xdr:row>
      <xdr:rowOff>0</xdr:rowOff>
    </xdr:from>
    <xdr:to>
      <xdr:col>13</xdr:col>
      <xdr:colOff>171450</xdr:colOff>
      <xdr:row>136</xdr:row>
      <xdr:rowOff>161925</xdr:rowOff>
    </xdr:to>
    <xdr:pic>
      <xdr:nvPicPr>
        <xdr:cNvPr id="118" name="图片 117" descr="曲线">
          <a:hlinkClick xmlns:r="http://schemas.openxmlformats.org/officeDocument/2006/relationships" r:id="rId60" tgtFrame="_blank"/>
          <a:extLst>
            <a:ext uri="{FF2B5EF4-FFF2-40B4-BE49-F238E27FC236}">
              <a16:creationId xmlns:a16="http://schemas.microsoft.com/office/drawing/2014/main" id="{00000000-0008-0000-0400-00007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8271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136</xdr:row>
      <xdr:rowOff>0</xdr:rowOff>
    </xdr:from>
    <xdr:to>
      <xdr:col>14</xdr:col>
      <xdr:colOff>209550</xdr:colOff>
      <xdr:row>136</xdr:row>
      <xdr:rowOff>234950</xdr:rowOff>
    </xdr:to>
    <xdr:sp macro="" textlink="">
      <xdr:nvSpPr>
        <xdr:cNvPr id="3190" name="Control 118" hidden="1">
          <a:extLst>
            <a:ext uri="{63B3BB69-23CF-44E3-9099-C40C66FF867C}">
              <a14:compatExt xmlns:a14="http://schemas.microsoft.com/office/drawing/2010/main" spid="_x0000_s3190"/>
            </a:ext>
            <a:ext uri="{FF2B5EF4-FFF2-40B4-BE49-F238E27FC236}">
              <a16:creationId xmlns:a16="http://schemas.microsoft.com/office/drawing/2014/main" id="{00000000-0008-0000-0400-000076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137</xdr:row>
      <xdr:rowOff>0</xdr:rowOff>
    </xdr:from>
    <xdr:to>
      <xdr:col>13</xdr:col>
      <xdr:colOff>171450</xdr:colOff>
      <xdr:row>137</xdr:row>
      <xdr:rowOff>161925</xdr:rowOff>
    </xdr:to>
    <xdr:pic>
      <xdr:nvPicPr>
        <xdr:cNvPr id="120" name="图片 119" descr="曲线">
          <a:hlinkClick xmlns:r="http://schemas.openxmlformats.org/officeDocument/2006/relationships" r:id="rId61" tgtFrame="_blank"/>
          <a:extLst>
            <a:ext uri="{FF2B5EF4-FFF2-40B4-BE49-F238E27FC236}">
              <a16:creationId xmlns:a16="http://schemas.microsoft.com/office/drawing/2014/main" id="{00000000-0008-0000-0400-00007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8642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137</xdr:row>
      <xdr:rowOff>0</xdr:rowOff>
    </xdr:from>
    <xdr:to>
      <xdr:col>14</xdr:col>
      <xdr:colOff>209550</xdr:colOff>
      <xdr:row>137</xdr:row>
      <xdr:rowOff>234950</xdr:rowOff>
    </xdr:to>
    <xdr:sp macro="" textlink="">
      <xdr:nvSpPr>
        <xdr:cNvPr id="3192" name="Control 120" hidden="1">
          <a:extLst>
            <a:ext uri="{63B3BB69-23CF-44E3-9099-C40C66FF867C}">
              <a14:compatExt xmlns:a14="http://schemas.microsoft.com/office/drawing/2010/main" spid="_x0000_s3192"/>
            </a:ext>
            <a:ext uri="{FF2B5EF4-FFF2-40B4-BE49-F238E27FC236}">
              <a16:creationId xmlns:a16="http://schemas.microsoft.com/office/drawing/2014/main" id="{00000000-0008-0000-0400-000078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138</xdr:row>
      <xdr:rowOff>0</xdr:rowOff>
    </xdr:from>
    <xdr:to>
      <xdr:col>13</xdr:col>
      <xdr:colOff>171450</xdr:colOff>
      <xdr:row>138</xdr:row>
      <xdr:rowOff>161925</xdr:rowOff>
    </xdr:to>
    <xdr:pic>
      <xdr:nvPicPr>
        <xdr:cNvPr id="122" name="图片 121" descr="曲线">
          <a:hlinkClick xmlns:r="http://schemas.openxmlformats.org/officeDocument/2006/relationships" r:id="rId62" tgtFrame="_blank"/>
          <a:extLst>
            <a:ext uri="{FF2B5EF4-FFF2-40B4-BE49-F238E27FC236}">
              <a16:creationId xmlns:a16="http://schemas.microsoft.com/office/drawing/2014/main" id="{00000000-0008-0000-0400-00007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9014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138</xdr:row>
      <xdr:rowOff>0</xdr:rowOff>
    </xdr:from>
    <xdr:to>
      <xdr:col>14</xdr:col>
      <xdr:colOff>209550</xdr:colOff>
      <xdr:row>138</xdr:row>
      <xdr:rowOff>234950</xdr:rowOff>
    </xdr:to>
    <xdr:sp macro="" textlink="">
      <xdr:nvSpPr>
        <xdr:cNvPr id="3194" name="Control 122" hidden="1">
          <a:extLst>
            <a:ext uri="{63B3BB69-23CF-44E3-9099-C40C66FF867C}">
              <a14:compatExt xmlns:a14="http://schemas.microsoft.com/office/drawing/2010/main" spid="_x0000_s3194"/>
            </a:ext>
            <a:ext uri="{FF2B5EF4-FFF2-40B4-BE49-F238E27FC236}">
              <a16:creationId xmlns:a16="http://schemas.microsoft.com/office/drawing/2014/main" id="{00000000-0008-0000-0400-00007A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145</xdr:row>
      <xdr:rowOff>0</xdr:rowOff>
    </xdr:from>
    <xdr:to>
      <xdr:col>13</xdr:col>
      <xdr:colOff>171450</xdr:colOff>
      <xdr:row>145</xdr:row>
      <xdr:rowOff>161925</xdr:rowOff>
    </xdr:to>
    <xdr:pic>
      <xdr:nvPicPr>
        <xdr:cNvPr id="124" name="图片 123" descr="曲线">
          <a:hlinkClick xmlns:r="http://schemas.openxmlformats.org/officeDocument/2006/relationships" r:id="rId63" tgtFrame="_blank"/>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0814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145</xdr:row>
      <xdr:rowOff>0</xdr:rowOff>
    </xdr:from>
    <xdr:to>
      <xdr:col>14</xdr:col>
      <xdr:colOff>209550</xdr:colOff>
      <xdr:row>146</xdr:row>
      <xdr:rowOff>25400</xdr:rowOff>
    </xdr:to>
    <xdr:sp macro="" textlink="">
      <xdr:nvSpPr>
        <xdr:cNvPr id="3196" name="Control 124" hidden="1">
          <a:extLst>
            <a:ext uri="{63B3BB69-23CF-44E3-9099-C40C66FF867C}">
              <a14:compatExt xmlns:a14="http://schemas.microsoft.com/office/drawing/2010/main" spid="_x0000_s3196"/>
            </a:ext>
            <a:ext uri="{FF2B5EF4-FFF2-40B4-BE49-F238E27FC236}">
              <a16:creationId xmlns:a16="http://schemas.microsoft.com/office/drawing/2014/main" id="{00000000-0008-0000-0400-00007C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146</xdr:row>
      <xdr:rowOff>0</xdr:rowOff>
    </xdr:from>
    <xdr:to>
      <xdr:col>13</xdr:col>
      <xdr:colOff>171450</xdr:colOff>
      <xdr:row>146</xdr:row>
      <xdr:rowOff>161925</xdr:rowOff>
    </xdr:to>
    <xdr:pic>
      <xdr:nvPicPr>
        <xdr:cNvPr id="126" name="图片 125" descr="曲线">
          <a:hlinkClick xmlns:r="http://schemas.openxmlformats.org/officeDocument/2006/relationships" r:id="rId64" tgtFrame="_blank"/>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1186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146</xdr:row>
      <xdr:rowOff>0</xdr:rowOff>
    </xdr:from>
    <xdr:to>
      <xdr:col>14</xdr:col>
      <xdr:colOff>209550</xdr:colOff>
      <xdr:row>147</xdr:row>
      <xdr:rowOff>25400</xdr:rowOff>
    </xdr:to>
    <xdr:sp macro="" textlink="">
      <xdr:nvSpPr>
        <xdr:cNvPr id="3198" name="Control 126" hidden="1">
          <a:extLst>
            <a:ext uri="{63B3BB69-23CF-44E3-9099-C40C66FF867C}">
              <a14:compatExt xmlns:a14="http://schemas.microsoft.com/office/drawing/2010/main" spid="_x0000_s3198"/>
            </a:ext>
            <a:ext uri="{FF2B5EF4-FFF2-40B4-BE49-F238E27FC236}">
              <a16:creationId xmlns:a16="http://schemas.microsoft.com/office/drawing/2014/main" id="{00000000-0008-0000-0400-00007E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153</xdr:row>
      <xdr:rowOff>0</xdr:rowOff>
    </xdr:from>
    <xdr:to>
      <xdr:col>13</xdr:col>
      <xdr:colOff>171450</xdr:colOff>
      <xdr:row>153</xdr:row>
      <xdr:rowOff>161925</xdr:rowOff>
    </xdr:to>
    <xdr:pic>
      <xdr:nvPicPr>
        <xdr:cNvPr id="128" name="图片 127" descr="曲线">
          <a:hlinkClick xmlns:r="http://schemas.openxmlformats.org/officeDocument/2006/relationships" r:id="rId65" tgtFrame="_blank"/>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2767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153</xdr:row>
      <xdr:rowOff>0</xdr:rowOff>
    </xdr:from>
    <xdr:to>
      <xdr:col>14</xdr:col>
      <xdr:colOff>209550</xdr:colOff>
      <xdr:row>154</xdr:row>
      <xdr:rowOff>25400</xdr:rowOff>
    </xdr:to>
    <xdr:sp macro="" textlink="">
      <xdr:nvSpPr>
        <xdr:cNvPr id="3200" name="Control 128" hidden="1">
          <a:extLst>
            <a:ext uri="{63B3BB69-23CF-44E3-9099-C40C66FF867C}">
              <a14:compatExt xmlns:a14="http://schemas.microsoft.com/office/drawing/2010/main" spid="_x0000_s3200"/>
            </a:ext>
            <a:ext uri="{FF2B5EF4-FFF2-40B4-BE49-F238E27FC236}">
              <a16:creationId xmlns:a16="http://schemas.microsoft.com/office/drawing/2014/main" id="{00000000-0008-0000-0400-000080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154</xdr:row>
      <xdr:rowOff>0</xdr:rowOff>
    </xdr:from>
    <xdr:to>
      <xdr:col>13</xdr:col>
      <xdr:colOff>171450</xdr:colOff>
      <xdr:row>154</xdr:row>
      <xdr:rowOff>161925</xdr:rowOff>
    </xdr:to>
    <xdr:pic>
      <xdr:nvPicPr>
        <xdr:cNvPr id="130" name="图片 129" descr="曲线">
          <a:hlinkClick xmlns:r="http://schemas.openxmlformats.org/officeDocument/2006/relationships" r:id="rId66" tgtFrame="_blank"/>
          <a:extLst>
            <a:ext uri="{FF2B5EF4-FFF2-40B4-BE49-F238E27FC236}">
              <a16:creationId xmlns:a16="http://schemas.microsoft.com/office/drawing/2014/main" id="{00000000-0008-0000-0400-00008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3138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154</xdr:row>
      <xdr:rowOff>0</xdr:rowOff>
    </xdr:from>
    <xdr:to>
      <xdr:col>14</xdr:col>
      <xdr:colOff>209550</xdr:colOff>
      <xdr:row>155</xdr:row>
      <xdr:rowOff>25400</xdr:rowOff>
    </xdr:to>
    <xdr:sp macro="" textlink="">
      <xdr:nvSpPr>
        <xdr:cNvPr id="3202" name="Control 130" hidden="1">
          <a:extLst>
            <a:ext uri="{63B3BB69-23CF-44E3-9099-C40C66FF867C}">
              <a14:compatExt xmlns:a14="http://schemas.microsoft.com/office/drawing/2010/main" spid="_x0000_s3202"/>
            </a:ext>
            <a:ext uri="{FF2B5EF4-FFF2-40B4-BE49-F238E27FC236}">
              <a16:creationId xmlns:a16="http://schemas.microsoft.com/office/drawing/2014/main" id="{00000000-0008-0000-0400-000082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161</xdr:row>
      <xdr:rowOff>0</xdr:rowOff>
    </xdr:from>
    <xdr:to>
      <xdr:col>13</xdr:col>
      <xdr:colOff>171450</xdr:colOff>
      <xdr:row>161</xdr:row>
      <xdr:rowOff>161925</xdr:rowOff>
    </xdr:to>
    <xdr:pic>
      <xdr:nvPicPr>
        <xdr:cNvPr id="132" name="图片 131" descr="曲线">
          <a:hlinkClick xmlns:r="http://schemas.openxmlformats.org/officeDocument/2006/relationships" r:id="rId67" tgtFrame="_blank"/>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4777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161</xdr:row>
      <xdr:rowOff>0</xdr:rowOff>
    </xdr:from>
    <xdr:to>
      <xdr:col>14</xdr:col>
      <xdr:colOff>209550</xdr:colOff>
      <xdr:row>162</xdr:row>
      <xdr:rowOff>25400</xdr:rowOff>
    </xdr:to>
    <xdr:sp macro="" textlink="">
      <xdr:nvSpPr>
        <xdr:cNvPr id="3204" name="Control 132" hidden="1">
          <a:extLst>
            <a:ext uri="{63B3BB69-23CF-44E3-9099-C40C66FF867C}">
              <a14:compatExt xmlns:a14="http://schemas.microsoft.com/office/drawing/2010/main" spid="_x0000_s3204"/>
            </a:ext>
            <a:ext uri="{FF2B5EF4-FFF2-40B4-BE49-F238E27FC236}">
              <a16:creationId xmlns:a16="http://schemas.microsoft.com/office/drawing/2014/main" id="{00000000-0008-0000-0400-000084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162</xdr:row>
      <xdr:rowOff>0</xdr:rowOff>
    </xdr:from>
    <xdr:to>
      <xdr:col>13</xdr:col>
      <xdr:colOff>171450</xdr:colOff>
      <xdr:row>162</xdr:row>
      <xdr:rowOff>161925</xdr:rowOff>
    </xdr:to>
    <xdr:pic>
      <xdr:nvPicPr>
        <xdr:cNvPr id="134" name="图片 133" descr="曲线">
          <a:hlinkClick xmlns:r="http://schemas.openxmlformats.org/officeDocument/2006/relationships" r:id="rId68" tgtFrame="_blank"/>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5148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162</xdr:row>
      <xdr:rowOff>0</xdr:rowOff>
    </xdr:from>
    <xdr:to>
      <xdr:col>14</xdr:col>
      <xdr:colOff>209550</xdr:colOff>
      <xdr:row>163</xdr:row>
      <xdr:rowOff>25400</xdr:rowOff>
    </xdr:to>
    <xdr:sp macro="" textlink="">
      <xdr:nvSpPr>
        <xdr:cNvPr id="3206" name="Control 134" hidden="1">
          <a:extLst>
            <a:ext uri="{63B3BB69-23CF-44E3-9099-C40C66FF867C}">
              <a14:compatExt xmlns:a14="http://schemas.microsoft.com/office/drawing/2010/main" spid="_x0000_s3206"/>
            </a:ext>
            <a:ext uri="{FF2B5EF4-FFF2-40B4-BE49-F238E27FC236}">
              <a16:creationId xmlns:a16="http://schemas.microsoft.com/office/drawing/2014/main" id="{00000000-0008-0000-0400-000086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163</xdr:row>
      <xdr:rowOff>0</xdr:rowOff>
    </xdr:from>
    <xdr:to>
      <xdr:col>13</xdr:col>
      <xdr:colOff>171450</xdr:colOff>
      <xdr:row>163</xdr:row>
      <xdr:rowOff>161925</xdr:rowOff>
    </xdr:to>
    <xdr:pic>
      <xdr:nvPicPr>
        <xdr:cNvPr id="136" name="图片 135" descr="曲线">
          <a:hlinkClick xmlns:r="http://schemas.openxmlformats.org/officeDocument/2006/relationships" r:id="rId69" tgtFrame="_blank"/>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5519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163</xdr:row>
      <xdr:rowOff>0</xdr:rowOff>
    </xdr:from>
    <xdr:to>
      <xdr:col>14</xdr:col>
      <xdr:colOff>209550</xdr:colOff>
      <xdr:row>164</xdr:row>
      <xdr:rowOff>25400</xdr:rowOff>
    </xdr:to>
    <xdr:sp macro="" textlink="">
      <xdr:nvSpPr>
        <xdr:cNvPr id="3208" name="Control 136" hidden="1">
          <a:extLst>
            <a:ext uri="{63B3BB69-23CF-44E3-9099-C40C66FF867C}">
              <a14:compatExt xmlns:a14="http://schemas.microsoft.com/office/drawing/2010/main" spid="_x0000_s3208"/>
            </a:ext>
            <a:ext uri="{FF2B5EF4-FFF2-40B4-BE49-F238E27FC236}">
              <a16:creationId xmlns:a16="http://schemas.microsoft.com/office/drawing/2014/main" id="{00000000-0008-0000-0400-000088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170</xdr:row>
      <xdr:rowOff>0</xdr:rowOff>
    </xdr:from>
    <xdr:to>
      <xdr:col>13</xdr:col>
      <xdr:colOff>171450</xdr:colOff>
      <xdr:row>170</xdr:row>
      <xdr:rowOff>161925</xdr:rowOff>
    </xdr:to>
    <xdr:pic>
      <xdr:nvPicPr>
        <xdr:cNvPr id="138" name="图片 137" descr="曲线">
          <a:hlinkClick xmlns:r="http://schemas.openxmlformats.org/officeDocument/2006/relationships" r:id="rId70" tgtFrame="_blank"/>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7101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170</xdr:row>
      <xdr:rowOff>0</xdr:rowOff>
    </xdr:from>
    <xdr:to>
      <xdr:col>14</xdr:col>
      <xdr:colOff>209550</xdr:colOff>
      <xdr:row>171</xdr:row>
      <xdr:rowOff>25400</xdr:rowOff>
    </xdr:to>
    <xdr:sp macro="" textlink="">
      <xdr:nvSpPr>
        <xdr:cNvPr id="3210" name="Control 138" hidden="1">
          <a:extLst>
            <a:ext uri="{63B3BB69-23CF-44E3-9099-C40C66FF867C}">
              <a14:compatExt xmlns:a14="http://schemas.microsoft.com/office/drawing/2010/main" spid="_x0000_s3210"/>
            </a:ext>
            <a:ext uri="{FF2B5EF4-FFF2-40B4-BE49-F238E27FC236}">
              <a16:creationId xmlns:a16="http://schemas.microsoft.com/office/drawing/2014/main" id="{00000000-0008-0000-0400-00008A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171</xdr:row>
      <xdr:rowOff>0</xdr:rowOff>
    </xdr:from>
    <xdr:to>
      <xdr:col>13</xdr:col>
      <xdr:colOff>171450</xdr:colOff>
      <xdr:row>171</xdr:row>
      <xdr:rowOff>161925</xdr:rowOff>
    </xdr:to>
    <xdr:pic>
      <xdr:nvPicPr>
        <xdr:cNvPr id="140" name="图片 139" descr="曲线">
          <a:hlinkClick xmlns:r="http://schemas.openxmlformats.org/officeDocument/2006/relationships" r:id="rId71" tgtFrame="_blank"/>
          <a:extLst>
            <a:ext uri="{FF2B5EF4-FFF2-40B4-BE49-F238E27FC236}">
              <a16:creationId xmlns:a16="http://schemas.microsoft.com/office/drawing/2014/main" id="{00000000-0008-0000-0400-00008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7529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171</xdr:row>
      <xdr:rowOff>0</xdr:rowOff>
    </xdr:from>
    <xdr:to>
      <xdr:col>14</xdr:col>
      <xdr:colOff>209550</xdr:colOff>
      <xdr:row>172</xdr:row>
      <xdr:rowOff>25400</xdr:rowOff>
    </xdr:to>
    <xdr:sp macro="" textlink="">
      <xdr:nvSpPr>
        <xdr:cNvPr id="3212" name="Control 140" hidden="1">
          <a:extLst>
            <a:ext uri="{63B3BB69-23CF-44E3-9099-C40C66FF867C}">
              <a14:compatExt xmlns:a14="http://schemas.microsoft.com/office/drawing/2010/main" spid="_x0000_s3212"/>
            </a:ext>
            <a:ext uri="{FF2B5EF4-FFF2-40B4-BE49-F238E27FC236}">
              <a16:creationId xmlns:a16="http://schemas.microsoft.com/office/drawing/2014/main" id="{00000000-0008-0000-0400-00008C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172</xdr:row>
      <xdr:rowOff>0</xdr:rowOff>
    </xdr:from>
    <xdr:to>
      <xdr:col>13</xdr:col>
      <xdr:colOff>171450</xdr:colOff>
      <xdr:row>172</xdr:row>
      <xdr:rowOff>161925</xdr:rowOff>
    </xdr:to>
    <xdr:pic>
      <xdr:nvPicPr>
        <xdr:cNvPr id="142" name="图片 141" descr="曲线">
          <a:hlinkClick xmlns:r="http://schemas.openxmlformats.org/officeDocument/2006/relationships" r:id="rId72" tgtFrame="_blank"/>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7901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172</xdr:row>
      <xdr:rowOff>0</xdr:rowOff>
    </xdr:from>
    <xdr:to>
      <xdr:col>14</xdr:col>
      <xdr:colOff>209550</xdr:colOff>
      <xdr:row>173</xdr:row>
      <xdr:rowOff>25400</xdr:rowOff>
    </xdr:to>
    <xdr:sp macro="" textlink="">
      <xdr:nvSpPr>
        <xdr:cNvPr id="3214" name="Control 142" hidden="1">
          <a:extLst>
            <a:ext uri="{63B3BB69-23CF-44E3-9099-C40C66FF867C}">
              <a14:compatExt xmlns:a14="http://schemas.microsoft.com/office/drawing/2010/main" spid="_x0000_s3214"/>
            </a:ext>
            <a:ext uri="{FF2B5EF4-FFF2-40B4-BE49-F238E27FC236}">
              <a16:creationId xmlns:a16="http://schemas.microsoft.com/office/drawing/2014/main" id="{00000000-0008-0000-0400-00008E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173</xdr:row>
      <xdr:rowOff>0</xdr:rowOff>
    </xdr:from>
    <xdr:to>
      <xdr:col>13</xdr:col>
      <xdr:colOff>171450</xdr:colOff>
      <xdr:row>173</xdr:row>
      <xdr:rowOff>161925</xdr:rowOff>
    </xdr:to>
    <xdr:pic>
      <xdr:nvPicPr>
        <xdr:cNvPr id="144" name="图片 143" descr="曲线">
          <a:hlinkClick xmlns:r="http://schemas.openxmlformats.org/officeDocument/2006/relationships" r:id="rId73" tgtFrame="_blank"/>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8272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173</xdr:row>
      <xdr:rowOff>0</xdr:rowOff>
    </xdr:from>
    <xdr:to>
      <xdr:col>14</xdr:col>
      <xdr:colOff>209550</xdr:colOff>
      <xdr:row>174</xdr:row>
      <xdr:rowOff>25400</xdr:rowOff>
    </xdr:to>
    <xdr:sp macro="" textlink="">
      <xdr:nvSpPr>
        <xdr:cNvPr id="3216" name="Control 144" hidden="1">
          <a:extLst>
            <a:ext uri="{63B3BB69-23CF-44E3-9099-C40C66FF867C}">
              <a14:compatExt xmlns:a14="http://schemas.microsoft.com/office/drawing/2010/main" spid="_x0000_s3216"/>
            </a:ext>
            <a:ext uri="{FF2B5EF4-FFF2-40B4-BE49-F238E27FC236}">
              <a16:creationId xmlns:a16="http://schemas.microsoft.com/office/drawing/2014/main" id="{00000000-0008-0000-0400-000090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180</xdr:row>
      <xdr:rowOff>0</xdr:rowOff>
    </xdr:from>
    <xdr:to>
      <xdr:col>13</xdr:col>
      <xdr:colOff>171450</xdr:colOff>
      <xdr:row>180</xdr:row>
      <xdr:rowOff>161925</xdr:rowOff>
    </xdr:to>
    <xdr:pic>
      <xdr:nvPicPr>
        <xdr:cNvPr id="146" name="图片 145" descr="曲线">
          <a:hlinkClick xmlns:r="http://schemas.openxmlformats.org/officeDocument/2006/relationships" r:id="rId74" tgtFrame="_blank"/>
          <a:extLst>
            <a:ext uri="{FF2B5EF4-FFF2-40B4-BE49-F238E27FC236}">
              <a16:creationId xmlns:a16="http://schemas.microsoft.com/office/drawing/2014/main" id="{00000000-0008-0000-0400-00009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9853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180</xdr:row>
      <xdr:rowOff>0</xdr:rowOff>
    </xdr:from>
    <xdr:to>
      <xdr:col>14</xdr:col>
      <xdr:colOff>209550</xdr:colOff>
      <xdr:row>181</xdr:row>
      <xdr:rowOff>50800</xdr:rowOff>
    </xdr:to>
    <xdr:sp macro="" textlink="">
      <xdr:nvSpPr>
        <xdr:cNvPr id="3218" name="Control 146" hidden="1">
          <a:extLst>
            <a:ext uri="{63B3BB69-23CF-44E3-9099-C40C66FF867C}">
              <a14:compatExt xmlns:a14="http://schemas.microsoft.com/office/drawing/2010/main" spid="_x0000_s3218"/>
            </a:ext>
            <a:ext uri="{FF2B5EF4-FFF2-40B4-BE49-F238E27FC236}">
              <a16:creationId xmlns:a16="http://schemas.microsoft.com/office/drawing/2014/main" id="{00000000-0008-0000-0400-000092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181</xdr:row>
      <xdr:rowOff>0</xdr:rowOff>
    </xdr:from>
    <xdr:to>
      <xdr:col>13</xdr:col>
      <xdr:colOff>171450</xdr:colOff>
      <xdr:row>181</xdr:row>
      <xdr:rowOff>161925</xdr:rowOff>
    </xdr:to>
    <xdr:pic>
      <xdr:nvPicPr>
        <xdr:cNvPr id="148" name="图片 147" descr="曲线">
          <a:hlinkClick xmlns:r="http://schemas.openxmlformats.org/officeDocument/2006/relationships" r:id="rId75" tgtFrame="_blank"/>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0225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181</xdr:row>
      <xdr:rowOff>0</xdr:rowOff>
    </xdr:from>
    <xdr:to>
      <xdr:col>14</xdr:col>
      <xdr:colOff>209550</xdr:colOff>
      <xdr:row>182</xdr:row>
      <xdr:rowOff>50800</xdr:rowOff>
    </xdr:to>
    <xdr:sp macro="" textlink="">
      <xdr:nvSpPr>
        <xdr:cNvPr id="3220" name="Control 148" hidden="1">
          <a:extLst>
            <a:ext uri="{63B3BB69-23CF-44E3-9099-C40C66FF867C}">
              <a14:compatExt xmlns:a14="http://schemas.microsoft.com/office/drawing/2010/main" spid="_x0000_s3220"/>
            </a:ext>
            <a:ext uri="{FF2B5EF4-FFF2-40B4-BE49-F238E27FC236}">
              <a16:creationId xmlns:a16="http://schemas.microsoft.com/office/drawing/2014/main" id="{00000000-0008-0000-0400-000094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182</xdr:row>
      <xdr:rowOff>0</xdr:rowOff>
    </xdr:from>
    <xdr:to>
      <xdr:col>13</xdr:col>
      <xdr:colOff>171450</xdr:colOff>
      <xdr:row>182</xdr:row>
      <xdr:rowOff>161925</xdr:rowOff>
    </xdr:to>
    <xdr:pic>
      <xdr:nvPicPr>
        <xdr:cNvPr id="150" name="图片 149" descr="曲线">
          <a:hlinkClick xmlns:r="http://schemas.openxmlformats.org/officeDocument/2006/relationships" r:id="rId76" tgtFrame="_blank"/>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0596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182</xdr:row>
      <xdr:rowOff>0</xdr:rowOff>
    </xdr:from>
    <xdr:to>
      <xdr:col>14</xdr:col>
      <xdr:colOff>209550</xdr:colOff>
      <xdr:row>182</xdr:row>
      <xdr:rowOff>234950</xdr:rowOff>
    </xdr:to>
    <xdr:sp macro="" textlink="">
      <xdr:nvSpPr>
        <xdr:cNvPr id="3222" name="Control 150" hidden="1">
          <a:extLst>
            <a:ext uri="{63B3BB69-23CF-44E3-9099-C40C66FF867C}">
              <a14:compatExt xmlns:a14="http://schemas.microsoft.com/office/drawing/2010/main" spid="_x0000_s3222"/>
            </a:ext>
            <a:ext uri="{FF2B5EF4-FFF2-40B4-BE49-F238E27FC236}">
              <a16:creationId xmlns:a16="http://schemas.microsoft.com/office/drawing/2014/main" id="{00000000-0008-0000-0400-000096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183</xdr:row>
      <xdr:rowOff>0</xdr:rowOff>
    </xdr:from>
    <xdr:to>
      <xdr:col>13</xdr:col>
      <xdr:colOff>171450</xdr:colOff>
      <xdr:row>183</xdr:row>
      <xdr:rowOff>161925</xdr:rowOff>
    </xdr:to>
    <xdr:pic>
      <xdr:nvPicPr>
        <xdr:cNvPr id="152" name="图片 151" descr="曲线">
          <a:hlinkClick xmlns:r="http://schemas.openxmlformats.org/officeDocument/2006/relationships" r:id="rId77" tgtFrame="_blank"/>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1025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183</xdr:row>
      <xdr:rowOff>0</xdr:rowOff>
    </xdr:from>
    <xdr:to>
      <xdr:col>14</xdr:col>
      <xdr:colOff>209550</xdr:colOff>
      <xdr:row>183</xdr:row>
      <xdr:rowOff>234950</xdr:rowOff>
    </xdr:to>
    <xdr:sp macro="" textlink="">
      <xdr:nvSpPr>
        <xdr:cNvPr id="3224" name="Control 152" hidden="1">
          <a:extLst>
            <a:ext uri="{63B3BB69-23CF-44E3-9099-C40C66FF867C}">
              <a14:compatExt xmlns:a14="http://schemas.microsoft.com/office/drawing/2010/main" spid="_x0000_s3224"/>
            </a:ext>
            <a:ext uri="{FF2B5EF4-FFF2-40B4-BE49-F238E27FC236}">
              <a16:creationId xmlns:a16="http://schemas.microsoft.com/office/drawing/2014/main" id="{00000000-0008-0000-0400-000098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184</xdr:row>
      <xdr:rowOff>0</xdr:rowOff>
    </xdr:from>
    <xdr:to>
      <xdr:col>13</xdr:col>
      <xdr:colOff>171450</xdr:colOff>
      <xdr:row>184</xdr:row>
      <xdr:rowOff>161925</xdr:rowOff>
    </xdr:to>
    <xdr:pic>
      <xdr:nvPicPr>
        <xdr:cNvPr id="154" name="图片 153" descr="曲线">
          <a:hlinkClick xmlns:r="http://schemas.openxmlformats.org/officeDocument/2006/relationships" r:id="rId78" tgtFrame="_blank"/>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1396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184</xdr:row>
      <xdr:rowOff>0</xdr:rowOff>
    </xdr:from>
    <xdr:to>
      <xdr:col>14</xdr:col>
      <xdr:colOff>209550</xdr:colOff>
      <xdr:row>184</xdr:row>
      <xdr:rowOff>234950</xdr:rowOff>
    </xdr:to>
    <xdr:sp macro="" textlink="">
      <xdr:nvSpPr>
        <xdr:cNvPr id="3226" name="Control 154" hidden="1">
          <a:extLst>
            <a:ext uri="{63B3BB69-23CF-44E3-9099-C40C66FF867C}">
              <a14:compatExt xmlns:a14="http://schemas.microsoft.com/office/drawing/2010/main" spid="_x0000_s3226"/>
            </a:ext>
            <a:ext uri="{FF2B5EF4-FFF2-40B4-BE49-F238E27FC236}">
              <a16:creationId xmlns:a16="http://schemas.microsoft.com/office/drawing/2014/main" id="{00000000-0008-0000-0400-00009A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185</xdr:row>
      <xdr:rowOff>0</xdr:rowOff>
    </xdr:from>
    <xdr:to>
      <xdr:col>13</xdr:col>
      <xdr:colOff>171450</xdr:colOff>
      <xdr:row>185</xdr:row>
      <xdr:rowOff>161925</xdr:rowOff>
    </xdr:to>
    <xdr:pic>
      <xdr:nvPicPr>
        <xdr:cNvPr id="156" name="图片 155" descr="曲线">
          <a:hlinkClick xmlns:r="http://schemas.openxmlformats.org/officeDocument/2006/relationships" r:id="rId79" tgtFrame="_blank"/>
          <a:extLst>
            <a:ext uri="{FF2B5EF4-FFF2-40B4-BE49-F238E27FC236}">
              <a16:creationId xmlns:a16="http://schemas.microsoft.com/office/drawing/2014/main" id="{00000000-0008-0000-0400-00009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1768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185</xdr:row>
      <xdr:rowOff>0</xdr:rowOff>
    </xdr:from>
    <xdr:to>
      <xdr:col>14</xdr:col>
      <xdr:colOff>209550</xdr:colOff>
      <xdr:row>185</xdr:row>
      <xdr:rowOff>209550</xdr:rowOff>
    </xdr:to>
    <xdr:sp macro="" textlink="">
      <xdr:nvSpPr>
        <xdr:cNvPr id="3228" name="Control 156" hidden="1">
          <a:extLst>
            <a:ext uri="{63B3BB69-23CF-44E3-9099-C40C66FF867C}">
              <a14:compatExt xmlns:a14="http://schemas.microsoft.com/office/drawing/2010/main" spid="_x0000_s3228"/>
            </a:ext>
            <a:ext uri="{FF2B5EF4-FFF2-40B4-BE49-F238E27FC236}">
              <a16:creationId xmlns:a16="http://schemas.microsoft.com/office/drawing/2014/main" id="{00000000-0008-0000-0400-00009C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186</xdr:row>
      <xdr:rowOff>0</xdr:rowOff>
    </xdr:from>
    <xdr:to>
      <xdr:col>13</xdr:col>
      <xdr:colOff>171450</xdr:colOff>
      <xdr:row>186</xdr:row>
      <xdr:rowOff>161925</xdr:rowOff>
    </xdr:to>
    <xdr:pic>
      <xdr:nvPicPr>
        <xdr:cNvPr id="158" name="图片 157" descr="曲线">
          <a:hlinkClick xmlns:r="http://schemas.openxmlformats.org/officeDocument/2006/relationships" r:id="rId80" tgtFrame="_blank"/>
          <a:extLst>
            <a:ext uri="{FF2B5EF4-FFF2-40B4-BE49-F238E27FC236}">
              <a16:creationId xmlns:a16="http://schemas.microsoft.com/office/drawing/2014/main" id="{00000000-0008-0000-0400-00009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2139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186</xdr:row>
      <xdr:rowOff>0</xdr:rowOff>
    </xdr:from>
    <xdr:to>
      <xdr:col>14</xdr:col>
      <xdr:colOff>209550</xdr:colOff>
      <xdr:row>187</xdr:row>
      <xdr:rowOff>25400</xdr:rowOff>
    </xdr:to>
    <xdr:sp macro="" textlink="">
      <xdr:nvSpPr>
        <xdr:cNvPr id="3230" name="Control 158" hidden="1">
          <a:extLst>
            <a:ext uri="{63B3BB69-23CF-44E3-9099-C40C66FF867C}">
              <a14:compatExt xmlns:a14="http://schemas.microsoft.com/office/drawing/2010/main" spid="_x0000_s3230"/>
            </a:ext>
            <a:ext uri="{FF2B5EF4-FFF2-40B4-BE49-F238E27FC236}">
              <a16:creationId xmlns:a16="http://schemas.microsoft.com/office/drawing/2014/main" id="{00000000-0008-0000-0400-00009E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193</xdr:row>
      <xdr:rowOff>0</xdr:rowOff>
    </xdr:from>
    <xdr:to>
      <xdr:col>13</xdr:col>
      <xdr:colOff>171450</xdr:colOff>
      <xdr:row>193</xdr:row>
      <xdr:rowOff>161925</xdr:rowOff>
    </xdr:to>
    <xdr:pic>
      <xdr:nvPicPr>
        <xdr:cNvPr id="160" name="图片 159" descr="曲线">
          <a:hlinkClick xmlns:r="http://schemas.openxmlformats.org/officeDocument/2006/relationships" r:id="rId81" tgtFrame="_blank"/>
          <a:extLst>
            <a:ext uri="{FF2B5EF4-FFF2-40B4-BE49-F238E27FC236}">
              <a16:creationId xmlns:a16="http://schemas.microsoft.com/office/drawing/2014/main" id="{00000000-0008-0000-0400-0000A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3721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193</xdr:row>
      <xdr:rowOff>0</xdr:rowOff>
    </xdr:from>
    <xdr:to>
      <xdr:col>14</xdr:col>
      <xdr:colOff>209550</xdr:colOff>
      <xdr:row>193</xdr:row>
      <xdr:rowOff>234950</xdr:rowOff>
    </xdr:to>
    <xdr:sp macro="" textlink="">
      <xdr:nvSpPr>
        <xdr:cNvPr id="3232" name="Control 160" hidden="1">
          <a:extLst>
            <a:ext uri="{63B3BB69-23CF-44E3-9099-C40C66FF867C}">
              <a14:compatExt xmlns:a14="http://schemas.microsoft.com/office/drawing/2010/main" spid="_x0000_s3232"/>
            </a:ext>
            <a:ext uri="{FF2B5EF4-FFF2-40B4-BE49-F238E27FC236}">
              <a16:creationId xmlns:a16="http://schemas.microsoft.com/office/drawing/2014/main" id="{00000000-0008-0000-0400-0000A0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194</xdr:row>
      <xdr:rowOff>0</xdr:rowOff>
    </xdr:from>
    <xdr:to>
      <xdr:col>13</xdr:col>
      <xdr:colOff>171450</xdr:colOff>
      <xdr:row>194</xdr:row>
      <xdr:rowOff>161925</xdr:rowOff>
    </xdr:to>
    <xdr:pic>
      <xdr:nvPicPr>
        <xdr:cNvPr id="162" name="图片 161" descr="曲线">
          <a:hlinkClick xmlns:r="http://schemas.openxmlformats.org/officeDocument/2006/relationships" r:id="rId82" tgtFrame="_blank"/>
          <a:extLst>
            <a:ext uri="{FF2B5EF4-FFF2-40B4-BE49-F238E27FC236}">
              <a16:creationId xmlns:a16="http://schemas.microsoft.com/office/drawing/2014/main" id="{00000000-0008-0000-0400-0000A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4092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194</xdr:row>
      <xdr:rowOff>0</xdr:rowOff>
    </xdr:from>
    <xdr:to>
      <xdr:col>14</xdr:col>
      <xdr:colOff>209550</xdr:colOff>
      <xdr:row>194</xdr:row>
      <xdr:rowOff>234950</xdr:rowOff>
    </xdr:to>
    <xdr:sp macro="" textlink="">
      <xdr:nvSpPr>
        <xdr:cNvPr id="3234" name="Control 162" hidden="1">
          <a:extLst>
            <a:ext uri="{63B3BB69-23CF-44E3-9099-C40C66FF867C}">
              <a14:compatExt xmlns:a14="http://schemas.microsoft.com/office/drawing/2010/main" spid="_x0000_s3234"/>
            </a:ext>
            <a:ext uri="{FF2B5EF4-FFF2-40B4-BE49-F238E27FC236}">
              <a16:creationId xmlns:a16="http://schemas.microsoft.com/office/drawing/2014/main" id="{00000000-0008-0000-0400-0000A2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195</xdr:row>
      <xdr:rowOff>0</xdr:rowOff>
    </xdr:from>
    <xdr:to>
      <xdr:col>13</xdr:col>
      <xdr:colOff>171450</xdr:colOff>
      <xdr:row>195</xdr:row>
      <xdr:rowOff>161925</xdr:rowOff>
    </xdr:to>
    <xdr:pic>
      <xdr:nvPicPr>
        <xdr:cNvPr id="164" name="图片 163" descr="曲线">
          <a:hlinkClick xmlns:r="http://schemas.openxmlformats.org/officeDocument/2006/relationships" r:id="rId83" tgtFrame="_blank"/>
          <a:extLst>
            <a:ext uri="{FF2B5EF4-FFF2-40B4-BE49-F238E27FC236}">
              <a16:creationId xmlns:a16="http://schemas.microsoft.com/office/drawing/2014/main" id="{00000000-0008-0000-0400-0000A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4463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195</xdr:row>
      <xdr:rowOff>0</xdr:rowOff>
    </xdr:from>
    <xdr:to>
      <xdr:col>14</xdr:col>
      <xdr:colOff>209550</xdr:colOff>
      <xdr:row>195</xdr:row>
      <xdr:rowOff>234950</xdr:rowOff>
    </xdr:to>
    <xdr:sp macro="" textlink="">
      <xdr:nvSpPr>
        <xdr:cNvPr id="3236" name="Control 164" hidden="1">
          <a:extLst>
            <a:ext uri="{63B3BB69-23CF-44E3-9099-C40C66FF867C}">
              <a14:compatExt xmlns:a14="http://schemas.microsoft.com/office/drawing/2010/main" spid="_x0000_s3236"/>
            </a:ext>
            <a:ext uri="{FF2B5EF4-FFF2-40B4-BE49-F238E27FC236}">
              <a16:creationId xmlns:a16="http://schemas.microsoft.com/office/drawing/2014/main" id="{00000000-0008-0000-0400-0000A4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196</xdr:row>
      <xdr:rowOff>0</xdr:rowOff>
    </xdr:from>
    <xdr:to>
      <xdr:col>13</xdr:col>
      <xdr:colOff>171450</xdr:colOff>
      <xdr:row>196</xdr:row>
      <xdr:rowOff>161925</xdr:rowOff>
    </xdr:to>
    <xdr:pic>
      <xdr:nvPicPr>
        <xdr:cNvPr id="166" name="图片 165" descr="曲线">
          <a:hlinkClick xmlns:r="http://schemas.openxmlformats.org/officeDocument/2006/relationships" r:id="rId84" tgtFrame="_blank"/>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4835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196</xdr:row>
      <xdr:rowOff>0</xdr:rowOff>
    </xdr:from>
    <xdr:to>
      <xdr:col>14</xdr:col>
      <xdr:colOff>209550</xdr:colOff>
      <xdr:row>196</xdr:row>
      <xdr:rowOff>234950</xdr:rowOff>
    </xdr:to>
    <xdr:sp macro="" textlink="">
      <xdr:nvSpPr>
        <xdr:cNvPr id="3238" name="Control 166" hidden="1">
          <a:extLst>
            <a:ext uri="{63B3BB69-23CF-44E3-9099-C40C66FF867C}">
              <a14:compatExt xmlns:a14="http://schemas.microsoft.com/office/drawing/2010/main" spid="_x0000_s3238"/>
            </a:ext>
            <a:ext uri="{FF2B5EF4-FFF2-40B4-BE49-F238E27FC236}">
              <a16:creationId xmlns:a16="http://schemas.microsoft.com/office/drawing/2014/main" id="{00000000-0008-0000-0400-0000A6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197</xdr:row>
      <xdr:rowOff>0</xdr:rowOff>
    </xdr:from>
    <xdr:to>
      <xdr:col>13</xdr:col>
      <xdr:colOff>171450</xdr:colOff>
      <xdr:row>197</xdr:row>
      <xdr:rowOff>161925</xdr:rowOff>
    </xdr:to>
    <xdr:pic>
      <xdr:nvPicPr>
        <xdr:cNvPr id="168" name="图片 167" descr="曲线">
          <a:hlinkClick xmlns:r="http://schemas.openxmlformats.org/officeDocument/2006/relationships" r:id="rId85" tgtFrame="_blank"/>
          <a:extLst>
            <a:ext uri="{FF2B5EF4-FFF2-40B4-BE49-F238E27FC236}">
              <a16:creationId xmlns:a16="http://schemas.microsoft.com/office/drawing/2014/main" id="{00000000-0008-0000-0400-0000A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5206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197</xdr:row>
      <xdr:rowOff>0</xdr:rowOff>
    </xdr:from>
    <xdr:to>
      <xdr:col>14</xdr:col>
      <xdr:colOff>209550</xdr:colOff>
      <xdr:row>197</xdr:row>
      <xdr:rowOff>234950</xdr:rowOff>
    </xdr:to>
    <xdr:sp macro="" textlink="">
      <xdr:nvSpPr>
        <xdr:cNvPr id="3240" name="Control 168" hidden="1">
          <a:extLst>
            <a:ext uri="{63B3BB69-23CF-44E3-9099-C40C66FF867C}">
              <a14:compatExt xmlns:a14="http://schemas.microsoft.com/office/drawing/2010/main" spid="_x0000_s3240"/>
            </a:ext>
            <a:ext uri="{FF2B5EF4-FFF2-40B4-BE49-F238E27FC236}">
              <a16:creationId xmlns:a16="http://schemas.microsoft.com/office/drawing/2014/main" id="{00000000-0008-0000-0400-0000A8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198</xdr:row>
      <xdr:rowOff>0</xdr:rowOff>
    </xdr:from>
    <xdr:to>
      <xdr:col>13</xdr:col>
      <xdr:colOff>171450</xdr:colOff>
      <xdr:row>198</xdr:row>
      <xdr:rowOff>161925</xdr:rowOff>
    </xdr:to>
    <xdr:pic>
      <xdr:nvPicPr>
        <xdr:cNvPr id="170" name="图片 169" descr="曲线">
          <a:hlinkClick xmlns:r="http://schemas.openxmlformats.org/officeDocument/2006/relationships" r:id="rId86" tgtFrame="_blank"/>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5578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198</xdr:row>
      <xdr:rowOff>0</xdr:rowOff>
    </xdr:from>
    <xdr:to>
      <xdr:col>14</xdr:col>
      <xdr:colOff>209550</xdr:colOff>
      <xdr:row>198</xdr:row>
      <xdr:rowOff>209550</xdr:rowOff>
    </xdr:to>
    <xdr:sp macro="" textlink="">
      <xdr:nvSpPr>
        <xdr:cNvPr id="3242" name="Control 170" hidden="1">
          <a:extLst>
            <a:ext uri="{63B3BB69-23CF-44E3-9099-C40C66FF867C}">
              <a14:compatExt xmlns:a14="http://schemas.microsoft.com/office/drawing/2010/main" spid="_x0000_s3242"/>
            </a:ext>
            <a:ext uri="{FF2B5EF4-FFF2-40B4-BE49-F238E27FC236}">
              <a16:creationId xmlns:a16="http://schemas.microsoft.com/office/drawing/2014/main" id="{00000000-0008-0000-0400-0000AA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199</xdr:row>
      <xdr:rowOff>0</xdr:rowOff>
    </xdr:from>
    <xdr:to>
      <xdr:col>13</xdr:col>
      <xdr:colOff>171450</xdr:colOff>
      <xdr:row>199</xdr:row>
      <xdr:rowOff>161925</xdr:rowOff>
    </xdr:to>
    <xdr:pic>
      <xdr:nvPicPr>
        <xdr:cNvPr id="172" name="图片 171" descr="曲线">
          <a:hlinkClick xmlns:r="http://schemas.openxmlformats.org/officeDocument/2006/relationships" r:id="rId87" tgtFrame="_blank"/>
          <a:extLst>
            <a:ext uri="{FF2B5EF4-FFF2-40B4-BE49-F238E27FC236}">
              <a16:creationId xmlns:a16="http://schemas.microsoft.com/office/drawing/2014/main" id="{00000000-0008-0000-0400-0000A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5949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199</xdr:row>
      <xdr:rowOff>0</xdr:rowOff>
    </xdr:from>
    <xdr:to>
      <xdr:col>14</xdr:col>
      <xdr:colOff>209550</xdr:colOff>
      <xdr:row>200</xdr:row>
      <xdr:rowOff>25400</xdr:rowOff>
    </xdr:to>
    <xdr:sp macro="" textlink="">
      <xdr:nvSpPr>
        <xdr:cNvPr id="3244" name="Control 172" hidden="1">
          <a:extLst>
            <a:ext uri="{63B3BB69-23CF-44E3-9099-C40C66FF867C}">
              <a14:compatExt xmlns:a14="http://schemas.microsoft.com/office/drawing/2010/main" spid="_x0000_s3244"/>
            </a:ext>
            <a:ext uri="{FF2B5EF4-FFF2-40B4-BE49-F238E27FC236}">
              <a16:creationId xmlns:a16="http://schemas.microsoft.com/office/drawing/2014/main" id="{00000000-0008-0000-0400-0000AC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200</xdr:row>
      <xdr:rowOff>0</xdr:rowOff>
    </xdr:from>
    <xdr:to>
      <xdr:col>13</xdr:col>
      <xdr:colOff>171450</xdr:colOff>
      <xdr:row>200</xdr:row>
      <xdr:rowOff>161925</xdr:rowOff>
    </xdr:to>
    <xdr:pic>
      <xdr:nvPicPr>
        <xdr:cNvPr id="174" name="图片 173" descr="曲线">
          <a:hlinkClick xmlns:r="http://schemas.openxmlformats.org/officeDocument/2006/relationships" r:id="rId88" tgtFrame="_blank"/>
          <a:extLst>
            <a:ext uri="{FF2B5EF4-FFF2-40B4-BE49-F238E27FC236}">
              <a16:creationId xmlns:a16="http://schemas.microsoft.com/office/drawing/2014/main" id="{00000000-0008-0000-04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6321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200</xdr:row>
      <xdr:rowOff>0</xdr:rowOff>
    </xdr:from>
    <xdr:to>
      <xdr:col>14</xdr:col>
      <xdr:colOff>209550</xdr:colOff>
      <xdr:row>201</xdr:row>
      <xdr:rowOff>25400</xdr:rowOff>
    </xdr:to>
    <xdr:sp macro="" textlink="">
      <xdr:nvSpPr>
        <xdr:cNvPr id="3246" name="Control 174" hidden="1">
          <a:extLst>
            <a:ext uri="{63B3BB69-23CF-44E3-9099-C40C66FF867C}">
              <a14:compatExt xmlns:a14="http://schemas.microsoft.com/office/drawing/2010/main" spid="_x0000_s3246"/>
            </a:ext>
            <a:ext uri="{FF2B5EF4-FFF2-40B4-BE49-F238E27FC236}">
              <a16:creationId xmlns:a16="http://schemas.microsoft.com/office/drawing/2014/main" id="{00000000-0008-0000-0400-0000AE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201</xdr:row>
      <xdr:rowOff>0</xdr:rowOff>
    </xdr:from>
    <xdr:to>
      <xdr:col>13</xdr:col>
      <xdr:colOff>171450</xdr:colOff>
      <xdr:row>201</xdr:row>
      <xdr:rowOff>161925</xdr:rowOff>
    </xdr:to>
    <xdr:pic>
      <xdr:nvPicPr>
        <xdr:cNvPr id="176" name="图片 175" descr="曲线">
          <a:hlinkClick xmlns:r="http://schemas.openxmlformats.org/officeDocument/2006/relationships" r:id="rId89" tgtFrame="_blank"/>
          <a:extLst>
            <a:ext uri="{FF2B5EF4-FFF2-40B4-BE49-F238E27FC236}">
              <a16:creationId xmlns:a16="http://schemas.microsoft.com/office/drawing/2014/main" id="{00000000-0008-0000-0400-0000B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6692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201</xdr:row>
      <xdr:rowOff>0</xdr:rowOff>
    </xdr:from>
    <xdr:to>
      <xdr:col>14</xdr:col>
      <xdr:colOff>209550</xdr:colOff>
      <xdr:row>202</xdr:row>
      <xdr:rowOff>25400</xdr:rowOff>
    </xdr:to>
    <xdr:sp macro="" textlink="">
      <xdr:nvSpPr>
        <xdr:cNvPr id="3248" name="Control 176" hidden="1">
          <a:extLst>
            <a:ext uri="{63B3BB69-23CF-44E3-9099-C40C66FF867C}">
              <a14:compatExt xmlns:a14="http://schemas.microsoft.com/office/drawing/2010/main" spid="_x0000_s3248"/>
            </a:ext>
            <a:ext uri="{FF2B5EF4-FFF2-40B4-BE49-F238E27FC236}">
              <a16:creationId xmlns:a16="http://schemas.microsoft.com/office/drawing/2014/main" id="{00000000-0008-0000-0400-0000B0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202</xdr:row>
      <xdr:rowOff>0</xdr:rowOff>
    </xdr:from>
    <xdr:to>
      <xdr:col>13</xdr:col>
      <xdr:colOff>171450</xdr:colOff>
      <xdr:row>202</xdr:row>
      <xdr:rowOff>161925</xdr:rowOff>
    </xdr:to>
    <xdr:pic>
      <xdr:nvPicPr>
        <xdr:cNvPr id="178" name="图片 177" descr="曲线">
          <a:hlinkClick xmlns:r="http://schemas.openxmlformats.org/officeDocument/2006/relationships" r:id="rId90" tgtFrame="_blank"/>
          <a:extLst>
            <a:ext uri="{FF2B5EF4-FFF2-40B4-BE49-F238E27FC236}">
              <a16:creationId xmlns:a16="http://schemas.microsoft.com/office/drawing/2014/main" id="{00000000-0008-0000-0400-0000B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064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202</xdr:row>
      <xdr:rowOff>0</xdr:rowOff>
    </xdr:from>
    <xdr:to>
      <xdr:col>14</xdr:col>
      <xdr:colOff>209550</xdr:colOff>
      <xdr:row>203</xdr:row>
      <xdr:rowOff>25400</xdr:rowOff>
    </xdr:to>
    <xdr:sp macro="" textlink="">
      <xdr:nvSpPr>
        <xdr:cNvPr id="3250" name="Control 178" hidden="1">
          <a:extLst>
            <a:ext uri="{63B3BB69-23CF-44E3-9099-C40C66FF867C}">
              <a14:compatExt xmlns:a14="http://schemas.microsoft.com/office/drawing/2010/main" spid="_x0000_s3250"/>
            </a:ext>
            <a:ext uri="{FF2B5EF4-FFF2-40B4-BE49-F238E27FC236}">
              <a16:creationId xmlns:a16="http://schemas.microsoft.com/office/drawing/2014/main" id="{00000000-0008-0000-0400-0000B2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203</xdr:row>
      <xdr:rowOff>0</xdr:rowOff>
    </xdr:from>
    <xdr:to>
      <xdr:col>13</xdr:col>
      <xdr:colOff>171450</xdr:colOff>
      <xdr:row>203</xdr:row>
      <xdr:rowOff>161925</xdr:rowOff>
    </xdr:to>
    <xdr:pic>
      <xdr:nvPicPr>
        <xdr:cNvPr id="180" name="图片 179" descr="曲线">
          <a:hlinkClick xmlns:r="http://schemas.openxmlformats.org/officeDocument/2006/relationships" r:id="rId91" tgtFrame="_blank"/>
          <a:extLst>
            <a:ext uri="{FF2B5EF4-FFF2-40B4-BE49-F238E27FC236}">
              <a16:creationId xmlns:a16="http://schemas.microsoft.com/office/drawing/2014/main" id="{00000000-0008-0000-0400-0000B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435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203</xdr:row>
      <xdr:rowOff>0</xdr:rowOff>
    </xdr:from>
    <xdr:to>
      <xdr:col>14</xdr:col>
      <xdr:colOff>209550</xdr:colOff>
      <xdr:row>204</xdr:row>
      <xdr:rowOff>50800</xdr:rowOff>
    </xdr:to>
    <xdr:sp macro="" textlink="">
      <xdr:nvSpPr>
        <xdr:cNvPr id="3252" name="Control 180" hidden="1">
          <a:extLst>
            <a:ext uri="{63B3BB69-23CF-44E3-9099-C40C66FF867C}">
              <a14:compatExt xmlns:a14="http://schemas.microsoft.com/office/drawing/2010/main" spid="_x0000_s3252"/>
            </a:ext>
            <a:ext uri="{FF2B5EF4-FFF2-40B4-BE49-F238E27FC236}">
              <a16:creationId xmlns:a16="http://schemas.microsoft.com/office/drawing/2014/main" id="{00000000-0008-0000-0400-0000B4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204</xdr:row>
      <xdr:rowOff>0</xdr:rowOff>
    </xdr:from>
    <xdr:to>
      <xdr:col>13</xdr:col>
      <xdr:colOff>171450</xdr:colOff>
      <xdr:row>204</xdr:row>
      <xdr:rowOff>161925</xdr:rowOff>
    </xdr:to>
    <xdr:pic>
      <xdr:nvPicPr>
        <xdr:cNvPr id="182" name="图片 181" descr="曲线">
          <a:hlinkClick xmlns:r="http://schemas.openxmlformats.org/officeDocument/2006/relationships" r:id="rId92" tgtFrame="_blank"/>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807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204</xdr:row>
      <xdr:rowOff>0</xdr:rowOff>
    </xdr:from>
    <xdr:to>
      <xdr:col>14</xdr:col>
      <xdr:colOff>209550</xdr:colOff>
      <xdr:row>205</xdr:row>
      <xdr:rowOff>50800</xdr:rowOff>
    </xdr:to>
    <xdr:sp macro="" textlink="">
      <xdr:nvSpPr>
        <xdr:cNvPr id="3254" name="Control 182" hidden="1">
          <a:extLst>
            <a:ext uri="{63B3BB69-23CF-44E3-9099-C40C66FF867C}">
              <a14:compatExt xmlns:a14="http://schemas.microsoft.com/office/drawing/2010/main" spid="_x0000_s3254"/>
            </a:ext>
            <a:ext uri="{FF2B5EF4-FFF2-40B4-BE49-F238E27FC236}">
              <a16:creationId xmlns:a16="http://schemas.microsoft.com/office/drawing/2014/main" id="{00000000-0008-0000-0400-0000B6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205</xdr:row>
      <xdr:rowOff>0</xdr:rowOff>
    </xdr:from>
    <xdr:to>
      <xdr:col>13</xdr:col>
      <xdr:colOff>171450</xdr:colOff>
      <xdr:row>205</xdr:row>
      <xdr:rowOff>161925</xdr:rowOff>
    </xdr:to>
    <xdr:pic>
      <xdr:nvPicPr>
        <xdr:cNvPr id="184" name="图片 183" descr="曲线">
          <a:hlinkClick xmlns:r="http://schemas.openxmlformats.org/officeDocument/2006/relationships" r:id="rId93" tgtFrame="_blank"/>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8178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205</xdr:row>
      <xdr:rowOff>0</xdr:rowOff>
    </xdr:from>
    <xdr:to>
      <xdr:col>14</xdr:col>
      <xdr:colOff>209550</xdr:colOff>
      <xdr:row>205</xdr:row>
      <xdr:rowOff>234950</xdr:rowOff>
    </xdr:to>
    <xdr:sp macro="" textlink="">
      <xdr:nvSpPr>
        <xdr:cNvPr id="3256" name="Control 184" hidden="1">
          <a:extLst>
            <a:ext uri="{63B3BB69-23CF-44E3-9099-C40C66FF867C}">
              <a14:compatExt xmlns:a14="http://schemas.microsoft.com/office/drawing/2010/main" spid="_x0000_s3256"/>
            </a:ext>
            <a:ext uri="{FF2B5EF4-FFF2-40B4-BE49-F238E27FC236}">
              <a16:creationId xmlns:a16="http://schemas.microsoft.com/office/drawing/2014/main" id="{00000000-0008-0000-0400-0000B8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206</xdr:row>
      <xdr:rowOff>0</xdr:rowOff>
    </xdr:from>
    <xdr:to>
      <xdr:col>13</xdr:col>
      <xdr:colOff>171450</xdr:colOff>
      <xdr:row>206</xdr:row>
      <xdr:rowOff>161925</xdr:rowOff>
    </xdr:to>
    <xdr:pic>
      <xdr:nvPicPr>
        <xdr:cNvPr id="186" name="图片 185" descr="曲线">
          <a:hlinkClick xmlns:r="http://schemas.openxmlformats.org/officeDocument/2006/relationships" r:id="rId94" tgtFrame="_blank"/>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8550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206</xdr:row>
      <xdr:rowOff>0</xdr:rowOff>
    </xdr:from>
    <xdr:to>
      <xdr:col>14</xdr:col>
      <xdr:colOff>209550</xdr:colOff>
      <xdr:row>206</xdr:row>
      <xdr:rowOff>234950</xdr:rowOff>
    </xdr:to>
    <xdr:sp macro="" textlink="">
      <xdr:nvSpPr>
        <xdr:cNvPr id="3258" name="Control 186" hidden="1">
          <a:extLst>
            <a:ext uri="{63B3BB69-23CF-44E3-9099-C40C66FF867C}">
              <a14:compatExt xmlns:a14="http://schemas.microsoft.com/office/drawing/2010/main" spid="_x0000_s3258"/>
            </a:ext>
            <a:ext uri="{FF2B5EF4-FFF2-40B4-BE49-F238E27FC236}">
              <a16:creationId xmlns:a16="http://schemas.microsoft.com/office/drawing/2014/main" id="{00000000-0008-0000-0400-0000BA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207</xdr:row>
      <xdr:rowOff>0</xdr:rowOff>
    </xdr:from>
    <xdr:to>
      <xdr:col>13</xdr:col>
      <xdr:colOff>171450</xdr:colOff>
      <xdr:row>207</xdr:row>
      <xdr:rowOff>161925</xdr:rowOff>
    </xdr:to>
    <xdr:pic>
      <xdr:nvPicPr>
        <xdr:cNvPr id="188" name="图片 187" descr="曲线">
          <a:hlinkClick xmlns:r="http://schemas.openxmlformats.org/officeDocument/2006/relationships" r:id="rId95" tgtFrame="_blank"/>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8921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207</xdr:row>
      <xdr:rowOff>0</xdr:rowOff>
    </xdr:from>
    <xdr:to>
      <xdr:col>14</xdr:col>
      <xdr:colOff>209550</xdr:colOff>
      <xdr:row>207</xdr:row>
      <xdr:rowOff>234950</xdr:rowOff>
    </xdr:to>
    <xdr:sp macro="" textlink="">
      <xdr:nvSpPr>
        <xdr:cNvPr id="3260" name="Control 188" hidden="1">
          <a:extLst>
            <a:ext uri="{63B3BB69-23CF-44E3-9099-C40C66FF867C}">
              <a14:compatExt xmlns:a14="http://schemas.microsoft.com/office/drawing/2010/main" spid="_x0000_s3260"/>
            </a:ext>
            <a:ext uri="{FF2B5EF4-FFF2-40B4-BE49-F238E27FC236}">
              <a16:creationId xmlns:a16="http://schemas.microsoft.com/office/drawing/2014/main" id="{00000000-0008-0000-0400-0000BC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208</xdr:row>
      <xdr:rowOff>0</xdr:rowOff>
    </xdr:from>
    <xdr:to>
      <xdr:col>13</xdr:col>
      <xdr:colOff>171450</xdr:colOff>
      <xdr:row>208</xdr:row>
      <xdr:rowOff>161925</xdr:rowOff>
    </xdr:to>
    <xdr:pic>
      <xdr:nvPicPr>
        <xdr:cNvPr id="190" name="图片 189" descr="曲线">
          <a:hlinkClick xmlns:r="http://schemas.openxmlformats.org/officeDocument/2006/relationships" r:id="rId96" tgtFrame="_blank"/>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9293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208</xdr:row>
      <xdr:rowOff>0</xdr:rowOff>
    </xdr:from>
    <xdr:to>
      <xdr:col>14</xdr:col>
      <xdr:colOff>209550</xdr:colOff>
      <xdr:row>208</xdr:row>
      <xdr:rowOff>234950</xdr:rowOff>
    </xdr:to>
    <xdr:sp macro="" textlink="">
      <xdr:nvSpPr>
        <xdr:cNvPr id="3262" name="Control 190" hidden="1">
          <a:extLst>
            <a:ext uri="{63B3BB69-23CF-44E3-9099-C40C66FF867C}">
              <a14:compatExt xmlns:a14="http://schemas.microsoft.com/office/drawing/2010/main" spid="_x0000_s3262"/>
            </a:ext>
            <a:ext uri="{FF2B5EF4-FFF2-40B4-BE49-F238E27FC236}">
              <a16:creationId xmlns:a16="http://schemas.microsoft.com/office/drawing/2014/main" id="{00000000-0008-0000-0400-0000BE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209</xdr:row>
      <xdr:rowOff>0</xdr:rowOff>
    </xdr:from>
    <xdr:to>
      <xdr:col>13</xdr:col>
      <xdr:colOff>171450</xdr:colOff>
      <xdr:row>209</xdr:row>
      <xdr:rowOff>161925</xdr:rowOff>
    </xdr:to>
    <xdr:pic>
      <xdr:nvPicPr>
        <xdr:cNvPr id="192" name="图片 191" descr="曲线">
          <a:hlinkClick xmlns:r="http://schemas.openxmlformats.org/officeDocument/2006/relationships" r:id="rId97" tgtFrame="_blank"/>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9664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209</xdr:row>
      <xdr:rowOff>0</xdr:rowOff>
    </xdr:from>
    <xdr:to>
      <xdr:col>14</xdr:col>
      <xdr:colOff>209550</xdr:colOff>
      <xdr:row>209</xdr:row>
      <xdr:rowOff>234950</xdr:rowOff>
    </xdr:to>
    <xdr:sp macro="" textlink="">
      <xdr:nvSpPr>
        <xdr:cNvPr id="3264" name="Control 192" hidden="1">
          <a:extLst>
            <a:ext uri="{63B3BB69-23CF-44E3-9099-C40C66FF867C}">
              <a14:compatExt xmlns:a14="http://schemas.microsoft.com/office/drawing/2010/main" spid="_x0000_s3264"/>
            </a:ext>
            <a:ext uri="{FF2B5EF4-FFF2-40B4-BE49-F238E27FC236}">
              <a16:creationId xmlns:a16="http://schemas.microsoft.com/office/drawing/2014/main" id="{00000000-0008-0000-0400-0000C0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210</xdr:row>
      <xdr:rowOff>0</xdr:rowOff>
    </xdr:from>
    <xdr:to>
      <xdr:col>13</xdr:col>
      <xdr:colOff>171450</xdr:colOff>
      <xdr:row>210</xdr:row>
      <xdr:rowOff>161925</xdr:rowOff>
    </xdr:to>
    <xdr:pic>
      <xdr:nvPicPr>
        <xdr:cNvPr id="194" name="图片 193" descr="曲线">
          <a:hlinkClick xmlns:r="http://schemas.openxmlformats.org/officeDocument/2006/relationships" r:id="rId98" tgtFrame="_blank"/>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0036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210</xdr:row>
      <xdr:rowOff>0</xdr:rowOff>
    </xdr:from>
    <xdr:to>
      <xdr:col>14</xdr:col>
      <xdr:colOff>209550</xdr:colOff>
      <xdr:row>210</xdr:row>
      <xdr:rowOff>234950</xdr:rowOff>
    </xdr:to>
    <xdr:sp macro="" textlink="">
      <xdr:nvSpPr>
        <xdr:cNvPr id="3266" name="Control 194" hidden="1">
          <a:extLst>
            <a:ext uri="{63B3BB69-23CF-44E3-9099-C40C66FF867C}">
              <a14:compatExt xmlns:a14="http://schemas.microsoft.com/office/drawing/2010/main" spid="_x0000_s3266"/>
            </a:ext>
            <a:ext uri="{FF2B5EF4-FFF2-40B4-BE49-F238E27FC236}">
              <a16:creationId xmlns:a16="http://schemas.microsoft.com/office/drawing/2014/main" id="{00000000-0008-0000-0400-0000C2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217</xdr:row>
      <xdr:rowOff>0</xdr:rowOff>
    </xdr:from>
    <xdr:to>
      <xdr:col>13</xdr:col>
      <xdr:colOff>171450</xdr:colOff>
      <xdr:row>217</xdr:row>
      <xdr:rowOff>161925</xdr:rowOff>
    </xdr:to>
    <xdr:pic>
      <xdr:nvPicPr>
        <xdr:cNvPr id="196" name="图片 195" descr="曲线">
          <a:hlinkClick xmlns:r="http://schemas.openxmlformats.org/officeDocument/2006/relationships" r:id="rId99" tgtFrame="_blank"/>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1617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217</xdr:row>
      <xdr:rowOff>0</xdr:rowOff>
    </xdr:from>
    <xdr:to>
      <xdr:col>14</xdr:col>
      <xdr:colOff>209550</xdr:colOff>
      <xdr:row>217</xdr:row>
      <xdr:rowOff>234950</xdr:rowOff>
    </xdr:to>
    <xdr:sp macro="" textlink="">
      <xdr:nvSpPr>
        <xdr:cNvPr id="3268" name="Control 196" hidden="1">
          <a:extLst>
            <a:ext uri="{63B3BB69-23CF-44E3-9099-C40C66FF867C}">
              <a14:compatExt xmlns:a14="http://schemas.microsoft.com/office/drawing/2010/main" spid="_x0000_s3268"/>
            </a:ext>
            <a:ext uri="{FF2B5EF4-FFF2-40B4-BE49-F238E27FC236}">
              <a16:creationId xmlns:a16="http://schemas.microsoft.com/office/drawing/2014/main" id="{00000000-0008-0000-0400-0000C4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218</xdr:row>
      <xdr:rowOff>0</xdr:rowOff>
    </xdr:from>
    <xdr:to>
      <xdr:col>13</xdr:col>
      <xdr:colOff>171450</xdr:colOff>
      <xdr:row>218</xdr:row>
      <xdr:rowOff>161925</xdr:rowOff>
    </xdr:to>
    <xdr:pic>
      <xdr:nvPicPr>
        <xdr:cNvPr id="198" name="图片 197" descr="曲线">
          <a:hlinkClick xmlns:r="http://schemas.openxmlformats.org/officeDocument/2006/relationships" r:id="rId100" tgtFrame="_blank"/>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2045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218</xdr:row>
      <xdr:rowOff>0</xdr:rowOff>
    </xdr:from>
    <xdr:to>
      <xdr:col>14</xdr:col>
      <xdr:colOff>209550</xdr:colOff>
      <xdr:row>218</xdr:row>
      <xdr:rowOff>234950</xdr:rowOff>
    </xdr:to>
    <xdr:sp macro="" textlink="">
      <xdr:nvSpPr>
        <xdr:cNvPr id="3270" name="Control 198" hidden="1">
          <a:extLst>
            <a:ext uri="{63B3BB69-23CF-44E3-9099-C40C66FF867C}">
              <a14:compatExt xmlns:a14="http://schemas.microsoft.com/office/drawing/2010/main" spid="_x0000_s3270"/>
            </a:ext>
            <a:ext uri="{FF2B5EF4-FFF2-40B4-BE49-F238E27FC236}">
              <a16:creationId xmlns:a16="http://schemas.microsoft.com/office/drawing/2014/main" id="{00000000-0008-0000-0400-0000C6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225</xdr:row>
      <xdr:rowOff>0</xdr:rowOff>
    </xdr:from>
    <xdr:to>
      <xdr:col>13</xdr:col>
      <xdr:colOff>171450</xdr:colOff>
      <xdr:row>225</xdr:row>
      <xdr:rowOff>161925</xdr:rowOff>
    </xdr:to>
    <xdr:pic>
      <xdr:nvPicPr>
        <xdr:cNvPr id="200" name="图片 199" descr="曲线">
          <a:hlinkClick xmlns:r="http://schemas.openxmlformats.org/officeDocument/2006/relationships" r:id="rId101" tgtFrame="_blank"/>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3846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225</xdr:row>
      <xdr:rowOff>0</xdr:rowOff>
    </xdr:from>
    <xdr:to>
      <xdr:col>14</xdr:col>
      <xdr:colOff>209550</xdr:colOff>
      <xdr:row>226</xdr:row>
      <xdr:rowOff>25400</xdr:rowOff>
    </xdr:to>
    <xdr:sp macro="" textlink="">
      <xdr:nvSpPr>
        <xdr:cNvPr id="3272" name="Control 200" hidden="1">
          <a:extLst>
            <a:ext uri="{63B3BB69-23CF-44E3-9099-C40C66FF867C}">
              <a14:compatExt xmlns:a14="http://schemas.microsoft.com/office/drawing/2010/main" spid="_x0000_s3272"/>
            </a:ext>
            <a:ext uri="{FF2B5EF4-FFF2-40B4-BE49-F238E27FC236}">
              <a16:creationId xmlns:a16="http://schemas.microsoft.com/office/drawing/2014/main" id="{00000000-0008-0000-0400-0000C8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226</xdr:row>
      <xdr:rowOff>0</xdr:rowOff>
    </xdr:from>
    <xdr:to>
      <xdr:col>13</xdr:col>
      <xdr:colOff>171450</xdr:colOff>
      <xdr:row>226</xdr:row>
      <xdr:rowOff>161925</xdr:rowOff>
    </xdr:to>
    <xdr:pic>
      <xdr:nvPicPr>
        <xdr:cNvPr id="202" name="图片 201" descr="曲线">
          <a:hlinkClick xmlns:r="http://schemas.openxmlformats.org/officeDocument/2006/relationships" r:id="rId102" tgtFrame="_blank"/>
          <a:extLst>
            <a:ext uri="{FF2B5EF4-FFF2-40B4-BE49-F238E27FC236}">
              <a16:creationId xmlns:a16="http://schemas.microsoft.com/office/drawing/2014/main" id="{00000000-0008-0000-0400-0000C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4217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226</xdr:row>
      <xdr:rowOff>0</xdr:rowOff>
    </xdr:from>
    <xdr:to>
      <xdr:col>14</xdr:col>
      <xdr:colOff>209550</xdr:colOff>
      <xdr:row>227</xdr:row>
      <xdr:rowOff>25400</xdr:rowOff>
    </xdr:to>
    <xdr:sp macro="" textlink="">
      <xdr:nvSpPr>
        <xdr:cNvPr id="3274" name="Control 202" hidden="1">
          <a:extLst>
            <a:ext uri="{63B3BB69-23CF-44E3-9099-C40C66FF867C}">
              <a14:compatExt xmlns:a14="http://schemas.microsoft.com/office/drawing/2010/main" spid="_x0000_s3274"/>
            </a:ext>
            <a:ext uri="{FF2B5EF4-FFF2-40B4-BE49-F238E27FC236}">
              <a16:creationId xmlns:a16="http://schemas.microsoft.com/office/drawing/2014/main" id="{00000000-0008-0000-0400-0000CA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227</xdr:row>
      <xdr:rowOff>0</xdr:rowOff>
    </xdr:from>
    <xdr:to>
      <xdr:col>13</xdr:col>
      <xdr:colOff>171450</xdr:colOff>
      <xdr:row>227</xdr:row>
      <xdr:rowOff>161925</xdr:rowOff>
    </xdr:to>
    <xdr:pic>
      <xdr:nvPicPr>
        <xdr:cNvPr id="204" name="图片 203" descr="曲线">
          <a:hlinkClick xmlns:r="http://schemas.openxmlformats.org/officeDocument/2006/relationships" r:id="rId103" tgtFrame="_blank"/>
          <a:extLst>
            <a:ext uri="{FF2B5EF4-FFF2-40B4-BE49-F238E27FC236}">
              <a16:creationId xmlns:a16="http://schemas.microsoft.com/office/drawing/2014/main" id="{00000000-0008-0000-04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4646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227</xdr:row>
      <xdr:rowOff>0</xdr:rowOff>
    </xdr:from>
    <xdr:to>
      <xdr:col>14</xdr:col>
      <xdr:colOff>209550</xdr:colOff>
      <xdr:row>228</xdr:row>
      <xdr:rowOff>50800</xdr:rowOff>
    </xdr:to>
    <xdr:sp macro="" textlink="">
      <xdr:nvSpPr>
        <xdr:cNvPr id="3276" name="Control 204" hidden="1">
          <a:extLst>
            <a:ext uri="{63B3BB69-23CF-44E3-9099-C40C66FF867C}">
              <a14:compatExt xmlns:a14="http://schemas.microsoft.com/office/drawing/2010/main" spid="_x0000_s3276"/>
            </a:ext>
            <a:ext uri="{FF2B5EF4-FFF2-40B4-BE49-F238E27FC236}">
              <a16:creationId xmlns:a16="http://schemas.microsoft.com/office/drawing/2014/main" id="{00000000-0008-0000-0400-0000CC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228</xdr:row>
      <xdr:rowOff>0</xdr:rowOff>
    </xdr:from>
    <xdr:to>
      <xdr:col>13</xdr:col>
      <xdr:colOff>171450</xdr:colOff>
      <xdr:row>228</xdr:row>
      <xdr:rowOff>161925</xdr:rowOff>
    </xdr:to>
    <xdr:pic>
      <xdr:nvPicPr>
        <xdr:cNvPr id="206" name="图片 205" descr="曲线">
          <a:hlinkClick xmlns:r="http://schemas.openxmlformats.org/officeDocument/2006/relationships" r:id="rId104" tgtFrame="_blank"/>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5017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228</xdr:row>
      <xdr:rowOff>0</xdr:rowOff>
    </xdr:from>
    <xdr:to>
      <xdr:col>14</xdr:col>
      <xdr:colOff>209550</xdr:colOff>
      <xdr:row>229</xdr:row>
      <xdr:rowOff>50800</xdr:rowOff>
    </xdr:to>
    <xdr:sp macro="" textlink="">
      <xdr:nvSpPr>
        <xdr:cNvPr id="3278" name="Control 206" hidden="1">
          <a:extLst>
            <a:ext uri="{63B3BB69-23CF-44E3-9099-C40C66FF867C}">
              <a14:compatExt xmlns:a14="http://schemas.microsoft.com/office/drawing/2010/main" spid="_x0000_s3278"/>
            </a:ext>
            <a:ext uri="{FF2B5EF4-FFF2-40B4-BE49-F238E27FC236}">
              <a16:creationId xmlns:a16="http://schemas.microsoft.com/office/drawing/2014/main" id="{00000000-0008-0000-0400-0000CE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229</xdr:row>
      <xdr:rowOff>0</xdr:rowOff>
    </xdr:from>
    <xdr:to>
      <xdr:col>13</xdr:col>
      <xdr:colOff>171450</xdr:colOff>
      <xdr:row>229</xdr:row>
      <xdr:rowOff>161925</xdr:rowOff>
    </xdr:to>
    <xdr:pic>
      <xdr:nvPicPr>
        <xdr:cNvPr id="208" name="图片 207" descr="曲线">
          <a:hlinkClick xmlns:r="http://schemas.openxmlformats.org/officeDocument/2006/relationships" r:id="rId105" tgtFrame="_blank"/>
          <a:extLst>
            <a:ext uri="{FF2B5EF4-FFF2-40B4-BE49-F238E27FC236}">
              <a16:creationId xmlns:a16="http://schemas.microsoft.com/office/drawing/2014/main" id="{00000000-0008-0000-0400-0000D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5389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229</xdr:row>
      <xdr:rowOff>0</xdr:rowOff>
    </xdr:from>
    <xdr:to>
      <xdr:col>14</xdr:col>
      <xdr:colOff>209550</xdr:colOff>
      <xdr:row>229</xdr:row>
      <xdr:rowOff>234950</xdr:rowOff>
    </xdr:to>
    <xdr:sp macro="" textlink="">
      <xdr:nvSpPr>
        <xdr:cNvPr id="3280" name="Control 208" hidden="1">
          <a:extLst>
            <a:ext uri="{63B3BB69-23CF-44E3-9099-C40C66FF867C}">
              <a14:compatExt xmlns:a14="http://schemas.microsoft.com/office/drawing/2010/main" spid="_x0000_s3280"/>
            </a:ext>
            <a:ext uri="{FF2B5EF4-FFF2-40B4-BE49-F238E27FC236}">
              <a16:creationId xmlns:a16="http://schemas.microsoft.com/office/drawing/2014/main" id="{00000000-0008-0000-0400-0000D0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230</xdr:row>
      <xdr:rowOff>0</xdr:rowOff>
    </xdr:from>
    <xdr:to>
      <xdr:col>13</xdr:col>
      <xdr:colOff>171450</xdr:colOff>
      <xdr:row>230</xdr:row>
      <xdr:rowOff>161925</xdr:rowOff>
    </xdr:to>
    <xdr:pic>
      <xdr:nvPicPr>
        <xdr:cNvPr id="210" name="图片 209" descr="曲线">
          <a:hlinkClick xmlns:r="http://schemas.openxmlformats.org/officeDocument/2006/relationships" r:id="rId106" tgtFrame="_blank"/>
          <a:extLst>
            <a:ext uri="{FF2B5EF4-FFF2-40B4-BE49-F238E27FC236}">
              <a16:creationId xmlns:a16="http://schemas.microsoft.com/office/drawing/2014/main" id="{00000000-0008-0000-0400-0000D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5760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230</xdr:row>
      <xdr:rowOff>0</xdr:rowOff>
    </xdr:from>
    <xdr:to>
      <xdr:col>14</xdr:col>
      <xdr:colOff>209550</xdr:colOff>
      <xdr:row>230</xdr:row>
      <xdr:rowOff>209550</xdr:rowOff>
    </xdr:to>
    <xdr:sp macro="" textlink="">
      <xdr:nvSpPr>
        <xdr:cNvPr id="3282" name="Control 210" hidden="1">
          <a:extLst>
            <a:ext uri="{63B3BB69-23CF-44E3-9099-C40C66FF867C}">
              <a14:compatExt xmlns:a14="http://schemas.microsoft.com/office/drawing/2010/main" spid="_x0000_s3282"/>
            </a:ext>
            <a:ext uri="{FF2B5EF4-FFF2-40B4-BE49-F238E27FC236}">
              <a16:creationId xmlns:a16="http://schemas.microsoft.com/office/drawing/2014/main" id="{00000000-0008-0000-0400-0000D2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231</xdr:row>
      <xdr:rowOff>0</xdr:rowOff>
    </xdr:from>
    <xdr:to>
      <xdr:col>13</xdr:col>
      <xdr:colOff>171450</xdr:colOff>
      <xdr:row>231</xdr:row>
      <xdr:rowOff>161925</xdr:rowOff>
    </xdr:to>
    <xdr:pic>
      <xdr:nvPicPr>
        <xdr:cNvPr id="212" name="图片 211" descr="曲线">
          <a:hlinkClick xmlns:r="http://schemas.openxmlformats.org/officeDocument/2006/relationships" r:id="rId107" tgtFrame="_blank"/>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132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231</xdr:row>
      <xdr:rowOff>0</xdr:rowOff>
    </xdr:from>
    <xdr:to>
      <xdr:col>14</xdr:col>
      <xdr:colOff>209550</xdr:colOff>
      <xdr:row>232</xdr:row>
      <xdr:rowOff>19050</xdr:rowOff>
    </xdr:to>
    <xdr:sp macro="" textlink="">
      <xdr:nvSpPr>
        <xdr:cNvPr id="3284" name="Control 212" hidden="1">
          <a:extLst>
            <a:ext uri="{63B3BB69-23CF-44E3-9099-C40C66FF867C}">
              <a14:compatExt xmlns:a14="http://schemas.microsoft.com/office/drawing/2010/main" spid="_x0000_s3284"/>
            </a:ext>
            <a:ext uri="{FF2B5EF4-FFF2-40B4-BE49-F238E27FC236}">
              <a16:creationId xmlns:a16="http://schemas.microsoft.com/office/drawing/2014/main" id="{00000000-0008-0000-0400-0000D4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232</xdr:row>
      <xdr:rowOff>0</xdr:rowOff>
    </xdr:from>
    <xdr:to>
      <xdr:col>13</xdr:col>
      <xdr:colOff>171450</xdr:colOff>
      <xdr:row>232</xdr:row>
      <xdr:rowOff>161925</xdr:rowOff>
    </xdr:to>
    <xdr:pic>
      <xdr:nvPicPr>
        <xdr:cNvPr id="214" name="图片 213" descr="曲线">
          <a:hlinkClick xmlns:r="http://schemas.openxmlformats.org/officeDocument/2006/relationships" r:id="rId108" tgtFrame="_blank"/>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503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232</xdr:row>
      <xdr:rowOff>0</xdr:rowOff>
    </xdr:from>
    <xdr:to>
      <xdr:col>14</xdr:col>
      <xdr:colOff>209550</xdr:colOff>
      <xdr:row>233</xdr:row>
      <xdr:rowOff>25400</xdr:rowOff>
    </xdr:to>
    <xdr:sp macro="" textlink="">
      <xdr:nvSpPr>
        <xdr:cNvPr id="3286" name="Control 214" hidden="1">
          <a:extLst>
            <a:ext uri="{63B3BB69-23CF-44E3-9099-C40C66FF867C}">
              <a14:compatExt xmlns:a14="http://schemas.microsoft.com/office/drawing/2010/main" spid="_x0000_s3286"/>
            </a:ext>
            <a:ext uri="{FF2B5EF4-FFF2-40B4-BE49-F238E27FC236}">
              <a16:creationId xmlns:a16="http://schemas.microsoft.com/office/drawing/2014/main" id="{00000000-0008-0000-0400-0000D6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233</xdr:row>
      <xdr:rowOff>0</xdr:rowOff>
    </xdr:from>
    <xdr:to>
      <xdr:col>13</xdr:col>
      <xdr:colOff>171450</xdr:colOff>
      <xdr:row>233</xdr:row>
      <xdr:rowOff>161925</xdr:rowOff>
    </xdr:to>
    <xdr:pic>
      <xdr:nvPicPr>
        <xdr:cNvPr id="216" name="图片 215" descr="曲线">
          <a:hlinkClick xmlns:r="http://schemas.openxmlformats.org/officeDocument/2006/relationships" r:id="rId109" tgtFrame="_blank"/>
          <a:extLst>
            <a:ext uri="{FF2B5EF4-FFF2-40B4-BE49-F238E27FC236}">
              <a16:creationId xmlns:a16="http://schemas.microsoft.com/office/drawing/2014/main" id="{00000000-0008-0000-0400-0000D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875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233</xdr:row>
      <xdr:rowOff>0</xdr:rowOff>
    </xdr:from>
    <xdr:to>
      <xdr:col>14</xdr:col>
      <xdr:colOff>209550</xdr:colOff>
      <xdr:row>234</xdr:row>
      <xdr:rowOff>25400</xdr:rowOff>
    </xdr:to>
    <xdr:sp macro="" textlink="">
      <xdr:nvSpPr>
        <xdr:cNvPr id="3288" name="Control 216" hidden="1">
          <a:extLst>
            <a:ext uri="{63B3BB69-23CF-44E3-9099-C40C66FF867C}">
              <a14:compatExt xmlns:a14="http://schemas.microsoft.com/office/drawing/2010/main" spid="_x0000_s3288"/>
            </a:ext>
            <a:ext uri="{FF2B5EF4-FFF2-40B4-BE49-F238E27FC236}">
              <a16:creationId xmlns:a16="http://schemas.microsoft.com/office/drawing/2014/main" id="{00000000-0008-0000-0400-0000D8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234</xdr:row>
      <xdr:rowOff>0</xdr:rowOff>
    </xdr:from>
    <xdr:to>
      <xdr:col>13</xdr:col>
      <xdr:colOff>171450</xdr:colOff>
      <xdr:row>234</xdr:row>
      <xdr:rowOff>161925</xdr:rowOff>
    </xdr:to>
    <xdr:pic>
      <xdr:nvPicPr>
        <xdr:cNvPr id="218" name="图片 217" descr="曲线">
          <a:hlinkClick xmlns:r="http://schemas.openxmlformats.org/officeDocument/2006/relationships" r:id="rId110" tgtFrame="_blank"/>
          <a:extLst>
            <a:ext uri="{FF2B5EF4-FFF2-40B4-BE49-F238E27FC236}">
              <a16:creationId xmlns:a16="http://schemas.microsoft.com/office/drawing/2014/main" id="{00000000-0008-0000-0400-0000D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7303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234</xdr:row>
      <xdr:rowOff>0</xdr:rowOff>
    </xdr:from>
    <xdr:to>
      <xdr:col>14</xdr:col>
      <xdr:colOff>209550</xdr:colOff>
      <xdr:row>235</xdr:row>
      <xdr:rowOff>25400</xdr:rowOff>
    </xdr:to>
    <xdr:sp macro="" textlink="">
      <xdr:nvSpPr>
        <xdr:cNvPr id="3290" name="Control 218" hidden="1">
          <a:extLst>
            <a:ext uri="{63B3BB69-23CF-44E3-9099-C40C66FF867C}">
              <a14:compatExt xmlns:a14="http://schemas.microsoft.com/office/drawing/2010/main" spid="_x0000_s3290"/>
            </a:ext>
            <a:ext uri="{FF2B5EF4-FFF2-40B4-BE49-F238E27FC236}">
              <a16:creationId xmlns:a16="http://schemas.microsoft.com/office/drawing/2014/main" id="{00000000-0008-0000-0400-0000DA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235</xdr:row>
      <xdr:rowOff>0</xdr:rowOff>
    </xdr:from>
    <xdr:to>
      <xdr:col>13</xdr:col>
      <xdr:colOff>171450</xdr:colOff>
      <xdr:row>235</xdr:row>
      <xdr:rowOff>161925</xdr:rowOff>
    </xdr:to>
    <xdr:pic>
      <xdr:nvPicPr>
        <xdr:cNvPr id="220" name="图片 219" descr="曲线">
          <a:hlinkClick xmlns:r="http://schemas.openxmlformats.org/officeDocument/2006/relationships" r:id="rId111" tgtFrame="_blank"/>
          <a:extLst>
            <a:ext uri="{FF2B5EF4-FFF2-40B4-BE49-F238E27FC236}">
              <a16:creationId xmlns:a16="http://schemas.microsoft.com/office/drawing/2014/main" id="{00000000-0008-0000-0400-0000D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7675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235</xdr:row>
      <xdr:rowOff>0</xdr:rowOff>
    </xdr:from>
    <xdr:to>
      <xdr:col>14</xdr:col>
      <xdr:colOff>209550</xdr:colOff>
      <xdr:row>236</xdr:row>
      <xdr:rowOff>50800</xdr:rowOff>
    </xdr:to>
    <xdr:sp macro="" textlink="">
      <xdr:nvSpPr>
        <xdr:cNvPr id="3292" name="Control 220" hidden="1">
          <a:extLst>
            <a:ext uri="{63B3BB69-23CF-44E3-9099-C40C66FF867C}">
              <a14:compatExt xmlns:a14="http://schemas.microsoft.com/office/drawing/2010/main" spid="_x0000_s3292"/>
            </a:ext>
            <a:ext uri="{FF2B5EF4-FFF2-40B4-BE49-F238E27FC236}">
              <a16:creationId xmlns:a16="http://schemas.microsoft.com/office/drawing/2014/main" id="{00000000-0008-0000-0400-0000DC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236</xdr:row>
      <xdr:rowOff>0</xdr:rowOff>
    </xdr:from>
    <xdr:to>
      <xdr:col>13</xdr:col>
      <xdr:colOff>171450</xdr:colOff>
      <xdr:row>236</xdr:row>
      <xdr:rowOff>161925</xdr:rowOff>
    </xdr:to>
    <xdr:pic>
      <xdr:nvPicPr>
        <xdr:cNvPr id="222" name="图片 221" descr="曲线">
          <a:hlinkClick xmlns:r="http://schemas.openxmlformats.org/officeDocument/2006/relationships" r:id="rId112" tgtFrame="_blank"/>
          <a:extLst>
            <a:ext uri="{FF2B5EF4-FFF2-40B4-BE49-F238E27FC236}">
              <a16:creationId xmlns:a16="http://schemas.microsoft.com/office/drawing/2014/main" id="{00000000-0008-0000-0400-0000D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046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236</xdr:row>
      <xdr:rowOff>0</xdr:rowOff>
    </xdr:from>
    <xdr:to>
      <xdr:col>14</xdr:col>
      <xdr:colOff>209550</xdr:colOff>
      <xdr:row>237</xdr:row>
      <xdr:rowOff>50800</xdr:rowOff>
    </xdr:to>
    <xdr:sp macro="" textlink="">
      <xdr:nvSpPr>
        <xdr:cNvPr id="3294" name="Control 222" hidden="1">
          <a:extLst>
            <a:ext uri="{63B3BB69-23CF-44E3-9099-C40C66FF867C}">
              <a14:compatExt xmlns:a14="http://schemas.microsoft.com/office/drawing/2010/main" spid="_x0000_s3294"/>
            </a:ext>
            <a:ext uri="{FF2B5EF4-FFF2-40B4-BE49-F238E27FC236}">
              <a16:creationId xmlns:a16="http://schemas.microsoft.com/office/drawing/2014/main" id="{00000000-0008-0000-0400-0000DE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237</xdr:row>
      <xdr:rowOff>0</xdr:rowOff>
    </xdr:from>
    <xdr:to>
      <xdr:col>13</xdr:col>
      <xdr:colOff>171450</xdr:colOff>
      <xdr:row>237</xdr:row>
      <xdr:rowOff>161925</xdr:rowOff>
    </xdr:to>
    <xdr:pic>
      <xdr:nvPicPr>
        <xdr:cNvPr id="224" name="图片 223" descr="曲线">
          <a:hlinkClick xmlns:r="http://schemas.openxmlformats.org/officeDocument/2006/relationships" r:id="rId113" tgtFrame="_blank"/>
          <a:extLst>
            <a:ext uri="{FF2B5EF4-FFF2-40B4-BE49-F238E27FC236}">
              <a16:creationId xmlns:a16="http://schemas.microsoft.com/office/drawing/2014/main" id="{00000000-0008-0000-04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418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237</xdr:row>
      <xdr:rowOff>0</xdr:rowOff>
    </xdr:from>
    <xdr:to>
      <xdr:col>14</xdr:col>
      <xdr:colOff>209550</xdr:colOff>
      <xdr:row>237</xdr:row>
      <xdr:rowOff>234950</xdr:rowOff>
    </xdr:to>
    <xdr:sp macro="" textlink="">
      <xdr:nvSpPr>
        <xdr:cNvPr id="3296" name="Control 224" hidden="1">
          <a:extLst>
            <a:ext uri="{63B3BB69-23CF-44E3-9099-C40C66FF867C}">
              <a14:compatExt xmlns:a14="http://schemas.microsoft.com/office/drawing/2010/main" spid="_x0000_s3296"/>
            </a:ext>
            <a:ext uri="{FF2B5EF4-FFF2-40B4-BE49-F238E27FC236}">
              <a16:creationId xmlns:a16="http://schemas.microsoft.com/office/drawing/2014/main" id="{00000000-0008-0000-0400-0000E0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238</xdr:row>
      <xdr:rowOff>0</xdr:rowOff>
    </xdr:from>
    <xdr:to>
      <xdr:col>13</xdr:col>
      <xdr:colOff>171450</xdr:colOff>
      <xdr:row>238</xdr:row>
      <xdr:rowOff>161925</xdr:rowOff>
    </xdr:to>
    <xdr:pic>
      <xdr:nvPicPr>
        <xdr:cNvPr id="226" name="图片 225" descr="曲线">
          <a:hlinkClick xmlns:r="http://schemas.openxmlformats.org/officeDocument/2006/relationships" r:id="rId114" tgtFrame="_blank"/>
          <a:extLst>
            <a:ext uri="{FF2B5EF4-FFF2-40B4-BE49-F238E27FC236}">
              <a16:creationId xmlns:a16="http://schemas.microsoft.com/office/drawing/2014/main" id="{00000000-0008-0000-0400-0000E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789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238</xdr:row>
      <xdr:rowOff>0</xdr:rowOff>
    </xdr:from>
    <xdr:to>
      <xdr:col>14</xdr:col>
      <xdr:colOff>209550</xdr:colOff>
      <xdr:row>238</xdr:row>
      <xdr:rowOff>234950</xdr:rowOff>
    </xdr:to>
    <xdr:sp macro="" textlink="">
      <xdr:nvSpPr>
        <xdr:cNvPr id="3298" name="Control 226" hidden="1">
          <a:extLst>
            <a:ext uri="{63B3BB69-23CF-44E3-9099-C40C66FF867C}">
              <a14:compatExt xmlns:a14="http://schemas.microsoft.com/office/drawing/2010/main" spid="_x0000_s3298"/>
            </a:ext>
            <a:ext uri="{FF2B5EF4-FFF2-40B4-BE49-F238E27FC236}">
              <a16:creationId xmlns:a16="http://schemas.microsoft.com/office/drawing/2014/main" id="{00000000-0008-0000-0400-0000E2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239</xdr:row>
      <xdr:rowOff>0</xdr:rowOff>
    </xdr:from>
    <xdr:to>
      <xdr:col>13</xdr:col>
      <xdr:colOff>171450</xdr:colOff>
      <xdr:row>239</xdr:row>
      <xdr:rowOff>161925</xdr:rowOff>
    </xdr:to>
    <xdr:pic>
      <xdr:nvPicPr>
        <xdr:cNvPr id="228" name="图片 227" descr="曲线">
          <a:hlinkClick xmlns:r="http://schemas.openxmlformats.org/officeDocument/2006/relationships" r:id="rId115" tgtFrame="_blank"/>
          <a:extLst>
            <a:ext uri="{FF2B5EF4-FFF2-40B4-BE49-F238E27FC236}">
              <a16:creationId xmlns:a16="http://schemas.microsoft.com/office/drawing/2014/main" id="{00000000-0008-0000-0400-0000E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9161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239</xdr:row>
      <xdr:rowOff>0</xdr:rowOff>
    </xdr:from>
    <xdr:to>
      <xdr:col>14</xdr:col>
      <xdr:colOff>209550</xdr:colOff>
      <xdr:row>239</xdr:row>
      <xdr:rowOff>234950</xdr:rowOff>
    </xdr:to>
    <xdr:sp macro="" textlink="">
      <xdr:nvSpPr>
        <xdr:cNvPr id="3300" name="Control 228" hidden="1">
          <a:extLst>
            <a:ext uri="{63B3BB69-23CF-44E3-9099-C40C66FF867C}">
              <a14:compatExt xmlns:a14="http://schemas.microsoft.com/office/drawing/2010/main" spid="_x0000_s3300"/>
            </a:ext>
            <a:ext uri="{FF2B5EF4-FFF2-40B4-BE49-F238E27FC236}">
              <a16:creationId xmlns:a16="http://schemas.microsoft.com/office/drawing/2014/main" id="{00000000-0008-0000-0400-0000E4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240</xdr:row>
      <xdr:rowOff>0</xdr:rowOff>
    </xdr:from>
    <xdr:to>
      <xdr:col>13</xdr:col>
      <xdr:colOff>171450</xdr:colOff>
      <xdr:row>240</xdr:row>
      <xdr:rowOff>161925</xdr:rowOff>
    </xdr:to>
    <xdr:pic>
      <xdr:nvPicPr>
        <xdr:cNvPr id="230" name="图片 229" descr="曲线">
          <a:hlinkClick xmlns:r="http://schemas.openxmlformats.org/officeDocument/2006/relationships" r:id="rId116" tgtFrame="_blank"/>
          <a:extLst>
            <a:ext uri="{FF2B5EF4-FFF2-40B4-BE49-F238E27FC236}">
              <a16:creationId xmlns:a16="http://schemas.microsoft.com/office/drawing/2014/main" id="{00000000-0008-0000-0400-0000E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9532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240</xdr:row>
      <xdr:rowOff>0</xdr:rowOff>
    </xdr:from>
    <xdr:to>
      <xdr:col>14</xdr:col>
      <xdr:colOff>209550</xdr:colOff>
      <xdr:row>240</xdr:row>
      <xdr:rowOff>234950</xdr:rowOff>
    </xdr:to>
    <xdr:sp macro="" textlink="">
      <xdr:nvSpPr>
        <xdr:cNvPr id="3302" name="Control 230" hidden="1">
          <a:extLst>
            <a:ext uri="{63B3BB69-23CF-44E3-9099-C40C66FF867C}">
              <a14:compatExt xmlns:a14="http://schemas.microsoft.com/office/drawing/2010/main" spid="_x0000_s3302"/>
            </a:ext>
            <a:ext uri="{FF2B5EF4-FFF2-40B4-BE49-F238E27FC236}">
              <a16:creationId xmlns:a16="http://schemas.microsoft.com/office/drawing/2014/main" id="{00000000-0008-0000-0400-0000E6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241</xdr:row>
      <xdr:rowOff>0</xdr:rowOff>
    </xdr:from>
    <xdr:to>
      <xdr:col>13</xdr:col>
      <xdr:colOff>171450</xdr:colOff>
      <xdr:row>241</xdr:row>
      <xdr:rowOff>161925</xdr:rowOff>
    </xdr:to>
    <xdr:pic>
      <xdr:nvPicPr>
        <xdr:cNvPr id="232" name="图片 231" descr="曲线">
          <a:hlinkClick xmlns:r="http://schemas.openxmlformats.org/officeDocument/2006/relationships" r:id="rId117" tgtFrame="_blank"/>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9903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241</xdr:row>
      <xdr:rowOff>0</xdr:rowOff>
    </xdr:from>
    <xdr:to>
      <xdr:col>14</xdr:col>
      <xdr:colOff>209550</xdr:colOff>
      <xdr:row>241</xdr:row>
      <xdr:rowOff>234950</xdr:rowOff>
    </xdr:to>
    <xdr:sp macro="" textlink="">
      <xdr:nvSpPr>
        <xdr:cNvPr id="3304" name="Control 232" hidden="1">
          <a:extLst>
            <a:ext uri="{63B3BB69-23CF-44E3-9099-C40C66FF867C}">
              <a14:compatExt xmlns:a14="http://schemas.microsoft.com/office/drawing/2010/main" spid="_x0000_s3304"/>
            </a:ext>
            <a:ext uri="{FF2B5EF4-FFF2-40B4-BE49-F238E27FC236}">
              <a16:creationId xmlns:a16="http://schemas.microsoft.com/office/drawing/2014/main" id="{00000000-0008-0000-0400-0000E8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242</xdr:row>
      <xdr:rowOff>0</xdr:rowOff>
    </xdr:from>
    <xdr:to>
      <xdr:col>13</xdr:col>
      <xdr:colOff>171450</xdr:colOff>
      <xdr:row>242</xdr:row>
      <xdr:rowOff>161925</xdr:rowOff>
    </xdr:to>
    <xdr:pic>
      <xdr:nvPicPr>
        <xdr:cNvPr id="234" name="图片 233" descr="曲线">
          <a:hlinkClick xmlns:r="http://schemas.openxmlformats.org/officeDocument/2006/relationships" r:id="rId118" tgtFrame="_blank"/>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275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242</xdr:row>
      <xdr:rowOff>0</xdr:rowOff>
    </xdr:from>
    <xdr:to>
      <xdr:col>14</xdr:col>
      <xdr:colOff>209550</xdr:colOff>
      <xdr:row>242</xdr:row>
      <xdr:rowOff>234950</xdr:rowOff>
    </xdr:to>
    <xdr:sp macro="" textlink="">
      <xdr:nvSpPr>
        <xdr:cNvPr id="3306" name="Control 234" hidden="1">
          <a:extLst>
            <a:ext uri="{63B3BB69-23CF-44E3-9099-C40C66FF867C}">
              <a14:compatExt xmlns:a14="http://schemas.microsoft.com/office/drawing/2010/main" spid="_x0000_s3306"/>
            </a:ext>
            <a:ext uri="{FF2B5EF4-FFF2-40B4-BE49-F238E27FC236}">
              <a16:creationId xmlns:a16="http://schemas.microsoft.com/office/drawing/2014/main" id="{00000000-0008-0000-0400-0000EA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243</xdr:row>
      <xdr:rowOff>0</xdr:rowOff>
    </xdr:from>
    <xdr:to>
      <xdr:col>13</xdr:col>
      <xdr:colOff>171450</xdr:colOff>
      <xdr:row>243</xdr:row>
      <xdr:rowOff>161925</xdr:rowOff>
    </xdr:to>
    <xdr:pic>
      <xdr:nvPicPr>
        <xdr:cNvPr id="236" name="图片 235" descr="曲线">
          <a:hlinkClick xmlns:r="http://schemas.openxmlformats.org/officeDocument/2006/relationships" r:id="rId119" tgtFrame="_blank"/>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646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243</xdr:row>
      <xdr:rowOff>0</xdr:rowOff>
    </xdr:from>
    <xdr:to>
      <xdr:col>14</xdr:col>
      <xdr:colOff>209550</xdr:colOff>
      <xdr:row>243</xdr:row>
      <xdr:rowOff>234950</xdr:rowOff>
    </xdr:to>
    <xdr:sp macro="" textlink="">
      <xdr:nvSpPr>
        <xdr:cNvPr id="3308" name="Control 236" hidden="1">
          <a:extLst>
            <a:ext uri="{63B3BB69-23CF-44E3-9099-C40C66FF867C}">
              <a14:compatExt xmlns:a14="http://schemas.microsoft.com/office/drawing/2010/main" spid="_x0000_s3308"/>
            </a:ext>
            <a:ext uri="{FF2B5EF4-FFF2-40B4-BE49-F238E27FC236}">
              <a16:creationId xmlns:a16="http://schemas.microsoft.com/office/drawing/2014/main" id="{00000000-0008-0000-0400-0000EC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244</xdr:row>
      <xdr:rowOff>0</xdr:rowOff>
    </xdr:from>
    <xdr:to>
      <xdr:col>13</xdr:col>
      <xdr:colOff>171450</xdr:colOff>
      <xdr:row>244</xdr:row>
      <xdr:rowOff>161925</xdr:rowOff>
    </xdr:to>
    <xdr:pic>
      <xdr:nvPicPr>
        <xdr:cNvPr id="238" name="图片 237" descr="曲线">
          <a:hlinkClick xmlns:r="http://schemas.openxmlformats.org/officeDocument/2006/relationships" r:id="rId120" tgtFrame="_blank"/>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018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244</xdr:row>
      <xdr:rowOff>0</xdr:rowOff>
    </xdr:from>
    <xdr:to>
      <xdr:col>14</xdr:col>
      <xdr:colOff>209550</xdr:colOff>
      <xdr:row>244</xdr:row>
      <xdr:rowOff>234950</xdr:rowOff>
    </xdr:to>
    <xdr:sp macro="" textlink="">
      <xdr:nvSpPr>
        <xdr:cNvPr id="3310" name="Control 238" hidden="1">
          <a:extLst>
            <a:ext uri="{63B3BB69-23CF-44E3-9099-C40C66FF867C}">
              <a14:compatExt xmlns:a14="http://schemas.microsoft.com/office/drawing/2010/main" spid="_x0000_s3310"/>
            </a:ext>
            <a:ext uri="{FF2B5EF4-FFF2-40B4-BE49-F238E27FC236}">
              <a16:creationId xmlns:a16="http://schemas.microsoft.com/office/drawing/2014/main" id="{00000000-0008-0000-0400-0000EE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245</xdr:row>
      <xdr:rowOff>0</xdr:rowOff>
    </xdr:from>
    <xdr:to>
      <xdr:col>13</xdr:col>
      <xdr:colOff>171450</xdr:colOff>
      <xdr:row>245</xdr:row>
      <xdr:rowOff>161925</xdr:rowOff>
    </xdr:to>
    <xdr:pic>
      <xdr:nvPicPr>
        <xdr:cNvPr id="240" name="图片 239" descr="曲线">
          <a:hlinkClick xmlns:r="http://schemas.openxmlformats.org/officeDocument/2006/relationships" r:id="rId121" tgtFrame="_blank"/>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389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245</xdr:row>
      <xdr:rowOff>0</xdr:rowOff>
    </xdr:from>
    <xdr:to>
      <xdr:col>14</xdr:col>
      <xdr:colOff>209550</xdr:colOff>
      <xdr:row>245</xdr:row>
      <xdr:rowOff>234950</xdr:rowOff>
    </xdr:to>
    <xdr:sp macro="" textlink="">
      <xdr:nvSpPr>
        <xdr:cNvPr id="3312" name="Control 240" hidden="1">
          <a:extLst>
            <a:ext uri="{63B3BB69-23CF-44E3-9099-C40C66FF867C}">
              <a14:compatExt xmlns:a14="http://schemas.microsoft.com/office/drawing/2010/main" spid="_x0000_s3312"/>
            </a:ext>
            <a:ext uri="{FF2B5EF4-FFF2-40B4-BE49-F238E27FC236}">
              <a16:creationId xmlns:a16="http://schemas.microsoft.com/office/drawing/2014/main" id="{00000000-0008-0000-0400-0000F0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246</xdr:row>
      <xdr:rowOff>0</xdr:rowOff>
    </xdr:from>
    <xdr:to>
      <xdr:col>13</xdr:col>
      <xdr:colOff>171450</xdr:colOff>
      <xdr:row>246</xdr:row>
      <xdr:rowOff>161925</xdr:rowOff>
    </xdr:to>
    <xdr:pic>
      <xdr:nvPicPr>
        <xdr:cNvPr id="242" name="图片 241" descr="曲线">
          <a:hlinkClick xmlns:r="http://schemas.openxmlformats.org/officeDocument/2006/relationships" r:id="rId122" tgtFrame="_blank"/>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761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246</xdr:row>
      <xdr:rowOff>0</xdr:rowOff>
    </xdr:from>
    <xdr:to>
      <xdr:col>14</xdr:col>
      <xdr:colOff>209550</xdr:colOff>
      <xdr:row>246</xdr:row>
      <xdr:rowOff>234950</xdr:rowOff>
    </xdr:to>
    <xdr:sp macro="" textlink="">
      <xdr:nvSpPr>
        <xdr:cNvPr id="3314" name="Control 242" hidden="1">
          <a:extLst>
            <a:ext uri="{63B3BB69-23CF-44E3-9099-C40C66FF867C}">
              <a14:compatExt xmlns:a14="http://schemas.microsoft.com/office/drawing/2010/main" spid="_x0000_s3314"/>
            </a:ext>
            <a:ext uri="{FF2B5EF4-FFF2-40B4-BE49-F238E27FC236}">
              <a16:creationId xmlns:a16="http://schemas.microsoft.com/office/drawing/2014/main" id="{00000000-0008-0000-0400-0000F2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247</xdr:row>
      <xdr:rowOff>0</xdr:rowOff>
    </xdr:from>
    <xdr:to>
      <xdr:col>13</xdr:col>
      <xdr:colOff>171450</xdr:colOff>
      <xdr:row>247</xdr:row>
      <xdr:rowOff>161925</xdr:rowOff>
    </xdr:to>
    <xdr:pic>
      <xdr:nvPicPr>
        <xdr:cNvPr id="244" name="图片 243" descr="曲线">
          <a:hlinkClick xmlns:r="http://schemas.openxmlformats.org/officeDocument/2006/relationships" r:id="rId123" tgtFrame="_blank"/>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189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247</xdr:row>
      <xdr:rowOff>0</xdr:rowOff>
    </xdr:from>
    <xdr:to>
      <xdr:col>14</xdr:col>
      <xdr:colOff>209550</xdr:colOff>
      <xdr:row>247</xdr:row>
      <xdr:rowOff>234950</xdr:rowOff>
    </xdr:to>
    <xdr:sp macro="" textlink="">
      <xdr:nvSpPr>
        <xdr:cNvPr id="3316" name="Control 244" hidden="1">
          <a:extLst>
            <a:ext uri="{63B3BB69-23CF-44E3-9099-C40C66FF867C}">
              <a14:compatExt xmlns:a14="http://schemas.microsoft.com/office/drawing/2010/main" spid="_x0000_s3316"/>
            </a:ext>
            <a:ext uri="{FF2B5EF4-FFF2-40B4-BE49-F238E27FC236}">
              <a16:creationId xmlns:a16="http://schemas.microsoft.com/office/drawing/2014/main" id="{00000000-0008-0000-0400-0000F4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248</xdr:row>
      <xdr:rowOff>0</xdr:rowOff>
    </xdr:from>
    <xdr:to>
      <xdr:col>13</xdr:col>
      <xdr:colOff>171450</xdr:colOff>
      <xdr:row>248</xdr:row>
      <xdr:rowOff>161925</xdr:rowOff>
    </xdr:to>
    <xdr:pic>
      <xdr:nvPicPr>
        <xdr:cNvPr id="246" name="图片 245" descr="曲线">
          <a:hlinkClick xmlns:r="http://schemas.openxmlformats.org/officeDocument/2006/relationships" r:id="rId124" tgtFrame="_blank"/>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561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248</xdr:row>
      <xdr:rowOff>0</xdr:rowOff>
    </xdr:from>
    <xdr:to>
      <xdr:col>14</xdr:col>
      <xdr:colOff>209550</xdr:colOff>
      <xdr:row>248</xdr:row>
      <xdr:rowOff>234950</xdr:rowOff>
    </xdr:to>
    <xdr:sp macro="" textlink="">
      <xdr:nvSpPr>
        <xdr:cNvPr id="3318" name="Control 246" hidden="1">
          <a:extLst>
            <a:ext uri="{63B3BB69-23CF-44E3-9099-C40C66FF867C}">
              <a14:compatExt xmlns:a14="http://schemas.microsoft.com/office/drawing/2010/main" spid="_x0000_s3318"/>
            </a:ext>
            <a:ext uri="{FF2B5EF4-FFF2-40B4-BE49-F238E27FC236}">
              <a16:creationId xmlns:a16="http://schemas.microsoft.com/office/drawing/2014/main" id="{00000000-0008-0000-0400-0000F6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249</xdr:row>
      <xdr:rowOff>0</xdr:rowOff>
    </xdr:from>
    <xdr:to>
      <xdr:col>13</xdr:col>
      <xdr:colOff>171450</xdr:colOff>
      <xdr:row>249</xdr:row>
      <xdr:rowOff>161925</xdr:rowOff>
    </xdr:to>
    <xdr:pic>
      <xdr:nvPicPr>
        <xdr:cNvPr id="248" name="图片 247" descr="曲线">
          <a:hlinkClick xmlns:r="http://schemas.openxmlformats.org/officeDocument/2006/relationships" r:id="rId125" tgtFrame="_blank"/>
          <a:extLst>
            <a:ext uri="{FF2B5EF4-FFF2-40B4-BE49-F238E27FC236}">
              <a16:creationId xmlns:a16="http://schemas.microsoft.com/office/drawing/2014/main" id="{00000000-0008-0000-0400-0000F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990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249</xdr:row>
      <xdr:rowOff>0</xdr:rowOff>
    </xdr:from>
    <xdr:to>
      <xdr:col>14</xdr:col>
      <xdr:colOff>209550</xdr:colOff>
      <xdr:row>249</xdr:row>
      <xdr:rowOff>234950</xdr:rowOff>
    </xdr:to>
    <xdr:sp macro="" textlink="">
      <xdr:nvSpPr>
        <xdr:cNvPr id="3320" name="Control 248" hidden="1">
          <a:extLst>
            <a:ext uri="{63B3BB69-23CF-44E3-9099-C40C66FF867C}">
              <a14:compatExt xmlns:a14="http://schemas.microsoft.com/office/drawing/2010/main" spid="_x0000_s3320"/>
            </a:ext>
            <a:ext uri="{FF2B5EF4-FFF2-40B4-BE49-F238E27FC236}">
              <a16:creationId xmlns:a16="http://schemas.microsoft.com/office/drawing/2014/main" id="{00000000-0008-0000-0400-0000F8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250</xdr:row>
      <xdr:rowOff>0</xdr:rowOff>
    </xdr:from>
    <xdr:to>
      <xdr:col>13</xdr:col>
      <xdr:colOff>171450</xdr:colOff>
      <xdr:row>250</xdr:row>
      <xdr:rowOff>161925</xdr:rowOff>
    </xdr:to>
    <xdr:pic>
      <xdr:nvPicPr>
        <xdr:cNvPr id="250" name="图片 249" descr="曲线">
          <a:hlinkClick xmlns:r="http://schemas.openxmlformats.org/officeDocument/2006/relationships" r:id="rId126" tgtFrame="_blank"/>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3361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250</xdr:row>
      <xdr:rowOff>0</xdr:rowOff>
    </xdr:from>
    <xdr:to>
      <xdr:col>14</xdr:col>
      <xdr:colOff>209550</xdr:colOff>
      <xdr:row>250</xdr:row>
      <xdr:rowOff>234950</xdr:rowOff>
    </xdr:to>
    <xdr:sp macro="" textlink="">
      <xdr:nvSpPr>
        <xdr:cNvPr id="3322" name="Control 250" hidden="1">
          <a:extLst>
            <a:ext uri="{63B3BB69-23CF-44E3-9099-C40C66FF867C}">
              <a14:compatExt xmlns:a14="http://schemas.microsoft.com/office/drawing/2010/main" spid="_x0000_s3322"/>
            </a:ext>
            <a:ext uri="{FF2B5EF4-FFF2-40B4-BE49-F238E27FC236}">
              <a16:creationId xmlns:a16="http://schemas.microsoft.com/office/drawing/2014/main" id="{00000000-0008-0000-0400-0000FA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251</xdr:row>
      <xdr:rowOff>0</xdr:rowOff>
    </xdr:from>
    <xdr:to>
      <xdr:col>13</xdr:col>
      <xdr:colOff>171450</xdr:colOff>
      <xdr:row>251</xdr:row>
      <xdr:rowOff>161925</xdr:rowOff>
    </xdr:to>
    <xdr:pic>
      <xdr:nvPicPr>
        <xdr:cNvPr id="252" name="图片 251" descr="曲线">
          <a:hlinkClick xmlns:r="http://schemas.openxmlformats.org/officeDocument/2006/relationships" r:id="rId127" tgtFrame="_blank"/>
          <a:extLst>
            <a:ext uri="{FF2B5EF4-FFF2-40B4-BE49-F238E27FC236}">
              <a16:creationId xmlns:a16="http://schemas.microsoft.com/office/drawing/2014/main" id="{00000000-0008-0000-0400-0000F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3733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251</xdr:row>
      <xdr:rowOff>0</xdr:rowOff>
    </xdr:from>
    <xdr:to>
      <xdr:col>14</xdr:col>
      <xdr:colOff>209550</xdr:colOff>
      <xdr:row>251</xdr:row>
      <xdr:rowOff>234950</xdr:rowOff>
    </xdr:to>
    <xdr:sp macro="" textlink="">
      <xdr:nvSpPr>
        <xdr:cNvPr id="3324" name="Control 252" hidden="1">
          <a:extLst>
            <a:ext uri="{63B3BB69-23CF-44E3-9099-C40C66FF867C}">
              <a14:compatExt xmlns:a14="http://schemas.microsoft.com/office/drawing/2010/main" spid="_x0000_s3324"/>
            </a:ext>
            <a:ext uri="{FF2B5EF4-FFF2-40B4-BE49-F238E27FC236}">
              <a16:creationId xmlns:a16="http://schemas.microsoft.com/office/drawing/2014/main" id="{00000000-0008-0000-0400-0000FC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252</xdr:row>
      <xdr:rowOff>0</xdr:rowOff>
    </xdr:from>
    <xdr:to>
      <xdr:col>13</xdr:col>
      <xdr:colOff>171450</xdr:colOff>
      <xdr:row>252</xdr:row>
      <xdr:rowOff>161925</xdr:rowOff>
    </xdr:to>
    <xdr:pic>
      <xdr:nvPicPr>
        <xdr:cNvPr id="254" name="图片 253" descr="曲线">
          <a:hlinkClick xmlns:r="http://schemas.openxmlformats.org/officeDocument/2006/relationships" r:id="rId128" tgtFrame="_blank"/>
          <a:extLst>
            <a:ext uri="{FF2B5EF4-FFF2-40B4-BE49-F238E27FC236}">
              <a16:creationId xmlns:a16="http://schemas.microsoft.com/office/drawing/2014/main" id="{00000000-0008-0000-0400-0000F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161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252</xdr:row>
      <xdr:rowOff>0</xdr:rowOff>
    </xdr:from>
    <xdr:to>
      <xdr:col>14</xdr:col>
      <xdr:colOff>209550</xdr:colOff>
      <xdr:row>252</xdr:row>
      <xdr:rowOff>234950</xdr:rowOff>
    </xdr:to>
    <xdr:sp macro="" textlink="">
      <xdr:nvSpPr>
        <xdr:cNvPr id="3326" name="Control 254" hidden="1">
          <a:extLst>
            <a:ext uri="{63B3BB69-23CF-44E3-9099-C40C66FF867C}">
              <a14:compatExt xmlns:a14="http://schemas.microsoft.com/office/drawing/2010/main" spid="_x0000_s3326"/>
            </a:ext>
            <a:ext uri="{FF2B5EF4-FFF2-40B4-BE49-F238E27FC236}">
              <a16:creationId xmlns:a16="http://schemas.microsoft.com/office/drawing/2014/main" id="{00000000-0008-0000-0400-0000FE0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253</xdr:row>
      <xdr:rowOff>0</xdr:rowOff>
    </xdr:from>
    <xdr:to>
      <xdr:col>13</xdr:col>
      <xdr:colOff>171450</xdr:colOff>
      <xdr:row>253</xdr:row>
      <xdr:rowOff>161925</xdr:rowOff>
    </xdr:to>
    <xdr:pic>
      <xdr:nvPicPr>
        <xdr:cNvPr id="256" name="图片 255" descr="曲线">
          <a:hlinkClick xmlns:r="http://schemas.openxmlformats.org/officeDocument/2006/relationships" r:id="rId129" tgtFrame="_blank"/>
          <a:extLst>
            <a:ext uri="{FF2B5EF4-FFF2-40B4-BE49-F238E27FC236}">
              <a16:creationId xmlns:a16="http://schemas.microsoft.com/office/drawing/2014/main" id="{00000000-0008-0000-0400-00000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533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253</xdr:row>
      <xdr:rowOff>0</xdr:rowOff>
    </xdr:from>
    <xdr:to>
      <xdr:col>14</xdr:col>
      <xdr:colOff>209550</xdr:colOff>
      <xdr:row>253</xdr:row>
      <xdr:rowOff>234950</xdr:rowOff>
    </xdr:to>
    <xdr:sp macro="" textlink="">
      <xdr:nvSpPr>
        <xdr:cNvPr id="3328" name="Control 256" hidden="1">
          <a:extLst>
            <a:ext uri="{63B3BB69-23CF-44E3-9099-C40C66FF867C}">
              <a14:compatExt xmlns:a14="http://schemas.microsoft.com/office/drawing/2010/main" spid="_x0000_s3328"/>
            </a:ext>
            <a:ext uri="{FF2B5EF4-FFF2-40B4-BE49-F238E27FC236}">
              <a16:creationId xmlns:a16="http://schemas.microsoft.com/office/drawing/2014/main" id="{00000000-0008-0000-0400-000000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254</xdr:row>
      <xdr:rowOff>0</xdr:rowOff>
    </xdr:from>
    <xdr:to>
      <xdr:col>13</xdr:col>
      <xdr:colOff>171450</xdr:colOff>
      <xdr:row>254</xdr:row>
      <xdr:rowOff>161925</xdr:rowOff>
    </xdr:to>
    <xdr:pic>
      <xdr:nvPicPr>
        <xdr:cNvPr id="258" name="图片 257" descr="曲线">
          <a:hlinkClick xmlns:r="http://schemas.openxmlformats.org/officeDocument/2006/relationships" r:id="rId130" tgtFrame="_blank"/>
          <a:extLst>
            <a:ext uri="{FF2B5EF4-FFF2-40B4-BE49-F238E27FC236}">
              <a16:creationId xmlns:a16="http://schemas.microsoft.com/office/drawing/2014/main" id="{00000000-0008-0000-0400-00000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904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254</xdr:row>
      <xdr:rowOff>0</xdr:rowOff>
    </xdr:from>
    <xdr:to>
      <xdr:col>14</xdr:col>
      <xdr:colOff>209550</xdr:colOff>
      <xdr:row>254</xdr:row>
      <xdr:rowOff>234950</xdr:rowOff>
    </xdr:to>
    <xdr:sp macro="" textlink="">
      <xdr:nvSpPr>
        <xdr:cNvPr id="3330" name="Control 258" hidden="1">
          <a:extLst>
            <a:ext uri="{63B3BB69-23CF-44E3-9099-C40C66FF867C}">
              <a14:compatExt xmlns:a14="http://schemas.microsoft.com/office/drawing/2010/main" spid="_x0000_s3330"/>
            </a:ext>
            <a:ext uri="{FF2B5EF4-FFF2-40B4-BE49-F238E27FC236}">
              <a16:creationId xmlns:a16="http://schemas.microsoft.com/office/drawing/2014/main" id="{00000000-0008-0000-0400-000002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255</xdr:row>
      <xdr:rowOff>0</xdr:rowOff>
    </xdr:from>
    <xdr:to>
      <xdr:col>13</xdr:col>
      <xdr:colOff>171450</xdr:colOff>
      <xdr:row>255</xdr:row>
      <xdr:rowOff>161925</xdr:rowOff>
    </xdr:to>
    <xdr:pic>
      <xdr:nvPicPr>
        <xdr:cNvPr id="260" name="图片 259" descr="曲线">
          <a:hlinkClick xmlns:r="http://schemas.openxmlformats.org/officeDocument/2006/relationships" r:id="rId131" tgtFrame="_blank"/>
          <a:extLst>
            <a:ext uri="{FF2B5EF4-FFF2-40B4-BE49-F238E27FC236}">
              <a16:creationId xmlns:a16="http://schemas.microsoft.com/office/drawing/2014/main" id="{00000000-0008-0000-0400-00000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5276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255</xdr:row>
      <xdr:rowOff>0</xdr:rowOff>
    </xdr:from>
    <xdr:to>
      <xdr:col>14</xdr:col>
      <xdr:colOff>209550</xdr:colOff>
      <xdr:row>255</xdr:row>
      <xdr:rowOff>234950</xdr:rowOff>
    </xdr:to>
    <xdr:sp macro="" textlink="">
      <xdr:nvSpPr>
        <xdr:cNvPr id="3332" name="Control 260" hidden="1">
          <a:extLst>
            <a:ext uri="{63B3BB69-23CF-44E3-9099-C40C66FF867C}">
              <a14:compatExt xmlns:a14="http://schemas.microsoft.com/office/drawing/2010/main" spid="_x0000_s3332"/>
            </a:ext>
            <a:ext uri="{FF2B5EF4-FFF2-40B4-BE49-F238E27FC236}">
              <a16:creationId xmlns:a16="http://schemas.microsoft.com/office/drawing/2014/main" id="{00000000-0008-0000-0400-000004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256</xdr:row>
      <xdr:rowOff>0</xdr:rowOff>
    </xdr:from>
    <xdr:to>
      <xdr:col>13</xdr:col>
      <xdr:colOff>171450</xdr:colOff>
      <xdr:row>256</xdr:row>
      <xdr:rowOff>161925</xdr:rowOff>
    </xdr:to>
    <xdr:pic>
      <xdr:nvPicPr>
        <xdr:cNvPr id="262" name="图片 261" descr="曲线">
          <a:hlinkClick xmlns:r="http://schemas.openxmlformats.org/officeDocument/2006/relationships" r:id="rId132" tgtFrame="_blank"/>
          <a:extLst>
            <a:ext uri="{FF2B5EF4-FFF2-40B4-BE49-F238E27FC236}">
              <a16:creationId xmlns:a16="http://schemas.microsoft.com/office/drawing/2014/main" id="{00000000-0008-0000-0400-00000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5647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256</xdr:row>
      <xdr:rowOff>0</xdr:rowOff>
    </xdr:from>
    <xdr:to>
      <xdr:col>14</xdr:col>
      <xdr:colOff>209550</xdr:colOff>
      <xdr:row>256</xdr:row>
      <xdr:rowOff>234950</xdr:rowOff>
    </xdr:to>
    <xdr:sp macro="" textlink="">
      <xdr:nvSpPr>
        <xdr:cNvPr id="3334" name="Control 262" hidden="1">
          <a:extLst>
            <a:ext uri="{63B3BB69-23CF-44E3-9099-C40C66FF867C}">
              <a14:compatExt xmlns:a14="http://schemas.microsoft.com/office/drawing/2010/main" spid="_x0000_s3334"/>
            </a:ext>
            <a:ext uri="{FF2B5EF4-FFF2-40B4-BE49-F238E27FC236}">
              <a16:creationId xmlns:a16="http://schemas.microsoft.com/office/drawing/2014/main" id="{00000000-0008-0000-0400-000006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257</xdr:row>
      <xdr:rowOff>0</xdr:rowOff>
    </xdr:from>
    <xdr:to>
      <xdr:col>13</xdr:col>
      <xdr:colOff>171450</xdr:colOff>
      <xdr:row>257</xdr:row>
      <xdr:rowOff>161925</xdr:rowOff>
    </xdr:to>
    <xdr:pic>
      <xdr:nvPicPr>
        <xdr:cNvPr id="264" name="图片 263" descr="曲线">
          <a:hlinkClick xmlns:r="http://schemas.openxmlformats.org/officeDocument/2006/relationships" r:id="rId133" tgtFrame="_blank"/>
          <a:extLst>
            <a:ext uri="{FF2B5EF4-FFF2-40B4-BE49-F238E27FC236}">
              <a16:creationId xmlns:a16="http://schemas.microsoft.com/office/drawing/2014/main" id="{00000000-0008-0000-0400-00000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019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257</xdr:row>
      <xdr:rowOff>0</xdr:rowOff>
    </xdr:from>
    <xdr:to>
      <xdr:col>14</xdr:col>
      <xdr:colOff>209550</xdr:colOff>
      <xdr:row>257</xdr:row>
      <xdr:rowOff>234950</xdr:rowOff>
    </xdr:to>
    <xdr:sp macro="" textlink="">
      <xdr:nvSpPr>
        <xdr:cNvPr id="3336" name="Control 264" hidden="1">
          <a:extLst>
            <a:ext uri="{63B3BB69-23CF-44E3-9099-C40C66FF867C}">
              <a14:compatExt xmlns:a14="http://schemas.microsoft.com/office/drawing/2010/main" spid="_x0000_s3336"/>
            </a:ext>
            <a:ext uri="{FF2B5EF4-FFF2-40B4-BE49-F238E27FC236}">
              <a16:creationId xmlns:a16="http://schemas.microsoft.com/office/drawing/2014/main" id="{00000000-0008-0000-0400-000008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258</xdr:row>
      <xdr:rowOff>0</xdr:rowOff>
    </xdr:from>
    <xdr:to>
      <xdr:col>13</xdr:col>
      <xdr:colOff>171450</xdr:colOff>
      <xdr:row>258</xdr:row>
      <xdr:rowOff>161925</xdr:rowOff>
    </xdr:to>
    <xdr:pic>
      <xdr:nvPicPr>
        <xdr:cNvPr id="266" name="图片 265" descr="曲线">
          <a:hlinkClick xmlns:r="http://schemas.openxmlformats.org/officeDocument/2006/relationships" r:id="rId134" tgtFrame="_blank"/>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390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258</xdr:row>
      <xdr:rowOff>0</xdr:rowOff>
    </xdr:from>
    <xdr:to>
      <xdr:col>14</xdr:col>
      <xdr:colOff>209550</xdr:colOff>
      <xdr:row>258</xdr:row>
      <xdr:rowOff>234950</xdr:rowOff>
    </xdr:to>
    <xdr:sp macro="" textlink="">
      <xdr:nvSpPr>
        <xdr:cNvPr id="3338" name="Control 266" hidden="1">
          <a:extLst>
            <a:ext uri="{63B3BB69-23CF-44E3-9099-C40C66FF867C}">
              <a14:compatExt xmlns:a14="http://schemas.microsoft.com/office/drawing/2010/main" spid="_x0000_s3338"/>
            </a:ext>
            <a:ext uri="{FF2B5EF4-FFF2-40B4-BE49-F238E27FC236}">
              <a16:creationId xmlns:a16="http://schemas.microsoft.com/office/drawing/2014/main" id="{00000000-0008-0000-0400-00000A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259</xdr:row>
      <xdr:rowOff>0</xdr:rowOff>
    </xdr:from>
    <xdr:to>
      <xdr:col>13</xdr:col>
      <xdr:colOff>171450</xdr:colOff>
      <xdr:row>259</xdr:row>
      <xdr:rowOff>161925</xdr:rowOff>
    </xdr:to>
    <xdr:pic>
      <xdr:nvPicPr>
        <xdr:cNvPr id="268" name="图片 267" descr="曲线">
          <a:hlinkClick xmlns:r="http://schemas.openxmlformats.org/officeDocument/2006/relationships" r:id="rId135" tgtFrame="_blank"/>
          <a:extLst>
            <a:ext uri="{FF2B5EF4-FFF2-40B4-BE49-F238E27FC236}">
              <a16:creationId xmlns:a16="http://schemas.microsoft.com/office/drawing/2014/main" id="{00000000-0008-0000-0400-00000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761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259</xdr:row>
      <xdr:rowOff>0</xdr:rowOff>
    </xdr:from>
    <xdr:to>
      <xdr:col>14</xdr:col>
      <xdr:colOff>209550</xdr:colOff>
      <xdr:row>259</xdr:row>
      <xdr:rowOff>234950</xdr:rowOff>
    </xdr:to>
    <xdr:sp macro="" textlink="">
      <xdr:nvSpPr>
        <xdr:cNvPr id="3340" name="Control 268" hidden="1">
          <a:extLst>
            <a:ext uri="{63B3BB69-23CF-44E3-9099-C40C66FF867C}">
              <a14:compatExt xmlns:a14="http://schemas.microsoft.com/office/drawing/2010/main" spid="_x0000_s3340"/>
            </a:ext>
            <a:ext uri="{FF2B5EF4-FFF2-40B4-BE49-F238E27FC236}">
              <a16:creationId xmlns:a16="http://schemas.microsoft.com/office/drawing/2014/main" id="{00000000-0008-0000-0400-00000C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260</xdr:row>
      <xdr:rowOff>0</xdr:rowOff>
    </xdr:from>
    <xdr:to>
      <xdr:col>13</xdr:col>
      <xdr:colOff>171450</xdr:colOff>
      <xdr:row>260</xdr:row>
      <xdr:rowOff>161925</xdr:rowOff>
    </xdr:to>
    <xdr:pic>
      <xdr:nvPicPr>
        <xdr:cNvPr id="270" name="图片 269" descr="曲线">
          <a:hlinkClick xmlns:r="http://schemas.openxmlformats.org/officeDocument/2006/relationships" r:id="rId136" tgtFrame="_blank"/>
          <a:extLst>
            <a:ext uri="{FF2B5EF4-FFF2-40B4-BE49-F238E27FC236}">
              <a16:creationId xmlns:a16="http://schemas.microsoft.com/office/drawing/2014/main" id="{00000000-0008-0000-0400-00000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7133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260</xdr:row>
      <xdr:rowOff>0</xdr:rowOff>
    </xdr:from>
    <xdr:to>
      <xdr:col>14</xdr:col>
      <xdr:colOff>209550</xdr:colOff>
      <xdr:row>260</xdr:row>
      <xdr:rowOff>234950</xdr:rowOff>
    </xdr:to>
    <xdr:sp macro="" textlink="">
      <xdr:nvSpPr>
        <xdr:cNvPr id="3342" name="Control 270" hidden="1">
          <a:extLst>
            <a:ext uri="{63B3BB69-23CF-44E3-9099-C40C66FF867C}">
              <a14:compatExt xmlns:a14="http://schemas.microsoft.com/office/drawing/2010/main" spid="_x0000_s3342"/>
            </a:ext>
            <a:ext uri="{FF2B5EF4-FFF2-40B4-BE49-F238E27FC236}">
              <a16:creationId xmlns:a16="http://schemas.microsoft.com/office/drawing/2014/main" id="{00000000-0008-0000-0400-00000E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261</xdr:row>
      <xdr:rowOff>0</xdr:rowOff>
    </xdr:from>
    <xdr:to>
      <xdr:col>13</xdr:col>
      <xdr:colOff>171450</xdr:colOff>
      <xdr:row>261</xdr:row>
      <xdr:rowOff>161925</xdr:rowOff>
    </xdr:to>
    <xdr:pic>
      <xdr:nvPicPr>
        <xdr:cNvPr id="272" name="图片 271" descr="曲线">
          <a:hlinkClick xmlns:r="http://schemas.openxmlformats.org/officeDocument/2006/relationships" r:id="rId137" tgtFrame="_blank"/>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7504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261</xdr:row>
      <xdr:rowOff>0</xdr:rowOff>
    </xdr:from>
    <xdr:to>
      <xdr:col>14</xdr:col>
      <xdr:colOff>209550</xdr:colOff>
      <xdr:row>261</xdr:row>
      <xdr:rowOff>234950</xdr:rowOff>
    </xdr:to>
    <xdr:sp macro="" textlink="">
      <xdr:nvSpPr>
        <xdr:cNvPr id="3344" name="Control 272" hidden="1">
          <a:extLst>
            <a:ext uri="{63B3BB69-23CF-44E3-9099-C40C66FF867C}">
              <a14:compatExt xmlns:a14="http://schemas.microsoft.com/office/drawing/2010/main" spid="_x0000_s3344"/>
            </a:ext>
            <a:ext uri="{FF2B5EF4-FFF2-40B4-BE49-F238E27FC236}">
              <a16:creationId xmlns:a16="http://schemas.microsoft.com/office/drawing/2014/main" id="{00000000-0008-0000-0400-000010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262</xdr:row>
      <xdr:rowOff>0</xdr:rowOff>
    </xdr:from>
    <xdr:to>
      <xdr:col>13</xdr:col>
      <xdr:colOff>171450</xdr:colOff>
      <xdr:row>262</xdr:row>
      <xdr:rowOff>161925</xdr:rowOff>
    </xdr:to>
    <xdr:pic>
      <xdr:nvPicPr>
        <xdr:cNvPr id="274" name="图片 273" descr="曲线">
          <a:hlinkClick xmlns:r="http://schemas.openxmlformats.org/officeDocument/2006/relationships" r:id="rId138" tgtFrame="_blank"/>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7876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262</xdr:row>
      <xdr:rowOff>0</xdr:rowOff>
    </xdr:from>
    <xdr:to>
      <xdr:col>14</xdr:col>
      <xdr:colOff>209550</xdr:colOff>
      <xdr:row>262</xdr:row>
      <xdr:rowOff>234950</xdr:rowOff>
    </xdr:to>
    <xdr:sp macro="" textlink="">
      <xdr:nvSpPr>
        <xdr:cNvPr id="3346" name="Control 274" hidden="1">
          <a:extLst>
            <a:ext uri="{63B3BB69-23CF-44E3-9099-C40C66FF867C}">
              <a14:compatExt xmlns:a14="http://schemas.microsoft.com/office/drawing/2010/main" spid="_x0000_s3346"/>
            </a:ext>
            <a:ext uri="{FF2B5EF4-FFF2-40B4-BE49-F238E27FC236}">
              <a16:creationId xmlns:a16="http://schemas.microsoft.com/office/drawing/2014/main" id="{00000000-0008-0000-0400-000012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263</xdr:row>
      <xdr:rowOff>0</xdr:rowOff>
    </xdr:from>
    <xdr:to>
      <xdr:col>13</xdr:col>
      <xdr:colOff>171450</xdr:colOff>
      <xdr:row>263</xdr:row>
      <xdr:rowOff>161925</xdr:rowOff>
    </xdr:to>
    <xdr:pic>
      <xdr:nvPicPr>
        <xdr:cNvPr id="276" name="图片 275" descr="曲线">
          <a:hlinkClick xmlns:r="http://schemas.openxmlformats.org/officeDocument/2006/relationships" r:id="rId139" tgtFrame="_blank"/>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8247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263</xdr:row>
      <xdr:rowOff>0</xdr:rowOff>
    </xdr:from>
    <xdr:to>
      <xdr:col>14</xdr:col>
      <xdr:colOff>209550</xdr:colOff>
      <xdr:row>263</xdr:row>
      <xdr:rowOff>234950</xdr:rowOff>
    </xdr:to>
    <xdr:sp macro="" textlink="">
      <xdr:nvSpPr>
        <xdr:cNvPr id="3348" name="Control 276" hidden="1">
          <a:extLst>
            <a:ext uri="{63B3BB69-23CF-44E3-9099-C40C66FF867C}">
              <a14:compatExt xmlns:a14="http://schemas.microsoft.com/office/drawing/2010/main" spid="_x0000_s3348"/>
            </a:ext>
            <a:ext uri="{FF2B5EF4-FFF2-40B4-BE49-F238E27FC236}">
              <a16:creationId xmlns:a16="http://schemas.microsoft.com/office/drawing/2014/main" id="{00000000-0008-0000-0400-000014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264</xdr:row>
      <xdr:rowOff>0</xdr:rowOff>
    </xdr:from>
    <xdr:to>
      <xdr:col>13</xdr:col>
      <xdr:colOff>171450</xdr:colOff>
      <xdr:row>264</xdr:row>
      <xdr:rowOff>161925</xdr:rowOff>
    </xdr:to>
    <xdr:pic>
      <xdr:nvPicPr>
        <xdr:cNvPr id="278" name="图片 277" descr="曲线">
          <a:hlinkClick xmlns:r="http://schemas.openxmlformats.org/officeDocument/2006/relationships" r:id="rId140" tgtFrame="_blank"/>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8619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264</xdr:row>
      <xdr:rowOff>0</xdr:rowOff>
    </xdr:from>
    <xdr:to>
      <xdr:col>14</xdr:col>
      <xdr:colOff>209550</xdr:colOff>
      <xdr:row>264</xdr:row>
      <xdr:rowOff>234950</xdr:rowOff>
    </xdr:to>
    <xdr:sp macro="" textlink="">
      <xdr:nvSpPr>
        <xdr:cNvPr id="3350" name="Control 278" hidden="1">
          <a:extLst>
            <a:ext uri="{63B3BB69-23CF-44E3-9099-C40C66FF867C}">
              <a14:compatExt xmlns:a14="http://schemas.microsoft.com/office/drawing/2010/main" spid="_x0000_s3350"/>
            </a:ext>
            <a:ext uri="{FF2B5EF4-FFF2-40B4-BE49-F238E27FC236}">
              <a16:creationId xmlns:a16="http://schemas.microsoft.com/office/drawing/2014/main" id="{00000000-0008-0000-0400-000016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265</xdr:row>
      <xdr:rowOff>0</xdr:rowOff>
    </xdr:from>
    <xdr:to>
      <xdr:col>13</xdr:col>
      <xdr:colOff>171450</xdr:colOff>
      <xdr:row>265</xdr:row>
      <xdr:rowOff>161925</xdr:rowOff>
    </xdr:to>
    <xdr:pic>
      <xdr:nvPicPr>
        <xdr:cNvPr id="280" name="图片 279" descr="曲线">
          <a:hlinkClick xmlns:r="http://schemas.openxmlformats.org/officeDocument/2006/relationships" r:id="rId141" tgtFrame="_blank"/>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8990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265</xdr:row>
      <xdr:rowOff>0</xdr:rowOff>
    </xdr:from>
    <xdr:to>
      <xdr:col>14</xdr:col>
      <xdr:colOff>209550</xdr:colOff>
      <xdr:row>265</xdr:row>
      <xdr:rowOff>234950</xdr:rowOff>
    </xdr:to>
    <xdr:sp macro="" textlink="">
      <xdr:nvSpPr>
        <xdr:cNvPr id="3352" name="Control 280" hidden="1">
          <a:extLst>
            <a:ext uri="{63B3BB69-23CF-44E3-9099-C40C66FF867C}">
              <a14:compatExt xmlns:a14="http://schemas.microsoft.com/office/drawing/2010/main" spid="_x0000_s3352"/>
            </a:ext>
            <a:ext uri="{FF2B5EF4-FFF2-40B4-BE49-F238E27FC236}">
              <a16:creationId xmlns:a16="http://schemas.microsoft.com/office/drawing/2014/main" id="{00000000-0008-0000-0400-000018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266</xdr:row>
      <xdr:rowOff>0</xdr:rowOff>
    </xdr:from>
    <xdr:to>
      <xdr:col>13</xdr:col>
      <xdr:colOff>171450</xdr:colOff>
      <xdr:row>266</xdr:row>
      <xdr:rowOff>161925</xdr:rowOff>
    </xdr:to>
    <xdr:pic>
      <xdr:nvPicPr>
        <xdr:cNvPr id="282" name="图片 281" descr="曲线">
          <a:hlinkClick xmlns:r="http://schemas.openxmlformats.org/officeDocument/2006/relationships" r:id="rId142" tgtFrame="_blank"/>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9419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266</xdr:row>
      <xdr:rowOff>0</xdr:rowOff>
    </xdr:from>
    <xdr:to>
      <xdr:col>14</xdr:col>
      <xdr:colOff>209550</xdr:colOff>
      <xdr:row>266</xdr:row>
      <xdr:rowOff>234950</xdr:rowOff>
    </xdr:to>
    <xdr:sp macro="" textlink="">
      <xdr:nvSpPr>
        <xdr:cNvPr id="3354" name="Control 282" hidden="1">
          <a:extLst>
            <a:ext uri="{63B3BB69-23CF-44E3-9099-C40C66FF867C}">
              <a14:compatExt xmlns:a14="http://schemas.microsoft.com/office/drawing/2010/main" spid="_x0000_s3354"/>
            </a:ext>
            <a:ext uri="{FF2B5EF4-FFF2-40B4-BE49-F238E27FC236}">
              <a16:creationId xmlns:a16="http://schemas.microsoft.com/office/drawing/2014/main" id="{00000000-0008-0000-0400-00001A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267</xdr:row>
      <xdr:rowOff>0</xdr:rowOff>
    </xdr:from>
    <xdr:to>
      <xdr:col>13</xdr:col>
      <xdr:colOff>171450</xdr:colOff>
      <xdr:row>267</xdr:row>
      <xdr:rowOff>161925</xdr:rowOff>
    </xdr:to>
    <xdr:pic>
      <xdr:nvPicPr>
        <xdr:cNvPr id="284" name="图片 283" descr="曲线">
          <a:hlinkClick xmlns:r="http://schemas.openxmlformats.org/officeDocument/2006/relationships" r:id="rId143" tgtFrame="_blank"/>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9790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267</xdr:row>
      <xdr:rowOff>0</xdr:rowOff>
    </xdr:from>
    <xdr:to>
      <xdr:col>14</xdr:col>
      <xdr:colOff>209550</xdr:colOff>
      <xdr:row>267</xdr:row>
      <xdr:rowOff>234950</xdr:rowOff>
    </xdr:to>
    <xdr:sp macro="" textlink="">
      <xdr:nvSpPr>
        <xdr:cNvPr id="3356" name="Control 284" hidden="1">
          <a:extLst>
            <a:ext uri="{63B3BB69-23CF-44E3-9099-C40C66FF867C}">
              <a14:compatExt xmlns:a14="http://schemas.microsoft.com/office/drawing/2010/main" spid="_x0000_s3356"/>
            </a:ext>
            <a:ext uri="{FF2B5EF4-FFF2-40B4-BE49-F238E27FC236}">
              <a16:creationId xmlns:a16="http://schemas.microsoft.com/office/drawing/2014/main" id="{00000000-0008-0000-0400-00001C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274</xdr:row>
      <xdr:rowOff>0</xdr:rowOff>
    </xdr:from>
    <xdr:to>
      <xdr:col>13</xdr:col>
      <xdr:colOff>171450</xdr:colOff>
      <xdr:row>274</xdr:row>
      <xdr:rowOff>161925</xdr:rowOff>
    </xdr:to>
    <xdr:pic>
      <xdr:nvPicPr>
        <xdr:cNvPr id="286" name="图片 285" descr="曲线">
          <a:hlinkClick xmlns:r="http://schemas.openxmlformats.org/officeDocument/2006/relationships" r:id="rId144" tgtFrame="_blank"/>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1372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274</xdr:row>
      <xdr:rowOff>0</xdr:rowOff>
    </xdr:from>
    <xdr:to>
      <xdr:col>14</xdr:col>
      <xdr:colOff>209550</xdr:colOff>
      <xdr:row>274</xdr:row>
      <xdr:rowOff>234950</xdr:rowOff>
    </xdr:to>
    <xdr:sp macro="" textlink="">
      <xdr:nvSpPr>
        <xdr:cNvPr id="3358" name="Control 286" hidden="1">
          <a:extLst>
            <a:ext uri="{63B3BB69-23CF-44E3-9099-C40C66FF867C}">
              <a14:compatExt xmlns:a14="http://schemas.microsoft.com/office/drawing/2010/main" spid="_x0000_s3358"/>
            </a:ext>
            <a:ext uri="{FF2B5EF4-FFF2-40B4-BE49-F238E27FC236}">
              <a16:creationId xmlns:a16="http://schemas.microsoft.com/office/drawing/2014/main" id="{00000000-0008-0000-0400-00001E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281</xdr:row>
      <xdr:rowOff>0</xdr:rowOff>
    </xdr:from>
    <xdr:to>
      <xdr:col>13</xdr:col>
      <xdr:colOff>171450</xdr:colOff>
      <xdr:row>281</xdr:row>
      <xdr:rowOff>161925</xdr:rowOff>
    </xdr:to>
    <xdr:pic>
      <xdr:nvPicPr>
        <xdr:cNvPr id="288" name="图片 287" descr="曲线">
          <a:hlinkClick xmlns:r="http://schemas.openxmlformats.org/officeDocument/2006/relationships" r:id="rId145" tgtFrame="_blank"/>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2953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281</xdr:row>
      <xdr:rowOff>0</xdr:rowOff>
    </xdr:from>
    <xdr:to>
      <xdr:col>14</xdr:col>
      <xdr:colOff>209550</xdr:colOff>
      <xdr:row>282</xdr:row>
      <xdr:rowOff>25400</xdr:rowOff>
    </xdr:to>
    <xdr:sp macro="" textlink="">
      <xdr:nvSpPr>
        <xdr:cNvPr id="3360" name="Control 288" hidden="1">
          <a:extLst>
            <a:ext uri="{63B3BB69-23CF-44E3-9099-C40C66FF867C}">
              <a14:compatExt xmlns:a14="http://schemas.microsoft.com/office/drawing/2010/main" spid="_x0000_s3360"/>
            </a:ext>
            <a:ext uri="{FF2B5EF4-FFF2-40B4-BE49-F238E27FC236}">
              <a16:creationId xmlns:a16="http://schemas.microsoft.com/office/drawing/2014/main" id="{00000000-0008-0000-0400-000020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282</xdr:row>
      <xdr:rowOff>0</xdr:rowOff>
    </xdr:from>
    <xdr:to>
      <xdr:col>13</xdr:col>
      <xdr:colOff>171450</xdr:colOff>
      <xdr:row>282</xdr:row>
      <xdr:rowOff>161925</xdr:rowOff>
    </xdr:to>
    <xdr:pic>
      <xdr:nvPicPr>
        <xdr:cNvPr id="290" name="图片 289" descr="曲线">
          <a:hlinkClick xmlns:r="http://schemas.openxmlformats.org/officeDocument/2006/relationships" r:id="rId146" tgtFrame="_blank"/>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3324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282</xdr:row>
      <xdr:rowOff>0</xdr:rowOff>
    </xdr:from>
    <xdr:to>
      <xdr:col>14</xdr:col>
      <xdr:colOff>209550</xdr:colOff>
      <xdr:row>283</xdr:row>
      <xdr:rowOff>25400</xdr:rowOff>
    </xdr:to>
    <xdr:sp macro="" textlink="">
      <xdr:nvSpPr>
        <xdr:cNvPr id="3362" name="Control 290" hidden="1">
          <a:extLst>
            <a:ext uri="{63B3BB69-23CF-44E3-9099-C40C66FF867C}">
              <a14:compatExt xmlns:a14="http://schemas.microsoft.com/office/drawing/2010/main" spid="_x0000_s3362"/>
            </a:ext>
            <a:ext uri="{FF2B5EF4-FFF2-40B4-BE49-F238E27FC236}">
              <a16:creationId xmlns:a16="http://schemas.microsoft.com/office/drawing/2014/main" id="{00000000-0008-0000-0400-000022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289</xdr:row>
      <xdr:rowOff>0</xdr:rowOff>
    </xdr:from>
    <xdr:to>
      <xdr:col>13</xdr:col>
      <xdr:colOff>171450</xdr:colOff>
      <xdr:row>289</xdr:row>
      <xdr:rowOff>161925</xdr:rowOff>
    </xdr:to>
    <xdr:pic>
      <xdr:nvPicPr>
        <xdr:cNvPr id="292" name="图片 291" descr="曲线">
          <a:hlinkClick xmlns:r="http://schemas.openxmlformats.org/officeDocument/2006/relationships" r:id="rId147" tgtFrame="_blank"/>
          <a:extLst>
            <a:ext uri="{FF2B5EF4-FFF2-40B4-BE49-F238E27FC236}">
              <a16:creationId xmlns:a16="http://schemas.microsoft.com/office/drawing/2014/main" id="{00000000-0008-0000-0400-00002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4905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289</xdr:row>
      <xdr:rowOff>0</xdr:rowOff>
    </xdr:from>
    <xdr:to>
      <xdr:col>14</xdr:col>
      <xdr:colOff>209550</xdr:colOff>
      <xdr:row>290</xdr:row>
      <xdr:rowOff>25400</xdr:rowOff>
    </xdr:to>
    <xdr:sp macro="" textlink="">
      <xdr:nvSpPr>
        <xdr:cNvPr id="3364" name="Control 292" hidden="1">
          <a:extLst>
            <a:ext uri="{63B3BB69-23CF-44E3-9099-C40C66FF867C}">
              <a14:compatExt xmlns:a14="http://schemas.microsoft.com/office/drawing/2010/main" spid="_x0000_s3364"/>
            </a:ext>
            <a:ext uri="{FF2B5EF4-FFF2-40B4-BE49-F238E27FC236}">
              <a16:creationId xmlns:a16="http://schemas.microsoft.com/office/drawing/2014/main" id="{00000000-0008-0000-0400-000024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290</xdr:row>
      <xdr:rowOff>0</xdr:rowOff>
    </xdr:from>
    <xdr:to>
      <xdr:col>13</xdr:col>
      <xdr:colOff>171450</xdr:colOff>
      <xdr:row>290</xdr:row>
      <xdr:rowOff>161925</xdr:rowOff>
    </xdr:to>
    <xdr:pic>
      <xdr:nvPicPr>
        <xdr:cNvPr id="294" name="图片 293" descr="曲线">
          <a:hlinkClick xmlns:r="http://schemas.openxmlformats.org/officeDocument/2006/relationships" r:id="rId148" tgtFrame="_blank"/>
          <a:extLst>
            <a:ext uri="{FF2B5EF4-FFF2-40B4-BE49-F238E27FC236}">
              <a16:creationId xmlns:a16="http://schemas.microsoft.com/office/drawing/2014/main" id="{00000000-0008-0000-0400-00002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5277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290</xdr:row>
      <xdr:rowOff>0</xdr:rowOff>
    </xdr:from>
    <xdr:to>
      <xdr:col>14</xdr:col>
      <xdr:colOff>209550</xdr:colOff>
      <xdr:row>291</xdr:row>
      <xdr:rowOff>25400</xdr:rowOff>
    </xdr:to>
    <xdr:sp macro="" textlink="">
      <xdr:nvSpPr>
        <xdr:cNvPr id="3366" name="Control 294" hidden="1">
          <a:extLst>
            <a:ext uri="{63B3BB69-23CF-44E3-9099-C40C66FF867C}">
              <a14:compatExt xmlns:a14="http://schemas.microsoft.com/office/drawing/2010/main" spid="_x0000_s3366"/>
            </a:ext>
            <a:ext uri="{FF2B5EF4-FFF2-40B4-BE49-F238E27FC236}">
              <a16:creationId xmlns:a16="http://schemas.microsoft.com/office/drawing/2014/main" id="{00000000-0008-0000-0400-000026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291</xdr:row>
      <xdr:rowOff>0</xdr:rowOff>
    </xdr:from>
    <xdr:to>
      <xdr:col>13</xdr:col>
      <xdr:colOff>171450</xdr:colOff>
      <xdr:row>291</xdr:row>
      <xdr:rowOff>161925</xdr:rowOff>
    </xdr:to>
    <xdr:pic>
      <xdr:nvPicPr>
        <xdr:cNvPr id="296" name="图片 295" descr="曲线">
          <a:hlinkClick xmlns:r="http://schemas.openxmlformats.org/officeDocument/2006/relationships" r:id="rId149" tgtFrame="_blank"/>
          <a:extLst>
            <a:ext uri="{FF2B5EF4-FFF2-40B4-BE49-F238E27FC236}">
              <a16:creationId xmlns:a16="http://schemas.microsoft.com/office/drawing/2014/main" id="{00000000-0008-0000-0400-00002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5648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291</xdr:row>
      <xdr:rowOff>0</xdr:rowOff>
    </xdr:from>
    <xdr:to>
      <xdr:col>14</xdr:col>
      <xdr:colOff>209550</xdr:colOff>
      <xdr:row>292</xdr:row>
      <xdr:rowOff>50800</xdr:rowOff>
    </xdr:to>
    <xdr:sp macro="" textlink="">
      <xdr:nvSpPr>
        <xdr:cNvPr id="3368" name="Control 296" hidden="1">
          <a:extLst>
            <a:ext uri="{63B3BB69-23CF-44E3-9099-C40C66FF867C}">
              <a14:compatExt xmlns:a14="http://schemas.microsoft.com/office/drawing/2010/main" spid="_x0000_s3368"/>
            </a:ext>
            <a:ext uri="{FF2B5EF4-FFF2-40B4-BE49-F238E27FC236}">
              <a16:creationId xmlns:a16="http://schemas.microsoft.com/office/drawing/2014/main" id="{00000000-0008-0000-0400-000028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292</xdr:row>
      <xdr:rowOff>0</xdr:rowOff>
    </xdr:from>
    <xdr:to>
      <xdr:col>13</xdr:col>
      <xdr:colOff>171450</xdr:colOff>
      <xdr:row>292</xdr:row>
      <xdr:rowOff>161925</xdr:rowOff>
    </xdr:to>
    <xdr:pic>
      <xdr:nvPicPr>
        <xdr:cNvPr id="298" name="图片 297" descr="曲线">
          <a:hlinkClick xmlns:r="http://schemas.openxmlformats.org/officeDocument/2006/relationships" r:id="rId150" tgtFrame="_blank"/>
          <a:extLst>
            <a:ext uri="{FF2B5EF4-FFF2-40B4-BE49-F238E27FC236}">
              <a16:creationId xmlns:a16="http://schemas.microsoft.com/office/drawing/2014/main" id="{00000000-0008-0000-0400-00002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6020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292</xdr:row>
      <xdr:rowOff>0</xdr:rowOff>
    </xdr:from>
    <xdr:to>
      <xdr:col>14</xdr:col>
      <xdr:colOff>209550</xdr:colOff>
      <xdr:row>293</xdr:row>
      <xdr:rowOff>50800</xdr:rowOff>
    </xdr:to>
    <xdr:sp macro="" textlink="">
      <xdr:nvSpPr>
        <xdr:cNvPr id="3370" name="Control 298" hidden="1">
          <a:extLst>
            <a:ext uri="{63B3BB69-23CF-44E3-9099-C40C66FF867C}">
              <a14:compatExt xmlns:a14="http://schemas.microsoft.com/office/drawing/2010/main" spid="_x0000_s3370"/>
            </a:ext>
            <a:ext uri="{FF2B5EF4-FFF2-40B4-BE49-F238E27FC236}">
              <a16:creationId xmlns:a16="http://schemas.microsoft.com/office/drawing/2014/main" id="{00000000-0008-0000-0400-00002A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299</xdr:row>
      <xdr:rowOff>0</xdr:rowOff>
    </xdr:from>
    <xdr:to>
      <xdr:col>13</xdr:col>
      <xdr:colOff>171450</xdr:colOff>
      <xdr:row>299</xdr:row>
      <xdr:rowOff>161925</xdr:rowOff>
    </xdr:to>
    <xdr:pic>
      <xdr:nvPicPr>
        <xdr:cNvPr id="300" name="图片 299" descr="曲线">
          <a:hlinkClick xmlns:r="http://schemas.openxmlformats.org/officeDocument/2006/relationships" r:id="rId151" tgtFrame="_blank"/>
          <a:extLst>
            <a:ext uri="{FF2B5EF4-FFF2-40B4-BE49-F238E27FC236}">
              <a16:creationId xmlns:a16="http://schemas.microsoft.com/office/drawing/2014/main" id="{00000000-0008-0000-0400-00002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7820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299</xdr:row>
      <xdr:rowOff>0</xdr:rowOff>
    </xdr:from>
    <xdr:to>
      <xdr:col>14</xdr:col>
      <xdr:colOff>209550</xdr:colOff>
      <xdr:row>300</xdr:row>
      <xdr:rowOff>50800</xdr:rowOff>
    </xdr:to>
    <xdr:sp macro="" textlink="">
      <xdr:nvSpPr>
        <xdr:cNvPr id="3372" name="Control 300" hidden="1">
          <a:extLst>
            <a:ext uri="{63B3BB69-23CF-44E3-9099-C40C66FF867C}">
              <a14:compatExt xmlns:a14="http://schemas.microsoft.com/office/drawing/2010/main" spid="_x0000_s3372"/>
            </a:ext>
            <a:ext uri="{FF2B5EF4-FFF2-40B4-BE49-F238E27FC236}">
              <a16:creationId xmlns:a16="http://schemas.microsoft.com/office/drawing/2014/main" id="{00000000-0008-0000-0400-00002C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300</xdr:row>
      <xdr:rowOff>0</xdr:rowOff>
    </xdr:from>
    <xdr:to>
      <xdr:col>13</xdr:col>
      <xdr:colOff>171450</xdr:colOff>
      <xdr:row>300</xdr:row>
      <xdr:rowOff>161925</xdr:rowOff>
    </xdr:to>
    <xdr:pic>
      <xdr:nvPicPr>
        <xdr:cNvPr id="302" name="图片 301" descr="曲线">
          <a:hlinkClick xmlns:r="http://schemas.openxmlformats.org/officeDocument/2006/relationships" r:id="rId152" tgtFrame="_blank"/>
          <a:extLst>
            <a:ext uri="{FF2B5EF4-FFF2-40B4-BE49-F238E27FC236}">
              <a16:creationId xmlns:a16="http://schemas.microsoft.com/office/drawing/2014/main" id="{00000000-0008-0000-0400-00002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8191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300</xdr:row>
      <xdr:rowOff>0</xdr:rowOff>
    </xdr:from>
    <xdr:to>
      <xdr:col>14</xdr:col>
      <xdr:colOff>209550</xdr:colOff>
      <xdr:row>301</xdr:row>
      <xdr:rowOff>50800</xdr:rowOff>
    </xdr:to>
    <xdr:sp macro="" textlink="">
      <xdr:nvSpPr>
        <xdr:cNvPr id="3374" name="Control 302" hidden="1">
          <a:extLst>
            <a:ext uri="{63B3BB69-23CF-44E3-9099-C40C66FF867C}">
              <a14:compatExt xmlns:a14="http://schemas.microsoft.com/office/drawing/2010/main" spid="_x0000_s3374"/>
            </a:ext>
            <a:ext uri="{FF2B5EF4-FFF2-40B4-BE49-F238E27FC236}">
              <a16:creationId xmlns:a16="http://schemas.microsoft.com/office/drawing/2014/main" id="{00000000-0008-0000-0400-00002E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301</xdr:row>
      <xdr:rowOff>0</xdr:rowOff>
    </xdr:from>
    <xdr:to>
      <xdr:col>13</xdr:col>
      <xdr:colOff>171450</xdr:colOff>
      <xdr:row>301</xdr:row>
      <xdr:rowOff>161925</xdr:rowOff>
    </xdr:to>
    <xdr:pic>
      <xdr:nvPicPr>
        <xdr:cNvPr id="304" name="图片 303" descr="曲线">
          <a:hlinkClick xmlns:r="http://schemas.openxmlformats.org/officeDocument/2006/relationships" r:id="rId153" tgtFrame="_blank"/>
          <a:extLst>
            <a:ext uri="{FF2B5EF4-FFF2-40B4-BE49-F238E27FC236}">
              <a16:creationId xmlns:a16="http://schemas.microsoft.com/office/drawing/2014/main" id="{00000000-0008-0000-0400-00003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8563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301</xdr:row>
      <xdr:rowOff>0</xdr:rowOff>
    </xdr:from>
    <xdr:to>
      <xdr:col>14</xdr:col>
      <xdr:colOff>209550</xdr:colOff>
      <xdr:row>301</xdr:row>
      <xdr:rowOff>234950</xdr:rowOff>
    </xdr:to>
    <xdr:sp macro="" textlink="">
      <xdr:nvSpPr>
        <xdr:cNvPr id="3376" name="Control 304" hidden="1">
          <a:extLst>
            <a:ext uri="{63B3BB69-23CF-44E3-9099-C40C66FF867C}">
              <a14:compatExt xmlns:a14="http://schemas.microsoft.com/office/drawing/2010/main" spid="_x0000_s3376"/>
            </a:ext>
            <a:ext uri="{FF2B5EF4-FFF2-40B4-BE49-F238E27FC236}">
              <a16:creationId xmlns:a16="http://schemas.microsoft.com/office/drawing/2014/main" id="{00000000-0008-0000-0400-000030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308</xdr:row>
      <xdr:rowOff>0</xdr:rowOff>
    </xdr:from>
    <xdr:to>
      <xdr:col>13</xdr:col>
      <xdr:colOff>171450</xdr:colOff>
      <xdr:row>308</xdr:row>
      <xdr:rowOff>161925</xdr:rowOff>
    </xdr:to>
    <xdr:pic>
      <xdr:nvPicPr>
        <xdr:cNvPr id="306" name="图片 305" descr="曲线">
          <a:hlinkClick xmlns:r="http://schemas.openxmlformats.org/officeDocument/2006/relationships" r:id="rId154" tgtFrame="_blank"/>
          <a:extLst>
            <a:ext uri="{FF2B5EF4-FFF2-40B4-BE49-F238E27FC236}">
              <a16:creationId xmlns:a16="http://schemas.microsoft.com/office/drawing/2014/main" id="{00000000-0008-0000-0400-00003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0201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308</xdr:row>
      <xdr:rowOff>0</xdr:rowOff>
    </xdr:from>
    <xdr:to>
      <xdr:col>14</xdr:col>
      <xdr:colOff>209550</xdr:colOff>
      <xdr:row>309</xdr:row>
      <xdr:rowOff>25400</xdr:rowOff>
    </xdr:to>
    <xdr:sp macro="" textlink="">
      <xdr:nvSpPr>
        <xdr:cNvPr id="3378" name="Control 306" hidden="1">
          <a:extLst>
            <a:ext uri="{63B3BB69-23CF-44E3-9099-C40C66FF867C}">
              <a14:compatExt xmlns:a14="http://schemas.microsoft.com/office/drawing/2010/main" spid="_x0000_s3378"/>
            </a:ext>
            <a:ext uri="{FF2B5EF4-FFF2-40B4-BE49-F238E27FC236}">
              <a16:creationId xmlns:a16="http://schemas.microsoft.com/office/drawing/2014/main" id="{00000000-0008-0000-0400-000032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309</xdr:row>
      <xdr:rowOff>0</xdr:rowOff>
    </xdr:from>
    <xdr:to>
      <xdr:col>13</xdr:col>
      <xdr:colOff>171450</xdr:colOff>
      <xdr:row>309</xdr:row>
      <xdr:rowOff>161925</xdr:rowOff>
    </xdr:to>
    <xdr:pic>
      <xdr:nvPicPr>
        <xdr:cNvPr id="308" name="图片 307" descr="曲线">
          <a:hlinkClick xmlns:r="http://schemas.openxmlformats.org/officeDocument/2006/relationships" r:id="rId155" tgtFrame="_blank"/>
          <a:extLst>
            <a:ext uri="{FF2B5EF4-FFF2-40B4-BE49-F238E27FC236}">
              <a16:creationId xmlns:a16="http://schemas.microsoft.com/office/drawing/2014/main" id="{00000000-0008-0000-0400-00003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0573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309</xdr:row>
      <xdr:rowOff>0</xdr:rowOff>
    </xdr:from>
    <xdr:to>
      <xdr:col>14</xdr:col>
      <xdr:colOff>209550</xdr:colOff>
      <xdr:row>310</xdr:row>
      <xdr:rowOff>50800</xdr:rowOff>
    </xdr:to>
    <xdr:sp macro="" textlink="">
      <xdr:nvSpPr>
        <xdr:cNvPr id="3380" name="Control 308" hidden="1">
          <a:extLst>
            <a:ext uri="{63B3BB69-23CF-44E3-9099-C40C66FF867C}">
              <a14:compatExt xmlns:a14="http://schemas.microsoft.com/office/drawing/2010/main" spid="_x0000_s3380"/>
            </a:ext>
            <a:ext uri="{FF2B5EF4-FFF2-40B4-BE49-F238E27FC236}">
              <a16:creationId xmlns:a16="http://schemas.microsoft.com/office/drawing/2014/main" id="{00000000-0008-0000-0400-000034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310</xdr:row>
      <xdr:rowOff>0</xdr:rowOff>
    </xdr:from>
    <xdr:to>
      <xdr:col>13</xdr:col>
      <xdr:colOff>171450</xdr:colOff>
      <xdr:row>310</xdr:row>
      <xdr:rowOff>161925</xdr:rowOff>
    </xdr:to>
    <xdr:pic>
      <xdr:nvPicPr>
        <xdr:cNvPr id="310" name="图片 309" descr="曲线">
          <a:hlinkClick xmlns:r="http://schemas.openxmlformats.org/officeDocument/2006/relationships" r:id="rId156" tgtFrame="_blank"/>
          <a:extLst>
            <a:ext uri="{FF2B5EF4-FFF2-40B4-BE49-F238E27FC236}">
              <a16:creationId xmlns:a16="http://schemas.microsoft.com/office/drawing/2014/main" id="{00000000-0008-0000-0400-00003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0944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310</xdr:row>
      <xdr:rowOff>0</xdr:rowOff>
    </xdr:from>
    <xdr:to>
      <xdr:col>14</xdr:col>
      <xdr:colOff>209550</xdr:colOff>
      <xdr:row>311</xdr:row>
      <xdr:rowOff>50800</xdr:rowOff>
    </xdr:to>
    <xdr:sp macro="" textlink="">
      <xdr:nvSpPr>
        <xdr:cNvPr id="3382" name="Control 310" hidden="1">
          <a:extLst>
            <a:ext uri="{63B3BB69-23CF-44E3-9099-C40C66FF867C}">
              <a14:compatExt xmlns:a14="http://schemas.microsoft.com/office/drawing/2010/main" spid="_x0000_s3382"/>
            </a:ext>
            <a:ext uri="{FF2B5EF4-FFF2-40B4-BE49-F238E27FC236}">
              <a16:creationId xmlns:a16="http://schemas.microsoft.com/office/drawing/2014/main" id="{00000000-0008-0000-0400-000036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311</xdr:row>
      <xdr:rowOff>0</xdr:rowOff>
    </xdr:from>
    <xdr:to>
      <xdr:col>13</xdr:col>
      <xdr:colOff>171450</xdr:colOff>
      <xdr:row>311</xdr:row>
      <xdr:rowOff>161925</xdr:rowOff>
    </xdr:to>
    <xdr:pic>
      <xdr:nvPicPr>
        <xdr:cNvPr id="312" name="图片 311" descr="曲线">
          <a:hlinkClick xmlns:r="http://schemas.openxmlformats.org/officeDocument/2006/relationships" r:id="rId157" tgtFrame="_blank"/>
          <a:extLst>
            <a:ext uri="{FF2B5EF4-FFF2-40B4-BE49-F238E27FC236}">
              <a16:creationId xmlns:a16="http://schemas.microsoft.com/office/drawing/2014/main" id="{00000000-0008-0000-0400-00003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1316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311</xdr:row>
      <xdr:rowOff>0</xdr:rowOff>
    </xdr:from>
    <xdr:to>
      <xdr:col>14</xdr:col>
      <xdr:colOff>209550</xdr:colOff>
      <xdr:row>311</xdr:row>
      <xdr:rowOff>234950</xdr:rowOff>
    </xdr:to>
    <xdr:sp macro="" textlink="">
      <xdr:nvSpPr>
        <xdr:cNvPr id="3384" name="Control 312" hidden="1">
          <a:extLst>
            <a:ext uri="{63B3BB69-23CF-44E3-9099-C40C66FF867C}">
              <a14:compatExt xmlns:a14="http://schemas.microsoft.com/office/drawing/2010/main" spid="_x0000_s3384"/>
            </a:ext>
            <a:ext uri="{FF2B5EF4-FFF2-40B4-BE49-F238E27FC236}">
              <a16:creationId xmlns:a16="http://schemas.microsoft.com/office/drawing/2014/main" id="{00000000-0008-0000-0400-000038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312</xdr:row>
      <xdr:rowOff>0</xdr:rowOff>
    </xdr:from>
    <xdr:to>
      <xdr:col>13</xdr:col>
      <xdr:colOff>171450</xdr:colOff>
      <xdr:row>312</xdr:row>
      <xdr:rowOff>161925</xdr:rowOff>
    </xdr:to>
    <xdr:pic>
      <xdr:nvPicPr>
        <xdr:cNvPr id="314" name="图片 313" descr="曲线">
          <a:hlinkClick xmlns:r="http://schemas.openxmlformats.org/officeDocument/2006/relationships" r:id="rId158" tgtFrame="_blank"/>
          <a:extLst>
            <a:ext uri="{FF2B5EF4-FFF2-40B4-BE49-F238E27FC236}">
              <a16:creationId xmlns:a16="http://schemas.microsoft.com/office/drawing/2014/main" id="{00000000-0008-0000-0400-00003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1687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312</xdr:row>
      <xdr:rowOff>0</xdr:rowOff>
    </xdr:from>
    <xdr:to>
      <xdr:col>14</xdr:col>
      <xdr:colOff>209550</xdr:colOff>
      <xdr:row>312</xdr:row>
      <xdr:rowOff>234950</xdr:rowOff>
    </xdr:to>
    <xdr:sp macro="" textlink="">
      <xdr:nvSpPr>
        <xdr:cNvPr id="3386" name="Control 314" hidden="1">
          <a:extLst>
            <a:ext uri="{63B3BB69-23CF-44E3-9099-C40C66FF867C}">
              <a14:compatExt xmlns:a14="http://schemas.microsoft.com/office/drawing/2010/main" spid="_x0000_s3386"/>
            </a:ext>
            <a:ext uri="{FF2B5EF4-FFF2-40B4-BE49-F238E27FC236}">
              <a16:creationId xmlns:a16="http://schemas.microsoft.com/office/drawing/2014/main" id="{00000000-0008-0000-0400-00003A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313</xdr:row>
      <xdr:rowOff>0</xdr:rowOff>
    </xdr:from>
    <xdr:to>
      <xdr:col>13</xdr:col>
      <xdr:colOff>171450</xdr:colOff>
      <xdr:row>313</xdr:row>
      <xdr:rowOff>161925</xdr:rowOff>
    </xdr:to>
    <xdr:pic>
      <xdr:nvPicPr>
        <xdr:cNvPr id="316" name="图片 315" descr="曲线">
          <a:hlinkClick xmlns:r="http://schemas.openxmlformats.org/officeDocument/2006/relationships" r:id="rId159" tgtFrame="_blank"/>
          <a:extLst>
            <a:ext uri="{FF2B5EF4-FFF2-40B4-BE49-F238E27FC236}">
              <a16:creationId xmlns:a16="http://schemas.microsoft.com/office/drawing/2014/main" id="{00000000-0008-0000-0400-00003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2059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313</xdr:row>
      <xdr:rowOff>0</xdr:rowOff>
    </xdr:from>
    <xdr:to>
      <xdr:col>14</xdr:col>
      <xdr:colOff>209550</xdr:colOff>
      <xdr:row>313</xdr:row>
      <xdr:rowOff>209550</xdr:rowOff>
    </xdr:to>
    <xdr:sp macro="" textlink="">
      <xdr:nvSpPr>
        <xdr:cNvPr id="3388" name="Control 316" hidden="1">
          <a:extLst>
            <a:ext uri="{63B3BB69-23CF-44E3-9099-C40C66FF867C}">
              <a14:compatExt xmlns:a14="http://schemas.microsoft.com/office/drawing/2010/main" spid="_x0000_s3388"/>
            </a:ext>
            <a:ext uri="{FF2B5EF4-FFF2-40B4-BE49-F238E27FC236}">
              <a16:creationId xmlns:a16="http://schemas.microsoft.com/office/drawing/2014/main" id="{00000000-0008-0000-0400-00003C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314</xdr:row>
      <xdr:rowOff>0</xdr:rowOff>
    </xdr:from>
    <xdr:to>
      <xdr:col>13</xdr:col>
      <xdr:colOff>171450</xdr:colOff>
      <xdr:row>314</xdr:row>
      <xdr:rowOff>161925</xdr:rowOff>
    </xdr:to>
    <xdr:pic>
      <xdr:nvPicPr>
        <xdr:cNvPr id="318" name="图片 317" descr="曲线">
          <a:hlinkClick xmlns:r="http://schemas.openxmlformats.org/officeDocument/2006/relationships" r:id="rId160" tgtFrame="_blank"/>
          <a:extLst>
            <a:ext uri="{FF2B5EF4-FFF2-40B4-BE49-F238E27FC236}">
              <a16:creationId xmlns:a16="http://schemas.microsoft.com/office/drawing/2014/main" id="{00000000-0008-0000-0400-00003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2430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314</xdr:row>
      <xdr:rowOff>0</xdr:rowOff>
    </xdr:from>
    <xdr:to>
      <xdr:col>14</xdr:col>
      <xdr:colOff>209550</xdr:colOff>
      <xdr:row>315</xdr:row>
      <xdr:rowOff>25400</xdr:rowOff>
    </xdr:to>
    <xdr:sp macro="" textlink="">
      <xdr:nvSpPr>
        <xdr:cNvPr id="3390" name="Control 318" hidden="1">
          <a:extLst>
            <a:ext uri="{63B3BB69-23CF-44E3-9099-C40C66FF867C}">
              <a14:compatExt xmlns:a14="http://schemas.microsoft.com/office/drawing/2010/main" spid="_x0000_s3390"/>
            </a:ext>
            <a:ext uri="{FF2B5EF4-FFF2-40B4-BE49-F238E27FC236}">
              <a16:creationId xmlns:a16="http://schemas.microsoft.com/office/drawing/2014/main" id="{00000000-0008-0000-0400-00003E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315</xdr:row>
      <xdr:rowOff>0</xdr:rowOff>
    </xdr:from>
    <xdr:to>
      <xdr:col>13</xdr:col>
      <xdr:colOff>171450</xdr:colOff>
      <xdr:row>315</xdr:row>
      <xdr:rowOff>161925</xdr:rowOff>
    </xdr:to>
    <xdr:pic>
      <xdr:nvPicPr>
        <xdr:cNvPr id="320" name="图片 319" descr="曲线">
          <a:hlinkClick xmlns:r="http://schemas.openxmlformats.org/officeDocument/2006/relationships" r:id="rId161" tgtFrame="_blank"/>
          <a:extLst>
            <a:ext uri="{FF2B5EF4-FFF2-40B4-BE49-F238E27FC236}">
              <a16:creationId xmlns:a16="http://schemas.microsoft.com/office/drawing/2014/main" id="{00000000-0008-0000-0400-00004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2802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315</xdr:row>
      <xdr:rowOff>0</xdr:rowOff>
    </xdr:from>
    <xdr:to>
      <xdr:col>14</xdr:col>
      <xdr:colOff>209550</xdr:colOff>
      <xdr:row>316</xdr:row>
      <xdr:rowOff>25400</xdr:rowOff>
    </xdr:to>
    <xdr:sp macro="" textlink="">
      <xdr:nvSpPr>
        <xdr:cNvPr id="3392" name="Control 320" hidden="1">
          <a:extLst>
            <a:ext uri="{63B3BB69-23CF-44E3-9099-C40C66FF867C}">
              <a14:compatExt xmlns:a14="http://schemas.microsoft.com/office/drawing/2010/main" spid="_x0000_s3392"/>
            </a:ext>
            <a:ext uri="{FF2B5EF4-FFF2-40B4-BE49-F238E27FC236}">
              <a16:creationId xmlns:a16="http://schemas.microsoft.com/office/drawing/2014/main" id="{00000000-0008-0000-0400-000040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316</xdr:row>
      <xdr:rowOff>0</xdr:rowOff>
    </xdr:from>
    <xdr:to>
      <xdr:col>13</xdr:col>
      <xdr:colOff>171450</xdr:colOff>
      <xdr:row>316</xdr:row>
      <xdr:rowOff>161925</xdr:rowOff>
    </xdr:to>
    <xdr:pic>
      <xdr:nvPicPr>
        <xdr:cNvPr id="322" name="图片 321" descr="曲线">
          <a:hlinkClick xmlns:r="http://schemas.openxmlformats.org/officeDocument/2006/relationships" r:id="rId162" tgtFrame="_blank"/>
          <a:extLst>
            <a:ext uri="{FF2B5EF4-FFF2-40B4-BE49-F238E27FC236}">
              <a16:creationId xmlns:a16="http://schemas.microsoft.com/office/drawing/2014/main" id="{00000000-0008-0000-0400-00004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3173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316</xdr:row>
      <xdr:rowOff>0</xdr:rowOff>
    </xdr:from>
    <xdr:to>
      <xdr:col>14</xdr:col>
      <xdr:colOff>209550</xdr:colOff>
      <xdr:row>317</xdr:row>
      <xdr:rowOff>25400</xdr:rowOff>
    </xdr:to>
    <xdr:sp macro="" textlink="">
      <xdr:nvSpPr>
        <xdr:cNvPr id="3394" name="Control 322" hidden="1">
          <a:extLst>
            <a:ext uri="{63B3BB69-23CF-44E3-9099-C40C66FF867C}">
              <a14:compatExt xmlns:a14="http://schemas.microsoft.com/office/drawing/2010/main" spid="_x0000_s3394"/>
            </a:ext>
            <a:ext uri="{FF2B5EF4-FFF2-40B4-BE49-F238E27FC236}">
              <a16:creationId xmlns:a16="http://schemas.microsoft.com/office/drawing/2014/main" id="{00000000-0008-0000-0400-000042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317</xdr:row>
      <xdr:rowOff>0</xdr:rowOff>
    </xdr:from>
    <xdr:to>
      <xdr:col>13</xdr:col>
      <xdr:colOff>171450</xdr:colOff>
      <xdr:row>317</xdr:row>
      <xdr:rowOff>161925</xdr:rowOff>
    </xdr:to>
    <xdr:pic>
      <xdr:nvPicPr>
        <xdr:cNvPr id="324" name="图片 323" descr="曲线">
          <a:hlinkClick xmlns:r="http://schemas.openxmlformats.org/officeDocument/2006/relationships" r:id="rId163" tgtFrame="_blank"/>
          <a:extLst>
            <a:ext uri="{FF2B5EF4-FFF2-40B4-BE49-F238E27FC236}">
              <a16:creationId xmlns:a16="http://schemas.microsoft.com/office/drawing/2014/main" id="{00000000-0008-0000-0400-00004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3545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317</xdr:row>
      <xdr:rowOff>0</xdr:rowOff>
    </xdr:from>
    <xdr:to>
      <xdr:col>14</xdr:col>
      <xdr:colOff>209550</xdr:colOff>
      <xdr:row>318</xdr:row>
      <xdr:rowOff>25400</xdr:rowOff>
    </xdr:to>
    <xdr:sp macro="" textlink="">
      <xdr:nvSpPr>
        <xdr:cNvPr id="3396" name="Control 324" hidden="1">
          <a:extLst>
            <a:ext uri="{63B3BB69-23CF-44E3-9099-C40C66FF867C}">
              <a14:compatExt xmlns:a14="http://schemas.microsoft.com/office/drawing/2010/main" spid="_x0000_s3396"/>
            </a:ext>
            <a:ext uri="{FF2B5EF4-FFF2-40B4-BE49-F238E27FC236}">
              <a16:creationId xmlns:a16="http://schemas.microsoft.com/office/drawing/2014/main" id="{00000000-0008-0000-0400-000044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318</xdr:row>
      <xdr:rowOff>0</xdr:rowOff>
    </xdr:from>
    <xdr:to>
      <xdr:col>13</xdr:col>
      <xdr:colOff>171450</xdr:colOff>
      <xdr:row>318</xdr:row>
      <xdr:rowOff>161925</xdr:rowOff>
    </xdr:to>
    <xdr:pic>
      <xdr:nvPicPr>
        <xdr:cNvPr id="326" name="图片 325" descr="曲线">
          <a:hlinkClick xmlns:r="http://schemas.openxmlformats.org/officeDocument/2006/relationships" r:id="rId164" tgtFrame="_blank"/>
          <a:extLst>
            <a:ext uri="{FF2B5EF4-FFF2-40B4-BE49-F238E27FC236}">
              <a16:creationId xmlns:a16="http://schemas.microsoft.com/office/drawing/2014/main" id="{00000000-0008-0000-0400-00004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3916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318</xdr:row>
      <xdr:rowOff>0</xdr:rowOff>
    </xdr:from>
    <xdr:to>
      <xdr:col>14</xdr:col>
      <xdr:colOff>209550</xdr:colOff>
      <xdr:row>319</xdr:row>
      <xdr:rowOff>50800</xdr:rowOff>
    </xdr:to>
    <xdr:sp macro="" textlink="">
      <xdr:nvSpPr>
        <xdr:cNvPr id="3398" name="Control 326" hidden="1">
          <a:extLst>
            <a:ext uri="{63B3BB69-23CF-44E3-9099-C40C66FF867C}">
              <a14:compatExt xmlns:a14="http://schemas.microsoft.com/office/drawing/2010/main" spid="_x0000_s3398"/>
            </a:ext>
            <a:ext uri="{FF2B5EF4-FFF2-40B4-BE49-F238E27FC236}">
              <a16:creationId xmlns:a16="http://schemas.microsoft.com/office/drawing/2014/main" id="{00000000-0008-0000-0400-000046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319</xdr:row>
      <xdr:rowOff>0</xdr:rowOff>
    </xdr:from>
    <xdr:to>
      <xdr:col>13</xdr:col>
      <xdr:colOff>171450</xdr:colOff>
      <xdr:row>319</xdr:row>
      <xdr:rowOff>161925</xdr:rowOff>
    </xdr:to>
    <xdr:pic>
      <xdr:nvPicPr>
        <xdr:cNvPr id="328" name="图片 327" descr="曲线">
          <a:hlinkClick xmlns:r="http://schemas.openxmlformats.org/officeDocument/2006/relationships" r:id="rId165" tgtFrame="_blank"/>
          <a:extLst>
            <a:ext uri="{FF2B5EF4-FFF2-40B4-BE49-F238E27FC236}">
              <a16:creationId xmlns:a16="http://schemas.microsoft.com/office/drawing/2014/main" id="{00000000-0008-0000-0400-00004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4287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319</xdr:row>
      <xdr:rowOff>0</xdr:rowOff>
    </xdr:from>
    <xdr:to>
      <xdr:col>14</xdr:col>
      <xdr:colOff>209550</xdr:colOff>
      <xdr:row>320</xdr:row>
      <xdr:rowOff>50800</xdr:rowOff>
    </xdr:to>
    <xdr:sp macro="" textlink="">
      <xdr:nvSpPr>
        <xdr:cNvPr id="3400" name="Control 328" hidden="1">
          <a:extLst>
            <a:ext uri="{63B3BB69-23CF-44E3-9099-C40C66FF867C}">
              <a14:compatExt xmlns:a14="http://schemas.microsoft.com/office/drawing/2010/main" spid="_x0000_s3400"/>
            </a:ext>
            <a:ext uri="{FF2B5EF4-FFF2-40B4-BE49-F238E27FC236}">
              <a16:creationId xmlns:a16="http://schemas.microsoft.com/office/drawing/2014/main" id="{00000000-0008-0000-0400-000048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320</xdr:row>
      <xdr:rowOff>0</xdr:rowOff>
    </xdr:from>
    <xdr:to>
      <xdr:col>13</xdr:col>
      <xdr:colOff>171450</xdr:colOff>
      <xdr:row>320</xdr:row>
      <xdr:rowOff>161925</xdr:rowOff>
    </xdr:to>
    <xdr:pic>
      <xdr:nvPicPr>
        <xdr:cNvPr id="330" name="图片 329" descr="曲线">
          <a:hlinkClick xmlns:r="http://schemas.openxmlformats.org/officeDocument/2006/relationships" r:id="rId166" tgtFrame="_blank"/>
          <a:extLst>
            <a:ext uri="{FF2B5EF4-FFF2-40B4-BE49-F238E27FC236}">
              <a16:creationId xmlns:a16="http://schemas.microsoft.com/office/drawing/2014/main" id="{00000000-0008-0000-0400-00004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4659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320</xdr:row>
      <xdr:rowOff>0</xdr:rowOff>
    </xdr:from>
    <xdr:to>
      <xdr:col>14</xdr:col>
      <xdr:colOff>209550</xdr:colOff>
      <xdr:row>320</xdr:row>
      <xdr:rowOff>234950</xdr:rowOff>
    </xdr:to>
    <xdr:sp macro="" textlink="">
      <xdr:nvSpPr>
        <xdr:cNvPr id="3402" name="Control 330" hidden="1">
          <a:extLst>
            <a:ext uri="{63B3BB69-23CF-44E3-9099-C40C66FF867C}">
              <a14:compatExt xmlns:a14="http://schemas.microsoft.com/office/drawing/2010/main" spid="_x0000_s3402"/>
            </a:ext>
            <a:ext uri="{FF2B5EF4-FFF2-40B4-BE49-F238E27FC236}">
              <a16:creationId xmlns:a16="http://schemas.microsoft.com/office/drawing/2014/main" id="{00000000-0008-0000-0400-00004A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321</xdr:row>
      <xdr:rowOff>0</xdr:rowOff>
    </xdr:from>
    <xdr:to>
      <xdr:col>13</xdr:col>
      <xdr:colOff>171450</xdr:colOff>
      <xdr:row>321</xdr:row>
      <xdr:rowOff>161925</xdr:rowOff>
    </xdr:to>
    <xdr:pic>
      <xdr:nvPicPr>
        <xdr:cNvPr id="332" name="图片 331" descr="曲线">
          <a:hlinkClick xmlns:r="http://schemas.openxmlformats.org/officeDocument/2006/relationships" r:id="rId167" tgtFrame="_blank"/>
          <a:extLst>
            <a:ext uri="{FF2B5EF4-FFF2-40B4-BE49-F238E27FC236}">
              <a16:creationId xmlns:a16="http://schemas.microsoft.com/office/drawing/2014/main" id="{00000000-0008-0000-0400-00004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030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321</xdr:row>
      <xdr:rowOff>0</xdr:rowOff>
    </xdr:from>
    <xdr:to>
      <xdr:col>14</xdr:col>
      <xdr:colOff>209550</xdr:colOff>
      <xdr:row>321</xdr:row>
      <xdr:rowOff>234950</xdr:rowOff>
    </xdr:to>
    <xdr:sp macro="" textlink="">
      <xdr:nvSpPr>
        <xdr:cNvPr id="3404" name="Control 332" hidden="1">
          <a:extLst>
            <a:ext uri="{63B3BB69-23CF-44E3-9099-C40C66FF867C}">
              <a14:compatExt xmlns:a14="http://schemas.microsoft.com/office/drawing/2010/main" spid="_x0000_s3404"/>
            </a:ext>
            <a:ext uri="{FF2B5EF4-FFF2-40B4-BE49-F238E27FC236}">
              <a16:creationId xmlns:a16="http://schemas.microsoft.com/office/drawing/2014/main" id="{00000000-0008-0000-0400-00004C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322</xdr:row>
      <xdr:rowOff>0</xdr:rowOff>
    </xdr:from>
    <xdr:to>
      <xdr:col>13</xdr:col>
      <xdr:colOff>171450</xdr:colOff>
      <xdr:row>322</xdr:row>
      <xdr:rowOff>161925</xdr:rowOff>
    </xdr:to>
    <xdr:pic>
      <xdr:nvPicPr>
        <xdr:cNvPr id="334" name="图片 333" descr="曲线">
          <a:hlinkClick xmlns:r="http://schemas.openxmlformats.org/officeDocument/2006/relationships" r:id="rId168" tgtFrame="_blank"/>
          <a:extLst>
            <a:ext uri="{FF2B5EF4-FFF2-40B4-BE49-F238E27FC236}">
              <a16:creationId xmlns:a16="http://schemas.microsoft.com/office/drawing/2014/main" id="{00000000-0008-0000-0400-00004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402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322</xdr:row>
      <xdr:rowOff>0</xdr:rowOff>
    </xdr:from>
    <xdr:to>
      <xdr:col>14</xdr:col>
      <xdr:colOff>209550</xdr:colOff>
      <xdr:row>322</xdr:row>
      <xdr:rowOff>234950</xdr:rowOff>
    </xdr:to>
    <xdr:sp macro="" textlink="">
      <xdr:nvSpPr>
        <xdr:cNvPr id="3406" name="Control 334" hidden="1">
          <a:extLst>
            <a:ext uri="{63B3BB69-23CF-44E3-9099-C40C66FF867C}">
              <a14:compatExt xmlns:a14="http://schemas.microsoft.com/office/drawing/2010/main" spid="_x0000_s3406"/>
            </a:ext>
            <a:ext uri="{FF2B5EF4-FFF2-40B4-BE49-F238E27FC236}">
              <a16:creationId xmlns:a16="http://schemas.microsoft.com/office/drawing/2014/main" id="{00000000-0008-0000-0400-00004E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323</xdr:row>
      <xdr:rowOff>0</xdr:rowOff>
    </xdr:from>
    <xdr:to>
      <xdr:col>13</xdr:col>
      <xdr:colOff>171450</xdr:colOff>
      <xdr:row>323</xdr:row>
      <xdr:rowOff>161925</xdr:rowOff>
    </xdr:to>
    <xdr:pic>
      <xdr:nvPicPr>
        <xdr:cNvPr id="336" name="图片 335" descr="曲线">
          <a:hlinkClick xmlns:r="http://schemas.openxmlformats.org/officeDocument/2006/relationships" r:id="rId169" tgtFrame="_blank"/>
          <a:extLst>
            <a:ext uri="{FF2B5EF4-FFF2-40B4-BE49-F238E27FC236}">
              <a16:creationId xmlns:a16="http://schemas.microsoft.com/office/drawing/2014/main" id="{00000000-0008-0000-0400-00005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773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323</xdr:row>
      <xdr:rowOff>0</xdr:rowOff>
    </xdr:from>
    <xdr:to>
      <xdr:col>14</xdr:col>
      <xdr:colOff>209550</xdr:colOff>
      <xdr:row>323</xdr:row>
      <xdr:rowOff>234950</xdr:rowOff>
    </xdr:to>
    <xdr:sp macro="" textlink="">
      <xdr:nvSpPr>
        <xdr:cNvPr id="3408" name="Control 336" hidden="1">
          <a:extLst>
            <a:ext uri="{63B3BB69-23CF-44E3-9099-C40C66FF867C}">
              <a14:compatExt xmlns:a14="http://schemas.microsoft.com/office/drawing/2010/main" spid="_x0000_s3408"/>
            </a:ext>
            <a:ext uri="{FF2B5EF4-FFF2-40B4-BE49-F238E27FC236}">
              <a16:creationId xmlns:a16="http://schemas.microsoft.com/office/drawing/2014/main" id="{00000000-0008-0000-0400-000050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324</xdr:row>
      <xdr:rowOff>0</xdr:rowOff>
    </xdr:from>
    <xdr:to>
      <xdr:col>13</xdr:col>
      <xdr:colOff>171450</xdr:colOff>
      <xdr:row>324</xdr:row>
      <xdr:rowOff>161925</xdr:rowOff>
    </xdr:to>
    <xdr:pic>
      <xdr:nvPicPr>
        <xdr:cNvPr id="338" name="图片 337" descr="曲线">
          <a:hlinkClick xmlns:r="http://schemas.openxmlformats.org/officeDocument/2006/relationships" r:id="rId170" tgtFrame="_blank"/>
          <a:extLst>
            <a:ext uri="{FF2B5EF4-FFF2-40B4-BE49-F238E27FC236}">
              <a16:creationId xmlns:a16="http://schemas.microsoft.com/office/drawing/2014/main" id="{00000000-0008-0000-0400-00005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6145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324</xdr:row>
      <xdr:rowOff>0</xdr:rowOff>
    </xdr:from>
    <xdr:to>
      <xdr:col>14</xdr:col>
      <xdr:colOff>209550</xdr:colOff>
      <xdr:row>324</xdr:row>
      <xdr:rowOff>234950</xdr:rowOff>
    </xdr:to>
    <xdr:sp macro="" textlink="">
      <xdr:nvSpPr>
        <xdr:cNvPr id="3410" name="Control 338" hidden="1">
          <a:extLst>
            <a:ext uri="{63B3BB69-23CF-44E3-9099-C40C66FF867C}">
              <a14:compatExt xmlns:a14="http://schemas.microsoft.com/office/drawing/2010/main" spid="_x0000_s3410"/>
            </a:ext>
            <a:ext uri="{FF2B5EF4-FFF2-40B4-BE49-F238E27FC236}">
              <a16:creationId xmlns:a16="http://schemas.microsoft.com/office/drawing/2014/main" id="{00000000-0008-0000-0400-000052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325</xdr:row>
      <xdr:rowOff>0</xdr:rowOff>
    </xdr:from>
    <xdr:to>
      <xdr:col>13</xdr:col>
      <xdr:colOff>171450</xdr:colOff>
      <xdr:row>325</xdr:row>
      <xdr:rowOff>161925</xdr:rowOff>
    </xdr:to>
    <xdr:pic>
      <xdr:nvPicPr>
        <xdr:cNvPr id="340" name="图片 339" descr="曲线">
          <a:hlinkClick xmlns:r="http://schemas.openxmlformats.org/officeDocument/2006/relationships" r:id="rId171" tgtFrame="_blank"/>
          <a:extLst>
            <a:ext uri="{FF2B5EF4-FFF2-40B4-BE49-F238E27FC236}">
              <a16:creationId xmlns:a16="http://schemas.microsoft.com/office/drawing/2014/main" id="{00000000-0008-0000-0400-00005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6516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325</xdr:row>
      <xdr:rowOff>0</xdr:rowOff>
    </xdr:from>
    <xdr:to>
      <xdr:col>14</xdr:col>
      <xdr:colOff>209550</xdr:colOff>
      <xdr:row>325</xdr:row>
      <xdr:rowOff>234950</xdr:rowOff>
    </xdr:to>
    <xdr:sp macro="" textlink="">
      <xdr:nvSpPr>
        <xdr:cNvPr id="3412" name="Control 340" hidden="1">
          <a:extLst>
            <a:ext uri="{63B3BB69-23CF-44E3-9099-C40C66FF867C}">
              <a14:compatExt xmlns:a14="http://schemas.microsoft.com/office/drawing/2010/main" spid="_x0000_s3412"/>
            </a:ext>
            <a:ext uri="{FF2B5EF4-FFF2-40B4-BE49-F238E27FC236}">
              <a16:creationId xmlns:a16="http://schemas.microsoft.com/office/drawing/2014/main" id="{00000000-0008-0000-0400-000054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326</xdr:row>
      <xdr:rowOff>0</xdr:rowOff>
    </xdr:from>
    <xdr:to>
      <xdr:col>13</xdr:col>
      <xdr:colOff>171450</xdr:colOff>
      <xdr:row>326</xdr:row>
      <xdr:rowOff>161925</xdr:rowOff>
    </xdr:to>
    <xdr:pic>
      <xdr:nvPicPr>
        <xdr:cNvPr id="342" name="图片 341" descr="曲线">
          <a:hlinkClick xmlns:r="http://schemas.openxmlformats.org/officeDocument/2006/relationships" r:id="rId172" tgtFrame="_blank"/>
          <a:extLst>
            <a:ext uri="{FF2B5EF4-FFF2-40B4-BE49-F238E27FC236}">
              <a16:creationId xmlns:a16="http://schemas.microsoft.com/office/drawing/2014/main" id="{00000000-0008-0000-0400-00005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6888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326</xdr:row>
      <xdr:rowOff>0</xdr:rowOff>
    </xdr:from>
    <xdr:to>
      <xdr:col>14</xdr:col>
      <xdr:colOff>209550</xdr:colOff>
      <xdr:row>326</xdr:row>
      <xdr:rowOff>234950</xdr:rowOff>
    </xdr:to>
    <xdr:sp macro="" textlink="">
      <xdr:nvSpPr>
        <xdr:cNvPr id="3414" name="Control 342" hidden="1">
          <a:extLst>
            <a:ext uri="{63B3BB69-23CF-44E3-9099-C40C66FF867C}">
              <a14:compatExt xmlns:a14="http://schemas.microsoft.com/office/drawing/2010/main" spid="_x0000_s3414"/>
            </a:ext>
            <a:ext uri="{FF2B5EF4-FFF2-40B4-BE49-F238E27FC236}">
              <a16:creationId xmlns:a16="http://schemas.microsoft.com/office/drawing/2014/main" id="{00000000-0008-0000-0400-000056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327</xdr:row>
      <xdr:rowOff>0</xdr:rowOff>
    </xdr:from>
    <xdr:to>
      <xdr:col>13</xdr:col>
      <xdr:colOff>171450</xdr:colOff>
      <xdr:row>327</xdr:row>
      <xdr:rowOff>161925</xdr:rowOff>
    </xdr:to>
    <xdr:pic>
      <xdr:nvPicPr>
        <xdr:cNvPr id="344" name="图片 343" descr="曲线">
          <a:hlinkClick xmlns:r="http://schemas.openxmlformats.org/officeDocument/2006/relationships" r:id="rId173" tgtFrame="_blank"/>
          <a:extLst>
            <a:ext uri="{FF2B5EF4-FFF2-40B4-BE49-F238E27FC236}">
              <a16:creationId xmlns:a16="http://schemas.microsoft.com/office/drawing/2014/main" id="{00000000-0008-0000-0400-00005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7259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327</xdr:row>
      <xdr:rowOff>0</xdr:rowOff>
    </xdr:from>
    <xdr:to>
      <xdr:col>14</xdr:col>
      <xdr:colOff>209550</xdr:colOff>
      <xdr:row>327</xdr:row>
      <xdr:rowOff>234950</xdr:rowOff>
    </xdr:to>
    <xdr:sp macro="" textlink="">
      <xdr:nvSpPr>
        <xdr:cNvPr id="3416" name="Control 344" hidden="1">
          <a:extLst>
            <a:ext uri="{63B3BB69-23CF-44E3-9099-C40C66FF867C}">
              <a14:compatExt xmlns:a14="http://schemas.microsoft.com/office/drawing/2010/main" spid="_x0000_s3416"/>
            </a:ext>
            <a:ext uri="{FF2B5EF4-FFF2-40B4-BE49-F238E27FC236}">
              <a16:creationId xmlns:a16="http://schemas.microsoft.com/office/drawing/2014/main" id="{00000000-0008-0000-0400-000058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328</xdr:row>
      <xdr:rowOff>0</xdr:rowOff>
    </xdr:from>
    <xdr:to>
      <xdr:col>13</xdr:col>
      <xdr:colOff>171450</xdr:colOff>
      <xdr:row>328</xdr:row>
      <xdr:rowOff>161925</xdr:rowOff>
    </xdr:to>
    <xdr:pic>
      <xdr:nvPicPr>
        <xdr:cNvPr id="346" name="图片 345" descr="曲线">
          <a:hlinkClick xmlns:r="http://schemas.openxmlformats.org/officeDocument/2006/relationships" r:id="rId174" tgtFrame="_blank"/>
          <a:extLst>
            <a:ext uri="{FF2B5EF4-FFF2-40B4-BE49-F238E27FC236}">
              <a16:creationId xmlns:a16="http://schemas.microsoft.com/office/drawing/2014/main" id="{00000000-0008-0000-0400-00005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7631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328</xdr:row>
      <xdr:rowOff>0</xdr:rowOff>
    </xdr:from>
    <xdr:to>
      <xdr:col>14</xdr:col>
      <xdr:colOff>209550</xdr:colOff>
      <xdr:row>328</xdr:row>
      <xdr:rowOff>234950</xdr:rowOff>
    </xdr:to>
    <xdr:sp macro="" textlink="">
      <xdr:nvSpPr>
        <xdr:cNvPr id="3418" name="Control 346" hidden="1">
          <a:extLst>
            <a:ext uri="{63B3BB69-23CF-44E3-9099-C40C66FF867C}">
              <a14:compatExt xmlns:a14="http://schemas.microsoft.com/office/drawing/2010/main" spid="_x0000_s3418"/>
            </a:ext>
            <a:ext uri="{FF2B5EF4-FFF2-40B4-BE49-F238E27FC236}">
              <a16:creationId xmlns:a16="http://schemas.microsoft.com/office/drawing/2014/main" id="{00000000-0008-0000-0400-00005A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329</xdr:row>
      <xdr:rowOff>0</xdr:rowOff>
    </xdr:from>
    <xdr:to>
      <xdr:col>13</xdr:col>
      <xdr:colOff>171450</xdr:colOff>
      <xdr:row>329</xdr:row>
      <xdr:rowOff>161925</xdr:rowOff>
    </xdr:to>
    <xdr:pic>
      <xdr:nvPicPr>
        <xdr:cNvPr id="348" name="图片 347" descr="曲线">
          <a:hlinkClick xmlns:r="http://schemas.openxmlformats.org/officeDocument/2006/relationships" r:id="rId175" tgtFrame="_blank"/>
          <a:extLst>
            <a:ext uri="{FF2B5EF4-FFF2-40B4-BE49-F238E27FC236}">
              <a16:creationId xmlns:a16="http://schemas.microsoft.com/office/drawing/2014/main" id="{00000000-0008-0000-0400-00005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8002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329</xdr:row>
      <xdr:rowOff>0</xdr:rowOff>
    </xdr:from>
    <xdr:to>
      <xdr:col>14</xdr:col>
      <xdr:colOff>209550</xdr:colOff>
      <xdr:row>329</xdr:row>
      <xdr:rowOff>234950</xdr:rowOff>
    </xdr:to>
    <xdr:sp macro="" textlink="">
      <xdr:nvSpPr>
        <xdr:cNvPr id="3420" name="Control 348" hidden="1">
          <a:extLst>
            <a:ext uri="{63B3BB69-23CF-44E3-9099-C40C66FF867C}">
              <a14:compatExt xmlns:a14="http://schemas.microsoft.com/office/drawing/2010/main" spid="_x0000_s3420"/>
            </a:ext>
            <a:ext uri="{FF2B5EF4-FFF2-40B4-BE49-F238E27FC236}">
              <a16:creationId xmlns:a16="http://schemas.microsoft.com/office/drawing/2014/main" id="{00000000-0008-0000-0400-00005C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330</xdr:row>
      <xdr:rowOff>0</xdr:rowOff>
    </xdr:from>
    <xdr:to>
      <xdr:col>13</xdr:col>
      <xdr:colOff>171450</xdr:colOff>
      <xdr:row>330</xdr:row>
      <xdr:rowOff>161925</xdr:rowOff>
    </xdr:to>
    <xdr:pic>
      <xdr:nvPicPr>
        <xdr:cNvPr id="350" name="图片 349" descr="曲线">
          <a:hlinkClick xmlns:r="http://schemas.openxmlformats.org/officeDocument/2006/relationships" r:id="rId176" tgtFrame="_blank"/>
          <a:extLst>
            <a:ext uri="{FF2B5EF4-FFF2-40B4-BE49-F238E27FC236}">
              <a16:creationId xmlns:a16="http://schemas.microsoft.com/office/drawing/2014/main" id="{00000000-0008-0000-0400-00005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8431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330</xdr:row>
      <xdr:rowOff>0</xdr:rowOff>
    </xdr:from>
    <xdr:to>
      <xdr:col>14</xdr:col>
      <xdr:colOff>209550</xdr:colOff>
      <xdr:row>330</xdr:row>
      <xdr:rowOff>234950</xdr:rowOff>
    </xdr:to>
    <xdr:sp macro="" textlink="">
      <xdr:nvSpPr>
        <xdr:cNvPr id="3422" name="Control 350" hidden="1">
          <a:extLst>
            <a:ext uri="{63B3BB69-23CF-44E3-9099-C40C66FF867C}">
              <a14:compatExt xmlns:a14="http://schemas.microsoft.com/office/drawing/2010/main" spid="_x0000_s3422"/>
            </a:ext>
            <a:ext uri="{FF2B5EF4-FFF2-40B4-BE49-F238E27FC236}">
              <a16:creationId xmlns:a16="http://schemas.microsoft.com/office/drawing/2014/main" id="{00000000-0008-0000-0400-00005E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331</xdr:row>
      <xdr:rowOff>0</xdr:rowOff>
    </xdr:from>
    <xdr:to>
      <xdr:col>13</xdr:col>
      <xdr:colOff>171450</xdr:colOff>
      <xdr:row>331</xdr:row>
      <xdr:rowOff>161925</xdr:rowOff>
    </xdr:to>
    <xdr:pic>
      <xdr:nvPicPr>
        <xdr:cNvPr id="352" name="图片 351" descr="曲线">
          <a:hlinkClick xmlns:r="http://schemas.openxmlformats.org/officeDocument/2006/relationships" r:id="rId177" tgtFrame="_blank"/>
          <a:extLst>
            <a:ext uri="{FF2B5EF4-FFF2-40B4-BE49-F238E27FC236}">
              <a16:creationId xmlns:a16="http://schemas.microsoft.com/office/drawing/2014/main" id="{00000000-0008-0000-0400-00006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8802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331</xdr:row>
      <xdr:rowOff>0</xdr:rowOff>
    </xdr:from>
    <xdr:to>
      <xdr:col>14</xdr:col>
      <xdr:colOff>209550</xdr:colOff>
      <xdr:row>331</xdr:row>
      <xdr:rowOff>234950</xdr:rowOff>
    </xdr:to>
    <xdr:sp macro="" textlink="">
      <xdr:nvSpPr>
        <xdr:cNvPr id="3424" name="Control 352" hidden="1">
          <a:extLst>
            <a:ext uri="{63B3BB69-23CF-44E3-9099-C40C66FF867C}">
              <a14:compatExt xmlns:a14="http://schemas.microsoft.com/office/drawing/2010/main" spid="_x0000_s3424"/>
            </a:ext>
            <a:ext uri="{FF2B5EF4-FFF2-40B4-BE49-F238E27FC236}">
              <a16:creationId xmlns:a16="http://schemas.microsoft.com/office/drawing/2014/main" id="{00000000-0008-0000-0400-000060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332</xdr:row>
      <xdr:rowOff>0</xdr:rowOff>
    </xdr:from>
    <xdr:to>
      <xdr:col>13</xdr:col>
      <xdr:colOff>171450</xdr:colOff>
      <xdr:row>332</xdr:row>
      <xdr:rowOff>161925</xdr:rowOff>
    </xdr:to>
    <xdr:pic>
      <xdr:nvPicPr>
        <xdr:cNvPr id="354" name="图片 353" descr="曲线">
          <a:hlinkClick xmlns:r="http://schemas.openxmlformats.org/officeDocument/2006/relationships" r:id="rId178" tgtFrame="_blank"/>
          <a:extLst>
            <a:ext uri="{FF2B5EF4-FFF2-40B4-BE49-F238E27FC236}">
              <a16:creationId xmlns:a16="http://schemas.microsoft.com/office/drawing/2014/main" id="{00000000-0008-0000-0400-00006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9174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332</xdr:row>
      <xdr:rowOff>0</xdr:rowOff>
    </xdr:from>
    <xdr:to>
      <xdr:col>14</xdr:col>
      <xdr:colOff>209550</xdr:colOff>
      <xdr:row>332</xdr:row>
      <xdr:rowOff>234950</xdr:rowOff>
    </xdr:to>
    <xdr:sp macro="" textlink="">
      <xdr:nvSpPr>
        <xdr:cNvPr id="3426" name="Control 354" hidden="1">
          <a:extLst>
            <a:ext uri="{63B3BB69-23CF-44E3-9099-C40C66FF867C}">
              <a14:compatExt xmlns:a14="http://schemas.microsoft.com/office/drawing/2010/main" spid="_x0000_s3426"/>
            </a:ext>
            <a:ext uri="{FF2B5EF4-FFF2-40B4-BE49-F238E27FC236}">
              <a16:creationId xmlns:a16="http://schemas.microsoft.com/office/drawing/2014/main" id="{00000000-0008-0000-0400-000062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333</xdr:row>
      <xdr:rowOff>0</xdr:rowOff>
    </xdr:from>
    <xdr:to>
      <xdr:col>13</xdr:col>
      <xdr:colOff>171450</xdr:colOff>
      <xdr:row>333</xdr:row>
      <xdr:rowOff>161925</xdr:rowOff>
    </xdr:to>
    <xdr:pic>
      <xdr:nvPicPr>
        <xdr:cNvPr id="356" name="图片 355" descr="曲线">
          <a:hlinkClick xmlns:r="http://schemas.openxmlformats.org/officeDocument/2006/relationships" r:id="rId179" tgtFrame="_blank"/>
          <a:extLst>
            <a:ext uri="{FF2B5EF4-FFF2-40B4-BE49-F238E27FC236}">
              <a16:creationId xmlns:a16="http://schemas.microsoft.com/office/drawing/2014/main" id="{00000000-0008-0000-0400-00006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9545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333</xdr:row>
      <xdr:rowOff>0</xdr:rowOff>
    </xdr:from>
    <xdr:to>
      <xdr:col>14</xdr:col>
      <xdr:colOff>209550</xdr:colOff>
      <xdr:row>333</xdr:row>
      <xdr:rowOff>234950</xdr:rowOff>
    </xdr:to>
    <xdr:sp macro="" textlink="">
      <xdr:nvSpPr>
        <xdr:cNvPr id="3428" name="Control 356" hidden="1">
          <a:extLst>
            <a:ext uri="{63B3BB69-23CF-44E3-9099-C40C66FF867C}">
              <a14:compatExt xmlns:a14="http://schemas.microsoft.com/office/drawing/2010/main" spid="_x0000_s3428"/>
            </a:ext>
            <a:ext uri="{FF2B5EF4-FFF2-40B4-BE49-F238E27FC236}">
              <a16:creationId xmlns:a16="http://schemas.microsoft.com/office/drawing/2014/main" id="{00000000-0008-0000-0400-000064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334</xdr:row>
      <xdr:rowOff>0</xdr:rowOff>
    </xdr:from>
    <xdr:to>
      <xdr:col>13</xdr:col>
      <xdr:colOff>171450</xdr:colOff>
      <xdr:row>334</xdr:row>
      <xdr:rowOff>161925</xdr:rowOff>
    </xdr:to>
    <xdr:pic>
      <xdr:nvPicPr>
        <xdr:cNvPr id="358" name="图片 357" descr="曲线">
          <a:hlinkClick xmlns:r="http://schemas.openxmlformats.org/officeDocument/2006/relationships" r:id="rId180" tgtFrame="_blank"/>
          <a:extLst>
            <a:ext uri="{FF2B5EF4-FFF2-40B4-BE49-F238E27FC236}">
              <a16:creationId xmlns:a16="http://schemas.microsoft.com/office/drawing/2014/main" id="{00000000-0008-0000-0400-00006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9917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334</xdr:row>
      <xdr:rowOff>0</xdr:rowOff>
    </xdr:from>
    <xdr:to>
      <xdr:col>14</xdr:col>
      <xdr:colOff>209550</xdr:colOff>
      <xdr:row>334</xdr:row>
      <xdr:rowOff>234950</xdr:rowOff>
    </xdr:to>
    <xdr:sp macro="" textlink="">
      <xdr:nvSpPr>
        <xdr:cNvPr id="3430" name="Control 358" hidden="1">
          <a:extLst>
            <a:ext uri="{63B3BB69-23CF-44E3-9099-C40C66FF867C}">
              <a14:compatExt xmlns:a14="http://schemas.microsoft.com/office/drawing/2010/main" spid="_x0000_s3430"/>
            </a:ext>
            <a:ext uri="{FF2B5EF4-FFF2-40B4-BE49-F238E27FC236}">
              <a16:creationId xmlns:a16="http://schemas.microsoft.com/office/drawing/2014/main" id="{00000000-0008-0000-0400-000066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335</xdr:row>
      <xdr:rowOff>0</xdr:rowOff>
    </xdr:from>
    <xdr:to>
      <xdr:col>13</xdr:col>
      <xdr:colOff>171450</xdr:colOff>
      <xdr:row>335</xdr:row>
      <xdr:rowOff>161925</xdr:rowOff>
    </xdr:to>
    <xdr:pic>
      <xdr:nvPicPr>
        <xdr:cNvPr id="360" name="图片 359" descr="曲线">
          <a:hlinkClick xmlns:r="http://schemas.openxmlformats.org/officeDocument/2006/relationships" r:id="rId181" tgtFrame="_blank"/>
          <a:extLst>
            <a:ext uri="{FF2B5EF4-FFF2-40B4-BE49-F238E27FC236}">
              <a16:creationId xmlns:a16="http://schemas.microsoft.com/office/drawing/2014/main" id="{00000000-0008-0000-0400-00006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0288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335</xdr:row>
      <xdr:rowOff>0</xdr:rowOff>
    </xdr:from>
    <xdr:to>
      <xdr:col>14</xdr:col>
      <xdr:colOff>209550</xdr:colOff>
      <xdr:row>335</xdr:row>
      <xdr:rowOff>234950</xdr:rowOff>
    </xdr:to>
    <xdr:sp macro="" textlink="">
      <xdr:nvSpPr>
        <xdr:cNvPr id="3432" name="Control 360" hidden="1">
          <a:extLst>
            <a:ext uri="{63B3BB69-23CF-44E3-9099-C40C66FF867C}">
              <a14:compatExt xmlns:a14="http://schemas.microsoft.com/office/drawing/2010/main" spid="_x0000_s3432"/>
            </a:ext>
            <a:ext uri="{FF2B5EF4-FFF2-40B4-BE49-F238E27FC236}">
              <a16:creationId xmlns:a16="http://schemas.microsoft.com/office/drawing/2014/main" id="{00000000-0008-0000-0400-000068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336</xdr:row>
      <xdr:rowOff>0</xdr:rowOff>
    </xdr:from>
    <xdr:to>
      <xdr:col>13</xdr:col>
      <xdr:colOff>171450</xdr:colOff>
      <xdr:row>336</xdr:row>
      <xdr:rowOff>161925</xdr:rowOff>
    </xdr:to>
    <xdr:pic>
      <xdr:nvPicPr>
        <xdr:cNvPr id="362" name="图片 361" descr="曲线">
          <a:hlinkClick xmlns:r="http://schemas.openxmlformats.org/officeDocument/2006/relationships" r:id="rId182" tgtFrame="_blank"/>
          <a:extLst>
            <a:ext uri="{FF2B5EF4-FFF2-40B4-BE49-F238E27FC236}">
              <a16:creationId xmlns:a16="http://schemas.microsoft.com/office/drawing/2014/main" id="{00000000-0008-0000-0400-00006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0660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336</xdr:row>
      <xdr:rowOff>0</xdr:rowOff>
    </xdr:from>
    <xdr:to>
      <xdr:col>14</xdr:col>
      <xdr:colOff>209550</xdr:colOff>
      <xdr:row>336</xdr:row>
      <xdr:rowOff>234950</xdr:rowOff>
    </xdr:to>
    <xdr:sp macro="" textlink="">
      <xdr:nvSpPr>
        <xdr:cNvPr id="3434" name="Control 362" hidden="1">
          <a:extLst>
            <a:ext uri="{63B3BB69-23CF-44E3-9099-C40C66FF867C}">
              <a14:compatExt xmlns:a14="http://schemas.microsoft.com/office/drawing/2010/main" spid="_x0000_s3434"/>
            </a:ext>
            <a:ext uri="{FF2B5EF4-FFF2-40B4-BE49-F238E27FC236}">
              <a16:creationId xmlns:a16="http://schemas.microsoft.com/office/drawing/2014/main" id="{00000000-0008-0000-0400-00006A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6</xdr:row>
      <xdr:rowOff>0</xdr:rowOff>
    </xdr:from>
    <xdr:to>
      <xdr:col>13</xdr:col>
      <xdr:colOff>171450</xdr:colOff>
      <xdr:row>6</xdr:row>
      <xdr:rowOff>161925</xdr:rowOff>
    </xdr:to>
    <xdr:pic>
      <xdr:nvPicPr>
        <xdr:cNvPr id="364" name="图片 363" descr="曲线">
          <a:hlinkClick xmlns:r="http://schemas.openxmlformats.org/officeDocument/2006/relationships" r:id="rId1" tgtFrame="_blank"/>
          <a:extLst>
            <a:ext uri="{FF2B5EF4-FFF2-40B4-BE49-F238E27FC236}">
              <a16:creationId xmlns:a16="http://schemas.microsoft.com/office/drawing/2014/main" id="{00000000-0008-0000-0400-00006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162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xdr:row>
      <xdr:rowOff>0</xdr:rowOff>
    </xdr:from>
    <xdr:to>
      <xdr:col>14</xdr:col>
      <xdr:colOff>209550</xdr:colOff>
      <xdr:row>6</xdr:row>
      <xdr:rowOff>234950</xdr:rowOff>
    </xdr:to>
    <xdr:sp macro="" textlink="">
      <xdr:nvSpPr>
        <xdr:cNvPr id="3436" name="Control 364" hidden="1">
          <a:extLst>
            <a:ext uri="{63B3BB69-23CF-44E3-9099-C40C66FF867C}">
              <a14:compatExt xmlns:a14="http://schemas.microsoft.com/office/drawing/2010/main" spid="_x0000_s3436"/>
            </a:ext>
            <a:ext uri="{FF2B5EF4-FFF2-40B4-BE49-F238E27FC236}">
              <a16:creationId xmlns:a16="http://schemas.microsoft.com/office/drawing/2014/main" id="{00000000-0008-0000-0400-00006C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xdr:row>
      <xdr:rowOff>0</xdr:rowOff>
    </xdr:from>
    <xdr:to>
      <xdr:col>13</xdr:col>
      <xdr:colOff>171450</xdr:colOff>
      <xdr:row>13</xdr:row>
      <xdr:rowOff>161925</xdr:rowOff>
    </xdr:to>
    <xdr:pic>
      <xdr:nvPicPr>
        <xdr:cNvPr id="366" name="图片 365" descr="曲线">
          <a:hlinkClick xmlns:r="http://schemas.openxmlformats.org/officeDocument/2006/relationships" r:id="rId3" tgtFrame="_blank"/>
          <a:extLst>
            <a:ext uri="{FF2B5EF4-FFF2-40B4-BE49-F238E27FC236}">
              <a16:creationId xmlns:a16="http://schemas.microsoft.com/office/drawing/2014/main" id="{00000000-0008-0000-0400-00006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95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xdr:row>
      <xdr:rowOff>0</xdr:rowOff>
    </xdr:from>
    <xdr:to>
      <xdr:col>14</xdr:col>
      <xdr:colOff>209550</xdr:colOff>
      <xdr:row>13</xdr:row>
      <xdr:rowOff>234950</xdr:rowOff>
    </xdr:to>
    <xdr:sp macro="" textlink="">
      <xdr:nvSpPr>
        <xdr:cNvPr id="3438" name="Control 366" hidden="1">
          <a:extLst>
            <a:ext uri="{63B3BB69-23CF-44E3-9099-C40C66FF867C}">
              <a14:compatExt xmlns:a14="http://schemas.microsoft.com/office/drawing/2010/main" spid="_x0000_s3438"/>
            </a:ext>
            <a:ext uri="{FF2B5EF4-FFF2-40B4-BE49-F238E27FC236}">
              <a16:creationId xmlns:a16="http://schemas.microsoft.com/office/drawing/2014/main" id="{00000000-0008-0000-0400-00006E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xdr:row>
      <xdr:rowOff>0</xdr:rowOff>
    </xdr:from>
    <xdr:to>
      <xdr:col>13</xdr:col>
      <xdr:colOff>171450</xdr:colOff>
      <xdr:row>20</xdr:row>
      <xdr:rowOff>161925</xdr:rowOff>
    </xdr:to>
    <xdr:pic>
      <xdr:nvPicPr>
        <xdr:cNvPr id="368" name="图片 367" descr="曲线">
          <a:hlinkClick xmlns:r="http://schemas.openxmlformats.org/officeDocument/2006/relationships" r:id="rId4" tgtFrame="_blank"/>
          <a:extLst>
            <a:ext uri="{FF2B5EF4-FFF2-40B4-BE49-F238E27FC236}">
              <a16:creationId xmlns:a16="http://schemas.microsoft.com/office/drawing/2014/main" id="{00000000-0008-0000-0400-00007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229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xdr:row>
      <xdr:rowOff>0</xdr:rowOff>
    </xdr:from>
    <xdr:to>
      <xdr:col>14</xdr:col>
      <xdr:colOff>209550</xdr:colOff>
      <xdr:row>20</xdr:row>
      <xdr:rowOff>234950</xdr:rowOff>
    </xdr:to>
    <xdr:sp macro="" textlink="">
      <xdr:nvSpPr>
        <xdr:cNvPr id="3440" name="Control 368" hidden="1">
          <a:extLst>
            <a:ext uri="{63B3BB69-23CF-44E3-9099-C40C66FF867C}">
              <a14:compatExt xmlns:a14="http://schemas.microsoft.com/office/drawing/2010/main" spid="_x0000_s3440"/>
            </a:ext>
            <a:ext uri="{FF2B5EF4-FFF2-40B4-BE49-F238E27FC236}">
              <a16:creationId xmlns:a16="http://schemas.microsoft.com/office/drawing/2014/main" id="{00000000-0008-0000-0400-000070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xdr:row>
      <xdr:rowOff>0</xdr:rowOff>
    </xdr:from>
    <xdr:to>
      <xdr:col>13</xdr:col>
      <xdr:colOff>171450</xdr:colOff>
      <xdr:row>27</xdr:row>
      <xdr:rowOff>161925</xdr:rowOff>
    </xdr:to>
    <xdr:pic>
      <xdr:nvPicPr>
        <xdr:cNvPr id="370" name="图片 369" descr="曲线">
          <a:hlinkClick xmlns:r="http://schemas.openxmlformats.org/officeDocument/2006/relationships" r:id="rId5" tgtFrame="_blank"/>
          <a:extLst>
            <a:ext uri="{FF2B5EF4-FFF2-40B4-BE49-F238E27FC236}">
              <a16:creationId xmlns:a16="http://schemas.microsoft.com/office/drawing/2014/main" id="{00000000-0008-0000-0400-00007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62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xdr:row>
      <xdr:rowOff>0</xdr:rowOff>
    </xdr:from>
    <xdr:to>
      <xdr:col>14</xdr:col>
      <xdr:colOff>209550</xdr:colOff>
      <xdr:row>27</xdr:row>
      <xdr:rowOff>234950</xdr:rowOff>
    </xdr:to>
    <xdr:sp macro="" textlink="">
      <xdr:nvSpPr>
        <xdr:cNvPr id="3442" name="Control 370" hidden="1">
          <a:extLst>
            <a:ext uri="{63B3BB69-23CF-44E3-9099-C40C66FF867C}">
              <a14:compatExt xmlns:a14="http://schemas.microsoft.com/office/drawing/2010/main" spid="_x0000_s3442"/>
            </a:ext>
            <a:ext uri="{FF2B5EF4-FFF2-40B4-BE49-F238E27FC236}">
              <a16:creationId xmlns:a16="http://schemas.microsoft.com/office/drawing/2014/main" id="{00000000-0008-0000-0400-000072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xdr:row>
      <xdr:rowOff>0</xdr:rowOff>
    </xdr:from>
    <xdr:to>
      <xdr:col>13</xdr:col>
      <xdr:colOff>171450</xdr:colOff>
      <xdr:row>28</xdr:row>
      <xdr:rowOff>161925</xdr:rowOff>
    </xdr:to>
    <xdr:pic>
      <xdr:nvPicPr>
        <xdr:cNvPr id="372" name="图片 371" descr="曲线">
          <a:hlinkClick xmlns:r="http://schemas.openxmlformats.org/officeDocument/2006/relationships" r:id="rId6" tgtFrame="_blank"/>
          <a:extLst>
            <a:ext uri="{FF2B5EF4-FFF2-40B4-BE49-F238E27FC236}">
              <a16:creationId xmlns:a16="http://schemas.microsoft.com/office/drawing/2014/main" id="{00000000-0008-0000-0400-00007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134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xdr:row>
      <xdr:rowOff>0</xdr:rowOff>
    </xdr:from>
    <xdr:to>
      <xdr:col>14</xdr:col>
      <xdr:colOff>209550</xdr:colOff>
      <xdr:row>28</xdr:row>
      <xdr:rowOff>234950</xdr:rowOff>
    </xdr:to>
    <xdr:sp macro="" textlink="">
      <xdr:nvSpPr>
        <xdr:cNvPr id="3444" name="Control 372" hidden="1">
          <a:extLst>
            <a:ext uri="{63B3BB69-23CF-44E3-9099-C40C66FF867C}">
              <a14:compatExt xmlns:a14="http://schemas.microsoft.com/office/drawing/2010/main" spid="_x0000_s3444"/>
            </a:ext>
            <a:ext uri="{FF2B5EF4-FFF2-40B4-BE49-F238E27FC236}">
              <a16:creationId xmlns:a16="http://schemas.microsoft.com/office/drawing/2014/main" id="{00000000-0008-0000-0400-000074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xdr:row>
      <xdr:rowOff>0</xdr:rowOff>
    </xdr:from>
    <xdr:to>
      <xdr:col>13</xdr:col>
      <xdr:colOff>171450</xdr:colOff>
      <xdr:row>29</xdr:row>
      <xdr:rowOff>161925</xdr:rowOff>
    </xdr:to>
    <xdr:pic>
      <xdr:nvPicPr>
        <xdr:cNvPr id="374" name="图片 373" descr="曲线">
          <a:hlinkClick xmlns:r="http://schemas.openxmlformats.org/officeDocument/2006/relationships" r:id="rId7" tgtFrame="_blank"/>
          <a:extLst>
            <a:ext uri="{FF2B5EF4-FFF2-40B4-BE49-F238E27FC236}">
              <a16:creationId xmlns:a16="http://schemas.microsoft.com/office/drawing/2014/main" id="{00000000-0008-0000-0400-00007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505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xdr:row>
      <xdr:rowOff>0</xdr:rowOff>
    </xdr:from>
    <xdr:to>
      <xdr:col>14</xdr:col>
      <xdr:colOff>209550</xdr:colOff>
      <xdr:row>29</xdr:row>
      <xdr:rowOff>234950</xdr:rowOff>
    </xdr:to>
    <xdr:sp macro="" textlink="">
      <xdr:nvSpPr>
        <xdr:cNvPr id="3446" name="Control 374" hidden="1">
          <a:extLst>
            <a:ext uri="{63B3BB69-23CF-44E3-9099-C40C66FF867C}">
              <a14:compatExt xmlns:a14="http://schemas.microsoft.com/office/drawing/2010/main" spid="_x0000_s3446"/>
            </a:ext>
            <a:ext uri="{FF2B5EF4-FFF2-40B4-BE49-F238E27FC236}">
              <a16:creationId xmlns:a16="http://schemas.microsoft.com/office/drawing/2014/main" id="{00000000-0008-0000-0400-000076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xdr:row>
      <xdr:rowOff>0</xdr:rowOff>
    </xdr:from>
    <xdr:to>
      <xdr:col>13</xdr:col>
      <xdr:colOff>171450</xdr:colOff>
      <xdr:row>30</xdr:row>
      <xdr:rowOff>161925</xdr:rowOff>
    </xdr:to>
    <xdr:pic>
      <xdr:nvPicPr>
        <xdr:cNvPr id="376" name="图片 375" descr="曲线">
          <a:hlinkClick xmlns:r="http://schemas.openxmlformats.org/officeDocument/2006/relationships" r:id="rId8" tgtFrame="_blank"/>
          <a:extLst>
            <a:ext uri="{FF2B5EF4-FFF2-40B4-BE49-F238E27FC236}">
              <a16:creationId xmlns:a16="http://schemas.microsoft.com/office/drawing/2014/main" id="{00000000-0008-0000-0400-00007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77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xdr:row>
      <xdr:rowOff>0</xdr:rowOff>
    </xdr:from>
    <xdr:to>
      <xdr:col>14</xdr:col>
      <xdr:colOff>209550</xdr:colOff>
      <xdr:row>30</xdr:row>
      <xdr:rowOff>234950</xdr:rowOff>
    </xdr:to>
    <xdr:sp macro="" textlink="">
      <xdr:nvSpPr>
        <xdr:cNvPr id="3448" name="Control 376" hidden="1">
          <a:extLst>
            <a:ext uri="{63B3BB69-23CF-44E3-9099-C40C66FF867C}">
              <a14:compatExt xmlns:a14="http://schemas.microsoft.com/office/drawing/2010/main" spid="_x0000_s3448"/>
            </a:ext>
            <a:ext uri="{FF2B5EF4-FFF2-40B4-BE49-F238E27FC236}">
              <a16:creationId xmlns:a16="http://schemas.microsoft.com/office/drawing/2014/main" id="{00000000-0008-0000-0400-000078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xdr:row>
      <xdr:rowOff>0</xdr:rowOff>
    </xdr:from>
    <xdr:to>
      <xdr:col>13</xdr:col>
      <xdr:colOff>171450</xdr:colOff>
      <xdr:row>31</xdr:row>
      <xdr:rowOff>161925</xdr:rowOff>
    </xdr:to>
    <xdr:pic>
      <xdr:nvPicPr>
        <xdr:cNvPr id="378" name="图片 377" descr="曲线">
          <a:hlinkClick xmlns:r="http://schemas.openxmlformats.org/officeDocument/2006/relationships" r:id="rId9" tgtFrame="_blank"/>
          <a:extLst>
            <a:ext uri="{FF2B5EF4-FFF2-40B4-BE49-F238E27FC236}">
              <a16:creationId xmlns:a16="http://schemas.microsoft.com/office/drawing/2014/main" id="{00000000-0008-0000-0400-00007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48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xdr:row>
      <xdr:rowOff>0</xdr:rowOff>
    </xdr:from>
    <xdr:to>
      <xdr:col>14</xdr:col>
      <xdr:colOff>209550</xdr:colOff>
      <xdr:row>31</xdr:row>
      <xdr:rowOff>234950</xdr:rowOff>
    </xdr:to>
    <xdr:sp macro="" textlink="">
      <xdr:nvSpPr>
        <xdr:cNvPr id="3450" name="Control 378" hidden="1">
          <a:extLst>
            <a:ext uri="{63B3BB69-23CF-44E3-9099-C40C66FF867C}">
              <a14:compatExt xmlns:a14="http://schemas.microsoft.com/office/drawing/2010/main" spid="_x0000_s3450"/>
            </a:ext>
            <a:ext uri="{FF2B5EF4-FFF2-40B4-BE49-F238E27FC236}">
              <a16:creationId xmlns:a16="http://schemas.microsoft.com/office/drawing/2014/main" id="{00000000-0008-0000-0400-00007A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xdr:row>
      <xdr:rowOff>0</xdr:rowOff>
    </xdr:from>
    <xdr:to>
      <xdr:col>13</xdr:col>
      <xdr:colOff>171450</xdr:colOff>
      <xdr:row>32</xdr:row>
      <xdr:rowOff>161925</xdr:rowOff>
    </xdr:to>
    <xdr:pic>
      <xdr:nvPicPr>
        <xdr:cNvPr id="380" name="图片 379" descr="曲线">
          <a:hlinkClick xmlns:r="http://schemas.openxmlformats.org/officeDocument/2006/relationships" r:id="rId10" tgtFrame="_blank"/>
          <a:extLst>
            <a:ext uri="{FF2B5EF4-FFF2-40B4-BE49-F238E27FC236}">
              <a16:creationId xmlns:a16="http://schemas.microsoft.com/office/drawing/2014/main" id="{00000000-0008-0000-0400-00007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20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xdr:row>
      <xdr:rowOff>0</xdr:rowOff>
    </xdr:from>
    <xdr:to>
      <xdr:col>14</xdr:col>
      <xdr:colOff>209550</xdr:colOff>
      <xdr:row>32</xdr:row>
      <xdr:rowOff>234950</xdr:rowOff>
    </xdr:to>
    <xdr:sp macro="" textlink="">
      <xdr:nvSpPr>
        <xdr:cNvPr id="3452" name="Control 380" hidden="1">
          <a:extLst>
            <a:ext uri="{63B3BB69-23CF-44E3-9099-C40C66FF867C}">
              <a14:compatExt xmlns:a14="http://schemas.microsoft.com/office/drawing/2010/main" spid="_x0000_s3452"/>
            </a:ext>
            <a:ext uri="{FF2B5EF4-FFF2-40B4-BE49-F238E27FC236}">
              <a16:creationId xmlns:a16="http://schemas.microsoft.com/office/drawing/2014/main" id="{00000000-0008-0000-0400-00007C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xdr:row>
      <xdr:rowOff>0</xdr:rowOff>
    </xdr:from>
    <xdr:to>
      <xdr:col>13</xdr:col>
      <xdr:colOff>171450</xdr:colOff>
      <xdr:row>33</xdr:row>
      <xdr:rowOff>161925</xdr:rowOff>
    </xdr:to>
    <xdr:pic>
      <xdr:nvPicPr>
        <xdr:cNvPr id="382" name="图片 381" descr="曲线">
          <a:hlinkClick xmlns:r="http://schemas.openxmlformats.org/officeDocument/2006/relationships" r:id="rId11" tgtFrame="_blank"/>
          <a:extLst>
            <a:ext uri="{FF2B5EF4-FFF2-40B4-BE49-F238E27FC236}">
              <a16:creationId xmlns:a16="http://schemas.microsoft.com/office/drawing/2014/main" id="{00000000-0008-0000-0400-00007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991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xdr:row>
      <xdr:rowOff>0</xdr:rowOff>
    </xdr:from>
    <xdr:to>
      <xdr:col>14</xdr:col>
      <xdr:colOff>209550</xdr:colOff>
      <xdr:row>33</xdr:row>
      <xdr:rowOff>234950</xdr:rowOff>
    </xdr:to>
    <xdr:sp macro="" textlink="">
      <xdr:nvSpPr>
        <xdr:cNvPr id="3454" name="Control 382" hidden="1">
          <a:extLst>
            <a:ext uri="{63B3BB69-23CF-44E3-9099-C40C66FF867C}">
              <a14:compatExt xmlns:a14="http://schemas.microsoft.com/office/drawing/2010/main" spid="_x0000_s3454"/>
            </a:ext>
            <a:ext uri="{FF2B5EF4-FFF2-40B4-BE49-F238E27FC236}">
              <a16:creationId xmlns:a16="http://schemas.microsoft.com/office/drawing/2014/main" id="{00000000-0008-0000-0400-00007E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40</xdr:row>
      <xdr:rowOff>0</xdr:rowOff>
    </xdr:from>
    <xdr:to>
      <xdr:col>13</xdr:col>
      <xdr:colOff>171450</xdr:colOff>
      <xdr:row>40</xdr:row>
      <xdr:rowOff>161925</xdr:rowOff>
    </xdr:to>
    <xdr:pic>
      <xdr:nvPicPr>
        <xdr:cNvPr id="384" name="图片 383" descr="曲线">
          <a:hlinkClick xmlns:r="http://schemas.openxmlformats.org/officeDocument/2006/relationships" r:id="rId12" tgtFrame="_blank"/>
          <a:extLst>
            <a:ext uri="{FF2B5EF4-FFF2-40B4-BE49-F238E27FC236}">
              <a16:creationId xmlns:a16="http://schemas.microsoft.com/office/drawing/2014/main" id="{00000000-0008-0000-0400-00008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25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209550</xdr:colOff>
      <xdr:row>40</xdr:row>
      <xdr:rowOff>234950</xdr:rowOff>
    </xdr:to>
    <xdr:sp macro="" textlink="">
      <xdr:nvSpPr>
        <xdr:cNvPr id="3456" name="Control 384" hidden="1">
          <a:extLst>
            <a:ext uri="{63B3BB69-23CF-44E3-9099-C40C66FF867C}">
              <a14:compatExt xmlns:a14="http://schemas.microsoft.com/office/drawing/2010/main" spid="_x0000_s3456"/>
            </a:ext>
            <a:ext uri="{FF2B5EF4-FFF2-40B4-BE49-F238E27FC236}">
              <a16:creationId xmlns:a16="http://schemas.microsoft.com/office/drawing/2014/main" id="{00000000-0008-0000-0400-000080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41</xdr:row>
      <xdr:rowOff>0</xdr:rowOff>
    </xdr:from>
    <xdr:to>
      <xdr:col>13</xdr:col>
      <xdr:colOff>171450</xdr:colOff>
      <xdr:row>41</xdr:row>
      <xdr:rowOff>161925</xdr:rowOff>
    </xdr:to>
    <xdr:pic>
      <xdr:nvPicPr>
        <xdr:cNvPr id="386" name="图片 385" descr="曲线">
          <a:hlinkClick xmlns:r="http://schemas.openxmlformats.org/officeDocument/2006/relationships" r:id="rId13" tgtFrame="_blank"/>
          <a:extLst>
            <a:ext uri="{FF2B5EF4-FFF2-40B4-BE49-F238E27FC236}">
              <a16:creationId xmlns:a16="http://schemas.microsoft.com/office/drawing/2014/main" id="{00000000-0008-0000-0400-00008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896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41</xdr:row>
      <xdr:rowOff>0</xdr:rowOff>
    </xdr:from>
    <xdr:to>
      <xdr:col>14</xdr:col>
      <xdr:colOff>209550</xdr:colOff>
      <xdr:row>41</xdr:row>
      <xdr:rowOff>234950</xdr:rowOff>
    </xdr:to>
    <xdr:sp macro="" textlink="">
      <xdr:nvSpPr>
        <xdr:cNvPr id="3458" name="Control 386" hidden="1">
          <a:extLst>
            <a:ext uri="{63B3BB69-23CF-44E3-9099-C40C66FF867C}">
              <a14:compatExt xmlns:a14="http://schemas.microsoft.com/office/drawing/2010/main" spid="_x0000_s3458"/>
            </a:ext>
            <a:ext uri="{FF2B5EF4-FFF2-40B4-BE49-F238E27FC236}">
              <a16:creationId xmlns:a16="http://schemas.microsoft.com/office/drawing/2014/main" id="{00000000-0008-0000-0400-000082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42</xdr:row>
      <xdr:rowOff>0</xdr:rowOff>
    </xdr:from>
    <xdr:to>
      <xdr:col>13</xdr:col>
      <xdr:colOff>171450</xdr:colOff>
      <xdr:row>42</xdr:row>
      <xdr:rowOff>161925</xdr:rowOff>
    </xdr:to>
    <xdr:pic>
      <xdr:nvPicPr>
        <xdr:cNvPr id="388" name="图片 387" descr="曲线">
          <a:hlinkClick xmlns:r="http://schemas.openxmlformats.org/officeDocument/2006/relationships" r:id="rId14" tgtFrame="_blank"/>
          <a:extLst>
            <a:ext uri="{FF2B5EF4-FFF2-40B4-BE49-F238E27FC236}">
              <a16:creationId xmlns:a16="http://schemas.microsoft.com/office/drawing/2014/main" id="{00000000-0008-0000-0400-00008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267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42</xdr:row>
      <xdr:rowOff>0</xdr:rowOff>
    </xdr:from>
    <xdr:to>
      <xdr:col>14</xdr:col>
      <xdr:colOff>209550</xdr:colOff>
      <xdr:row>42</xdr:row>
      <xdr:rowOff>234950</xdr:rowOff>
    </xdr:to>
    <xdr:sp macro="" textlink="">
      <xdr:nvSpPr>
        <xdr:cNvPr id="3460" name="Control 388" hidden="1">
          <a:extLst>
            <a:ext uri="{63B3BB69-23CF-44E3-9099-C40C66FF867C}">
              <a14:compatExt xmlns:a14="http://schemas.microsoft.com/office/drawing/2010/main" spid="_x0000_s3460"/>
            </a:ext>
            <a:ext uri="{FF2B5EF4-FFF2-40B4-BE49-F238E27FC236}">
              <a16:creationId xmlns:a16="http://schemas.microsoft.com/office/drawing/2014/main" id="{00000000-0008-0000-0400-000084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49</xdr:row>
      <xdr:rowOff>0</xdr:rowOff>
    </xdr:from>
    <xdr:to>
      <xdr:col>13</xdr:col>
      <xdr:colOff>171450</xdr:colOff>
      <xdr:row>49</xdr:row>
      <xdr:rowOff>161925</xdr:rowOff>
    </xdr:to>
    <xdr:pic>
      <xdr:nvPicPr>
        <xdr:cNvPr id="390" name="图片 389" descr="曲线">
          <a:hlinkClick xmlns:r="http://schemas.openxmlformats.org/officeDocument/2006/relationships" r:id="rId15" tgtFrame="_blank"/>
          <a:extLst>
            <a:ext uri="{FF2B5EF4-FFF2-40B4-BE49-F238E27FC236}">
              <a16:creationId xmlns:a16="http://schemas.microsoft.com/office/drawing/2014/main" id="{00000000-0008-0000-0400-00008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1801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49</xdr:row>
      <xdr:rowOff>0</xdr:rowOff>
    </xdr:from>
    <xdr:to>
      <xdr:col>14</xdr:col>
      <xdr:colOff>209550</xdr:colOff>
      <xdr:row>49</xdr:row>
      <xdr:rowOff>234950</xdr:rowOff>
    </xdr:to>
    <xdr:sp macro="" textlink="">
      <xdr:nvSpPr>
        <xdr:cNvPr id="3462" name="Control 390" hidden="1">
          <a:extLst>
            <a:ext uri="{63B3BB69-23CF-44E3-9099-C40C66FF867C}">
              <a14:compatExt xmlns:a14="http://schemas.microsoft.com/office/drawing/2010/main" spid="_x0000_s3462"/>
            </a:ext>
            <a:ext uri="{FF2B5EF4-FFF2-40B4-BE49-F238E27FC236}">
              <a16:creationId xmlns:a16="http://schemas.microsoft.com/office/drawing/2014/main" id="{00000000-0008-0000-0400-000086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50</xdr:row>
      <xdr:rowOff>0</xdr:rowOff>
    </xdr:from>
    <xdr:to>
      <xdr:col>13</xdr:col>
      <xdr:colOff>171450</xdr:colOff>
      <xdr:row>50</xdr:row>
      <xdr:rowOff>161925</xdr:rowOff>
    </xdr:to>
    <xdr:pic>
      <xdr:nvPicPr>
        <xdr:cNvPr id="392" name="图片 391" descr="曲线">
          <a:hlinkClick xmlns:r="http://schemas.openxmlformats.org/officeDocument/2006/relationships" r:id="rId16" tgtFrame="_blank"/>
          <a:extLst>
            <a:ext uri="{FF2B5EF4-FFF2-40B4-BE49-F238E27FC236}">
              <a16:creationId xmlns:a16="http://schemas.microsoft.com/office/drawing/2014/main" id="{00000000-0008-0000-0400-00008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172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xdr:row>
      <xdr:rowOff>0</xdr:rowOff>
    </xdr:from>
    <xdr:to>
      <xdr:col>14</xdr:col>
      <xdr:colOff>209550</xdr:colOff>
      <xdr:row>50</xdr:row>
      <xdr:rowOff>234950</xdr:rowOff>
    </xdr:to>
    <xdr:sp macro="" textlink="">
      <xdr:nvSpPr>
        <xdr:cNvPr id="3464" name="Control 392" hidden="1">
          <a:extLst>
            <a:ext uri="{63B3BB69-23CF-44E3-9099-C40C66FF867C}">
              <a14:compatExt xmlns:a14="http://schemas.microsoft.com/office/drawing/2010/main" spid="_x0000_s3464"/>
            </a:ext>
            <a:ext uri="{FF2B5EF4-FFF2-40B4-BE49-F238E27FC236}">
              <a16:creationId xmlns:a16="http://schemas.microsoft.com/office/drawing/2014/main" id="{00000000-0008-0000-0400-000088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51</xdr:row>
      <xdr:rowOff>0</xdr:rowOff>
    </xdr:from>
    <xdr:to>
      <xdr:col>13</xdr:col>
      <xdr:colOff>171450</xdr:colOff>
      <xdr:row>51</xdr:row>
      <xdr:rowOff>161925</xdr:rowOff>
    </xdr:to>
    <xdr:pic>
      <xdr:nvPicPr>
        <xdr:cNvPr id="394" name="图片 393" descr="曲线">
          <a:hlinkClick xmlns:r="http://schemas.openxmlformats.org/officeDocument/2006/relationships" r:id="rId17" tgtFrame="_blank"/>
          <a:extLst>
            <a:ext uri="{FF2B5EF4-FFF2-40B4-BE49-F238E27FC236}">
              <a16:creationId xmlns:a16="http://schemas.microsoft.com/office/drawing/2014/main" id="{00000000-0008-0000-0400-00008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544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51</xdr:row>
      <xdr:rowOff>0</xdr:rowOff>
    </xdr:from>
    <xdr:to>
      <xdr:col>14</xdr:col>
      <xdr:colOff>209550</xdr:colOff>
      <xdr:row>51</xdr:row>
      <xdr:rowOff>234950</xdr:rowOff>
    </xdr:to>
    <xdr:sp macro="" textlink="">
      <xdr:nvSpPr>
        <xdr:cNvPr id="3466" name="Control 394" hidden="1">
          <a:extLst>
            <a:ext uri="{63B3BB69-23CF-44E3-9099-C40C66FF867C}">
              <a14:compatExt xmlns:a14="http://schemas.microsoft.com/office/drawing/2010/main" spid="_x0000_s3466"/>
            </a:ext>
            <a:ext uri="{FF2B5EF4-FFF2-40B4-BE49-F238E27FC236}">
              <a16:creationId xmlns:a16="http://schemas.microsoft.com/office/drawing/2014/main" id="{00000000-0008-0000-0400-00008A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52</xdr:row>
      <xdr:rowOff>0</xdr:rowOff>
    </xdr:from>
    <xdr:to>
      <xdr:col>13</xdr:col>
      <xdr:colOff>171450</xdr:colOff>
      <xdr:row>52</xdr:row>
      <xdr:rowOff>161925</xdr:rowOff>
    </xdr:to>
    <xdr:pic>
      <xdr:nvPicPr>
        <xdr:cNvPr id="396" name="图片 395" descr="曲线">
          <a:hlinkClick xmlns:r="http://schemas.openxmlformats.org/officeDocument/2006/relationships" r:id="rId18" tgtFrame="_blank"/>
          <a:extLst>
            <a:ext uri="{FF2B5EF4-FFF2-40B4-BE49-F238E27FC236}">
              <a16:creationId xmlns:a16="http://schemas.microsoft.com/office/drawing/2014/main" id="{00000000-0008-0000-0400-00008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915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52</xdr:row>
      <xdr:rowOff>0</xdr:rowOff>
    </xdr:from>
    <xdr:to>
      <xdr:col>14</xdr:col>
      <xdr:colOff>209550</xdr:colOff>
      <xdr:row>52</xdr:row>
      <xdr:rowOff>234950</xdr:rowOff>
    </xdr:to>
    <xdr:sp macro="" textlink="">
      <xdr:nvSpPr>
        <xdr:cNvPr id="3468" name="Control 396" hidden="1">
          <a:extLst>
            <a:ext uri="{63B3BB69-23CF-44E3-9099-C40C66FF867C}">
              <a14:compatExt xmlns:a14="http://schemas.microsoft.com/office/drawing/2010/main" spid="_x0000_s3468"/>
            </a:ext>
            <a:ext uri="{FF2B5EF4-FFF2-40B4-BE49-F238E27FC236}">
              <a16:creationId xmlns:a16="http://schemas.microsoft.com/office/drawing/2014/main" id="{00000000-0008-0000-0400-00008C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53</xdr:row>
      <xdr:rowOff>0</xdr:rowOff>
    </xdr:from>
    <xdr:to>
      <xdr:col>13</xdr:col>
      <xdr:colOff>171450</xdr:colOff>
      <xdr:row>53</xdr:row>
      <xdr:rowOff>161925</xdr:rowOff>
    </xdr:to>
    <xdr:pic>
      <xdr:nvPicPr>
        <xdr:cNvPr id="398" name="图片 397" descr="曲线">
          <a:hlinkClick xmlns:r="http://schemas.openxmlformats.org/officeDocument/2006/relationships" r:id="rId19" tgtFrame="_blank"/>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3287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53</xdr:row>
      <xdr:rowOff>0</xdr:rowOff>
    </xdr:from>
    <xdr:to>
      <xdr:col>14</xdr:col>
      <xdr:colOff>209550</xdr:colOff>
      <xdr:row>53</xdr:row>
      <xdr:rowOff>234950</xdr:rowOff>
    </xdr:to>
    <xdr:sp macro="" textlink="">
      <xdr:nvSpPr>
        <xdr:cNvPr id="3470" name="Control 398" hidden="1">
          <a:extLst>
            <a:ext uri="{63B3BB69-23CF-44E3-9099-C40C66FF867C}">
              <a14:compatExt xmlns:a14="http://schemas.microsoft.com/office/drawing/2010/main" spid="_x0000_s3470"/>
            </a:ext>
            <a:ext uri="{FF2B5EF4-FFF2-40B4-BE49-F238E27FC236}">
              <a16:creationId xmlns:a16="http://schemas.microsoft.com/office/drawing/2014/main" id="{00000000-0008-0000-0400-00008E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54</xdr:row>
      <xdr:rowOff>0</xdr:rowOff>
    </xdr:from>
    <xdr:to>
      <xdr:col>13</xdr:col>
      <xdr:colOff>171450</xdr:colOff>
      <xdr:row>54</xdr:row>
      <xdr:rowOff>161925</xdr:rowOff>
    </xdr:to>
    <xdr:pic>
      <xdr:nvPicPr>
        <xdr:cNvPr id="400" name="图片 399" descr="曲线">
          <a:hlinkClick xmlns:r="http://schemas.openxmlformats.org/officeDocument/2006/relationships" r:id="rId20" tgtFrame="_blank"/>
          <a:extLst>
            <a:ext uri="{FF2B5EF4-FFF2-40B4-BE49-F238E27FC236}">
              <a16:creationId xmlns:a16="http://schemas.microsoft.com/office/drawing/2014/main" id="{00000000-0008-0000-0400-00009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3658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54</xdr:row>
      <xdr:rowOff>0</xdr:rowOff>
    </xdr:from>
    <xdr:to>
      <xdr:col>14</xdr:col>
      <xdr:colOff>209550</xdr:colOff>
      <xdr:row>54</xdr:row>
      <xdr:rowOff>234950</xdr:rowOff>
    </xdr:to>
    <xdr:sp macro="" textlink="">
      <xdr:nvSpPr>
        <xdr:cNvPr id="3472" name="Control 400" hidden="1">
          <a:extLst>
            <a:ext uri="{63B3BB69-23CF-44E3-9099-C40C66FF867C}">
              <a14:compatExt xmlns:a14="http://schemas.microsoft.com/office/drawing/2010/main" spid="_x0000_s3472"/>
            </a:ext>
            <a:ext uri="{FF2B5EF4-FFF2-40B4-BE49-F238E27FC236}">
              <a16:creationId xmlns:a16="http://schemas.microsoft.com/office/drawing/2014/main" id="{00000000-0008-0000-0400-000090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55</xdr:row>
      <xdr:rowOff>0</xdr:rowOff>
    </xdr:from>
    <xdr:to>
      <xdr:col>13</xdr:col>
      <xdr:colOff>171450</xdr:colOff>
      <xdr:row>55</xdr:row>
      <xdr:rowOff>161925</xdr:rowOff>
    </xdr:to>
    <xdr:pic>
      <xdr:nvPicPr>
        <xdr:cNvPr id="402" name="图片 401" descr="曲线">
          <a:hlinkClick xmlns:r="http://schemas.openxmlformats.org/officeDocument/2006/relationships" r:id="rId21" tgtFrame="_blank"/>
          <a:extLst>
            <a:ext uri="{FF2B5EF4-FFF2-40B4-BE49-F238E27FC236}">
              <a16:creationId xmlns:a16="http://schemas.microsoft.com/office/drawing/2014/main" id="{00000000-0008-0000-0400-00009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4030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55</xdr:row>
      <xdr:rowOff>0</xdr:rowOff>
    </xdr:from>
    <xdr:to>
      <xdr:col>14</xdr:col>
      <xdr:colOff>209550</xdr:colOff>
      <xdr:row>55</xdr:row>
      <xdr:rowOff>234950</xdr:rowOff>
    </xdr:to>
    <xdr:sp macro="" textlink="">
      <xdr:nvSpPr>
        <xdr:cNvPr id="3474" name="Control 402" hidden="1">
          <a:extLst>
            <a:ext uri="{63B3BB69-23CF-44E3-9099-C40C66FF867C}">
              <a14:compatExt xmlns:a14="http://schemas.microsoft.com/office/drawing/2010/main" spid="_x0000_s3474"/>
            </a:ext>
            <a:ext uri="{FF2B5EF4-FFF2-40B4-BE49-F238E27FC236}">
              <a16:creationId xmlns:a16="http://schemas.microsoft.com/office/drawing/2014/main" id="{00000000-0008-0000-0400-000092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62</xdr:row>
      <xdr:rowOff>0</xdr:rowOff>
    </xdr:from>
    <xdr:to>
      <xdr:col>13</xdr:col>
      <xdr:colOff>171450</xdr:colOff>
      <xdr:row>62</xdr:row>
      <xdr:rowOff>161925</xdr:rowOff>
    </xdr:to>
    <xdr:pic>
      <xdr:nvPicPr>
        <xdr:cNvPr id="404" name="图片 403" descr="曲线">
          <a:hlinkClick xmlns:r="http://schemas.openxmlformats.org/officeDocument/2006/relationships" r:id="rId22" tgtFrame="_blank"/>
          <a:extLst>
            <a:ext uri="{FF2B5EF4-FFF2-40B4-BE49-F238E27FC236}">
              <a16:creationId xmlns:a16="http://schemas.microsoft.com/office/drawing/2014/main" id="{00000000-0008-0000-0400-00009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5563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62</xdr:row>
      <xdr:rowOff>0</xdr:rowOff>
    </xdr:from>
    <xdr:to>
      <xdr:col>14</xdr:col>
      <xdr:colOff>209550</xdr:colOff>
      <xdr:row>62</xdr:row>
      <xdr:rowOff>234950</xdr:rowOff>
    </xdr:to>
    <xdr:sp macro="" textlink="">
      <xdr:nvSpPr>
        <xdr:cNvPr id="3476" name="Control 404" hidden="1">
          <a:extLst>
            <a:ext uri="{63B3BB69-23CF-44E3-9099-C40C66FF867C}">
              <a14:compatExt xmlns:a14="http://schemas.microsoft.com/office/drawing/2010/main" spid="_x0000_s3476"/>
            </a:ext>
            <a:ext uri="{FF2B5EF4-FFF2-40B4-BE49-F238E27FC236}">
              <a16:creationId xmlns:a16="http://schemas.microsoft.com/office/drawing/2014/main" id="{00000000-0008-0000-0400-000094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69</xdr:row>
      <xdr:rowOff>0</xdr:rowOff>
    </xdr:from>
    <xdr:to>
      <xdr:col>13</xdr:col>
      <xdr:colOff>171450</xdr:colOff>
      <xdr:row>69</xdr:row>
      <xdr:rowOff>161925</xdr:rowOff>
    </xdr:to>
    <xdr:pic>
      <xdr:nvPicPr>
        <xdr:cNvPr id="406" name="图片 405" descr="曲线">
          <a:hlinkClick xmlns:r="http://schemas.openxmlformats.org/officeDocument/2006/relationships" r:id="rId23" tgtFrame="_blank"/>
          <a:extLst>
            <a:ext uri="{FF2B5EF4-FFF2-40B4-BE49-F238E27FC236}">
              <a16:creationId xmlns:a16="http://schemas.microsoft.com/office/drawing/2014/main" id="{00000000-0008-0000-0400-00009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7097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69</xdr:row>
      <xdr:rowOff>0</xdr:rowOff>
    </xdr:from>
    <xdr:to>
      <xdr:col>14</xdr:col>
      <xdr:colOff>209550</xdr:colOff>
      <xdr:row>69</xdr:row>
      <xdr:rowOff>234950</xdr:rowOff>
    </xdr:to>
    <xdr:sp macro="" textlink="">
      <xdr:nvSpPr>
        <xdr:cNvPr id="3478" name="Control 406" hidden="1">
          <a:extLst>
            <a:ext uri="{63B3BB69-23CF-44E3-9099-C40C66FF867C}">
              <a14:compatExt xmlns:a14="http://schemas.microsoft.com/office/drawing/2010/main" spid="_x0000_s3478"/>
            </a:ext>
            <a:ext uri="{FF2B5EF4-FFF2-40B4-BE49-F238E27FC236}">
              <a16:creationId xmlns:a16="http://schemas.microsoft.com/office/drawing/2014/main" id="{00000000-0008-0000-0400-000096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70</xdr:row>
      <xdr:rowOff>0</xdr:rowOff>
    </xdr:from>
    <xdr:to>
      <xdr:col>13</xdr:col>
      <xdr:colOff>171450</xdr:colOff>
      <xdr:row>70</xdr:row>
      <xdr:rowOff>161925</xdr:rowOff>
    </xdr:to>
    <xdr:pic>
      <xdr:nvPicPr>
        <xdr:cNvPr id="408" name="图片 407" descr="曲线">
          <a:hlinkClick xmlns:r="http://schemas.openxmlformats.org/officeDocument/2006/relationships" r:id="rId24" tgtFrame="_blank"/>
          <a:extLst>
            <a:ext uri="{FF2B5EF4-FFF2-40B4-BE49-F238E27FC236}">
              <a16:creationId xmlns:a16="http://schemas.microsoft.com/office/drawing/2014/main" id="{00000000-0008-0000-0400-00009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7468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70</xdr:row>
      <xdr:rowOff>0</xdr:rowOff>
    </xdr:from>
    <xdr:to>
      <xdr:col>14</xdr:col>
      <xdr:colOff>209550</xdr:colOff>
      <xdr:row>70</xdr:row>
      <xdr:rowOff>234950</xdr:rowOff>
    </xdr:to>
    <xdr:sp macro="" textlink="">
      <xdr:nvSpPr>
        <xdr:cNvPr id="3480" name="Control 408" hidden="1">
          <a:extLst>
            <a:ext uri="{63B3BB69-23CF-44E3-9099-C40C66FF867C}">
              <a14:compatExt xmlns:a14="http://schemas.microsoft.com/office/drawing/2010/main" spid="_x0000_s3480"/>
            </a:ext>
            <a:ext uri="{FF2B5EF4-FFF2-40B4-BE49-F238E27FC236}">
              <a16:creationId xmlns:a16="http://schemas.microsoft.com/office/drawing/2014/main" id="{00000000-0008-0000-0400-000098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71</xdr:row>
      <xdr:rowOff>0</xdr:rowOff>
    </xdr:from>
    <xdr:to>
      <xdr:col>13</xdr:col>
      <xdr:colOff>171450</xdr:colOff>
      <xdr:row>71</xdr:row>
      <xdr:rowOff>161925</xdr:rowOff>
    </xdr:to>
    <xdr:pic>
      <xdr:nvPicPr>
        <xdr:cNvPr id="410" name="图片 409" descr="曲线">
          <a:hlinkClick xmlns:r="http://schemas.openxmlformats.org/officeDocument/2006/relationships" r:id="rId25" tgtFrame="_blank"/>
          <a:extLst>
            <a:ext uri="{FF2B5EF4-FFF2-40B4-BE49-F238E27FC236}">
              <a16:creationId xmlns:a16="http://schemas.microsoft.com/office/drawing/2014/main" id="{00000000-0008-0000-0400-00009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7840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71</xdr:row>
      <xdr:rowOff>0</xdr:rowOff>
    </xdr:from>
    <xdr:to>
      <xdr:col>14</xdr:col>
      <xdr:colOff>209550</xdr:colOff>
      <xdr:row>71</xdr:row>
      <xdr:rowOff>234950</xdr:rowOff>
    </xdr:to>
    <xdr:sp macro="" textlink="">
      <xdr:nvSpPr>
        <xdr:cNvPr id="3482" name="Control 410" hidden="1">
          <a:extLst>
            <a:ext uri="{63B3BB69-23CF-44E3-9099-C40C66FF867C}">
              <a14:compatExt xmlns:a14="http://schemas.microsoft.com/office/drawing/2010/main" spid="_x0000_s3482"/>
            </a:ext>
            <a:ext uri="{FF2B5EF4-FFF2-40B4-BE49-F238E27FC236}">
              <a16:creationId xmlns:a16="http://schemas.microsoft.com/office/drawing/2014/main" id="{00000000-0008-0000-0400-00009A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78</xdr:row>
      <xdr:rowOff>0</xdr:rowOff>
    </xdr:from>
    <xdr:to>
      <xdr:col>13</xdr:col>
      <xdr:colOff>171450</xdr:colOff>
      <xdr:row>78</xdr:row>
      <xdr:rowOff>161925</xdr:rowOff>
    </xdr:to>
    <xdr:pic>
      <xdr:nvPicPr>
        <xdr:cNvPr id="412" name="图片 411" descr="曲线">
          <a:hlinkClick xmlns:r="http://schemas.openxmlformats.org/officeDocument/2006/relationships" r:id="rId26" tgtFrame="_blank"/>
          <a:extLst>
            <a:ext uri="{FF2B5EF4-FFF2-40B4-BE49-F238E27FC236}">
              <a16:creationId xmlns:a16="http://schemas.microsoft.com/office/drawing/2014/main" id="{00000000-0008-0000-0400-00009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9373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78</xdr:row>
      <xdr:rowOff>0</xdr:rowOff>
    </xdr:from>
    <xdr:to>
      <xdr:col>14</xdr:col>
      <xdr:colOff>209550</xdr:colOff>
      <xdr:row>79</xdr:row>
      <xdr:rowOff>25400</xdr:rowOff>
    </xdr:to>
    <xdr:sp macro="" textlink="">
      <xdr:nvSpPr>
        <xdr:cNvPr id="3484" name="Control 412" hidden="1">
          <a:extLst>
            <a:ext uri="{63B3BB69-23CF-44E3-9099-C40C66FF867C}">
              <a14:compatExt xmlns:a14="http://schemas.microsoft.com/office/drawing/2010/main" spid="_x0000_s3484"/>
            </a:ext>
            <a:ext uri="{FF2B5EF4-FFF2-40B4-BE49-F238E27FC236}">
              <a16:creationId xmlns:a16="http://schemas.microsoft.com/office/drawing/2014/main" id="{00000000-0008-0000-0400-00009C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79</xdr:row>
      <xdr:rowOff>0</xdr:rowOff>
    </xdr:from>
    <xdr:to>
      <xdr:col>13</xdr:col>
      <xdr:colOff>171450</xdr:colOff>
      <xdr:row>79</xdr:row>
      <xdr:rowOff>161925</xdr:rowOff>
    </xdr:to>
    <xdr:pic>
      <xdr:nvPicPr>
        <xdr:cNvPr id="414" name="图片 413" descr="曲线">
          <a:hlinkClick xmlns:r="http://schemas.openxmlformats.org/officeDocument/2006/relationships" r:id="rId27" tgtFrame="_blank"/>
          <a:extLst>
            <a:ext uri="{FF2B5EF4-FFF2-40B4-BE49-F238E27FC236}">
              <a16:creationId xmlns:a16="http://schemas.microsoft.com/office/drawing/2014/main" id="{00000000-0008-0000-0400-00009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9745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79</xdr:row>
      <xdr:rowOff>0</xdr:rowOff>
    </xdr:from>
    <xdr:to>
      <xdr:col>14</xdr:col>
      <xdr:colOff>209550</xdr:colOff>
      <xdr:row>80</xdr:row>
      <xdr:rowOff>25400</xdr:rowOff>
    </xdr:to>
    <xdr:sp macro="" textlink="">
      <xdr:nvSpPr>
        <xdr:cNvPr id="3486" name="Control 414" hidden="1">
          <a:extLst>
            <a:ext uri="{63B3BB69-23CF-44E3-9099-C40C66FF867C}">
              <a14:compatExt xmlns:a14="http://schemas.microsoft.com/office/drawing/2010/main" spid="_x0000_s3486"/>
            </a:ext>
            <a:ext uri="{FF2B5EF4-FFF2-40B4-BE49-F238E27FC236}">
              <a16:creationId xmlns:a16="http://schemas.microsoft.com/office/drawing/2014/main" id="{00000000-0008-0000-0400-00009E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80</xdr:row>
      <xdr:rowOff>0</xdr:rowOff>
    </xdr:from>
    <xdr:to>
      <xdr:col>13</xdr:col>
      <xdr:colOff>171450</xdr:colOff>
      <xdr:row>80</xdr:row>
      <xdr:rowOff>161925</xdr:rowOff>
    </xdr:to>
    <xdr:pic>
      <xdr:nvPicPr>
        <xdr:cNvPr id="416" name="图片 415" descr="曲线">
          <a:hlinkClick xmlns:r="http://schemas.openxmlformats.org/officeDocument/2006/relationships" r:id="rId28" tgtFrame="_blank"/>
          <a:extLst>
            <a:ext uri="{FF2B5EF4-FFF2-40B4-BE49-F238E27FC236}">
              <a16:creationId xmlns:a16="http://schemas.microsoft.com/office/drawing/2014/main" id="{00000000-0008-0000-0400-0000A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0116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80</xdr:row>
      <xdr:rowOff>0</xdr:rowOff>
    </xdr:from>
    <xdr:to>
      <xdr:col>14</xdr:col>
      <xdr:colOff>209550</xdr:colOff>
      <xdr:row>81</xdr:row>
      <xdr:rowOff>50800</xdr:rowOff>
    </xdr:to>
    <xdr:sp macro="" textlink="">
      <xdr:nvSpPr>
        <xdr:cNvPr id="3488" name="Control 416" hidden="1">
          <a:extLst>
            <a:ext uri="{63B3BB69-23CF-44E3-9099-C40C66FF867C}">
              <a14:compatExt xmlns:a14="http://schemas.microsoft.com/office/drawing/2010/main" spid="_x0000_s3488"/>
            </a:ext>
            <a:ext uri="{FF2B5EF4-FFF2-40B4-BE49-F238E27FC236}">
              <a16:creationId xmlns:a16="http://schemas.microsoft.com/office/drawing/2014/main" id="{00000000-0008-0000-0400-0000A0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81</xdr:row>
      <xdr:rowOff>0</xdr:rowOff>
    </xdr:from>
    <xdr:to>
      <xdr:col>13</xdr:col>
      <xdr:colOff>171450</xdr:colOff>
      <xdr:row>81</xdr:row>
      <xdr:rowOff>161925</xdr:rowOff>
    </xdr:to>
    <xdr:pic>
      <xdr:nvPicPr>
        <xdr:cNvPr id="418" name="图片 417" descr="曲线">
          <a:hlinkClick xmlns:r="http://schemas.openxmlformats.org/officeDocument/2006/relationships" r:id="rId29" tgtFrame="_blank"/>
          <a:extLst>
            <a:ext uri="{FF2B5EF4-FFF2-40B4-BE49-F238E27FC236}">
              <a16:creationId xmlns:a16="http://schemas.microsoft.com/office/drawing/2014/main" id="{00000000-0008-0000-0400-0000A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0488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81</xdr:row>
      <xdr:rowOff>0</xdr:rowOff>
    </xdr:from>
    <xdr:to>
      <xdr:col>14</xdr:col>
      <xdr:colOff>209550</xdr:colOff>
      <xdr:row>82</xdr:row>
      <xdr:rowOff>50800</xdr:rowOff>
    </xdr:to>
    <xdr:sp macro="" textlink="">
      <xdr:nvSpPr>
        <xdr:cNvPr id="3490" name="Control 418" hidden="1">
          <a:extLst>
            <a:ext uri="{63B3BB69-23CF-44E3-9099-C40C66FF867C}">
              <a14:compatExt xmlns:a14="http://schemas.microsoft.com/office/drawing/2010/main" spid="_x0000_s3490"/>
            </a:ext>
            <a:ext uri="{FF2B5EF4-FFF2-40B4-BE49-F238E27FC236}">
              <a16:creationId xmlns:a16="http://schemas.microsoft.com/office/drawing/2014/main" id="{00000000-0008-0000-0400-0000A2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88</xdr:row>
      <xdr:rowOff>0</xdr:rowOff>
    </xdr:from>
    <xdr:to>
      <xdr:col>13</xdr:col>
      <xdr:colOff>171450</xdr:colOff>
      <xdr:row>88</xdr:row>
      <xdr:rowOff>161925</xdr:rowOff>
    </xdr:to>
    <xdr:pic>
      <xdr:nvPicPr>
        <xdr:cNvPr id="420" name="图片 419" descr="曲线">
          <a:hlinkClick xmlns:r="http://schemas.openxmlformats.org/officeDocument/2006/relationships" r:id="rId30" tgtFrame="_blank"/>
          <a:extLst>
            <a:ext uri="{FF2B5EF4-FFF2-40B4-BE49-F238E27FC236}">
              <a16:creationId xmlns:a16="http://schemas.microsoft.com/office/drawing/2014/main" id="{00000000-0008-0000-0400-0000A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2021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88</xdr:row>
      <xdr:rowOff>0</xdr:rowOff>
    </xdr:from>
    <xdr:to>
      <xdr:col>14</xdr:col>
      <xdr:colOff>209550</xdr:colOff>
      <xdr:row>89</xdr:row>
      <xdr:rowOff>25400</xdr:rowOff>
    </xdr:to>
    <xdr:sp macro="" textlink="">
      <xdr:nvSpPr>
        <xdr:cNvPr id="3492" name="Control 420" hidden="1">
          <a:extLst>
            <a:ext uri="{63B3BB69-23CF-44E3-9099-C40C66FF867C}">
              <a14:compatExt xmlns:a14="http://schemas.microsoft.com/office/drawing/2010/main" spid="_x0000_s3492"/>
            </a:ext>
            <a:ext uri="{FF2B5EF4-FFF2-40B4-BE49-F238E27FC236}">
              <a16:creationId xmlns:a16="http://schemas.microsoft.com/office/drawing/2014/main" id="{00000000-0008-0000-0400-0000A4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89</xdr:row>
      <xdr:rowOff>0</xdr:rowOff>
    </xdr:from>
    <xdr:to>
      <xdr:col>13</xdr:col>
      <xdr:colOff>171450</xdr:colOff>
      <xdr:row>89</xdr:row>
      <xdr:rowOff>161925</xdr:rowOff>
    </xdr:to>
    <xdr:pic>
      <xdr:nvPicPr>
        <xdr:cNvPr id="422" name="图片 421" descr="曲线">
          <a:hlinkClick xmlns:r="http://schemas.openxmlformats.org/officeDocument/2006/relationships" r:id="rId31" tgtFrame="_blank"/>
          <a:extLst>
            <a:ext uri="{FF2B5EF4-FFF2-40B4-BE49-F238E27FC236}">
              <a16:creationId xmlns:a16="http://schemas.microsoft.com/office/drawing/2014/main" id="{00000000-0008-0000-0400-0000A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2393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89</xdr:row>
      <xdr:rowOff>0</xdr:rowOff>
    </xdr:from>
    <xdr:to>
      <xdr:col>14</xdr:col>
      <xdr:colOff>209550</xdr:colOff>
      <xdr:row>90</xdr:row>
      <xdr:rowOff>25400</xdr:rowOff>
    </xdr:to>
    <xdr:sp macro="" textlink="">
      <xdr:nvSpPr>
        <xdr:cNvPr id="3494" name="Control 422" hidden="1">
          <a:extLst>
            <a:ext uri="{63B3BB69-23CF-44E3-9099-C40C66FF867C}">
              <a14:compatExt xmlns:a14="http://schemas.microsoft.com/office/drawing/2010/main" spid="_x0000_s3494"/>
            </a:ext>
            <a:ext uri="{FF2B5EF4-FFF2-40B4-BE49-F238E27FC236}">
              <a16:creationId xmlns:a16="http://schemas.microsoft.com/office/drawing/2014/main" id="{00000000-0008-0000-0400-0000A6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90</xdr:row>
      <xdr:rowOff>0</xdr:rowOff>
    </xdr:from>
    <xdr:to>
      <xdr:col>13</xdr:col>
      <xdr:colOff>171450</xdr:colOff>
      <xdr:row>90</xdr:row>
      <xdr:rowOff>161925</xdr:rowOff>
    </xdr:to>
    <xdr:pic>
      <xdr:nvPicPr>
        <xdr:cNvPr id="424" name="图片 423" descr="曲线">
          <a:hlinkClick xmlns:r="http://schemas.openxmlformats.org/officeDocument/2006/relationships" r:id="rId32" tgtFrame="_blank"/>
          <a:extLst>
            <a:ext uri="{FF2B5EF4-FFF2-40B4-BE49-F238E27FC236}">
              <a16:creationId xmlns:a16="http://schemas.microsoft.com/office/drawing/2014/main" id="{00000000-0008-0000-0400-0000A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2764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90</xdr:row>
      <xdr:rowOff>0</xdr:rowOff>
    </xdr:from>
    <xdr:to>
      <xdr:col>14</xdr:col>
      <xdr:colOff>209550</xdr:colOff>
      <xdr:row>91</xdr:row>
      <xdr:rowOff>50800</xdr:rowOff>
    </xdr:to>
    <xdr:sp macro="" textlink="">
      <xdr:nvSpPr>
        <xdr:cNvPr id="3496" name="Control 424" hidden="1">
          <a:extLst>
            <a:ext uri="{63B3BB69-23CF-44E3-9099-C40C66FF867C}">
              <a14:compatExt xmlns:a14="http://schemas.microsoft.com/office/drawing/2010/main" spid="_x0000_s3496"/>
            </a:ext>
            <a:ext uri="{FF2B5EF4-FFF2-40B4-BE49-F238E27FC236}">
              <a16:creationId xmlns:a16="http://schemas.microsoft.com/office/drawing/2014/main" id="{00000000-0008-0000-0400-0000A8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97</xdr:row>
      <xdr:rowOff>0</xdr:rowOff>
    </xdr:from>
    <xdr:to>
      <xdr:col>13</xdr:col>
      <xdr:colOff>171450</xdr:colOff>
      <xdr:row>97</xdr:row>
      <xdr:rowOff>161925</xdr:rowOff>
    </xdr:to>
    <xdr:pic>
      <xdr:nvPicPr>
        <xdr:cNvPr id="426" name="图片 425" descr="曲线">
          <a:hlinkClick xmlns:r="http://schemas.openxmlformats.org/officeDocument/2006/relationships" r:id="rId33" tgtFrame="_blank"/>
          <a:extLst>
            <a:ext uri="{FF2B5EF4-FFF2-40B4-BE49-F238E27FC236}">
              <a16:creationId xmlns:a16="http://schemas.microsoft.com/office/drawing/2014/main" id="{00000000-0008-0000-0400-0000A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4298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97</xdr:row>
      <xdr:rowOff>0</xdr:rowOff>
    </xdr:from>
    <xdr:to>
      <xdr:col>14</xdr:col>
      <xdr:colOff>209550</xdr:colOff>
      <xdr:row>98</xdr:row>
      <xdr:rowOff>25400</xdr:rowOff>
    </xdr:to>
    <xdr:sp macro="" textlink="">
      <xdr:nvSpPr>
        <xdr:cNvPr id="3498" name="Control 426" hidden="1">
          <a:extLst>
            <a:ext uri="{63B3BB69-23CF-44E3-9099-C40C66FF867C}">
              <a14:compatExt xmlns:a14="http://schemas.microsoft.com/office/drawing/2010/main" spid="_x0000_s3498"/>
            </a:ext>
            <a:ext uri="{FF2B5EF4-FFF2-40B4-BE49-F238E27FC236}">
              <a16:creationId xmlns:a16="http://schemas.microsoft.com/office/drawing/2014/main" id="{00000000-0008-0000-0400-0000AA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98</xdr:row>
      <xdr:rowOff>0</xdr:rowOff>
    </xdr:from>
    <xdr:to>
      <xdr:col>13</xdr:col>
      <xdr:colOff>171450</xdr:colOff>
      <xdr:row>98</xdr:row>
      <xdr:rowOff>161925</xdr:rowOff>
    </xdr:to>
    <xdr:pic>
      <xdr:nvPicPr>
        <xdr:cNvPr id="428" name="图片 427" descr="曲线">
          <a:hlinkClick xmlns:r="http://schemas.openxmlformats.org/officeDocument/2006/relationships" r:id="rId34" tgtFrame="_blank"/>
          <a:extLst>
            <a:ext uri="{FF2B5EF4-FFF2-40B4-BE49-F238E27FC236}">
              <a16:creationId xmlns:a16="http://schemas.microsoft.com/office/drawing/2014/main" id="{00000000-0008-0000-0400-0000A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4669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98</xdr:row>
      <xdr:rowOff>0</xdr:rowOff>
    </xdr:from>
    <xdr:to>
      <xdr:col>14</xdr:col>
      <xdr:colOff>209550</xdr:colOff>
      <xdr:row>99</xdr:row>
      <xdr:rowOff>25400</xdr:rowOff>
    </xdr:to>
    <xdr:sp macro="" textlink="">
      <xdr:nvSpPr>
        <xdr:cNvPr id="3500" name="Control 428" hidden="1">
          <a:extLst>
            <a:ext uri="{63B3BB69-23CF-44E3-9099-C40C66FF867C}">
              <a14:compatExt xmlns:a14="http://schemas.microsoft.com/office/drawing/2010/main" spid="_x0000_s3500"/>
            </a:ext>
            <a:ext uri="{FF2B5EF4-FFF2-40B4-BE49-F238E27FC236}">
              <a16:creationId xmlns:a16="http://schemas.microsoft.com/office/drawing/2014/main" id="{00000000-0008-0000-0400-0000AC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99</xdr:row>
      <xdr:rowOff>0</xdr:rowOff>
    </xdr:from>
    <xdr:to>
      <xdr:col>13</xdr:col>
      <xdr:colOff>171450</xdr:colOff>
      <xdr:row>99</xdr:row>
      <xdr:rowOff>161925</xdr:rowOff>
    </xdr:to>
    <xdr:pic>
      <xdr:nvPicPr>
        <xdr:cNvPr id="430" name="图片 429" descr="曲线">
          <a:hlinkClick xmlns:r="http://schemas.openxmlformats.org/officeDocument/2006/relationships" r:id="rId35" tgtFrame="_blank"/>
          <a:extLst>
            <a:ext uri="{FF2B5EF4-FFF2-40B4-BE49-F238E27FC236}">
              <a16:creationId xmlns:a16="http://schemas.microsoft.com/office/drawing/2014/main" id="{00000000-0008-0000-0400-0000A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5041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99</xdr:row>
      <xdr:rowOff>0</xdr:rowOff>
    </xdr:from>
    <xdr:to>
      <xdr:col>14</xdr:col>
      <xdr:colOff>209550</xdr:colOff>
      <xdr:row>100</xdr:row>
      <xdr:rowOff>50800</xdr:rowOff>
    </xdr:to>
    <xdr:sp macro="" textlink="">
      <xdr:nvSpPr>
        <xdr:cNvPr id="3502" name="Control 430" hidden="1">
          <a:extLst>
            <a:ext uri="{63B3BB69-23CF-44E3-9099-C40C66FF867C}">
              <a14:compatExt xmlns:a14="http://schemas.microsoft.com/office/drawing/2010/main" spid="_x0000_s3502"/>
            </a:ext>
            <a:ext uri="{FF2B5EF4-FFF2-40B4-BE49-F238E27FC236}">
              <a16:creationId xmlns:a16="http://schemas.microsoft.com/office/drawing/2014/main" id="{00000000-0008-0000-0400-0000AE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100</xdr:row>
      <xdr:rowOff>0</xdr:rowOff>
    </xdr:from>
    <xdr:to>
      <xdr:col>13</xdr:col>
      <xdr:colOff>171450</xdr:colOff>
      <xdr:row>100</xdr:row>
      <xdr:rowOff>161925</xdr:rowOff>
    </xdr:to>
    <xdr:pic>
      <xdr:nvPicPr>
        <xdr:cNvPr id="432" name="图片 431" descr="曲线">
          <a:hlinkClick xmlns:r="http://schemas.openxmlformats.org/officeDocument/2006/relationships" r:id="rId36" tgtFrame="_blank"/>
          <a:extLst>
            <a:ext uri="{FF2B5EF4-FFF2-40B4-BE49-F238E27FC236}">
              <a16:creationId xmlns:a16="http://schemas.microsoft.com/office/drawing/2014/main" id="{00000000-0008-0000-0400-0000B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5412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100</xdr:row>
      <xdr:rowOff>0</xdr:rowOff>
    </xdr:from>
    <xdr:to>
      <xdr:col>14</xdr:col>
      <xdr:colOff>209550</xdr:colOff>
      <xdr:row>101</xdr:row>
      <xdr:rowOff>50800</xdr:rowOff>
    </xdr:to>
    <xdr:sp macro="" textlink="">
      <xdr:nvSpPr>
        <xdr:cNvPr id="3504" name="Control 432" hidden="1">
          <a:extLst>
            <a:ext uri="{63B3BB69-23CF-44E3-9099-C40C66FF867C}">
              <a14:compatExt xmlns:a14="http://schemas.microsoft.com/office/drawing/2010/main" spid="_x0000_s3504"/>
            </a:ext>
            <a:ext uri="{FF2B5EF4-FFF2-40B4-BE49-F238E27FC236}">
              <a16:creationId xmlns:a16="http://schemas.microsoft.com/office/drawing/2014/main" id="{00000000-0008-0000-0400-0000B0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101</xdr:row>
      <xdr:rowOff>0</xdr:rowOff>
    </xdr:from>
    <xdr:to>
      <xdr:col>13</xdr:col>
      <xdr:colOff>171450</xdr:colOff>
      <xdr:row>101</xdr:row>
      <xdr:rowOff>161925</xdr:rowOff>
    </xdr:to>
    <xdr:pic>
      <xdr:nvPicPr>
        <xdr:cNvPr id="434" name="图片 433" descr="曲线">
          <a:hlinkClick xmlns:r="http://schemas.openxmlformats.org/officeDocument/2006/relationships" r:id="rId37" tgtFrame="_blank"/>
          <a:extLst>
            <a:ext uri="{FF2B5EF4-FFF2-40B4-BE49-F238E27FC236}">
              <a16:creationId xmlns:a16="http://schemas.microsoft.com/office/drawing/2014/main" id="{00000000-0008-0000-0400-0000B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5784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101</xdr:row>
      <xdr:rowOff>0</xdr:rowOff>
    </xdr:from>
    <xdr:to>
      <xdr:col>14</xdr:col>
      <xdr:colOff>209550</xdr:colOff>
      <xdr:row>101</xdr:row>
      <xdr:rowOff>234950</xdr:rowOff>
    </xdr:to>
    <xdr:sp macro="" textlink="">
      <xdr:nvSpPr>
        <xdr:cNvPr id="3506" name="Control 434" hidden="1">
          <a:extLst>
            <a:ext uri="{63B3BB69-23CF-44E3-9099-C40C66FF867C}">
              <a14:compatExt xmlns:a14="http://schemas.microsoft.com/office/drawing/2010/main" spid="_x0000_s3506"/>
            </a:ext>
            <a:ext uri="{FF2B5EF4-FFF2-40B4-BE49-F238E27FC236}">
              <a16:creationId xmlns:a16="http://schemas.microsoft.com/office/drawing/2014/main" id="{00000000-0008-0000-0400-0000B2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102</xdr:row>
      <xdr:rowOff>0</xdr:rowOff>
    </xdr:from>
    <xdr:to>
      <xdr:col>13</xdr:col>
      <xdr:colOff>171450</xdr:colOff>
      <xdr:row>102</xdr:row>
      <xdr:rowOff>161925</xdr:rowOff>
    </xdr:to>
    <xdr:pic>
      <xdr:nvPicPr>
        <xdr:cNvPr id="436" name="图片 435" descr="曲线">
          <a:hlinkClick xmlns:r="http://schemas.openxmlformats.org/officeDocument/2006/relationships" r:id="rId38" tgtFrame="_blank"/>
          <a:extLst>
            <a:ext uri="{FF2B5EF4-FFF2-40B4-BE49-F238E27FC236}">
              <a16:creationId xmlns:a16="http://schemas.microsoft.com/office/drawing/2014/main" id="{00000000-0008-0000-0400-0000B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155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102</xdr:row>
      <xdr:rowOff>0</xdr:rowOff>
    </xdr:from>
    <xdr:to>
      <xdr:col>14</xdr:col>
      <xdr:colOff>209550</xdr:colOff>
      <xdr:row>102</xdr:row>
      <xdr:rowOff>234950</xdr:rowOff>
    </xdr:to>
    <xdr:sp macro="" textlink="">
      <xdr:nvSpPr>
        <xdr:cNvPr id="3508" name="Control 436" hidden="1">
          <a:extLst>
            <a:ext uri="{63B3BB69-23CF-44E3-9099-C40C66FF867C}">
              <a14:compatExt xmlns:a14="http://schemas.microsoft.com/office/drawing/2010/main" spid="_x0000_s3508"/>
            </a:ext>
            <a:ext uri="{FF2B5EF4-FFF2-40B4-BE49-F238E27FC236}">
              <a16:creationId xmlns:a16="http://schemas.microsoft.com/office/drawing/2014/main" id="{00000000-0008-0000-0400-0000B4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103</xdr:row>
      <xdr:rowOff>0</xdr:rowOff>
    </xdr:from>
    <xdr:to>
      <xdr:col>13</xdr:col>
      <xdr:colOff>171450</xdr:colOff>
      <xdr:row>103</xdr:row>
      <xdr:rowOff>161925</xdr:rowOff>
    </xdr:to>
    <xdr:pic>
      <xdr:nvPicPr>
        <xdr:cNvPr id="438" name="图片 437" descr="曲线">
          <a:hlinkClick xmlns:r="http://schemas.openxmlformats.org/officeDocument/2006/relationships" r:id="rId39" tgtFrame="_blank"/>
          <a:extLst>
            <a:ext uri="{FF2B5EF4-FFF2-40B4-BE49-F238E27FC236}">
              <a16:creationId xmlns:a16="http://schemas.microsoft.com/office/drawing/2014/main" id="{00000000-0008-0000-0400-0000B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527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103</xdr:row>
      <xdr:rowOff>0</xdr:rowOff>
    </xdr:from>
    <xdr:to>
      <xdr:col>14</xdr:col>
      <xdr:colOff>209550</xdr:colOff>
      <xdr:row>103</xdr:row>
      <xdr:rowOff>234950</xdr:rowOff>
    </xdr:to>
    <xdr:sp macro="" textlink="">
      <xdr:nvSpPr>
        <xdr:cNvPr id="3510" name="Control 438" hidden="1">
          <a:extLst>
            <a:ext uri="{63B3BB69-23CF-44E3-9099-C40C66FF867C}">
              <a14:compatExt xmlns:a14="http://schemas.microsoft.com/office/drawing/2010/main" spid="_x0000_s3510"/>
            </a:ext>
            <a:ext uri="{FF2B5EF4-FFF2-40B4-BE49-F238E27FC236}">
              <a16:creationId xmlns:a16="http://schemas.microsoft.com/office/drawing/2014/main" id="{00000000-0008-0000-0400-0000B6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104</xdr:row>
      <xdr:rowOff>0</xdr:rowOff>
    </xdr:from>
    <xdr:to>
      <xdr:col>13</xdr:col>
      <xdr:colOff>171450</xdr:colOff>
      <xdr:row>104</xdr:row>
      <xdr:rowOff>161925</xdr:rowOff>
    </xdr:to>
    <xdr:pic>
      <xdr:nvPicPr>
        <xdr:cNvPr id="440" name="图片 439" descr="曲线">
          <a:hlinkClick xmlns:r="http://schemas.openxmlformats.org/officeDocument/2006/relationships" r:id="rId40" tgtFrame="_blank"/>
          <a:extLst>
            <a:ext uri="{FF2B5EF4-FFF2-40B4-BE49-F238E27FC236}">
              <a16:creationId xmlns:a16="http://schemas.microsoft.com/office/drawing/2014/main" id="{00000000-0008-0000-0400-0000B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898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104</xdr:row>
      <xdr:rowOff>0</xdr:rowOff>
    </xdr:from>
    <xdr:to>
      <xdr:col>14</xdr:col>
      <xdr:colOff>209550</xdr:colOff>
      <xdr:row>104</xdr:row>
      <xdr:rowOff>234950</xdr:rowOff>
    </xdr:to>
    <xdr:sp macro="" textlink="">
      <xdr:nvSpPr>
        <xdr:cNvPr id="3512" name="Control 440" hidden="1">
          <a:extLst>
            <a:ext uri="{63B3BB69-23CF-44E3-9099-C40C66FF867C}">
              <a14:compatExt xmlns:a14="http://schemas.microsoft.com/office/drawing/2010/main" spid="_x0000_s3512"/>
            </a:ext>
            <a:ext uri="{FF2B5EF4-FFF2-40B4-BE49-F238E27FC236}">
              <a16:creationId xmlns:a16="http://schemas.microsoft.com/office/drawing/2014/main" id="{00000000-0008-0000-0400-0000B8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111</xdr:row>
      <xdr:rowOff>0</xdr:rowOff>
    </xdr:from>
    <xdr:to>
      <xdr:col>13</xdr:col>
      <xdr:colOff>171450</xdr:colOff>
      <xdr:row>111</xdr:row>
      <xdr:rowOff>161925</xdr:rowOff>
    </xdr:to>
    <xdr:pic>
      <xdr:nvPicPr>
        <xdr:cNvPr id="442" name="图片 441" descr="曲线">
          <a:hlinkClick xmlns:r="http://schemas.openxmlformats.org/officeDocument/2006/relationships" r:id="rId41" tgtFrame="_blank"/>
          <a:extLst>
            <a:ext uri="{FF2B5EF4-FFF2-40B4-BE49-F238E27FC236}">
              <a16:creationId xmlns:a16="http://schemas.microsoft.com/office/drawing/2014/main" id="{00000000-0008-0000-0400-0000B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8432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111</xdr:row>
      <xdr:rowOff>0</xdr:rowOff>
    </xdr:from>
    <xdr:to>
      <xdr:col>14</xdr:col>
      <xdr:colOff>209550</xdr:colOff>
      <xdr:row>112</xdr:row>
      <xdr:rowOff>25400</xdr:rowOff>
    </xdr:to>
    <xdr:sp macro="" textlink="">
      <xdr:nvSpPr>
        <xdr:cNvPr id="3514" name="Control 442" hidden="1">
          <a:extLst>
            <a:ext uri="{63B3BB69-23CF-44E3-9099-C40C66FF867C}">
              <a14:compatExt xmlns:a14="http://schemas.microsoft.com/office/drawing/2010/main" spid="_x0000_s3514"/>
            </a:ext>
            <a:ext uri="{FF2B5EF4-FFF2-40B4-BE49-F238E27FC236}">
              <a16:creationId xmlns:a16="http://schemas.microsoft.com/office/drawing/2014/main" id="{00000000-0008-0000-0400-0000BA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112</xdr:row>
      <xdr:rowOff>0</xdr:rowOff>
    </xdr:from>
    <xdr:to>
      <xdr:col>13</xdr:col>
      <xdr:colOff>171450</xdr:colOff>
      <xdr:row>112</xdr:row>
      <xdr:rowOff>161925</xdr:rowOff>
    </xdr:to>
    <xdr:pic>
      <xdr:nvPicPr>
        <xdr:cNvPr id="444" name="图片 443" descr="曲线">
          <a:hlinkClick xmlns:r="http://schemas.openxmlformats.org/officeDocument/2006/relationships" r:id="rId42" tgtFrame="_blank"/>
          <a:extLst>
            <a:ext uri="{FF2B5EF4-FFF2-40B4-BE49-F238E27FC236}">
              <a16:creationId xmlns:a16="http://schemas.microsoft.com/office/drawing/2014/main" id="{00000000-0008-0000-0400-0000B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8803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112</xdr:row>
      <xdr:rowOff>0</xdr:rowOff>
    </xdr:from>
    <xdr:to>
      <xdr:col>14</xdr:col>
      <xdr:colOff>209550</xdr:colOff>
      <xdr:row>113</xdr:row>
      <xdr:rowOff>25400</xdr:rowOff>
    </xdr:to>
    <xdr:sp macro="" textlink="">
      <xdr:nvSpPr>
        <xdr:cNvPr id="3516" name="Control 444" hidden="1">
          <a:extLst>
            <a:ext uri="{63B3BB69-23CF-44E3-9099-C40C66FF867C}">
              <a14:compatExt xmlns:a14="http://schemas.microsoft.com/office/drawing/2010/main" spid="_x0000_s3516"/>
            </a:ext>
            <a:ext uri="{FF2B5EF4-FFF2-40B4-BE49-F238E27FC236}">
              <a16:creationId xmlns:a16="http://schemas.microsoft.com/office/drawing/2014/main" id="{00000000-0008-0000-0400-0000BC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113</xdr:row>
      <xdr:rowOff>0</xdr:rowOff>
    </xdr:from>
    <xdr:to>
      <xdr:col>13</xdr:col>
      <xdr:colOff>171450</xdr:colOff>
      <xdr:row>113</xdr:row>
      <xdr:rowOff>161925</xdr:rowOff>
    </xdr:to>
    <xdr:pic>
      <xdr:nvPicPr>
        <xdr:cNvPr id="446" name="图片 445" descr="曲线">
          <a:hlinkClick xmlns:r="http://schemas.openxmlformats.org/officeDocument/2006/relationships" r:id="rId43" tgtFrame="_blank"/>
          <a:extLst>
            <a:ext uri="{FF2B5EF4-FFF2-40B4-BE49-F238E27FC236}">
              <a16:creationId xmlns:a16="http://schemas.microsoft.com/office/drawing/2014/main" id="{00000000-0008-0000-0400-0000B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9175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113</xdr:row>
      <xdr:rowOff>0</xdr:rowOff>
    </xdr:from>
    <xdr:to>
      <xdr:col>14</xdr:col>
      <xdr:colOff>209550</xdr:colOff>
      <xdr:row>114</xdr:row>
      <xdr:rowOff>25400</xdr:rowOff>
    </xdr:to>
    <xdr:sp macro="" textlink="">
      <xdr:nvSpPr>
        <xdr:cNvPr id="3518" name="Control 446" hidden="1">
          <a:extLst>
            <a:ext uri="{63B3BB69-23CF-44E3-9099-C40C66FF867C}">
              <a14:compatExt xmlns:a14="http://schemas.microsoft.com/office/drawing/2010/main" spid="_x0000_s3518"/>
            </a:ext>
            <a:ext uri="{FF2B5EF4-FFF2-40B4-BE49-F238E27FC236}">
              <a16:creationId xmlns:a16="http://schemas.microsoft.com/office/drawing/2014/main" id="{00000000-0008-0000-0400-0000BE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114</xdr:row>
      <xdr:rowOff>0</xdr:rowOff>
    </xdr:from>
    <xdr:to>
      <xdr:col>13</xdr:col>
      <xdr:colOff>171450</xdr:colOff>
      <xdr:row>114</xdr:row>
      <xdr:rowOff>161925</xdr:rowOff>
    </xdr:to>
    <xdr:pic>
      <xdr:nvPicPr>
        <xdr:cNvPr id="448" name="图片 447" descr="曲线">
          <a:hlinkClick xmlns:r="http://schemas.openxmlformats.org/officeDocument/2006/relationships" r:id="rId44" tgtFrame="_blank"/>
          <a:extLst>
            <a:ext uri="{FF2B5EF4-FFF2-40B4-BE49-F238E27FC236}">
              <a16:creationId xmlns:a16="http://schemas.microsoft.com/office/drawing/2014/main" id="{00000000-0008-0000-0400-0000C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9546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114</xdr:row>
      <xdr:rowOff>0</xdr:rowOff>
    </xdr:from>
    <xdr:to>
      <xdr:col>14</xdr:col>
      <xdr:colOff>209550</xdr:colOff>
      <xdr:row>115</xdr:row>
      <xdr:rowOff>50800</xdr:rowOff>
    </xdr:to>
    <xdr:sp macro="" textlink="">
      <xdr:nvSpPr>
        <xdr:cNvPr id="3520" name="Control 448" hidden="1">
          <a:extLst>
            <a:ext uri="{63B3BB69-23CF-44E3-9099-C40C66FF867C}">
              <a14:compatExt xmlns:a14="http://schemas.microsoft.com/office/drawing/2010/main" spid="_x0000_s3520"/>
            </a:ext>
            <a:ext uri="{FF2B5EF4-FFF2-40B4-BE49-F238E27FC236}">
              <a16:creationId xmlns:a16="http://schemas.microsoft.com/office/drawing/2014/main" id="{00000000-0008-0000-0400-0000C0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115</xdr:row>
      <xdr:rowOff>0</xdr:rowOff>
    </xdr:from>
    <xdr:to>
      <xdr:col>13</xdr:col>
      <xdr:colOff>171450</xdr:colOff>
      <xdr:row>115</xdr:row>
      <xdr:rowOff>161925</xdr:rowOff>
    </xdr:to>
    <xdr:pic>
      <xdr:nvPicPr>
        <xdr:cNvPr id="450" name="图片 449" descr="曲线">
          <a:hlinkClick xmlns:r="http://schemas.openxmlformats.org/officeDocument/2006/relationships" r:id="rId45" tgtFrame="_blank"/>
          <a:extLst>
            <a:ext uri="{FF2B5EF4-FFF2-40B4-BE49-F238E27FC236}">
              <a16:creationId xmlns:a16="http://schemas.microsoft.com/office/drawing/2014/main" id="{00000000-0008-0000-0400-0000C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9918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115</xdr:row>
      <xdr:rowOff>0</xdr:rowOff>
    </xdr:from>
    <xdr:to>
      <xdr:col>14</xdr:col>
      <xdr:colOff>209550</xdr:colOff>
      <xdr:row>116</xdr:row>
      <xdr:rowOff>50800</xdr:rowOff>
    </xdr:to>
    <xdr:sp macro="" textlink="">
      <xdr:nvSpPr>
        <xdr:cNvPr id="3522" name="Control 450" hidden="1">
          <a:extLst>
            <a:ext uri="{63B3BB69-23CF-44E3-9099-C40C66FF867C}">
              <a14:compatExt xmlns:a14="http://schemas.microsoft.com/office/drawing/2010/main" spid="_x0000_s3522"/>
            </a:ext>
            <a:ext uri="{FF2B5EF4-FFF2-40B4-BE49-F238E27FC236}">
              <a16:creationId xmlns:a16="http://schemas.microsoft.com/office/drawing/2014/main" id="{00000000-0008-0000-0400-0000C2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116</xdr:row>
      <xdr:rowOff>0</xdr:rowOff>
    </xdr:from>
    <xdr:to>
      <xdr:col>13</xdr:col>
      <xdr:colOff>171450</xdr:colOff>
      <xdr:row>116</xdr:row>
      <xdr:rowOff>161925</xdr:rowOff>
    </xdr:to>
    <xdr:pic>
      <xdr:nvPicPr>
        <xdr:cNvPr id="452" name="图片 451" descr="曲线">
          <a:hlinkClick xmlns:r="http://schemas.openxmlformats.org/officeDocument/2006/relationships" r:id="rId46" tgtFrame="_blank"/>
          <a:extLst>
            <a:ext uri="{FF2B5EF4-FFF2-40B4-BE49-F238E27FC236}">
              <a16:creationId xmlns:a16="http://schemas.microsoft.com/office/drawing/2014/main" id="{00000000-0008-0000-0400-0000C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0289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116</xdr:row>
      <xdr:rowOff>0</xdr:rowOff>
    </xdr:from>
    <xdr:to>
      <xdr:col>14</xdr:col>
      <xdr:colOff>209550</xdr:colOff>
      <xdr:row>116</xdr:row>
      <xdr:rowOff>234950</xdr:rowOff>
    </xdr:to>
    <xdr:sp macro="" textlink="">
      <xdr:nvSpPr>
        <xdr:cNvPr id="3524" name="Control 452" hidden="1">
          <a:extLst>
            <a:ext uri="{63B3BB69-23CF-44E3-9099-C40C66FF867C}">
              <a14:compatExt xmlns:a14="http://schemas.microsoft.com/office/drawing/2010/main" spid="_x0000_s3524"/>
            </a:ext>
            <a:ext uri="{FF2B5EF4-FFF2-40B4-BE49-F238E27FC236}">
              <a16:creationId xmlns:a16="http://schemas.microsoft.com/office/drawing/2014/main" id="{00000000-0008-0000-0400-0000C4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117</xdr:row>
      <xdr:rowOff>0</xdr:rowOff>
    </xdr:from>
    <xdr:to>
      <xdr:col>13</xdr:col>
      <xdr:colOff>171450</xdr:colOff>
      <xdr:row>117</xdr:row>
      <xdr:rowOff>161925</xdr:rowOff>
    </xdr:to>
    <xdr:pic>
      <xdr:nvPicPr>
        <xdr:cNvPr id="454" name="图片 453" descr="曲线">
          <a:hlinkClick xmlns:r="http://schemas.openxmlformats.org/officeDocument/2006/relationships" r:id="rId47" tgtFrame="_blank"/>
          <a:extLst>
            <a:ext uri="{FF2B5EF4-FFF2-40B4-BE49-F238E27FC236}">
              <a16:creationId xmlns:a16="http://schemas.microsoft.com/office/drawing/2014/main" id="{00000000-0008-0000-0400-0000C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0660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117</xdr:row>
      <xdr:rowOff>0</xdr:rowOff>
    </xdr:from>
    <xdr:to>
      <xdr:col>14</xdr:col>
      <xdr:colOff>209550</xdr:colOff>
      <xdr:row>117</xdr:row>
      <xdr:rowOff>234950</xdr:rowOff>
    </xdr:to>
    <xdr:sp macro="" textlink="">
      <xdr:nvSpPr>
        <xdr:cNvPr id="3526" name="Control 454" hidden="1">
          <a:extLst>
            <a:ext uri="{63B3BB69-23CF-44E3-9099-C40C66FF867C}">
              <a14:compatExt xmlns:a14="http://schemas.microsoft.com/office/drawing/2010/main" spid="_x0000_s3526"/>
            </a:ext>
            <a:ext uri="{FF2B5EF4-FFF2-40B4-BE49-F238E27FC236}">
              <a16:creationId xmlns:a16="http://schemas.microsoft.com/office/drawing/2014/main" id="{00000000-0008-0000-0400-0000C6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118</xdr:row>
      <xdr:rowOff>0</xdr:rowOff>
    </xdr:from>
    <xdr:to>
      <xdr:col>13</xdr:col>
      <xdr:colOff>171450</xdr:colOff>
      <xdr:row>118</xdr:row>
      <xdr:rowOff>161925</xdr:rowOff>
    </xdr:to>
    <xdr:pic>
      <xdr:nvPicPr>
        <xdr:cNvPr id="456" name="图片 455" descr="曲线">
          <a:hlinkClick xmlns:r="http://schemas.openxmlformats.org/officeDocument/2006/relationships" r:id="rId48" tgtFrame="_blank"/>
          <a:extLst>
            <a:ext uri="{FF2B5EF4-FFF2-40B4-BE49-F238E27FC236}">
              <a16:creationId xmlns:a16="http://schemas.microsoft.com/office/drawing/2014/main" id="{00000000-0008-0000-0400-0000C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1032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118</xdr:row>
      <xdr:rowOff>0</xdr:rowOff>
    </xdr:from>
    <xdr:to>
      <xdr:col>14</xdr:col>
      <xdr:colOff>209550</xdr:colOff>
      <xdr:row>118</xdr:row>
      <xdr:rowOff>234950</xdr:rowOff>
    </xdr:to>
    <xdr:sp macro="" textlink="">
      <xdr:nvSpPr>
        <xdr:cNvPr id="3528" name="Control 456" hidden="1">
          <a:extLst>
            <a:ext uri="{63B3BB69-23CF-44E3-9099-C40C66FF867C}">
              <a14:compatExt xmlns:a14="http://schemas.microsoft.com/office/drawing/2010/main" spid="_x0000_s3528"/>
            </a:ext>
            <a:ext uri="{FF2B5EF4-FFF2-40B4-BE49-F238E27FC236}">
              <a16:creationId xmlns:a16="http://schemas.microsoft.com/office/drawing/2014/main" id="{00000000-0008-0000-0400-0000C8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119</xdr:row>
      <xdr:rowOff>0</xdr:rowOff>
    </xdr:from>
    <xdr:to>
      <xdr:col>13</xdr:col>
      <xdr:colOff>171450</xdr:colOff>
      <xdr:row>119</xdr:row>
      <xdr:rowOff>161925</xdr:rowOff>
    </xdr:to>
    <xdr:pic>
      <xdr:nvPicPr>
        <xdr:cNvPr id="458" name="图片 457" descr="曲线">
          <a:hlinkClick xmlns:r="http://schemas.openxmlformats.org/officeDocument/2006/relationships" r:id="rId49" tgtFrame="_blank"/>
          <a:extLst>
            <a:ext uri="{FF2B5EF4-FFF2-40B4-BE49-F238E27FC236}">
              <a16:creationId xmlns:a16="http://schemas.microsoft.com/office/drawing/2014/main" id="{00000000-0008-0000-0400-0000C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1403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119</xdr:row>
      <xdr:rowOff>0</xdr:rowOff>
    </xdr:from>
    <xdr:to>
      <xdr:col>14</xdr:col>
      <xdr:colOff>209550</xdr:colOff>
      <xdr:row>119</xdr:row>
      <xdr:rowOff>234950</xdr:rowOff>
    </xdr:to>
    <xdr:sp macro="" textlink="">
      <xdr:nvSpPr>
        <xdr:cNvPr id="3530" name="Control 458" hidden="1">
          <a:extLst>
            <a:ext uri="{63B3BB69-23CF-44E3-9099-C40C66FF867C}">
              <a14:compatExt xmlns:a14="http://schemas.microsoft.com/office/drawing/2010/main" spid="_x0000_s3530"/>
            </a:ext>
            <a:ext uri="{FF2B5EF4-FFF2-40B4-BE49-F238E27FC236}">
              <a16:creationId xmlns:a16="http://schemas.microsoft.com/office/drawing/2014/main" id="{00000000-0008-0000-0400-0000CA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120</xdr:row>
      <xdr:rowOff>0</xdr:rowOff>
    </xdr:from>
    <xdr:to>
      <xdr:col>13</xdr:col>
      <xdr:colOff>171450</xdr:colOff>
      <xdr:row>120</xdr:row>
      <xdr:rowOff>161925</xdr:rowOff>
    </xdr:to>
    <xdr:pic>
      <xdr:nvPicPr>
        <xdr:cNvPr id="460" name="图片 459" descr="曲线">
          <a:hlinkClick xmlns:r="http://schemas.openxmlformats.org/officeDocument/2006/relationships" r:id="rId50" tgtFrame="_blank"/>
          <a:extLst>
            <a:ext uri="{FF2B5EF4-FFF2-40B4-BE49-F238E27FC236}">
              <a16:creationId xmlns:a16="http://schemas.microsoft.com/office/drawing/2014/main" id="{00000000-0008-0000-0400-0000C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1775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120</xdr:row>
      <xdr:rowOff>0</xdr:rowOff>
    </xdr:from>
    <xdr:to>
      <xdr:col>14</xdr:col>
      <xdr:colOff>209550</xdr:colOff>
      <xdr:row>120</xdr:row>
      <xdr:rowOff>234950</xdr:rowOff>
    </xdr:to>
    <xdr:sp macro="" textlink="">
      <xdr:nvSpPr>
        <xdr:cNvPr id="3532" name="Control 460" hidden="1">
          <a:extLst>
            <a:ext uri="{63B3BB69-23CF-44E3-9099-C40C66FF867C}">
              <a14:compatExt xmlns:a14="http://schemas.microsoft.com/office/drawing/2010/main" spid="_x0000_s3532"/>
            </a:ext>
            <a:ext uri="{FF2B5EF4-FFF2-40B4-BE49-F238E27FC236}">
              <a16:creationId xmlns:a16="http://schemas.microsoft.com/office/drawing/2014/main" id="{00000000-0008-0000-0400-0000CC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127</xdr:row>
      <xdr:rowOff>0</xdr:rowOff>
    </xdr:from>
    <xdr:to>
      <xdr:col>13</xdr:col>
      <xdr:colOff>171450</xdr:colOff>
      <xdr:row>127</xdr:row>
      <xdr:rowOff>161925</xdr:rowOff>
    </xdr:to>
    <xdr:pic>
      <xdr:nvPicPr>
        <xdr:cNvPr id="462" name="图片 461" descr="曲线">
          <a:hlinkClick xmlns:r="http://schemas.openxmlformats.org/officeDocument/2006/relationships" r:id="rId51" tgtFrame="_blank"/>
          <a:extLst>
            <a:ext uri="{FF2B5EF4-FFF2-40B4-BE49-F238E27FC236}">
              <a16:creationId xmlns:a16="http://schemas.microsoft.com/office/drawing/2014/main" id="{00000000-0008-0000-0400-0000C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3308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127</xdr:row>
      <xdr:rowOff>0</xdr:rowOff>
    </xdr:from>
    <xdr:to>
      <xdr:col>14</xdr:col>
      <xdr:colOff>209550</xdr:colOff>
      <xdr:row>128</xdr:row>
      <xdr:rowOff>25400</xdr:rowOff>
    </xdr:to>
    <xdr:sp macro="" textlink="">
      <xdr:nvSpPr>
        <xdr:cNvPr id="3534" name="Control 462" hidden="1">
          <a:extLst>
            <a:ext uri="{63B3BB69-23CF-44E3-9099-C40C66FF867C}">
              <a14:compatExt xmlns:a14="http://schemas.microsoft.com/office/drawing/2010/main" spid="_x0000_s3534"/>
            </a:ext>
            <a:ext uri="{FF2B5EF4-FFF2-40B4-BE49-F238E27FC236}">
              <a16:creationId xmlns:a16="http://schemas.microsoft.com/office/drawing/2014/main" id="{00000000-0008-0000-0400-0000CE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128</xdr:row>
      <xdr:rowOff>0</xdr:rowOff>
    </xdr:from>
    <xdr:to>
      <xdr:col>13</xdr:col>
      <xdr:colOff>171450</xdr:colOff>
      <xdr:row>128</xdr:row>
      <xdr:rowOff>161925</xdr:rowOff>
    </xdr:to>
    <xdr:pic>
      <xdr:nvPicPr>
        <xdr:cNvPr id="464" name="图片 463" descr="曲线">
          <a:hlinkClick xmlns:r="http://schemas.openxmlformats.org/officeDocument/2006/relationships" r:id="rId52" tgtFrame="_blank"/>
          <a:extLst>
            <a:ext uri="{FF2B5EF4-FFF2-40B4-BE49-F238E27FC236}">
              <a16:creationId xmlns:a16="http://schemas.microsoft.com/office/drawing/2014/main" id="{00000000-0008-0000-0400-0000D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3680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128</xdr:row>
      <xdr:rowOff>0</xdr:rowOff>
    </xdr:from>
    <xdr:to>
      <xdr:col>14</xdr:col>
      <xdr:colOff>209550</xdr:colOff>
      <xdr:row>129</xdr:row>
      <xdr:rowOff>25400</xdr:rowOff>
    </xdr:to>
    <xdr:sp macro="" textlink="">
      <xdr:nvSpPr>
        <xdr:cNvPr id="3536" name="Control 464" hidden="1">
          <a:extLst>
            <a:ext uri="{63B3BB69-23CF-44E3-9099-C40C66FF867C}">
              <a14:compatExt xmlns:a14="http://schemas.microsoft.com/office/drawing/2010/main" spid="_x0000_s3536"/>
            </a:ext>
            <a:ext uri="{FF2B5EF4-FFF2-40B4-BE49-F238E27FC236}">
              <a16:creationId xmlns:a16="http://schemas.microsoft.com/office/drawing/2014/main" id="{00000000-0008-0000-0400-0000D0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129</xdr:row>
      <xdr:rowOff>0</xdr:rowOff>
    </xdr:from>
    <xdr:to>
      <xdr:col>13</xdr:col>
      <xdr:colOff>171450</xdr:colOff>
      <xdr:row>129</xdr:row>
      <xdr:rowOff>161925</xdr:rowOff>
    </xdr:to>
    <xdr:pic>
      <xdr:nvPicPr>
        <xdr:cNvPr id="466" name="图片 465" descr="曲线">
          <a:hlinkClick xmlns:r="http://schemas.openxmlformats.org/officeDocument/2006/relationships" r:id="rId53" tgtFrame="_blank"/>
          <a:extLst>
            <a:ext uri="{FF2B5EF4-FFF2-40B4-BE49-F238E27FC236}">
              <a16:creationId xmlns:a16="http://schemas.microsoft.com/office/drawing/2014/main" id="{00000000-0008-0000-0400-0000D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4051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129</xdr:row>
      <xdr:rowOff>0</xdr:rowOff>
    </xdr:from>
    <xdr:to>
      <xdr:col>14</xdr:col>
      <xdr:colOff>209550</xdr:colOff>
      <xdr:row>130</xdr:row>
      <xdr:rowOff>25400</xdr:rowOff>
    </xdr:to>
    <xdr:sp macro="" textlink="">
      <xdr:nvSpPr>
        <xdr:cNvPr id="3538" name="Control 466" hidden="1">
          <a:extLst>
            <a:ext uri="{63B3BB69-23CF-44E3-9099-C40C66FF867C}">
              <a14:compatExt xmlns:a14="http://schemas.microsoft.com/office/drawing/2010/main" spid="_x0000_s3538"/>
            </a:ext>
            <a:ext uri="{FF2B5EF4-FFF2-40B4-BE49-F238E27FC236}">
              <a16:creationId xmlns:a16="http://schemas.microsoft.com/office/drawing/2014/main" id="{00000000-0008-0000-0400-0000D2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130</xdr:row>
      <xdr:rowOff>0</xdr:rowOff>
    </xdr:from>
    <xdr:to>
      <xdr:col>13</xdr:col>
      <xdr:colOff>171450</xdr:colOff>
      <xdr:row>130</xdr:row>
      <xdr:rowOff>161925</xdr:rowOff>
    </xdr:to>
    <xdr:pic>
      <xdr:nvPicPr>
        <xdr:cNvPr id="468" name="图片 467" descr="曲线">
          <a:hlinkClick xmlns:r="http://schemas.openxmlformats.org/officeDocument/2006/relationships" r:id="rId54" tgtFrame="_blank"/>
          <a:extLst>
            <a:ext uri="{FF2B5EF4-FFF2-40B4-BE49-F238E27FC236}">
              <a16:creationId xmlns:a16="http://schemas.microsoft.com/office/drawing/2014/main" id="{00000000-0008-0000-0400-0000D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4423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130</xdr:row>
      <xdr:rowOff>0</xdr:rowOff>
    </xdr:from>
    <xdr:to>
      <xdr:col>14</xdr:col>
      <xdr:colOff>209550</xdr:colOff>
      <xdr:row>131</xdr:row>
      <xdr:rowOff>50800</xdr:rowOff>
    </xdr:to>
    <xdr:sp macro="" textlink="">
      <xdr:nvSpPr>
        <xdr:cNvPr id="3540" name="Control 468" hidden="1">
          <a:extLst>
            <a:ext uri="{63B3BB69-23CF-44E3-9099-C40C66FF867C}">
              <a14:compatExt xmlns:a14="http://schemas.microsoft.com/office/drawing/2010/main" spid="_x0000_s3540"/>
            </a:ext>
            <a:ext uri="{FF2B5EF4-FFF2-40B4-BE49-F238E27FC236}">
              <a16:creationId xmlns:a16="http://schemas.microsoft.com/office/drawing/2014/main" id="{00000000-0008-0000-0400-0000D4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131</xdr:row>
      <xdr:rowOff>0</xdr:rowOff>
    </xdr:from>
    <xdr:to>
      <xdr:col>13</xdr:col>
      <xdr:colOff>171450</xdr:colOff>
      <xdr:row>131</xdr:row>
      <xdr:rowOff>161925</xdr:rowOff>
    </xdr:to>
    <xdr:pic>
      <xdr:nvPicPr>
        <xdr:cNvPr id="470" name="图片 469" descr="曲线">
          <a:hlinkClick xmlns:r="http://schemas.openxmlformats.org/officeDocument/2006/relationships" r:id="rId55" tgtFrame="_blank"/>
          <a:extLst>
            <a:ext uri="{FF2B5EF4-FFF2-40B4-BE49-F238E27FC236}">
              <a16:creationId xmlns:a16="http://schemas.microsoft.com/office/drawing/2014/main" id="{00000000-0008-0000-0400-0000D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4794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131</xdr:row>
      <xdr:rowOff>0</xdr:rowOff>
    </xdr:from>
    <xdr:to>
      <xdr:col>14</xdr:col>
      <xdr:colOff>209550</xdr:colOff>
      <xdr:row>132</xdr:row>
      <xdr:rowOff>50800</xdr:rowOff>
    </xdr:to>
    <xdr:sp macro="" textlink="">
      <xdr:nvSpPr>
        <xdr:cNvPr id="3542" name="Control 470" hidden="1">
          <a:extLst>
            <a:ext uri="{63B3BB69-23CF-44E3-9099-C40C66FF867C}">
              <a14:compatExt xmlns:a14="http://schemas.microsoft.com/office/drawing/2010/main" spid="_x0000_s3542"/>
            </a:ext>
            <a:ext uri="{FF2B5EF4-FFF2-40B4-BE49-F238E27FC236}">
              <a16:creationId xmlns:a16="http://schemas.microsoft.com/office/drawing/2014/main" id="{00000000-0008-0000-0400-0000D6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132</xdr:row>
      <xdr:rowOff>0</xdr:rowOff>
    </xdr:from>
    <xdr:to>
      <xdr:col>13</xdr:col>
      <xdr:colOff>171450</xdr:colOff>
      <xdr:row>132</xdr:row>
      <xdr:rowOff>161925</xdr:rowOff>
    </xdr:to>
    <xdr:pic>
      <xdr:nvPicPr>
        <xdr:cNvPr id="472" name="图片 471" descr="曲线">
          <a:hlinkClick xmlns:r="http://schemas.openxmlformats.org/officeDocument/2006/relationships" r:id="rId56" tgtFrame="_blank"/>
          <a:extLst>
            <a:ext uri="{FF2B5EF4-FFF2-40B4-BE49-F238E27FC236}">
              <a16:creationId xmlns:a16="http://schemas.microsoft.com/office/drawing/2014/main" id="{00000000-0008-0000-0400-0000D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5166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132</xdr:row>
      <xdr:rowOff>0</xdr:rowOff>
    </xdr:from>
    <xdr:to>
      <xdr:col>14</xdr:col>
      <xdr:colOff>209550</xdr:colOff>
      <xdr:row>132</xdr:row>
      <xdr:rowOff>234950</xdr:rowOff>
    </xdr:to>
    <xdr:sp macro="" textlink="">
      <xdr:nvSpPr>
        <xdr:cNvPr id="3544" name="Control 472" hidden="1">
          <a:extLst>
            <a:ext uri="{63B3BB69-23CF-44E3-9099-C40C66FF867C}">
              <a14:compatExt xmlns:a14="http://schemas.microsoft.com/office/drawing/2010/main" spid="_x0000_s3544"/>
            </a:ext>
            <a:ext uri="{FF2B5EF4-FFF2-40B4-BE49-F238E27FC236}">
              <a16:creationId xmlns:a16="http://schemas.microsoft.com/office/drawing/2014/main" id="{00000000-0008-0000-0400-0000D8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133</xdr:row>
      <xdr:rowOff>0</xdr:rowOff>
    </xdr:from>
    <xdr:to>
      <xdr:col>13</xdr:col>
      <xdr:colOff>171450</xdr:colOff>
      <xdr:row>133</xdr:row>
      <xdr:rowOff>161925</xdr:rowOff>
    </xdr:to>
    <xdr:pic>
      <xdr:nvPicPr>
        <xdr:cNvPr id="474" name="图片 473" descr="曲线">
          <a:hlinkClick xmlns:r="http://schemas.openxmlformats.org/officeDocument/2006/relationships" r:id="rId57" tgtFrame="_blank"/>
          <a:extLst>
            <a:ext uri="{FF2B5EF4-FFF2-40B4-BE49-F238E27FC236}">
              <a16:creationId xmlns:a16="http://schemas.microsoft.com/office/drawing/2014/main" id="{00000000-0008-0000-0400-0000D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5537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133</xdr:row>
      <xdr:rowOff>0</xdr:rowOff>
    </xdr:from>
    <xdr:to>
      <xdr:col>14</xdr:col>
      <xdr:colOff>209550</xdr:colOff>
      <xdr:row>133</xdr:row>
      <xdr:rowOff>234950</xdr:rowOff>
    </xdr:to>
    <xdr:sp macro="" textlink="">
      <xdr:nvSpPr>
        <xdr:cNvPr id="3546" name="Control 474" hidden="1">
          <a:extLst>
            <a:ext uri="{63B3BB69-23CF-44E3-9099-C40C66FF867C}">
              <a14:compatExt xmlns:a14="http://schemas.microsoft.com/office/drawing/2010/main" spid="_x0000_s3546"/>
            </a:ext>
            <a:ext uri="{FF2B5EF4-FFF2-40B4-BE49-F238E27FC236}">
              <a16:creationId xmlns:a16="http://schemas.microsoft.com/office/drawing/2014/main" id="{00000000-0008-0000-0400-0000DA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134</xdr:row>
      <xdr:rowOff>0</xdr:rowOff>
    </xdr:from>
    <xdr:to>
      <xdr:col>13</xdr:col>
      <xdr:colOff>171450</xdr:colOff>
      <xdr:row>134</xdr:row>
      <xdr:rowOff>161925</xdr:rowOff>
    </xdr:to>
    <xdr:pic>
      <xdr:nvPicPr>
        <xdr:cNvPr id="476" name="图片 475" descr="曲线">
          <a:hlinkClick xmlns:r="http://schemas.openxmlformats.org/officeDocument/2006/relationships" r:id="rId58" tgtFrame="_blank"/>
          <a:extLst>
            <a:ext uri="{FF2B5EF4-FFF2-40B4-BE49-F238E27FC236}">
              <a16:creationId xmlns:a16="http://schemas.microsoft.com/office/drawing/2014/main" id="{00000000-0008-0000-0400-0000D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5909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134</xdr:row>
      <xdr:rowOff>0</xdr:rowOff>
    </xdr:from>
    <xdr:to>
      <xdr:col>14</xdr:col>
      <xdr:colOff>209550</xdr:colOff>
      <xdr:row>134</xdr:row>
      <xdr:rowOff>234950</xdr:rowOff>
    </xdr:to>
    <xdr:sp macro="" textlink="">
      <xdr:nvSpPr>
        <xdr:cNvPr id="3548" name="Control 476" hidden="1">
          <a:extLst>
            <a:ext uri="{63B3BB69-23CF-44E3-9099-C40C66FF867C}">
              <a14:compatExt xmlns:a14="http://schemas.microsoft.com/office/drawing/2010/main" spid="_x0000_s3548"/>
            </a:ext>
            <a:ext uri="{FF2B5EF4-FFF2-40B4-BE49-F238E27FC236}">
              <a16:creationId xmlns:a16="http://schemas.microsoft.com/office/drawing/2014/main" id="{00000000-0008-0000-0400-0000DC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135</xdr:row>
      <xdr:rowOff>0</xdr:rowOff>
    </xdr:from>
    <xdr:to>
      <xdr:col>13</xdr:col>
      <xdr:colOff>171450</xdr:colOff>
      <xdr:row>135</xdr:row>
      <xdr:rowOff>161925</xdr:rowOff>
    </xdr:to>
    <xdr:pic>
      <xdr:nvPicPr>
        <xdr:cNvPr id="478" name="图片 477" descr="曲线">
          <a:hlinkClick xmlns:r="http://schemas.openxmlformats.org/officeDocument/2006/relationships" r:id="rId59" tgtFrame="_blank"/>
          <a:extLst>
            <a:ext uri="{FF2B5EF4-FFF2-40B4-BE49-F238E27FC236}">
              <a16:creationId xmlns:a16="http://schemas.microsoft.com/office/drawing/2014/main" id="{00000000-0008-0000-0400-0000D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6280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135</xdr:row>
      <xdr:rowOff>0</xdr:rowOff>
    </xdr:from>
    <xdr:to>
      <xdr:col>14</xdr:col>
      <xdr:colOff>209550</xdr:colOff>
      <xdr:row>135</xdr:row>
      <xdr:rowOff>234950</xdr:rowOff>
    </xdr:to>
    <xdr:sp macro="" textlink="">
      <xdr:nvSpPr>
        <xdr:cNvPr id="3550" name="Control 478" hidden="1">
          <a:extLst>
            <a:ext uri="{63B3BB69-23CF-44E3-9099-C40C66FF867C}">
              <a14:compatExt xmlns:a14="http://schemas.microsoft.com/office/drawing/2010/main" spid="_x0000_s3550"/>
            </a:ext>
            <a:ext uri="{FF2B5EF4-FFF2-40B4-BE49-F238E27FC236}">
              <a16:creationId xmlns:a16="http://schemas.microsoft.com/office/drawing/2014/main" id="{00000000-0008-0000-0400-0000DE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136</xdr:row>
      <xdr:rowOff>0</xdr:rowOff>
    </xdr:from>
    <xdr:to>
      <xdr:col>13</xdr:col>
      <xdr:colOff>171450</xdr:colOff>
      <xdr:row>136</xdr:row>
      <xdr:rowOff>161925</xdr:rowOff>
    </xdr:to>
    <xdr:pic>
      <xdr:nvPicPr>
        <xdr:cNvPr id="480" name="图片 479" descr="曲线">
          <a:hlinkClick xmlns:r="http://schemas.openxmlformats.org/officeDocument/2006/relationships" r:id="rId60" tgtFrame="_blank"/>
          <a:extLst>
            <a:ext uri="{FF2B5EF4-FFF2-40B4-BE49-F238E27FC236}">
              <a16:creationId xmlns:a16="http://schemas.microsoft.com/office/drawing/2014/main" id="{00000000-0008-0000-0400-0000E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6652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136</xdr:row>
      <xdr:rowOff>0</xdr:rowOff>
    </xdr:from>
    <xdr:to>
      <xdr:col>14</xdr:col>
      <xdr:colOff>209550</xdr:colOff>
      <xdr:row>136</xdr:row>
      <xdr:rowOff>234950</xdr:rowOff>
    </xdr:to>
    <xdr:sp macro="" textlink="">
      <xdr:nvSpPr>
        <xdr:cNvPr id="3552" name="Control 480" hidden="1">
          <a:extLst>
            <a:ext uri="{63B3BB69-23CF-44E3-9099-C40C66FF867C}">
              <a14:compatExt xmlns:a14="http://schemas.microsoft.com/office/drawing/2010/main" spid="_x0000_s3552"/>
            </a:ext>
            <a:ext uri="{FF2B5EF4-FFF2-40B4-BE49-F238E27FC236}">
              <a16:creationId xmlns:a16="http://schemas.microsoft.com/office/drawing/2014/main" id="{00000000-0008-0000-0400-0000E0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137</xdr:row>
      <xdr:rowOff>0</xdr:rowOff>
    </xdr:from>
    <xdr:to>
      <xdr:col>13</xdr:col>
      <xdr:colOff>171450</xdr:colOff>
      <xdr:row>137</xdr:row>
      <xdr:rowOff>161925</xdr:rowOff>
    </xdr:to>
    <xdr:pic>
      <xdr:nvPicPr>
        <xdr:cNvPr id="482" name="图片 481" descr="曲线">
          <a:hlinkClick xmlns:r="http://schemas.openxmlformats.org/officeDocument/2006/relationships" r:id="rId61" tgtFrame="_blank"/>
          <a:extLst>
            <a:ext uri="{FF2B5EF4-FFF2-40B4-BE49-F238E27FC236}">
              <a16:creationId xmlns:a16="http://schemas.microsoft.com/office/drawing/2014/main" id="{00000000-0008-0000-0400-0000E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7023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137</xdr:row>
      <xdr:rowOff>0</xdr:rowOff>
    </xdr:from>
    <xdr:to>
      <xdr:col>14</xdr:col>
      <xdr:colOff>209550</xdr:colOff>
      <xdr:row>137</xdr:row>
      <xdr:rowOff>234950</xdr:rowOff>
    </xdr:to>
    <xdr:sp macro="" textlink="">
      <xdr:nvSpPr>
        <xdr:cNvPr id="3554" name="Control 482" hidden="1">
          <a:extLst>
            <a:ext uri="{63B3BB69-23CF-44E3-9099-C40C66FF867C}">
              <a14:compatExt xmlns:a14="http://schemas.microsoft.com/office/drawing/2010/main" spid="_x0000_s3554"/>
            </a:ext>
            <a:ext uri="{FF2B5EF4-FFF2-40B4-BE49-F238E27FC236}">
              <a16:creationId xmlns:a16="http://schemas.microsoft.com/office/drawing/2014/main" id="{00000000-0008-0000-0400-0000E2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138</xdr:row>
      <xdr:rowOff>0</xdr:rowOff>
    </xdr:from>
    <xdr:to>
      <xdr:col>13</xdr:col>
      <xdr:colOff>171450</xdr:colOff>
      <xdr:row>138</xdr:row>
      <xdr:rowOff>161925</xdr:rowOff>
    </xdr:to>
    <xdr:pic>
      <xdr:nvPicPr>
        <xdr:cNvPr id="484" name="图片 483" descr="曲线">
          <a:hlinkClick xmlns:r="http://schemas.openxmlformats.org/officeDocument/2006/relationships" r:id="rId62" tgtFrame="_blank"/>
          <a:extLst>
            <a:ext uri="{FF2B5EF4-FFF2-40B4-BE49-F238E27FC236}">
              <a16:creationId xmlns:a16="http://schemas.microsoft.com/office/drawing/2014/main" id="{00000000-0008-0000-0400-0000E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7395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138</xdr:row>
      <xdr:rowOff>0</xdr:rowOff>
    </xdr:from>
    <xdr:to>
      <xdr:col>14</xdr:col>
      <xdr:colOff>209550</xdr:colOff>
      <xdr:row>138</xdr:row>
      <xdr:rowOff>234950</xdr:rowOff>
    </xdr:to>
    <xdr:sp macro="" textlink="">
      <xdr:nvSpPr>
        <xdr:cNvPr id="3556" name="Control 484" hidden="1">
          <a:extLst>
            <a:ext uri="{63B3BB69-23CF-44E3-9099-C40C66FF867C}">
              <a14:compatExt xmlns:a14="http://schemas.microsoft.com/office/drawing/2010/main" spid="_x0000_s3556"/>
            </a:ext>
            <a:ext uri="{FF2B5EF4-FFF2-40B4-BE49-F238E27FC236}">
              <a16:creationId xmlns:a16="http://schemas.microsoft.com/office/drawing/2014/main" id="{00000000-0008-0000-0400-0000E4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145</xdr:row>
      <xdr:rowOff>0</xdr:rowOff>
    </xdr:from>
    <xdr:to>
      <xdr:col>13</xdr:col>
      <xdr:colOff>171450</xdr:colOff>
      <xdr:row>145</xdr:row>
      <xdr:rowOff>161925</xdr:rowOff>
    </xdr:to>
    <xdr:pic>
      <xdr:nvPicPr>
        <xdr:cNvPr id="486" name="图片 485" descr="曲线">
          <a:hlinkClick xmlns:r="http://schemas.openxmlformats.org/officeDocument/2006/relationships" r:id="rId63" tgtFrame="_blank"/>
          <a:extLst>
            <a:ext uri="{FF2B5EF4-FFF2-40B4-BE49-F238E27FC236}">
              <a16:creationId xmlns:a16="http://schemas.microsoft.com/office/drawing/2014/main" id="{00000000-0008-0000-0400-0000E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8928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145</xdr:row>
      <xdr:rowOff>0</xdr:rowOff>
    </xdr:from>
    <xdr:to>
      <xdr:col>14</xdr:col>
      <xdr:colOff>209550</xdr:colOff>
      <xdr:row>146</xdr:row>
      <xdr:rowOff>25400</xdr:rowOff>
    </xdr:to>
    <xdr:sp macro="" textlink="">
      <xdr:nvSpPr>
        <xdr:cNvPr id="3558" name="Control 486" hidden="1">
          <a:extLst>
            <a:ext uri="{63B3BB69-23CF-44E3-9099-C40C66FF867C}">
              <a14:compatExt xmlns:a14="http://schemas.microsoft.com/office/drawing/2010/main" spid="_x0000_s3558"/>
            </a:ext>
            <a:ext uri="{FF2B5EF4-FFF2-40B4-BE49-F238E27FC236}">
              <a16:creationId xmlns:a16="http://schemas.microsoft.com/office/drawing/2014/main" id="{00000000-0008-0000-0400-0000E6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146</xdr:row>
      <xdr:rowOff>0</xdr:rowOff>
    </xdr:from>
    <xdr:to>
      <xdr:col>13</xdr:col>
      <xdr:colOff>171450</xdr:colOff>
      <xdr:row>146</xdr:row>
      <xdr:rowOff>161925</xdr:rowOff>
    </xdr:to>
    <xdr:pic>
      <xdr:nvPicPr>
        <xdr:cNvPr id="488" name="图片 487" descr="曲线">
          <a:hlinkClick xmlns:r="http://schemas.openxmlformats.org/officeDocument/2006/relationships" r:id="rId64" tgtFrame="_blank"/>
          <a:extLst>
            <a:ext uri="{FF2B5EF4-FFF2-40B4-BE49-F238E27FC236}">
              <a16:creationId xmlns:a16="http://schemas.microsoft.com/office/drawing/2014/main" id="{00000000-0008-0000-0400-0000E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9300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146</xdr:row>
      <xdr:rowOff>0</xdr:rowOff>
    </xdr:from>
    <xdr:to>
      <xdr:col>14</xdr:col>
      <xdr:colOff>209550</xdr:colOff>
      <xdr:row>147</xdr:row>
      <xdr:rowOff>25400</xdr:rowOff>
    </xdr:to>
    <xdr:sp macro="" textlink="">
      <xdr:nvSpPr>
        <xdr:cNvPr id="3560" name="Control 488" hidden="1">
          <a:extLst>
            <a:ext uri="{63B3BB69-23CF-44E3-9099-C40C66FF867C}">
              <a14:compatExt xmlns:a14="http://schemas.microsoft.com/office/drawing/2010/main" spid="_x0000_s3560"/>
            </a:ext>
            <a:ext uri="{FF2B5EF4-FFF2-40B4-BE49-F238E27FC236}">
              <a16:creationId xmlns:a16="http://schemas.microsoft.com/office/drawing/2014/main" id="{00000000-0008-0000-0400-0000E8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153</xdr:row>
      <xdr:rowOff>0</xdr:rowOff>
    </xdr:from>
    <xdr:to>
      <xdr:col>13</xdr:col>
      <xdr:colOff>171450</xdr:colOff>
      <xdr:row>153</xdr:row>
      <xdr:rowOff>161925</xdr:rowOff>
    </xdr:to>
    <xdr:pic>
      <xdr:nvPicPr>
        <xdr:cNvPr id="490" name="图片 489" descr="曲线">
          <a:hlinkClick xmlns:r="http://schemas.openxmlformats.org/officeDocument/2006/relationships" r:id="rId65" tgtFrame="_blank"/>
          <a:extLst>
            <a:ext uri="{FF2B5EF4-FFF2-40B4-BE49-F238E27FC236}">
              <a16:creationId xmlns:a16="http://schemas.microsoft.com/office/drawing/2014/main" id="{00000000-0008-0000-0400-0000E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0833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153</xdr:row>
      <xdr:rowOff>0</xdr:rowOff>
    </xdr:from>
    <xdr:to>
      <xdr:col>14</xdr:col>
      <xdr:colOff>209550</xdr:colOff>
      <xdr:row>154</xdr:row>
      <xdr:rowOff>25400</xdr:rowOff>
    </xdr:to>
    <xdr:sp macro="" textlink="">
      <xdr:nvSpPr>
        <xdr:cNvPr id="3562" name="Control 490" hidden="1">
          <a:extLst>
            <a:ext uri="{63B3BB69-23CF-44E3-9099-C40C66FF867C}">
              <a14:compatExt xmlns:a14="http://schemas.microsoft.com/office/drawing/2010/main" spid="_x0000_s3562"/>
            </a:ext>
            <a:ext uri="{FF2B5EF4-FFF2-40B4-BE49-F238E27FC236}">
              <a16:creationId xmlns:a16="http://schemas.microsoft.com/office/drawing/2014/main" id="{00000000-0008-0000-0400-0000EA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154</xdr:row>
      <xdr:rowOff>0</xdr:rowOff>
    </xdr:from>
    <xdr:to>
      <xdr:col>13</xdr:col>
      <xdr:colOff>171450</xdr:colOff>
      <xdr:row>154</xdr:row>
      <xdr:rowOff>161925</xdr:rowOff>
    </xdr:to>
    <xdr:pic>
      <xdr:nvPicPr>
        <xdr:cNvPr id="492" name="图片 491" descr="曲线">
          <a:hlinkClick xmlns:r="http://schemas.openxmlformats.org/officeDocument/2006/relationships" r:id="rId66" tgtFrame="_blank"/>
          <a:extLst>
            <a:ext uri="{FF2B5EF4-FFF2-40B4-BE49-F238E27FC236}">
              <a16:creationId xmlns:a16="http://schemas.microsoft.com/office/drawing/2014/main" id="{00000000-0008-0000-0400-0000E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1205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154</xdr:row>
      <xdr:rowOff>0</xdr:rowOff>
    </xdr:from>
    <xdr:to>
      <xdr:col>14</xdr:col>
      <xdr:colOff>209550</xdr:colOff>
      <xdr:row>155</xdr:row>
      <xdr:rowOff>25400</xdr:rowOff>
    </xdr:to>
    <xdr:sp macro="" textlink="">
      <xdr:nvSpPr>
        <xdr:cNvPr id="3564" name="Control 492" hidden="1">
          <a:extLst>
            <a:ext uri="{63B3BB69-23CF-44E3-9099-C40C66FF867C}">
              <a14:compatExt xmlns:a14="http://schemas.microsoft.com/office/drawing/2010/main" spid="_x0000_s3564"/>
            </a:ext>
            <a:ext uri="{FF2B5EF4-FFF2-40B4-BE49-F238E27FC236}">
              <a16:creationId xmlns:a16="http://schemas.microsoft.com/office/drawing/2014/main" id="{00000000-0008-0000-0400-0000EC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161</xdr:row>
      <xdr:rowOff>0</xdr:rowOff>
    </xdr:from>
    <xdr:to>
      <xdr:col>13</xdr:col>
      <xdr:colOff>171450</xdr:colOff>
      <xdr:row>161</xdr:row>
      <xdr:rowOff>161925</xdr:rowOff>
    </xdr:to>
    <xdr:pic>
      <xdr:nvPicPr>
        <xdr:cNvPr id="494" name="图片 493" descr="曲线">
          <a:hlinkClick xmlns:r="http://schemas.openxmlformats.org/officeDocument/2006/relationships" r:id="rId67" tgtFrame="_blank"/>
          <a:extLst>
            <a:ext uri="{FF2B5EF4-FFF2-40B4-BE49-F238E27FC236}">
              <a16:creationId xmlns:a16="http://schemas.microsoft.com/office/drawing/2014/main" id="{00000000-0008-0000-0400-0000E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2738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161</xdr:row>
      <xdr:rowOff>0</xdr:rowOff>
    </xdr:from>
    <xdr:to>
      <xdr:col>14</xdr:col>
      <xdr:colOff>209550</xdr:colOff>
      <xdr:row>162</xdr:row>
      <xdr:rowOff>25400</xdr:rowOff>
    </xdr:to>
    <xdr:sp macro="" textlink="">
      <xdr:nvSpPr>
        <xdr:cNvPr id="3566" name="Control 494" hidden="1">
          <a:extLst>
            <a:ext uri="{63B3BB69-23CF-44E3-9099-C40C66FF867C}">
              <a14:compatExt xmlns:a14="http://schemas.microsoft.com/office/drawing/2010/main" spid="_x0000_s3566"/>
            </a:ext>
            <a:ext uri="{FF2B5EF4-FFF2-40B4-BE49-F238E27FC236}">
              <a16:creationId xmlns:a16="http://schemas.microsoft.com/office/drawing/2014/main" id="{00000000-0008-0000-0400-0000EE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162</xdr:row>
      <xdr:rowOff>0</xdr:rowOff>
    </xdr:from>
    <xdr:to>
      <xdr:col>13</xdr:col>
      <xdr:colOff>171450</xdr:colOff>
      <xdr:row>162</xdr:row>
      <xdr:rowOff>161925</xdr:rowOff>
    </xdr:to>
    <xdr:pic>
      <xdr:nvPicPr>
        <xdr:cNvPr id="496" name="图片 495" descr="曲线">
          <a:hlinkClick xmlns:r="http://schemas.openxmlformats.org/officeDocument/2006/relationships" r:id="rId68" tgtFrame="_blank"/>
          <a:extLst>
            <a:ext uri="{FF2B5EF4-FFF2-40B4-BE49-F238E27FC236}">
              <a16:creationId xmlns:a16="http://schemas.microsoft.com/office/drawing/2014/main" id="{00000000-0008-0000-0400-0000F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3110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162</xdr:row>
      <xdr:rowOff>0</xdr:rowOff>
    </xdr:from>
    <xdr:to>
      <xdr:col>14</xdr:col>
      <xdr:colOff>209550</xdr:colOff>
      <xdr:row>163</xdr:row>
      <xdr:rowOff>25400</xdr:rowOff>
    </xdr:to>
    <xdr:sp macro="" textlink="">
      <xdr:nvSpPr>
        <xdr:cNvPr id="3568" name="Control 496" hidden="1">
          <a:extLst>
            <a:ext uri="{63B3BB69-23CF-44E3-9099-C40C66FF867C}">
              <a14:compatExt xmlns:a14="http://schemas.microsoft.com/office/drawing/2010/main" spid="_x0000_s3568"/>
            </a:ext>
            <a:ext uri="{FF2B5EF4-FFF2-40B4-BE49-F238E27FC236}">
              <a16:creationId xmlns:a16="http://schemas.microsoft.com/office/drawing/2014/main" id="{00000000-0008-0000-0400-0000F0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163</xdr:row>
      <xdr:rowOff>0</xdr:rowOff>
    </xdr:from>
    <xdr:to>
      <xdr:col>13</xdr:col>
      <xdr:colOff>171450</xdr:colOff>
      <xdr:row>163</xdr:row>
      <xdr:rowOff>161925</xdr:rowOff>
    </xdr:to>
    <xdr:pic>
      <xdr:nvPicPr>
        <xdr:cNvPr id="498" name="图片 497" descr="曲线">
          <a:hlinkClick xmlns:r="http://schemas.openxmlformats.org/officeDocument/2006/relationships" r:id="rId69" tgtFrame="_blank"/>
          <a:extLst>
            <a:ext uri="{FF2B5EF4-FFF2-40B4-BE49-F238E27FC236}">
              <a16:creationId xmlns:a16="http://schemas.microsoft.com/office/drawing/2014/main" id="{00000000-0008-0000-0400-0000F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3481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163</xdr:row>
      <xdr:rowOff>0</xdr:rowOff>
    </xdr:from>
    <xdr:to>
      <xdr:col>14</xdr:col>
      <xdr:colOff>209550</xdr:colOff>
      <xdr:row>164</xdr:row>
      <xdr:rowOff>25400</xdr:rowOff>
    </xdr:to>
    <xdr:sp macro="" textlink="">
      <xdr:nvSpPr>
        <xdr:cNvPr id="3570" name="Control 498" hidden="1">
          <a:extLst>
            <a:ext uri="{63B3BB69-23CF-44E3-9099-C40C66FF867C}">
              <a14:compatExt xmlns:a14="http://schemas.microsoft.com/office/drawing/2010/main" spid="_x0000_s3570"/>
            </a:ext>
            <a:ext uri="{FF2B5EF4-FFF2-40B4-BE49-F238E27FC236}">
              <a16:creationId xmlns:a16="http://schemas.microsoft.com/office/drawing/2014/main" id="{00000000-0008-0000-0400-0000F2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170</xdr:row>
      <xdr:rowOff>0</xdr:rowOff>
    </xdr:from>
    <xdr:to>
      <xdr:col>13</xdr:col>
      <xdr:colOff>171450</xdr:colOff>
      <xdr:row>170</xdr:row>
      <xdr:rowOff>161925</xdr:rowOff>
    </xdr:to>
    <xdr:pic>
      <xdr:nvPicPr>
        <xdr:cNvPr id="500" name="图片 499" descr="曲线">
          <a:hlinkClick xmlns:r="http://schemas.openxmlformats.org/officeDocument/2006/relationships" r:id="rId70" tgtFrame="_blank"/>
          <a:extLst>
            <a:ext uri="{FF2B5EF4-FFF2-40B4-BE49-F238E27FC236}">
              <a16:creationId xmlns:a16="http://schemas.microsoft.com/office/drawing/2014/main" id="{00000000-0008-0000-0400-0000F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5015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170</xdr:row>
      <xdr:rowOff>0</xdr:rowOff>
    </xdr:from>
    <xdr:to>
      <xdr:col>14</xdr:col>
      <xdr:colOff>209550</xdr:colOff>
      <xdr:row>171</xdr:row>
      <xdr:rowOff>25400</xdr:rowOff>
    </xdr:to>
    <xdr:sp macro="" textlink="">
      <xdr:nvSpPr>
        <xdr:cNvPr id="3572" name="Control 500" hidden="1">
          <a:extLst>
            <a:ext uri="{63B3BB69-23CF-44E3-9099-C40C66FF867C}">
              <a14:compatExt xmlns:a14="http://schemas.microsoft.com/office/drawing/2010/main" spid="_x0000_s3572"/>
            </a:ext>
            <a:ext uri="{FF2B5EF4-FFF2-40B4-BE49-F238E27FC236}">
              <a16:creationId xmlns:a16="http://schemas.microsoft.com/office/drawing/2014/main" id="{00000000-0008-0000-0400-0000F4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171</xdr:row>
      <xdr:rowOff>0</xdr:rowOff>
    </xdr:from>
    <xdr:to>
      <xdr:col>13</xdr:col>
      <xdr:colOff>171450</xdr:colOff>
      <xdr:row>171</xdr:row>
      <xdr:rowOff>161925</xdr:rowOff>
    </xdr:to>
    <xdr:pic>
      <xdr:nvPicPr>
        <xdr:cNvPr id="502" name="图片 501" descr="曲线">
          <a:hlinkClick xmlns:r="http://schemas.openxmlformats.org/officeDocument/2006/relationships" r:id="rId71" tgtFrame="_blank"/>
          <a:extLst>
            <a:ext uri="{FF2B5EF4-FFF2-40B4-BE49-F238E27FC236}">
              <a16:creationId xmlns:a16="http://schemas.microsoft.com/office/drawing/2014/main" id="{00000000-0008-0000-0400-0000F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5386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171</xdr:row>
      <xdr:rowOff>0</xdr:rowOff>
    </xdr:from>
    <xdr:to>
      <xdr:col>14</xdr:col>
      <xdr:colOff>209550</xdr:colOff>
      <xdr:row>172</xdr:row>
      <xdr:rowOff>25400</xdr:rowOff>
    </xdr:to>
    <xdr:sp macro="" textlink="">
      <xdr:nvSpPr>
        <xdr:cNvPr id="3574" name="Control 502" hidden="1">
          <a:extLst>
            <a:ext uri="{63B3BB69-23CF-44E3-9099-C40C66FF867C}">
              <a14:compatExt xmlns:a14="http://schemas.microsoft.com/office/drawing/2010/main" spid="_x0000_s3574"/>
            </a:ext>
            <a:ext uri="{FF2B5EF4-FFF2-40B4-BE49-F238E27FC236}">
              <a16:creationId xmlns:a16="http://schemas.microsoft.com/office/drawing/2014/main" id="{00000000-0008-0000-0400-0000F6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172</xdr:row>
      <xdr:rowOff>0</xdr:rowOff>
    </xdr:from>
    <xdr:to>
      <xdr:col>13</xdr:col>
      <xdr:colOff>171450</xdr:colOff>
      <xdr:row>172</xdr:row>
      <xdr:rowOff>161925</xdr:rowOff>
    </xdr:to>
    <xdr:pic>
      <xdr:nvPicPr>
        <xdr:cNvPr id="504" name="图片 503" descr="曲线">
          <a:hlinkClick xmlns:r="http://schemas.openxmlformats.org/officeDocument/2006/relationships" r:id="rId72" tgtFrame="_blank"/>
          <a:extLst>
            <a:ext uri="{FF2B5EF4-FFF2-40B4-BE49-F238E27FC236}">
              <a16:creationId xmlns:a16="http://schemas.microsoft.com/office/drawing/2014/main" id="{00000000-0008-0000-0400-0000F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5758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172</xdr:row>
      <xdr:rowOff>0</xdr:rowOff>
    </xdr:from>
    <xdr:to>
      <xdr:col>14</xdr:col>
      <xdr:colOff>209550</xdr:colOff>
      <xdr:row>173</xdr:row>
      <xdr:rowOff>25400</xdr:rowOff>
    </xdr:to>
    <xdr:sp macro="" textlink="">
      <xdr:nvSpPr>
        <xdr:cNvPr id="3576" name="Control 504" hidden="1">
          <a:extLst>
            <a:ext uri="{63B3BB69-23CF-44E3-9099-C40C66FF867C}">
              <a14:compatExt xmlns:a14="http://schemas.microsoft.com/office/drawing/2010/main" spid="_x0000_s3576"/>
            </a:ext>
            <a:ext uri="{FF2B5EF4-FFF2-40B4-BE49-F238E27FC236}">
              <a16:creationId xmlns:a16="http://schemas.microsoft.com/office/drawing/2014/main" id="{00000000-0008-0000-0400-0000F8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173</xdr:row>
      <xdr:rowOff>0</xdr:rowOff>
    </xdr:from>
    <xdr:to>
      <xdr:col>13</xdr:col>
      <xdr:colOff>171450</xdr:colOff>
      <xdr:row>173</xdr:row>
      <xdr:rowOff>161925</xdr:rowOff>
    </xdr:to>
    <xdr:pic>
      <xdr:nvPicPr>
        <xdr:cNvPr id="506" name="图片 505" descr="曲线">
          <a:hlinkClick xmlns:r="http://schemas.openxmlformats.org/officeDocument/2006/relationships" r:id="rId73" tgtFrame="_blank"/>
          <a:extLst>
            <a:ext uri="{FF2B5EF4-FFF2-40B4-BE49-F238E27FC236}">
              <a16:creationId xmlns:a16="http://schemas.microsoft.com/office/drawing/2014/main" id="{00000000-0008-0000-0400-0000F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6129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173</xdr:row>
      <xdr:rowOff>0</xdr:rowOff>
    </xdr:from>
    <xdr:to>
      <xdr:col>14</xdr:col>
      <xdr:colOff>209550</xdr:colOff>
      <xdr:row>174</xdr:row>
      <xdr:rowOff>25400</xdr:rowOff>
    </xdr:to>
    <xdr:sp macro="" textlink="">
      <xdr:nvSpPr>
        <xdr:cNvPr id="3578" name="Control 506" hidden="1">
          <a:extLst>
            <a:ext uri="{63B3BB69-23CF-44E3-9099-C40C66FF867C}">
              <a14:compatExt xmlns:a14="http://schemas.microsoft.com/office/drawing/2010/main" spid="_x0000_s3578"/>
            </a:ext>
            <a:ext uri="{FF2B5EF4-FFF2-40B4-BE49-F238E27FC236}">
              <a16:creationId xmlns:a16="http://schemas.microsoft.com/office/drawing/2014/main" id="{00000000-0008-0000-0400-0000FA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180</xdr:row>
      <xdr:rowOff>0</xdr:rowOff>
    </xdr:from>
    <xdr:to>
      <xdr:col>13</xdr:col>
      <xdr:colOff>171450</xdr:colOff>
      <xdr:row>180</xdr:row>
      <xdr:rowOff>161925</xdr:rowOff>
    </xdr:to>
    <xdr:pic>
      <xdr:nvPicPr>
        <xdr:cNvPr id="508" name="图片 507" descr="曲线">
          <a:hlinkClick xmlns:r="http://schemas.openxmlformats.org/officeDocument/2006/relationships" r:id="rId74" tgtFrame="_blank"/>
          <a:extLst>
            <a:ext uri="{FF2B5EF4-FFF2-40B4-BE49-F238E27FC236}">
              <a16:creationId xmlns:a16="http://schemas.microsoft.com/office/drawing/2014/main" id="{00000000-0008-0000-0400-0000F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7663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180</xdr:row>
      <xdr:rowOff>0</xdr:rowOff>
    </xdr:from>
    <xdr:to>
      <xdr:col>14</xdr:col>
      <xdr:colOff>209550</xdr:colOff>
      <xdr:row>181</xdr:row>
      <xdr:rowOff>50800</xdr:rowOff>
    </xdr:to>
    <xdr:sp macro="" textlink="">
      <xdr:nvSpPr>
        <xdr:cNvPr id="3580" name="Control 508" hidden="1">
          <a:extLst>
            <a:ext uri="{63B3BB69-23CF-44E3-9099-C40C66FF867C}">
              <a14:compatExt xmlns:a14="http://schemas.microsoft.com/office/drawing/2010/main" spid="_x0000_s3580"/>
            </a:ext>
            <a:ext uri="{FF2B5EF4-FFF2-40B4-BE49-F238E27FC236}">
              <a16:creationId xmlns:a16="http://schemas.microsoft.com/office/drawing/2014/main" id="{00000000-0008-0000-0400-0000FC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181</xdr:row>
      <xdr:rowOff>0</xdr:rowOff>
    </xdr:from>
    <xdr:to>
      <xdr:col>13</xdr:col>
      <xdr:colOff>171450</xdr:colOff>
      <xdr:row>181</xdr:row>
      <xdr:rowOff>161925</xdr:rowOff>
    </xdr:to>
    <xdr:pic>
      <xdr:nvPicPr>
        <xdr:cNvPr id="510" name="图片 509" descr="曲线">
          <a:hlinkClick xmlns:r="http://schemas.openxmlformats.org/officeDocument/2006/relationships" r:id="rId75" tgtFrame="_blank"/>
          <a:extLst>
            <a:ext uri="{FF2B5EF4-FFF2-40B4-BE49-F238E27FC236}">
              <a16:creationId xmlns:a16="http://schemas.microsoft.com/office/drawing/2014/main" id="{00000000-0008-0000-0400-0000F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8034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181</xdr:row>
      <xdr:rowOff>0</xdr:rowOff>
    </xdr:from>
    <xdr:to>
      <xdr:col>14</xdr:col>
      <xdr:colOff>209550</xdr:colOff>
      <xdr:row>182</xdr:row>
      <xdr:rowOff>50800</xdr:rowOff>
    </xdr:to>
    <xdr:sp macro="" textlink="">
      <xdr:nvSpPr>
        <xdr:cNvPr id="3582" name="Control 510" hidden="1">
          <a:extLst>
            <a:ext uri="{63B3BB69-23CF-44E3-9099-C40C66FF867C}">
              <a14:compatExt xmlns:a14="http://schemas.microsoft.com/office/drawing/2010/main" spid="_x0000_s3582"/>
            </a:ext>
            <a:ext uri="{FF2B5EF4-FFF2-40B4-BE49-F238E27FC236}">
              <a16:creationId xmlns:a16="http://schemas.microsoft.com/office/drawing/2014/main" id="{00000000-0008-0000-0400-0000FE0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182</xdr:row>
      <xdr:rowOff>0</xdr:rowOff>
    </xdr:from>
    <xdr:to>
      <xdr:col>13</xdr:col>
      <xdr:colOff>171450</xdr:colOff>
      <xdr:row>182</xdr:row>
      <xdr:rowOff>161925</xdr:rowOff>
    </xdr:to>
    <xdr:pic>
      <xdr:nvPicPr>
        <xdr:cNvPr id="512" name="图片 511" descr="曲线">
          <a:hlinkClick xmlns:r="http://schemas.openxmlformats.org/officeDocument/2006/relationships" r:id="rId76" tgtFrame="_blank"/>
          <a:extLst>
            <a:ext uri="{FF2B5EF4-FFF2-40B4-BE49-F238E27FC236}">
              <a16:creationId xmlns:a16="http://schemas.microsoft.com/office/drawing/2014/main" id="{00000000-0008-0000-0400-00000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8406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182</xdr:row>
      <xdr:rowOff>0</xdr:rowOff>
    </xdr:from>
    <xdr:to>
      <xdr:col>14</xdr:col>
      <xdr:colOff>209550</xdr:colOff>
      <xdr:row>182</xdr:row>
      <xdr:rowOff>234950</xdr:rowOff>
    </xdr:to>
    <xdr:sp macro="" textlink="">
      <xdr:nvSpPr>
        <xdr:cNvPr id="3584" name="Control 512" hidden="1">
          <a:extLst>
            <a:ext uri="{63B3BB69-23CF-44E3-9099-C40C66FF867C}">
              <a14:compatExt xmlns:a14="http://schemas.microsoft.com/office/drawing/2010/main" spid="_x0000_s3584"/>
            </a:ext>
            <a:ext uri="{FF2B5EF4-FFF2-40B4-BE49-F238E27FC236}">
              <a16:creationId xmlns:a16="http://schemas.microsoft.com/office/drawing/2014/main" id="{00000000-0008-0000-0400-000000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183</xdr:row>
      <xdr:rowOff>0</xdr:rowOff>
    </xdr:from>
    <xdr:to>
      <xdr:col>13</xdr:col>
      <xdr:colOff>171450</xdr:colOff>
      <xdr:row>183</xdr:row>
      <xdr:rowOff>161925</xdr:rowOff>
    </xdr:to>
    <xdr:pic>
      <xdr:nvPicPr>
        <xdr:cNvPr id="514" name="图片 513" descr="曲线">
          <a:hlinkClick xmlns:r="http://schemas.openxmlformats.org/officeDocument/2006/relationships" r:id="rId77" tgtFrame="_blank"/>
          <a:extLst>
            <a:ext uri="{FF2B5EF4-FFF2-40B4-BE49-F238E27FC236}">
              <a16:creationId xmlns:a16="http://schemas.microsoft.com/office/drawing/2014/main" id="{00000000-0008-0000-0400-00000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8777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183</xdr:row>
      <xdr:rowOff>0</xdr:rowOff>
    </xdr:from>
    <xdr:to>
      <xdr:col>14</xdr:col>
      <xdr:colOff>209550</xdr:colOff>
      <xdr:row>183</xdr:row>
      <xdr:rowOff>234950</xdr:rowOff>
    </xdr:to>
    <xdr:sp macro="" textlink="">
      <xdr:nvSpPr>
        <xdr:cNvPr id="3586" name="Control 514" hidden="1">
          <a:extLst>
            <a:ext uri="{63B3BB69-23CF-44E3-9099-C40C66FF867C}">
              <a14:compatExt xmlns:a14="http://schemas.microsoft.com/office/drawing/2010/main" spid="_x0000_s3586"/>
            </a:ext>
            <a:ext uri="{FF2B5EF4-FFF2-40B4-BE49-F238E27FC236}">
              <a16:creationId xmlns:a16="http://schemas.microsoft.com/office/drawing/2014/main" id="{00000000-0008-0000-0400-000002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184</xdr:row>
      <xdr:rowOff>0</xdr:rowOff>
    </xdr:from>
    <xdr:to>
      <xdr:col>13</xdr:col>
      <xdr:colOff>171450</xdr:colOff>
      <xdr:row>184</xdr:row>
      <xdr:rowOff>161925</xdr:rowOff>
    </xdr:to>
    <xdr:pic>
      <xdr:nvPicPr>
        <xdr:cNvPr id="516" name="图片 515" descr="曲线">
          <a:hlinkClick xmlns:r="http://schemas.openxmlformats.org/officeDocument/2006/relationships" r:id="rId78" tgtFrame="_blank"/>
          <a:extLst>
            <a:ext uri="{FF2B5EF4-FFF2-40B4-BE49-F238E27FC236}">
              <a16:creationId xmlns:a16="http://schemas.microsoft.com/office/drawing/2014/main" id="{00000000-0008-0000-0400-00000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9149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184</xdr:row>
      <xdr:rowOff>0</xdr:rowOff>
    </xdr:from>
    <xdr:to>
      <xdr:col>14</xdr:col>
      <xdr:colOff>209550</xdr:colOff>
      <xdr:row>184</xdr:row>
      <xdr:rowOff>234950</xdr:rowOff>
    </xdr:to>
    <xdr:sp macro="" textlink="">
      <xdr:nvSpPr>
        <xdr:cNvPr id="3588" name="Control 516" hidden="1">
          <a:extLst>
            <a:ext uri="{63B3BB69-23CF-44E3-9099-C40C66FF867C}">
              <a14:compatExt xmlns:a14="http://schemas.microsoft.com/office/drawing/2010/main" spid="_x0000_s3588"/>
            </a:ext>
            <a:ext uri="{FF2B5EF4-FFF2-40B4-BE49-F238E27FC236}">
              <a16:creationId xmlns:a16="http://schemas.microsoft.com/office/drawing/2014/main" id="{00000000-0008-0000-0400-000004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185</xdr:row>
      <xdr:rowOff>0</xdr:rowOff>
    </xdr:from>
    <xdr:to>
      <xdr:col>13</xdr:col>
      <xdr:colOff>171450</xdr:colOff>
      <xdr:row>185</xdr:row>
      <xdr:rowOff>161925</xdr:rowOff>
    </xdr:to>
    <xdr:pic>
      <xdr:nvPicPr>
        <xdr:cNvPr id="518" name="图片 517" descr="曲线">
          <a:hlinkClick xmlns:r="http://schemas.openxmlformats.org/officeDocument/2006/relationships" r:id="rId79" tgtFrame="_blank"/>
          <a:extLst>
            <a:ext uri="{FF2B5EF4-FFF2-40B4-BE49-F238E27FC236}">
              <a16:creationId xmlns:a16="http://schemas.microsoft.com/office/drawing/2014/main" id="{00000000-0008-0000-0400-00000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9520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185</xdr:row>
      <xdr:rowOff>0</xdr:rowOff>
    </xdr:from>
    <xdr:to>
      <xdr:col>14</xdr:col>
      <xdr:colOff>209550</xdr:colOff>
      <xdr:row>185</xdr:row>
      <xdr:rowOff>209550</xdr:rowOff>
    </xdr:to>
    <xdr:sp macro="" textlink="">
      <xdr:nvSpPr>
        <xdr:cNvPr id="3590" name="Control 518" hidden="1">
          <a:extLst>
            <a:ext uri="{63B3BB69-23CF-44E3-9099-C40C66FF867C}">
              <a14:compatExt xmlns:a14="http://schemas.microsoft.com/office/drawing/2010/main" spid="_x0000_s3590"/>
            </a:ext>
            <a:ext uri="{FF2B5EF4-FFF2-40B4-BE49-F238E27FC236}">
              <a16:creationId xmlns:a16="http://schemas.microsoft.com/office/drawing/2014/main" id="{00000000-0008-0000-0400-000006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186</xdr:row>
      <xdr:rowOff>0</xdr:rowOff>
    </xdr:from>
    <xdr:to>
      <xdr:col>13</xdr:col>
      <xdr:colOff>171450</xdr:colOff>
      <xdr:row>186</xdr:row>
      <xdr:rowOff>161925</xdr:rowOff>
    </xdr:to>
    <xdr:pic>
      <xdr:nvPicPr>
        <xdr:cNvPr id="520" name="图片 519" descr="曲线">
          <a:hlinkClick xmlns:r="http://schemas.openxmlformats.org/officeDocument/2006/relationships" r:id="rId80" tgtFrame="_blank"/>
          <a:extLst>
            <a:ext uri="{FF2B5EF4-FFF2-40B4-BE49-F238E27FC236}">
              <a16:creationId xmlns:a16="http://schemas.microsoft.com/office/drawing/2014/main" id="{00000000-0008-0000-0400-00000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9891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186</xdr:row>
      <xdr:rowOff>0</xdr:rowOff>
    </xdr:from>
    <xdr:to>
      <xdr:col>14</xdr:col>
      <xdr:colOff>209550</xdr:colOff>
      <xdr:row>187</xdr:row>
      <xdr:rowOff>25400</xdr:rowOff>
    </xdr:to>
    <xdr:sp macro="" textlink="">
      <xdr:nvSpPr>
        <xdr:cNvPr id="3592" name="Control 520" hidden="1">
          <a:extLst>
            <a:ext uri="{63B3BB69-23CF-44E3-9099-C40C66FF867C}">
              <a14:compatExt xmlns:a14="http://schemas.microsoft.com/office/drawing/2010/main" spid="_x0000_s3592"/>
            </a:ext>
            <a:ext uri="{FF2B5EF4-FFF2-40B4-BE49-F238E27FC236}">
              <a16:creationId xmlns:a16="http://schemas.microsoft.com/office/drawing/2014/main" id="{00000000-0008-0000-0400-000008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193</xdr:row>
      <xdr:rowOff>0</xdr:rowOff>
    </xdr:from>
    <xdr:to>
      <xdr:col>13</xdr:col>
      <xdr:colOff>171450</xdr:colOff>
      <xdr:row>193</xdr:row>
      <xdr:rowOff>161925</xdr:rowOff>
    </xdr:to>
    <xdr:pic>
      <xdr:nvPicPr>
        <xdr:cNvPr id="522" name="图片 521" descr="曲线">
          <a:hlinkClick xmlns:r="http://schemas.openxmlformats.org/officeDocument/2006/relationships" r:id="rId81" tgtFrame="_blank"/>
          <a:extLst>
            <a:ext uri="{FF2B5EF4-FFF2-40B4-BE49-F238E27FC236}">
              <a16:creationId xmlns:a16="http://schemas.microsoft.com/office/drawing/2014/main" id="{00000000-0008-0000-0400-00000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1425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193</xdr:row>
      <xdr:rowOff>0</xdr:rowOff>
    </xdr:from>
    <xdr:to>
      <xdr:col>14</xdr:col>
      <xdr:colOff>209550</xdr:colOff>
      <xdr:row>193</xdr:row>
      <xdr:rowOff>234950</xdr:rowOff>
    </xdr:to>
    <xdr:sp macro="" textlink="">
      <xdr:nvSpPr>
        <xdr:cNvPr id="3594" name="Control 522" hidden="1">
          <a:extLst>
            <a:ext uri="{63B3BB69-23CF-44E3-9099-C40C66FF867C}">
              <a14:compatExt xmlns:a14="http://schemas.microsoft.com/office/drawing/2010/main" spid="_x0000_s3594"/>
            </a:ext>
            <a:ext uri="{FF2B5EF4-FFF2-40B4-BE49-F238E27FC236}">
              <a16:creationId xmlns:a16="http://schemas.microsoft.com/office/drawing/2014/main" id="{00000000-0008-0000-0400-00000A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194</xdr:row>
      <xdr:rowOff>0</xdr:rowOff>
    </xdr:from>
    <xdr:to>
      <xdr:col>13</xdr:col>
      <xdr:colOff>171450</xdr:colOff>
      <xdr:row>194</xdr:row>
      <xdr:rowOff>161925</xdr:rowOff>
    </xdr:to>
    <xdr:pic>
      <xdr:nvPicPr>
        <xdr:cNvPr id="524" name="图片 523" descr="曲线">
          <a:hlinkClick xmlns:r="http://schemas.openxmlformats.org/officeDocument/2006/relationships" r:id="rId82" tgtFrame="_blank"/>
          <a:extLst>
            <a:ext uri="{FF2B5EF4-FFF2-40B4-BE49-F238E27FC236}">
              <a16:creationId xmlns:a16="http://schemas.microsoft.com/office/drawing/2014/main" id="{00000000-0008-0000-0400-00000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1796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194</xdr:row>
      <xdr:rowOff>0</xdr:rowOff>
    </xdr:from>
    <xdr:to>
      <xdr:col>14</xdr:col>
      <xdr:colOff>209550</xdr:colOff>
      <xdr:row>194</xdr:row>
      <xdr:rowOff>234950</xdr:rowOff>
    </xdr:to>
    <xdr:sp macro="" textlink="">
      <xdr:nvSpPr>
        <xdr:cNvPr id="3596" name="Control 524" hidden="1">
          <a:extLst>
            <a:ext uri="{63B3BB69-23CF-44E3-9099-C40C66FF867C}">
              <a14:compatExt xmlns:a14="http://schemas.microsoft.com/office/drawing/2010/main" spid="_x0000_s3596"/>
            </a:ext>
            <a:ext uri="{FF2B5EF4-FFF2-40B4-BE49-F238E27FC236}">
              <a16:creationId xmlns:a16="http://schemas.microsoft.com/office/drawing/2014/main" id="{00000000-0008-0000-0400-00000C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195</xdr:row>
      <xdr:rowOff>0</xdr:rowOff>
    </xdr:from>
    <xdr:to>
      <xdr:col>13</xdr:col>
      <xdr:colOff>171450</xdr:colOff>
      <xdr:row>195</xdr:row>
      <xdr:rowOff>161925</xdr:rowOff>
    </xdr:to>
    <xdr:pic>
      <xdr:nvPicPr>
        <xdr:cNvPr id="526" name="图片 525" descr="曲线">
          <a:hlinkClick xmlns:r="http://schemas.openxmlformats.org/officeDocument/2006/relationships" r:id="rId83" tgtFrame="_blank"/>
          <a:extLst>
            <a:ext uri="{FF2B5EF4-FFF2-40B4-BE49-F238E27FC236}">
              <a16:creationId xmlns:a16="http://schemas.microsoft.com/office/drawing/2014/main" id="{00000000-0008-0000-0400-00000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2168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195</xdr:row>
      <xdr:rowOff>0</xdr:rowOff>
    </xdr:from>
    <xdr:to>
      <xdr:col>14</xdr:col>
      <xdr:colOff>209550</xdr:colOff>
      <xdr:row>195</xdr:row>
      <xdr:rowOff>234950</xdr:rowOff>
    </xdr:to>
    <xdr:sp macro="" textlink="">
      <xdr:nvSpPr>
        <xdr:cNvPr id="3598" name="Control 526" hidden="1">
          <a:extLst>
            <a:ext uri="{63B3BB69-23CF-44E3-9099-C40C66FF867C}">
              <a14:compatExt xmlns:a14="http://schemas.microsoft.com/office/drawing/2010/main" spid="_x0000_s3598"/>
            </a:ext>
            <a:ext uri="{FF2B5EF4-FFF2-40B4-BE49-F238E27FC236}">
              <a16:creationId xmlns:a16="http://schemas.microsoft.com/office/drawing/2014/main" id="{00000000-0008-0000-0400-00000E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196</xdr:row>
      <xdr:rowOff>0</xdr:rowOff>
    </xdr:from>
    <xdr:to>
      <xdr:col>13</xdr:col>
      <xdr:colOff>171450</xdr:colOff>
      <xdr:row>196</xdr:row>
      <xdr:rowOff>161925</xdr:rowOff>
    </xdr:to>
    <xdr:pic>
      <xdr:nvPicPr>
        <xdr:cNvPr id="528" name="图片 527" descr="曲线">
          <a:hlinkClick xmlns:r="http://schemas.openxmlformats.org/officeDocument/2006/relationships" r:id="rId84" tgtFrame="_blank"/>
          <a:extLst>
            <a:ext uri="{FF2B5EF4-FFF2-40B4-BE49-F238E27FC236}">
              <a16:creationId xmlns:a16="http://schemas.microsoft.com/office/drawing/2014/main" id="{00000000-0008-0000-0400-00001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2539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196</xdr:row>
      <xdr:rowOff>0</xdr:rowOff>
    </xdr:from>
    <xdr:to>
      <xdr:col>14</xdr:col>
      <xdr:colOff>209550</xdr:colOff>
      <xdr:row>196</xdr:row>
      <xdr:rowOff>234950</xdr:rowOff>
    </xdr:to>
    <xdr:sp macro="" textlink="">
      <xdr:nvSpPr>
        <xdr:cNvPr id="3600" name="Control 528" hidden="1">
          <a:extLst>
            <a:ext uri="{63B3BB69-23CF-44E3-9099-C40C66FF867C}">
              <a14:compatExt xmlns:a14="http://schemas.microsoft.com/office/drawing/2010/main" spid="_x0000_s3600"/>
            </a:ext>
            <a:ext uri="{FF2B5EF4-FFF2-40B4-BE49-F238E27FC236}">
              <a16:creationId xmlns:a16="http://schemas.microsoft.com/office/drawing/2014/main" id="{00000000-0008-0000-0400-000010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197</xdr:row>
      <xdr:rowOff>0</xdr:rowOff>
    </xdr:from>
    <xdr:to>
      <xdr:col>13</xdr:col>
      <xdr:colOff>171450</xdr:colOff>
      <xdr:row>197</xdr:row>
      <xdr:rowOff>161925</xdr:rowOff>
    </xdr:to>
    <xdr:pic>
      <xdr:nvPicPr>
        <xdr:cNvPr id="530" name="图片 529" descr="曲线">
          <a:hlinkClick xmlns:r="http://schemas.openxmlformats.org/officeDocument/2006/relationships" r:id="rId85" tgtFrame="_blank"/>
          <a:extLst>
            <a:ext uri="{FF2B5EF4-FFF2-40B4-BE49-F238E27FC236}">
              <a16:creationId xmlns:a16="http://schemas.microsoft.com/office/drawing/2014/main" id="{00000000-0008-0000-0400-00001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2911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197</xdr:row>
      <xdr:rowOff>0</xdr:rowOff>
    </xdr:from>
    <xdr:to>
      <xdr:col>14</xdr:col>
      <xdr:colOff>209550</xdr:colOff>
      <xdr:row>197</xdr:row>
      <xdr:rowOff>234950</xdr:rowOff>
    </xdr:to>
    <xdr:sp macro="" textlink="">
      <xdr:nvSpPr>
        <xdr:cNvPr id="3602" name="Control 530" hidden="1">
          <a:extLst>
            <a:ext uri="{63B3BB69-23CF-44E3-9099-C40C66FF867C}">
              <a14:compatExt xmlns:a14="http://schemas.microsoft.com/office/drawing/2010/main" spid="_x0000_s3602"/>
            </a:ext>
            <a:ext uri="{FF2B5EF4-FFF2-40B4-BE49-F238E27FC236}">
              <a16:creationId xmlns:a16="http://schemas.microsoft.com/office/drawing/2014/main" id="{00000000-0008-0000-0400-000012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198</xdr:row>
      <xdr:rowOff>0</xdr:rowOff>
    </xdr:from>
    <xdr:to>
      <xdr:col>13</xdr:col>
      <xdr:colOff>171450</xdr:colOff>
      <xdr:row>198</xdr:row>
      <xdr:rowOff>161925</xdr:rowOff>
    </xdr:to>
    <xdr:pic>
      <xdr:nvPicPr>
        <xdr:cNvPr id="532" name="图片 531" descr="曲线">
          <a:hlinkClick xmlns:r="http://schemas.openxmlformats.org/officeDocument/2006/relationships" r:id="rId86" tgtFrame="_blank"/>
          <a:extLst>
            <a:ext uri="{FF2B5EF4-FFF2-40B4-BE49-F238E27FC236}">
              <a16:creationId xmlns:a16="http://schemas.microsoft.com/office/drawing/2014/main" id="{00000000-0008-0000-0400-00001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3282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198</xdr:row>
      <xdr:rowOff>0</xdr:rowOff>
    </xdr:from>
    <xdr:to>
      <xdr:col>14</xdr:col>
      <xdr:colOff>209550</xdr:colOff>
      <xdr:row>198</xdr:row>
      <xdr:rowOff>209550</xdr:rowOff>
    </xdr:to>
    <xdr:sp macro="" textlink="">
      <xdr:nvSpPr>
        <xdr:cNvPr id="3604" name="Control 532" hidden="1">
          <a:extLst>
            <a:ext uri="{63B3BB69-23CF-44E3-9099-C40C66FF867C}">
              <a14:compatExt xmlns:a14="http://schemas.microsoft.com/office/drawing/2010/main" spid="_x0000_s3604"/>
            </a:ext>
            <a:ext uri="{FF2B5EF4-FFF2-40B4-BE49-F238E27FC236}">
              <a16:creationId xmlns:a16="http://schemas.microsoft.com/office/drawing/2014/main" id="{00000000-0008-0000-0400-000014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199</xdr:row>
      <xdr:rowOff>0</xdr:rowOff>
    </xdr:from>
    <xdr:to>
      <xdr:col>13</xdr:col>
      <xdr:colOff>171450</xdr:colOff>
      <xdr:row>199</xdr:row>
      <xdr:rowOff>161925</xdr:rowOff>
    </xdr:to>
    <xdr:pic>
      <xdr:nvPicPr>
        <xdr:cNvPr id="534" name="图片 533" descr="曲线">
          <a:hlinkClick xmlns:r="http://schemas.openxmlformats.org/officeDocument/2006/relationships" r:id="rId87" tgtFrame="_blank"/>
          <a:extLst>
            <a:ext uri="{FF2B5EF4-FFF2-40B4-BE49-F238E27FC236}">
              <a16:creationId xmlns:a16="http://schemas.microsoft.com/office/drawing/2014/main" id="{00000000-0008-0000-0400-00001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3654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199</xdr:row>
      <xdr:rowOff>0</xdr:rowOff>
    </xdr:from>
    <xdr:to>
      <xdr:col>14</xdr:col>
      <xdr:colOff>209550</xdr:colOff>
      <xdr:row>200</xdr:row>
      <xdr:rowOff>25400</xdr:rowOff>
    </xdr:to>
    <xdr:sp macro="" textlink="">
      <xdr:nvSpPr>
        <xdr:cNvPr id="3606" name="Control 534" hidden="1">
          <a:extLst>
            <a:ext uri="{63B3BB69-23CF-44E3-9099-C40C66FF867C}">
              <a14:compatExt xmlns:a14="http://schemas.microsoft.com/office/drawing/2010/main" spid="_x0000_s3606"/>
            </a:ext>
            <a:ext uri="{FF2B5EF4-FFF2-40B4-BE49-F238E27FC236}">
              <a16:creationId xmlns:a16="http://schemas.microsoft.com/office/drawing/2014/main" id="{00000000-0008-0000-0400-000016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200</xdr:row>
      <xdr:rowOff>0</xdr:rowOff>
    </xdr:from>
    <xdr:to>
      <xdr:col>13</xdr:col>
      <xdr:colOff>171450</xdr:colOff>
      <xdr:row>200</xdr:row>
      <xdr:rowOff>161925</xdr:rowOff>
    </xdr:to>
    <xdr:pic>
      <xdr:nvPicPr>
        <xdr:cNvPr id="536" name="图片 535" descr="曲线">
          <a:hlinkClick xmlns:r="http://schemas.openxmlformats.org/officeDocument/2006/relationships" r:id="rId88" tgtFrame="_blank"/>
          <a:extLst>
            <a:ext uri="{FF2B5EF4-FFF2-40B4-BE49-F238E27FC236}">
              <a16:creationId xmlns:a16="http://schemas.microsoft.com/office/drawing/2014/main" id="{00000000-0008-0000-0400-00001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4025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200</xdr:row>
      <xdr:rowOff>0</xdr:rowOff>
    </xdr:from>
    <xdr:to>
      <xdr:col>14</xdr:col>
      <xdr:colOff>209550</xdr:colOff>
      <xdr:row>201</xdr:row>
      <xdr:rowOff>25400</xdr:rowOff>
    </xdr:to>
    <xdr:sp macro="" textlink="">
      <xdr:nvSpPr>
        <xdr:cNvPr id="3608" name="Control 536" hidden="1">
          <a:extLst>
            <a:ext uri="{63B3BB69-23CF-44E3-9099-C40C66FF867C}">
              <a14:compatExt xmlns:a14="http://schemas.microsoft.com/office/drawing/2010/main" spid="_x0000_s3608"/>
            </a:ext>
            <a:ext uri="{FF2B5EF4-FFF2-40B4-BE49-F238E27FC236}">
              <a16:creationId xmlns:a16="http://schemas.microsoft.com/office/drawing/2014/main" id="{00000000-0008-0000-0400-000018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201</xdr:row>
      <xdr:rowOff>0</xdr:rowOff>
    </xdr:from>
    <xdr:to>
      <xdr:col>13</xdr:col>
      <xdr:colOff>171450</xdr:colOff>
      <xdr:row>201</xdr:row>
      <xdr:rowOff>161925</xdr:rowOff>
    </xdr:to>
    <xdr:pic>
      <xdr:nvPicPr>
        <xdr:cNvPr id="538" name="图片 537" descr="曲线">
          <a:hlinkClick xmlns:r="http://schemas.openxmlformats.org/officeDocument/2006/relationships" r:id="rId89" tgtFrame="_blank"/>
          <a:extLst>
            <a:ext uri="{FF2B5EF4-FFF2-40B4-BE49-F238E27FC236}">
              <a16:creationId xmlns:a16="http://schemas.microsoft.com/office/drawing/2014/main" id="{00000000-0008-0000-0400-00001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4397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201</xdr:row>
      <xdr:rowOff>0</xdr:rowOff>
    </xdr:from>
    <xdr:to>
      <xdr:col>14</xdr:col>
      <xdr:colOff>209550</xdr:colOff>
      <xdr:row>202</xdr:row>
      <xdr:rowOff>25400</xdr:rowOff>
    </xdr:to>
    <xdr:sp macro="" textlink="">
      <xdr:nvSpPr>
        <xdr:cNvPr id="3610" name="Control 538" hidden="1">
          <a:extLst>
            <a:ext uri="{63B3BB69-23CF-44E3-9099-C40C66FF867C}">
              <a14:compatExt xmlns:a14="http://schemas.microsoft.com/office/drawing/2010/main" spid="_x0000_s3610"/>
            </a:ext>
            <a:ext uri="{FF2B5EF4-FFF2-40B4-BE49-F238E27FC236}">
              <a16:creationId xmlns:a16="http://schemas.microsoft.com/office/drawing/2014/main" id="{00000000-0008-0000-0400-00001A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202</xdr:row>
      <xdr:rowOff>0</xdr:rowOff>
    </xdr:from>
    <xdr:to>
      <xdr:col>13</xdr:col>
      <xdr:colOff>171450</xdr:colOff>
      <xdr:row>202</xdr:row>
      <xdr:rowOff>161925</xdr:rowOff>
    </xdr:to>
    <xdr:pic>
      <xdr:nvPicPr>
        <xdr:cNvPr id="540" name="图片 539" descr="曲线">
          <a:hlinkClick xmlns:r="http://schemas.openxmlformats.org/officeDocument/2006/relationships" r:id="rId90" tgtFrame="_blank"/>
          <a:extLst>
            <a:ext uri="{FF2B5EF4-FFF2-40B4-BE49-F238E27FC236}">
              <a16:creationId xmlns:a16="http://schemas.microsoft.com/office/drawing/2014/main" id="{00000000-0008-0000-0400-00001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4768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202</xdr:row>
      <xdr:rowOff>0</xdr:rowOff>
    </xdr:from>
    <xdr:to>
      <xdr:col>14</xdr:col>
      <xdr:colOff>209550</xdr:colOff>
      <xdr:row>203</xdr:row>
      <xdr:rowOff>25400</xdr:rowOff>
    </xdr:to>
    <xdr:sp macro="" textlink="">
      <xdr:nvSpPr>
        <xdr:cNvPr id="3612" name="Control 540" hidden="1">
          <a:extLst>
            <a:ext uri="{63B3BB69-23CF-44E3-9099-C40C66FF867C}">
              <a14:compatExt xmlns:a14="http://schemas.microsoft.com/office/drawing/2010/main" spid="_x0000_s3612"/>
            </a:ext>
            <a:ext uri="{FF2B5EF4-FFF2-40B4-BE49-F238E27FC236}">
              <a16:creationId xmlns:a16="http://schemas.microsoft.com/office/drawing/2014/main" id="{00000000-0008-0000-0400-00001C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203</xdr:row>
      <xdr:rowOff>0</xdr:rowOff>
    </xdr:from>
    <xdr:to>
      <xdr:col>13</xdr:col>
      <xdr:colOff>171450</xdr:colOff>
      <xdr:row>203</xdr:row>
      <xdr:rowOff>161925</xdr:rowOff>
    </xdr:to>
    <xdr:pic>
      <xdr:nvPicPr>
        <xdr:cNvPr id="542" name="图片 541" descr="曲线">
          <a:hlinkClick xmlns:r="http://schemas.openxmlformats.org/officeDocument/2006/relationships" r:id="rId91" tgtFrame="_blank"/>
          <a:extLst>
            <a:ext uri="{FF2B5EF4-FFF2-40B4-BE49-F238E27FC236}">
              <a16:creationId xmlns:a16="http://schemas.microsoft.com/office/drawing/2014/main" id="{00000000-0008-0000-0400-00001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5140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203</xdr:row>
      <xdr:rowOff>0</xdr:rowOff>
    </xdr:from>
    <xdr:to>
      <xdr:col>14</xdr:col>
      <xdr:colOff>209550</xdr:colOff>
      <xdr:row>204</xdr:row>
      <xdr:rowOff>50800</xdr:rowOff>
    </xdr:to>
    <xdr:sp macro="" textlink="">
      <xdr:nvSpPr>
        <xdr:cNvPr id="3614" name="Control 542" hidden="1">
          <a:extLst>
            <a:ext uri="{63B3BB69-23CF-44E3-9099-C40C66FF867C}">
              <a14:compatExt xmlns:a14="http://schemas.microsoft.com/office/drawing/2010/main" spid="_x0000_s3614"/>
            </a:ext>
            <a:ext uri="{FF2B5EF4-FFF2-40B4-BE49-F238E27FC236}">
              <a16:creationId xmlns:a16="http://schemas.microsoft.com/office/drawing/2014/main" id="{00000000-0008-0000-0400-00001E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204</xdr:row>
      <xdr:rowOff>0</xdr:rowOff>
    </xdr:from>
    <xdr:to>
      <xdr:col>13</xdr:col>
      <xdr:colOff>171450</xdr:colOff>
      <xdr:row>204</xdr:row>
      <xdr:rowOff>161925</xdr:rowOff>
    </xdr:to>
    <xdr:pic>
      <xdr:nvPicPr>
        <xdr:cNvPr id="544" name="图片 543" descr="曲线">
          <a:hlinkClick xmlns:r="http://schemas.openxmlformats.org/officeDocument/2006/relationships" r:id="rId92" tgtFrame="_blank"/>
          <a:extLst>
            <a:ext uri="{FF2B5EF4-FFF2-40B4-BE49-F238E27FC236}">
              <a16:creationId xmlns:a16="http://schemas.microsoft.com/office/drawing/2014/main" id="{00000000-0008-0000-0400-00002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5511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204</xdr:row>
      <xdr:rowOff>0</xdr:rowOff>
    </xdr:from>
    <xdr:to>
      <xdr:col>14</xdr:col>
      <xdr:colOff>209550</xdr:colOff>
      <xdr:row>205</xdr:row>
      <xdr:rowOff>50800</xdr:rowOff>
    </xdr:to>
    <xdr:sp macro="" textlink="">
      <xdr:nvSpPr>
        <xdr:cNvPr id="3616" name="Control 544" hidden="1">
          <a:extLst>
            <a:ext uri="{63B3BB69-23CF-44E3-9099-C40C66FF867C}">
              <a14:compatExt xmlns:a14="http://schemas.microsoft.com/office/drawing/2010/main" spid="_x0000_s3616"/>
            </a:ext>
            <a:ext uri="{FF2B5EF4-FFF2-40B4-BE49-F238E27FC236}">
              <a16:creationId xmlns:a16="http://schemas.microsoft.com/office/drawing/2014/main" id="{00000000-0008-0000-0400-000020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205</xdr:row>
      <xdr:rowOff>0</xdr:rowOff>
    </xdr:from>
    <xdr:to>
      <xdr:col>13</xdr:col>
      <xdr:colOff>171450</xdr:colOff>
      <xdr:row>205</xdr:row>
      <xdr:rowOff>161925</xdr:rowOff>
    </xdr:to>
    <xdr:pic>
      <xdr:nvPicPr>
        <xdr:cNvPr id="546" name="图片 545" descr="曲线">
          <a:hlinkClick xmlns:r="http://schemas.openxmlformats.org/officeDocument/2006/relationships" r:id="rId93" tgtFrame="_blank"/>
          <a:extLst>
            <a:ext uri="{FF2B5EF4-FFF2-40B4-BE49-F238E27FC236}">
              <a16:creationId xmlns:a16="http://schemas.microsoft.com/office/drawing/2014/main" id="{00000000-0008-0000-0400-00002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5883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205</xdr:row>
      <xdr:rowOff>0</xdr:rowOff>
    </xdr:from>
    <xdr:to>
      <xdr:col>14</xdr:col>
      <xdr:colOff>209550</xdr:colOff>
      <xdr:row>205</xdr:row>
      <xdr:rowOff>234950</xdr:rowOff>
    </xdr:to>
    <xdr:sp macro="" textlink="">
      <xdr:nvSpPr>
        <xdr:cNvPr id="3618" name="Control 546" hidden="1">
          <a:extLst>
            <a:ext uri="{63B3BB69-23CF-44E3-9099-C40C66FF867C}">
              <a14:compatExt xmlns:a14="http://schemas.microsoft.com/office/drawing/2010/main" spid="_x0000_s3618"/>
            </a:ext>
            <a:ext uri="{FF2B5EF4-FFF2-40B4-BE49-F238E27FC236}">
              <a16:creationId xmlns:a16="http://schemas.microsoft.com/office/drawing/2014/main" id="{00000000-0008-0000-0400-000022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206</xdr:row>
      <xdr:rowOff>0</xdr:rowOff>
    </xdr:from>
    <xdr:to>
      <xdr:col>13</xdr:col>
      <xdr:colOff>171450</xdr:colOff>
      <xdr:row>206</xdr:row>
      <xdr:rowOff>161925</xdr:rowOff>
    </xdr:to>
    <xdr:pic>
      <xdr:nvPicPr>
        <xdr:cNvPr id="548" name="图片 547" descr="曲线">
          <a:hlinkClick xmlns:r="http://schemas.openxmlformats.org/officeDocument/2006/relationships" r:id="rId94" tgtFrame="_blank"/>
          <a:extLst>
            <a:ext uri="{FF2B5EF4-FFF2-40B4-BE49-F238E27FC236}">
              <a16:creationId xmlns:a16="http://schemas.microsoft.com/office/drawing/2014/main" id="{00000000-0008-0000-0400-00002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6254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206</xdr:row>
      <xdr:rowOff>0</xdr:rowOff>
    </xdr:from>
    <xdr:to>
      <xdr:col>14</xdr:col>
      <xdr:colOff>209550</xdr:colOff>
      <xdr:row>206</xdr:row>
      <xdr:rowOff>234950</xdr:rowOff>
    </xdr:to>
    <xdr:sp macro="" textlink="">
      <xdr:nvSpPr>
        <xdr:cNvPr id="3620" name="Control 548" hidden="1">
          <a:extLst>
            <a:ext uri="{63B3BB69-23CF-44E3-9099-C40C66FF867C}">
              <a14:compatExt xmlns:a14="http://schemas.microsoft.com/office/drawing/2010/main" spid="_x0000_s3620"/>
            </a:ext>
            <a:ext uri="{FF2B5EF4-FFF2-40B4-BE49-F238E27FC236}">
              <a16:creationId xmlns:a16="http://schemas.microsoft.com/office/drawing/2014/main" id="{00000000-0008-0000-0400-000024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207</xdr:row>
      <xdr:rowOff>0</xdr:rowOff>
    </xdr:from>
    <xdr:to>
      <xdr:col>13</xdr:col>
      <xdr:colOff>171450</xdr:colOff>
      <xdr:row>207</xdr:row>
      <xdr:rowOff>161925</xdr:rowOff>
    </xdr:to>
    <xdr:pic>
      <xdr:nvPicPr>
        <xdr:cNvPr id="550" name="图片 549" descr="曲线">
          <a:hlinkClick xmlns:r="http://schemas.openxmlformats.org/officeDocument/2006/relationships" r:id="rId95" tgtFrame="_blank"/>
          <a:extLst>
            <a:ext uri="{FF2B5EF4-FFF2-40B4-BE49-F238E27FC236}">
              <a16:creationId xmlns:a16="http://schemas.microsoft.com/office/drawing/2014/main" id="{00000000-0008-0000-0400-00002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6626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207</xdr:row>
      <xdr:rowOff>0</xdr:rowOff>
    </xdr:from>
    <xdr:to>
      <xdr:col>14</xdr:col>
      <xdr:colOff>209550</xdr:colOff>
      <xdr:row>207</xdr:row>
      <xdr:rowOff>234950</xdr:rowOff>
    </xdr:to>
    <xdr:sp macro="" textlink="">
      <xdr:nvSpPr>
        <xdr:cNvPr id="3622" name="Control 550" hidden="1">
          <a:extLst>
            <a:ext uri="{63B3BB69-23CF-44E3-9099-C40C66FF867C}">
              <a14:compatExt xmlns:a14="http://schemas.microsoft.com/office/drawing/2010/main" spid="_x0000_s3622"/>
            </a:ext>
            <a:ext uri="{FF2B5EF4-FFF2-40B4-BE49-F238E27FC236}">
              <a16:creationId xmlns:a16="http://schemas.microsoft.com/office/drawing/2014/main" id="{00000000-0008-0000-0400-000026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208</xdr:row>
      <xdr:rowOff>0</xdr:rowOff>
    </xdr:from>
    <xdr:to>
      <xdr:col>13</xdr:col>
      <xdr:colOff>171450</xdr:colOff>
      <xdr:row>208</xdr:row>
      <xdr:rowOff>161925</xdr:rowOff>
    </xdr:to>
    <xdr:pic>
      <xdr:nvPicPr>
        <xdr:cNvPr id="552" name="图片 551" descr="曲线">
          <a:hlinkClick xmlns:r="http://schemas.openxmlformats.org/officeDocument/2006/relationships" r:id="rId96" tgtFrame="_blank"/>
          <a:extLst>
            <a:ext uri="{FF2B5EF4-FFF2-40B4-BE49-F238E27FC236}">
              <a16:creationId xmlns:a16="http://schemas.microsoft.com/office/drawing/2014/main" id="{00000000-0008-0000-0400-00002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6997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208</xdr:row>
      <xdr:rowOff>0</xdr:rowOff>
    </xdr:from>
    <xdr:to>
      <xdr:col>14</xdr:col>
      <xdr:colOff>209550</xdr:colOff>
      <xdr:row>208</xdr:row>
      <xdr:rowOff>234950</xdr:rowOff>
    </xdr:to>
    <xdr:sp macro="" textlink="">
      <xdr:nvSpPr>
        <xdr:cNvPr id="3624" name="Control 552" hidden="1">
          <a:extLst>
            <a:ext uri="{63B3BB69-23CF-44E3-9099-C40C66FF867C}">
              <a14:compatExt xmlns:a14="http://schemas.microsoft.com/office/drawing/2010/main" spid="_x0000_s3624"/>
            </a:ext>
            <a:ext uri="{FF2B5EF4-FFF2-40B4-BE49-F238E27FC236}">
              <a16:creationId xmlns:a16="http://schemas.microsoft.com/office/drawing/2014/main" id="{00000000-0008-0000-0400-000028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209</xdr:row>
      <xdr:rowOff>0</xdr:rowOff>
    </xdr:from>
    <xdr:to>
      <xdr:col>13</xdr:col>
      <xdr:colOff>171450</xdr:colOff>
      <xdr:row>209</xdr:row>
      <xdr:rowOff>161925</xdr:rowOff>
    </xdr:to>
    <xdr:pic>
      <xdr:nvPicPr>
        <xdr:cNvPr id="554" name="图片 553" descr="曲线">
          <a:hlinkClick xmlns:r="http://schemas.openxmlformats.org/officeDocument/2006/relationships" r:id="rId97" tgtFrame="_blank"/>
          <a:extLst>
            <a:ext uri="{FF2B5EF4-FFF2-40B4-BE49-F238E27FC236}">
              <a16:creationId xmlns:a16="http://schemas.microsoft.com/office/drawing/2014/main" id="{00000000-0008-0000-0400-00002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369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209</xdr:row>
      <xdr:rowOff>0</xdr:rowOff>
    </xdr:from>
    <xdr:to>
      <xdr:col>14</xdr:col>
      <xdr:colOff>209550</xdr:colOff>
      <xdr:row>209</xdr:row>
      <xdr:rowOff>234950</xdr:rowOff>
    </xdr:to>
    <xdr:sp macro="" textlink="">
      <xdr:nvSpPr>
        <xdr:cNvPr id="3626" name="Control 554" hidden="1">
          <a:extLst>
            <a:ext uri="{63B3BB69-23CF-44E3-9099-C40C66FF867C}">
              <a14:compatExt xmlns:a14="http://schemas.microsoft.com/office/drawing/2010/main" spid="_x0000_s3626"/>
            </a:ext>
            <a:ext uri="{FF2B5EF4-FFF2-40B4-BE49-F238E27FC236}">
              <a16:creationId xmlns:a16="http://schemas.microsoft.com/office/drawing/2014/main" id="{00000000-0008-0000-0400-00002A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210</xdr:row>
      <xdr:rowOff>0</xdr:rowOff>
    </xdr:from>
    <xdr:to>
      <xdr:col>13</xdr:col>
      <xdr:colOff>171450</xdr:colOff>
      <xdr:row>210</xdr:row>
      <xdr:rowOff>161925</xdr:rowOff>
    </xdr:to>
    <xdr:pic>
      <xdr:nvPicPr>
        <xdr:cNvPr id="556" name="图片 555" descr="曲线">
          <a:hlinkClick xmlns:r="http://schemas.openxmlformats.org/officeDocument/2006/relationships" r:id="rId98" tgtFrame="_blank"/>
          <a:extLst>
            <a:ext uri="{FF2B5EF4-FFF2-40B4-BE49-F238E27FC236}">
              <a16:creationId xmlns:a16="http://schemas.microsoft.com/office/drawing/2014/main" id="{00000000-0008-0000-0400-00002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740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210</xdr:row>
      <xdr:rowOff>0</xdr:rowOff>
    </xdr:from>
    <xdr:to>
      <xdr:col>14</xdr:col>
      <xdr:colOff>209550</xdr:colOff>
      <xdr:row>210</xdr:row>
      <xdr:rowOff>234950</xdr:rowOff>
    </xdr:to>
    <xdr:sp macro="" textlink="">
      <xdr:nvSpPr>
        <xdr:cNvPr id="3628" name="Control 556" hidden="1">
          <a:extLst>
            <a:ext uri="{63B3BB69-23CF-44E3-9099-C40C66FF867C}">
              <a14:compatExt xmlns:a14="http://schemas.microsoft.com/office/drawing/2010/main" spid="_x0000_s3628"/>
            </a:ext>
            <a:ext uri="{FF2B5EF4-FFF2-40B4-BE49-F238E27FC236}">
              <a16:creationId xmlns:a16="http://schemas.microsoft.com/office/drawing/2014/main" id="{00000000-0008-0000-0400-00002C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217</xdr:row>
      <xdr:rowOff>0</xdr:rowOff>
    </xdr:from>
    <xdr:to>
      <xdr:col>13</xdr:col>
      <xdr:colOff>171450</xdr:colOff>
      <xdr:row>217</xdr:row>
      <xdr:rowOff>161925</xdr:rowOff>
    </xdr:to>
    <xdr:pic>
      <xdr:nvPicPr>
        <xdr:cNvPr id="558" name="图片 557" descr="曲线">
          <a:hlinkClick xmlns:r="http://schemas.openxmlformats.org/officeDocument/2006/relationships" r:id="rId99" tgtFrame="_blank"/>
          <a:extLst>
            <a:ext uri="{FF2B5EF4-FFF2-40B4-BE49-F238E27FC236}">
              <a16:creationId xmlns:a16="http://schemas.microsoft.com/office/drawing/2014/main" id="{00000000-0008-0000-0400-00002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9274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217</xdr:row>
      <xdr:rowOff>0</xdr:rowOff>
    </xdr:from>
    <xdr:to>
      <xdr:col>14</xdr:col>
      <xdr:colOff>209550</xdr:colOff>
      <xdr:row>217</xdr:row>
      <xdr:rowOff>234950</xdr:rowOff>
    </xdr:to>
    <xdr:sp macro="" textlink="">
      <xdr:nvSpPr>
        <xdr:cNvPr id="3630" name="Control 558" hidden="1">
          <a:extLst>
            <a:ext uri="{63B3BB69-23CF-44E3-9099-C40C66FF867C}">
              <a14:compatExt xmlns:a14="http://schemas.microsoft.com/office/drawing/2010/main" spid="_x0000_s3630"/>
            </a:ext>
            <a:ext uri="{FF2B5EF4-FFF2-40B4-BE49-F238E27FC236}">
              <a16:creationId xmlns:a16="http://schemas.microsoft.com/office/drawing/2014/main" id="{00000000-0008-0000-0400-00002E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218</xdr:row>
      <xdr:rowOff>0</xdr:rowOff>
    </xdr:from>
    <xdr:to>
      <xdr:col>13</xdr:col>
      <xdr:colOff>171450</xdr:colOff>
      <xdr:row>218</xdr:row>
      <xdr:rowOff>161925</xdr:rowOff>
    </xdr:to>
    <xdr:pic>
      <xdr:nvPicPr>
        <xdr:cNvPr id="560" name="图片 559" descr="曲线">
          <a:hlinkClick xmlns:r="http://schemas.openxmlformats.org/officeDocument/2006/relationships" r:id="rId100" tgtFrame="_blank"/>
          <a:extLst>
            <a:ext uri="{FF2B5EF4-FFF2-40B4-BE49-F238E27FC236}">
              <a16:creationId xmlns:a16="http://schemas.microsoft.com/office/drawing/2014/main" id="{00000000-0008-0000-0400-00003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9645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218</xdr:row>
      <xdr:rowOff>0</xdr:rowOff>
    </xdr:from>
    <xdr:to>
      <xdr:col>14</xdr:col>
      <xdr:colOff>209550</xdr:colOff>
      <xdr:row>218</xdr:row>
      <xdr:rowOff>234950</xdr:rowOff>
    </xdr:to>
    <xdr:sp macro="" textlink="">
      <xdr:nvSpPr>
        <xdr:cNvPr id="3632" name="Control 560" hidden="1">
          <a:extLst>
            <a:ext uri="{63B3BB69-23CF-44E3-9099-C40C66FF867C}">
              <a14:compatExt xmlns:a14="http://schemas.microsoft.com/office/drawing/2010/main" spid="_x0000_s3632"/>
            </a:ext>
            <a:ext uri="{FF2B5EF4-FFF2-40B4-BE49-F238E27FC236}">
              <a16:creationId xmlns:a16="http://schemas.microsoft.com/office/drawing/2014/main" id="{00000000-0008-0000-0400-000030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225</xdr:row>
      <xdr:rowOff>0</xdr:rowOff>
    </xdr:from>
    <xdr:to>
      <xdr:col>13</xdr:col>
      <xdr:colOff>171450</xdr:colOff>
      <xdr:row>225</xdr:row>
      <xdr:rowOff>161925</xdr:rowOff>
    </xdr:to>
    <xdr:pic>
      <xdr:nvPicPr>
        <xdr:cNvPr id="562" name="图片 561" descr="曲线">
          <a:hlinkClick xmlns:r="http://schemas.openxmlformats.org/officeDocument/2006/relationships" r:id="rId101" tgtFrame="_blank"/>
          <a:extLst>
            <a:ext uri="{FF2B5EF4-FFF2-40B4-BE49-F238E27FC236}">
              <a16:creationId xmlns:a16="http://schemas.microsoft.com/office/drawing/2014/main" id="{00000000-0008-0000-0400-00003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1179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225</xdr:row>
      <xdr:rowOff>0</xdr:rowOff>
    </xdr:from>
    <xdr:to>
      <xdr:col>14</xdr:col>
      <xdr:colOff>209550</xdr:colOff>
      <xdr:row>226</xdr:row>
      <xdr:rowOff>25400</xdr:rowOff>
    </xdr:to>
    <xdr:sp macro="" textlink="">
      <xdr:nvSpPr>
        <xdr:cNvPr id="3634" name="Control 562" hidden="1">
          <a:extLst>
            <a:ext uri="{63B3BB69-23CF-44E3-9099-C40C66FF867C}">
              <a14:compatExt xmlns:a14="http://schemas.microsoft.com/office/drawing/2010/main" spid="_x0000_s3634"/>
            </a:ext>
            <a:ext uri="{FF2B5EF4-FFF2-40B4-BE49-F238E27FC236}">
              <a16:creationId xmlns:a16="http://schemas.microsoft.com/office/drawing/2014/main" id="{00000000-0008-0000-0400-000032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226</xdr:row>
      <xdr:rowOff>0</xdr:rowOff>
    </xdr:from>
    <xdr:to>
      <xdr:col>13</xdr:col>
      <xdr:colOff>171450</xdr:colOff>
      <xdr:row>226</xdr:row>
      <xdr:rowOff>161925</xdr:rowOff>
    </xdr:to>
    <xdr:pic>
      <xdr:nvPicPr>
        <xdr:cNvPr id="564" name="图片 563" descr="曲线">
          <a:hlinkClick xmlns:r="http://schemas.openxmlformats.org/officeDocument/2006/relationships" r:id="rId102" tgtFrame="_blank"/>
          <a:extLst>
            <a:ext uri="{FF2B5EF4-FFF2-40B4-BE49-F238E27FC236}">
              <a16:creationId xmlns:a16="http://schemas.microsoft.com/office/drawing/2014/main" id="{00000000-0008-0000-0400-00003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1550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226</xdr:row>
      <xdr:rowOff>0</xdr:rowOff>
    </xdr:from>
    <xdr:to>
      <xdr:col>14</xdr:col>
      <xdr:colOff>209550</xdr:colOff>
      <xdr:row>227</xdr:row>
      <xdr:rowOff>25400</xdr:rowOff>
    </xdr:to>
    <xdr:sp macro="" textlink="">
      <xdr:nvSpPr>
        <xdr:cNvPr id="3636" name="Control 564" hidden="1">
          <a:extLst>
            <a:ext uri="{63B3BB69-23CF-44E3-9099-C40C66FF867C}">
              <a14:compatExt xmlns:a14="http://schemas.microsoft.com/office/drawing/2010/main" spid="_x0000_s3636"/>
            </a:ext>
            <a:ext uri="{FF2B5EF4-FFF2-40B4-BE49-F238E27FC236}">
              <a16:creationId xmlns:a16="http://schemas.microsoft.com/office/drawing/2014/main" id="{00000000-0008-0000-0400-000034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227</xdr:row>
      <xdr:rowOff>0</xdr:rowOff>
    </xdr:from>
    <xdr:to>
      <xdr:col>13</xdr:col>
      <xdr:colOff>171450</xdr:colOff>
      <xdr:row>227</xdr:row>
      <xdr:rowOff>161925</xdr:rowOff>
    </xdr:to>
    <xdr:pic>
      <xdr:nvPicPr>
        <xdr:cNvPr id="566" name="图片 565" descr="曲线">
          <a:hlinkClick xmlns:r="http://schemas.openxmlformats.org/officeDocument/2006/relationships" r:id="rId103" tgtFrame="_blank"/>
          <a:extLst>
            <a:ext uri="{FF2B5EF4-FFF2-40B4-BE49-F238E27FC236}">
              <a16:creationId xmlns:a16="http://schemas.microsoft.com/office/drawing/2014/main" id="{00000000-0008-0000-0400-00003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1922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227</xdr:row>
      <xdr:rowOff>0</xdr:rowOff>
    </xdr:from>
    <xdr:to>
      <xdr:col>14</xdr:col>
      <xdr:colOff>209550</xdr:colOff>
      <xdr:row>228</xdr:row>
      <xdr:rowOff>50800</xdr:rowOff>
    </xdr:to>
    <xdr:sp macro="" textlink="">
      <xdr:nvSpPr>
        <xdr:cNvPr id="3638" name="Control 566" hidden="1">
          <a:extLst>
            <a:ext uri="{63B3BB69-23CF-44E3-9099-C40C66FF867C}">
              <a14:compatExt xmlns:a14="http://schemas.microsoft.com/office/drawing/2010/main" spid="_x0000_s3638"/>
            </a:ext>
            <a:ext uri="{FF2B5EF4-FFF2-40B4-BE49-F238E27FC236}">
              <a16:creationId xmlns:a16="http://schemas.microsoft.com/office/drawing/2014/main" id="{00000000-0008-0000-0400-000036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228</xdr:row>
      <xdr:rowOff>0</xdr:rowOff>
    </xdr:from>
    <xdr:to>
      <xdr:col>13</xdr:col>
      <xdr:colOff>171450</xdr:colOff>
      <xdr:row>228</xdr:row>
      <xdr:rowOff>161925</xdr:rowOff>
    </xdr:to>
    <xdr:pic>
      <xdr:nvPicPr>
        <xdr:cNvPr id="568" name="图片 567" descr="曲线">
          <a:hlinkClick xmlns:r="http://schemas.openxmlformats.org/officeDocument/2006/relationships" r:id="rId104" tgtFrame="_blank"/>
          <a:extLst>
            <a:ext uri="{FF2B5EF4-FFF2-40B4-BE49-F238E27FC236}">
              <a16:creationId xmlns:a16="http://schemas.microsoft.com/office/drawing/2014/main" id="{00000000-0008-0000-0400-00003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2293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228</xdr:row>
      <xdr:rowOff>0</xdr:rowOff>
    </xdr:from>
    <xdr:to>
      <xdr:col>14</xdr:col>
      <xdr:colOff>209550</xdr:colOff>
      <xdr:row>229</xdr:row>
      <xdr:rowOff>50800</xdr:rowOff>
    </xdr:to>
    <xdr:sp macro="" textlink="">
      <xdr:nvSpPr>
        <xdr:cNvPr id="3640" name="Control 568" hidden="1">
          <a:extLst>
            <a:ext uri="{63B3BB69-23CF-44E3-9099-C40C66FF867C}">
              <a14:compatExt xmlns:a14="http://schemas.microsoft.com/office/drawing/2010/main" spid="_x0000_s3640"/>
            </a:ext>
            <a:ext uri="{FF2B5EF4-FFF2-40B4-BE49-F238E27FC236}">
              <a16:creationId xmlns:a16="http://schemas.microsoft.com/office/drawing/2014/main" id="{00000000-0008-0000-0400-000038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229</xdr:row>
      <xdr:rowOff>0</xdr:rowOff>
    </xdr:from>
    <xdr:to>
      <xdr:col>13</xdr:col>
      <xdr:colOff>171450</xdr:colOff>
      <xdr:row>229</xdr:row>
      <xdr:rowOff>161925</xdr:rowOff>
    </xdr:to>
    <xdr:pic>
      <xdr:nvPicPr>
        <xdr:cNvPr id="570" name="图片 569" descr="曲线">
          <a:hlinkClick xmlns:r="http://schemas.openxmlformats.org/officeDocument/2006/relationships" r:id="rId105" tgtFrame="_blank"/>
          <a:extLst>
            <a:ext uri="{FF2B5EF4-FFF2-40B4-BE49-F238E27FC236}">
              <a16:creationId xmlns:a16="http://schemas.microsoft.com/office/drawing/2014/main" id="{00000000-0008-0000-0400-00003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2664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229</xdr:row>
      <xdr:rowOff>0</xdr:rowOff>
    </xdr:from>
    <xdr:to>
      <xdr:col>14</xdr:col>
      <xdr:colOff>209550</xdr:colOff>
      <xdr:row>229</xdr:row>
      <xdr:rowOff>234950</xdr:rowOff>
    </xdr:to>
    <xdr:sp macro="" textlink="">
      <xdr:nvSpPr>
        <xdr:cNvPr id="3642" name="Control 570" hidden="1">
          <a:extLst>
            <a:ext uri="{63B3BB69-23CF-44E3-9099-C40C66FF867C}">
              <a14:compatExt xmlns:a14="http://schemas.microsoft.com/office/drawing/2010/main" spid="_x0000_s3642"/>
            </a:ext>
            <a:ext uri="{FF2B5EF4-FFF2-40B4-BE49-F238E27FC236}">
              <a16:creationId xmlns:a16="http://schemas.microsoft.com/office/drawing/2014/main" id="{00000000-0008-0000-0400-00003A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230</xdr:row>
      <xdr:rowOff>0</xdr:rowOff>
    </xdr:from>
    <xdr:to>
      <xdr:col>13</xdr:col>
      <xdr:colOff>171450</xdr:colOff>
      <xdr:row>230</xdr:row>
      <xdr:rowOff>161925</xdr:rowOff>
    </xdr:to>
    <xdr:pic>
      <xdr:nvPicPr>
        <xdr:cNvPr id="572" name="图片 571" descr="曲线">
          <a:hlinkClick xmlns:r="http://schemas.openxmlformats.org/officeDocument/2006/relationships" r:id="rId106" tgtFrame="_blank"/>
          <a:extLst>
            <a:ext uri="{FF2B5EF4-FFF2-40B4-BE49-F238E27FC236}">
              <a16:creationId xmlns:a16="http://schemas.microsoft.com/office/drawing/2014/main" id="{00000000-0008-0000-0400-00003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3036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230</xdr:row>
      <xdr:rowOff>0</xdr:rowOff>
    </xdr:from>
    <xdr:to>
      <xdr:col>14</xdr:col>
      <xdr:colOff>209550</xdr:colOff>
      <xdr:row>230</xdr:row>
      <xdr:rowOff>209550</xdr:rowOff>
    </xdr:to>
    <xdr:sp macro="" textlink="">
      <xdr:nvSpPr>
        <xdr:cNvPr id="3644" name="Control 572" hidden="1">
          <a:extLst>
            <a:ext uri="{63B3BB69-23CF-44E3-9099-C40C66FF867C}">
              <a14:compatExt xmlns:a14="http://schemas.microsoft.com/office/drawing/2010/main" spid="_x0000_s3644"/>
            </a:ext>
            <a:ext uri="{FF2B5EF4-FFF2-40B4-BE49-F238E27FC236}">
              <a16:creationId xmlns:a16="http://schemas.microsoft.com/office/drawing/2014/main" id="{00000000-0008-0000-0400-00003C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231</xdr:row>
      <xdr:rowOff>0</xdr:rowOff>
    </xdr:from>
    <xdr:to>
      <xdr:col>13</xdr:col>
      <xdr:colOff>171450</xdr:colOff>
      <xdr:row>231</xdr:row>
      <xdr:rowOff>161925</xdr:rowOff>
    </xdr:to>
    <xdr:pic>
      <xdr:nvPicPr>
        <xdr:cNvPr id="574" name="图片 573" descr="曲线">
          <a:hlinkClick xmlns:r="http://schemas.openxmlformats.org/officeDocument/2006/relationships" r:id="rId107" tgtFrame="_blank"/>
          <a:extLst>
            <a:ext uri="{FF2B5EF4-FFF2-40B4-BE49-F238E27FC236}">
              <a16:creationId xmlns:a16="http://schemas.microsoft.com/office/drawing/2014/main" id="{00000000-0008-0000-0400-00003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3407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231</xdr:row>
      <xdr:rowOff>0</xdr:rowOff>
    </xdr:from>
    <xdr:to>
      <xdr:col>14</xdr:col>
      <xdr:colOff>209550</xdr:colOff>
      <xdr:row>232</xdr:row>
      <xdr:rowOff>19050</xdr:rowOff>
    </xdr:to>
    <xdr:sp macro="" textlink="">
      <xdr:nvSpPr>
        <xdr:cNvPr id="3646" name="Control 574" hidden="1">
          <a:extLst>
            <a:ext uri="{63B3BB69-23CF-44E3-9099-C40C66FF867C}">
              <a14:compatExt xmlns:a14="http://schemas.microsoft.com/office/drawing/2010/main" spid="_x0000_s3646"/>
            </a:ext>
            <a:ext uri="{FF2B5EF4-FFF2-40B4-BE49-F238E27FC236}">
              <a16:creationId xmlns:a16="http://schemas.microsoft.com/office/drawing/2014/main" id="{00000000-0008-0000-0400-00003E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232</xdr:row>
      <xdr:rowOff>0</xdr:rowOff>
    </xdr:from>
    <xdr:to>
      <xdr:col>13</xdr:col>
      <xdr:colOff>171450</xdr:colOff>
      <xdr:row>232</xdr:row>
      <xdr:rowOff>161925</xdr:rowOff>
    </xdr:to>
    <xdr:pic>
      <xdr:nvPicPr>
        <xdr:cNvPr id="576" name="图片 575" descr="曲线">
          <a:hlinkClick xmlns:r="http://schemas.openxmlformats.org/officeDocument/2006/relationships" r:id="rId108" tgtFrame="_blank"/>
          <a:extLst>
            <a:ext uri="{FF2B5EF4-FFF2-40B4-BE49-F238E27FC236}">
              <a16:creationId xmlns:a16="http://schemas.microsoft.com/office/drawing/2014/main" id="{00000000-0008-0000-0400-00004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3779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232</xdr:row>
      <xdr:rowOff>0</xdr:rowOff>
    </xdr:from>
    <xdr:to>
      <xdr:col>14</xdr:col>
      <xdr:colOff>209550</xdr:colOff>
      <xdr:row>233</xdr:row>
      <xdr:rowOff>25400</xdr:rowOff>
    </xdr:to>
    <xdr:sp macro="" textlink="">
      <xdr:nvSpPr>
        <xdr:cNvPr id="3648" name="Control 576" hidden="1">
          <a:extLst>
            <a:ext uri="{63B3BB69-23CF-44E3-9099-C40C66FF867C}">
              <a14:compatExt xmlns:a14="http://schemas.microsoft.com/office/drawing/2010/main" spid="_x0000_s3648"/>
            </a:ext>
            <a:ext uri="{FF2B5EF4-FFF2-40B4-BE49-F238E27FC236}">
              <a16:creationId xmlns:a16="http://schemas.microsoft.com/office/drawing/2014/main" id="{00000000-0008-0000-0400-000040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233</xdr:row>
      <xdr:rowOff>0</xdr:rowOff>
    </xdr:from>
    <xdr:to>
      <xdr:col>13</xdr:col>
      <xdr:colOff>171450</xdr:colOff>
      <xdr:row>233</xdr:row>
      <xdr:rowOff>161925</xdr:rowOff>
    </xdr:to>
    <xdr:pic>
      <xdr:nvPicPr>
        <xdr:cNvPr id="578" name="图片 577" descr="曲线">
          <a:hlinkClick xmlns:r="http://schemas.openxmlformats.org/officeDocument/2006/relationships" r:id="rId109" tgtFrame="_blank"/>
          <a:extLst>
            <a:ext uri="{FF2B5EF4-FFF2-40B4-BE49-F238E27FC236}">
              <a16:creationId xmlns:a16="http://schemas.microsoft.com/office/drawing/2014/main" id="{00000000-0008-0000-0400-00004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4150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233</xdr:row>
      <xdr:rowOff>0</xdr:rowOff>
    </xdr:from>
    <xdr:to>
      <xdr:col>14</xdr:col>
      <xdr:colOff>209550</xdr:colOff>
      <xdr:row>234</xdr:row>
      <xdr:rowOff>25400</xdr:rowOff>
    </xdr:to>
    <xdr:sp macro="" textlink="">
      <xdr:nvSpPr>
        <xdr:cNvPr id="3650" name="Control 578" hidden="1">
          <a:extLst>
            <a:ext uri="{63B3BB69-23CF-44E3-9099-C40C66FF867C}">
              <a14:compatExt xmlns:a14="http://schemas.microsoft.com/office/drawing/2010/main" spid="_x0000_s3650"/>
            </a:ext>
            <a:ext uri="{FF2B5EF4-FFF2-40B4-BE49-F238E27FC236}">
              <a16:creationId xmlns:a16="http://schemas.microsoft.com/office/drawing/2014/main" id="{00000000-0008-0000-0400-000042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234</xdr:row>
      <xdr:rowOff>0</xdr:rowOff>
    </xdr:from>
    <xdr:to>
      <xdr:col>13</xdr:col>
      <xdr:colOff>171450</xdr:colOff>
      <xdr:row>234</xdr:row>
      <xdr:rowOff>161925</xdr:rowOff>
    </xdr:to>
    <xdr:pic>
      <xdr:nvPicPr>
        <xdr:cNvPr id="580" name="图片 579" descr="曲线">
          <a:hlinkClick xmlns:r="http://schemas.openxmlformats.org/officeDocument/2006/relationships" r:id="rId110" tgtFrame="_blank"/>
          <a:extLst>
            <a:ext uri="{FF2B5EF4-FFF2-40B4-BE49-F238E27FC236}">
              <a16:creationId xmlns:a16="http://schemas.microsoft.com/office/drawing/2014/main" id="{00000000-0008-0000-0400-00004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4522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234</xdr:row>
      <xdr:rowOff>0</xdr:rowOff>
    </xdr:from>
    <xdr:to>
      <xdr:col>14</xdr:col>
      <xdr:colOff>209550</xdr:colOff>
      <xdr:row>235</xdr:row>
      <xdr:rowOff>25400</xdr:rowOff>
    </xdr:to>
    <xdr:sp macro="" textlink="">
      <xdr:nvSpPr>
        <xdr:cNvPr id="3652" name="Control 580" hidden="1">
          <a:extLst>
            <a:ext uri="{63B3BB69-23CF-44E3-9099-C40C66FF867C}">
              <a14:compatExt xmlns:a14="http://schemas.microsoft.com/office/drawing/2010/main" spid="_x0000_s3652"/>
            </a:ext>
            <a:ext uri="{FF2B5EF4-FFF2-40B4-BE49-F238E27FC236}">
              <a16:creationId xmlns:a16="http://schemas.microsoft.com/office/drawing/2014/main" id="{00000000-0008-0000-0400-000044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235</xdr:row>
      <xdr:rowOff>0</xdr:rowOff>
    </xdr:from>
    <xdr:to>
      <xdr:col>13</xdr:col>
      <xdr:colOff>171450</xdr:colOff>
      <xdr:row>235</xdr:row>
      <xdr:rowOff>161925</xdr:rowOff>
    </xdr:to>
    <xdr:pic>
      <xdr:nvPicPr>
        <xdr:cNvPr id="582" name="图片 581" descr="曲线">
          <a:hlinkClick xmlns:r="http://schemas.openxmlformats.org/officeDocument/2006/relationships" r:id="rId111" tgtFrame="_blank"/>
          <a:extLst>
            <a:ext uri="{FF2B5EF4-FFF2-40B4-BE49-F238E27FC236}">
              <a16:creationId xmlns:a16="http://schemas.microsoft.com/office/drawing/2014/main" id="{00000000-0008-0000-0400-00004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4893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235</xdr:row>
      <xdr:rowOff>0</xdr:rowOff>
    </xdr:from>
    <xdr:to>
      <xdr:col>14</xdr:col>
      <xdr:colOff>209550</xdr:colOff>
      <xdr:row>236</xdr:row>
      <xdr:rowOff>50800</xdr:rowOff>
    </xdr:to>
    <xdr:sp macro="" textlink="">
      <xdr:nvSpPr>
        <xdr:cNvPr id="3654" name="Control 582" hidden="1">
          <a:extLst>
            <a:ext uri="{63B3BB69-23CF-44E3-9099-C40C66FF867C}">
              <a14:compatExt xmlns:a14="http://schemas.microsoft.com/office/drawing/2010/main" spid="_x0000_s3654"/>
            </a:ext>
            <a:ext uri="{FF2B5EF4-FFF2-40B4-BE49-F238E27FC236}">
              <a16:creationId xmlns:a16="http://schemas.microsoft.com/office/drawing/2014/main" id="{00000000-0008-0000-0400-000046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236</xdr:row>
      <xdr:rowOff>0</xdr:rowOff>
    </xdr:from>
    <xdr:to>
      <xdr:col>13</xdr:col>
      <xdr:colOff>171450</xdr:colOff>
      <xdr:row>236</xdr:row>
      <xdr:rowOff>161925</xdr:rowOff>
    </xdr:to>
    <xdr:pic>
      <xdr:nvPicPr>
        <xdr:cNvPr id="584" name="图片 583" descr="曲线">
          <a:hlinkClick xmlns:r="http://schemas.openxmlformats.org/officeDocument/2006/relationships" r:id="rId112" tgtFrame="_blank"/>
          <a:extLst>
            <a:ext uri="{FF2B5EF4-FFF2-40B4-BE49-F238E27FC236}">
              <a16:creationId xmlns:a16="http://schemas.microsoft.com/office/drawing/2014/main" id="{00000000-0008-0000-0400-00004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5265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236</xdr:row>
      <xdr:rowOff>0</xdr:rowOff>
    </xdr:from>
    <xdr:to>
      <xdr:col>14</xdr:col>
      <xdr:colOff>209550</xdr:colOff>
      <xdr:row>237</xdr:row>
      <xdr:rowOff>50800</xdr:rowOff>
    </xdr:to>
    <xdr:sp macro="" textlink="">
      <xdr:nvSpPr>
        <xdr:cNvPr id="3656" name="Control 584" hidden="1">
          <a:extLst>
            <a:ext uri="{63B3BB69-23CF-44E3-9099-C40C66FF867C}">
              <a14:compatExt xmlns:a14="http://schemas.microsoft.com/office/drawing/2010/main" spid="_x0000_s3656"/>
            </a:ext>
            <a:ext uri="{FF2B5EF4-FFF2-40B4-BE49-F238E27FC236}">
              <a16:creationId xmlns:a16="http://schemas.microsoft.com/office/drawing/2014/main" id="{00000000-0008-0000-0400-000048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237</xdr:row>
      <xdr:rowOff>0</xdr:rowOff>
    </xdr:from>
    <xdr:to>
      <xdr:col>13</xdr:col>
      <xdr:colOff>171450</xdr:colOff>
      <xdr:row>237</xdr:row>
      <xdr:rowOff>161925</xdr:rowOff>
    </xdr:to>
    <xdr:pic>
      <xdr:nvPicPr>
        <xdr:cNvPr id="586" name="图片 585" descr="曲线">
          <a:hlinkClick xmlns:r="http://schemas.openxmlformats.org/officeDocument/2006/relationships" r:id="rId113" tgtFrame="_blank"/>
          <a:extLst>
            <a:ext uri="{FF2B5EF4-FFF2-40B4-BE49-F238E27FC236}">
              <a16:creationId xmlns:a16="http://schemas.microsoft.com/office/drawing/2014/main" id="{00000000-0008-0000-0400-00004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5636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237</xdr:row>
      <xdr:rowOff>0</xdr:rowOff>
    </xdr:from>
    <xdr:to>
      <xdr:col>14</xdr:col>
      <xdr:colOff>209550</xdr:colOff>
      <xdr:row>237</xdr:row>
      <xdr:rowOff>234950</xdr:rowOff>
    </xdr:to>
    <xdr:sp macro="" textlink="">
      <xdr:nvSpPr>
        <xdr:cNvPr id="3658" name="Control 586" hidden="1">
          <a:extLst>
            <a:ext uri="{63B3BB69-23CF-44E3-9099-C40C66FF867C}">
              <a14:compatExt xmlns:a14="http://schemas.microsoft.com/office/drawing/2010/main" spid="_x0000_s3658"/>
            </a:ext>
            <a:ext uri="{FF2B5EF4-FFF2-40B4-BE49-F238E27FC236}">
              <a16:creationId xmlns:a16="http://schemas.microsoft.com/office/drawing/2014/main" id="{00000000-0008-0000-0400-00004A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238</xdr:row>
      <xdr:rowOff>0</xdr:rowOff>
    </xdr:from>
    <xdr:to>
      <xdr:col>13</xdr:col>
      <xdr:colOff>171450</xdr:colOff>
      <xdr:row>238</xdr:row>
      <xdr:rowOff>161925</xdr:rowOff>
    </xdr:to>
    <xdr:pic>
      <xdr:nvPicPr>
        <xdr:cNvPr id="588" name="图片 587" descr="曲线">
          <a:hlinkClick xmlns:r="http://schemas.openxmlformats.org/officeDocument/2006/relationships" r:id="rId114" tgtFrame="_blank"/>
          <a:extLst>
            <a:ext uri="{FF2B5EF4-FFF2-40B4-BE49-F238E27FC236}">
              <a16:creationId xmlns:a16="http://schemas.microsoft.com/office/drawing/2014/main" id="{00000000-0008-0000-0400-00004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008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238</xdr:row>
      <xdr:rowOff>0</xdr:rowOff>
    </xdr:from>
    <xdr:to>
      <xdr:col>14</xdr:col>
      <xdr:colOff>209550</xdr:colOff>
      <xdr:row>238</xdr:row>
      <xdr:rowOff>234950</xdr:rowOff>
    </xdr:to>
    <xdr:sp macro="" textlink="">
      <xdr:nvSpPr>
        <xdr:cNvPr id="3660" name="Control 588" hidden="1">
          <a:extLst>
            <a:ext uri="{63B3BB69-23CF-44E3-9099-C40C66FF867C}">
              <a14:compatExt xmlns:a14="http://schemas.microsoft.com/office/drawing/2010/main" spid="_x0000_s3660"/>
            </a:ext>
            <a:ext uri="{FF2B5EF4-FFF2-40B4-BE49-F238E27FC236}">
              <a16:creationId xmlns:a16="http://schemas.microsoft.com/office/drawing/2014/main" id="{00000000-0008-0000-0400-00004C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239</xdr:row>
      <xdr:rowOff>0</xdr:rowOff>
    </xdr:from>
    <xdr:to>
      <xdr:col>13</xdr:col>
      <xdr:colOff>171450</xdr:colOff>
      <xdr:row>239</xdr:row>
      <xdr:rowOff>161925</xdr:rowOff>
    </xdr:to>
    <xdr:pic>
      <xdr:nvPicPr>
        <xdr:cNvPr id="590" name="图片 589" descr="曲线">
          <a:hlinkClick xmlns:r="http://schemas.openxmlformats.org/officeDocument/2006/relationships" r:id="rId115" tgtFrame="_blank"/>
          <a:extLst>
            <a:ext uri="{FF2B5EF4-FFF2-40B4-BE49-F238E27FC236}">
              <a16:creationId xmlns:a16="http://schemas.microsoft.com/office/drawing/2014/main" id="{00000000-0008-0000-0400-00004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379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239</xdr:row>
      <xdr:rowOff>0</xdr:rowOff>
    </xdr:from>
    <xdr:to>
      <xdr:col>14</xdr:col>
      <xdr:colOff>209550</xdr:colOff>
      <xdr:row>239</xdr:row>
      <xdr:rowOff>234950</xdr:rowOff>
    </xdr:to>
    <xdr:sp macro="" textlink="">
      <xdr:nvSpPr>
        <xdr:cNvPr id="3662" name="Control 590" hidden="1">
          <a:extLst>
            <a:ext uri="{63B3BB69-23CF-44E3-9099-C40C66FF867C}">
              <a14:compatExt xmlns:a14="http://schemas.microsoft.com/office/drawing/2010/main" spid="_x0000_s3662"/>
            </a:ext>
            <a:ext uri="{FF2B5EF4-FFF2-40B4-BE49-F238E27FC236}">
              <a16:creationId xmlns:a16="http://schemas.microsoft.com/office/drawing/2014/main" id="{00000000-0008-0000-0400-00004E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240</xdr:row>
      <xdr:rowOff>0</xdr:rowOff>
    </xdr:from>
    <xdr:to>
      <xdr:col>13</xdr:col>
      <xdr:colOff>171450</xdr:colOff>
      <xdr:row>240</xdr:row>
      <xdr:rowOff>161925</xdr:rowOff>
    </xdr:to>
    <xdr:pic>
      <xdr:nvPicPr>
        <xdr:cNvPr id="592" name="图片 591" descr="曲线">
          <a:hlinkClick xmlns:r="http://schemas.openxmlformats.org/officeDocument/2006/relationships" r:id="rId116" tgtFrame="_blank"/>
          <a:extLst>
            <a:ext uri="{FF2B5EF4-FFF2-40B4-BE49-F238E27FC236}">
              <a16:creationId xmlns:a16="http://schemas.microsoft.com/office/drawing/2014/main" id="{00000000-0008-0000-0400-00005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751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240</xdr:row>
      <xdr:rowOff>0</xdr:rowOff>
    </xdr:from>
    <xdr:to>
      <xdr:col>14</xdr:col>
      <xdr:colOff>209550</xdr:colOff>
      <xdr:row>240</xdr:row>
      <xdr:rowOff>234950</xdr:rowOff>
    </xdr:to>
    <xdr:sp macro="" textlink="">
      <xdr:nvSpPr>
        <xdr:cNvPr id="3664" name="Control 592" hidden="1">
          <a:extLst>
            <a:ext uri="{63B3BB69-23CF-44E3-9099-C40C66FF867C}">
              <a14:compatExt xmlns:a14="http://schemas.microsoft.com/office/drawing/2010/main" spid="_x0000_s3664"/>
            </a:ext>
            <a:ext uri="{FF2B5EF4-FFF2-40B4-BE49-F238E27FC236}">
              <a16:creationId xmlns:a16="http://schemas.microsoft.com/office/drawing/2014/main" id="{00000000-0008-0000-0400-000050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241</xdr:row>
      <xdr:rowOff>0</xdr:rowOff>
    </xdr:from>
    <xdr:to>
      <xdr:col>13</xdr:col>
      <xdr:colOff>171450</xdr:colOff>
      <xdr:row>241</xdr:row>
      <xdr:rowOff>161925</xdr:rowOff>
    </xdr:to>
    <xdr:pic>
      <xdr:nvPicPr>
        <xdr:cNvPr id="594" name="图片 593" descr="曲线">
          <a:hlinkClick xmlns:r="http://schemas.openxmlformats.org/officeDocument/2006/relationships" r:id="rId117" tgtFrame="_blank"/>
          <a:extLst>
            <a:ext uri="{FF2B5EF4-FFF2-40B4-BE49-F238E27FC236}">
              <a16:creationId xmlns:a16="http://schemas.microsoft.com/office/drawing/2014/main" id="{00000000-0008-0000-0400-00005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7122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241</xdr:row>
      <xdr:rowOff>0</xdr:rowOff>
    </xdr:from>
    <xdr:to>
      <xdr:col>14</xdr:col>
      <xdr:colOff>209550</xdr:colOff>
      <xdr:row>241</xdr:row>
      <xdr:rowOff>234950</xdr:rowOff>
    </xdr:to>
    <xdr:sp macro="" textlink="">
      <xdr:nvSpPr>
        <xdr:cNvPr id="3666" name="Control 594" hidden="1">
          <a:extLst>
            <a:ext uri="{63B3BB69-23CF-44E3-9099-C40C66FF867C}">
              <a14:compatExt xmlns:a14="http://schemas.microsoft.com/office/drawing/2010/main" spid="_x0000_s3666"/>
            </a:ext>
            <a:ext uri="{FF2B5EF4-FFF2-40B4-BE49-F238E27FC236}">
              <a16:creationId xmlns:a16="http://schemas.microsoft.com/office/drawing/2014/main" id="{00000000-0008-0000-0400-000052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242</xdr:row>
      <xdr:rowOff>0</xdr:rowOff>
    </xdr:from>
    <xdr:to>
      <xdr:col>13</xdr:col>
      <xdr:colOff>171450</xdr:colOff>
      <xdr:row>242</xdr:row>
      <xdr:rowOff>161925</xdr:rowOff>
    </xdr:to>
    <xdr:pic>
      <xdr:nvPicPr>
        <xdr:cNvPr id="596" name="图片 595" descr="曲线">
          <a:hlinkClick xmlns:r="http://schemas.openxmlformats.org/officeDocument/2006/relationships" r:id="rId118" tgtFrame="_blank"/>
          <a:extLst>
            <a:ext uri="{FF2B5EF4-FFF2-40B4-BE49-F238E27FC236}">
              <a16:creationId xmlns:a16="http://schemas.microsoft.com/office/drawing/2014/main" id="{00000000-0008-0000-0400-00005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7494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242</xdr:row>
      <xdr:rowOff>0</xdr:rowOff>
    </xdr:from>
    <xdr:to>
      <xdr:col>14</xdr:col>
      <xdr:colOff>209550</xdr:colOff>
      <xdr:row>242</xdr:row>
      <xdr:rowOff>234950</xdr:rowOff>
    </xdr:to>
    <xdr:sp macro="" textlink="">
      <xdr:nvSpPr>
        <xdr:cNvPr id="3668" name="Control 596" hidden="1">
          <a:extLst>
            <a:ext uri="{63B3BB69-23CF-44E3-9099-C40C66FF867C}">
              <a14:compatExt xmlns:a14="http://schemas.microsoft.com/office/drawing/2010/main" spid="_x0000_s3668"/>
            </a:ext>
            <a:ext uri="{FF2B5EF4-FFF2-40B4-BE49-F238E27FC236}">
              <a16:creationId xmlns:a16="http://schemas.microsoft.com/office/drawing/2014/main" id="{00000000-0008-0000-0400-000054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243</xdr:row>
      <xdr:rowOff>0</xdr:rowOff>
    </xdr:from>
    <xdr:to>
      <xdr:col>13</xdr:col>
      <xdr:colOff>171450</xdr:colOff>
      <xdr:row>243</xdr:row>
      <xdr:rowOff>161925</xdr:rowOff>
    </xdr:to>
    <xdr:pic>
      <xdr:nvPicPr>
        <xdr:cNvPr id="598" name="图片 597" descr="曲线">
          <a:hlinkClick xmlns:r="http://schemas.openxmlformats.org/officeDocument/2006/relationships" r:id="rId119" tgtFrame="_blank"/>
          <a:extLst>
            <a:ext uri="{FF2B5EF4-FFF2-40B4-BE49-F238E27FC236}">
              <a16:creationId xmlns:a16="http://schemas.microsoft.com/office/drawing/2014/main" id="{00000000-0008-0000-0400-00005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7865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243</xdr:row>
      <xdr:rowOff>0</xdr:rowOff>
    </xdr:from>
    <xdr:to>
      <xdr:col>14</xdr:col>
      <xdr:colOff>209550</xdr:colOff>
      <xdr:row>243</xdr:row>
      <xdr:rowOff>234950</xdr:rowOff>
    </xdr:to>
    <xdr:sp macro="" textlink="">
      <xdr:nvSpPr>
        <xdr:cNvPr id="3670" name="Control 598" hidden="1">
          <a:extLst>
            <a:ext uri="{63B3BB69-23CF-44E3-9099-C40C66FF867C}">
              <a14:compatExt xmlns:a14="http://schemas.microsoft.com/office/drawing/2010/main" spid="_x0000_s3670"/>
            </a:ext>
            <a:ext uri="{FF2B5EF4-FFF2-40B4-BE49-F238E27FC236}">
              <a16:creationId xmlns:a16="http://schemas.microsoft.com/office/drawing/2014/main" id="{00000000-0008-0000-0400-000056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244</xdr:row>
      <xdr:rowOff>0</xdr:rowOff>
    </xdr:from>
    <xdr:to>
      <xdr:col>13</xdr:col>
      <xdr:colOff>171450</xdr:colOff>
      <xdr:row>244</xdr:row>
      <xdr:rowOff>161925</xdr:rowOff>
    </xdr:to>
    <xdr:pic>
      <xdr:nvPicPr>
        <xdr:cNvPr id="600" name="图片 599" descr="曲线">
          <a:hlinkClick xmlns:r="http://schemas.openxmlformats.org/officeDocument/2006/relationships" r:id="rId120" tgtFrame="_blank"/>
          <a:extLst>
            <a:ext uri="{FF2B5EF4-FFF2-40B4-BE49-F238E27FC236}">
              <a16:creationId xmlns:a16="http://schemas.microsoft.com/office/drawing/2014/main" id="{00000000-0008-0000-0400-00005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237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244</xdr:row>
      <xdr:rowOff>0</xdr:rowOff>
    </xdr:from>
    <xdr:to>
      <xdr:col>14</xdr:col>
      <xdr:colOff>209550</xdr:colOff>
      <xdr:row>244</xdr:row>
      <xdr:rowOff>234950</xdr:rowOff>
    </xdr:to>
    <xdr:sp macro="" textlink="">
      <xdr:nvSpPr>
        <xdr:cNvPr id="3672" name="Control 600" hidden="1">
          <a:extLst>
            <a:ext uri="{63B3BB69-23CF-44E3-9099-C40C66FF867C}">
              <a14:compatExt xmlns:a14="http://schemas.microsoft.com/office/drawing/2010/main" spid="_x0000_s3672"/>
            </a:ext>
            <a:ext uri="{FF2B5EF4-FFF2-40B4-BE49-F238E27FC236}">
              <a16:creationId xmlns:a16="http://schemas.microsoft.com/office/drawing/2014/main" id="{00000000-0008-0000-0400-000058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245</xdr:row>
      <xdr:rowOff>0</xdr:rowOff>
    </xdr:from>
    <xdr:to>
      <xdr:col>13</xdr:col>
      <xdr:colOff>171450</xdr:colOff>
      <xdr:row>245</xdr:row>
      <xdr:rowOff>161925</xdr:rowOff>
    </xdr:to>
    <xdr:pic>
      <xdr:nvPicPr>
        <xdr:cNvPr id="602" name="图片 601" descr="曲线">
          <a:hlinkClick xmlns:r="http://schemas.openxmlformats.org/officeDocument/2006/relationships" r:id="rId121" tgtFrame="_blank"/>
          <a:extLst>
            <a:ext uri="{FF2B5EF4-FFF2-40B4-BE49-F238E27FC236}">
              <a16:creationId xmlns:a16="http://schemas.microsoft.com/office/drawing/2014/main" id="{00000000-0008-0000-0400-00005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608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245</xdr:row>
      <xdr:rowOff>0</xdr:rowOff>
    </xdr:from>
    <xdr:to>
      <xdr:col>14</xdr:col>
      <xdr:colOff>209550</xdr:colOff>
      <xdr:row>245</xdr:row>
      <xdr:rowOff>234950</xdr:rowOff>
    </xdr:to>
    <xdr:sp macro="" textlink="">
      <xdr:nvSpPr>
        <xdr:cNvPr id="3674" name="Control 602" hidden="1">
          <a:extLst>
            <a:ext uri="{63B3BB69-23CF-44E3-9099-C40C66FF867C}">
              <a14:compatExt xmlns:a14="http://schemas.microsoft.com/office/drawing/2010/main" spid="_x0000_s3674"/>
            </a:ext>
            <a:ext uri="{FF2B5EF4-FFF2-40B4-BE49-F238E27FC236}">
              <a16:creationId xmlns:a16="http://schemas.microsoft.com/office/drawing/2014/main" id="{00000000-0008-0000-0400-00005A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246</xdr:row>
      <xdr:rowOff>0</xdr:rowOff>
    </xdr:from>
    <xdr:to>
      <xdr:col>13</xdr:col>
      <xdr:colOff>171450</xdr:colOff>
      <xdr:row>246</xdr:row>
      <xdr:rowOff>161925</xdr:rowOff>
    </xdr:to>
    <xdr:pic>
      <xdr:nvPicPr>
        <xdr:cNvPr id="604" name="图片 603" descr="曲线">
          <a:hlinkClick xmlns:r="http://schemas.openxmlformats.org/officeDocument/2006/relationships" r:id="rId122" tgtFrame="_blank"/>
          <a:extLst>
            <a:ext uri="{FF2B5EF4-FFF2-40B4-BE49-F238E27FC236}">
              <a16:creationId xmlns:a16="http://schemas.microsoft.com/office/drawing/2014/main" id="{00000000-0008-0000-0400-00005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980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246</xdr:row>
      <xdr:rowOff>0</xdr:rowOff>
    </xdr:from>
    <xdr:to>
      <xdr:col>14</xdr:col>
      <xdr:colOff>209550</xdr:colOff>
      <xdr:row>246</xdr:row>
      <xdr:rowOff>234950</xdr:rowOff>
    </xdr:to>
    <xdr:sp macro="" textlink="">
      <xdr:nvSpPr>
        <xdr:cNvPr id="3676" name="Control 604" hidden="1">
          <a:extLst>
            <a:ext uri="{63B3BB69-23CF-44E3-9099-C40C66FF867C}">
              <a14:compatExt xmlns:a14="http://schemas.microsoft.com/office/drawing/2010/main" spid="_x0000_s3676"/>
            </a:ext>
            <a:ext uri="{FF2B5EF4-FFF2-40B4-BE49-F238E27FC236}">
              <a16:creationId xmlns:a16="http://schemas.microsoft.com/office/drawing/2014/main" id="{00000000-0008-0000-0400-00005C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247</xdr:row>
      <xdr:rowOff>0</xdr:rowOff>
    </xdr:from>
    <xdr:to>
      <xdr:col>13</xdr:col>
      <xdr:colOff>171450</xdr:colOff>
      <xdr:row>247</xdr:row>
      <xdr:rowOff>161925</xdr:rowOff>
    </xdr:to>
    <xdr:pic>
      <xdr:nvPicPr>
        <xdr:cNvPr id="606" name="图片 605" descr="曲线">
          <a:hlinkClick xmlns:r="http://schemas.openxmlformats.org/officeDocument/2006/relationships" r:id="rId123" tgtFrame="_blank"/>
          <a:extLst>
            <a:ext uri="{FF2B5EF4-FFF2-40B4-BE49-F238E27FC236}">
              <a16:creationId xmlns:a16="http://schemas.microsoft.com/office/drawing/2014/main" id="{00000000-0008-0000-0400-00005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9351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247</xdr:row>
      <xdr:rowOff>0</xdr:rowOff>
    </xdr:from>
    <xdr:to>
      <xdr:col>14</xdr:col>
      <xdr:colOff>209550</xdr:colOff>
      <xdr:row>247</xdr:row>
      <xdr:rowOff>234950</xdr:rowOff>
    </xdr:to>
    <xdr:sp macro="" textlink="">
      <xdr:nvSpPr>
        <xdr:cNvPr id="3678" name="Control 606" hidden="1">
          <a:extLst>
            <a:ext uri="{63B3BB69-23CF-44E3-9099-C40C66FF867C}">
              <a14:compatExt xmlns:a14="http://schemas.microsoft.com/office/drawing/2010/main" spid="_x0000_s3678"/>
            </a:ext>
            <a:ext uri="{FF2B5EF4-FFF2-40B4-BE49-F238E27FC236}">
              <a16:creationId xmlns:a16="http://schemas.microsoft.com/office/drawing/2014/main" id="{00000000-0008-0000-0400-00005E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248</xdr:row>
      <xdr:rowOff>0</xdr:rowOff>
    </xdr:from>
    <xdr:to>
      <xdr:col>13</xdr:col>
      <xdr:colOff>171450</xdr:colOff>
      <xdr:row>248</xdr:row>
      <xdr:rowOff>161925</xdr:rowOff>
    </xdr:to>
    <xdr:pic>
      <xdr:nvPicPr>
        <xdr:cNvPr id="608" name="图片 607" descr="曲线">
          <a:hlinkClick xmlns:r="http://schemas.openxmlformats.org/officeDocument/2006/relationships" r:id="rId124" tgtFrame="_blank"/>
          <a:extLst>
            <a:ext uri="{FF2B5EF4-FFF2-40B4-BE49-F238E27FC236}">
              <a16:creationId xmlns:a16="http://schemas.microsoft.com/office/drawing/2014/main" id="{00000000-0008-0000-0400-00006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9723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248</xdr:row>
      <xdr:rowOff>0</xdr:rowOff>
    </xdr:from>
    <xdr:to>
      <xdr:col>14</xdr:col>
      <xdr:colOff>209550</xdr:colOff>
      <xdr:row>248</xdr:row>
      <xdr:rowOff>234950</xdr:rowOff>
    </xdr:to>
    <xdr:sp macro="" textlink="">
      <xdr:nvSpPr>
        <xdr:cNvPr id="3680" name="Control 608" hidden="1">
          <a:extLst>
            <a:ext uri="{63B3BB69-23CF-44E3-9099-C40C66FF867C}">
              <a14:compatExt xmlns:a14="http://schemas.microsoft.com/office/drawing/2010/main" spid="_x0000_s3680"/>
            </a:ext>
            <a:ext uri="{FF2B5EF4-FFF2-40B4-BE49-F238E27FC236}">
              <a16:creationId xmlns:a16="http://schemas.microsoft.com/office/drawing/2014/main" id="{00000000-0008-0000-0400-000060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249</xdr:row>
      <xdr:rowOff>0</xdr:rowOff>
    </xdr:from>
    <xdr:to>
      <xdr:col>13</xdr:col>
      <xdr:colOff>171450</xdr:colOff>
      <xdr:row>249</xdr:row>
      <xdr:rowOff>161925</xdr:rowOff>
    </xdr:to>
    <xdr:pic>
      <xdr:nvPicPr>
        <xdr:cNvPr id="610" name="图片 609" descr="曲线">
          <a:hlinkClick xmlns:r="http://schemas.openxmlformats.org/officeDocument/2006/relationships" r:id="rId125" tgtFrame="_blank"/>
          <a:extLst>
            <a:ext uri="{FF2B5EF4-FFF2-40B4-BE49-F238E27FC236}">
              <a16:creationId xmlns:a16="http://schemas.microsoft.com/office/drawing/2014/main" id="{00000000-0008-0000-0400-00006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094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249</xdr:row>
      <xdr:rowOff>0</xdr:rowOff>
    </xdr:from>
    <xdr:to>
      <xdr:col>14</xdr:col>
      <xdr:colOff>209550</xdr:colOff>
      <xdr:row>249</xdr:row>
      <xdr:rowOff>234950</xdr:rowOff>
    </xdr:to>
    <xdr:sp macro="" textlink="">
      <xdr:nvSpPr>
        <xdr:cNvPr id="3682" name="Control 610" hidden="1">
          <a:extLst>
            <a:ext uri="{63B3BB69-23CF-44E3-9099-C40C66FF867C}">
              <a14:compatExt xmlns:a14="http://schemas.microsoft.com/office/drawing/2010/main" spid="_x0000_s3682"/>
            </a:ext>
            <a:ext uri="{FF2B5EF4-FFF2-40B4-BE49-F238E27FC236}">
              <a16:creationId xmlns:a16="http://schemas.microsoft.com/office/drawing/2014/main" id="{00000000-0008-0000-0400-000062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250</xdr:row>
      <xdr:rowOff>0</xdr:rowOff>
    </xdr:from>
    <xdr:to>
      <xdr:col>13</xdr:col>
      <xdr:colOff>171450</xdr:colOff>
      <xdr:row>250</xdr:row>
      <xdr:rowOff>161925</xdr:rowOff>
    </xdr:to>
    <xdr:pic>
      <xdr:nvPicPr>
        <xdr:cNvPr id="612" name="图片 611" descr="曲线">
          <a:hlinkClick xmlns:r="http://schemas.openxmlformats.org/officeDocument/2006/relationships" r:id="rId126" tgtFrame="_blank"/>
          <a:extLst>
            <a:ext uri="{FF2B5EF4-FFF2-40B4-BE49-F238E27FC236}">
              <a16:creationId xmlns:a16="http://schemas.microsoft.com/office/drawing/2014/main" id="{00000000-0008-0000-0400-00006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465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250</xdr:row>
      <xdr:rowOff>0</xdr:rowOff>
    </xdr:from>
    <xdr:to>
      <xdr:col>14</xdr:col>
      <xdr:colOff>209550</xdr:colOff>
      <xdr:row>250</xdr:row>
      <xdr:rowOff>234950</xdr:rowOff>
    </xdr:to>
    <xdr:sp macro="" textlink="">
      <xdr:nvSpPr>
        <xdr:cNvPr id="3684" name="Control 612" hidden="1">
          <a:extLst>
            <a:ext uri="{63B3BB69-23CF-44E3-9099-C40C66FF867C}">
              <a14:compatExt xmlns:a14="http://schemas.microsoft.com/office/drawing/2010/main" spid="_x0000_s3684"/>
            </a:ext>
            <a:ext uri="{FF2B5EF4-FFF2-40B4-BE49-F238E27FC236}">
              <a16:creationId xmlns:a16="http://schemas.microsoft.com/office/drawing/2014/main" id="{00000000-0008-0000-0400-000064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251</xdr:row>
      <xdr:rowOff>0</xdr:rowOff>
    </xdr:from>
    <xdr:to>
      <xdr:col>13</xdr:col>
      <xdr:colOff>171450</xdr:colOff>
      <xdr:row>251</xdr:row>
      <xdr:rowOff>161925</xdr:rowOff>
    </xdr:to>
    <xdr:pic>
      <xdr:nvPicPr>
        <xdr:cNvPr id="614" name="图片 613" descr="曲线">
          <a:hlinkClick xmlns:r="http://schemas.openxmlformats.org/officeDocument/2006/relationships" r:id="rId127" tgtFrame="_blank"/>
          <a:extLst>
            <a:ext uri="{FF2B5EF4-FFF2-40B4-BE49-F238E27FC236}">
              <a16:creationId xmlns:a16="http://schemas.microsoft.com/office/drawing/2014/main" id="{00000000-0008-0000-0400-00006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837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251</xdr:row>
      <xdr:rowOff>0</xdr:rowOff>
    </xdr:from>
    <xdr:to>
      <xdr:col>14</xdr:col>
      <xdr:colOff>209550</xdr:colOff>
      <xdr:row>251</xdr:row>
      <xdr:rowOff>234950</xdr:rowOff>
    </xdr:to>
    <xdr:sp macro="" textlink="">
      <xdr:nvSpPr>
        <xdr:cNvPr id="3686" name="Control 614" hidden="1">
          <a:extLst>
            <a:ext uri="{63B3BB69-23CF-44E3-9099-C40C66FF867C}">
              <a14:compatExt xmlns:a14="http://schemas.microsoft.com/office/drawing/2010/main" spid="_x0000_s3686"/>
            </a:ext>
            <a:ext uri="{FF2B5EF4-FFF2-40B4-BE49-F238E27FC236}">
              <a16:creationId xmlns:a16="http://schemas.microsoft.com/office/drawing/2014/main" id="{00000000-0008-0000-0400-000066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252</xdr:row>
      <xdr:rowOff>0</xdr:rowOff>
    </xdr:from>
    <xdr:to>
      <xdr:col>13</xdr:col>
      <xdr:colOff>171450</xdr:colOff>
      <xdr:row>252</xdr:row>
      <xdr:rowOff>161925</xdr:rowOff>
    </xdr:to>
    <xdr:pic>
      <xdr:nvPicPr>
        <xdr:cNvPr id="616" name="图片 615" descr="曲线">
          <a:hlinkClick xmlns:r="http://schemas.openxmlformats.org/officeDocument/2006/relationships" r:id="rId128" tgtFrame="_blank"/>
          <a:extLst>
            <a:ext uri="{FF2B5EF4-FFF2-40B4-BE49-F238E27FC236}">
              <a16:creationId xmlns:a16="http://schemas.microsoft.com/office/drawing/2014/main" id="{00000000-0008-0000-0400-00006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208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252</xdr:row>
      <xdr:rowOff>0</xdr:rowOff>
    </xdr:from>
    <xdr:to>
      <xdr:col>14</xdr:col>
      <xdr:colOff>209550</xdr:colOff>
      <xdr:row>252</xdr:row>
      <xdr:rowOff>234950</xdr:rowOff>
    </xdr:to>
    <xdr:sp macro="" textlink="">
      <xdr:nvSpPr>
        <xdr:cNvPr id="3688" name="Control 616" hidden="1">
          <a:extLst>
            <a:ext uri="{63B3BB69-23CF-44E3-9099-C40C66FF867C}">
              <a14:compatExt xmlns:a14="http://schemas.microsoft.com/office/drawing/2010/main" spid="_x0000_s3688"/>
            </a:ext>
            <a:ext uri="{FF2B5EF4-FFF2-40B4-BE49-F238E27FC236}">
              <a16:creationId xmlns:a16="http://schemas.microsoft.com/office/drawing/2014/main" id="{00000000-0008-0000-0400-000068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253</xdr:row>
      <xdr:rowOff>0</xdr:rowOff>
    </xdr:from>
    <xdr:to>
      <xdr:col>13</xdr:col>
      <xdr:colOff>171450</xdr:colOff>
      <xdr:row>253</xdr:row>
      <xdr:rowOff>161925</xdr:rowOff>
    </xdr:to>
    <xdr:pic>
      <xdr:nvPicPr>
        <xdr:cNvPr id="618" name="图片 617" descr="曲线">
          <a:hlinkClick xmlns:r="http://schemas.openxmlformats.org/officeDocument/2006/relationships" r:id="rId129" tgtFrame="_blank"/>
          <a:extLst>
            <a:ext uri="{FF2B5EF4-FFF2-40B4-BE49-F238E27FC236}">
              <a16:creationId xmlns:a16="http://schemas.microsoft.com/office/drawing/2014/main" id="{00000000-0008-0000-0400-00006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580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253</xdr:row>
      <xdr:rowOff>0</xdr:rowOff>
    </xdr:from>
    <xdr:to>
      <xdr:col>14</xdr:col>
      <xdr:colOff>209550</xdr:colOff>
      <xdr:row>253</xdr:row>
      <xdr:rowOff>234950</xdr:rowOff>
    </xdr:to>
    <xdr:sp macro="" textlink="">
      <xdr:nvSpPr>
        <xdr:cNvPr id="3690" name="Control 618" hidden="1">
          <a:extLst>
            <a:ext uri="{63B3BB69-23CF-44E3-9099-C40C66FF867C}">
              <a14:compatExt xmlns:a14="http://schemas.microsoft.com/office/drawing/2010/main" spid="_x0000_s3690"/>
            </a:ext>
            <a:ext uri="{FF2B5EF4-FFF2-40B4-BE49-F238E27FC236}">
              <a16:creationId xmlns:a16="http://schemas.microsoft.com/office/drawing/2014/main" id="{00000000-0008-0000-0400-00006A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254</xdr:row>
      <xdr:rowOff>0</xdr:rowOff>
    </xdr:from>
    <xdr:to>
      <xdr:col>13</xdr:col>
      <xdr:colOff>171450</xdr:colOff>
      <xdr:row>254</xdr:row>
      <xdr:rowOff>161925</xdr:rowOff>
    </xdr:to>
    <xdr:pic>
      <xdr:nvPicPr>
        <xdr:cNvPr id="620" name="图片 619" descr="曲线">
          <a:hlinkClick xmlns:r="http://schemas.openxmlformats.org/officeDocument/2006/relationships" r:id="rId130" tgtFrame="_blank"/>
          <a:extLst>
            <a:ext uri="{FF2B5EF4-FFF2-40B4-BE49-F238E27FC236}">
              <a16:creationId xmlns:a16="http://schemas.microsoft.com/office/drawing/2014/main" id="{00000000-0008-0000-0400-00006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951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254</xdr:row>
      <xdr:rowOff>0</xdr:rowOff>
    </xdr:from>
    <xdr:to>
      <xdr:col>14</xdr:col>
      <xdr:colOff>209550</xdr:colOff>
      <xdr:row>254</xdr:row>
      <xdr:rowOff>234950</xdr:rowOff>
    </xdr:to>
    <xdr:sp macro="" textlink="">
      <xdr:nvSpPr>
        <xdr:cNvPr id="3692" name="Control 620" hidden="1">
          <a:extLst>
            <a:ext uri="{63B3BB69-23CF-44E3-9099-C40C66FF867C}">
              <a14:compatExt xmlns:a14="http://schemas.microsoft.com/office/drawing/2010/main" spid="_x0000_s3692"/>
            </a:ext>
            <a:ext uri="{FF2B5EF4-FFF2-40B4-BE49-F238E27FC236}">
              <a16:creationId xmlns:a16="http://schemas.microsoft.com/office/drawing/2014/main" id="{00000000-0008-0000-0400-00006C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255</xdr:row>
      <xdr:rowOff>0</xdr:rowOff>
    </xdr:from>
    <xdr:to>
      <xdr:col>13</xdr:col>
      <xdr:colOff>171450</xdr:colOff>
      <xdr:row>255</xdr:row>
      <xdr:rowOff>161925</xdr:rowOff>
    </xdr:to>
    <xdr:pic>
      <xdr:nvPicPr>
        <xdr:cNvPr id="622" name="图片 621" descr="曲线">
          <a:hlinkClick xmlns:r="http://schemas.openxmlformats.org/officeDocument/2006/relationships" r:id="rId131" tgtFrame="_blank"/>
          <a:extLst>
            <a:ext uri="{FF2B5EF4-FFF2-40B4-BE49-F238E27FC236}">
              <a16:creationId xmlns:a16="http://schemas.microsoft.com/office/drawing/2014/main" id="{00000000-0008-0000-0400-00006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323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255</xdr:row>
      <xdr:rowOff>0</xdr:rowOff>
    </xdr:from>
    <xdr:to>
      <xdr:col>14</xdr:col>
      <xdr:colOff>209550</xdr:colOff>
      <xdr:row>255</xdr:row>
      <xdr:rowOff>234950</xdr:rowOff>
    </xdr:to>
    <xdr:sp macro="" textlink="">
      <xdr:nvSpPr>
        <xdr:cNvPr id="3694" name="Control 622" hidden="1">
          <a:extLst>
            <a:ext uri="{63B3BB69-23CF-44E3-9099-C40C66FF867C}">
              <a14:compatExt xmlns:a14="http://schemas.microsoft.com/office/drawing/2010/main" spid="_x0000_s3694"/>
            </a:ext>
            <a:ext uri="{FF2B5EF4-FFF2-40B4-BE49-F238E27FC236}">
              <a16:creationId xmlns:a16="http://schemas.microsoft.com/office/drawing/2014/main" id="{00000000-0008-0000-0400-00006E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256</xdr:row>
      <xdr:rowOff>0</xdr:rowOff>
    </xdr:from>
    <xdr:to>
      <xdr:col>13</xdr:col>
      <xdr:colOff>171450</xdr:colOff>
      <xdr:row>256</xdr:row>
      <xdr:rowOff>161925</xdr:rowOff>
    </xdr:to>
    <xdr:pic>
      <xdr:nvPicPr>
        <xdr:cNvPr id="624" name="图片 623" descr="曲线">
          <a:hlinkClick xmlns:r="http://schemas.openxmlformats.org/officeDocument/2006/relationships" r:id="rId132" tgtFrame="_blank"/>
          <a:extLst>
            <a:ext uri="{FF2B5EF4-FFF2-40B4-BE49-F238E27FC236}">
              <a16:creationId xmlns:a16="http://schemas.microsoft.com/office/drawing/2014/main" id="{00000000-0008-0000-0400-00007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694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256</xdr:row>
      <xdr:rowOff>0</xdr:rowOff>
    </xdr:from>
    <xdr:to>
      <xdr:col>14</xdr:col>
      <xdr:colOff>209550</xdr:colOff>
      <xdr:row>256</xdr:row>
      <xdr:rowOff>234950</xdr:rowOff>
    </xdr:to>
    <xdr:sp macro="" textlink="">
      <xdr:nvSpPr>
        <xdr:cNvPr id="3696" name="Control 624" hidden="1">
          <a:extLst>
            <a:ext uri="{63B3BB69-23CF-44E3-9099-C40C66FF867C}">
              <a14:compatExt xmlns:a14="http://schemas.microsoft.com/office/drawing/2010/main" spid="_x0000_s3696"/>
            </a:ext>
            <a:ext uri="{FF2B5EF4-FFF2-40B4-BE49-F238E27FC236}">
              <a16:creationId xmlns:a16="http://schemas.microsoft.com/office/drawing/2014/main" id="{00000000-0008-0000-0400-000070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257</xdr:row>
      <xdr:rowOff>0</xdr:rowOff>
    </xdr:from>
    <xdr:to>
      <xdr:col>13</xdr:col>
      <xdr:colOff>171450</xdr:colOff>
      <xdr:row>257</xdr:row>
      <xdr:rowOff>161925</xdr:rowOff>
    </xdr:to>
    <xdr:pic>
      <xdr:nvPicPr>
        <xdr:cNvPr id="626" name="图片 625" descr="曲线">
          <a:hlinkClick xmlns:r="http://schemas.openxmlformats.org/officeDocument/2006/relationships" r:id="rId133" tgtFrame="_blank"/>
          <a:extLst>
            <a:ext uri="{FF2B5EF4-FFF2-40B4-BE49-F238E27FC236}">
              <a16:creationId xmlns:a16="http://schemas.microsoft.com/office/drawing/2014/main" id="{00000000-0008-0000-0400-00007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3066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257</xdr:row>
      <xdr:rowOff>0</xdr:rowOff>
    </xdr:from>
    <xdr:to>
      <xdr:col>14</xdr:col>
      <xdr:colOff>209550</xdr:colOff>
      <xdr:row>257</xdr:row>
      <xdr:rowOff>234950</xdr:rowOff>
    </xdr:to>
    <xdr:sp macro="" textlink="">
      <xdr:nvSpPr>
        <xdr:cNvPr id="3698" name="Control 626" hidden="1">
          <a:extLst>
            <a:ext uri="{63B3BB69-23CF-44E3-9099-C40C66FF867C}">
              <a14:compatExt xmlns:a14="http://schemas.microsoft.com/office/drawing/2010/main" spid="_x0000_s3698"/>
            </a:ext>
            <a:ext uri="{FF2B5EF4-FFF2-40B4-BE49-F238E27FC236}">
              <a16:creationId xmlns:a16="http://schemas.microsoft.com/office/drawing/2014/main" id="{00000000-0008-0000-0400-000072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258</xdr:row>
      <xdr:rowOff>0</xdr:rowOff>
    </xdr:from>
    <xdr:to>
      <xdr:col>13</xdr:col>
      <xdr:colOff>171450</xdr:colOff>
      <xdr:row>258</xdr:row>
      <xdr:rowOff>161925</xdr:rowOff>
    </xdr:to>
    <xdr:pic>
      <xdr:nvPicPr>
        <xdr:cNvPr id="628" name="图片 627" descr="曲线">
          <a:hlinkClick xmlns:r="http://schemas.openxmlformats.org/officeDocument/2006/relationships" r:id="rId134" tgtFrame="_blank"/>
          <a:extLst>
            <a:ext uri="{FF2B5EF4-FFF2-40B4-BE49-F238E27FC236}">
              <a16:creationId xmlns:a16="http://schemas.microsoft.com/office/drawing/2014/main" id="{00000000-0008-0000-0400-00007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3437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258</xdr:row>
      <xdr:rowOff>0</xdr:rowOff>
    </xdr:from>
    <xdr:to>
      <xdr:col>14</xdr:col>
      <xdr:colOff>209550</xdr:colOff>
      <xdr:row>258</xdr:row>
      <xdr:rowOff>234950</xdr:rowOff>
    </xdr:to>
    <xdr:sp macro="" textlink="">
      <xdr:nvSpPr>
        <xdr:cNvPr id="3700" name="Control 628" hidden="1">
          <a:extLst>
            <a:ext uri="{63B3BB69-23CF-44E3-9099-C40C66FF867C}">
              <a14:compatExt xmlns:a14="http://schemas.microsoft.com/office/drawing/2010/main" spid="_x0000_s3700"/>
            </a:ext>
            <a:ext uri="{FF2B5EF4-FFF2-40B4-BE49-F238E27FC236}">
              <a16:creationId xmlns:a16="http://schemas.microsoft.com/office/drawing/2014/main" id="{00000000-0008-0000-0400-000074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259</xdr:row>
      <xdr:rowOff>0</xdr:rowOff>
    </xdr:from>
    <xdr:to>
      <xdr:col>13</xdr:col>
      <xdr:colOff>171450</xdr:colOff>
      <xdr:row>259</xdr:row>
      <xdr:rowOff>161925</xdr:rowOff>
    </xdr:to>
    <xdr:pic>
      <xdr:nvPicPr>
        <xdr:cNvPr id="630" name="图片 629" descr="曲线">
          <a:hlinkClick xmlns:r="http://schemas.openxmlformats.org/officeDocument/2006/relationships" r:id="rId135" tgtFrame="_blank"/>
          <a:extLst>
            <a:ext uri="{FF2B5EF4-FFF2-40B4-BE49-F238E27FC236}">
              <a16:creationId xmlns:a16="http://schemas.microsoft.com/office/drawing/2014/main" id="{00000000-0008-0000-0400-00007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3809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259</xdr:row>
      <xdr:rowOff>0</xdr:rowOff>
    </xdr:from>
    <xdr:to>
      <xdr:col>14</xdr:col>
      <xdr:colOff>209550</xdr:colOff>
      <xdr:row>259</xdr:row>
      <xdr:rowOff>234950</xdr:rowOff>
    </xdr:to>
    <xdr:sp macro="" textlink="">
      <xdr:nvSpPr>
        <xdr:cNvPr id="3702" name="Control 630" hidden="1">
          <a:extLst>
            <a:ext uri="{63B3BB69-23CF-44E3-9099-C40C66FF867C}">
              <a14:compatExt xmlns:a14="http://schemas.microsoft.com/office/drawing/2010/main" spid="_x0000_s3702"/>
            </a:ext>
            <a:ext uri="{FF2B5EF4-FFF2-40B4-BE49-F238E27FC236}">
              <a16:creationId xmlns:a16="http://schemas.microsoft.com/office/drawing/2014/main" id="{00000000-0008-0000-0400-000076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260</xdr:row>
      <xdr:rowOff>0</xdr:rowOff>
    </xdr:from>
    <xdr:to>
      <xdr:col>13</xdr:col>
      <xdr:colOff>171450</xdr:colOff>
      <xdr:row>260</xdr:row>
      <xdr:rowOff>161925</xdr:rowOff>
    </xdr:to>
    <xdr:pic>
      <xdr:nvPicPr>
        <xdr:cNvPr id="632" name="图片 631" descr="曲线">
          <a:hlinkClick xmlns:r="http://schemas.openxmlformats.org/officeDocument/2006/relationships" r:id="rId136" tgtFrame="_blank"/>
          <a:extLst>
            <a:ext uri="{FF2B5EF4-FFF2-40B4-BE49-F238E27FC236}">
              <a16:creationId xmlns:a16="http://schemas.microsoft.com/office/drawing/2014/main" id="{00000000-0008-0000-0400-00007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180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260</xdr:row>
      <xdr:rowOff>0</xdr:rowOff>
    </xdr:from>
    <xdr:to>
      <xdr:col>14</xdr:col>
      <xdr:colOff>209550</xdr:colOff>
      <xdr:row>260</xdr:row>
      <xdr:rowOff>234950</xdr:rowOff>
    </xdr:to>
    <xdr:sp macro="" textlink="">
      <xdr:nvSpPr>
        <xdr:cNvPr id="3704" name="Control 632" hidden="1">
          <a:extLst>
            <a:ext uri="{63B3BB69-23CF-44E3-9099-C40C66FF867C}">
              <a14:compatExt xmlns:a14="http://schemas.microsoft.com/office/drawing/2010/main" spid="_x0000_s3704"/>
            </a:ext>
            <a:ext uri="{FF2B5EF4-FFF2-40B4-BE49-F238E27FC236}">
              <a16:creationId xmlns:a16="http://schemas.microsoft.com/office/drawing/2014/main" id="{00000000-0008-0000-0400-000078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261</xdr:row>
      <xdr:rowOff>0</xdr:rowOff>
    </xdr:from>
    <xdr:to>
      <xdr:col>13</xdr:col>
      <xdr:colOff>171450</xdr:colOff>
      <xdr:row>261</xdr:row>
      <xdr:rowOff>161925</xdr:rowOff>
    </xdr:to>
    <xdr:pic>
      <xdr:nvPicPr>
        <xdr:cNvPr id="634" name="图片 633" descr="曲线">
          <a:hlinkClick xmlns:r="http://schemas.openxmlformats.org/officeDocument/2006/relationships" r:id="rId137" tgtFrame="_blank"/>
          <a:extLst>
            <a:ext uri="{FF2B5EF4-FFF2-40B4-BE49-F238E27FC236}">
              <a16:creationId xmlns:a16="http://schemas.microsoft.com/office/drawing/2014/main" id="{00000000-0008-0000-0400-00007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552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261</xdr:row>
      <xdr:rowOff>0</xdr:rowOff>
    </xdr:from>
    <xdr:to>
      <xdr:col>14</xdr:col>
      <xdr:colOff>209550</xdr:colOff>
      <xdr:row>261</xdr:row>
      <xdr:rowOff>234950</xdr:rowOff>
    </xdr:to>
    <xdr:sp macro="" textlink="">
      <xdr:nvSpPr>
        <xdr:cNvPr id="3706" name="Control 634" hidden="1">
          <a:extLst>
            <a:ext uri="{63B3BB69-23CF-44E3-9099-C40C66FF867C}">
              <a14:compatExt xmlns:a14="http://schemas.microsoft.com/office/drawing/2010/main" spid="_x0000_s3706"/>
            </a:ext>
            <a:ext uri="{FF2B5EF4-FFF2-40B4-BE49-F238E27FC236}">
              <a16:creationId xmlns:a16="http://schemas.microsoft.com/office/drawing/2014/main" id="{00000000-0008-0000-0400-00007A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262</xdr:row>
      <xdr:rowOff>0</xdr:rowOff>
    </xdr:from>
    <xdr:to>
      <xdr:col>13</xdr:col>
      <xdr:colOff>171450</xdr:colOff>
      <xdr:row>262</xdr:row>
      <xdr:rowOff>161925</xdr:rowOff>
    </xdr:to>
    <xdr:pic>
      <xdr:nvPicPr>
        <xdr:cNvPr id="636" name="图片 635" descr="曲线">
          <a:hlinkClick xmlns:r="http://schemas.openxmlformats.org/officeDocument/2006/relationships" r:id="rId138" tgtFrame="_blank"/>
          <a:extLst>
            <a:ext uri="{FF2B5EF4-FFF2-40B4-BE49-F238E27FC236}">
              <a16:creationId xmlns:a16="http://schemas.microsoft.com/office/drawing/2014/main" id="{00000000-0008-0000-0400-00007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923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262</xdr:row>
      <xdr:rowOff>0</xdr:rowOff>
    </xdr:from>
    <xdr:to>
      <xdr:col>14</xdr:col>
      <xdr:colOff>209550</xdr:colOff>
      <xdr:row>262</xdr:row>
      <xdr:rowOff>234950</xdr:rowOff>
    </xdr:to>
    <xdr:sp macro="" textlink="">
      <xdr:nvSpPr>
        <xdr:cNvPr id="3708" name="Control 636" hidden="1">
          <a:extLst>
            <a:ext uri="{63B3BB69-23CF-44E3-9099-C40C66FF867C}">
              <a14:compatExt xmlns:a14="http://schemas.microsoft.com/office/drawing/2010/main" spid="_x0000_s3708"/>
            </a:ext>
            <a:ext uri="{FF2B5EF4-FFF2-40B4-BE49-F238E27FC236}">
              <a16:creationId xmlns:a16="http://schemas.microsoft.com/office/drawing/2014/main" id="{00000000-0008-0000-0400-00007C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263</xdr:row>
      <xdr:rowOff>0</xdr:rowOff>
    </xdr:from>
    <xdr:to>
      <xdr:col>13</xdr:col>
      <xdr:colOff>171450</xdr:colOff>
      <xdr:row>263</xdr:row>
      <xdr:rowOff>161925</xdr:rowOff>
    </xdr:to>
    <xdr:pic>
      <xdr:nvPicPr>
        <xdr:cNvPr id="638" name="图片 637" descr="曲线">
          <a:hlinkClick xmlns:r="http://schemas.openxmlformats.org/officeDocument/2006/relationships" r:id="rId139" tgtFrame="_blank"/>
          <a:extLst>
            <a:ext uri="{FF2B5EF4-FFF2-40B4-BE49-F238E27FC236}">
              <a16:creationId xmlns:a16="http://schemas.microsoft.com/office/drawing/2014/main" id="{00000000-0008-0000-0400-00007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5295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263</xdr:row>
      <xdr:rowOff>0</xdr:rowOff>
    </xdr:from>
    <xdr:to>
      <xdr:col>14</xdr:col>
      <xdr:colOff>209550</xdr:colOff>
      <xdr:row>263</xdr:row>
      <xdr:rowOff>234950</xdr:rowOff>
    </xdr:to>
    <xdr:sp macro="" textlink="">
      <xdr:nvSpPr>
        <xdr:cNvPr id="3710" name="Control 638" hidden="1">
          <a:extLst>
            <a:ext uri="{63B3BB69-23CF-44E3-9099-C40C66FF867C}">
              <a14:compatExt xmlns:a14="http://schemas.microsoft.com/office/drawing/2010/main" spid="_x0000_s3710"/>
            </a:ext>
            <a:ext uri="{FF2B5EF4-FFF2-40B4-BE49-F238E27FC236}">
              <a16:creationId xmlns:a16="http://schemas.microsoft.com/office/drawing/2014/main" id="{00000000-0008-0000-0400-00007E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264</xdr:row>
      <xdr:rowOff>0</xdr:rowOff>
    </xdr:from>
    <xdr:to>
      <xdr:col>13</xdr:col>
      <xdr:colOff>171450</xdr:colOff>
      <xdr:row>264</xdr:row>
      <xdr:rowOff>161925</xdr:rowOff>
    </xdr:to>
    <xdr:pic>
      <xdr:nvPicPr>
        <xdr:cNvPr id="640" name="图片 639" descr="曲线">
          <a:hlinkClick xmlns:r="http://schemas.openxmlformats.org/officeDocument/2006/relationships" r:id="rId140" tgtFrame="_blank"/>
          <a:extLst>
            <a:ext uri="{FF2B5EF4-FFF2-40B4-BE49-F238E27FC236}">
              <a16:creationId xmlns:a16="http://schemas.microsoft.com/office/drawing/2014/main" id="{00000000-0008-0000-0400-00008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5666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264</xdr:row>
      <xdr:rowOff>0</xdr:rowOff>
    </xdr:from>
    <xdr:to>
      <xdr:col>14</xdr:col>
      <xdr:colOff>209550</xdr:colOff>
      <xdr:row>264</xdr:row>
      <xdr:rowOff>234950</xdr:rowOff>
    </xdr:to>
    <xdr:sp macro="" textlink="">
      <xdr:nvSpPr>
        <xdr:cNvPr id="3712" name="Control 640" hidden="1">
          <a:extLst>
            <a:ext uri="{63B3BB69-23CF-44E3-9099-C40C66FF867C}">
              <a14:compatExt xmlns:a14="http://schemas.microsoft.com/office/drawing/2010/main" spid="_x0000_s3712"/>
            </a:ext>
            <a:ext uri="{FF2B5EF4-FFF2-40B4-BE49-F238E27FC236}">
              <a16:creationId xmlns:a16="http://schemas.microsoft.com/office/drawing/2014/main" id="{00000000-0008-0000-0400-000080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265</xdr:row>
      <xdr:rowOff>0</xdr:rowOff>
    </xdr:from>
    <xdr:to>
      <xdr:col>13</xdr:col>
      <xdr:colOff>171450</xdr:colOff>
      <xdr:row>265</xdr:row>
      <xdr:rowOff>161925</xdr:rowOff>
    </xdr:to>
    <xdr:pic>
      <xdr:nvPicPr>
        <xdr:cNvPr id="642" name="图片 641" descr="曲线">
          <a:hlinkClick xmlns:r="http://schemas.openxmlformats.org/officeDocument/2006/relationships" r:id="rId141" tgtFrame="_blank"/>
          <a:extLst>
            <a:ext uri="{FF2B5EF4-FFF2-40B4-BE49-F238E27FC236}">
              <a16:creationId xmlns:a16="http://schemas.microsoft.com/office/drawing/2014/main" id="{00000000-0008-0000-0400-00008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038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265</xdr:row>
      <xdr:rowOff>0</xdr:rowOff>
    </xdr:from>
    <xdr:to>
      <xdr:col>14</xdr:col>
      <xdr:colOff>209550</xdr:colOff>
      <xdr:row>265</xdr:row>
      <xdr:rowOff>234950</xdr:rowOff>
    </xdr:to>
    <xdr:sp macro="" textlink="">
      <xdr:nvSpPr>
        <xdr:cNvPr id="3714" name="Control 642" hidden="1">
          <a:extLst>
            <a:ext uri="{63B3BB69-23CF-44E3-9099-C40C66FF867C}">
              <a14:compatExt xmlns:a14="http://schemas.microsoft.com/office/drawing/2010/main" spid="_x0000_s3714"/>
            </a:ext>
            <a:ext uri="{FF2B5EF4-FFF2-40B4-BE49-F238E27FC236}">
              <a16:creationId xmlns:a16="http://schemas.microsoft.com/office/drawing/2014/main" id="{00000000-0008-0000-0400-000082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266</xdr:row>
      <xdr:rowOff>0</xdr:rowOff>
    </xdr:from>
    <xdr:to>
      <xdr:col>13</xdr:col>
      <xdr:colOff>171450</xdr:colOff>
      <xdr:row>266</xdr:row>
      <xdr:rowOff>161925</xdr:rowOff>
    </xdr:to>
    <xdr:pic>
      <xdr:nvPicPr>
        <xdr:cNvPr id="644" name="图片 643" descr="曲线">
          <a:hlinkClick xmlns:r="http://schemas.openxmlformats.org/officeDocument/2006/relationships" r:id="rId142" tgtFrame="_blank"/>
          <a:extLst>
            <a:ext uri="{FF2B5EF4-FFF2-40B4-BE49-F238E27FC236}">
              <a16:creationId xmlns:a16="http://schemas.microsoft.com/office/drawing/2014/main" id="{00000000-0008-0000-0400-00008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409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266</xdr:row>
      <xdr:rowOff>0</xdr:rowOff>
    </xdr:from>
    <xdr:to>
      <xdr:col>14</xdr:col>
      <xdr:colOff>209550</xdr:colOff>
      <xdr:row>266</xdr:row>
      <xdr:rowOff>234950</xdr:rowOff>
    </xdr:to>
    <xdr:sp macro="" textlink="">
      <xdr:nvSpPr>
        <xdr:cNvPr id="3716" name="Control 644" hidden="1">
          <a:extLst>
            <a:ext uri="{63B3BB69-23CF-44E3-9099-C40C66FF867C}">
              <a14:compatExt xmlns:a14="http://schemas.microsoft.com/office/drawing/2010/main" spid="_x0000_s3716"/>
            </a:ext>
            <a:ext uri="{FF2B5EF4-FFF2-40B4-BE49-F238E27FC236}">
              <a16:creationId xmlns:a16="http://schemas.microsoft.com/office/drawing/2014/main" id="{00000000-0008-0000-0400-000084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267</xdr:row>
      <xdr:rowOff>0</xdr:rowOff>
    </xdr:from>
    <xdr:to>
      <xdr:col>13</xdr:col>
      <xdr:colOff>171450</xdr:colOff>
      <xdr:row>267</xdr:row>
      <xdr:rowOff>161925</xdr:rowOff>
    </xdr:to>
    <xdr:pic>
      <xdr:nvPicPr>
        <xdr:cNvPr id="646" name="图片 645" descr="曲线">
          <a:hlinkClick xmlns:r="http://schemas.openxmlformats.org/officeDocument/2006/relationships" r:id="rId143" tgtFrame="_blank"/>
          <a:extLst>
            <a:ext uri="{FF2B5EF4-FFF2-40B4-BE49-F238E27FC236}">
              <a16:creationId xmlns:a16="http://schemas.microsoft.com/office/drawing/2014/main" id="{00000000-0008-0000-0400-00008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781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267</xdr:row>
      <xdr:rowOff>0</xdr:rowOff>
    </xdr:from>
    <xdr:to>
      <xdr:col>14</xdr:col>
      <xdr:colOff>209550</xdr:colOff>
      <xdr:row>267</xdr:row>
      <xdr:rowOff>234950</xdr:rowOff>
    </xdr:to>
    <xdr:sp macro="" textlink="">
      <xdr:nvSpPr>
        <xdr:cNvPr id="3718" name="Control 646" hidden="1">
          <a:extLst>
            <a:ext uri="{63B3BB69-23CF-44E3-9099-C40C66FF867C}">
              <a14:compatExt xmlns:a14="http://schemas.microsoft.com/office/drawing/2010/main" spid="_x0000_s3718"/>
            </a:ext>
            <a:ext uri="{FF2B5EF4-FFF2-40B4-BE49-F238E27FC236}">
              <a16:creationId xmlns:a16="http://schemas.microsoft.com/office/drawing/2014/main" id="{00000000-0008-0000-0400-000086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274</xdr:row>
      <xdr:rowOff>0</xdr:rowOff>
    </xdr:from>
    <xdr:to>
      <xdr:col>13</xdr:col>
      <xdr:colOff>171450</xdr:colOff>
      <xdr:row>274</xdr:row>
      <xdr:rowOff>161925</xdr:rowOff>
    </xdr:to>
    <xdr:pic>
      <xdr:nvPicPr>
        <xdr:cNvPr id="648" name="图片 647" descr="曲线">
          <a:hlinkClick xmlns:r="http://schemas.openxmlformats.org/officeDocument/2006/relationships" r:id="rId144" tgtFrame="_blank"/>
          <a:extLst>
            <a:ext uri="{FF2B5EF4-FFF2-40B4-BE49-F238E27FC236}">
              <a16:creationId xmlns:a16="http://schemas.microsoft.com/office/drawing/2014/main" id="{00000000-0008-0000-0400-00008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8314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274</xdr:row>
      <xdr:rowOff>0</xdr:rowOff>
    </xdr:from>
    <xdr:to>
      <xdr:col>14</xdr:col>
      <xdr:colOff>209550</xdr:colOff>
      <xdr:row>274</xdr:row>
      <xdr:rowOff>234950</xdr:rowOff>
    </xdr:to>
    <xdr:sp macro="" textlink="">
      <xdr:nvSpPr>
        <xdr:cNvPr id="3720" name="Control 648" hidden="1">
          <a:extLst>
            <a:ext uri="{63B3BB69-23CF-44E3-9099-C40C66FF867C}">
              <a14:compatExt xmlns:a14="http://schemas.microsoft.com/office/drawing/2010/main" spid="_x0000_s3720"/>
            </a:ext>
            <a:ext uri="{FF2B5EF4-FFF2-40B4-BE49-F238E27FC236}">
              <a16:creationId xmlns:a16="http://schemas.microsoft.com/office/drawing/2014/main" id="{00000000-0008-0000-0400-000088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281</xdr:row>
      <xdr:rowOff>0</xdr:rowOff>
    </xdr:from>
    <xdr:to>
      <xdr:col>13</xdr:col>
      <xdr:colOff>171450</xdr:colOff>
      <xdr:row>281</xdr:row>
      <xdr:rowOff>161925</xdr:rowOff>
    </xdr:to>
    <xdr:pic>
      <xdr:nvPicPr>
        <xdr:cNvPr id="650" name="图片 649" descr="曲线">
          <a:hlinkClick xmlns:r="http://schemas.openxmlformats.org/officeDocument/2006/relationships" r:id="rId145" tgtFrame="_blank"/>
          <a:extLst>
            <a:ext uri="{FF2B5EF4-FFF2-40B4-BE49-F238E27FC236}">
              <a16:creationId xmlns:a16="http://schemas.microsoft.com/office/drawing/2014/main" id="{00000000-0008-0000-0400-00008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9848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281</xdr:row>
      <xdr:rowOff>0</xdr:rowOff>
    </xdr:from>
    <xdr:to>
      <xdr:col>14</xdr:col>
      <xdr:colOff>209550</xdr:colOff>
      <xdr:row>282</xdr:row>
      <xdr:rowOff>25400</xdr:rowOff>
    </xdr:to>
    <xdr:sp macro="" textlink="">
      <xdr:nvSpPr>
        <xdr:cNvPr id="3722" name="Control 650" hidden="1">
          <a:extLst>
            <a:ext uri="{63B3BB69-23CF-44E3-9099-C40C66FF867C}">
              <a14:compatExt xmlns:a14="http://schemas.microsoft.com/office/drawing/2010/main" spid="_x0000_s3722"/>
            </a:ext>
            <a:ext uri="{FF2B5EF4-FFF2-40B4-BE49-F238E27FC236}">
              <a16:creationId xmlns:a16="http://schemas.microsoft.com/office/drawing/2014/main" id="{00000000-0008-0000-0400-00008A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282</xdr:row>
      <xdr:rowOff>0</xdr:rowOff>
    </xdr:from>
    <xdr:to>
      <xdr:col>13</xdr:col>
      <xdr:colOff>171450</xdr:colOff>
      <xdr:row>282</xdr:row>
      <xdr:rowOff>161925</xdr:rowOff>
    </xdr:to>
    <xdr:pic>
      <xdr:nvPicPr>
        <xdr:cNvPr id="652" name="图片 651" descr="曲线">
          <a:hlinkClick xmlns:r="http://schemas.openxmlformats.org/officeDocument/2006/relationships" r:id="rId146" tgtFrame="_blank"/>
          <a:extLst>
            <a:ext uri="{FF2B5EF4-FFF2-40B4-BE49-F238E27FC236}">
              <a16:creationId xmlns:a16="http://schemas.microsoft.com/office/drawing/2014/main" id="{00000000-0008-0000-0400-00008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0219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282</xdr:row>
      <xdr:rowOff>0</xdr:rowOff>
    </xdr:from>
    <xdr:to>
      <xdr:col>14</xdr:col>
      <xdr:colOff>209550</xdr:colOff>
      <xdr:row>283</xdr:row>
      <xdr:rowOff>25400</xdr:rowOff>
    </xdr:to>
    <xdr:sp macro="" textlink="">
      <xdr:nvSpPr>
        <xdr:cNvPr id="3724" name="Control 652" hidden="1">
          <a:extLst>
            <a:ext uri="{63B3BB69-23CF-44E3-9099-C40C66FF867C}">
              <a14:compatExt xmlns:a14="http://schemas.microsoft.com/office/drawing/2010/main" spid="_x0000_s3724"/>
            </a:ext>
            <a:ext uri="{FF2B5EF4-FFF2-40B4-BE49-F238E27FC236}">
              <a16:creationId xmlns:a16="http://schemas.microsoft.com/office/drawing/2014/main" id="{00000000-0008-0000-0400-00008C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289</xdr:row>
      <xdr:rowOff>0</xdr:rowOff>
    </xdr:from>
    <xdr:to>
      <xdr:col>13</xdr:col>
      <xdr:colOff>171450</xdr:colOff>
      <xdr:row>289</xdr:row>
      <xdr:rowOff>161925</xdr:rowOff>
    </xdr:to>
    <xdr:pic>
      <xdr:nvPicPr>
        <xdr:cNvPr id="654" name="图片 653" descr="曲线">
          <a:hlinkClick xmlns:r="http://schemas.openxmlformats.org/officeDocument/2006/relationships" r:id="rId147" tgtFrame="_blank"/>
          <a:extLst>
            <a:ext uri="{FF2B5EF4-FFF2-40B4-BE49-F238E27FC236}">
              <a16:creationId xmlns:a16="http://schemas.microsoft.com/office/drawing/2014/main" id="{00000000-0008-0000-0400-00008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1753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289</xdr:row>
      <xdr:rowOff>0</xdr:rowOff>
    </xdr:from>
    <xdr:to>
      <xdr:col>14</xdr:col>
      <xdr:colOff>209550</xdr:colOff>
      <xdr:row>290</xdr:row>
      <xdr:rowOff>25400</xdr:rowOff>
    </xdr:to>
    <xdr:sp macro="" textlink="">
      <xdr:nvSpPr>
        <xdr:cNvPr id="3726" name="Control 654" hidden="1">
          <a:extLst>
            <a:ext uri="{63B3BB69-23CF-44E3-9099-C40C66FF867C}">
              <a14:compatExt xmlns:a14="http://schemas.microsoft.com/office/drawing/2010/main" spid="_x0000_s3726"/>
            </a:ext>
            <a:ext uri="{FF2B5EF4-FFF2-40B4-BE49-F238E27FC236}">
              <a16:creationId xmlns:a16="http://schemas.microsoft.com/office/drawing/2014/main" id="{00000000-0008-0000-0400-00008E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290</xdr:row>
      <xdr:rowOff>0</xdr:rowOff>
    </xdr:from>
    <xdr:to>
      <xdr:col>13</xdr:col>
      <xdr:colOff>171450</xdr:colOff>
      <xdr:row>290</xdr:row>
      <xdr:rowOff>161925</xdr:rowOff>
    </xdr:to>
    <xdr:pic>
      <xdr:nvPicPr>
        <xdr:cNvPr id="656" name="图片 655" descr="曲线">
          <a:hlinkClick xmlns:r="http://schemas.openxmlformats.org/officeDocument/2006/relationships" r:id="rId148" tgtFrame="_blank"/>
          <a:extLst>
            <a:ext uri="{FF2B5EF4-FFF2-40B4-BE49-F238E27FC236}">
              <a16:creationId xmlns:a16="http://schemas.microsoft.com/office/drawing/2014/main" id="{00000000-0008-0000-0400-00009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2124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290</xdr:row>
      <xdr:rowOff>0</xdr:rowOff>
    </xdr:from>
    <xdr:to>
      <xdr:col>14</xdr:col>
      <xdr:colOff>209550</xdr:colOff>
      <xdr:row>291</xdr:row>
      <xdr:rowOff>25400</xdr:rowOff>
    </xdr:to>
    <xdr:sp macro="" textlink="">
      <xdr:nvSpPr>
        <xdr:cNvPr id="3728" name="Control 656" hidden="1">
          <a:extLst>
            <a:ext uri="{63B3BB69-23CF-44E3-9099-C40C66FF867C}">
              <a14:compatExt xmlns:a14="http://schemas.microsoft.com/office/drawing/2010/main" spid="_x0000_s3728"/>
            </a:ext>
            <a:ext uri="{FF2B5EF4-FFF2-40B4-BE49-F238E27FC236}">
              <a16:creationId xmlns:a16="http://schemas.microsoft.com/office/drawing/2014/main" id="{00000000-0008-0000-0400-000090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291</xdr:row>
      <xdr:rowOff>0</xdr:rowOff>
    </xdr:from>
    <xdr:to>
      <xdr:col>13</xdr:col>
      <xdr:colOff>171450</xdr:colOff>
      <xdr:row>291</xdr:row>
      <xdr:rowOff>161925</xdr:rowOff>
    </xdr:to>
    <xdr:pic>
      <xdr:nvPicPr>
        <xdr:cNvPr id="658" name="图片 657" descr="曲线">
          <a:hlinkClick xmlns:r="http://schemas.openxmlformats.org/officeDocument/2006/relationships" r:id="rId149" tgtFrame="_blank"/>
          <a:extLst>
            <a:ext uri="{FF2B5EF4-FFF2-40B4-BE49-F238E27FC236}">
              <a16:creationId xmlns:a16="http://schemas.microsoft.com/office/drawing/2014/main" id="{00000000-0008-0000-0400-00009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2496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291</xdr:row>
      <xdr:rowOff>0</xdr:rowOff>
    </xdr:from>
    <xdr:to>
      <xdr:col>14</xdr:col>
      <xdr:colOff>209550</xdr:colOff>
      <xdr:row>292</xdr:row>
      <xdr:rowOff>50800</xdr:rowOff>
    </xdr:to>
    <xdr:sp macro="" textlink="">
      <xdr:nvSpPr>
        <xdr:cNvPr id="3730" name="Control 658" hidden="1">
          <a:extLst>
            <a:ext uri="{63B3BB69-23CF-44E3-9099-C40C66FF867C}">
              <a14:compatExt xmlns:a14="http://schemas.microsoft.com/office/drawing/2010/main" spid="_x0000_s3730"/>
            </a:ext>
            <a:ext uri="{FF2B5EF4-FFF2-40B4-BE49-F238E27FC236}">
              <a16:creationId xmlns:a16="http://schemas.microsoft.com/office/drawing/2014/main" id="{00000000-0008-0000-0400-000092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292</xdr:row>
      <xdr:rowOff>0</xdr:rowOff>
    </xdr:from>
    <xdr:to>
      <xdr:col>13</xdr:col>
      <xdr:colOff>171450</xdr:colOff>
      <xdr:row>292</xdr:row>
      <xdr:rowOff>161925</xdr:rowOff>
    </xdr:to>
    <xdr:pic>
      <xdr:nvPicPr>
        <xdr:cNvPr id="660" name="图片 659" descr="曲线">
          <a:hlinkClick xmlns:r="http://schemas.openxmlformats.org/officeDocument/2006/relationships" r:id="rId150" tgtFrame="_blank"/>
          <a:extLst>
            <a:ext uri="{FF2B5EF4-FFF2-40B4-BE49-F238E27FC236}">
              <a16:creationId xmlns:a16="http://schemas.microsoft.com/office/drawing/2014/main" id="{00000000-0008-0000-0400-00009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2867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292</xdr:row>
      <xdr:rowOff>0</xdr:rowOff>
    </xdr:from>
    <xdr:to>
      <xdr:col>14</xdr:col>
      <xdr:colOff>209550</xdr:colOff>
      <xdr:row>293</xdr:row>
      <xdr:rowOff>50800</xdr:rowOff>
    </xdr:to>
    <xdr:sp macro="" textlink="">
      <xdr:nvSpPr>
        <xdr:cNvPr id="3732" name="Control 660" hidden="1">
          <a:extLst>
            <a:ext uri="{63B3BB69-23CF-44E3-9099-C40C66FF867C}">
              <a14:compatExt xmlns:a14="http://schemas.microsoft.com/office/drawing/2010/main" spid="_x0000_s3732"/>
            </a:ext>
            <a:ext uri="{FF2B5EF4-FFF2-40B4-BE49-F238E27FC236}">
              <a16:creationId xmlns:a16="http://schemas.microsoft.com/office/drawing/2014/main" id="{00000000-0008-0000-0400-000094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299</xdr:row>
      <xdr:rowOff>0</xdr:rowOff>
    </xdr:from>
    <xdr:to>
      <xdr:col>13</xdr:col>
      <xdr:colOff>171450</xdr:colOff>
      <xdr:row>299</xdr:row>
      <xdr:rowOff>161925</xdr:rowOff>
    </xdr:to>
    <xdr:pic>
      <xdr:nvPicPr>
        <xdr:cNvPr id="662" name="图片 661" descr="曲线">
          <a:hlinkClick xmlns:r="http://schemas.openxmlformats.org/officeDocument/2006/relationships" r:id="rId151" tgtFrame="_blank"/>
          <a:extLst>
            <a:ext uri="{FF2B5EF4-FFF2-40B4-BE49-F238E27FC236}">
              <a16:creationId xmlns:a16="http://schemas.microsoft.com/office/drawing/2014/main" id="{00000000-0008-0000-0400-00009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4401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299</xdr:row>
      <xdr:rowOff>0</xdr:rowOff>
    </xdr:from>
    <xdr:to>
      <xdr:col>14</xdr:col>
      <xdr:colOff>209550</xdr:colOff>
      <xdr:row>300</xdr:row>
      <xdr:rowOff>50800</xdr:rowOff>
    </xdr:to>
    <xdr:sp macro="" textlink="">
      <xdr:nvSpPr>
        <xdr:cNvPr id="3734" name="Control 662" hidden="1">
          <a:extLst>
            <a:ext uri="{63B3BB69-23CF-44E3-9099-C40C66FF867C}">
              <a14:compatExt xmlns:a14="http://schemas.microsoft.com/office/drawing/2010/main" spid="_x0000_s3734"/>
            </a:ext>
            <a:ext uri="{FF2B5EF4-FFF2-40B4-BE49-F238E27FC236}">
              <a16:creationId xmlns:a16="http://schemas.microsoft.com/office/drawing/2014/main" id="{00000000-0008-0000-0400-000096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300</xdr:row>
      <xdr:rowOff>0</xdr:rowOff>
    </xdr:from>
    <xdr:to>
      <xdr:col>13</xdr:col>
      <xdr:colOff>171450</xdr:colOff>
      <xdr:row>300</xdr:row>
      <xdr:rowOff>161925</xdr:rowOff>
    </xdr:to>
    <xdr:pic>
      <xdr:nvPicPr>
        <xdr:cNvPr id="664" name="图片 663" descr="曲线">
          <a:hlinkClick xmlns:r="http://schemas.openxmlformats.org/officeDocument/2006/relationships" r:id="rId152" tgtFrame="_blank"/>
          <a:extLst>
            <a:ext uri="{FF2B5EF4-FFF2-40B4-BE49-F238E27FC236}">
              <a16:creationId xmlns:a16="http://schemas.microsoft.com/office/drawing/2014/main" id="{00000000-0008-0000-0400-00009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4772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300</xdr:row>
      <xdr:rowOff>0</xdr:rowOff>
    </xdr:from>
    <xdr:to>
      <xdr:col>14</xdr:col>
      <xdr:colOff>209550</xdr:colOff>
      <xdr:row>301</xdr:row>
      <xdr:rowOff>50800</xdr:rowOff>
    </xdr:to>
    <xdr:sp macro="" textlink="">
      <xdr:nvSpPr>
        <xdr:cNvPr id="3736" name="Control 664" hidden="1">
          <a:extLst>
            <a:ext uri="{63B3BB69-23CF-44E3-9099-C40C66FF867C}">
              <a14:compatExt xmlns:a14="http://schemas.microsoft.com/office/drawing/2010/main" spid="_x0000_s3736"/>
            </a:ext>
            <a:ext uri="{FF2B5EF4-FFF2-40B4-BE49-F238E27FC236}">
              <a16:creationId xmlns:a16="http://schemas.microsoft.com/office/drawing/2014/main" id="{00000000-0008-0000-0400-000098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301</xdr:row>
      <xdr:rowOff>0</xdr:rowOff>
    </xdr:from>
    <xdr:to>
      <xdr:col>13</xdr:col>
      <xdr:colOff>171450</xdr:colOff>
      <xdr:row>301</xdr:row>
      <xdr:rowOff>161925</xdr:rowOff>
    </xdr:to>
    <xdr:pic>
      <xdr:nvPicPr>
        <xdr:cNvPr id="666" name="图片 665" descr="曲线">
          <a:hlinkClick xmlns:r="http://schemas.openxmlformats.org/officeDocument/2006/relationships" r:id="rId153" tgtFrame="_blank"/>
          <a:extLst>
            <a:ext uri="{FF2B5EF4-FFF2-40B4-BE49-F238E27FC236}">
              <a16:creationId xmlns:a16="http://schemas.microsoft.com/office/drawing/2014/main" id="{00000000-0008-0000-0400-00009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5143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301</xdr:row>
      <xdr:rowOff>0</xdr:rowOff>
    </xdr:from>
    <xdr:to>
      <xdr:col>14</xdr:col>
      <xdr:colOff>209550</xdr:colOff>
      <xdr:row>301</xdr:row>
      <xdr:rowOff>234950</xdr:rowOff>
    </xdr:to>
    <xdr:sp macro="" textlink="">
      <xdr:nvSpPr>
        <xdr:cNvPr id="3738" name="Control 666" hidden="1">
          <a:extLst>
            <a:ext uri="{63B3BB69-23CF-44E3-9099-C40C66FF867C}">
              <a14:compatExt xmlns:a14="http://schemas.microsoft.com/office/drawing/2010/main" spid="_x0000_s3738"/>
            </a:ext>
            <a:ext uri="{FF2B5EF4-FFF2-40B4-BE49-F238E27FC236}">
              <a16:creationId xmlns:a16="http://schemas.microsoft.com/office/drawing/2014/main" id="{00000000-0008-0000-0400-00009A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308</xdr:row>
      <xdr:rowOff>0</xdr:rowOff>
    </xdr:from>
    <xdr:to>
      <xdr:col>13</xdr:col>
      <xdr:colOff>171450</xdr:colOff>
      <xdr:row>308</xdr:row>
      <xdr:rowOff>161925</xdr:rowOff>
    </xdr:to>
    <xdr:pic>
      <xdr:nvPicPr>
        <xdr:cNvPr id="668" name="图片 667" descr="曲线">
          <a:hlinkClick xmlns:r="http://schemas.openxmlformats.org/officeDocument/2006/relationships" r:id="rId154" tgtFrame="_blank"/>
          <a:extLst>
            <a:ext uri="{FF2B5EF4-FFF2-40B4-BE49-F238E27FC236}">
              <a16:creationId xmlns:a16="http://schemas.microsoft.com/office/drawing/2014/main" id="{00000000-0008-0000-0400-00009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6677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308</xdr:row>
      <xdr:rowOff>0</xdr:rowOff>
    </xdr:from>
    <xdr:to>
      <xdr:col>14</xdr:col>
      <xdr:colOff>209550</xdr:colOff>
      <xdr:row>309</xdr:row>
      <xdr:rowOff>25400</xdr:rowOff>
    </xdr:to>
    <xdr:sp macro="" textlink="">
      <xdr:nvSpPr>
        <xdr:cNvPr id="3740" name="Control 668" hidden="1">
          <a:extLst>
            <a:ext uri="{63B3BB69-23CF-44E3-9099-C40C66FF867C}">
              <a14:compatExt xmlns:a14="http://schemas.microsoft.com/office/drawing/2010/main" spid="_x0000_s3740"/>
            </a:ext>
            <a:ext uri="{FF2B5EF4-FFF2-40B4-BE49-F238E27FC236}">
              <a16:creationId xmlns:a16="http://schemas.microsoft.com/office/drawing/2014/main" id="{00000000-0008-0000-0400-00009C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309</xdr:row>
      <xdr:rowOff>0</xdr:rowOff>
    </xdr:from>
    <xdr:to>
      <xdr:col>13</xdr:col>
      <xdr:colOff>171450</xdr:colOff>
      <xdr:row>309</xdr:row>
      <xdr:rowOff>161925</xdr:rowOff>
    </xdr:to>
    <xdr:pic>
      <xdr:nvPicPr>
        <xdr:cNvPr id="670" name="图片 669" descr="曲线">
          <a:hlinkClick xmlns:r="http://schemas.openxmlformats.org/officeDocument/2006/relationships" r:id="rId155" tgtFrame="_blank"/>
          <a:extLst>
            <a:ext uri="{FF2B5EF4-FFF2-40B4-BE49-F238E27FC236}">
              <a16:creationId xmlns:a16="http://schemas.microsoft.com/office/drawing/2014/main" id="{00000000-0008-0000-0400-00009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7048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309</xdr:row>
      <xdr:rowOff>0</xdr:rowOff>
    </xdr:from>
    <xdr:to>
      <xdr:col>14</xdr:col>
      <xdr:colOff>209550</xdr:colOff>
      <xdr:row>310</xdr:row>
      <xdr:rowOff>50800</xdr:rowOff>
    </xdr:to>
    <xdr:sp macro="" textlink="">
      <xdr:nvSpPr>
        <xdr:cNvPr id="3742" name="Control 670" hidden="1">
          <a:extLst>
            <a:ext uri="{63B3BB69-23CF-44E3-9099-C40C66FF867C}">
              <a14:compatExt xmlns:a14="http://schemas.microsoft.com/office/drawing/2010/main" spid="_x0000_s3742"/>
            </a:ext>
            <a:ext uri="{FF2B5EF4-FFF2-40B4-BE49-F238E27FC236}">
              <a16:creationId xmlns:a16="http://schemas.microsoft.com/office/drawing/2014/main" id="{00000000-0008-0000-0400-00009E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310</xdr:row>
      <xdr:rowOff>0</xdr:rowOff>
    </xdr:from>
    <xdr:to>
      <xdr:col>13</xdr:col>
      <xdr:colOff>171450</xdr:colOff>
      <xdr:row>310</xdr:row>
      <xdr:rowOff>161925</xdr:rowOff>
    </xdr:to>
    <xdr:pic>
      <xdr:nvPicPr>
        <xdr:cNvPr id="672" name="图片 671" descr="曲线">
          <a:hlinkClick xmlns:r="http://schemas.openxmlformats.org/officeDocument/2006/relationships" r:id="rId156" tgtFrame="_blank"/>
          <a:extLst>
            <a:ext uri="{FF2B5EF4-FFF2-40B4-BE49-F238E27FC236}">
              <a16:creationId xmlns:a16="http://schemas.microsoft.com/office/drawing/2014/main" id="{00000000-0008-0000-0400-0000A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7420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310</xdr:row>
      <xdr:rowOff>0</xdr:rowOff>
    </xdr:from>
    <xdr:to>
      <xdr:col>14</xdr:col>
      <xdr:colOff>209550</xdr:colOff>
      <xdr:row>311</xdr:row>
      <xdr:rowOff>50800</xdr:rowOff>
    </xdr:to>
    <xdr:sp macro="" textlink="">
      <xdr:nvSpPr>
        <xdr:cNvPr id="3744" name="Control 672" hidden="1">
          <a:extLst>
            <a:ext uri="{63B3BB69-23CF-44E3-9099-C40C66FF867C}">
              <a14:compatExt xmlns:a14="http://schemas.microsoft.com/office/drawing/2010/main" spid="_x0000_s3744"/>
            </a:ext>
            <a:ext uri="{FF2B5EF4-FFF2-40B4-BE49-F238E27FC236}">
              <a16:creationId xmlns:a16="http://schemas.microsoft.com/office/drawing/2014/main" id="{00000000-0008-0000-0400-0000A0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311</xdr:row>
      <xdr:rowOff>0</xdr:rowOff>
    </xdr:from>
    <xdr:to>
      <xdr:col>13</xdr:col>
      <xdr:colOff>171450</xdr:colOff>
      <xdr:row>311</xdr:row>
      <xdr:rowOff>161925</xdr:rowOff>
    </xdr:to>
    <xdr:pic>
      <xdr:nvPicPr>
        <xdr:cNvPr id="674" name="图片 673" descr="曲线">
          <a:hlinkClick xmlns:r="http://schemas.openxmlformats.org/officeDocument/2006/relationships" r:id="rId157" tgtFrame="_blank"/>
          <a:extLst>
            <a:ext uri="{FF2B5EF4-FFF2-40B4-BE49-F238E27FC236}">
              <a16:creationId xmlns:a16="http://schemas.microsoft.com/office/drawing/2014/main" id="{00000000-0008-0000-0400-0000A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7791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311</xdr:row>
      <xdr:rowOff>0</xdr:rowOff>
    </xdr:from>
    <xdr:to>
      <xdr:col>14</xdr:col>
      <xdr:colOff>209550</xdr:colOff>
      <xdr:row>311</xdr:row>
      <xdr:rowOff>234950</xdr:rowOff>
    </xdr:to>
    <xdr:sp macro="" textlink="">
      <xdr:nvSpPr>
        <xdr:cNvPr id="3746" name="Control 674" hidden="1">
          <a:extLst>
            <a:ext uri="{63B3BB69-23CF-44E3-9099-C40C66FF867C}">
              <a14:compatExt xmlns:a14="http://schemas.microsoft.com/office/drawing/2010/main" spid="_x0000_s3746"/>
            </a:ext>
            <a:ext uri="{FF2B5EF4-FFF2-40B4-BE49-F238E27FC236}">
              <a16:creationId xmlns:a16="http://schemas.microsoft.com/office/drawing/2014/main" id="{00000000-0008-0000-0400-0000A2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312</xdr:row>
      <xdr:rowOff>0</xdr:rowOff>
    </xdr:from>
    <xdr:to>
      <xdr:col>13</xdr:col>
      <xdr:colOff>171450</xdr:colOff>
      <xdr:row>312</xdr:row>
      <xdr:rowOff>161925</xdr:rowOff>
    </xdr:to>
    <xdr:pic>
      <xdr:nvPicPr>
        <xdr:cNvPr id="676" name="图片 675" descr="曲线">
          <a:hlinkClick xmlns:r="http://schemas.openxmlformats.org/officeDocument/2006/relationships" r:id="rId158" tgtFrame="_blank"/>
          <a:extLst>
            <a:ext uri="{FF2B5EF4-FFF2-40B4-BE49-F238E27FC236}">
              <a16:creationId xmlns:a16="http://schemas.microsoft.com/office/drawing/2014/main" id="{00000000-0008-0000-0400-0000A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8163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312</xdr:row>
      <xdr:rowOff>0</xdr:rowOff>
    </xdr:from>
    <xdr:to>
      <xdr:col>14</xdr:col>
      <xdr:colOff>209550</xdr:colOff>
      <xdr:row>312</xdr:row>
      <xdr:rowOff>234950</xdr:rowOff>
    </xdr:to>
    <xdr:sp macro="" textlink="">
      <xdr:nvSpPr>
        <xdr:cNvPr id="3748" name="Control 676" hidden="1">
          <a:extLst>
            <a:ext uri="{63B3BB69-23CF-44E3-9099-C40C66FF867C}">
              <a14:compatExt xmlns:a14="http://schemas.microsoft.com/office/drawing/2010/main" spid="_x0000_s3748"/>
            </a:ext>
            <a:ext uri="{FF2B5EF4-FFF2-40B4-BE49-F238E27FC236}">
              <a16:creationId xmlns:a16="http://schemas.microsoft.com/office/drawing/2014/main" id="{00000000-0008-0000-0400-0000A4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313</xdr:row>
      <xdr:rowOff>0</xdr:rowOff>
    </xdr:from>
    <xdr:to>
      <xdr:col>13</xdr:col>
      <xdr:colOff>171450</xdr:colOff>
      <xdr:row>313</xdr:row>
      <xdr:rowOff>161925</xdr:rowOff>
    </xdr:to>
    <xdr:pic>
      <xdr:nvPicPr>
        <xdr:cNvPr id="678" name="图片 677" descr="曲线">
          <a:hlinkClick xmlns:r="http://schemas.openxmlformats.org/officeDocument/2006/relationships" r:id="rId159" tgtFrame="_blank"/>
          <a:extLst>
            <a:ext uri="{FF2B5EF4-FFF2-40B4-BE49-F238E27FC236}">
              <a16:creationId xmlns:a16="http://schemas.microsoft.com/office/drawing/2014/main" id="{00000000-0008-0000-0400-0000A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8534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313</xdr:row>
      <xdr:rowOff>0</xdr:rowOff>
    </xdr:from>
    <xdr:to>
      <xdr:col>14</xdr:col>
      <xdr:colOff>209550</xdr:colOff>
      <xdr:row>313</xdr:row>
      <xdr:rowOff>209550</xdr:rowOff>
    </xdr:to>
    <xdr:sp macro="" textlink="">
      <xdr:nvSpPr>
        <xdr:cNvPr id="3750" name="Control 678" hidden="1">
          <a:extLst>
            <a:ext uri="{63B3BB69-23CF-44E3-9099-C40C66FF867C}">
              <a14:compatExt xmlns:a14="http://schemas.microsoft.com/office/drawing/2010/main" spid="_x0000_s3750"/>
            </a:ext>
            <a:ext uri="{FF2B5EF4-FFF2-40B4-BE49-F238E27FC236}">
              <a16:creationId xmlns:a16="http://schemas.microsoft.com/office/drawing/2014/main" id="{00000000-0008-0000-0400-0000A6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314</xdr:row>
      <xdr:rowOff>0</xdr:rowOff>
    </xdr:from>
    <xdr:to>
      <xdr:col>13</xdr:col>
      <xdr:colOff>171450</xdr:colOff>
      <xdr:row>314</xdr:row>
      <xdr:rowOff>161925</xdr:rowOff>
    </xdr:to>
    <xdr:pic>
      <xdr:nvPicPr>
        <xdr:cNvPr id="680" name="图片 679" descr="曲线">
          <a:hlinkClick xmlns:r="http://schemas.openxmlformats.org/officeDocument/2006/relationships" r:id="rId160" tgtFrame="_blank"/>
          <a:extLst>
            <a:ext uri="{FF2B5EF4-FFF2-40B4-BE49-F238E27FC236}">
              <a16:creationId xmlns:a16="http://schemas.microsoft.com/office/drawing/2014/main" id="{00000000-0008-0000-0400-0000A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8906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314</xdr:row>
      <xdr:rowOff>0</xdr:rowOff>
    </xdr:from>
    <xdr:to>
      <xdr:col>14</xdr:col>
      <xdr:colOff>209550</xdr:colOff>
      <xdr:row>315</xdr:row>
      <xdr:rowOff>25400</xdr:rowOff>
    </xdr:to>
    <xdr:sp macro="" textlink="">
      <xdr:nvSpPr>
        <xdr:cNvPr id="3752" name="Control 680" hidden="1">
          <a:extLst>
            <a:ext uri="{63B3BB69-23CF-44E3-9099-C40C66FF867C}">
              <a14:compatExt xmlns:a14="http://schemas.microsoft.com/office/drawing/2010/main" spid="_x0000_s3752"/>
            </a:ext>
            <a:ext uri="{FF2B5EF4-FFF2-40B4-BE49-F238E27FC236}">
              <a16:creationId xmlns:a16="http://schemas.microsoft.com/office/drawing/2014/main" id="{00000000-0008-0000-0400-0000A8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315</xdr:row>
      <xdr:rowOff>0</xdr:rowOff>
    </xdr:from>
    <xdr:to>
      <xdr:col>13</xdr:col>
      <xdr:colOff>171450</xdr:colOff>
      <xdr:row>315</xdr:row>
      <xdr:rowOff>161925</xdr:rowOff>
    </xdr:to>
    <xdr:pic>
      <xdr:nvPicPr>
        <xdr:cNvPr id="682" name="图片 681" descr="曲线">
          <a:hlinkClick xmlns:r="http://schemas.openxmlformats.org/officeDocument/2006/relationships" r:id="rId161" tgtFrame="_blank"/>
          <a:extLst>
            <a:ext uri="{FF2B5EF4-FFF2-40B4-BE49-F238E27FC236}">
              <a16:creationId xmlns:a16="http://schemas.microsoft.com/office/drawing/2014/main" id="{00000000-0008-0000-0400-0000A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9277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315</xdr:row>
      <xdr:rowOff>0</xdr:rowOff>
    </xdr:from>
    <xdr:to>
      <xdr:col>14</xdr:col>
      <xdr:colOff>209550</xdr:colOff>
      <xdr:row>316</xdr:row>
      <xdr:rowOff>25400</xdr:rowOff>
    </xdr:to>
    <xdr:sp macro="" textlink="">
      <xdr:nvSpPr>
        <xdr:cNvPr id="3754" name="Control 682" hidden="1">
          <a:extLst>
            <a:ext uri="{63B3BB69-23CF-44E3-9099-C40C66FF867C}">
              <a14:compatExt xmlns:a14="http://schemas.microsoft.com/office/drawing/2010/main" spid="_x0000_s3754"/>
            </a:ext>
            <a:ext uri="{FF2B5EF4-FFF2-40B4-BE49-F238E27FC236}">
              <a16:creationId xmlns:a16="http://schemas.microsoft.com/office/drawing/2014/main" id="{00000000-0008-0000-0400-0000AA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316</xdr:row>
      <xdr:rowOff>0</xdr:rowOff>
    </xdr:from>
    <xdr:to>
      <xdr:col>13</xdr:col>
      <xdr:colOff>171450</xdr:colOff>
      <xdr:row>316</xdr:row>
      <xdr:rowOff>161925</xdr:rowOff>
    </xdr:to>
    <xdr:pic>
      <xdr:nvPicPr>
        <xdr:cNvPr id="684" name="图片 683" descr="曲线">
          <a:hlinkClick xmlns:r="http://schemas.openxmlformats.org/officeDocument/2006/relationships" r:id="rId162" tgtFrame="_blank"/>
          <a:extLst>
            <a:ext uri="{FF2B5EF4-FFF2-40B4-BE49-F238E27FC236}">
              <a16:creationId xmlns:a16="http://schemas.microsoft.com/office/drawing/2014/main" id="{00000000-0008-0000-0400-0000A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9649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316</xdr:row>
      <xdr:rowOff>0</xdr:rowOff>
    </xdr:from>
    <xdr:to>
      <xdr:col>14</xdr:col>
      <xdr:colOff>209550</xdr:colOff>
      <xdr:row>317</xdr:row>
      <xdr:rowOff>25400</xdr:rowOff>
    </xdr:to>
    <xdr:sp macro="" textlink="">
      <xdr:nvSpPr>
        <xdr:cNvPr id="3756" name="Control 684" hidden="1">
          <a:extLst>
            <a:ext uri="{63B3BB69-23CF-44E3-9099-C40C66FF867C}">
              <a14:compatExt xmlns:a14="http://schemas.microsoft.com/office/drawing/2010/main" spid="_x0000_s3756"/>
            </a:ext>
            <a:ext uri="{FF2B5EF4-FFF2-40B4-BE49-F238E27FC236}">
              <a16:creationId xmlns:a16="http://schemas.microsoft.com/office/drawing/2014/main" id="{00000000-0008-0000-0400-0000AC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317</xdr:row>
      <xdr:rowOff>0</xdr:rowOff>
    </xdr:from>
    <xdr:to>
      <xdr:col>13</xdr:col>
      <xdr:colOff>171450</xdr:colOff>
      <xdr:row>317</xdr:row>
      <xdr:rowOff>161925</xdr:rowOff>
    </xdr:to>
    <xdr:pic>
      <xdr:nvPicPr>
        <xdr:cNvPr id="686" name="图片 685" descr="曲线">
          <a:hlinkClick xmlns:r="http://schemas.openxmlformats.org/officeDocument/2006/relationships" r:id="rId163" tgtFrame="_blank"/>
          <a:extLst>
            <a:ext uri="{FF2B5EF4-FFF2-40B4-BE49-F238E27FC236}">
              <a16:creationId xmlns:a16="http://schemas.microsoft.com/office/drawing/2014/main" id="{00000000-0008-0000-0400-0000A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0020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317</xdr:row>
      <xdr:rowOff>0</xdr:rowOff>
    </xdr:from>
    <xdr:to>
      <xdr:col>14</xdr:col>
      <xdr:colOff>209550</xdr:colOff>
      <xdr:row>318</xdr:row>
      <xdr:rowOff>25400</xdr:rowOff>
    </xdr:to>
    <xdr:sp macro="" textlink="">
      <xdr:nvSpPr>
        <xdr:cNvPr id="3758" name="Control 686" hidden="1">
          <a:extLst>
            <a:ext uri="{63B3BB69-23CF-44E3-9099-C40C66FF867C}">
              <a14:compatExt xmlns:a14="http://schemas.microsoft.com/office/drawing/2010/main" spid="_x0000_s3758"/>
            </a:ext>
            <a:ext uri="{FF2B5EF4-FFF2-40B4-BE49-F238E27FC236}">
              <a16:creationId xmlns:a16="http://schemas.microsoft.com/office/drawing/2014/main" id="{00000000-0008-0000-0400-0000AE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318</xdr:row>
      <xdr:rowOff>0</xdr:rowOff>
    </xdr:from>
    <xdr:to>
      <xdr:col>13</xdr:col>
      <xdr:colOff>171450</xdr:colOff>
      <xdr:row>318</xdr:row>
      <xdr:rowOff>161925</xdr:rowOff>
    </xdr:to>
    <xdr:pic>
      <xdr:nvPicPr>
        <xdr:cNvPr id="688" name="图片 687" descr="曲线">
          <a:hlinkClick xmlns:r="http://schemas.openxmlformats.org/officeDocument/2006/relationships" r:id="rId164" tgtFrame="_blank"/>
          <a:extLst>
            <a:ext uri="{FF2B5EF4-FFF2-40B4-BE49-F238E27FC236}">
              <a16:creationId xmlns:a16="http://schemas.microsoft.com/office/drawing/2014/main" id="{00000000-0008-0000-0400-0000B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0392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318</xdr:row>
      <xdr:rowOff>0</xdr:rowOff>
    </xdr:from>
    <xdr:to>
      <xdr:col>14</xdr:col>
      <xdr:colOff>209550</xdr:colOff>
      <xdr:row>319</xdr:row>
      <xdr:rowOff>50800</xdr:rowOff>
    </xdr:to>
    <xdr:sp macro="" textlink="">
      <xdr:nvSpPr>
        <xdr:cNvPr id="3760" name="Control 688" hidden="1">
          <a:extLst>
            <a:ext uri="{63B3BB69-23CF-44E3-9099-C40C66FF867C}">
              <a14:compatExt xmlns:a14="http://schemas.microsoft.com/office/drawing/2010/main" spid="_x0000_s3760"/>
            </a:ext>
            <a:ext uri="{FF2B5EF4-FFF2-40B4-BE49-F238E27FC236}">
              <a16:creationId xmlns:a16="http://schemas.microsoft.com/office/drawing/2014/main" id="{00000000-0008-0000-0400-0000B0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319</xdr:row>
      <xdr:rowOff>0</xdr:rowOff>
    </xdr:from>
    <xdr:to>
      <xdr:col>13</xdr:col>
      <xdr:colOff>171450</xdr:colOff>
      <xdr:row>319</xdr:row>
      <xdr:rowOff>161925</xdr:rowOff>
    </xdr:to>
    <xdr:pic>
      <xdr:nvPicPr>
        <xdr:cNvPr id="690" name="图片 689" descr="曲线">
          <a:hlinkClick xmlns:r="http://schemas.openxmlformats.org/officeDocument/2006/relationships" r:id="rId165" tgtFrame="_blank"/>
          <a:extLst>
            <a:ext uri="{FF2B5EF4-FFF2-40B4-BE49-F238E27FC236}">
              <a16:creationId xmlns:a16="http://schemas.microsoft.com/office/drawing/2014/main" id="{00000000-0008-0000-0400-0000B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0763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319</xdr:row>
      <xdr:rowOff>0</xdr:rowOff>
    </xdr:from>
    <xdr:to>
      <xdr:col>14</xdr:col>
      <xdr:colOff>209550</xdr:colOff>
      <xdr:row>320</xdr:row>
      <xdr:rowOff>50800</xdr:rowOff>
    </xdr:to>
    <xdr:sp macro="" textlink="">
      <xdr:nvSpPr>
        <xdr:cNvPr id="3762" name="Control 690" hidden="1">
          <a:extLst>
            <a:ext uri="{63B3BB69-23CF-44E3-9099-C40C66FF867C}">
              <a14:compatExt xmlns:a14="http://schemas.microsoft.com/office/drawing/2010/main" spid="_x0000_s3762"/>
            </a:ext>
            <a:ext uri="{FF2B5EF4-FFF2-40B4-BE49-F238E27FC236}">
              <a16:creationId xmlns:a16="http://schemas.microsoft.com/office/drawing/2014/main" id="{00000000-0008-0000-0400-0000B2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320</xdr:row>
      <xdr:rowOff>0</xdr:rowOff>
    </xdr:from>
    <xdr:to>
      <xdr:col>13</xdr:col>
      <xdr:colOff>171450</xdr:colOff>
      <xdr:row>320</xdr:row>
      <xdr:rowOff>161925</xdr:rowOff>
    </xdr:to>
    <xdr:pic>
      <xdr:nvPicPr>
        <xdr:cNvPr id="692" name="图片 691" descr="曲线">
          <a:hlinkClick xmlns:r="http://schemas.openxmlformats.org/officeDocument/2006/relationships" r:id="rId166" tgtFrame="_blank"/>
          <a:extLst>
            <a:ext uri="{FF2B5EF4-FFF2-40B4-BE49-F238E27FC236}">
              <a16:creationId xmlns:a16="http://schemas.microsoft.com/office/drawing/2014/main" id="{00000000-0008-0000-0400-0000B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1135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320</xdr:row>
      <xdr:rowOff>0</xdr:rowOff>
    </xdr:from>
    <xdr:to>
      <xdr:col>14</xdr:col>
      <xdr:colOff>209550</xdr:colOff>
      <xdr:row>320</xdr:row>
      <xdr:rowOff>234950</xdr:rowOff>
    </xdr:to>
    <xdr:sp macro="" textlink="">
      <xdr:nvSpPr>
        <xdr:cNvPr id="3764" name="Control 692" hidden="1">
          <a:extLst>
            <a:ext uri="{63B3BB69-23CF-44E3-9099-C40C66FF867C}">
              <a14:compatExt xmlns:a14="http://schemas.microsoft.com/office/drawing/2010/main" spid="_x0000_s3764"/>
            </a:ext>
            <a:ext uri="{FF2B5EF4-FFF2-40B4-BE49-F238E27FC236}">
              <a16:creationId xmlns:a16="http://schemas.microsoft.com/office/drawing/2014/main" id="{00000000-0008-0000-0400-0000B4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321</xdr:row>
      <xdr:rowOff>0</xdr:rowOff>
    </xdr:from>
    <xdr:to>
      <xdr:col>13</xdr:col>
      <xdr:colOff>171450</xdr:colOff>
      <xdr:row>321</xdr:row>
      <xdr:rowOff>161925</xdr:rowOff>
    </xdr:to>
    <xdr:pic>
      <xdr:nvPicPr>
        <xdr:cNvPr id="694" name="图片 693" descr="曲线">
          <a:hlinkClick xmlns:r="http://schemas.openxmlformats.org/officeDocument/2006/relationships" r:id="rId167" tgtFrame="_blank"/>
          <a:extLst>
            <a:ext uri="{FF2B5EF4-FFF2-40B4-BE49-F238E27FC236}">
              <a16:creationId xmlns:a16="http://schemas.microsoft.com/office/drawing/2014/main" id="{00000000-0008-0000-0400-0000B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1506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321</xdr:row>
      <xdr:rowOff>0</xdr:rowOff>
    </xdr:from>
    <xdr:to>
      <xdr:col>14</xdr:col>
      <xdr:colOff>209550</xdr:colOff>
      <xdr:row>321</xdr:row>
      <xdr:rowOff>234950</xdr:rowOff>
    </xdr:to>
    <xdr:sp macro="" textlink="">
      <xdr:nvSpPr>
        <xdr:cNvPr id="3766" name="Control 694" hidden="1">
          <a:extLst>
            <a:ext uri="{63B3BB69-23CF-44E3-9099-C40C66FF867C}">
              <a14:compatExt xmlns:a14="http://schemas.microsoft.com/office/drawing/2010/main" spid="_x0000_s3766"/>
            </a:ext>
            <a:ext uri="{FF2B5EF4-FFF2-40B4-BE49-F238E27FC236}">
              <a16:creationId xmlns:a16="http://schemas.microsoft.com/office/drawing/2014/main" id="{00000000-0008-0000-0400-0000B6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322</xdr:row>
      <xdr:rowOff>0</xdr:rowOff>
    </xdr:from>
    <xdr:to>
      <xdr:col>13</xdr:col>
      <xdr:colOff>171450</xdr:colOff>
      <xdr:row>322</xdr:row>
      <xdr:rowOff>161925</xdr:rowOff>
    </xdr:to>
    <xdr:pic>
      <xdr:nvPicPr>
        <xdr:cNvPr id="696" name="图片 695" descr="曲线">
          <a:hlinkClick xmlns:r="http://schemas.openxmlformats.org/officeDocument/2006/relationships" r:id="rId168" tgtFrame="_blank"/>
          <a:extLst>
            <a:ext uri="{FF2B5EF4-FFF2-40B4-BE49-F238E27FC236}">
              <a16:creationId xmlns:a16="http://schemas.microsoft.com/office/drawing/2014/main" id="{00000000-0008-0000-0400-0000B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1878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322</xdr:row>
      <xdr:rowOff>0</xdr:rowOff>
    </xdr:from>
    <xdr:to>
      <xdr:col>14</xdr:col>
      <xdr:colOff>209550</xdr:colOff>
      <xdr:row>322</xdr:row>
      <xdr:rowOff>234950</xdr:rowOff>
    </xdr:to>
    <xdr:sp macro="" textlink="">
      <xdr:nvSpPr>
        <xdr:cNvPr id="3768" name="Control 696" hidden="1">
          <a:extLst>
            <a:ext uri="{63B3BB69-23CF-44E3-9099-C40C66FF867C}">
              <a14:compatExt xmlns:a14="http://schemas.microsoft.com/office/drawing/2010/main" spid="_x0000_s3768"/>
            </a:ext>
            <a:ext uri="{FF2B5EF4-FFF2-40B4-BE49-F238E27FC236}">
              <a16:creationId xmlns:a16="http://schemas.microsoft.com/office/drawing/2014/main" id="{00000000-0008-0000-0400-0000B8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323</xdr:row>
      <xdr:rowOff>0</xdr:rowOff>
    </xdr:from>
    <xdr:to>
      <xdr:col>13</xdr:col>
      <xdr:colOff>171450</xdr:colOff>
      <xdr:row>323</xdr:row>
      <xdr:rowOff>161925</xdr:rowOff>
    </xdr:to>
    <xdr:pic>
      <xdr:nvPicPr>
        <xdr:cNvPr id="698" name="图片 697" descr="曲线">
          <a:hlinkClick xmlns:r="http://schemas.openxmlformats.org/officeDocument/2006/relationships" r:id="rId169" tgtFrame="_blank"/>
          <a:extLst>
            <a:ext uri="{FF2B5EF4-FFF2-40B4-BE49-F238E27FC236}">
              <a16:creationId xmlns:a16="http://schemas.microsoft.com/office/drawing/2014/main" id="{00000000-0008-0000-0400-0000B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2249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323</xdr:row>
      <xdr:rowOff>0</xdr:rowOff>
    </xdr:from>
    <xdr:to>
      <xdr:col>14</xdr:col>
      <xdr:colOff>209550</xdr:colOff>
      <xdr:row>323</xdr:row>
      <xdr:rowOff>234950</xdr:rowOff>
    </xdr:to>
    <xdr:sp macro="" textlink="">
      <xdr:nvSpPr>
        <xdr:cNvPr id="3770" name="Control 698" hidden="1">
          <a:extLst>
            <a:ext uri="{63B3BB69-23CF-44E3-9099-C40C66FF867C}">
              <a14:compatExt xmlns:a14="http://schemas.microsoft.com/office/drawing/2010/main" spid="_x0000_s3770"/>
            </a:ext>
            <a:ext uri="{FF2B5EF4-FFF2-40B4-BE49-F238E27FC236}">
              <a16:creationId xmlns:a16="http://schemas.microsoft.com/office/drawing/2014/main" id="{00000000-0008-0000-0400-0000BA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324</xdr:row>
      <xdr:rowOff>0</xdr:rowOff>
    </xdr:from>
    <xdr:to>
      <xdr:col>13</xdr:col>
      <xdr:colOff>171450</xdr:colOff>
      <xdr:row>324</xdr:row>
      <xdr:rowOff>161925</xdr:rowOff>
    </xdr:to>
    <xdr:pic>
      <xdr:nvPicPr>
        <xdr:cNvPr id="700" name="图片 699" descr="曲线">
          <a:hlinkClick xmlns:r="http://schemas.openxmlformats.org/officeDocument/2006/relationships" r:id="rId170" tgtFrame="_blank"/>
          <a:extLst>
            <a:ext uri="{FF2B5EF4-FFF2-40B4-BE49-F238E27FC236}">
              <a16:creationId xmlns:a16="http://schemas.microsoft.com/office/drawing/2014/main" id="{00000000-0008-0000-0400-0000B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2621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324</xdr:row>
      <xdr:rowOff>0</xdr:rowOff>
    </xdr:from>
    <xdr:to>
      <xdr:col>14</xdr:col>
      <xdr:colOff>209550</xdr:colOff>
      <xdr:row>324</xdr:row>
      <xdr:rowOff>234950</xdr:rowOff>
    </xdr:to>
    <xdr:sp macro="" textlink="">
      <xdr:nvSpPr>
        <xdr:cNvPr id="3772" name="Control 700" hidden="1">
          <a:extLst>
            <a:ext uri="{63B3BB69-23CF-44E3-9099-C40C66FF867C}">
              <a14:compatExt xmlns:a14="http://schemas.microsoft.com/office/drawing/2010/main" spid="_x0000_s3772"/>
            </a:ext>
            <a:ext uri="{FF2B5EF4-FFF2-40B4-BE49-F238E27FC236}">
              <a16:creationId xmlns:a16="http://schemas.microsoft.com/office/drawing/2014/main" id="{00000000-0008-0000-0400-0000BC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325</xdr:row>
      <xdr:rowOff>0</xdr:rowOff>
    </xdr:from>
    <xdr:to>
      <xdr:col>13</xdr:col>
      <xdr:colOff>171450</xdr:colOff>
      <xdr:row>325</xdr:row>
      <xdr:rowOff>161925</xdr:rowOff>
    </xdr:to>
    <xdr:pic>
      <xdr:nvPicPr>
        <xdr:cNvPr id="702" name="图片 701" descr="曲线">
          <a:hlinkClick xmlns:r="http://schemas.openxmlformats.org/officeDocument/2006/relationships" r:id="rId171" tgtFrame="_blank"/>
          <a:extLst>
            <a:ext uri="{FF2B5EF4-FFF2-40B4-BE49-F238E27FC236}">
              <a16:creationId xmlns:a16="http://schemas.microsoft.com/office/drawing/2014/main" id="{00000000-0008-0000-0400-0000B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2992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325</xdr:row>
      <xdr:rowOff>0</xdr:rowOff>
    </xdr:from>
    <xdr:to>
      <xdr:col>14</xdr:col>
      <xdr:colOff>209550</xdr:colOff>
      <xdr:row>325</xdr:row>
      <xdr:rowOff>234950</xdr:rowOff>
    </xdr:to>
    <xdr:sp macro="" textlink="">
      <xdr:nvSpPr>
        <xdr:cNvPr id="3774" name="Control 702" hidden="1">
          <a:extLst>
            <a:ext uri="{63B3BB69-23CF-44E3-9099-C40C66FF867C}">
              <a14:compatExt xmlns:a14="http://schemas.microsoft.com/office/drawing/2010/main" spid="_x0000_s3774"/>
            </a:ext>
            <a:ext uri="{FF2B5EF4-FFF2-40B4-BE49-F238E27FC236}">
              <a16:creationId xmlns:a16="http://schemas.microsoft.com/office/drawing/2014/main" id="{00000000-0008-0000-0400-0000BE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326</xdr:row>
      <xdr:rowOff>0</xdr:rowOff>
    </xdr:from>
    <xdr:to>
      <xdr:col>13</xdr:col>
      <xdr:colOff>171450</xdr:colOff>
      <xdr:row>326</xdr:row>
      <xdr:rowOff>161925</xdr:rowOff>
    </xdr:to>
    <xdr:pic>
      <xdr:nvPicPr>
        <xdr:cNvPr id="704" name="图片 703" descr="曲线">
          <a:hlinkClick xmlns:r="http://schemas.openxmlformats.org/officeDocument/2006/relationships" r:id="rId172" tgtFrame="_blank"/>
          <a:extLst>
            <a:ext uri="{FF2B5EF4-FFF2-40B4-BE49-F238E27FC236}">
              <a16:creationId xmlns:a16="http://schemas.microsoft.com/office/drawing/2014/main" id="{00000000-0008-0000-0400-0000C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3364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326</xdr:row>
      <xdr:rowOff>0</xdr:rowOff>
    </xdr:from>
    <xdr:to>
      <xdr:col>14</xdr:col>
      <xdr:colOff>209550</xdr:colOff>
      <xdr:row>326</xdr:row>
      <xdr:rowOff>234950</xdr:rowOff>
    </xdr:to>
    <xdr:sp macro="" textlink="">
      <xdr:nvSpPr>
        <xdr:cNvPr id="3776" name="Control 704" hidden="1">
          <a:extLst>
            <a:ext uri="{63B3BB69-23CF-44E3-9099-C40C66FF867C}">
              <a14:compatExt xmlns:a14="http://schemas.microsoft.com/office/drawing/2010/main" spid="_x0000_s3776"/>
            </a:ext>
            <a:ext uri="{FF2B5EF4-FFF2-40B4-BE49-F238E27FC236}">
              <a16:creationId xmlns:a16="http://schemas.microsoft.com/office/drawing/2014/main" id="{00000000-0008-0000-0400-0000C0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327</xdr:row>
      <xdr:rowOff>0</xdr:rowOff>
    </xdr:from>
    <xdr:to>
      <xdr:col>13</xdr:col>
      <xdr:colOff>171450</xdr:colOff>
      <xdr:row>327</xdr:row>
      <xdr:rowOff>161925</xdr:rowOff>
    </xdr:to>
    <xdr:pic>
      <xdr:nvPicPr>
        <xdr:cNvPr id="706" name="图片 705" descr="曲线">
          <a:hlinkClick xmlns:r="http://schemas.openxmlformats.org/officeDocument/2006/relationships" r:id="rId173" tgtFrame="_blank"/>
          <a:extLst>
            <a:ext uri="{FF2B5EF4-FFF2-40B4-BE49-F238E27FC236}">
              <a16:creationId xmlns:a16="http://schemas.microsoft.com/office/drawing/2014/main" id="{00000000-0008-0000-0400-0000C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3735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327</xdr:row>
      <xdr:rowOff>0</xdr:rowOff>
    </xdr:from>
    <xdr:to>
      <xdr:col>14</xdr:col>
      <xdr:colOff>209550</xdr:colOff>
      <xdr:row>327</xdr:row>
      <xdr:rowOff>234950</xdr:rowOff>
    </xdr:to>
    <xdr:sp macro="" textlink="">
      <xdr:nvSpPr>
        <xdr:cNvPr id="3778" name="Control 706" hidden="1">
          <a:extLst>
            <a:ext uri="{63B3BB69-23CF-44E3-9099-C40C66FF867C}">
              <a14:compatExt xmlns:a14="http://schemas.microsoft.com/office/drawing/2010/main" spid="_x0000_s3778"/>
            </a:ext>
            <a:ext uri="{FF2B5EF4-FFF2-40B4-BE49-F238E27FC236}">
              <a16:creationId xmlns:a16="http://schemas.microsoft.com/office/drawing/2014/main" id="{00000000-0008-0000-0400-0000C2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328</xdr:row>
      <xdr:rowOff>0</xdr:rowOff>
    </xdr:from>
    <xdr:to>
      <xdr:col>13</xdr:col>
      <xdr:colOff>171450</xdr:colOff>
      <xdr:row>328</xdr:row>
      <xdr:rowOff>161925</xdr:rowOff>
    </xdr:to>
    <xdr:pic>
      <xdr:nvPicPr>
        <xdr:cNvPr id="708" name="图片 707" descr="曲线">
          <a:hlinkClick xmlns:r="http://schemas.openxmlformats.org/officeDocument/2006/relationships" r:id="rId174" tgtFrame="_blank"/>
          <a:extLst>
            <a:ext uri="{FF2B5EF4-FFF2-40B4-BE49-F238E27FC236}">
              <a16:creationId xmlns:a16="http://schemas.microsoft.com/office/drawing/2014/main" id="{00000000-0008-0000-0400-0000C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4107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328</xdr:row>
      <xdr:rowOff>0</xdr:rowOff>
    </xdr:from>
    <xdr:to>
      <xdr:col>14</xdr:col>
      <xdr:colOff>209550</xdr:colOff>
      <xdr:row>328</xdr:row>
      <xdr:rowOff>234950</xdr:rowOff>
    </xdr:to>
    <xdr:sp macro="" textlink="">
      <xdr:nvSpPr>
        <xdr:cNvPr id="3780" name="Control 708" hidden="1">
          <a:extLst>
            <a:ext uri="{63B3BB69-23CF-44E3-9099-C40C66FF867C}">
              <a14:compatExt xmlns:a14="http://schemas.microsoft.com/office/drawing/2010/main" spid="_x0000_s3780"/>
            </a:ext>
            <a:ext uri="{FF2B5EF4-FFF2-40B4-BE49-F238E27FC236}">
              <a16:creationId xmlns:a16="http://schemas.microsoft.com/office/drawing/2014/main" id="{00000000-0008-0000-0400-0000C4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329</xdr:row>
      <xdr:rowOff>0</xdr:rowOff>
    </xdr:from>
    <xdr:to>
      <xdr:col>13</xdr:col>
      <xdr:colOff>171450</xdr:colOff>
      <xdr:row>329</xdr:row>
      <xdr:rowOff>161925</xdr:rowOff>
    </xdr:to>
    <xdr:pic>
      <xdr:nvPicPr>
        <xdr:cNvPr id="710" name="图片 709" descr="曲线">
          <a:hlinkClick xmlns:r="http://schemas.openxmlformats.org/officeDocument/2006/relationships" r:id="rId175" tgtFrame="_blank"/>
          <a:extLst>
            <a:ext uri="{FF2B5EF4-FFF2-40B4-BE49-F238E27FC236}">
              <a16:creationId xmlns:a16="http://schemas.microsoft.com/office/drawing/2014/main" id="{00000000-0008-0000-0400-0000C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4478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329</xdr:row>
      <xdr:rowOff>0</xdr:rowOff>
    </xdr:from>
    <xdr:to>
      <xdr:col>14</xdr:col>
      <xdr:colOff>209550</xdr:colOff>
      <xdr:row>329</xdr:row>
      <xdr:rowOff>234950</xdr:rowOff>
    </xdr:to>
    <xdr:sp macro="" textlink="">
      <xdr:nvSpPr>
        <xdr:cNvPr id="3782" name="Control 710" hidden="1">
          <a:extLst>
            <a:ext uri="{63B3BB69-23CF-44E3-9099-C40C66FF867C}">
              <a14:compatExt xmlns:a14="http://schemas.microsoft.com/office/drawing/2010/main" spid="_x0000_s3782"/>
            </a:ext>
            <a:ext uri="{FF2B5EF4-FFF2-40B4-BE49-F238E27FC236}">
              <a16:creationId xmlns:a16="http://schemas.microsoft.com/office/drawing/2014/main" id="{00000000-0008-0000-0400-0000C6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330</xdr:row>
      <xdr:rowOff>0</xdr:rowOff>
    </xdr:from>
    <xdr:to>
      <xdr:col>13</xdr:col>
      <xdr:colOff>171450</xdr:colOff>
      <xdr:row>330</xdr:row>
      <xdr:rowOff>161925</xdr:rowOff>
    </xdr:to>
    <xdr:pic>
      <xdr:nvPicPr>
        <xdr:cNvPr id="712" name="图片 711" descr="曲线">
          <a:hlinkClick xmlns:r="http://schemas.openxmlformats.org/officeDocument/2006/relationships" r:id="rId176" tgtFrame="_blank"/>
          <a:extLst>
            <a:ext uri="{FF2B5EF4-FFF2-40B4-BE49-F238E27FC236}">
              <a16:creationId xmlns:a16="http://schemas.microsoft.com/office/drawing/2014/main" id="{00000000-0008-0000-0400-0000C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4849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330</xdr:row>
      <xdr:rowOff>0</xdr:rowOff>
    </xdr:from>
    <xdr:to>
      <xdr:col>14</xdr:col>
      <xdr:colOff>209550</xdr:colOff>
      <xdr:row>330</xdr:row>
      <xdr:rowOff>234950</xdr:rowOff>
    </xdr:to>
    <xdr:sp macro="" textlink="">
      <xdr:nvSpPr>
        <xdr:cNvPr id="3784" name="Control 712" hidden="1">
          <a:extLst>
            <a:ext uri="{63B3BB69-23CF-44E3-9099-C40C66FF867C}">
              <a14:compatExt xmlns:a14="http://schemas.microsoft.com/office/drawing/2010/main" spid="_x0000_s3784"/>
            </a:ext>
            <a:ext uri="{FF2B5EF4-FFF2-40B4-BE49-F238E27FC236}">
              <a16:creationId xmlns:a16="http://schemas.microsoft.com/office/drawing/2014/main" id="{00000000-0008-0000-0400-0000C8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331</xdr:row>
      <xdr:rowOff>0</xdr:rowOff>
    </xdr:from>
    <xdr:to>
      <xdr:col>13</xdr:col>
      <xdr:colOff>171450</xdr:colOff>
      <xdr:row>331</xdr:row>
      <xdr:rowOff>161925</xdr:rowOff>
    </xdr:to>
    <xdr:pic>
      <xdr:nvPicPr>
        <xdr:cNvPr id="714" name="图片 713" descr="曲线">
          <a:hlinkClick xmlns:r="http://schemas.openxmlformats.org/officeDocument/2006/relationships" r:id="rId177" tgtFrame="_blank"/>
          <a:extLst>
            <a:ext uri="{FF2B5EF4-FFF2-40B4-BE49-F238E27FC236}">
              <a16:creationId xmlns:a16="http://schemas.microsoft.com/office/drawing/2014/main" id="{00000000-0008-0000-0400-0000C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221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331</xdr:row>
      <xdr:rowOff>0</xdr:rowOff>
    </xdr:from>
    <xdr:to>
      <xdr:col>14</xdr:col>
      <xdr:colOff>209550</xdr:colOff>
      <xdr:row>331</xdr:row>
      <xdr:rowOff>234950</xdr:rowOff>
    </xdr:to>
    <xdr:sp macro="" textlink="">
      <xdr:nvSpPr>
        <xdr:cNvPr id="3786" name="Control 714" hidden="1">
          <a:extLst>
            <a:ext uri="{63B3BB69-23CF-44E3-9099-C40C66FF867C}">
              <a14:compatExt xmlns:a14="http://schemas.microsoft.com/office/drawing/2010/main" spid="_x0000_s3786"/>
            </a:ext>
            <a:ext uri="{FF2B5EF4-FFF2-40B4-BE49-F238E27FC236}">
              <a16:creationId xmlns:a16="http://schemas.microsoft.com/office/drawing/2014/main" id="{00000000-0008-0000-0400-0000CA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332</xdr:row>
      <xdr:rowOff>0</xdr:rowOff>
    </xdr:from>
    <xdr:to>
      <xdr:col>13</xdr:col>
      <xdr:colOff>171450</xdr:colOff>
      <xdr:row>332</xdr:row>
      <xdr:rowOff>161925</xdr:rowOff>
    </xdr:to>
    <xdr:pic>
      <xdr:nvPicPr>
        <xdr:cNvPr id="716" name="图片 715" descr="曲线">
          <a:hlinkClick xmlns:r="http://schemas.openxmlformats.org/officeDocument/2006/relationships" r:id="rId178" tgtFrame="_blank"/>
          <a:extLst>
            <a:ext uri="{FF2B5EF4-FFF2-40B4-BE49-F238E27FC236}">
              <a16:creationId xmlns:a16="http://schemas.microsoft.com/office/drawing/2014/main" id="{00000000-0008-0000-0400-0000C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592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332</xdr:row>
      <xdr:rowOff>0</xdr:rowOff>
    </xdr:from>
    <xdr:to>
      <xdr:col>14</xdr:col>
      <xdr:colOff>209550</xdr:colOff>
      <xdr:row>332</xdr:row>
      <xdr:rowOff>234950</xdr:rowOff>
    </xdr:to>
    <xdr:sp macro="" textlink="">
      <xdr:nvSpPr>
        <xdr:cNvPr id="3788" name="Control 716" hidden="1">
          <a:extLst>
            <a:ext uri="{63B3BB69-23CF-44E3-9099-C40C66FF867C}">
              <a14:compatExt xmlns:a14="http://schemas.microsoft.com/office/drawing/2010/main" spid="_x0000_s3788"/>
            </a:ext>
            <a:ext uri="{FF2B5EF4-FFF2-40B4-BE49-F238E27FC236}">
              <a16:creationId xmlns:a16="http://schemas.microsoft.com/office/drawing/2014/main" id="{00000000-0008-0000-0400-0000CC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333</xdr:row>
      <xdr:rowOff>0</xdr:rowOff>
    </xdr:from>
    <xdr:to>
      <xdr:col>13</xdr:col>
      <xdr:colOff>171450</xdr:colOff>
      <xdr:row>333</xdr:row>
      <xdr:rowOff>161925</xdr:rowOff>
    </xdr:to>
    <xdr:pic>
      <xdr:nvPicPr>
        <xdr:cNvPr id="718" name="图片 717" descr="曲线">
          <a:hlinkClick xmlns:r="http://schemas.openxmlformats.org/officeDocument/2006/relationships" r:id="rId179" tgtFrame="_blank"/>
          <a:extLst>
            <a:ext uri="{FF2B5EF4-FFF2-40B4-BE49-F238E27FC236}">
              <a16:creationId xmlns:a16="http://schemas.microsoft.com/office/drawing/2014/main" id="{00000000-0008-0000-0400-0000C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964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333</xdr:row>
      <xdr:rowOff>0</xdr:rowOff>
    </xdr:from>
    <xdr:to>
      <xdr:col>14</xdr:col>
      <xdr:colOff>209550</xdr:colOff>
      <xdr:row>333</xdr:row>
      <xdr:rowOff>234950</xdr:rowOff>
    </xdr:to>
    <xdr:sp macro="" textlink="">
      <xdr:nvSpPr>
        <xdr:cNvPr id="3790" name="Control 718" hidden="1">
          <a:extLst>
            <a:ext uri="{63B3BB69-23CF-44E3-9099-C40C66FF867C}">
              <a14:compatExt xmlns:a14="http://schemas.microsoft.com/office/drawing/2010/main" spid="_x0000_s3790"/>
            </a:ext>
            <a:ext uri="{FF2B5EF4-FFF2-40B4-BE49-F238E27FC236}">
              <a16:creationId xmlns:a16="http://schemas.microsoft.com/office/drawing/2014/main" id="{00000000-0008-0000-0400-0000CE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334</xdr:row>
      <xdr:rowOff>0</xdr:rowOff>
    </xdr:from>
    <xdr:to>
      <xdr:col>13</xdr:col>
      <xdr:colOff>171450</xdr:colOff>
      <xdr:row>334</xdr:row>
      <xdr:rowOff>161925</xdr:rowOff>
    </xdr:to>
    <xdr:pic>
      <xdr:nvPicPr>
        <xdr:cNvPr id="720" name="图片 719" descr="曲线">
          <a:hlinkClick xmlns:r="http://schemas.openxmlformats.org/officeDocument/2006/relationships" r:id="rId180" tgtFrame="_blank"/>
          <a:extLst>
            <a:ext uri="{FF2B5EF4-FFF2-40B4-BE49-F238E27FC236}">
              <a16:creationId xmlns:a16="http://schemas.microsoft.com/office/drawing/2014/main" id="{00000000-0008-0000-0400-0000D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6335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334</xdr:row>
      <xdr:rowOff>0</xdr:rowOff>
    </xdr:from>
    <xdr:to>
      <xdr:col>14</xdr:col>
      <xdr:colOff>209550</xdr:colOff>
      <xdr:row>334</xdr:row>
      <xdr:rowOff>234950</xdr:rowOff>
    </xdr:to>
    <xdr:sp macro="" textlink="">
      <xdr:nvSpPr>
        <xdr:cNvPr id="3792" name="Control 720" hidden="1">
          <a:extLst>
            <a:ext uri="{63B3BB69-23CF-44E3-9099-C40C66FF867C}">
              <a14:compatExt xmlns:a14="http://schemas.microsoft.com/office/drawing/2010/main" spid="_x0000_s3792"/>
            </a:ext>
            <a:ext uri="{FF2B5EF4-FFF2-40B4-BE49-F238E27FC236}">
              <a16:creationId xmlns:a16="http://schemas.microsoft.com/office/drawing/2014/main" id="{00000000-0008-0000-0400-0000D0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335</xdr:row>
      <xdr:rowOff>0</xdr:rowOff>
    </xdr:from>
    <xdr:to>
      <xdr:col>13</xdr:col>
      <xdr:colOff>171450</xdr:colOff>
      <xdr:row>335</xdr:row>
      <xdr:rowOff>161925</xdr:rowOff>
    </xdr:to>
    <xdr:pic>
      <xdr:nvPicPr>
        <xdr:cNvPr id="722" name="图片 721" descr="曲线">
          <a:hlinkClick xmlns:r="http://schemas.openxmlformats.org/officeDocument/2006/relationships" r:id="rId181" tgtFrame="_blank"/>
          <a:extLst>
            <a:ext uri="{FF2B5EF4-FFF2-40B4-BE49-F238E27FC236}">
              <a16:creationId xmlns:a16="http://schemas.microsoft.com/office/drawing/2014/main" id="{00000000-0008-0000-0400-0000D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6707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335</xdr:row>
      <xdr:rowOff>0</xdr:rowOff>
    </xdr:from>
    <xdr:to>
      <xdr:col>14</xdr:col>
      <xdr:colOff>209550</xdr:colOff>
      <xdr:row>335</xdr:row>
      <xdr:rowOff>234950</xdr:rowOff>
    </xdr:to>
    <xdr:sp macro="" textlink="">
      <xdr:nvSpPr>
        <xdr:cNvPr id="3794" name="Control 722" hidden="1">
          <a:extLst>
            <a:ext uri="{63B3BB69-23CF-44E3-9099-C40C66FF867C}">
              <a14:compatExt xmlns:a14="http://schemas.microsoft.com/office/drawing/2010/main" spid="_x0000_s3794"/>
            </a:ext>
            <a:ext uri="{FF2B5EF4-FFF2-40B4-BE49-F238E27FC236}">
              <a16:creationId xmlns:a16="http://schemas.microsoft.com/office/drawing/2014/main" id="{00000000-0008-0000-0400-0000D2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336</xdr:row>
      <xdr:rowOff>0</xdr:rowOff>
    </xdr:from>
    <xdr:to>
      <xdr:col>13</xdr:col>
      <xdr:colOff>171450</xdr:colOff>
      <xdr:row>336</xdr:row>
      <xdr:rowOff>161925</xdr:rowOff>
    </xdr:to>
    <xdr:pic>
      <xdr:nvPicPr>
        <xdr:cNvPr id="724" name="图片 723" descr="曲线">
          <a:hlinkClick xmlns:r="http://schemas.openxmlformats.org/officeDocument/2006/relationships" r:id="rId182" tgtFrame="_blank"/>
          <a:extLst>
            <a:ext uri="{FF2B5EF4-FFF2-40B4-BE49-F238E27FC236}">
              <a16:creationId xmlns:a16="http://schemas.microsoft.com/office/drawing/2014/main" id="{00000000-0008-0000-0400-0000D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7078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xdr:row>
      <xdr:rowOff>0</xdr:rowOff>
    </xdr:from>
    <xdr:to>
      <xdr:col>13</xdr:col>
      <xdr:colOff>171450</xdr:colOff>
      <xdr:row>6</xdr:row>
      <xdr:rowOff>161925</xdr:rowOff>
    </xdr:to>
    <xdr:pic>
      <xdr:nvPicPr>
        <xdr:cNvPr id="725" name="图片 724" descr="曲线">
          <a:hlinkClick xmlns:r="http://schemas.openxmlformats.org/officeDocument/2006/relationships" r:id="rId1" tgtFrame="_blank"/>
          <a:extLst>
            <a:ext uri="{FF2B5EF4-FFF2-40B4-BE49-F238E27FC236}">
              <a16:creationId xmlns:a16="http://schemas.microsoft.com/office/drawing/2014/main" id="{00000000-0008-0000-0400-0000D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09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xdr:row>
      <xdr:rowOff>0</xdr:rowOff>
    </xdr:from>
    <xdr:to>
      <xdr:col>14</xdr:col>
      <xdr:colOff>209550</xdr:colOff>
      <xdr:row>6</xdr:row>
      <xdr:rowOff>234950</xdr:rowOff>
    </xdr:to>
    <xdr:sp macro="" textlink="">
      <xdr:nvSpPr>
        <xdr:cNvPr id="3796" name="Control 724" hidden="1">
          <a:extLst>
            <a:ext uri="{63B3BB69-23CF-44E3-9099-C40C66FF867C}">
              <a14:compatExt xmlns:a14="http://schemas.microsoft.com/office/drawing/2010/main" spid="_x0000_s3796"/>
            </a:ext>
            <a:ext uri="{FF2B5EF4-FFF2-40B4-BE49-F238E27FC236}">
              <a16:creationId xmlns:a16="http://schemas.microsoft.com/office/drawing/2014/main" id="{00000000-0008-0000-0400-0000D4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xdr:row>
      <xdr:rowOff>0</xdr:rowOff>
    </xdr:from>
    <xdr:to>
      <xdr:col>13</xdr:col>
      <xdr:colOff>171450</xdr:colOff>
      <xdr:row>13</xdr:row>
      <xdr:rowOff>161925</xdr:rowOff>
    </xdr:to>
    <xdr:pic>
      <xdr:nvPicPr>
        <xdr:cNvPr id="727" name="图片 726" descr="曲线">
          <a:hlinkClick xmlns:r="http://schemas.openxmlformats.org/officeDocument/2006/relationships" r:id="rId3" tgtFrame="_blank"/>
          <a:extLst>
            <a:ext uri="{FF2B5EF4-FFF2-40B4-BE49-F238E27FC236}">
              <a16:creationId xmlns:a16="http://schemas.microsoft.com/office/drawing/2014/main" id="{00000000-0008-0000-0400-0000D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790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xdr:row>
      <xdr:rowOff>0</xdr:rowOff>
    </xdr:from>
    <xdr:to>
      <xdr:col>14</xdr:col>
      <xdr:colOff>209550</xdr:colOff>
      <xdr:row>13</xdr:row>
      <xdr:rowOff>234950</xdr:rowOff>
    </xdr:to>
    <xdr:sp macro="" textlink="">
      <xdr:nvSpPr>
        <xdr:cNvPr id="3798" name="Control 726" hidden="1">
          <a:extLst>
            <a:ext uri="{63B3BB69-23CF-44E3-9099-C40C66FF867C}">
              <a14:compatExt xmlns:a14="http://schemas.microsoft.com/office/drawing/2010/main" spid="_x0000_s3798"/>
            </a:ext>
            <a:ext uri="{FF2B5EF4-FFF2-40B4-BE49-F238E27FC236}">
              <a16:creationId xmlns:a16="http://schemas.microsoft.com/office/drawing/2014/main" id="{00000000-0008-0000-0400-0000D6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xdr:row>
      <xdr:rowOff>0</xdr:rowOff>
    </xdr:from>
    <xdr:to>
      <xdr:col>13</xdr:col>
      <xdr:colOff>171450</xdr:colOff>
      <xdr:row>20</xdr:row>
      <xdr:rowOff>161925</xdr:rowOff>
    </xdr:to>
    <xdr:pic>
      <xdr:nvPicPr>
        <xdr:cNvPr id="729" name="图片 728" descr="曲线">
          <a:hlinkClick xmlns:r="http://schemas.openxmlformats.org/officeDocument/2006/relationships" r:id="rId4" tgtFrame="_blank"/>
          <a:extLst>
            <a:ext uri="{FF2B5EF4-FFF2-40B4-BE49-F238E27FC236}">
              <a16:creationId xmlns:a16="http://schemas.microsoft.com/office/drawing/2014/main" id="{00000000-0008-0000-0400-0000D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371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xdr:row>
      <xdr:rowOff>0</xdr:rowOff>
    </xdr:from>
    <xdr:to>
      <xdr:col>14</xdr:col>
      <xdr:colOff>209550</xdr:colOff>
      <xdr:row>20</xdr:row>
      <xdr:rowOff>234950</xdr:rowOff>
    </xdr:to>
    <xdr:sp macro="" textlink="">
      <xdr:nvSpPr>
        <xdr:cNvPr id="3800" name="Control 728" hidden="1">
          <a:extLst>
            <a:ext uri="{63B3BB69-23CF-44E3-9099-C40C66FF867C}">
              <a14:compatExt xmlns:a14="http://schemas.microsoft.com/office/drawing/2010/main" spid="_x0000_s3800"/>
            </a:ext>
            <a:ext uri="{FF2B5EF4-FFF2-40B4-BE49-F238E27FC236}">
              <a16:creationId xmlns:a16="http://schemas.microsoft.com/office/drawing/2014/main" id="{00000000-0008-0000-0400-0000D8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xdr:row>
      <xdr:rowOff>0</xdr:rowOff>
    </xdr:from>
    <xdr:to>
      <xdr:col>13</xdr:col>
      <xdr:colOff>171450</xdr:colOff>
      <xdr:row>27</xdr:row>
      <xdr:rowOff>161925</xdr:rowOff>
    </xdr:to>
    <xdr:pic>
      <xdr:nvPicPr>
        <xdr:cNvPr id="731" name="图片 730" descr="曲线">
          <a:hlinkClick xmlns:r="http://schemas.openxmlformats.org/officeDocument/2006/relationships" r:id="rId5" tgtFrame="_blank"/>
          <a:extLst>
            <a:ext uri="{FF2B5EF4-FFF2-40B4-BE49-F238E27FC236}">
              <a16:creationId xmlns:a16="http://schemas.microsoft.com/office/drawing/2014/main" id="{00000000-0008-0000-0400-0000D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953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xdr:row>
      <xdr:rowOff>0</xdr:rowOff>
    </xdr:from>
    <xdr:to>
      <xdr:col>14</xdr:col>
      <xdr:colOff>209550</xdr:colOff>
      <xdr:row>27</xdr:row>
      <xdr:rowOff>234950</xdr:rowOff>
    </xdr:to>
    <xdr:sp macro="" textlink="">
      <xdr:nvSpPr>
        <xdr:cNvPr id="3802" name="Control 730" hidden="1">
          <a:extLst>
            <a:ext uri="{63B3BB69-23CF-44E3-9099-C40C66FF867C}">
              <a14:compatExt xmlns:a14="http://schemas.microsoft.com/office/drawing/2010/main" spid="_x0000_s3802"/>
            </a:ext>
            <a:ext uri="{FF2B5EF4-FFF2-40B4-BE49-F238E27FC236}">
              <a16:creationId xmlns:a16="http://schemas.microsoft.com/office/drawing/2014/main" id="{00000000-0008-0000-0400-0000DA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xdr:row>
      <xdr:rowOff>0</xdr:rowOff>
    </xdr:from>
    <xdr:to>
      <xdr:col>13</xdr:col>
      <xdr:colOff>171450</xdr:colOff>
      <xdr:row>28</xdr:row>
      <xdr:rowOff>161925</xdr:rowOff>
    </xdr:to>
    <xdr:pic>
      <xdr:nvPicPr>
        <xdr:cNvPr id="733" name="图片 732" descr="曲线">
          <a:hlinkClick xmlns:r="http://schemas.openxmlformats.org/officeDocument/2006/relationships" r:id="rId6" tgtFrame="_blank"/>
          <a:extLst>
            <a:ext uri="{FF2B5EF4-FFF2-40B4-BE49-F238E27FC236}">
              <a16:creationId xmlns:a16="http://schemas.microsoft.com/office/drawing/2014/main" id="{00000000-0008-0000-0400-0000D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324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xdr:row>
      <xdr:rowOff>0</xdr:rowOff>
    </xdr:from>
    <xdr:to>
      <xdr:col>14</xdr:col>
      <xdr:colOff>209550</xdr:colOff>
      <xdr:row>28</xdr:row>
      <xdr:rowOff>234950</xdr:rowOff>
    </xdr:to>
    <xdr:sp macro="" textlink="">
      <xdr:nvSpPr>
        <xdr:cNvPr id="3804" name="Control 732" hidden="1">
          <a:extLst>
            <a:ext uri="{63B3BB69-23CF-44E3-9099-C40C66FF867C}">
              <a14:compatExt xmlns:a14="http://schemas.microsoft.com/office/drawing/2010/main" spid="_x0000_s3804"/>
            </a:ext>
            <a:ext uri="{FF2B5EF4-FFF2-40B4-BE49-F238E27FC236}">
              <a16:creationId xmlns:a16="http://schemas.microsoft.com/office/drawing/2014/main" id="{00000000-0008-0000-0400-0000DC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xdr:row>
      <xdr:rowOff>0</xdr:rowOff>
    </xdr:from>
    <xdr:to>
      <xdr:col>13</xdr:col>
      <xdr:colOff>171450</xdr:colOff>
      <xdr:row>29</xdr:row>
      <xdr:rowOff>161925</xdr:rowOff>
    </xdr:to>
    <xdr:pic>
      <xdr:nvPicPr>
        <xdr:cNvPr id="735" name="图片 734" descr="曲线">
          <a:hlinkClick xmlns:r="http://schemas.openxmlformats.org/officeDocument/2006/relationships" r:id="rId7" tgtFrame="_blank"/>
          <a:extLst>
            <a:ext uri="{FF2B5EF4-FFF2-40B4-BE49-F238E27FC236}">
              <a16:creationId xmlns:a16="http://schemas.microsoft.com/office/drawing/2014/main" id="{00000000-0008-0000-0400-0000D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96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xdr:row>
      <xdr:rowOff>0</xdr:rowOff>
    </xdr:from>
    <xdr:to>
      <xdr:col>14</xdr:col>
      <xdr:colOff>209550</xdr:colOff>
      <xdr:row>29</xdr:row>
      <xdr:rowOff>234950</xdr:rowOff>
    </xdr:to>
    <xdr:sp macro="" textlink="">
      <xdr:nvSpPr>
        <xdr:cNvPr id="3806" name="Control 734" hidden="1">
          <a:extLst>
            <a:ext uri="{63B3BB69-23CF-44E3-9099-C40C66FF867C}">
              <a14:compatExt xmlns:a14="http://schemas.microsoft.com/office/drawing/2010/main" spid="_x0000_s3806"/>
            </a:ext>
            <a:ext uri="{FF2B5EF4-FFF2-40B4-BE49-F238E27FC236}">
              <a16:creationId xmlns:a16="http://schemas.microsoft.com/office/drawing/2014/main" id="{00000000-0008-0000-0400-0000DE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xdr:row>
      <xdr:rowOff>0</xdr:rowOff>
    </xdr:from>
    <xdr:to>
      <xdr:col>13</xdr:col>
      <xdr:colOff>171450</xdr:colOff>
      <xdr:row>30</xdr:row>
      <xdr:rowOff>161925</xdr:rowOff>
    </xdr:to>
    <xdr:pic>
      <xdr:nvPicPr>
        <xdr:cNvPr id="737" name="图片 736" descr="曲线">
          <a:hlinkClick xmlns:r="http://schemas.openxmlformats.org/officeDocument/2006/relationships" r:id="rId8" tgtFrame="_blank"/>
          <a:extLst>
            <a:ext uri="{FF2B5EF4-FFF2-40B4-BE49-F238E27FC236}">
              <a16:creationId xmlns:a16="http://schemas.microsoft.com/office/drawing/2014/main" id="{00000000-0008-0000-0400-0000E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67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xdr:row>
      <xdr:rowOff>0</xdr:rowOff>
    </xdr:from>
    <xdr:to>
      <xdr:col>14</xdr:col>
      <xdr:colOff>209550</xdr:colOff>
      <xdr:row>30</xdr:row>
      <xdr:rowOff>234950</xdr:rowOff>
    </xdr:to>
    <xdr:sp macro="" textlink="">
      <xdr:nvSpPr>
        <xdr:cNvPr id="3808" name="Control 736" hidden="1">
          <a:extLst>
            <a:ext uri="{63B3BB69-23CF-44E3-9099-C40C66FF867C}">
              <a14:compatExt xmlns:a14="http://schemas.microsoft.com/office/drawing/2010/main" spid="_x0000_s3808"/>
            </a:ext>
            <a:ext uri="{FF2B5EF4-FFF2-40B4-BE49-F238E27FC236}">
              <a16:creationId xmlns:a16="http://schemas.microsoft.com/office/drawing/2014/main" id="{00000000-0008-0000-0400-0000E0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xdr:row>
      <xdr:rowOff>0</xdr:rowOff>
    </xdr:from>
    <xdr:to>
      <xdr:col>13</xdr:col>
      <xdr:colOff>171450</xdr:colOff>
      <xdr:row>31</xdr:row>
      <xdr:rowOff>161925</xdr:rowOff>
    </xdr:to>
    <xdr:pic>
      <xdr:nvPicPr>
        <xdr:cNvPr id="739" name="图片 738" descr="曲线">
          <a:hlinkClick xmlns:r="http://schemas.openxmlformats.org/officeDocument/2006/relationships" r:id="rId9" tgtFrame="_blank"/>
          <a:extLst>
            <a:ext uri="{FF2B5EF4-FFF2-40B4-BE49-F238E27FC236}">
              <a16:creationId xmlns:a16="http://schemas.microsoft.com/office/drawing/2014/main" id="{00000000-0008-0000-0400-0000E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39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xdr:row>
      <xdr:rowOff>0</xdr:rowOff>
    </xdr:from>
    <xdr:to>
      <xdr:col>14</xdr:col>
      <xdr:colOff>209550</xdr:colOff>
      <xdr:row>31</xdr:row>
      <xdr:rowOff>234950</xdr:rowOff>
    </xdr:to>
    <xdr:sp macro="" textlink="">
      <xdr:nvSpPr>
        <xdr:cNvPr id="3810" name="Control 738" hidden="1">
          <a:extLst>
            <a:ext uri="{63B3BB69-23CF-44E3-9099-C40C66FF867C}">
              <a14:compatExt xmlns:a14="http://schemas.microsoft.com/office/drawing/2010/main" spid="_x0000_s3810"/>
            </a:ext>
            <a:ext uri="{FF2B5EF4-FFF2-40B4-BE49-F238E27FC236}">
              <a16:creationId xmlns:a16="http://schemas.microsoft.com/office/drawing/2014/main" id="{00000000-0008-0000-0400-0000E2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xdr:row>
      <xdr:rowOff>0</xdr:rowOff>
    </xdr:from>
    <xdr:to>
      <xdr:col>13</xdr:col>
      <xdr:colOff>171450</xdr:colOff>
      <xdr:row>32</xdr:row>
      <xdr:rowOff>161925</xdr:rowOff>
    </xdr:to>
    <xdr:pic>
      <xdr:nvPicPr>
        <xdr:cNvPr id="741" name="图片 740" descr="曲线">
          <a:hlinkClick xmlns:r="http://schemas.openxmlformats.org/officeDocument/2006/relationships" r:id="rId10" tgtFrame="_blank"/>
          <a:extLst>
            <a:ext uri="{FF2B5EF4-FFF2-40B4-BE49-F238E27FC236}">
              <a16:creationId xmlns:a16="http://schemas.microsoft.com/office/drawing/2014/main" id="{00000000-0008-0000-0400-0000E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810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xdr:row>
      <xdr:rowOff>0</xdr:rowOff>
    </xdr:from>
    <xdr:to>
      <xdr:col>14</xdr:col>
      <xdr:colOff>209550</xdr:colOff>
      <xdr:row>32</xdr:row>
      <xdr:rowOff>234950</xdr:rowOff>
    </xdr:to>
    <xdr:sp macro="" textlink="">
      <xdr:nvSpPr>
        <xdr:cNvPr id="3812" name="Control 740" hidden="1">
          <a:extLst>
            <a:ext uri="{63B3BB69-23CF-44E3-9099-C40C66FF867C}">
              <a14:compatExt xmlns:a14="http://schemas.microsoft.com/office/drawing/2010/main" spid="_x0000_s3812"/>
            </a:ext>
            <a:ext uri="{FF2B5EF4-FFF2-40B4-BE49-F238E27FC236}">
              <a16:creationId xmlns:a16="http://schemas.microsoft.com/office/drawing/2014/main" id="{00000000-0008-0000-0400-0000E4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xdr:row>
      <xdr:rowOff>0</xdr:rowOff>
    </xdr:from>
    <xdr:to>
      <xdr:col>13</xdr:col>
      <xdr:colOff>171450</xdr:colOff>
      <xdr:row>33</xdr:row>
      <xdr:rowOff>161925</xdr:rowOff>
    </xdr:to>
    <xdr:pic>
      <xdr:nvPicPr>
        <xdr:cNvPr id="743" name="图片 742" descr="曲线">
          <a:hlinkClick xmlns:r="http://schemas.openxmlformats.org/officeDocument/2006/relationships" r:id="rId11" tgtFrame="_blank"/>
          <a:extLst>
            <a:ext uri="{FF2B5EF4-FFF2-40B4-BE49-F238E27FC236}">
              <a16:creationId xmlns:a16="http://schemas.microsoft.com/office/drawing/2014/main" id="{00000000-0008-0000-0400-0000E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181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xdr:row>
      <xdr:rowOff>0</xdr:rowOff>
    </xdr:from>
    <xdr:to>
      <xdr:col>14</xdr:col>
      <xdr:colOff>209550</xdr:colOff>
      <xdr:row>33</xdr:row>
      <xdr:rowOff>234950</xdr:rowOff>
    </xdr:to>
    <xdr:sp macro="" textlink="">
      <xdr:nvSpPr>
        <xdr:cNvPr id="3814" name="Control 742" hidden="1">
          <a:extLst>
            <a:ext uri="{63B3BB69-23CF-44E3-9099-C40C66FF867C}">
              <a14:compatExt xmlns:a14="http://schemas.microsoft.com/office/drawing/2010/main" spid="_x0000_s3814"/>
            </a:ext>
            <a:ext uri="{FF2B5EF4-FFF2-40B4-BE49-F238E27FC236}">
              <a16:creationId xmlns:a16="http://schemas.microsoft.com/office/drawing/2014/main" id="{00000000-0008-0000-0400-0000E6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40</xdr:row>
      <xdr:rowOff>0</xdr:rowOff>
    </xdr:from>
    <xdr:to>
      <xdr:col>13</xdr:col>
      <xdr:colOff>171450</xdr:colOff>
      <xdr:row>40</xdr:row>
      <xdr:rowOff>161925</xdr:rowOff>
    </xdr:to>
    <xdr:pic>
      <xdr:nvPicPr>
        <xdr:cNvPr id="745" name="图片 744" descr="曲线">
          <a:hlinkClick xmlns:r="http://schemas.openxmlformats.org/officeDocument/2006/relationships" r:id="rId12" tgtFrame="_blank"/>
          <a:extLst>
            <a:ext uri="{FF2B5EF4-FFF2-40B4-BE49-F238E27FC236}">
              <a16:creationId xmlns:a16="http://schemas.microsoft.com/office/drawing/2014/main" id="{00000000-0008-0000-0400-0000E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763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209550</xdr:colOff>
      <xdr:row>40</xdr:row>
      <xdr:rowOff>234950</xdr:rowOff>
    </xdr:to>
    <xdr:sp macro="" textlink="">
      <xdr:nvSpPr>
        <xdr:cNvPr id="3816" name="Control 744" hidden="1">
          <a:extLst>
            <a:ext uri="{63B3BB69-23CF-44E3-9099-C40C66FF867C}">
              <a14:compatExt xmlns:a14="http://schemas.microsoft.com/office/drawing/2010/main" spid="_x0000_s3816"/>
            </a:ext>
            <a:ext uri="{FF2B5EF4-FFF2-40B4-BE49-F238E27FC236}">
              <a16:creationId xmlns:a16="http://schemas.microsoft.com/office/drawing/2014/main" id="{00000000-0008-0000-0400-0000E8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41</xdr:row>
      <xdr:rowOff>0</xdr:rowOff>
    </xdr:from>
    <xdr:to>
      <xdr:col>13</xdr:col>
      <xdr:colOff>171450</xdr:colOff>
      <xdr:row>41</xdr:row>
      <xdr:rowOff>161925</xdr:rowOff>
    </xdr:to>
    <xdr:pic>
      <xdr:nvPicPr>
        <xdr:cNvPr id="747" name="图片 746" descr="曲线">
          <a:hlinkClick xmlns:r="http://schemas.openxmlformats.org/officeDocument/2006/relationships" r:id="rId13" tgtFrame="_blank"/>
          <a:extLst>
            <a:ext uri="{FF2B5EF4-FFF2-40B4-BE49-F238E27FC236}">
              <a16:creationId xmlns:a16="http://schemas.microsoft.com/office/drawing/2014/main" id="{00000000-0008-0000-0400-0000E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134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41</xdr:row>
      <xdr:rowOff>0</xdr:rowOff>
    </xdr:from>
    <xdr:to>
      <xdr:col>14</xdr:col>
      <xdr:colOff>209550</xdr:colOff>
      <xdr:row>41</xdr:row>
      <xdr:rowOff>234950</xdr:rowOff>
    </xdr:to>
    <xdr:sp macro="" textlink="">
      <xdr:nvSpPr>
        <xdr:cNvPr id="3818" name="Control 746" hidden="1">
          <a:extLst>
            <a:ext uri="{63B3BB69-23CF-44E3-9099-C40C66FF867C}">
              <a14:compatExt xmlns:a14="http://schemas.microsoft.com/office/drawing/2010/main" spid="_x0000_s3818"/>
            </a:ext>
            <a:ext uri="{FF2B5EF4-FFF2-40B4-BE49-F238E27FC236}">
              <a16:creationId xmlns:a16="http://schemas.microsoft.com/office/drawing/2014/main" id="{00000000-0008-0000-0400-0000EA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42</xdr:row>
      <xdr:rowOff>0</xdr:rowOff>
    </xdr:from>
    <xdr:to>
      <xdr:col>13</xdr:col>
      <xdr:colOff>171450</xdr:colOff>
      <xdr:row>42</xdr:row>
      <xdr:rowOff>161925</xdr:rowOff>
    </xdr:to>
    <xdr:pic>
      <xdr:nvPicPr>
        <xdr:cNvPr id="749" name="图片 748" descr="曲线">
          <a:hlinkClick xmlns:r="http://schemas.openxmlformats.org/officeDocument/2006/relationships" r:id="rId14" tgtFrame="_blank"/>
          <a:extLst>
            <a:ext uri="{FF2B5EF4-FFF2-40B4-BE49-F238E27FC236}">
              <a16:creationId xmlns:a16="http://schemas.microsoft.com/office/drawing/2014/main" id="{00000000-0008-0000-0400-0000E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506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42</xdr:row>
      <xdr:rowOff>0</xdr:rowOff>
    </xdr:from>
    <xdr:to>
      <xdr:col>14</xdr:col>
      <xdr:colOff>209550</xdr:colOff>
      <xdr:row>42</xdr:row>
      <xdr:rowOff>234950</xdr:rowOff>
    </xdr:to>
    <xdr:sp macro="" textlink="">
      <xdr:nvSpPr>
        <xdr:cNvPr id="3820" name="Control 748" hidden="1">
          <a:extLst>
            <a:ext uri="{63B3BB69-23CF-44E3-9099-C40C66FF867C}">
              <a14:compatExt xmlns:a14="http://schemas.microsoft.com/office/drawing/2010/main" spid="_x0000_s3820"/>
            </a:ext>
            <a:ext uri="{FF2B5EF4-FFF2-40B4-BE49-F238E27FC236}">
              <a16:creationId xmlns:a16="http://schemas.microsoft.com/office/drawing/2014/main" id="{00000000-0008-0000-0400-0000EC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49</xdr:row>
      <xdr:rowOff>0</xdr:rowOff>
    </xdr:from>
    <xdr:to>
      <xdr:col>13</xdr:col>
      <xdr:colOff>171450</xdr:colOff>
      <xdr:row>49</xdr:row>
      <xdr:rowOff>161925</xdr:rowOff>
    </xdr:to>
    <xdr:pic>
      <xdr:nvPicPr>
        <xdr:cNvPr id="751" name="图片 750" descr="曲线">
          <a:hlinkClick xmlns:r="http://schemas.openxmlformats.org/officeDocument/2006/relationships" r:id="rId15" tgtFrame="_blank"/>
          <a:extLst>
            <a:ext uri="{FF2B5EF4-FFF2-40B4-BE49-F238E27FC236}">
              <a16:creationId xmlns:a16="http://schemas.microsoft.com/office/drawing/2014/main" id="{00000000-0008-0000-0400-0000E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087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49</xdr:row>
      <xdr:rowOff>0</xdr:rowOff>
    </xdr:from>
    <xdr:to>
      <xdr:col>14</xdr:col>
      <xdr:colOff>209550</xdr:colOff>
      <xdr:row>49</xdr:row>
      <xdr:rowOff>234950</xdr:rowOff>
    </xdr:to>
    <xdr:sp macro="" textlink="">
      <xdr:nvSpPr>
        <xdr:cNvPr id="3822" name="Control 750" hidden="1">
          <a:extLst>
            <a:ext uri="{63B3BB69-23CF-44E3-9099-C40C66FF867C}">
              <a14:compatExt xmlns:a14="http://schemas.microsoft.com/office/drawing/2010/main" spid="_x0000_s3822"/>
            </a:ext>
            <a:ext uri="{FF2B5EF4-FFF2-40B4-BE49-F238E27FC236}">
              <a16:creationId xmlns:a16="http://schemas.microsoft.com/office/drawing/2014/main" id="{00000000-0008-0000-0400-0000EE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50</xdr:row>
      <xdr:rowOff>0</xdr:rowOff>
    </xdr:from>
    <xdr:to>
      <xdr:col>13</xdr:col>
      <xdr:colOff>171450</xdr:colOff>
      <xdr:row>50</xdr:row>
      <xdr:rowOff>161925</xdr:rowOff>
    </xdr:to>
    <xdr:pic>
      <xdr:nvPicPr>
        <xdr:cNvPr id="753" name="图片 752" descr="曲线">
          <a:hlinkClick xmlns:r="http://schemas.openxmlformats.org/officeDocument/2006/relationships" r:id="rId16" tgtFrame="_blank"/>
          <a:extLst>
            <a:ext uri="{FF2B5EF4-FFF2-40B4-BE49-F238E27FC236}">
              <a16:creationId xmlns:a16="http://schemas.microsoft.com/office/drawing/2014/main" id="{00000000-0008-0000-0400-0000F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458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xdr:row>
      <xdr:rowOff>0</xdr:rowOff>
    </xdr:from>
    <xdr:to>
      <xdr:col>14</xdr:col>
      <xdr:colOff>209550</xdr:colOff>
      <xdr:row>50</xdr:row>
      <xdr:rowOff>234950</xdr:rowOff>
    </xdr:to>
    <xdr:sp macro="" textlink="">
      <xdr:nvSpPr>
        <xdr:cNvPr id="3824" name="Control 752" hidden="1">
          <a:extLst>
            <a:ext uri="{63B3BB69-23CF-44E3-9099-C40C66FF867C}">
              <a14:compatExt xmlns:a14="http://schemas.microsoft.com/office/drawing/2010/main" spid="_x0000_s3824"/>
            </a:ext>
            <a:ext uri="{FF2B5EF4-FFF2-40B4-BE49-F238E27FC236}">
              <a16:creationId xmlns:a16="http://schemas.microsoft.com/office/drawing/2014/main" id="{00000000-0008-0000-0400-0000F0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51</xdr:row>
      <xdr:rowOff>0</xdr:rowOff>
    </xdr:from>
    <xdr:to>
      <xdr:col>13</xdr:col>
      <xdr:colOff>171450</xdr:colOff>
      <xdr:row>51</xdr:row>
      <xdr:rowOff>161925</xdr:rowOff>
    </xdr:to>
    <xdr:pic>
      <xdr:nvPicPr>
        <xdr:cNvPr id="755" name="图片 754" descr="曲线">
          <a:hlinkClick xmlns:r="http://schemas.openxmlformats.org/officeDocument/2006/relationships" r:id="rId17" tgtFrame="_blank"/>
          <a:extLst>
            <a:ext uri="{FF2B5EF4-FFF2-40B4-BE49-F238E27FC236}">
              <a16:creationId xmlns:a16="http://schemas.microsoft.com/office/drawing/2014/main" id="{00000000-0008-0000-0400-0000F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830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51</xdr:row>
      <xdr:rowOff>0</xdr:rowOff>
    </xdr:from>
    <xdr:to>
      <xdr:col>14</xdr:col>
      <xdr:colOff>209550</xdr:colOff>
      <xdr:row>51</xdr:row>
      <xdr:rowOff>234950</xdr:rowOff>
    </xdr:to>
    <xdr:sp macro="" textlink="">
      <xdr:nvSpPr>
        <xdr:cNvPr id="3826" name="Control 754" hidden="1">
          <a:extLst>
            <a:ext uri="{63B3BB69-23CF-44E3-9099-C40C66FF867C}">
              <a14:compatExt xmlns:a14="http://schemas.microsoft.com/office/drawing/2010/main" spid="_x0000_s3826"/>
            </a:ext>
            <a:ext uri="{FF2B5EF4-FFF2-40B4-BE49-F238E27FC236}">
              <a16:creationId xmlns:a16="http://schemas.microsoft.com/office/drawing/2014/main" id="{00000000-0008-0000-0400-0000F2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52</xdr:row>
      <xdr:rowOff>0</xdr:rowOff>
    </xdr:from>
    <xdr:to>
      <xdr:col>13</xdr:col>
      <xdr:colOff>171450</xdr:colOff>
      <xdr:row>52</xdr:row>
      <xdr:rowOff>161925</xdr:rowOff>
    </xdr:to>
    <xdr:pic>
      <xdr:nvPicPr>
        <xdr:cNvPr id="757" name="图片 756" descr="曲线">
          <a:hlinkClick xmlns:r="http://schemas.openxmlformats.org/officeDocument/2006/relationships" r:id="rId18" tgtFrame="_blank"/>
          <a:extLst>
            <a:ext uri="{FF2B5EF4-FFF2-40B4-BE49-F238E27FC236}">
              <a16:creationId xmlns:a16="http://schemas.microsoft.com/office/drawing/2014/main" id="{00000000-0008-0000-0400-0000F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3201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52</xdr:row>
      <xdr:rowOff>0</xdr:rowOff>
    </xdr:from>
    <xdr:to>
      <xdr:col>14</xdr:col>
      <xdr:colOff>209550</xdr:colOff>
      <xdr:row>52</xdr:row>
      <xdr:rowOff>234950</xdr:rowOff>
    </xdr:to>
    <xdr:sp macro="" textlink="">
      <xdr:nvSpPr>
        <xdr:cNvPr id="3828" name="Control 756" hidden="1">
          <a:extLst>
            <a:ext uri="{63B3BB69-23CF-44E3-9099-C40C66FF867C}">
              <a14:compatExt xmlns:a14="http://schemas.microsoft.com/office/drawing/2010/main" spid="_x0000_s3828"/>
            </a:ext>
            <a:ext uri="{FF2B5EF4-FFF2-40B4-BE49-F238E27FC236}">
              <a16:creationId xmlns:a16="http://schemas.microsoft.com/office/drawing/2014/main" id="{00000000-0008-0000-0400-0000F4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53</xdr:row>
      <xdr:rowOff>0</xdr:rowOff>
    </xdr:from>
    <xdr:to>
      <xdr:col>13</xdr:col>
      <xdr:colOff>171450</xdr:colOff>
      <xdr:row>53</xdr:row>
      <xdr:rowOff>161925</xdr:rowOff>
    </xdr:to>
    <xdr:pic>
      <xdr:nvPicPr>
        <xdr:cNvPr id="759" name="图片 758" descr="曲线">
          <a:hlinkClick xmlns:r="http://schemas.openxmlformats.org/officeDocument/2006/relationships" r:id="rId19" tgtFrame="_blank"/>
          <a:extLst>
            <a:ext uri="{FF2B5EF4-FFF2-40B4-BE49-F238E27FC236}">
              <a16:creationId xmlns:a16="http://schemas.microsoft.com/office/drawing/2014/main" id="{00000000-0008-0000-0400-0000F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3573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53</xdr:row>
      <xdr:rowOff>0</xdr:rowOff>
    </xdr:from>
    <xdr:to>
      <xdr:col>14</xdr:col>
      <xdr:colOff>209550</xdr:colOff>
      <xdr:row>53</xdr:row>
      <xdr:rowOff>234950</xdr:rowOff>
    </xdr:to>
    <xdr:sp macro="" textlink="">
      <xdr:nvSpPr>
        <xdr:cNvPr id="3830" name="Control 758" hidden="1">
          <a:extLst>
            <a:ext uri="{63B3BB69-23CF-44E3-9099-C40C66FF867C}">
              <a14:compatExt xmlns:a14="http://schemas.microsoft.com/office/drawing/2010/main" spid="_x0000_s3830"/>
            </a:ext>
            <a:ext uri="{FF2B5EF4-FFF2-40B4-BE49-F238E27FC236}">
              <a16:creationId xmlns:a16="http://schemas.microsoft.com/office/drawing/2014/main" id="{00000000-0008-0000-0400-0000F6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54</xdr:row>
      <xdr:rowOff>0</xdr:rowOff>
    </xdr:from>
    <xdr:to>
      <xdr:col>13</xdr:col>
      <xdr:colOff>171450</xdr:colOff>
      <xdr:row>54</xdr:row>
      <xdr:rowOff>161925</xdr:rowOff>
    </xdr:to>
    <xdr:pic>
      <xdr:nvPicPr>
        <xdr:cNvPr id="761" name="图片 760" descr="曲线">
          <a:hlinkClick xmlns:r="http://schemas.openxmlformats.org/officeDocument/2006/relationships" r:id="rId20" tgtFrame="_blank"/>
          <a:extLst>
            <a:ext uri="{FF2B5EF4-FFF2-40B4-BE49-F238E27FC236}">
              <a16:creationId xmlns:a16="http://schemas.microsoft.com/office/drawing/2014/main" id="{00000000-0008-0000-0400-0000F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3944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54</xdr:row>
      <xdr:rowOff>0</xdr:rowOff>
    </xdr:from>
    <xdr:to>
      <xdr:col>14</xdr:col>
      <xdr:colOff>209550</xdr:colOff>
      <xdr:row>54</xdr:row>
      <xdr:rowOff>234950</xdr:rowOff>
    </xdr:to>
    <xdr:sp macro="" textlink="">
      <xdr:nvSpPr>
        <xdr:cNvPr id="3832" name="Control 760" hidden="1">
          <a:extLst>
            <a:ext uri="{63B3BB69-23CF-44E3-9099-C40C66FF867C}">
              <a14:compatExt xmlns:a14="http://schemas.microsoft.com/office/drawing/2010/main" spid="_x0000_s3832"/>
            </a:ext>
            <a:ext uri="{FF2B5EF4-FFF2-40B4-BE49-F238E27FC236}">
              <a16:creationId xmlns:a16="http://schemas.microsoft.com/office/drawing/2014/main" id="{00000000-0008-0000-0400-0000F8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55</xdr:row>
      <xdr:rowOff>0</xdr:rowOff>
    </xdr:from>
    <xdr:to>
      <xdr:col>13</xdr:col>
      <xdr:colOff>171450</xdr:colOff>
      <xdr:row>55</xdr:row>
      <xdr:rowOff>161925</xdr:rowOff>
    </xdr:to>
    <xdr:pic>
      <xdr:nvPicPr>
        <xdr:cNvPr id="763" name="图片 762" descr="曲线">
          <a:hlinkClick xmlns:r="http://schemas.openxmlformats.org/officeDocument/2006/relationships" r:id="rId21" tgtFrame="_blank"/>
          <a:extLst>
            <a:ext uri="{FF2B5EF4-FFF2-40B4-BE49-F238E27FC236}">
              <a16:creationId xmlns:a16="http://schemas.microsoft.com/office/drawing/2014/main" id="{00000000-0008-0000-0400-0000F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4316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55</xdr:row>
      <xdr:rowOff>0</xdr:rowOff>
    </xdr:from>
    <xdr:to>
      <xdr:col>14</xdr:col>
      <xdr:colOff>209550</xdr:colOff>
      <xdr:row>55</xdr:row>
      <xdr:rowOff>234950</xdr:rowOff>
    </xdr:to>
    <xdr:sp macro="" textlink="">
      <xdr:nvSpPr>
        <xdr:cNvPr id="3834" name="Control 762" hidden="1">
          <a:extLst>
            <a:ext uri="{63B3BB69-23CF-44E3-9099-C40C66FF867C}">
              <a14:compatExt xmlns:a14="http://schemas.microsoft.com/office/drawing/2010/main" spid="_x0000_s3834"/>
            </a:ext>
            <a:ext uri="{FF2B5EF4-FFF2-40B4-BE49-F238E27FC236}">
              <a16:creationId xmlns:a16="http://schemas.microsoft.com/office/drawing/2014/main" id="{00000000-0008-0000-0400-0000FA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62</xdr:row>
      <xdr:rowOff>0</xdr:rowOff>
    </xdr:from>
    <xdr:to>
      <xdr:col>13</xdr:col>
      <xdr:colOff>171450</xdr:colOff>
      <xdr:row>62</xdr:row>
      <xdr:rowOff>161925</xdr:rowOff>
    </xdr:to>
    <xdr:pic>
      <xdr:nvPicPr>
        <xdr:cNvPr id="765" name="图片 764" descr="曲线">
          <a:hlinkClick xmlns:r="http://schemas.openxmlformats.org/officeDocument/2006/relationships" r:id="rId22" tgtFrame="_blank"/>
          <a:extLst>
            <a:ext uri="{FF2B5EF4-FFF2-40B4-BE49-F238E27FC236}">
              <a16:creationId xmlns:a16="http://schemas.microsoft.com/office/drawing/2014/main" id="{00000000-0008-0000-0400-0000F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5954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62</xdr:row>
      <xdr:rowOff>0</xdr:rowOff>
    </xdr:from>
    <xdr:to>
      <xdr:col>14</xdr:col>
      <xdr:colOff>209550</xdr:colOff>
      <xdr:row>62</xdr:row>
      <xdr:rowOff>234950</xdr:rowOff>
    </xdr:to>
    <xdr:sp macro="" textlink="">
      <xdr:nvSpPr>
        <xdr:cNvPr id="3836" name="Control 764" hidden="1">
          <a:extLst>
            <a:ext uri="{63B3BB69-23CF-44E3-9099-C40C66FF867C}">
              <a14:compatExt xmlns:a14="http://schemas.microsoft.com/office/drawing/2010/main" spid="_x0000_s3836"/>
            </a:ext>
            <a:ext uri="{FF2B5EF4-FFF2-40B4-BE49-F238E27FC236}">
              <a16:creationId xmlns:a16="http://schemas.microsoft.com/office/drawing/2014/main" id="{00000000-0008-0000-0400-0000FC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69</xdr:row>
      <xdr:rowOff>0</xdr:rowOff>
    </xdr:from>
    <xdr:to>
      <xdr:col>13</xdr:col>
      <xdr:colOff>171450</xdr:colOff>
      <xdr:row>69</xdr:row>
      <xdr:rowOff>161925</xdr:rowOff>
    </xdr:to>
    <xdr:pic>
      <xdr:nvPicPr>
        <xdr:cNvPr id="767" name="图片 766" descr="曲线">
          <a:hlinkClick xmlns:r="http://schemas.openxmlformats.org/officeDocument/2006/relationships" r:id="rId23" tgtFrame="_blank"/>
          <a:extLst>
            <a:ext uri="{FF2B5EF4-FFF2-40B4-BE49-F238E27FC236}">
              <a16:creationId xmlns:a16="http://schemas.microsoft.com/office/drawing/2014/main" id="{00000000-0008-0000-0400-0000F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7973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69</xdr:row>
      <xdr:rowOff>0</xdr:rowOff>
    </xdr:from>
    <xdr:to>
      <xdr:col>14</xdr:col>
      <xdr:colOff>209550</xdr:colOff>
      <xdr:row>69</xdr:row>
      <xdr:rowOff>234950</xdr:rowOff>
    </xdr:to>
    <xdr:sp macro="" textlink="">
      <xdr:nvSpPr>
        <xdr:cNvPr id="3838" name="Control 766" hidden="1">
          <a:extLst>
            <a:ext uri="{63B3BB69-23CF-44E3-9099-C40C66FF867C}">
              <a14:compatExt xmlns:a14="http://schemas.microsoft.com/office/drawing/2010/main" spid="_x0000_s3838"/>
            </a:ext>
            <a:ext uri="{FF2B5EF4-FFF2-40B4-BE49-F238E27FC236}">
              <a16:creationId xmlns:a16="http://schemas.microsoft.com/office/drawing/2014/main" id="{00000000-0008-0000-0400-0000FE0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70</xdr:row>
      <xdr:rowOff>0</xdr:rowOff>
    </xdr:from>
    <xdr:to>
      <xdr:col>13</xdr:col>
      <xdr:colOff>171450</xdr:colOff>
      <xdr:row>70</xdr:row>
      <xdr:rowOff>161925</xdr:rowOff>
    </xdr:to>
    <xdr:pic>
      <xdr:nvPicPr>
        <xdr:cNvPr id="769" name="图片 768" descr="曲线">
          <a:hlinkClick xmlns:r="http://schemas.openxmlformats.org/officeDocument/2006/relationships" r:id="rId24" tgtFrame="_blank"/>
          <a:extLst>
            <a:ext uri="{FF2B5EF4-FFF2-40B4-BE49-F238E27FC236}">
              <a16:creationId xmlns:a16="http://schemas.microsoft.com/office/drawing/2014/main" id="{00000000-0008-0000-0400-00000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8345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70</xdr:row>
      <xdr:rowOff>0</xdr:rowOff>
    </xdr:from>
    <xdr:to>
      <xdr:col>14</xdr:col>
      <xdr:colOff>209550</xdr:colOff>
      <xdr:row>70</xdr:row>
      <xdr:rowOff>234950</xdr:rowOff>
    </xdr:to>
    <xdr:sp macro="" textlink="">
      <xdr:nvSpPr>
        <xdr:cNvPr id="3840" name="Control 768" hidden="1">
          <a:extLst>
            <a:ext uri="{63B3BB69-23CF-44E3-9099-C40C66FF867C}">
              <a14:compatExt xmlns:a14="http://schemas.microsoft.com/office/drawing/2010/main" spid="_x0000_s3840"/>
            </a:ext>
            <a:ext uri="{FF2B5EF4-FFF2-40B4-BE49-F238E27FC236}">
              <a16:creationId xmlns:a16="http://schemas.microsoft.com/office/drawing/2014/main" id="{00000000-0008-0000-0400-000000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71</xdr:row>
      <xdr:rowOff>0</xdr:rowOff>
    </xdr:from>
    <xdr:to>
      <xdr:col>13</xdr:col>
      <xdr:colOff>171450</xdr:colOff>
      <xdr:row>71</xdr:row>
      <xdr:rowOff>161925</xdr:rowOff>
    </xdr:to>
    <xdr:pic>
      <xdr:nvPicPr>
        <xdr:cNvPr id="771" name="图片 770" descr="曲线">
          <a:hlinkClick xmlns:r="http://schemas.openxmlformats.org/officeDocument/2006/relationships" r:id="rId25" tgtFrame="_blank"/>
          <a:extLst>
            <a:ext uri="{FF2B5EF4-FFF2-40B4-BE49-F238E27FC236}">
              <a16:creationId xmlns:a16="http://schemas.microsoft.com/office/drawing/2014/main" id="{00000000-0008-0000-0400-00000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8773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71</xdr:row>
      <xdr:rowOff>0</xdr:rowOff>
    </xdr:from>
    <xdr:to>
      <xdr:col>14</xdr:col>
      <xdr:colOff>209550</xdr:colOff>
      <xdr:row>71</xdr:row>
      <xdr:rowOff>234950</xdr:rowOff>
    </xdr:to>
    <xdr:sp macro="" textlink="">
      <xdr:nvSpPr>
        <xdr:cNvPr id="3842" name="Control 770" hidden="1">
          <a:extLst>
            <a:ext uri="{63B3BB69-23CF-44E3-9099-C40C66FF867C}">
              <a14:compatExt xmlns:a14="http://schemas.microsoft.com/office/drawing/2010/main" spid="_x0000_s3842"/>
            </a:ext>
            <a:ext uri="{FF2B5EF4-FFF2-40B4-BE49-F238E27FC236}">
              <a16:creationId xmlns:a16="http://schemas.microsoft.com/office/drawing/2014/main" id="{00000000-0008-0000-0400-000002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78</xdr:row>
      <xdr:rowOff>0</xdr:rowOff>
    </xdr:from>
    <xdr:to>
      <xdr:col>13</xdr:col>
      <xdr:colOff>171450</xdr:colOff>
      <xdr:row>78</xdr:row>
      <xdr:rowOff>161925</xdr:rowOff>
    </xdr:to>
    <xdr:pic>
      <xdr:nvPicPr>
        <xdr:cNvPr id="773" name="图片 772" descr="曲线">
          <a:hlinkClick xmlns:r="http://schemas.openxmlformats.org/officeDocument/2006/relationships" r:id="rId26" tgtFrame="_blank"/>
          <a:extLst>
            <a:ext uri="{FF2B5EF4-FFF2-40B4-BE49-F238E27FC236}">
              <a16:creationId xmlns:a16="http://schemas.microsoft.com/office/drawing/2014/main" id="{00000000-0008-0000-0400-00000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0354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78</xdr:row>
      <xdr:rowOff>0</xdr:rowOff>
    </xdr:from>
    <xdr:to>
      <xdr:col>14</xdr:col>
      <xdr:colOff>209550</xdr:colOff>
      <xdr:row>79</xdr:row>
      <xdr:rowOff>25400</xdr:rowOff>
    </xdr:to>
    <xdr:sp macro="" textlink="">
      <xdr:nvSpPr>
        <xdr:cNvPr id="3844" name="Control 772" hidden="1">
          <a:extLst>
            <a:ext uri="{63B3BB69-23CF-44E3-9099-C40C66FF867C}">
              <a14:compatExt xmlns:a14="http://schemas.microsoft.com/office/drawing/2010/main" spid="_x0000_s3844"/>
            </a:ext>
            <a:ext uri="{FF2B5EF4-FFF2-40B4-BE49-F238E27FC236}">
              <a16:creationId xmlns:a16="http://schemas.microsoft.com/office/drawing/2014/main" id="{00000000-0008-0000-0400-000004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79</xdr:row>
      <xdr:rowOff>0</xdr:rowOff>
    </xdr:from>
    <xdr:to>
      <xdr:col>13</xdr:col>
      <xdr:colOff>171450</xdr:colOff>
      <xdr:row>79</xdr:row>
      <xdr:rowOff>161925</xdr:rowOff>
    </xdr:to>
    <xdr:pic>
      <xdr:nvPicPr>
        <xdr:cNvPr id="775" name="图片 774" descr="曲线">
          <a:hlinkClick xmlns:r="http://schemas.openxmlformats.org/officeDocument/2006/relationships" r:id="rId27" tgtFrame="_blank"/>
          <a:extLst>
            <a:ext uri="{FF2B5EF4-FFF2-40B4-BE49-F238E27FC236}">
              <a16:creationId xmlns:a16="http://schemas.microsoft.com/office/drawing/2014/main" id="{00000000-0008-0000-0400-00000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0726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79</xdr:row>
      <xdr:rowOff>0</xdr:rowOff>
    </xdr:from>
    <xdr:to>
      <xdr:col>14</xdr:col>
      <xdr:colOff>209550</xdr:colOff>
      <xdr:row>80</xdr:row>
      <xdr:rowOff>25400</xdr:rowOff>
    </xdr:to>
    <xdr:sp macro="" textlink="">
      <xdr:nvSpPr>
        <xdr:cNvPr id="3846" name="Control 774" hidden="1">
          <a:extLst>
            <a:ext uri="{63B3BB69-23CF-44E3-9099-C40C66FF867C}">
              <a14:compatExt xmlns:a14="http://schemas.microsoft.com/office/drawing/2010/main" spid="_x0000_s3846"/>
            </a:ext>
            <a:ext uri="{FF2B5EF4-FFF2-40B4-BE49-F238E27FC236}">
              <a16:creationId xmlns:a16="http://schemas.microsoft.com/office/drawing/2014/main" id="{00000000-0008-0000-0400-000006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80</xdr:row>
      <xdr:rowOff>0</xdr:rowOff>
    </xdr:from>
    <xdr:to>
      <xdr:col>13</xdr:col>
      <xdr:colOff>171450</xdr:colOff>
      <xdr:row>80</xdr:row>
      <xdr:rowOff>161925</xdr:rowOff>
    </xdr:to>
    <xdr:pic>
      <xdr:nvPicPr>
        <xdr:cNvPr id="777" name="图片 776" descr="曲线">
          <a:hlinkClick xmlns:r="http://schemas.openxmlformats.org/officeDocument/2006/relationships" r:id="rId28" tgtFrame="_blank"/>
          <a:extLst>
            <a:ext uri="{FF2B5EF4-FFF2-40B4-BE49-F238E27FC236}">
              <a16:creationId xmlns:a16="http://schemas.microsoft.com/office/drawing/2014/main" id="{00000000-0008-0000-0400-00000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1097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80</xdr:row>
      <xdr:rowOff>0</xdr:rowOff>
    </xdr:from>
    <xdr:to>
      <xdr:col>14</xdr:col>
      <xdr:colOff>209550</xdr:colOff>
      <xdr:row>81</xdr:row>
      <xdr:rowOff>50800</xdr:rowOff>
    </xdr:to>
    <xdr:sp macro="" textlink="">
      <xdr:nvSpPr>
        <xdr:cNvPr id="3848" name="Control 776" hidden="1">
          <a:extLst>
            <a:ext uri="{63B3BB69-23CF-44E3-9099-C40C66FF867C}">
              <a14:compatExt xmlns:a14="http://schemas.microsoft.com/office/drawing/2010/main" spid="_x0000_s3848"/>
            </a:ext>
            <a:ext uri="{FF2B5EF4-FFF2-40B4-BE49-F238E27FC236}">
              <a16:creationId xmlns:a16="http://schemas.microsoft.com/office/drawing/2014/main" id="{00000000-0008-0000-0400-000008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81</xdr:row>
      <xdr:rowOff>0</xdr:rowOff>
    </xdr:from>
    <xdr:to>
      <xdr:col>13</xdr:col>
      <xdr:colOff>171450</xdr:colOff>
      <xdr:row>81</xdr:row>
      <xdr:rowOff>161925</xdr:rowOff>
    </xdr:to>
    <xdr:pic>
      <xdr:nvPicPr>
        <xdr:cNvPr id="779" name="图片 778" descr="曲线">
          <a:hlinkClick xmlns:r="http://schemas.openxmlformats.org/officeDocument/2006/relationships" r:id="rId29" tgtFrame="_blank"/>
          <a:extLst>
            <a:ext uri="{FF2B5EF4-FFF2-40B4-BE49-F238E27FC236}">
              <a16:creationId xmlns:a16="http://schemas.microsoft.com/office/drawing/2014/main" id="{00000000-0008-0000-0400-00000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1469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81</xdr:row>
      <xdr:rowOff>0</xdr:rowOff>
    </xdr:from>
    <xdr:to>
      <xdr:col>14</xdr:col>
      <xdr:colOff>209550</xdr:colOff>
      <xdr:row>82</xdr:row>
      <xdr:rowOff>50800</xdr:rowOff>
    </xdr:to>
    <xdr:sp macro="" textlink="">
      <xdr:nvSpPr>
        <xdr:cNvPr id="3850" name="Control 778" hidden="1">
          <a:extLst>
            <a:ext uri="{63B3BB69-23CF-44E3-9099-C40C66FF867C}">
              <a14:compatExt xmlns:a14="http://schemas.microsoft.com/office/drawing/2010/main" spid="_x0000_s3850"/>
            </a:ext>
            <a:ext uri="{FF2B5EF4-FFF2-40B4-BE49-F238E27FC236}">
              <a16:creationId xmlns:a16="http://schemas.microsoft.com/office/drawing/2014/main" id="{00000000-0008-0000-0400-00000A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88</xdr:row>
      <xdr:rowOff>0</xdr:rowOff>
    </xdr:from>
    <xdr:to>
      <xdr:col>13</xdr:col>
      <xdr:colOff>171450</xdr:colOff>
      <xdr:row>88</xdr:row>
      <xdr:rowOff>161925</xdr:rowOff>
    </xdr:to>
    <xdr:pic>
      <xdr:nvPicPr>
        <xdr:cNvPr id="781" name="图片 780" descr="曲线">
          <a:hlinkClick xmlns:r="http://schemas.openxmlformats.org/officeDocument/2006/relationships" r:id="rId30" tgtFrame="_blank"/>
          <a:extLst>
            <a:ext uri="{FF2B5EF4-FFF2-40B4-BE49-F238E27FC236}">
              <a16:creationId xmlns:a16="http://schemas.microsoft.com/office/drawing/2014/main" id="{00000000-0008-0000-0400-00000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3107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88</xdr:row>
      <xdr:rowOff>0</xdr:rowOff>
    </xdr:from>
    <xdr:to>
      <xdr:col>14</xdr:col>
      <xdr:colOff>209550</xdr:colOff>
      <xdr:row>89</xdr:row>
      <xdr:rowOff>25400</xdr:rowOff>
    </xdr:to>
    <xdr:sp macro="" textlink="">
      <xdr:nvSpPr>
        <xdr:cNvPr id="3852" name="Control 780" hidden="1">
          <a:extLst>
            <a:ext uri="{63B3BB69-23CF-44E3-9099-C40C66FF867C}">
              <a14:compatExt xmlns:a14="http://schemas.microsoft.com/office/drawing/2010/main" spid="_x0000_s3852"/>
            </a:ext>
            <a:ext uri="{FF2B5EF4-FFF2-40B4-BE49-F238E27FC236}">
              <a16:creationId xmlns:a16="http://schemas.microsoft.com/office/drawing/2014/main" id="{00000000-0008-0000-0400-00000C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89</xdr:row>
      <xdr:rowOff>0</xdr:rowOff>
    </xdr:from>
    <xdr:to>
      <xdr:col>13</xdr:col>
      <xdr:colOff>171450</xdr:colOff>
      <xdr:row>89</xdr:row>
      <xdr:rowOff>161925</xdr:rowOff>
    </xdr:to>
    <xdr:pic>
      <xdr:nvPicPr>
        <xdr:cNvPr id="783" name="图片 782" descr="曲线">
          <a:hlinkClick xmlns:r="http://schemas.openxmlformats.org/officeDocument/2006/relationships" r:id="rId31" tgtFrame="_blank"/>
          <a:extLst>
            <a:ext uri="{FF2B5EF4-FFF2-40B4-BE49-F238E27FC236}">
              <a16:creationId xmlns:a16="http://schemas.microsoft.com/office/drawing/2014/main" id="{00000000-0008-0000-0400-00000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3479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89</xdr:row>
      <xdr:rowOff>0</xdr:rowOff>
    </xdr:from>
    <xdr:to>
      <xdr:col>14</xdr:col>
      <xdr:colOff>209550</xdr:colOff>
      <xdr:row>90</xdr:row>
      <xdr:rowOff>25400</xdr:rowOff>
    </xdr:to>
    <xdr:sp macro="" textlink="">
      <xdr:nvSpPr>
        <xdr:cNvPr id="3854" name="Control 782" hidden="1">
          <a:extLst>
            <a:ext uri="{63B3BB69-23CF-44E3-9099-C40C66FF867C}">
              <a14:compatExt xmlns:a14="http://schemas.microsoft.com/office/drawing/2010/main" spid="_x0000_s3854"/>
            </a:ext>
            <a:ext uri="{FF2B5EF4-FFF2-40B4-BE49-F238E27FC236}">
              <a16:creationId xmlns:a16="http://schemas.microsoft.com/office/drawing/2014/main" id="{00000000-0008-0000-0400-00000E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90</xdr:row>
      <xdr:rowOff>0</xdr:rowOff>
    </xdr:from>
    <xdr:to>
      <xdr:col>13</xdr:col>
      <xdr:colOff>171450</xdr:colOff>
      <xdr:row>90</xdr:row>
      <xdr:rowOff>161925</xdr:rowOff>
    </xdr:to>
    <xdr:pic>
      <xdr:nvPicPr>
        <xdr:cNvPr id="785" name="图片 784" descr="曲线">
          <a:hlinkClick xmlns:r="http://schemas.openxmlformats.org/officeDocument/2006/relationships" r:id="rId32" tgtFrame="_blank"/>
          <a:extLst>
            <a:ext uri="{FF2B5EF4-FFF2-40B4-BE49-F238E27FC236}">
              <a16:creationId xmlns:a16="http://schemas.microsoft.com/office/drawing/2014/main" id="{00000000-0008-0000-0400-00001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3850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90</xdr:row>
      <xdr:rowOff>0</xdr:rowOff>
    </xdr:from>
    <xdr:to>
      <xdr:col>14</xdr:col>
      <xdr:colOff>209550</xdr:colOff>
      <xdr:row>91</xdr:row>
      <xdr:rowOff>50800</xdr:rowOff>
    </xdr:to>
    <xdr:sp macro="" textlink="">
      <xdr:nvSpPr>
        <xdr:cNvPr id="3856" name="Control 784" hidden="1">
          <a:extLst>
            <a:ext uri="{63B3BB69-23CF-44E3-9099-C40C66FF867C}">
              <a14:compatExt xmlns:a14="http://schemas.microsoft.com/office/drawing/2010/main" spid="_x0000_s3856"/>
            </a:ext>
            <a:ext uri="{FF2B5EF4-FFF2-40B4-BE49-F238E27FC236}">
              <a16:creationId xmlns:a16="http://schemas.microsoft.com/office/drawing/2014/main" id="{00000000-0008-0000-0400-000010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97</xdr:row>
      <xdr:rowOff>0</xdr:rowOff>
    </xdr:from>
    <xdr:to>
      <xdr:col>13</xdr:col>
      <xdr:colOff>171450</xdr:colOff>
      <xdr:row>97</xdr:row>
      <xdr:rowOff>161925</xdr:rowOff>
    </xdr:to>
    <xdr:pic>
      <xdr:nvPicPr>
        <xdr:cNvPr id="787" name="图片 786" descr="曲线">
          <a:hlinkClick xmlns:r="http://schemas.openxmlformats.org/officeDocument/2006/relationships" r:id="rId33" tgtFrame="_blank"/>
          <a:extLst>
            <a:ext uri="{FF2B5EF4-FFF2-40B4-BE49-F238E27FC236}">
              <a16:creationId xmlns:a16="http://schemas.microsoft.com/office/drawing/2014/main" id="{00000000-0008-0000-0400-00001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5650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97</xdr:row>
      <xdr:rowOff>0</xdr:rowOff>
    </xdr:from>
    <xdr:to>
      <xdr:col>14</xdr:col>
      <xdr:colOff>209550</xdr:colOff>
      <xdr:row>98</xdr:row>
      <xdr:rowOff>25400</xdr:rowOff>
    </xdr:to>
    <xdr:sp macro="" textlink="">
      <xdr:nvSpPr>
        <xdr:cNvPr id="3858" name="Control 786" hidden="1">
          <a:extLst>
            <a:ext uri="{63B3BB69-23CF-44E3-9099-C40C66FF867C}">
              <a14:compatExt xmlns:a14="http://schemas.microsoft.com/office/drawing/2010/main" spid="_x0000_s3858"/>
            </a:ext>
            <a:ext uri="{FF2B5EF4-FFF2-40B4-BE49-F238E27FC236}">
              <a16:creationId xmlns:a16="http://schemas.microsoft.com/office/drawing/2014/main" id="{00000000-0008-0000-0400-000012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98</xdr:row>
      <xdr:rowOff>0</xdr:rowOff>
    </xdr:from>
    <xdr:to>
      <xdr:col>13</xdr:col>
      <xdr:colOff>171450</xdr:colOff>
      <xdr:row>98</xdr:row>
      <xdr:rowOff>161925</xdr:rowOff>
    </xdr:to>
    <xdr:pic>
      <xdr:nvPicPr>
        <xdr:cNvPr id="789" name="图片 788" descr="曲线">
          <a:hlinkClick xmlns:r="http://schemas.openxmlformats.org/officeDocument/2006/relationships" r:id="rId34" tgtFrame="_blank"/>
          <a:extLst>
            <a:ext uri="{FF2B5EF4-FFF2-40B4-BE49-F238E27FC236}">
              <a16:creationId xmlns:a16="http://schemas.microsoft.com/office/drawing/2014/main" id="{00000000-0008-0000-0400-00001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022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98</xdr:row>
      <xdr:rowOff>0</xdr:rowOff>
    </xdr:from>
    <xdr:to>
      <xdr:col>14</xdr:col>
      <xdr:colOff>209550</xdr:colOff>
      <xdr:row>99</xdr:row>
      <xdr:rowOff>25400</xdr:rowOff>
    </xdr:to>
    <xdr:sp macro="" textlink="">
      <xdr:nvSpPr>
        <xdr:cNvPr id="3860" name="Control 788" hidden="1">
          <a:extLst>
            <a:ext uri="{63B3BB69-23CF-44E3-9099-C40C66FF867C}">
              <a14:compatExt xmlns:a14="http://schemas.microsoft.com/office/drawing/2010/main" spid="_x0000_s3860"/>
            </a:ext>
            <a:ext uri="{FF2B5EF4-FFF2-40B4-BE49-F238E27FC236}">
              <a16:creationId xmlns:a16="http://schemas.microsoft.com/office/drawing/2014/main" id="{00000000-0008-0000-0400-000014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99</xdr:row>
      <xdr:rowOff>0</xdr:rowOff>
    </xdr:from>
    <xdr:to>
      <xdr:col>13</xdr:col>
      <xdr:colOff>171450</xdr:colOff>
      <xdr:row>99</xdr:row>
      <xdr:rowOff>161925</xdr:rowOff>
    </xdr:to>
    <xdr:pic>
      <xdr:nvPicPr>
        <xdr:cNvPr id="791" name="图片 790" descr="曲线">
          <a:hlinkClick xmlns:r="http://schemas.openxmlformats.org/officeDocument/2006/relationships" r:id="rId35" tgtFrame="_blank"/>
          <a:extLst>
            <a:ext uri="{FF2B5EF4-FFF2-40B4-BE49-F238E27FC236}">
              <a16:creationId xmlns:a16="http://schemas.microsoft.com/office/drawing/2014/main" id="{00000000-0008-0000-0400-00001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393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99</xdr:row>
      <xdr:rowOff>0</xdr:rowOff>
    </xdr:from>
    <xdr:to>
      <xdr:col>14</xdr:col>
      <xdr:colOff>209550</xdr:colOff>
      <xdr:row>100</xdr:row>
      <xdr:rowOff>50800</xdr:rowOff>
    </xdr:to>
    <xdr:sp macro="" textlink="">
      <xdr:nvSpPr>
        <xdr:cNvPr id="3862" name="Control 790" hidden="1">
          <a:extLst>
            <a:ext uri="{63B3BB69-23CF-44E3-9099-C40C66FF867C}">
              <a14:compatExt xmlns:a14="http://schemas.microsoft.com/office/drawing/2010/main" spid="_x0000_s3862"/>
            </a:ext>
            <a:ext uri="{FF2B5EF4-FFF2-40B4-BE49-F238E27FC236}">
              <a16:creationId xmlns:a16="http://schemas.microsoft.com/office/drawing/2014/main" id="{00000000-0008-0000-0400-000016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100</xdr:row>
      <xdr:rowOff>0</xdr:rowOff>
    </xdr:from>
    <xdr:to>
      <xdr:col>13</xdr:col>
      <xdr:colOff>171450</xdr:colOff>
      <xdr:row>100</xdr:row>
      <xdr:rowOff>161925</xdr:rowOff>
    </xdr:to>
    <xdr:pic>
      <xdr:nvPicPr>
        <xdr:cNvPr id="793" name="图片 792" descr="曲线">
          <a:hlinkClick xmlns:r="http://schemas.openxmlformats.org/officeDocument/2006/relationships" r:id="rId36" tgtFrame="_blank"/>
          <a:extLst>
            <a:ext uri="{FF2B5EF4-FFF2-40B4-BE49-F238E27FC236}">
              <a16:creationId xmlns:a16="http://schemas.microsoft.com/office/drawing/2014/main" id="{00000000-0008-0000-0400-00001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765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100</xdr:row>
      <xdr:rowOff>0</xdr:rowOff>
    </xdr:from>
    <xdr:to>
      <xdr:col>14</xdr:col>
      <xdr:colOff>209550</xdr:colOff>
      <xdr:row>101</xdr:row>
      <xdr:rowOff>50800</xdr:rowOff>
    </xdr:to>
    <xdr:sp macro="" textlink="">
      <xdr:nvSpPr>
        <xdr:cNvPr id="3864" name="Control 792" hidden="1">
          <a:extLst>
            <a:ext uri="{63B3BB69-23CF-44E3-9099-C40C66FF867C}">
              <a14:compatExt xmlns:a14="http://schemas.microsoft.com/office/drawing/2010/main" spid="_x0000_s3864"/>
            </a:ext>
            <a:ext uri="{FF2B5EF4-FFF2-40B4-BE49-F238E27FC236}">
              <a16:creationId xmlns:a16="http://schemas.microsoft.com/office/drawing/2014/main" id="{00000000-0008-0000-0400-000018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101</xdr:row>
      <xdr:rowOff>0</xdr:rowOff>
    </xdr:from>
    <xdr:to>
      <xdr:col>13</xdr:col>
      <xdr:colOff>171450</xdr:colOff>
      <xdr:row>101</xdr:row>
      <xdr:rowOff>161925</xdr:rowOff>
    </xdr:to>
    <xdr:pic>
      <xdr:nvPicPr>
        <xdr:cNvPr id="795" name="图片 794" descr="曲线">
          <a:hlinkClick xmlns:r="http://schemas.openxmlformats.org/officeDocument/2006/relationships" r:id="rId37" tgtFrame="_blank"/>
          <a:extLst>
            <a:ext uri="{FF2B5EF4-FFF2-40B4-BE49-F238E27FC236}">
              <a16:creationId xmlns:a16="http://schemas.microsoft.com/office/drawing/2014/main" id="{00000000-0008-0000-0400-00001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7136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101</xdr:row>
      <xdr:rowOff>0</xdr:rowOff>
    </xdr:from>
    <xdr:to>
      <xdr:col>14</xdr:col>
      <xdr:colOff>209550</xdr:colOff>
      <xdr:row>101</xdr:row>
      <xdr:rowOff>234950</xdr:rowOff>
    </xdr:to>
    <xdr:sp macro="" textlink="">
      <xdr:nvSpPr>
        <xdr:cNvPr id="3866" name="Control 794" hidden="1">
          <a:extLst>
            <a:ext uri="{63B3BB69-23CF-44E3-9099-C40C66FF867C}">
              <a14:compatExt xmlns:a14="http://schemas.microsoft.com/office/drawing/2010/main" spid="_x0000_s3866"/>
            </a:ext>
            <a:ext uri="{FF2B5EF4-FFF2-40B4-BE49-F238E27FC236}">
              <a16:creationId xmlns:a16="http://schemas.microsoft.com/office/drawing/2014/main" id="{00000000-0008-0000-0400-00001A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102</xdr:row>
      <xdr:rowOff>0</xdr:rowOff>
    </xdr:from>
    <xdr:to>
      <xdr:col>13</xdr:col>
      <xdr:colOff>171450</xdr:colOff>
      <xdr:row>102</xdr:row>
      <xdr:rowOff>161925</xdr:rowOff>
    </xdr:to>
    <xdr:pic>
      <xdr:nvPicPr>
        <xdr:cNvPr id="797" name="图片 796" descr="曲线">
          <a:hlinkClick xmlns:r="http://schemas.openxmlformats.org/officeDocument/2006/relationships" r:id="rId38" tgtFrame="_blank"/>
          <a:extLst>
            <a:ext uri="{FF2B5EF4-FFF2-40B4-BE49-F238E27FC236}">
              <a16:creationId xmlns:a16="http://schemas.microsoft.com/office/drawing/2014/main" id="{00000000-0008-0000-0400-00001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7508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102</xdr:row>
      <xdr:rowOff>0</xdr:rowOff>
    </xdr:from>
    <xdr:to>
      <xdr:col>14</xdr:col>
      <xdr:colOff>209550</xdr:colOff>
      <xdr:row>102</xdr:row>
      <xdr:rowOff>234950</xdr:rowOff>
    </xdr:to>
    <xdr:sp macro="" textlink="">
      <xdr:nvSpPr>
        <xdr:cNvPr id="3868" name="Control 796" hidden="1">
          <a:extLst>
            <a:ext uri="{63B3BB69-23CF-44E3-9099-C40C66FF867C}">
              <a14:compatExt xmlns:a14="http://schemas.microsoft.com/office/drawing/2010/main" spid="_x0000_s3868"/>
            </a:ext>
            <a:ext uri="{FF2B5EF4-FFF2-40B4-BE49-F238E27FC236}">
              <a16:creationId xmlns:a16="http://schemas.microsoft.com/office/drawing/2014/main" id="{00000000-0008-0000-0400-00001C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103</xdr:row>
      <xdr:rowOff>0</xdr:rowOff>
    </xdr:from>
    <xdr:to>
      <xdr:col>13</xdr:col>
      <xdr:colOff>171450</xdr:colOff>
      <xdr:row>103</xdr:row>
      <xdr:rowOff>161925</xdr:rowOff>
    </xdr:to>
    <xdr:pic>
      <xdr:nvPicPr>
        <xdr:cNvPr id="799" name="图片 798" descr="曲线">
          <a:hlinkClick xmlns:r="http://schemas.openxmlformats.org/officeDocument/2006/relationships" r:id="rId39" tgtFrame="_blank"/>
          <a:extLst>
            <a:ext uri="{FF2B5EF4-FFF2-40B4-BE49-F238E27FC236}">
              <a16:creationId xmlns:a16="http://schemas.microsoft.com/office/drawing/2014/main" id="{00000000-0008-0000-0400-00001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7879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103</xdr:row>
      <xdr:rowOff>0</xdr:rowOff>
    </xdr:from>
    <xdr:to>
      <xdr:col>14</xdr:col>
      <xdr:colOff>209550</xdr:colOff>
      <xdr:row>103</xdr:row>
      <xdr:rowOff>234950</xdr:rowOff>
    </xdr:to>
    <xdr:sp macro="" textlink="">
      <xdr:nvSpPr>
        <xdr:cNvPr id="3870" name="Control 798" hidden="1">
          <a:extLst>
            <a:ext uri="{63B3BB69-23CF-44E3-9099-C40C66FF867C}">
              <a14:compatExt xmlns:a14="http://schemas.microsoft.com/office/drawing/2010/main" spid="_x0000_s3870"/>
            </a:ext>
            <a:ext uri="{FF2B5EF4-FFF2-40B4-BE49-F238E27FC236}">
              <a16:creationId xmlns:a16="http://schemas.microsoft.com/office/drawing/2014/main" id="{00000000-0008-0000-0400-00001E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104</xdr:row>
      <xdr:rowOff>0</xdr:rowOff>
    </xdr:from>
    <xdr:to>
      <xdr:col>13</xdr:col>
      <xdr:colOff>171450</xdr:colOff>
      <xdr:row>104</xdr:row>
      <xdr:rowOff>161925</xdr:rowOff>
    </xdr:to>
    <xdr:pic>
      <xdr:nvPicPr>
        <xdr:cNvPr id="801" name="图片 800" descr="曲线">
          <a:hlinkClick xmlns:r="http://schemas.openxmlformats.org/officeDocument/2006/relationships" r:id="rId40" tgtFrame="_blank"/>
          <a:extLst>
            <a:ext uri="{FF2B5EF4-FFF2-40B4-BE49-F238E27FC236}">
              <a16:creationId xmlns:a16="http://schemas.microsoft.com/office/drawing/2014/main" id="{00000000-0008-0000-0400-00002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8251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104</xdr:row>
      <xdr:rowOff>0</xdr:rowOff>
    </xdr:from>
    <xdr:to>
      <xdr:col>14</xdr:col>
      <xdr:colOff>209550</xdr:colOff>
      <xdr:row>104</xdr:row>
      <xdr:rowOff>234950</xdr:rowOff>
    </xdr:to>
    <xdr:sp macro="" textlink="">
      <xdr:nvSpPr>
        <xdr:cNvPr id="3872" name="Control 800" hidden="1">
          <a:extLst>
            <a:ext uri="{63B3BB69-23CF-44E3-9099-C40C66FF867C}">
              <a14:compatExt xmlns:a14="http://schemas.microsoft.com/office/drawing/2010/main" spid="_x0000_s3872"/>
            </a:ext>
            <a:ext uri="{FF2B5EF4-FFF2-40B4-BE49-F238E27FC236}">
              <a16:creationId xmlns:a16="http://schemas.microsoft.com/office/drawing/2014/main" id="{00000000-0008-0000-0400-000020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111</xdr:row>
      <xdr:rowOff>0</xdr:rowOff>
    </xdr:from>
    <xdr:to>
      <xdr:col>13</xdr:col>
      <xdr:colOff>171450</xdr:colOff>
      <xdr:row>111</xdr:row>
      <xdr:rowOff>161925</xdr:rowOff>
    </xdr:to>
    <xdr:pic>
      <xdr:nvPicPr>
        <xdr:cNvPr id="803" name="图片 802" descr="曲线">
          <a:hlinkClick xmlns:r="http://schemas.openxmlformats.org/officeDocument/2006/relationships" r:id="rId41" tgtFrame="_blank"/>
          <a:extLst>
            <a:ext uri="{FF2B5EF4-FFF2-40B4-BE49-F238E27FC236}">
              <a16:creationId xmlns:a16="http://schemas.microsoft.com/office/drawing/2014/main" id="{00000000-0008-0000-0400-00002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9832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111</xdr:row>
      <xdr:rowOff>0</xdr:rowOff>
    </xdr:from>
    <xdr:to>
      <xdr:col>14</xdr:col>
      <xdr:colOff>209550</xdr:colOff>
      <xdr:row>112</xdr:row>
      <xdr:rowOff>25400</xdr:rowOff>
    </xdr:to>
    <xdr:sp macro="" textlink="">
      <xdr:nvSpPr>
        <xdr:cNvPr id="3874" name="Control 802" hidden="1">
          <a:extLst>
            <a:ext uri="{63B3BB69-23CF-44E3-9099-C40C66FF867C}">
              <a14:compatExt xmlns:a14="http://schemas.microsoft.com/office/drawing/2010/main" spid="_x0000_s3874"/>
            </a:ext>
            <a:ext uri="{FF2B5EF4-FFF2-40B4-BE49-F238E27FC236}">
              <a16:creationId xmlns:a16="http://schemas.microsoft.com/office/drawing/2014/main" id="{00000000-0008-0000-0400-000022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112</xdr:row>
      <xdr:rowOff>0</xdr:rowOff>
    </xdr:from>
    <xdr:to>
      <xdr:col>13</xdr:col>
      <xdr:colOff>171450</xdr:colOff>
      <xdr:row>112</xdr:row>
      <xdr:rowOff>161925</xdr:rowOff>
    </xdr:to>
    <xdr:pic>
      <xdr:nvPicPr>
        <xdr:cNvPr id="805" name="图片 804" descr="曲线">
          <a:hlinkClick xmlns:r="http://schemas.openxmlformats.org/officeDocument/2006/relationships" r:id="rId42" tgtFrame="_blank"/>
          <a:extLst>
            <a:ext uri="{FF2B5EF4-FFF2-40B4-BE49-F238E27FC236}">
              <a16:creationId xmlns:a16="http://schemas.microsoft.com/office/drawing/2014/main" id="{00000000-0008-0000-0400-00002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0203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112</xdr:row>
      <xdr:rowOff>0</xdr:rowOff>
    </xdr:from>
    <xdr:to>
      <xdr:col>14</xdr:col>
      <xdr:colOff>209550</xdr:colOff>
      <xdr:row>113</xdr:row>
      <xdr:rowOff>25400</xdr:rowOff>
    </xdr:to>
    <xdr:sp macro="" textlink="">
      <xdr:nvSpPr>
        <xdr:cNvPr id="3876" name="Control 804" hidden="1">
          <a:extLst>
            <a:ext uri="{63B3BB69-23CF-44E3-9099-C40C66FF867C}">
              <a14:compatExt xmlns:a14="http://schemas.microsoft.com/office/drawing/2010/main" spid="_x0000_s3876"/>
            </a:ext>
            <a:ext uri="{FF2B5EF4-FFF2-40B4-BE49-F238E27FC236}">
              <a16:creationId xmlns:a16="http://schemas.microsoft.com/office/drawing/2014/main" id="{00000000-0008-0000-0400-000024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113</xdr:row>
      <xdr:rowOff>0</xdr:rowOff>
    </xdr:from>
    <xdr:to>
      <xdr:col>13</xdr:col>
      <xdr:colOff>171450</xdr:colOff>
      <xdr:row>113</xdr:row>
      <xdr:rowOff>161925</xdr:rowOff>
    </xdr:to>
    <xdr:pic>
      <xdr:nvPicPr>
        <xdr:cNvPr id="807" name="图片 806" descr="曲线">
          <a:hlinkClick xmlns:r="http://schemas.openxmlformats.org/officeDocument/2006/relationships" r:id="rId43" tgtFrame="_blank"/>
          <a:extLst>
            <a:ext uri="{FF2B5EF4-FFF2-40B4-BE49-F238E27FC236}">
              <a16:creationId xmlns:a16="http://schemas.microsoft.com/office/drawing/2014/main" id="{00000000-0008-0000-0400-00002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0575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113</xdr:row>
      <xdr:rowOff>0</xdr:rowOff>
    </xdr:from>
    <xdr:to>
      <xdr:col>14</xdr:col>
      <xdr:colOff>209550</xdr:colOff>
      <xdr:row>114</xdr:row>
      <xdr:rowOff>25400</xdr:rowOff>
    </xdr:to>
    <xdr:sp macro="" textlink="">
      <xdr:nvSpPr>
        <xdr:cNvPr id="3878" name="Control 806" hidden="1">
          <a:extLst>
            <a:ext uri="{63B3BB69-23CF-44E3-9099-C40C66FF867C}">
              <a14:compatExt xmlns:a14="http://schemas.microsoft.com/office/drawing/2010/main" spid="_x0000_s3878"/>
            </a:ext>
            <a:ext uri="{FF2B5EF4-FFF2-40B4-BE49-F238E27FC236}">
              <a16:creationId xmlns:a16="http://schemas.microsoft.com/office/drawing/2014/main" id="{00000000-0008-0000-0400-000026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114</xdr:row>
      <xdr:rowOff>0</xdr:rowOff>
    </xdr:from>
    <xdr:to>
      <xdr:col>13</xdr:col>
      <xdr:colOff>171450</xdr:colOff>
      <xdr:row>114</xdr:row>
      <xdr:rowOff>161925</xdr:rowOff>
    </xdr:to>
    <xdr:pic>
      <xdr:nvPicPr>
        <xdr:cNvPr id="809" name="图片 808" descr="曲线">
          <a:hlinkClick xmlns:r="http://schemas.openxmlformats.org/officeDocument/2006/relationships" r:id="rId44" tgtFrame="_blank"/>
          <a:extLst>
            <a:ext uri="{FF2B5EF4-FFF2-40B4-BE49-F238E27FC236}">
              <a16:creationId xmlns:a16="http://schemas.microsoft.com/office/drawing/2014/main" id="{00000000-0008-0000-0400-00002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0946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114</xdr:row>
      <xdr:rowOff>0</xdr:rowOff>
    </xdr:from>
    <xdr:to>
      <xdr:col>14</xdr:col>
      <xdr:colOff>209550</xdr:colOff>
      <xdr:row>115</xdr:row>
      <xdr:rowOff>50800</xdr:rowOff>
    </xdr:to>
    <xdr:sp macro="" textlink="">
      <xdr:nvSpPr>
        <xdr:cNvPr id="3880" name="Control 808" hidden="1">
          <a:extLst>
            <a:ext uri="{63B3BB69-23CF-44E3-9099-C40C66FF867C}">
              <a14:compatExt xmlns:a14="http://schemas.microsoft.com/office/drawing/2010/main" spid="_x0000_s3880"/>
            </a:ext>
            <a:ext uri="{FF2B5EF4-FFF2-40B4-BE49-F238E27FC236}">
              <a16:creationId xmlns:a16="http://schemas.microsoft.com/office/drawing/2014/main" id="{00000000-0008-0000-0400-000028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115</xdr:row>
      <xdr:rowOff>0</xdr:rowOff>
    </xdr:from>
    <xdr:to>
      <xdr:col>13</xdr:col>
      <xdr:colOff>171450</xdr:colOff>
      <xdr:row>115</xdr:row>
      <xdr:rowOff>161925</xdr:rowOff>
    </xdr:to>
    <xdr:pic>
      <xdr:nvPicPr>
        <xdr:cNvPr id="811" name="图片 810" descr="曲线">
          <a:hlinkClick xmlns:r="http://schemas.openxmlformats.org/officeDocument/2006/relationships" r:id="rId45" tgtFrame="_blank"/>
          <a:extLst>
            <a:ext uri="{FF2B5EF4-FFF2-40B4-BE49-F238E27FC236}">
              <a16:creationId xmlns:a16="http://schemas.microsoft.com/office/drawing/2014/main" id="{00000000-0008-0000-0400-00002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1318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115</xdr:row>
      <xdr:rowOff>0</xdr:rowOff>
    </xdr:from>
    <xdr:to>
      <xdr:col>14</xdr:col>
      <xdr:colOff>209550</xdr:colOff>
      <xdr:row>116</xdr:row>
      <xdr:rowOff>50800</xdr:rowOff>
    </xdr:to>
    <xdr:sp macro="" textlink="">
      <xdr:nvSpPr>
        <xdr:cNvPr id="3882" name="Control 810" hidden="1">
          <a:extLst>
            <a:ext uri="{63B3BB69-23CF-44E3-9099-C40C66FF867C}">
              <a14:compatExt xmlns:a14="http://schemas.microsoft.com/office/drawing/2010/main" spid="_x0000_s3882"/>
            </a:ext>
            <a:ext uri="{FF2B5EF4-FFF2-40B4-BE49-F238E27FC236}">
              <a16:creationId xmlns:a16="http://schemas.microsoft.com/office/drawing/2014/main" id="{00000000-0008-0000-0400-00002A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116</xdr:row>
      <xdr:rowOff>0</xdr:rowOff>
    </xdr:from>
    <xdr:to>
      <xdr:col>13</xdr:col>
      <xdr:colOff>171450</xdr:colOff>
      <xdr:row>116</xdr:row>
      <xdr:rowOff>161925</xdr:rowOff>
    </xdr:to>
    <xdr:pic>
      <xdr:nvPicPr>
        <xdr:cNvPr id="813" name="图片 812" descr="曲线">
          <a:hlinkClick xmlns:r="http://schemas.openxmlformats.org/officeDocument/2006/relationships" r:id="rId46" tgtFrame="_blank"/>
          <a:extLst>
            <a:ext uri="{FF2B5EF4-FFF2-40B4-BE49-F238E27FC236}">
              <a16:creationId xmlns:a16="http://schemas.microsoft.com/office/drawing/2014/main" id="{00000000-0008-0000-0400-00002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1689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116</xdr:row>
      <xdr:rowOff>0</xdr:rowOff>
    </xdr:from>
    <xdr:to>
      <xdr:col>14</xdr:col>
      <xdr:colOff>209550</xdr:colOff>
      <xdr:row>116</xdr:row>
      <xdr:rowOff>234950</xdr:rowOff>
    </xdr:to>
    <xdr:sp macro="" textlink="">
      <xdr:nvSpPr>
        <xdr:cNvPr id="3884" name="Control 812" hidden="1">
          <a:extLst>
            <a:ext uri="{63B3BB69-23CF-44E3-9099-C40C66FF867C}">
              <a14:compatExt xmlns:a14="http://schemas.microsoft.com/office/drawing/2010/main" spid="_x0000_s3884"/>
            </a:ext>
            <a:ext uri="{FF2B5EF4-FFF2-40B4-BE49-F238E27FC236}">
              <a16:creationId xmlns:a16="http://schemas.microsoft.com/office/drawing/2014/main" id="{00000000-0008-0000-0400-00002C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117</xdr:row>
      <xdr:rowOff>0</xdr:rowOff>
    </xdr:from>
    <xdr:to>
      <xdr:col>13</xdr:col>
      <xdr:colOff>171450</xdr:colOff>
      <xdr:row>117</xdr:row>
      <xdr:rowOff>161925</xdr:rowOff>
    </xdr:to>
    <xdr:pic>
      <xdr:nvPicPr>
        <xdr:cNvPr id="815" name="图片 814" descr="曲线">
          <a:hlinkClick xmlns:r="http://schemas.openxmlformats.org/officeDocument/2006/relationships" r:id="rId47" tgtFrame="_blank"/>
          <a:extLst>
            <a:ext uri="{FF2B5EF4-FFF2-40B4-BE49-F238E27FC236}">
              <a16:creationId xmlns:a16="http://schemas.microsoft.com/office/drawing/2014/main" id="{00000000-0008-0000-0400-00002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2061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117</xdr:row>
      <xdr:rowOff>0</xdr:rowOff>
    </xdr:from>
    <xdr:to>
      <xdr:col>14</xdr:col>
      <xdr:colOff>209550</xdr:colOff>
      <xdr:row>117</xdr:row>
      <xdr:rowOff>234950</xdr:rowOff>
    </xdr:to>
    <xdr:sp macro="" textlink="">
      <xdr:nvSpPr>
        <xdr:cNvPr id="3886" name="Control 814" hidden="1">
          <a:extLst>
            <a:ext uri="{63B3BB69-23CF-44E3-9099-C40C66FF867C}">
              <a14:compatExt xmlns:a14="http://schemas.microsoft.com/office/drawing/2010/main" spid="_x0000_s3886"/>
            </a:ext>
            <a:ext uri="{FF2B5EF4-FFF2-40B4-BE49-F238E27FC236}">
              <a16:creationId xmlns:a16="http://schemas.microsoft.com/office/drawing/2014/main" id="{00000000-0008-0000-0400-00002E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118</xdr:row>
      <xdr:rowOff>0</xdr:rowOff>
    </xdr:from>
    <xdr:to>
      <xdr:col>13</xdr:col>
      <xdr:colOff>171450</xdr:colOff>
      <xdr:row>118</xdr:row>
      <xdr:rowOff>161925</xdr:rowOff>
    </xdr:to>
    <xdr:pic>
      <xdr:nvPicPr>
        <xdr:cNvPr id="817" name="图片 816" descr="曲线">
          <a:hlinkClick xmlns:r="http://schemas.openxmlformats.org/officeDocument/2006/relationships" r:id="rId48" tgtFrame="_blank"/>
          <a:extLst>
            <a:ext uri="{FF2B5EF4-FFF2-40B4-BE49-F238E27FC236}">
              <a16:creationId xmlns:a16="http://schemas.microsoft.com/office/drawing/2014/main" id="{00000000-0008-0000-0400-00003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2489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118</xdr:row>
      <xdr:rowOff>0</xdr:rowOff>
    </xdr:from>
    <xdr:to>
      <xdr:col>14</xdr:col>
      <xdr:colOff>209550</xdr:colOff>
      <xdr:row>118</xdr:row>
      <xdr:rowOff>234950</xdr:rowOff>
    </xdr:to>
    <xdr:sp macro="" textlink="">
      <xdr:nvSpPr>
        <xdr:cNvPr id="3888" name="Control 816" hidden="1">
          <a:extLst>
            <a:ext uri="{63B3BB69-23CF-44E3-9099-C40C66FF867C}">
              <a14:compatExt xmlns:a14="http://schemas.microsoft.com/office/drawing/2010/main" spid="_x0000_s3888"/>
            </a:ext>
            <a:ext uri="{FF2B5EF4-FFF2-40B4-BE49-F238E27FC236}">
              <a16:creationId xmlns:a16="http://schemas.microsoft.com/office/drawing/2014/main" id="{00000000-0008-0000-0400-000030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119</xdr:row>
      <xdr:rowOff>0</xdr:rowOff>
    </xdr:from>
    <xdr:to>
      <xdr:col>13</xdr:col>
      <xdr:colOff>171450</xdr:colOff>
      <xdr:row>119</xdr:row>
      <xdr:rowOff>161925</xdr:rowOff>
    </xdr:to>
    <xdr:pic>
      <xdr:nvPicPr>
        <xdr:cNvPr id="819" name="图片 818" descr="曲线">
          <a:hlinkClick xmlns:r="http://schemas.openxmlformats.org/officeDocument/2006/relationships" r:id="rId49" tgtFrame="_blank"/>
          <a:extLst>
            <a:ext uri="{FF2B5EF4-FFF2-40B4-BE49-F238E27FC236}">
              <a16:creationId xmlns:a16="http://schemas.microsoft.com/office/drawing/2014/main" id="{00000000-0008-0000-0400-00003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2861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119</xdr:row>
      <xdr:rowOff>0</xdr:rowOff>
    </xdr:from>
    <xdr:to>
      <xdr:col>14</xdr:col>
      <xdr:colOff>209550</xdr:colOff>
      <xdr:row>119</xdr:row>
      <xdr:rowOff>234950</xdr:rowOff>
    </xdr:to>
    <xdr:sp macro="" textlink="">
      <xdr:nvSpPr>
        <xdr:cNvPr id="3890" name="Control 818" hidden="1">
          <a:extLst>
            <a:ext uri="{63B3BB69-23CF-44E3-9099-C40C66FF867C}">
              <a14:compatExt xmlns:a14="http://schemas.microsoft.com/office/drawing/2010/main" spid="_x0000_s3890"/>
            </a:ext>
            <a:ext uri="{FF2B5EF4-FFF2-40B4-BE49-F238E27FC236}">
              <a16:creationId xmlns:a16="http://schemas.microsoft.com/office/drawing/2014/main" id="{00000000-0008-0000-0400-000032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120</xdr:row>
      <xdr:rowOff>0</xdr:rowOff>
    </xdr:from>
    <xdr:to>
      <xdr:col>13</xdr:col>
      <xdr:colOff>171450</xdr:colOff>
      <xdr:row>120</xdr:row>
      <xdr:rowOff>161925</xdr:rowOff>
    </xdr:to>
    <xdr:pic>
      <xdr:nvPicPr>
        <xdr:cNvPr id="821" name="图片 820" descr="曲线">
          <a:hlinkClick xmlns:r="http://schemas.openxmlformats.org/officeDocument/2006/relationships" r:id="rId50" tgtFrame="_blank"/>
          <a:extLst>
            <a:ext uri="{FF2B5EF4-FFF2-40B4-BE49-F238E27FC236}">
              <a16:creationId xmlns:a16="http://schemas.microsoft.com/office/drawing/2014/main" id="{00000000-0008-0000-0400-00003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3232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120</xdr:row>
      <xdr:rowOff>0</xdr:rowOff>
    </xdr:from>
    <xdr:to>
      <xdr:col>14</xdr:col>
      <xdr:colOff>209550</xdr:colOff>
      <xdr:row>120</xdr:row>
      <xdr:rowOff>234950</xdr:rowOff>
    </xdr:to>
    <xdr:sp macro="" textlink="">
      <xdr:nvSpPr>
        <xdr:cNvPr id="3892" name="Control 820" hidden="1">
          <a:extLst>
            <a:ext uri="{63B3BB69-23CF-44E3-9099-C40C66FF867C}">
              <a14:compatExt xmlns:a14="http://schemas.microsoft.com/office/drawing/2010/main" spid="_x0000_s3892"/>
            </a:ext>
            <a:ext uri="{FF2B5EF4-FFF2-40B4-BE49-F238E27FC236}">
              <a16:creationId xmlns:a16="http://schemas.microsoft.com/office/drawing/2014/main" id="{00000000-0008-0000-0400-000034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127</xdr:row>
      <xdr:rowOff>0</xdr:rowOff>
    </xdr:from>
    <xdr:to>
      <xdr:col>13</xdr:col>
      <xdr:colOff>171450</xdr:colOff>
      <xdr:row>127</xdr:row>
      <xdr:rowOff>161925</xdr:rowOff>
    </xdr:to>
    <xdr:pic>
      <xdr:nvPicPr>
        <xdr:cNvPr id="823" name="图片 822" descr="曲线">
          <a:hlinkClick xmlns:r="http://schemas.openxmlformats.org/officeDocument/2006/relationships" r:id="rId51" tgtFrame="_blank"/>
          <a:extLst>
            <a:ext uri="{FF2B5EF4-FFF2-40B4-BE49-F238E27FC236}">
              <a16:creationId xmlns:a16="http://schemas.microsoft.com/office/drawing/2014/main" id="{00000000-0008-0000-0400-00003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4813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127</xdr:row>
      <xdr:rowOff>0</xdr:rowOff>
    </xdr:from>
    <xdr:to>
      <xdr:col>14</xdr:col>
      <xdr:colOff>209550</xdr:colOff>
      <xdr:row>128</xdr:row>
      <xdr:rowOff>25400</xdr:rowOff>
    </xdr:to>
    <xdr:sp macro="" textlink="">
      <xdr:nvSpPr>
        <xdr:cNvPr id="3894" name="Control 822" hidden="1">
          <a:extLst>
            <a:ext uri="{63B3BB69-23CF-44E3-9099-C40C66FF867C}">
              <a14:compatExt xmlns:a14="http://schemas.microsoft.com/office/drawing/2010/main" spid="_x0000_s3894"/>
            </a:ext>
            <a:ext uri="{FF2B5EF4-FFF2-40B4-BE49-F238E27FC236}">
              <a16:creationId xmlns:a16="http://schemas.microsoft.com/office/drawing/2014/main" id="{00000000-0008-0000-0400-000036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128</xdr:row>
      <xdr:rowOff>0</xdr:rowOff>
    </xdr:from>
    <xdr:to>
      <xdr:col>13</xdr:col>
      <xdr:colOff>171450</xdr:colOff>
      <xdr:row>128</xdr:row>
      <xdr:rowOff>161925</xdr:rowOff>
    </xdr:to>
    <xdr:pic>
      <xdr:nvPicPr>
        <xdr:cNvPr id="825" name="图片 824" descr="曲线">
          <a:hlinkClick xmlns:r="http://schemas.openxmlformats.org/officeDocument/2006/relationships" r:id="rId52" tgtFrame="_blank"/>
          <a:extLst>
            <a:ext uri="{FF2B5EF4-FFF2-40B4-BE49-F238E27FC236}">
              <a16:creationId xmlns:a16="http://schemas.microsoft.com/office/drawing/2014/main" id="{00000000-0008-0000-0400-00003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5242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128</xdr:row>
      <xdr:rowOff>0</xdr:rowOff>
    </xdr:from>
    <xdr:to>
      <xdr:col>14</xdr:col>
      <xdr:colOff>209550</xdr:colOff>
      <xdr:row>129</xdr:row>
      <xdr:rowOff>25400</xdr:rowOff>
    </xdr:to>
    <xdr:sp macro="" textlink="">
      <xdr:nvSpPr>
        <xdr:cNvPr id="3896" name="Control 824" hidden="1">
          <a:extLst>
            <a:ext uri="{63B3BB69-23CF-44E3-9099-C40C66FF867C}">
              <a14:compatExt xmlns:a14="http://schemas.microsoft.com/office/drawing/2010/main" spid="_x0000_s3896"/>
            </a:ext>
            <a:ext uri="{FF2B5EF4-FFF2-40B4-BE49-F238E27FC236}">
              <a16:creationId xmlns:a16="http://schemas.microsoft.com/office/drawing/2014/main" id="{00000000-0008-0000-0400-000038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129</xdr:row>
      <xdr:rowOff>0</xdr:rowOff>
    </xdr:from>
    <xdr:to>
      <xdr:col>13</xdr:col>
      <xdr:colOff>171450</xdr:colOff>
      <xdr:row>129</xdr:row>
      <xdr:rowOff>161925</xdr:rowOff>
    </xdr:to>
    <xdr:pic>
      <xdr:nvPicPr>
        <xdr:cNvPr id="827" name="图片 826" descr="曲线">
          <a:hlinkClick xmlns:r="http://schemas.openxmlformats.org/officeDocument/2006/relationships" r:id="rId53" tgtFrame="_blank"/>
          <a:extLst>
            <a:ext uri="{FF2B5EF4-FFF2-40B4-BE49-F238E27FC236}">
              <a16:creationId xmlns:a16="http://schemas.microsoft.com/office/drawing/2014/main" id="{00000000-0008-0000-0400-00003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5613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129</xdr:row>
      <xdr:rowOff>0</xdr:rowOff>
    </xdr:from>
    <xdr:to>
      <xdr:col>14</xdr:col>
      <xdr:colOff>209550</xdr:colOff>
      <xdr:row>130</xdr:row>
      <xdr:rowOff>25400</xdr:rowOff>
    </xdr:to>
    <xdr:sp macro="" textlink="">
      <xdr:nvSpPr>
        <xdr:cNvPr id="3898" name="Control 826" hidden="1">
          <a:extLst>
            <a:ext uri="{63B3BB69-23CF-44E3-9099-C40C66FF867C}">
              <a14:compatExt xmlns:a14="http://schemas.microsoft.com/office/drawing/2010/main" spid="_x0000_s3898"/>
            </a:ext>
            <a:ext uri="{FF2B5EF4-FFF2-40B4-BE49-F238E27FC236}">
              <a16:creationId xmlns:a16="http://schemas.microsoft.com/office/drawing/2014/main" id="{00000000-0008-0000-0400-00003A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130</xdr:row>
      <xdr:rowOff>0</xdr:rowOff>
    </xdr:from>
    <xdr:to>
      <xdr:col>13</xdr:col>
      <xdr:colOff>171450</xdr:colOff>
      <xdr:row>130</xdr:row>
      <xdr:rowOff>161925</xdr:rowOff>
    </xdr:to>
    <xdr:pic>
      <xdr:nvPicPr>
        <xdr:cNvPr id="829" name="图片 828" descr="曲线">
          <a:hlinkClick xmlns:r="http://schemas.openxmlformats.org/officeDocument/2006/relationships" r:id="rId54" tgtFrame="_blank"/>
          <a:extLst>
            <a:ext uri="{FF2B5EF4-FFF2-40B4-BE49-F238E27FC236}">
              <a16:creationId xmlns:a16="http://schemas.microsoft.com/office/drawing/2014/main" id="{00000000-0008-0000-0400-00003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5985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130</xdr:row>
      <xdr:rowOff>0</xdr:rowOff>
    </xdr:from>
    <xdr:to>
      <xdr:col>14</xdr:col>
      <xdr:colOff>209550</xdr:colOff>
      <xdr:row>131</xdr:row>
      <xdr:rowOff>50800</xdr:rowOff>
    </xdr:to>
    <xdr:sp macro="" textlink="">
      <xdr:nvSpPr>
        <xdr:cNvPr id="3900" name="Control 828" hidden="1">
          <a:extLst>
            <a:ext uri="{63B3BB69-23CF-44E3-9099-C40C66FF867C}">
              <a14:compatExt xmlns:a14="http://schemas.microsoft.com/office/drawing/2010/main" spid="_x0000_s3900"/>
            </a:ext>
            <a:ext uri="{FF2B5EF4-FFF2-40B4-BE49-F238E27FC236}">
              <a16:creationId xmlns:a16="http://schemas.microsoft.com/office/drawing/2014/main" id="{00000000-0008-0000-0400-00003C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131</xdr:row>
      <xdr:rowOff>0</xdr:rowOff>
    </xdr:from>
    <xdr:to>
      <xdr:col>13</xdr:col>
      <xdr:colOff>171450</xdr:colOff>
      <xdr:row>131</xdr:row>
      <xdr:rowOff>161925</xdr:rowOff>
    </xdr:to>
    <xdr:pic>
      <xdr:nvPicPr>
        <xdr:cNvPr id="831" name="图片 830" descr="曲线">
          <a:hlinkClick xmlns:r="http://schemas.openxmlformats.org/officeDocument/2006/relationships" r:id="rId55" tgtFrame="_blank"/>
          <a:extLst>
            <a:ext uri="{FF2B5EF4-FFF2-40B4-BE49-F238E27FC236}">
              <a16:creationId xmlns:a16="http://schemas.microsoft.com/office/drawing/2014/main" id="{00000000-0008-0000-0400-00003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6414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131</xdr:row>
      <xdr:rowOff>0</xdr:rowOff>
    </xdr:from>
    <xdr:to>
      <xdr:col>14</xdr:col>
      <xdr:colOff>209550</xdr:colOff>
      <xdr:row>132</xdr:row>
      <xdr:rowOff>50800</xdr:rowOff>
    </xdr:to>
    <xdr:sp macro="" textlink="">
      <xdr:nvSpPr>
        <xdr:cNvPr id="3902" name="Control 830" hidden="1">
          <a:extLst>
            <a:ext uri="{63B3BB69-23CF-44E3-9099-C40C66FF867C}">
              <a14:compatExt xmlns:a14="http://schemas.microsoft.com/office/drawing/2010/main" spid="_x0000_s3902"/>
            </a:ext>
            <a:ext uri="{FF2B5EF4-FFF2-40B4-BE49-F238E27FC236}">
              <a16:creationId xmlns:a16="http://schemas.microsoft.com/office/drawing/2014/main" id="{00000000-0008-0000-0400-00003E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132</xdr:row>
      <xdr:rowOff>0</xdr:rowOff>
    </xdr:from>
    <xdr:to>
      <xdr:col>13</xdr:col>
      <xdr:colOff>171450</xdr:colOff>
      <xdr:row>132</xdr:row>
      <xdr:rowOff>161925</xdr:rowOff>
    </xdr:to>
    <xdr:pic>
      <xdr:nvPicPr>
        <xdr:cNvPr id="833" name="图片 832" descr="曲线">
          <a:hlinkClick xmlns:r="http://schemas.openxmlformats.org/officeDocument/2006/relationships" r:id="rId56" tgtFrame="_blank"/>
          <a:extLst>
            <a:ext uri="{FF2B5EF4-FFF2-40B4-BE49-F238E27FC236}">
              <a16:creationId xmlns:a16="http://schemas.microsoft.com/office/drawing/2014/main" id="{00000000-0008-0000-0400-00004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6785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132</xdr:row>
      <xdr:rowOff>0</xdr:rowOff>
    </xdr:from>
    <xdr:to>
      <xdr:col>14</xdr:col>
      <xdr:colOff>209550</xdr:colOff>
      <xdr:row>132</xdr:row>
      <xdr:rowOff>234950</xdr:rowOff>
    </xdr:to>
    <xdr:sp macro="" textlink="">
      <xdr:nvSpPr>
        <xdr:cNvPr id="3904" name="Control 832" hidden="1">
          <a:extLst>
            <a:ext uri="{63B3BB69-23CF-44E3-9099-C40C66FF867C}">
              <a14:compatExt xmlns:a14="http://schemas.microsoft.com/office/drawing/2010/main" spid="_x0000_s3904"/>
            </a:ext>
            <a:ext uri="{FF2B5EF4-FFF2-40B4-BE49-F238E27FC236}">
              <a16:creationId xmlns:a16="http://schemas.microsoft.com/office/drawing/2014/main" id="{00000000-0008-0000-0400-000040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133</xdr:row>
      <xdr:rowOff>0</xdr:rowOff>
    </xdr:from>
    <xdr:to>
      <xdr:col>13</xdr:col>
      <xdr:colOff>171450</xdr:colOff>
      <xdr:row>133</xdr:row>
      <xdr:rowOff>161925</xdr:rowOff>
    </xdr:to>
    <xdr:pic>
      <xdr:nvPicPr>
        <xdr:cNvPr id="835" name="图片 834" descr="曲线">
          <a:hlinkClick xmlns:r="http://schemas.openxmlformats.org/officeDocument/2006/relationships" r:id="rId57" tgtFrame="_blank"/>
          <a:extLst>
            <a:ext uri="{FF2B5EF4-FFF2-40B4-BE49-F238E27FC236}">
              <a16:creationId xmlns:a16="http://schemas.microsoft.com/office/drawing/2014/main" id="{00000000-0008-0000-0400-00004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7157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133</xdr:row>
      <xdr:rowOff>0</xdr:rowOff>
    </xdr:from>
    <xdr:to>
      <xdr:col>14</xdr:col>
      <xdr:colOff>209550</xdr:colOff>
      <xdr:row>133</xdr:row>
      <xdr:rowOff>234950</xdr:rowOff>
    </xdr:to>
    <xdr:sp macro="" textlink="">
      <xdr:nvSpPr>
        <xdr:cNvPr id="3906" name="Control 834" hidden="1">
          <a:extLst>
            <a:ext uri="{63B3BB69-23CF-44E3-9099-C40C66FF867C}">
              <a14:compatExt xmlns:a14="http://schemas.microsoft.com/office/drawing/2010/main" spid="_x0000_s3906"/>
            </a:ext>
            <a:ext uri="{FF2B5EF4-FFF2-40B4-BE49-F238E27FC236}">
              <a16:creationId xmlns:a16="http://schemas.microsoft.com/office/drawing/2014/main" id="{00000000-0008-0000-0400-000042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134</xdr:row>
      <xdr:rowOff>0</xdr:rowOff>
    </xdr:from>
    <xdr:to>
      <xdr:col>13</xdr:col>
      <xdr:colOff>171450</xdr:colOff>
      <xdr:row>134</xdr:row>
      <xdr:rowOff>161925</xdr:rowOff>
    </xdr:to>
    <xdr:pic>
      <xdr:nvPicPr>
        <xdr:cNvPr id="837" name="图片 836" descr="曲线">
          <a:hlinkClick xmlns:r="http://schemas.openxmlformats.org/officeDocument/2006/relationships" r:id="rId58" tgtFrame="_blank"/>
          <a:extLst>
            <a:ext uri="{FF2B5EF4-FFF2-40B4-BE49-F238E27FC236}">
              <a16:creationId xmlns:a16="http://schemas.microsoft.com/office/drawing/2014/main" id="{00000000-0008-0000-0400-00004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7528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134</xdr:row>
      <xdr:rowOff>0</xdr:rowOff>
    </xdr:from>
    <xdr:to>
      <xdr:col>14</xdr:col>
      <xdr:colOff>209550</xdr:colOff>
      <xdr:row>134</xdr:row>
      <xdr:rowOff>234950</xdr:rowOff>
    </xdr:to>
    <xdr:sp macro="" textlink="">
      <xdr:nvSpPr>
        <xdr:cNvPr id="3908" name="Control 836" hidden="1">
          <a:extLst>
            <a:ext uri="{63B3BB69-23CF-44E3-9099-C40C66FF867C}">
              <a14:compatExt xmlns:a14="http://schemas.microsoft.com/office/drawing/2010/main" spid="_x0000_s3908"/>
            </a:ext>
            <a:ext uri="{FF2B5EF4-FFF2-40B4-BE49-F238E27FC236}">
              <a16:creationId xmlns:a16="http://schemas.microsoft.com/office/drawing/2014/main" id="{00000000-0008-0000-0400-000044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135</xdr:row>
      <xdr:rowOff>0</xdr:rowOff>
    </xdr:from>
    <xdr:to>
      <xdr:col>13</xdr:col>
      <xdr:colOff>171450</xdr:colOff>
      <xdr:row>135</xdr:row>
      <xdr:rowOff>161925</xdr:rowOff>
    </xdr:to>
    <xdr:pic>
      <xdr:nvPicPr>
        <xdr:cNvPr id="839" name="图片 838" descr="曲线">
          <a:hlinkClick xmlns:r="http://schemas.openxmlformats.org/officeDocument/2006/relationships" r:id="rId59" tgtFrame="_blank"/>
          <a:extLst>
            <a:ext uri="{FF2B5EF4-FFF2-40B4-BE49-F238E27FC236}">
              <a16:creationId xmlns:a16="http://schemas.microsoft.com/office/drawing/2014/main" id="{00000000-0008-0000-0400-00004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7899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135</xdr:row>
      <xdr:rowOff>0</xdr:rowOff>
    </xdr:from>
    <xdr:to>
      <xdr:col>14</xdr:col>
      <xdr:colOff>209550</xdr:colOff>
      <xdr:row>135</xdr:row>
      <xdr:rowOff>234950</xdr:rowOff>
    </xdr:to>
    <xdr:sp macro="" textlink="">
      <xdr:nvSpPr>
        <xdr:cNvPr id="3910" name="Control 838" hidden="1">
          <a:extLst>
            <a:ext uri="{63B3BB69-23CF-44E3-9099-C40C66FF867C}">
              <a14:compatExt xmlns:a14="http://schemas.microsoft.com/office/drawing/2010/main" spid="_x0000_s3910"/>
            </a:ext>
            <a:ext uri="{FF2B5EF4-FFF2-40B4-BE49-F238E27FC236}">
              <a16:creationId xmlns:a16="http://schemas.microsoft.com/office/drawing/2014/main" id="{00000000-0008-0000-0400-000046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136</xdr:row>
      <xdr:rowOff>0</xdr:rowOff>
    </xdr:from>
    <xdr:to>
      <xdr:col>13</xdr:col>
      <xdr:colOff>171450</xdr:colOff>
      <xdr:row>136</xdr:row>
      <xdr:rowOff>161925</xdr:rowOff>
    </xdr:to>
    <xdr:pic>
      <xdr:nvPicPr>
        <xdr:cNvPr id="841" name="图片 840" descr="曲线">
          <a:hlinkClick xmlns:r="http://schemas.openxmlformats.org/officeDocument/2006/relationships" r:id="rId60" tgtFrame="_blank"/>
          <a:extLst>
            <a:ext uri="{FF2B5EF4-FFF2-40B4-BE49-F238E27FC236}">
              <a16:creationId xmlns:a16="http://schemas.microsoft.com/office/drawing/2014/main" id="{00000000-0008-0000-0400-00004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8271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136</xdr:row>
      <xdr:rowOff>0</xdr:rowOff>
    </xdr:from>
    <xdr:to>
      <xdr:col>14</xdr:col>
      <xdr:colOff>209550</xdr:colOff>
      <xdr:row>136</xdr:row>
      <xdr:rowOff>234950</xdr:rowOff>
    </xdr:to>
    <xdr:sp macro="" textlink="">
      <xdr:nvSpPr>
        <xdr:cNvPr id="3912" name="Control 840" hidden="1">
          <a:extLst>
            <a:ext uri="{63B3BB69-23CF-44E3-9099-C40C66FF867C}">
              <a14:compatExt xmlns:a14="http://schemas.microsoft.com/office/drawing/2010/main" spid="_x0000_s3912"/>
            </a:ext>
            <a:ext uri="{FF2B5EF4-FFF2-40B4-BE49-F238E27FC236}">
              <a16:creationId xmlns:a16="http://schemas.microsoft.com/office/drawing/2014/main" id="{00000000-0008-0000-0400-000048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137</xdr:row>
      <xdr:rowOff>0</xdr:rowOff>
    </xdr:from>
    <xdr:to>
      <xdr:col>13</xdr:col>
      <xdr:colOff>171450</xdr:colOff>
      <xdr:row>137</xdr:row>
      <xdr:rowOff>161925</xdr:rowOff>
    </xdr:to>
    <xdr:pic>
      <xdr:nvPicPr>
        <xdr:cNvPr id="843" name="图片 842" descr="曲线">
          <a:hlinkClick xmlns:r="http://schemas.openxmlformats.org/officeDocument/2006/relationships" r:id="rId61" tgtFrame="_blank"/>
          <a:extLst>
            <a:ext uri="{FF2B5EF4-FFF2-40B4-BE49-F238E27FC236}">
              <a16:creationId xmlns:a16="http://schemas.microsoft.com/office/drawing/2014/main" id="{00000000-0008-0000-0400-00004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8642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137</xdr:row>
      <xdr:rowOff>0</xdr:rowOff>
    </xdr:from>
    <xdr:to>
      <xdr:col>14</xdr:col>
      <xdr:colOff>209550</xdr:colOff>
      <xdr:row>137</xdr:row>
      <xdr:rowOff>234950</xdr:rowOff>
    </xdr:to>
    <xdr:sp macro="" textlink="">
      <xdr:nvSpPr>
        <xdr:cNvPr id="3914" name="Control 842" hidden="1">
          <a:extLst>
            <a:ext uri="{63B3BB69-23CF-44E3-9099-C40C66FF867C}">
              <a14:compatExt xmlns:a14="http://schemas.microsoft.com/office/drawing/2010/main" spid="_x0000_s3914"/>
            </a:ext>
            <a:ext uri="{FF2B5EF4-FFF2-40B4-BE49-F238E27FC236}">
              <a16:creationId xmlns:a16="http://schemas.microsoft.com/office/drawing/2014/main" id="{00000000-0008-0000-0400-00004A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138</xdr:row>
      <xdr:rowOff>0</xdr:rowOff>
    </xdr:from>
    <xdr:to>
      <xdr:col>13</xdr:col>
      <xdr:colOff>171450</xdr:colOff>
      <xdr:row>138</xdr:row>
      <xdr:rowOff>161925</xdr:rowOff>
    </xdr:to>
    <xdr:pic>
      <xdr:nvPicPr>
        <xdr:cNvPr id="845" name="图片 844" descr="曲线">
          <a:hlinkClick xmlns:r="http://schemas.openxmlformats.org/officeDocument/2006/relationships" r:id="rId62" tgtFrame="_blank"/>
          <a:extLst>
            <a:ext uri="{FF2B5EF4-FFF2-40B4-BE49-F238E27FC236}">
              <a16:creationId xmlns:a16="http://schemas.microsoft.com/office/drawing/2014/main" id="{00000000-0008-0000-0400-00004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9014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138</xdr:row>
      <xdr:rowOff>0</xdr:rowOff>
    </xdr:from>
    <xdr:to>
      <xdr:col>14</xdr:col>
      <xdr:colOff>209550</xdr:colOff>
      <xdr:row>138</xdr:row>
      <xdr:rowOff>234950</xdr:rowOff>
    </xdr:to>
    <xdr:sp macro="" textlink="">
      <xdr:nvSpPr>
        <xdr:cNvPr id="3916" name="Control 844" hidden="1">
          <a:extLst>
            <a:ext uri="{63B3BB69-23CF-44E3-9099-C40C66FF867C}">
              <a14:compatExt xmlns:a14="http://schemas.microsoft.com/office/drawing/2010/main" spid="_x0000_s3916"/>
            </a:ext>
            <a:ext uri="{FF2B5EF4-FFF2-40B4-BE49-F238E27FC236}">
              <a16:creationId xmlns:a16="http://schemas.microsoft.com/office/drawing/2014/main" id="{00000000-0008-0000-0400-00004C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145</xdr:row>
      <xdr:rowOff>0</xdr:rowOff>
    </xdr:from>
    <xdr:to>
      <xdr:col>13</xdr:col>
      <xdr:colOff>171450</xdr:colOff>
      <xdr:row>145</xdr:row>
      <xdr:rowOff>161925</xdr:rowOff>
    </xdr:to>
    <xdr:pic>
      <xdr:nvPicPr>
        <xdr:cNvPr id="847" name="图片 846" descr="曲线">
          <a:hlinkClick xmlns:r="http://schemas.openxmlformats.org/officeDocument/2006/relationships" r:id="rId63" tgtFrame="_blank"/>
          <a:extLst>
            <a:ext uri="{FF2B5EF4-FFF2-40B4-BE49-F238E27FC236}">
              <a16:creationId xmlns:a16="http://schemas.microsoft.com/office/drawing/2014/main" id="{00000000-0008-0000-0400-00004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0814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145</xdr:row>
      <xdr:rowOff>0</xdr:rowOff>
    </xdr:from>
    <xdr:to>
      <xdr:col>14</xdr:col>
      <xdr:colOff>209550</xdr:colOff>
      <xdr:row>146</xdr:row>
      <xdr:rowOff>25400</xdr:rowOff>
    </xdr:to>
    <xdr:sp macro="" textlink="">
      <xdr:nvSpPr>
        <xdr:cNvPr id="3918" name="Control 846" hidden="1">
          <a:extLst>
            <a:ext uri="{63B3BB69-23CF-44E3-9099-C40C66FF867C}">
              <a14:compatExt xmlns:a14="http://schemas.microsoft.com/office/drawing/2010/main" spid="_x0000_s3918"/>
            </a:ext>
            <a:ext uri="{FF2B5EF4-FFF2-40B4-BE49-F238E27FC236}">
              <a16:creationId xmlns:a16="http://schemas.microsoft.com/office/drawing/2014/main" id="{00000000-0008-0000-0400-00004E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146</xdr:row>
      <xdr:rowOff>0</xdr:rowOff>
    </xdr:from>
    <xdr:to>
      <xdr:col>13</xdr:col>
      <xdr:colOff>171450</xdr:colOff>
      <xdr:row>146</xdr:row>
      <xdr:rowOff>161925</xdr:rowOff>
    </xdr:to>
    <xdr:pic>
      <xdr:nvPicPr>
        <xdr:cNvPr id="849" name="图片 848" descr="曲线">
          <a:hlinkClick xmlns:r="http://schemas.openxmlformats.org/officeDocument/2006/relationships" r:id="rId64" tgtFrame="_blank"/>
          <a:extLst>
            <a:ext uri="{FF2B5EF4-FFF2-40B4-BE49-F238E27FC236}">
              <a16:creationId xmlns:a16="http://schemas.microsoft.com/office/drawing/2014/main" id="{00000000-0008-0000-0400-00005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1186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146</xdr:row>
      <xdr:rowOff>0</xdr:rowOff>
    </xdr:from>
    <xdr:to>
      <xdr:col>14</xdr:col>
      <xdr:colOff>209550</xdr:colOff>
      <xdr:row>147</xdr:row>
      <xdr:rowOff>25400</xdr:rowOff>
    </xdr:to>
    <xdr:sp macro="" textlink="">
      <xdr:nvSpPr>
        <xdr:cNvPr id="3920" name="Control 848" hidden="1">
          <a:extLst>
            <a:ext uri="{63B3BB69-23CF-44E3-9099-C40C66FF867C}">
              <a14:compatExt xmlns:a14="http://schemas.microsoft.com/office/drawing/2010/main" spid="_x0000_s3920"/>
            </a:ext>
            <a:ext uri="{FF2B5EF4-FFF2-40B4-BE49-F238E27FC236}">
              <a16:creationId xmlns:a16="http://schemas.microsoft.com/office/drawing/2014/main" id="{00000000-0008-0000-0400-000050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153</xdr:row>
      <xdr:rowOff>0</xdr:rowOff>
    </xdr:from>
    <xdr:to>
      <xdr:col>13</xdr:col>
      <xdr:colOff>171450</xdr:colOff>
      <xdr:row>153</xdr:row>
      <xdr:rowOff>161925</xdr:rowOff>
    </xdr:to>
    <xdr:pic>
      <xdr:nvPicPr>
        <xdr:cNvPr id="851" name="图片 850" descr="曲线">
          <a:hlinkClick xmlns:r="http://schemas.openxmlformats.org/officeDocument/2006/relationships" r:id="rId65" tgtFrame="_blank"/>
          <a:extLst>
            <a:ext uri="{FF2B5EF4-FFF2-40B4-BE49-F238E27FC236}">
              <a16:creationId xmlns:a16="http://schemas.microsoft.com/office/drawing/2014/main" id="{00000000-0008-0000-0400-00005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2767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153</xdr:row>
      <xdr:rowOff>0</xdr:rowOff>
    </xdr:from>
    <xdr:to>
      <xdr:col>14</xdr:col>
      <xdr:colOff>209550</xdr:colOff>
      <xdr:row>154</xdr:row>
      <xdr:rowOff>25400</xdr:rowOff>
    </xdr:to>
    <xdr:sp macro="" textlink="">
      <xdr:nvSpPr>
        <xdr:cNvPr id="3922" name="Control 850" hidden="1">
          <a:extLst>
            <a:ext uri="{63B3BB69-23CF-44E3-9099-C40C66FF867C}">
              <a14:compatExt xmlns:a14="http://schemas.microsoft.com/office/drawing/2010/main" spid="_x0000_s3922"/>
            </a:ext>
            <a:ext uri="{FF2B5EF4-FFF2-40B4-BE49-F238E27FC236}">
              <a16:creationId xmlns:a16="http://schemas.microsoft.com/office/drawing/2014/main" id="{00000000-0008-0000-0400-000052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154</xdr:row>
      <xdr:rowOff>0</xdr:rowOff>
    </xdr:from>
    <xdr:to>
      <xdr:col>13</xdr:col>
      <xdr:colOff>171450</xdr:colOff>
      <xdr:row>154</xdr:row>
      <xdr:rowOff>161925</xdr:rowOff>
    </xdr:to>
    <xdr:pic>
      <xdr:nvPicPr>
        <xdr:cNvPr id="853" name="图片 852" descr="曲线">
          <a:hlinkClick xmlns:r="http://schemas.openxmlformats.org/officeDocument/2006/relationships" r:id="rId66" tgtFrame="_blank"/>
          <a:extLst>
            <a:ext uri="{FF2B5EF4-FFF2-40B4-BE49-F238E27FC236}">
              <a16:creationId xmlns:a16="http://schemas.microsoft.com/office/drawing/2014/main" id="{00000000-0008-0000-0400-00005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3138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154</xdr:row>
      <xdr:rowOff>0</xdr:rowOff>
    </xdr:from>
    <xdr:to>
      <xdr:col>14</xdr:col>
      <xdr:colOff>209550</xdr:colOff>
      <xdr:row>155</xdr:row>
      <xdr:rowOff>25400</xdr:rowOff>
    </xdr:to>
    <xdr:sp macro="" textlink="">
      <xdr:nvSpPr>
        <xdr:cNvPr id="3924" name="Control 852" hidden="1">
          <a:extLst>
            <a:ext uri="{63B3BB69-23CF-44E3-9099-C40C66FF867C}">
              <a14:compatExt xmlns:a14="http://schemas.microsoft.com/office/drawing/2010/main" spid="_x0000_s3924"/>
            </a:ext>
            <a:ext uri="{FF2B5EF4-FFF2-40B4-BE49-F238E27FC236}">
              <a16:creationId xmlns:a16="http://schemas.microsoft.com/office/drawing/2014/main" id="{00000000-0008-0000-0400-000054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161</xdr:row>
      <xdr:rowOff>0</xdr:rowOff>
    </xdr:from>
    <xdr:to>
      <xdr:col>13</xdr:col>
      <xdr:colOff>171450</xdr:colOff>
      <xdr:row>161</xdr:row>
      <xdr:rowOff>161925</xdr:rowOff>
    </xdr:to>
    <xdr:pic>
      <xdr:nvPicPr>
        <xdr:cNvPr id="855" name="图片 854" descr="曲线">
          <a:hlinkClick xmlns:r="http://schemas.openxmlformats.org/officeDocument/2006/relationships" r:id="rId67" tgtFrame="_blank"/>
          <a:extLst>
            <a:ext uri="{FF2B5EF4-FFF2-40B4-BE49-F238E27FC236}">
              <a16:creationId xmlns:a16="http://schemas.microsoft.com/office/drawing/2014/main" id="{00000000-0008-0000-0400-00005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4777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161</xdr:row>
      <xdr:rowOff>0</xdr:rowOff>
    </xdr:from>
    <xdr:to>
      <xdr:col>14</xdr:col>
      <xdr:colOff>209550</xdr:colOff>
      <xdr:row>162</xdr:row>
      <xdr:rowOff>25400</xdr:rowOff>
    </xdr:to>
    <xdr:sp macro="" textlink="">
      <xdr:nvSpPr>
        <xdr:cNvPr id="3926" name="Control 854" hidden="1">
          <a:extLst>
            <a:ext uri="{63B3BB69-23CF-44E3-9099-C40C66FF867C}">
              <a14:compatExt xmlns:a14="http://schemas.microsoft.com/office/drawing/2010/main" spid="_x0000_s3926"/>
            </a:ext>
            <a:ext uri="{FF2B5EF4-FFF2-40B4-BE49-F238E27FC236}">
              <a16:creationId xmlns:a16="http://schemas.microsoft.com/office/drawing/2014/main" id="{00000000-0008-0000-0400-000056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162</xdr:row>
      <xdr:rowOff>0</xdr:rowOff>
    </xdr:from>
    <xdr:to>
      <xdr:col>13</xdr:col>
      <xdr:colOff>171450</xdr:colOff>
      <xdr:row>162</xdr:row>
      <xdr:rowOff>161925</xdr:rowOff>
    </xdr:to>
    <xdr:pic>
      <xdr:nvPicPr>
        <xdr:cNvPr id="857" name="图片 856" descr="曲线">
          <a:hlinkClick xmlns:r="http://schemas.openxmlformats.org/officeDocument/2006/relationships" r:id="rId68" tgtFrame="_blank"/>
          <a:extLst>
            <a:ext uri="{FF2B5EF4-FFF2-40B4-BE49-F238E27FC236}">
              <a16:creationId xmlns:a16="http://schemas.microsoft.com/office/drawing/2014/main" id="{00000000-0008-0000-0400-00005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5148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162</xdr:row>
      <xdr:rowOff>0</xdr:rowOff>
    </xdr:from>
    <xdr:to>
      <xdr:col>14</xdr:col>
      <xdr:colOff>209550</xdr:colOff>
      <xdr:row>163</xdr:row>
      <xdr:rowOff>25400</xdr:rowOff>
    </xdr:to>
    <xdr:sp macro="" textlink="">
      <xdr:nvSpPr>
        <xdr:cNvPr id="3928" name="Control 856" hidden="1">
          <a:extLst>
            <a:ext uri="{63B3BB69-23CF-44E3-9099-C40C66FF867C}">
              <a14:compatExt xmlns:a14="http://schemas.microsoft.com/office/drawing/2010/main" spid="_x0000_s3928"/>
            </a:ext>
            <a:ext uri="{FF2B5EF4-FFF2-40B4-BE49-F238E27FC236}">
              <a16:creationId xmlns:a16="http://schemas.microsoft.com/office/drawing/2014/main" id="{00000000-0008-0000-0400-000058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163</xdr:row>
      <xdr:rowOff>0</xdr:rowOff>
    </xdr:from>
    <xdr:to>
      <xdr:col>13</xdr:col>
      <xdr:colOff>171450</xdr:colOff>
      <xdr:row>163</xdr:row>
      <xdr:rowOff>161925</xdr:rowOff>
    </xdr:to>
    <xdr:pic>
      <xdr:nvPicPr>
        <xdr:cNvPr id="859" name="图片 858" descr="曲线">
          <a:hlinkClick xmlns:r="http://schemas.openxmlformats.org/officeDocument/2006/relationships" r:id="rId69" tgtFrame="_blank"/>
          <a:extLst>
            <a:ext uri="{FF2B5EF4-FFF2-40B4-BE49-F238E27FC236}">
              <a16:creationId xmlns:a16="http://schemas.microsoft.com/office/drawing/2014/main" id="{00000000-0008-0000-0400-00005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5519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163</xdr:row>
      <xdr:rowOff>0</xdr:rowOff>
    </xdr:from>
    <xdr:to>
      <xdr:col>14</xdr:col>
      <xdr:colOff>209550</xdr:colOff>
      <xdr:row>164</xdr:row>
      <xdr:rowOff>25400</xdr:rowOff>
    </xdr:to>
    <xdr:sp macro="" textlink="">
      <xdr:nvSpPr>
        <xdr:cNvPr id="3930" name="Control 858" hidden="1">
          <a:extLst>
            <a:ext uri="{63B3BB69-23CF-44E3-9099-C40C66FF867C}">
              <a14:compatExt xmlns:a14="http://schemas.microsoft.com/office/drawing/2010/main" spid="_x0000_s3930"/>
            </a:ext>
            <a:ext uri="{FF2B5EF4-FFF2-40B4-BE49-F238E27FC236}">
              <a16:creationId xmlns:a16="http://schemas.microsoft.com/office/drawing/2014/main" id="{00000000-0008-0000-0400-00005A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170</xdr:row>
      <xdr:rowOff>0</xdr:rowOff>
    </xdr:from>
    <xdr:to>
      <xdr:col>13</xdr:col>
      <xdr:colOff>171450</xdr:colOff>
      <xdr:row>170</xdr:row>
      <xdr:rowOff>161925</xdr:rowOff>
    </xdr:to>
    <xdr:pic>
      <xdr:nvPicPr>
        <xdr:cNvPr id="861" name="图片 860" descr="曲线">
          <a:hlinkClick xmlns:r="http://schemas.openxmlformats.org/officeDocument/2006/relationships" r:id="rId70" tgtFrame="_blank"/>
          <a:extLst>
            <a:ext uri="{FF2B5EF4-FFF2-40B4-BE49-F238E27FC236}">
              <a16:creationId xmlns:a16="http://schemas.microsoft.com/office/drawing/2014/main" id="{00000000-0008-0000-0400-00005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7101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170</xdr:row>
      <xdr:rowOff>0</xdr:rowOff>
    </xdr:from>
    <xdr:to>
      <xdr:col>14</xdr:col>
      <xdr:colOff>209550</xdr:colOff>
      <xdr:row>171</xdr:row>
      <xdr:rowOff>25400</xdr:rowOff>
    </xdr:to>
    <xdr:sp macro="" textlink="">
      <xdr:nvSpPr>
        <xdr:cNvPr id="3932" name="Control 860" hidden="1">
          <a:extLst>
            <a:ext uri="{63B3BB69-23CF-44E3-9099-C40C66FF867C}">
              <a14:compatExt xmlns:a14="http://schemas.microsoft.com/office/drawing/2010/main" spid="_x0000_s3932"/>
            </a:ext>
            <a:ext uri="{FF2B5EF4-FFF2-40B4-BE49-F238E27FC236}">
              <a16:creationId xmlns:a16="http://schemas.microsoft.com/office/drawing/2014/main" id="{00000000-0008-0000-0400-00005C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171</xdr:row>
      <xdr:rowOff>0</xdr:rowOff>
    </xdr:from>
    <xdr:to>
      <xdr:col>13</xdr:col>
      <xdr:colOff>171450</xdr:colOff>
      <xdr:row>171</xdr:row>
      <xdr:rowOff>161925</xdr:rowOff>
    </xdr:to>
    <xdr:pic>
      <xdr:nvPicPr>
        <xdr:cNvPr id="863" name="图片 862" descr="曲线">
          <a:hlinkClick xmlns:r="http://schemas.openxmlformats.org/officeDocument/2006/relationships" r:id="rId71" tgtFrame="_blank"/>
          <a:extLst>
            <a:ext uri="{FF2B5EF4-FFF2-40B4-BE49-F238E27FC236}">
              <a16:creationId xmlns:a16="http://schemas.microsoft.com/office/drawing/2014/main" id="{00000000-0008-0000-0400-00005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7529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171</xdr:row>
      <xdr:rowOff>0</xdr:rowOff>
    </xdr:from>
    <xdr:to>
      <xdr:col>14</xdr:col>
      <xdr:colOff>209550</xdr:colOff>
      <xdr:row>172</xdr:row>
      <xdr:rowOff>25400</xdr:rowOff>
    </xdr:to>
    <xdr:sp macro="" textlink="">
      <xdr:nvSpPr>
        <xdr:cNvPr id="3934" name="Control 862" hidden="1">
          <a:extLst>
            <a:ext uri="{63B3BB69-23CF-44E3-9099-C40C66FF867C}">
              <a14:compatExt xmlns:a14="http://schemas.microsoft.com/office/drawing/2010/main" spid="_x0000_s3934"/>
            </a:ext>
            <a:ext uri="{FF2B5EF4-FFF2-40B4-BE49-F238E27FC236}">
              <a16:creationId xmlns:a16="http://schemas.microsoft.com/office/drawing/2014/main" id="{00000000-0008-0000-0400-00005E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172</xdr:row>
      <xdr:rowOff>0</xdr:rowOff>
    </xdr:from>
    <xdr:to>
      <xdr:col>13</xdr:col>
      <xdr:colOff>171450</xdr:colOff>
      <xdr:row>172</xdr:row>
      <xdr:rowOff>161925</xdr:rowOff>
    </xdr:to>
    <xdr:pic>
      <xdr:nvPicPr>
        <xdr:cNvPr id="865" name="图片 864" descr="曲线">
          <a:hlinkClick xmlns:r="http://schemas.openxmlformats.org/officeDocument/2006/relationships" r:id="rId72" tgtFrame="_blank"/>
          <a:extLst>
            <a:ext uri="{FF2B5EF4-FFF2-40B4-BE49-F238E27FC236}">
              <a16:creationId xmlns:a16="http://schemas.microsoft.com/office/drawing/2014/main" id="{00000000-0008-0000-0400-00006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7901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172</xdr:row>
      <xdr:rowOff>0</xdr:rowOff>
    </xdr:from>
    <xdr:to>
      <xdr:col>14</xdr:col>
      <xdr:colOff>209550</xdr:colOff>
      <xdr:row>173</xdr:row>
      <xdr:rowOff>25400</xdr:rowOff>
    </xdr:to>
    <xdr:sp macro="" textlink="">
      <xdr:nvSpPr>
        <xdr:cNvPr id="3936" name="Control 864" hidden="1">
          <a:extLst>
            <a:ext uri="{63B3BB69-23CF-44E3-9099-C40C66FF867C}">
              <a14:compatExt xmlns:a14="http://schemas.microsoft.com/office/drawing/2010/main" spid="_x0000_s3936"/>
            </a:ext>
            <a:ext uri="{FF2B5EF4-FFF2-40B4-BE49-F238E27FC236}">
              <a16:creationId xmlns:a16="http://schemas.microsoft.com/office/drawing/2014/main" id="{00000000-0008-0000-0400-000060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173</xdr:row>
      <xdr:rowOff>0</xdr:rowOff>
    </xdr:from>
    <xdr:to>
      <xdr:col>13</xdr:col>
      <xdr:colOff>171450</xdr:colOff>
      <xdr:row>173</xdr:row>
      <xdr:rowOff>161925</xdr:rowOff>
    </xdr:to>
    <xdr:pic>
      <xdr:nvPicPr>
        <xdr:cNvPr id="867" name="图片 866" descr="曲线">
          <a:hlinkClick xmlns:r="http://schemas.openxmlformats.org/officeDocument/2006/relationships" r:id="rId73" tgtFrame="_blank"/>
          <a:extLst>
            <a:ext uri="{FF2B5EF4-FFF2-40B4-BE49-F238E27FC236}">
              <a16:creationId xmlns:a16="http://schemas.microsoft.com/office/drawing/2014/main" id="{00000000-0008-0000-0400-00006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8272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173</xdr:row>
      <xdr:rowOff>0</xdr:rowOff>
    </xdr:from>
    <xdr:to>
      <xdr:col>14</xdr:col>
      <xdr:colOff>209550</xdr:colOff>
      <xdr:row>174</xdr:row>
      <xdr:rowOff>25400</xdr:rowOff>
    </xdr:to>
    <xdr:sp macro="" textlink="">
      <xdr:nvSpPr>
        <xdr:cNvPr id="3938" name="Control 866" hidden="1">
          <a:extLst>
            <a:ext uri="{63B3BB69-23CF-44E3-9099-C40C66FF867C}">
              <a14:compatExt xmlns:a14="http://schemas.microsoft.com/office/drawing/2010/main" spid="_x0000_s3938"/>
            </a:ext>
            <a:ext uri="{FF2B5EF4-FFF2-40B4-BE49-F238E27FC236}">
              <a16:creationId xmlns:a16="http://schemas.microsoft.com/office/drawing/2014/main" id="{00000000-0008-0000-0400-000062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180</xdr:row>
      <xdr:rowOff>0</xdr:rowOff>
    </xdr:from>
    <xdr:to>
      <xdr:col>13</xdr:col>
      <xdr:colOff>171450</xdr:colOff>
      <xdr:row>180</xdr:row>
      <xdr:rowOff>161925</xdr:rowOff>
    </xdr:to>
    <xdr:pic>
      <xdr:nvPicPr>
        <xdr:cNvPr id="869" name="图片 868" descr="曲线">
          <a:hlinkClick xmlns:r="http://schemas.openxmlformats.org/officeDocument/2006/relationships" r:id="rId74" tgtFrame="_blank"/>
          <a:extLst>
            <a:ext uri="{FF2B5EF4-FFF2-40B4-BE49-F238E27FC236}">
              <a16:creationId xmlns:a16="http://schemas.microsoft.com/office/drawing/2014/main" id="{00000000-0008-0000-0400-00006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9853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180</xdr:row>
      <xdr:rowOff>0</xdr:rowOff>
    </xdr:from>
    <xdr:to>
      <xdr:col>14</xdr:col>
      <xdr:colOff>209550</xdr:colOff>
      <xdr:row>181</xdr:row>
      <xdr:rowOff>50800</xdr:rowOff>
    </xdr:to>
    <xdr:sp macro="" textlink="">
      <xdr:nvSpPr>
        <xdr:cNvPr id="3940" name="Control 868" hidden="1">
          <a:extLst>
            <a:ext uri="{63B3BB69-23CF-44E3-9099-C40C66FF867C}">
              <a14:compatExt xmlns:a14="http://schemas.microsoft.com/office/drawing/2010/main" spid="_x0000_s3940"/>
            </a:ext>
            <a:ext uri="{FF2B5EF4-FFF2-40B4-BE49-F238E27FC236}">
              <a16:creationId xmlns:a16="http://schemas.microsoft.com/office/drawing/2014/main" id="{00000000-0008-0000-0400-000064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181</xdr:row>
      <xdr:rowOff>0</xdr:rowOff>
    </xdr:from>
    <xdr:to>
      <xdr:col>13</xdr:col>
      <xdr:colOff>171450</xdr:colOff>
      <xdr:row>181</xdr:row>
      <xdr:rowOff>161925</xdr:rowOff>
    </xdr:to>
    <xdr:pic>
      <xdr:nvPicPr>
        <xdr:cNvPr id="871" name="图片 870" descr="曲线">
          <a:hlinkClick xmlns:r="http://schemas.openxmlformats.org/officeDocument/2006/relationships" r:id="rId75" tgtFrame="_blank"/>
          <a:extLst>
            <a:ext uri="{FF2B5EF4-FFF2-40B4-BE49-F238E27FC236}">
              <a16:creationId xmlns:a16="http://schemas.microsoft.com/office/drawing/2014/main" id="{00000000-0008-0000-0400-00006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0225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181</xdr:row>
      <xdr:rowOff>0</xdr:rowOff>
    </xdr:from>
    <xdr:to>
      <xdr:col>14</xdr:col>
      <xdr:colOff>209550</xdr:colOff>
      <xdr:row>182</xdr:row>
      <xdr:rowOff>50800</xdr:rowOff>
    </xdr:to>
    <xdr:sp macro="" textlink="">
      <xdr:nvSpPr>
        <xdr:cNvPr id="3942" name="Control 870" hidden="1">
          <a:extLst>
            <a:ext uri="{63B3BB69-23CF-44E3-9099-C40C66FF867C}">
              <a14:compatExt xmlns:a14="http://schemas.microsoft.com/office/drawing/2010/main" spid="_x0000_s3942"/>
            </a:ext>
            <a:ext uri="{FF2B5EF4-FFF2-40B4-BE49-F238E27FC236}">
              <a16:creationId xmlns:a16="http://schemas.microsoft.com/office/drawing/2014/main" id="{00000000-0008-0000-0400-000066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182</xdr:row>
      <xdr:rowOff>0</xdr:rowOff>
    </xdr:from>
    <xdr:to>
      <xdr:col>13</xdr:col>
      <xdr:colOff>171450</xdr:colOff>
      <xdr:row>182</xdr:row>
      <xdr:rowOff>161925</xdr:rowOff>
    </xdr:to>
    <xdr:pic>
      <xdr:nvPicPr>
        <xdr:cNvPr id="873" name="图片 872" descr="曲线">
          <a:hlinkClick xmlns:r="http://schemas.openxmlformats.org/officeDocument/2006/relationships" r:id="rId76" tgtFrame="_blank"/>
          <a:extLst>
            <a:ext uri="{FF2B5EF4-FFF2-40B4-BE49-F238E27FC236}">
              <a16:creationId xmlns:a16="http://schemas.microsoft.com/office/drawing/2014/main" id="{00000000-0008-0000-0400-00006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0596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182</xdr:row>
      <xdr:rowOff>0</xdr:rowOff>
    </xdr:from>
    <xdr:to>
      <xdr:col>14</xdr:col>
      <xdr:colOff>209550</xdr:colOff>
      <xdr:row>182</xdr:row>
      <xdr:rowOff>234950</xdr:rowOff>
    </xdr:to>
    <xdr:sp macro="" textlink="">
      <xdr:nvSpPr>
        <xdr:cNvPr id="3944" name="Control 872" hidden="1">
          <a:extLst>
            <a:ext uri="{63B3BB69-23CF-44E3-9099-C40C66FF867C}">
              <a14:compatExt xmlns:a14="http://schemas.microsoft.com/office/drawing/2010/main" spid="_x0000_s3944"/>
            </a:ext>
            <a:ext uri="{FF2B5EF4-FFF2-40B4-BE49-F238E27FC236}">
              <a16:creationId xmlns:a16="http://schemas.microsoft.com/office/drawing/2014/main" id="{00000000-0008-0000-0400-000068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183</xdr:row>
      <xdr:rowOff>0</xdr:rowOff>
    </xdr:from>
    <xdr:to>
      <xdr:col>13</xdr:col>
      <xdr:colOff>171450</xdr:colOff>
      <xdr:row>183</xdr:row>
      <xdr:rowOff>161925</xdr:rowOff>
    </xdr:to>
    <xdr:pic>
      <xdr:nvPicPr>
        <xdr:cNvPr id="875" name="图片 874" descr="曲线">
          <a:hlinkClick xmlns:r="http://schemas.openxmlformats.org/officeDocument/2006/relationships" r:id="rId77" tgtFrame="_blank"/>
          <a:extLst>
            <a:ext uri="{FF2B5EF4-FFF2-40B4-BE49-F238E27FC236}">
              <a16:creationId xmlns:a16="http://schemas.microsoft.com/office/drawing/2014/main" id="{00000000-0008-0000-0400-00006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1025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183</xdr:row>
      <xdr:rowOff>0</xdr:rowOff>
    </xdr:from>
    <xdr:to>
      <xdr:col>14</xdr:col>
      <xdr:colOff>209550</xdr:colOff>
      <xdr:row>183</xdr:row>
      <xdr:rowOff>234950</xdr:rowOff>
    </xdr:to>
    <xdr:sp macro="" textlink="">
      <xdr:nvSpPr>
        <xdr:cNvPr id="3946" name="Control 874" hidden="1">
          <a:extLst>
            <a:ext uri="{63B3BB69-23CF-44E3-9099-C40C66FF867C}">
              <a14:compatExt xmlns:a14="http://schemas.microsoft.com/office/drawing/2010/main" spid="_x0000_s3946"/>
            </a:ext>
            <a:ext uri="{FF2B5EF4-FFF2-40B4-BE49-F238E27FC236}">
              <a16:creationId xmlns:a16="http://schemas.microsoft.com/office/drawing/2014/main" id="{00000000-0008-0000-0400-00006A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184</xdr:row>
      <xdr:rowOff>0</xdr:rowOff>
    </xdr:from>
    <xdr:to>
      <xdr:col>13</xdr:col>
      <xdr:colOff>171450</xdr:colOff>
      <xdr:row>184</xdr:row>
      <xdr:rowOff>161925</xdr:rowOff>
    </xdr:to>
    <xdr:pic>
      <xdr:nvPicPr>
        <xdr:cNvPr id="877" name="图片 876" descr="曲线">
          <a:hlinkClick xmlns:r="http://schemas.openxmlformats.org/officeDocument/2006/relationships" r:id="rId78" tgtFrame="_blank"/>
          <a:extLst>
            <a:ext uri="{FF2B5EF4-FFF2-40B4-BE49-F238E27FC236}">
              <a16:creationId xmlns:a16="http://schemas.microsoft.com/office/drawing/2014/main" id="{00000000-0008-0000-0400-00006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1396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184</xdr:row>
      <xdr:rowOff>0</xdr:rowOff>
    </xdr:from>
    <xdr:to>
      <xdr:col>14</xdr:col>
      <xdr:colOff>209550</xdr:colOff>
      <xdr:row>184</xdr:row>
      <xdr:rowOff>234950</xdr:rowOff>
    </xdr:to>
    <xdr:sp macro="" textlink="">
      <xdr:nvSpPr>
        <xdr:cNvPr id="3948" name="Control 876" hidden="1">
          <a:extLst>
            <a:ext uri="{63B3BB69-23CF-44E3-9099-C40C66FF867C}">
              <a14:compatExt xmlns:a14="http://schemas.microsoft.com/office/drawing/2010/main" spid="_x0000_s3948"/>
            </a:ext>
            <a:ext uri="{FF2B5EF4-FFF2-40B4-BE49-F238E27FC236}">
              <a16:creationId xmlns:a16="http://schemas.microsoft.com/office/drawing/2014/main" id="{00000000-0008-0000-0400-00006C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185</xdr:row>
      <xdr:rowOff>0</xdr:rowOff>
    </xdr:from>
    <xdr:to>
      <xdr:col>13</xdr:col>
      <xdr:colOff>171450</xdr:colOff>
      <xdr:row>185</xdr:row>
      <xdr:rowOff>161925</xdr:rowOff>
    </xdr:to>
    <xdr:pic>
      <xdr:nvPicPr>
        <xdr:cNvPr id="879" name="图片 878" descr="曲线">
          <a:hlinkClick xmlns:r="http://schemas.openxmlformats.org/officeDocument/2006/relationships" r:id="rId79" tgtFrame="_blank"/>
          <a:extLst>
            <a:ext uri="{FF2B5EF4-FFF2-40B4-BE49-F238E27FC236}">
              <a16:creationId xmlns:a16="http://schemas.microsoft.com/office/drawing/2014/main" id="{00000000-0008-0000-0400-00006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1768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185</xdr:row>
      <xdr:rowOff>0</xdr:rowOff>
    </xdr:from>
    <xdr:to>
      <xdr:col>14</xdr:col>
      <xdr:colOff>209550</xdr:colOff>
      <xdr:row>185</xdr:row>
      <xdr:rowOff>209550</xdr:rowOff>
    </xdr:to>
    <xdr:sp macro="" textlink="">
      <xdr:nvSpPr>
        <xdr:cNvPr id="3950" name="Control 878" hidden="1">
          <a:extLst>
            <a:ext uri="{63B3BB69-23CF-44E3-9099-C40C66FF867C}">
              <a14:compatExt xmlns:a14="http://schemas.microsoft.com/office/drawing/2010/main" spid="_x0000_s3950"/>
            </a:ext>
            <a:ext uri="{FF2B5EF4-FFF2-40B4-BE49-F238E27FC236}">
              <a16:creationId xmlns:a16="http://schemas.microsoft.com/office/drawing/2014/main" id="{00000000-0008-0000-0400-00006E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186</xdr:row>
      <xdr:rowOff>0</xdr:rowOff>
    </xdr:from>
    <xdr:to>
      <xdr:col>13</xdr:col>
      <xdr:colOff>171450</xdr:colOff>
      <xdr:row>186</xdr:row>
      <xdr:rowOff>161925</xdr:rowOff>
    </xdr:to>
    <xdr:pic>
      <xdr:nvPicPr>
        <xdr:cNvPr id="881" name="图片 880" descr="曲线">
          <a:hlinkClick xmlns:r="http://schemas.openxmlformats.org/officeDocument/2006/relationships" r:id="rId80" tgtFrame="_blank"/>
          <a:extLst>
            <a:ext uri="{FF2B5EF4-FFF2-40B4-BE49-F238E27FC236}">
              <a16:creationId xmlns:a16="http://schemas.microsoft.com/office/drawing/2014/main" id="{00000000-0008-0000-0400-00007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2139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186</xdr:row>
      <xdr:rowOff>0</xdr:rowOff>
    </xdr:from>
    <xdr:to>
      <xdr:col>14</xdr:col>
      <xdr:colOff>209550</xdr:colOff>
      <xdr:row>187</xdr:row>
      <xdr:rowOff>25400</xdr:rowOff>
    </xdr:to>
    <xdr:sp macro="" textlink="">
      <xdr:nvSpPr>
        <xdr:cNvPr id="3952" name="Control 880" hidden="1">
          <a:extLst>
            <a:ext uri="{63B3BB69-23CF-44E3-9099-C40C66FF867C}">
              <a14:compatExt xmlns:a14="http://schemas.microsoft.com/office/drawing/2010/main" spid="_x0000_s3952"/>
            </a:ext>
            <a:ext uri="{FF2B5EF4-FFF2-40B4-BE49-F238E27FC236}">
              <a16:creationId xmlns:a16="http://schemas.microsoft.com/office/drawing/2014/main" id="{00000000-0008-0000-0400-000070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193</xdr:row>
      <xdr:rowOff>0</xdr:rowOff>
    </xdr:from>
    <xdr:to>
      <xdr:col>13</xdr:col>
      <xdr:colOff>171450</xdr:colOff>
      <xdr:row>193</xdr:row>
      <xdr:rowOff>161925</xdr:rowOff>
    </xdr:to>
    <xdr:pic>
      <xdr:nvPicPr>
        <xdr:cNvPr id="883" name="图片 882" descr="曲线">
          <a:hlinkClick xmlns:r="http://schemas.openxmlformats.org/officeDocument/2006/relationships" r:id="rId81" tgtFrame="_blank"/>
          <a:extLst>
            <a:ext uri="{FF2B5EF4-FFF2-40B4-BE49-F238E27FC236}">
              <a16:creationId xmlns:a16="http://schemas.microsoft.com/office/drawing/2014/main" id="{00000000-0008-0000-0400-00007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3721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193</xdr:row>
      <xdr:rowOff>0</xdr:rowOff>
    </xdr:from>
    <xdr:to>
      <xdr:col>14</xdr:col>
      <xdr:colOff>209550</xdr:colOff>
      <xdr:row>193</xdr:row>
      <xdr:rowOff>234950</xdr:rowOff>
    </xdr:to>
    <xdr:sp macro="" textlink="">
      <xdr:nvSpPr>
        <xdr:cNvPr id="3954" name="Control 882" hidden="1">
          <a:extLst>
            <a:ext uri="{63B3BB69-23CF-44E3-9099-C40C66FF867C}">
              <a14:compatExt xmlns:a14="http://schemas.microsoft.com/office/drawing/2010/main" spid="_x0000_s3954"/>
            </a:ext>
            <a:ext uri="{FF2B5EF4-FFF2-40B4-BE49-F238E27FC236}">
              <a16:creationId xmlns:a16="http://schemas.microsoft.com/office/drawing/2014/main" id="{00000000-0008-0000-0400-000072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194</xdr:row>
      <xdr:rowOff>0</xdr:rowOff>
    </xdr:from>
    <xdr:to>
      <xdr:col>13</xdr:col>
      <xdr:colOff>171450</xdr:colOff>
      <xdr:row>194</xdr:row>
      <xdr:rowOff>161925</xdr:rowOff>
    </xdr:to>
    <xdr:pic>
      <xdr:nvPicPr>
        <xdr:cNvPr id="885" name="图片 884" descr="曲线">
          <a:hlinkClick xmlns:r="http://schemas.openxmlformats.org/officeDocument/2006/relationships" r:id="rId82" tgtFrame="_blank"/>
          <a:extLst>
            <a:ext uri="{FF2B5EF4-FFF2-40B4-BE49-F238E27FC236}">
              <a16:creationId xmlns:a16="http://schemas.microsoft.com/office/drawing/2014/main" id="{00000000-0008-0000-0400-00007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4092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194</xdr:row>
      <xdr:rowOff>0</xdr:rowOff>
    </xdr:from>
    <xdr:to>
      <xdr:col>14</xdr:col>
      <xdr:colOff>209550</xdr:colOff>
      <xdr:row>194</xdr:row>
      <xdr:rowOff>234950</xdr:rowOff>
    </xdr:to>
    <xdr:sp macro="" textlink="">
      <xdr:nvSpPr>
        <xdr:cNvPr id="3956" name="Control 884" hidden="1">
          <a:extLst>
            <a:ext uri="{63B3BB69-23CF-44E3-9099-C40C66FF867C}">
              <a14:compatExt xmlns:a14="http://schemas.microsoft.com/office/drawing/2010/main" spid="_x0000_s3956"/>
            </a:ext>
            <a:ext uri="{FF2B5EF4-FFF2-40B4-BE49-F238E27FC236}">
              <a16:creationId xmlns:a16="http://schemas.microsoft.com/office/drawing/2014/main" id="{00000000-0008-0000-0400-000074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195</xdr:row>
      <xdr:rowOff>0</xdr:rowOff>
    </xdr:from>
    <xdr:to>
      <xdr:col>13</xdr:col>
      <xdr:colOff>171450</xdr:colOff>
      <xdr:row>195</xdr:row>
      <xdr:rowOff>161925</xdr:rowOff>
    </xdr:to>
    <xdr:pic>
      <xdr:nvPicPr>
        <xdr:cNvPr id="887" name="图片 886" descr="曲线">
          <a:hlinkClick xmlns:r="http://schemas.openxmlformats.org/officeDocument/2006/relationships" r:id="rId83" tgtFrame="_blank"/>
          <a:extLst>
            <a:ext uri="{FF2B5EF4-FFF2-40B4-BE49-F238E27FC236}">
              <a16:creationId xmlns:a16="http://schemas.microsoft.com/office/drawing/2014/main" id="{00000000-0008-0000-0400-00007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4463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195</xdr:row>
      <xdr:rowOff>0</xdr:rowOff>
    </xdr:from>
    <xdr:to>
      <xdr:col>14</xdr:col>
      <xdr:colOff>209550</xdr:colOff>
      <xdr:row>195</xdr:row>
      <xdr:rowOff>234950</xdr:rowOff>
    </xdr:to>
    <xdr:sp macro="" textlink="">
      <xdr:nvSpPr>
        <xdr:cNvPr id="3958" name="Control 886" hidden="1">
          <a:extLst>
            <a:ext uri="{63B3BB69-23CF-44E3-9099-C40C66FF867C}">
              <a14:compatExt xmlns:a14="http://schemas.microsoft.com/office/drawing/2010/main" spid="_x0000_s3958"/>
            </a:ext>
            <a:ext uri="{FF2B5EF4-FFF2-40B4-BE49-F238E27FC236}">
              <a16:creationId xmlns:a16="http://schemas.microsoft.com/office/drawing/2014/main" id="{00000000-0008-0000-0400-000076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196</xdr:row>
      <xdr:rowOff>0</xdr:rowOff>
    </xdr:from>
    <xdr:to>
      <xdr:col>13</xdr:col>
      <xdr:colOff>171450</xdr:colOff>
      <xdr:row>196</xdr:row>
      <xdr:rowOff>161925</xdr:rowOff>
    </xdr:to>
    <xdr:pic>
      <xdr:nvPicPr>
        <xdr:cNvPr id="889" name="图片 888" descr="曲线">
          <a:hlinkClick xmlns:r="http://schemas.openxmlformats.org/officeDocument/2006/relationships" r:id="rId84" tgtFrame="_blank"/>
          <a:extLst>
            <a:ext uri="{FF2B5EF4-FFF2-40B4-BE49-F238E27FC236}">
              <a16:creationId xmlns:a16="http://schemas.microsoft.com/office/drawing/2014/main" id="{00000000-0008-0000-0400-00007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4835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196</xdr:row>
      <xdr:rowOff>0</xdr:rowOff>
    </xdr:from>
    <xdr:to>
      <xdr:col>14</xdr:col>
      <xdr:colOff>209550</xdr:colOff>
      <xdr:row>196</xdr:row>
      <xdr:rowOff>234950</xdr:rowOff>
    </xdr:to>
    <xdr:sp macro="" textlink="">
      <xdr:nvSpPr>
        <xdr:cNvPr id="3960" name="Control 888" hidden="1">
          <a:extLst>
            <a:ext uri="{63B3BB69-23CF-44E3-9099-C40C66FF867C}">
              <a14:compatExt xmlns:a14="http://schemas.microsoft.com/office/drawing/2010/main" spid="_x0000_s3960"/>
            </a:ext>
            <a:ext uri="{FF2B5EF4-FFF2-40B4-BE49-F238E27FC236}">
              <a16:creationId xmlns:a16="http://schemas.microsoft.com/office/drawing/2014/main" id="{00000000-0008-0000-0400-000078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197</xdr:row>
      <xdr:rowOff>0</xdr:rowOff>
    </xdr:from>
    <xdr:to>
      <xdr:col>13</xdr:col>
      <xdr:colOff>171450</xdr:colOff>
      <xdr:row>197</xdr:row>
      <xdr:rowOff>161925</xdr:rowOff>
    </xdr:to>
    <xdr:pic>
      <xdr:nvPicPr>
        <xdr:cNvPr id="891" name="图片 890" descr="曲线">
          <a:hlinkClick xmlns:r="http://schemas.openxmlformats.org/officeDocument/2006/relationships" r:id="rId85" tgtFrame="_blank"/>
          <a:extLst>
            <a:ext uri="{FF2B5EF4-FFF2-40B4-BE49-F238E27FC236}">
              <a16:creationId xmlns:a16="http://schemas.microsoft.com/office/drawing/2014/main" id="{00000000-0008-0000-0400-00007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5206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197</xdr:row>
      <xdr:rowOff>0</xdr:rowOff>
    </xdr:from>
    <xdr:to>
      <xdr:col>14</xdr:col>
      <xdr:colOff>209550</xdr:colOff>
      <xdr:row>197</xdr:row>
      <xdr:rowOff>234950</xdr:rowOff>
    </xdr:to>
    <xdr:sp macro="" textlink="">
      <xdr:nvSpPr>
        <xdr:cNvPr id="3962" name="Control 890" hidden="1">
          <a:extLst>
            <a:ext uri="{63B3BB69-23CF-44E3-9099-C40C66FF867C}">
              <a14:compatExt xmlns:a14="http://schemas.microsoft.com/office/drawing/2010/main" spid="_x0000_s3962"/>
            </a:ext>
            <a:ext uri="{FF2B5EF4-FFF2-40B4-BE49-F238E27FC236}">
              <a16:creationId xmlns:a16="http://schemas.microsoft.com/office/drawing/2014/main" id="{00000000-0008-0000-0400-00007A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198</xdr:row>
      <xdr:rowOff>0</xdr:rowOff>
    </xdr:from>
    <xdr:to>
      <xdr:col>13</xdr:col>
      <xdr:colOff>171450</xdr:colOff>
      <xdr:row>198</xdr:row>
      <xdr:rowOff>161925</xdr:rowOff>
    </xdr:to>
    <xdr:pic>
      <xdr:nvPicPr>
        <xdr:cNvPr id="893" name="图片 892" descr="曲线">
          <a:hlinkClick xmlns:r="http://schemas.openxmlformats.org/officeDocument/2006/relationships" r:id="rId86" tgtFrame="_blank"/>
          <a:extLst>
            <a:ext uri="{FF2B5EF4-FFF2-40B4-BE49-F238E27FC236}">
              <a16:creationId xmlns:a16="http://schemas.microsoft.com/office/drawing/2014/main" id="{00000000-0008-0000-0400-00007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5578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198</xdr:row>
      <xdr:rowOff>0</xdr:rowOff>
    </xdr:from>
    <xdr:to>
      <xdr:col>14</xdr:col>
      <xdr:colOff>209550</xdr:colOff>
      <xdr:row>198</xdr:row>
      <xdr:rowOff>209550</xdr:rowOff>
    </xdr:to>
    <xdr:sp macro="" textlink="">
      <xdr:nvSpPr>
        <xdr:cNvPr id="3964" name="Control 892" hidden="1">
          <a:extLst>
            <a:ext uri="{63B3BB69-23CF-44E3-9099-C40C66FF867C}">
              <a14:compatExt xmlns:a14="http://schemas.microsoft.com/office/drawing/2010/main" spid="_x0000_s3964"/>
            </a:ext>
            <a:ext uri="{FF2B5EF4-FFF2-40B4-BE49-F238E27FC236}">
              <a16:creationId xmlns:a16="http://schemas.microsoft.com/office/drawing/2014/main" id="{00000000-0008-0000-0400-00007C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199</xdr:row>
      <xdr:rowOff>0</xdr:rowOff>
    </xdr:from>
    <xdr:to>
      <xdr:col>13</xdr:col>
      <xdr:colOff>171450</xdr:colOff>
      <xdr:row>199</xdr:row>
      <xdr:rowOff>161925</xdr:rowOff>
    </xdr:to>
    <xdr:pic>
      <xdr:nvPicPr>
        <xdr:cNvPr id="895" name="图片 894" descr="曲线">
          <a:hlinkClick xmlns:r="http://schemas.openxmlformats.org/officeDocument/2006/relationships" r:id="rId87" tgtFrame="_blank"/>
          <a:extLst>
            <a:ext uri="{FF2B5EF4-FFF2-40B4-BE49-F238E27FC236}">
              <a16:creationId xmlns:a16="http://schemas.microsoft.com/office/drawing/2014/main" id="{00000000-0008-0000-0400-00007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5949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199</xdr:row>
      <xdr:rowOff>0</xdr:rowOff>
    </xdr:from>
    <xdr:to>
      <xdr:col>14</xdr:col>
      <xdr:colOff>209550</xdr:colOff>
      <xdr:row>200</xdr:row>
      <xdr:rowOff>25400</xdr:rowOff>
    </xdr:to>
    <xdr:sp macro="" textlink="">
      <xdr:nvSpPr>
        <xdr:cNvPr id="3966" name="Control 894" hidden="1">
          <a:extLst>
            <a:ext uri="{63B3BB69-23CF-44E3-9099-C40C66FF867C}">
              <a14:compatExt xmlns:a14="http://schemas.microsoft.com/office/drawing/2010/main" spid="_x0000_s3966"/>
            </a:ext>
            <a:ext uri="{FF2B5EF4-FFF2-40B4-BE49-F238E27FC236}">
              <a16:creationId xmlns:a16="http://schemas.microsoft.com/office/drawing/2014/main" id="{00000000-0008-0000-0400-00007E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200</xdr:row>
      <xdr:rowOff>0</xdr:rowOff>
    </xdr:from>
    <xdr:to>
      <xdr:col>13</xdr:col>
      <xdr:colOff>171450</xdr:colOff>
      <xdr:row>200</xdr:row>
      <xdr:rowOff>161925</xdr:rowOff>
    </xdr:to>
    <xdr:pic>
      <xdr:nvPicPr>
        <xdr:cNvPr id="897" name="图片 896" descr="曲线">
          <a:hlinkClick xmlns:r="http://schemas.openxmlformats.org/officeDocument/2006/relationships" r:id="rId88" tgtFrame="_blank"/>
          <a:extLst>
            <a:ext uri="{FF2B5EF4-FFF2-40B4-BE49-F238E27FC236}">
              <a16:creationId xmlns:a16="http://schemas.microsoft.com/office/drawing/2014/main" id="{00000000-0008-0000-0400-00008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6321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200</xdr:row>
      <xdr:rowOff>0</xdr:rowOff>
    </xdr:from>
    <xdr:to>
      <xdr:col>14</xdr:col>
      <xdr:colOff>209550</xdr:colOff>
      <xdr:row>201</xdr:row>
      <xdr:rowOff>25400</xdr:rowOff>
    </xdr:to>
    <xdr:sp macro="" textlink="">
      <xdr:nvSpPr>
        <xdr:cNvPr id="3968" name="Control 896" hidden="1">
          <a:extLst>
            <a:ext uri="{63B3BB69-23CF-44E3-9099-C40C66FF867C}">
              <a14:compatExt xmlns:a14="http://schemas.microsoft.com/office/drawing/2010/main" spid="_x0000_s3968"/>
            </a:ext>
            <a:ext uri="{FF2B5EF4-FFF2-40B4-BE49-F238E27FC236}">
              <a16:creationId xmlns:a16="http://schemas.microsoft.com/office/drawing/2014/main" id="{00000000-0008-0000-0400-000080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201</xdr:row>
      <xdr:rowOff>0</xdr:rowOff>
    </xdr:from>
    <xdr:to>
      <xdr:col>13</xdr:col>
      <xdr:colOff>171450</xdr:colOff>
      <xdr:row>201</xdr:row>
      <xdr:rowOff>161925</xdr:rowOff>
    </xdr:to>
    <xdr:pic>
      <xdr:nvPicPr>
        <xdr:cNvPr id="899" name="图片 898" descr="曲线">
          <a:hlinkClick xmlns:r="http://schemas.openxmlformats.org/officeDocument/2006/relationships" r:id="rId89" tgtFrame="_blank"/>
          <a:extLst>
            <a:ext uri="{FF2B5EF4-FFF2-40B4-BE49-F238E27FC236}">
              <a16:creationId xmlns:a16="http://schemas.microsoft.com/office/drawing/2014/main" id="{00000000-0008-0000-0400-00008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6692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201</xdr:row>
      <xdr:rowOff>0</xdr:rowOff>
    </xdr:from>
    <xdr:to>
      <xdr:col>14</xdr:col>
      <xdr:colOff>209550</xdr:colOff>
      <xdr:row>202</xdr:row>
      <xdr:rowOff>25400</xdr:rowOff>
    </xdr:to>
    <xdr:sp macro="" textlink="">
      <xdr:nvSpPr>
        <xdr:cNvPr id="3970" name="Control 898" hidden="1">
          <a:extLst>
            <a:ext uri="{63B3BB69-23CF-44E3-9099-C40C66FF867C}">
              <a14:compatExt xmlns:a14="http://schemas.microsoft.com/office/drawing/2010/main" spid="_x0000_s3970"/>
            </a:ext>
            <a:ext uri="{FF2B5EF4-FFF2-40B4-BE49-F238E27FC236}">
              <a16:creationId xmlns:a16="http://schemas.microsoft.com/office/drawing/2014/main" id="{00000000-0008-0000-0400-000082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202</xdr:row>
      <xdr:rowOff>0</xdr:rowOff>
    </xdr:from>
    <xdr:to>
      <xdr:col>13</xdr:col>
      <xdr:colOff>171450</xdr:colOff>
      <xdr:row>202</xdr:row>
      <xdr:rowOff>161925</xdr:rowOff>
    </xdr:to>
    <xdr:pic>
      <xdr:nvPicPr>
        <xdr:cNvPr id="901" name="图片 900" descr="曲线">
          <a:hlinkClick xmlns:r="http://schemas.openxmlformats.org/officeDocument/2006/relationships" r:id="rId90" tgtFrame="_blank"/>
          <a:extLst>
            <a:ext uri="{FF2B5EF4-FFF2-40B4-BE49-F238E27FC236}">
              <a16:creationId xmlns:a16="http://schemas.microsoft.com/office/drawing/2014/main" id="{00000000-0008-0000-0400-00008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064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202</xdr:row>
      <xdr:rowOff>0</xdr:rowOff>
    </xdr:from>
    <xdr:to>
      <xdr:col>14</xdr:col>
      <xdr:colOff>209550</xdr:colOff>
      <xdr:row>203</xdr:row>
      <xdr:rowOff>25400</xdr:rowOff>
    </xdr:to>
    <xdr:sp macro="" textlink="">
      <xdr:nvSpPr>
        <xdr:cNvPr id="3972" name="Control 900" hidden="1">
          <a:extLst>
            <a:ext uri="{63B3BB69-23CF-44E3-9099-C40C66FF867C}">
              <a14:compatExt xmlns:a14="http://schemas.microsoft.com/office/drawing/2010/main" spid="_x0000_s3972"/>
            </a:ext>
            <a:ext uri="{FF2B5EF4-FFF2-40B4-BE49-F238E27FC236}">
              <a16:creationId xmlns:a16="http://schemas.microsoft.com/office/drawing/2014/main" id="{00000000-0008-0000-0400-000084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203</xdr:row>
      <xdr:rowOff>0</xdr:rowOff>
    </xdr:from>
    <xdr:to>
      <xdr:col>13</xdr:col>
      <xdr:colOff>171450</xdr:colOff>
      <xdr:row>203</xdr:row>
      <xdr:rowOff>161925</xdr:rowOff>
    </xdr:to>
    <xdr:pic>
      <xdr:nvPicPr>
        <xdr:cNvPr id="903" name="图片 902" descr="曲线">
          <a:hlinkClick xmlns:r="http://schemas.openxmlformats.org/officeDocument/2006/relationships" r:id="rId91" tgtFrame="_blank"/>
          <a:extLst>
            <a:ext uri="{FF2B5EF4-FFF2-40B4-BE49-F238E27FC236}">
              <a16:creationId xmlns:a16="http://schemas.microsoft.com/office/drawing/2014/main" id="{00000000-0008-0000-0400-00008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435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203</xdr:row>
      <xdr:rowOff>0</xdr:rowOff>
    </xdr:from>
    <xdr:to>
      <xdr:col>14</xdr:col>
      <xdr:colOff>209550</xdr:colOff>
      <xdr:row>204</xdr:row>
      <xdr:rowOff>50800</xdr:rowOff>
    </xdr:to>
    <xdr:sp macro="" textlink="">
      <xdr:nvSpPr>
        <xdr:cNvPr id="3974" name="Control 902" hidden="1">
          <a:extLst>
            <a:ext uri="{63B3BB69-23CF-44E3-9099-C40C66FF867C}">
              <a14:compatExt xmlns:a14="http://schemas.microsoft.com/office/drawing/2010/main" spid="_x0000_s3974"/>
            </a:ext>
            <a:ext uri="{FF2B5EF4-FFF2-40B4-BE49-F238E27FC236}">
              <a16:creationId xmlns:a16="http://schemas.microsoft.com/office/drawing/2014/main" id="{00000000-0008-0000-0400-000086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204</xdr:row>
      <xdr:rowOff>0</xdr:rowOff>
    </xdr:from>
    <xdr:to>
      <xdr:col>13</xdr:col>
      <xdr:colOff>171450</xdr:colOff>
      <xdr:row>204</xdr:row>
      <xdr:rowOff>161925</xdr:rowOff>
    </xdr:to>
    <xdr:pic>
      <xdr:nvPicPr>
        <xdr:cNvPr id="905" name="图片 904" descr="曲线">
          <a:hlinkClick xmlns:r="http://schemas.openxmlformats.org/officeDocument/2006/relationships" r:id="rId92" tgtFrame="_blank"/>
          <a:extLst>
            <a:ext uri="{FF2B5EF4-FFF2-40B4-BE49-F238E27FC236}">
              <a16:creationId xmlns:a16="http://schemas.microsoft.com/office/drawing/2014/main" id="{00000000-0008-0000-0400-00008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807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204</xdr:row>
      <xdr:rowOff>0</xdr:rowOff>
    </xdr:from>
    <xdr:to>
      <xdr:col>14</xdr:col>
      <xdr:colOff>209550</xdr:colOff>
      <xdr:row>205</xdr:row>
      <xdr:rowOff>50800</xdr:rowOff>
    </xdr:to>
    <xdr:sp macro="" textlink="">
      <xdr:nvSpPr>
        <xdr:cNvPr id="3976" name="Control 904" hidden="1">
          <a:extLst>
            <a:ext uri="{63B3BB69-23CF-44E3-9099-C40C66FF867C}">
              <a14:compatExt xmlns:a14="http://schemas.microsoft.com/office/drawing/2010/main" spid="_x0000_s3976"/>
            </a:ext>
            <a:ext uri="{FF2B5EF4-FFF2-40B4-BE49-F238E27FC236}">
              <a16:creationId xmlns:a16="http://schemas.microsoft.com/office/drawing/2014/main" id="{00000000-0008-0000-0400-000088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205</xdr:row>
      <xdr:rowOff>0</xdr:rowOff>
    </xdr:from>
    <xdr:to>
      <xdr:col>13</xdr:col>
      <xdr:colOff>171450</xdr:colOff>
      <xdr:row>205</xdr:row>
      <xdr:rowOff>161925</xdr:rowOff>
    </xdr:to>
    <xdr:pic>
      <xdr:nvPicPr>
        <xdr:cNvPr id="907" name="图片 906" descr="曲线">
          <a:hlinkClick xmlns:r="http://schemas.openxmlformats.org/officeDocument/2006/relationships" r:id="rId93" tgtFrame="_blank"/>
          <a:extLst>
            <a:ext uri="{FF2B5EF4-FFF2-40B4-BE49-F238E27FC236}">
              <a16:creationId xmlns:a16="http://schemas.microsoft.com/office/drawing/2014/main" id="{00000000-0008-0000-0400-00008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8178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205</xdr:row>
      <xdr:rowOff>0</xdr:rowOff>
    </xdr:from>
    <xdr:to>
      <xdr:col>14</xdr:col>
      <xdr:colOff>209550</xdr:colOff>
      <xdr:row>205</xdr:row>
      <xdr:rowOff>234950</xdr:rowOff>
    </xdr:to>
    <xdr:sp macro="" textlink="">
      <xdr:nvSpPr>
        <xdr:cNvPr id="3978" name="Control 906" hidden="1">
          <a:extLst>
            <a:ext uri="{63B3BB69-23CF-44E3-9099-C40C66FF867C}">
              <a14:compatExt xmlns:a14="http://schemas.microsoft.com/office/drawing/2010/main" spid="_x0000_s3978"/>
            </a:ext>
            <a:ext uri="{FF2B5EF4-FFF2-40B4-BE49-F238E27FC236}">
              <a16:creationId xmlns:a16="http://schemas.microsoft.com/office/drawing/2014/main" id="{00000000-0008-0000-0400-00008A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206</xdr:row>
      <xdr:rowOff>0</xdr:rowOff>
    </xdr:from>
    <xdr:to>
      <xdr:col>13</xdr:col>
      <xdr:colOff>171450</xdr:colOff>
      <xdr:row>206</xdr:row>
      <xdr:rowOff>161925</xdr:rowOff>
    </xdr:to>
    <xdr:pic>
      <xdr:nvPicPr>
        <xdr:cNvPr id="909" name="图片 908" descr="曲线">
          <a:hlinkClick xmlns:r="http://schemas.openxmlformats.org/officeDocument/2006/relationships" r:id="rId94" tgtFrame="_blank"/>
          <a:extLst>
            <a:ext uri="{FF2B5EF4-FFF2-40B4-BE49-F238E27FC236}">
              <a16:creationId xmlns:a16="http://schemas.microsoft.com/office/drawing/2014/main" id="{00000000-0008-0000-0400-00008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8550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206</xdr:row>
      <xdr:rowOff>0</xdr:rowOff>
    </xdr:from>
    <xdr:to>
      <xdr:col>14</xdr:col>
      <xdr:colOff>209550</xdr:colOff>
      <xdr:row>206</xdr:row>
      <xdr:rowOff>234950</xdr:rowOff>
    </xdr:to>
    <xdr:sp macro="" textlink="">
      <xdr:nvSpPr>
        <xdr:cNvPr id="3980" name="Control 908" hidden="1">
          <a:extLst>
            <a:ext uri="{63B3BB69-23CF-44E3-9099-C40C66FF867C}">
              <a14:compatExt xmlns:a14="http://schemas.microsoft.com/office/drawing/2010/main" spid="_x0000_s3980"/>
            </a:ext>
            <a:ext uri="{FF2B5EF4-FFF2-40B4-BE49-F238E27FC236}">
              <a16:creationId xmlns:a16="http://schemas.microsoft.com/office/drawing/2014/main" id="{00000000-0008-0000-0400-00008C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207</xdr:row>
      <xdr:rowOff>0</xdr:rowOff>
    </xdr:from>
    <xdr:to>
      <xdr:col>13</xdr:col>
      <xdr:colOff>171450</xdr:colOff>
      <xdr:row>207</xdr:row>
      <xdr:rowOff>161925</xdr:rowOff>
    </xdr:to>
    <xdr:pic>
      <xdr:nvPicPr>
        <xdr:cNvPr id="911" name="图片 910" descr="曲线">
          <a:hlinkClick xmlns:r="http://schemas.openxmlformats.org/officeDocument/2006/relationships" r:id="rId95" tgtFrame="_blank"/>
          <a:extLst>
            <a:ext uri="{FF2B5EF4-FFF2-40B4-BE49-F238E27FC236}">
              <a16:creationId xmlns:a16="http://schemas.microsoft.com/office/drawing/2014/main" id="{00000000-0008-0000-0400-00008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8921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207</xdr:row>
      <xdr:rowOff>0</xdr:rowOff>
    </xdr:from>
    <xdr:to>
      <xdr:col>14</xdr:col>
      <xdr:colOff>209550</xdr:colOff>
      <xdr:row>207</xdr:row>
      <xdr:rowOff>234950</xdr:rowOff>
    </xdr:to>
    <xdr:sp macro="" textlink="">
      <xdr:nvSpPr>
        <xdr:cNvPr id="3982" name="Control 910" hidden="1">
          <a:extLst>
            <a:ext uri="{63B3BB69-23CF-44E3-9099-C40C66FF867C}">
              <a14:compatExt xmlns:a14="http://schemas.microsoft.com/office/drawing/2010/main" spid="_x0000_s3982"/>
            </a:ext>
            <a:ext uri="{FF2B5EF4-FFF2-40B4-BE49-F238E27FC236}">
              <a16:creationId xmlns:a16="http://schemas.microsoft.com/office/drawing/2014/main" id="{00000000-0008-0000-0400-00008E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208</xdr:row>
      <xdr:rowOff>0</xdr:rowOff>
    </xdr:from>
    <xdr:to>
      <xdr:col>13</xdr:col>
      <xdr:colOff>171450</xdr:colOff>
      <xdr:row>208</xdr:row>
      <xdr:rowOff>161925</xdr:rowOff>
    </xdr:to>
    <xdr:pic>
      <xdr:nvPicPr>
        <xdr:cNvPr id="913" name="图片 912" descr="曲线">
          <a:hlinkClick xmlns:r="http://schemas.openxmlformats.org/officeDocument/2006/relationships" r:id="rId96" tgtFrame="_blank"/>
          <a:extLst>
            <a:ext uri="{FF2B5EF4-FFF2-40B4-BE49-F238E27FC236}">
              <a16:creationId xmlns:a16="http://schemas.microsoft.com/office/drawing/2014/main" id="{00000000-0008-0000-0400-00009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9293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208</xdr:row>
      <xdr:rowOff>0</xdr:rowOff>
    </xdr:from>
    <xdr:to>
      <xdr:col>14</xdr:col>
      <xdr:colOff>209550</xdr:colOff>
      <xdr:row>208</xdr:row>
      <xdr:rowOff>234950</xdr:rowOff>
    </xdr:to>
    <xdr:sp macro="" textlink="">
      <xdr:nvSpPr>
        <xdr:cNvPr id="3984" name="Control 912" hidden="1">
          <a:extLst>
            <a:ext uri="{63B3BB69-23CF-44E3-9099-C40C66FF867C}">
              <a14:compatExt xmlns:a14="http://schemas.microsoft.com/office/drawing/2010/main" spid="_x0000_s3984"/>
            </a:ext>
            <a:ext uri="{FF2B5EF4-FFF2-40B4-BE49-F238E27FC236}">
              <a16:creationId xmlns:a16="http://schemas.microsoft.com/office/drawing/2014/main" id="{00000000-0008-0000-0400-000090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209</xdr:row>
      <xdr:rowOff>0</xdr:rowOff>
    </xdr:from>
    <xdr:to>
      <xdr:col>13</xdr:col>
      <xdr:colOff>171450</xdr:colOff>
      <xdr:row>209</xdr:row>
      <xdr:rowOff>161925</xdr:rowOff>
    </xdr:to>
    <xdr:pic>
      <xdr:nvPicPr>
        <xdr:cNvPr id="915" name="图片 914" descr="曲线">
          <a:hlinkClick xmlns:r="http://schemas.openxmlformats.org/officeDocument/2006/relationships" r:id="rId97" tgtFrame="_blank"/>
          <a:extLst>
            <a:ext uri="{FF2B5EF4-FFF2-40B4-BE49-F238E27FC236}">
              <a16:creationId xmlns:a16="http://schemas.microsoft.com/office/drawing/2014/main" id="{00000000-0008-0000-0400-00009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9664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209</xdr:row>
      <xdr:rowOff>0</xdr:rowOff>
    </xdr:from>
    <xdr:to>
      <xdr:col>14</xdr:col>
      <xdr:colOff>209550</xdr:colOff>
      <xdr:row>209</xdr:row>
      <xdr:rowOff>234950</xdr:rowOff>
    </xdr:to>
    <xdr:sp macro="" textlink="">
      <xdr:nvSpPr>
        <xdr:cNvPr id="3986" name="Control 914" hidden="1">
          <a:extLst>
            <a:ext uri="{63B3BB69-23CF-44E3-9099-C40C66FF867C}">
              <a14:compatExt xmlns:a14="http://schemas.microsoft.com/office/drawing/2010/main" spid="_x0000_s3986"/>
            </a:ext>
            <a:ext uri="{FF2B5EF4-FFF2-40B4-BE49-F238E27FC236}">
              <a16:creationId xmlns:a16="http://schemas.microsoft.com/office/drawing/2014/main" id="{00000000-0008-0000-0400-000092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210</xdr:row>
      <xdr:rowOff>0</xdr:rowOff>
    </xdr:from>
    <xdr:to>
      <xdr:col>13</xdr:col>
      <xdr:colOff>171450</xdr:colOff>
      <xdr:row>210</xdr:row>
      <xdr:rowOff>161925</xdr:rowOff>
    </xdr:to>
    <xdr:pic>
      <xdr:nvPicPr>
        <xdr:cNvPr id="917" name="图片 916" descr="曲线">
          <a:hlinkClick xmlns:r="http://schemas.openxmlformats.org/officeDocument/2006/relationships" r:id="rId98" tgtFrame="_blank"/>
          <a:extLst>
            <a:ext uri="{FF2B5EF4-FFF2-40B4-BE49-F238E27FC236}">
              <a16:creationId xmlns:a16="http://schemas.microsoft.com/office/drawing/2014/main" id="{00000000-0008-0000-0400-00009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0036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210</xdr:row>
      <xdr:rowOff>0</xdr:rowOff>
    </xdr:from>
    <xdr:to>
      <xdr:col>14</xdr:col>
      <xdr:colOff>209550</xdr:colOff>
      <xdr:row>210</xdr:row>
      <xdr:rowOff>234950</xdr:rowOff>
    </xdr:to>
    <xdr:sp macro="" textlink="">
      <xdr:nvSpPr>
        <xdr:cNvPr id="3988" name="Control 916" hidden="1">
          <a:extLst>
            <a:ext uri="{63B3BB69-23CF-44E3-9099-C40C66FF867C}">
              <a14:compatExt xmlns:a14="http://schemas.microsoft.com/office/drawing/2010/main" spid="_x0000_s3988"/>
            </a:ext>
            <a:ext uri="{FF2B5EF4-FFF2-40B4-BE49-F238E27FC236}">
              <a16:creationId xmlns:a16="http://schemas.microsoft.com/office/drawing/2014/main" id="{00000000-0008-0000-0400-000094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217</xdr:row>
      <xdr:rowOff>0</xdr:rowOff>
    </xdr:from>
    <xdr:to>
      <xdr:col>13</xdr:col>
      <xdr:colOff>171450</xdr:colOff>
      <xdr:row>217</xdr:row>
      <xdr:rowOff>161925</xdr:rowOff>
    </xdr:to>
    <xdr:pic>
      <xdr:nvPicPr>
        <xdr:cNvPr id="919" name="图片 918" descr="曲线">
          <a:hlinkClick xmlns:r="http://schemas.openxmlformats.org/officeDocument/2006/relationships" r:id="rId99" tgtFrame="_blank"/>
          <a:extLst>
            <a:ext uri="{FF2B5EF4-FFF2-40B4-BE49-F238E27FC236}">
              <a16:creationId xmlns:a16="http://schemas.microsoft.com/office/drawing/2014/main" id="{00000000-0008-0000-0400-00009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1617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217</xdr:row>
      <xdr:rowOff>0</xdr:rowOff>
    </xdr:from>
    <xdr:to>
      <xdr:col>14</xdr:col>
      <xdr:colOff>209550</xdr:colOff>
      <xdr:row>217</xdr:row>
      <xdr:rowOff>234950</xdr:rowOff>
    </xdr:to>
    <xdr:sp macro="" textlink="">
      <xdr:nvSpPr>
        <xdr:cNvPr id="3990" name="Control 918" hidden="1">
          <a:extLst>
            <a:ext uri="{63B3BB69-23CF-44E3-9099-C40C66FF867C}">
              <a14:compatExt xmlns:a14="http://schemas.microsoft.com/office/drawing/2010/main" spid="_x0000_s3990"/>
            </a:ext>
            <a:ext uri="{FF2B5EF4-FFF2-40B4-BE49-F238E27FC236}">
              <a16:creationId xmlns:a16="http://schemas.microsoft.com/office/drawing/2014/main" id="{00000000-0008-0000-0400-000096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218</xdr:row>
      <xdr:rowOff>0</xdr:rowOff>
    </xdr:from>
    <xdr:to>
      <xdr:col>13</xdr:col>
      <xdr:colOff>171450</xdr:colOff>
      <xdr:row>218</xdr:row>
      <xdr:rowOff>161925</xdr:rowOff>
    </xdr:to>
    <xdr:pic>
      <xdr:nvPicPr>
        <xdr:cNvPr id="921" name="图片 920" descr="曲线">
          <a:hlinkClick xmlns:r="http://schemas.openxmlformats.org/officeDocument/2006/relationships" r:id="rId100" tgtFrame="_blank"/>
          <a:extLst>
            <a:ext uri="{FF2B5EF4-FFF2-40B4-BE49-F238E27FC236}">
              <a16:creationId xmlns:a16="http://schemas.microsoft.com/office/drawing/2014/main" id="{00000000-0008-0000-0400-00009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2045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218</xdr:row>
      <xdr:rowOff>0</xdr:rowOff>
    </xdr:from>
    <xdr:to>
      <xdr:col>14</xdr:col>
      <xdr:colOff>209550</xdr:colOff>
      <xdr:row>218</xdr:row>
      <xdr:rowOff>234950</xdr:rowOff>
    </xdr:to>
    <xdr:sp macro="" textlink="">
      <xdr:nvSpPr>
        <xdr:cNvPr id="3992" name="Control 920" hidden="1">
          <a:extLst>
            <a:ext uri="{63B3BB69-23CF-44E3-9099-C40C66FF867C}">
              <a14:compatExt xmlns:a14="http://schemas.microsoft.com/office/drawing/2010/main" spid="_x0000_s3992"/>
            </a:ext>
            <a:ext uri="{FF2B5EF4-FFF2-40B4-BE49-F238E27FC236}">
              <a16:creationId xmlns:a16="http://schemas.microsoft.com/office/drawing/2014/main" id="{00000000-0008-0000-0400-000098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225</xdr:row>
      <xdr:rowOff>0</xdr:rowOff>
    </xdr:from>
    <xdr:to>
      <xdr:col>13</xdr:col>
      <xdr:colOff>171450</xdr:colOff>
      <xdr:row>225</xdr:row>
      <xdr:rowOff>161925</xdr:rowOff>
    </xdr:to>
    <xdr:pic>
      <xdr:nvPicPr>
        <xdr:cNvPr id="923" name="图片 922" descr="曲线">
          <a:hlinkClick xmlns:r="http://schemas.openxmlformats.org/officeDocument/2006/relationships" r:id="rId101" tgtFrame="_blank"/>
          <a:extLst>
            <a:ext uri="{FF2B5EF4-FFF2-40B4-BE49-F238E27FC236}">
              <a16:creationId xmlns:a16="http://schemas.microsoft.com/office/drawing/2014/main" id="{00000000-0008-0000-0400-00009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3846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225</xdr:row>
      <xdr:rowOff>0</xdr:rowOff>
    </xdr:from>
    <xdr:to>
      <xdr:col>14</xdr:col>
      <xdr:colOff>209550</xdr:colOff>
      <xdr:row>226</xdr:row>
      <xdr:rowOff>25400</xdr:rowOff>
    </xdr:to>
    <xdr:sp macro="" textlink="">
      <xdr:nvSpPr>
        <xdr:cNvPr id="3994" name="Control 922" hidden="1">
          <a:extLst>
            <a:ext uri="{63B3BB69-23CF-44E3-9099-C40C66FF867C}">
              <a14:compatExt xmlns:a14="http://schemas.microsoft.com/office/drawing/2010/main" spid="_x0000_s3994"/>
            </a:ext>
            <a:ext uri="{FF2B5EF4-FFF2-40B4-BE49-F238E27FC236}">
              <a16:creationId xmlns:a16="http://schemas.microsoft.com/office/drawing/2014/main" id="{00000000-0008-0000-0400-00009A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226</xdr:row>
      <xdr:rowOff>0</xdr:rowOff>
    </xdr:from>
    <xdr:to>
      <xdr:col>13</xdr:col>
      <xdr:colOff>171450</xdr:colOff>
      <xdr:row>226</xdr:row>
      <xdr:rowOff>161925</xdr:rowOff>
    </xdr:to>
    <xdr:pic>
      <xdr:nvPicPr>
        <xdr:cNvPr id="925" name="图片 924" descr="曲线">
          <a:hlinkClick xmlns:r="http://schemas.openxmlformats.org/officeDocument/2006/relationships" r:id="rId102" tgtFrame="_blank"/>
          <a:extLst>
            <a:ext uri="{FF2B5EF4-FFF2-40B4-BE49-F238E27FC236}">
              <a16:creationId xmlns:a16="http://schemas.microsoft.com/office/drawing/2014/main" id="{00000000-0008-0000-0400-00009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4217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226</xdr:row>
      <xdr:rowOff>0</xdr:rowOff>
    </xdr:from>
    <xdr:to>
      <xdr:col>14</xdr:col>
      <xdr:colOff>209550</xdr:colOff>
      <xdr:row>227</xdr:row>
      <xdr:rowOff>25400</xdr:rowOff>
    </xdr:to>
    <xdr:sp macro="" textlink="">
      <xdr:nvSpPr>
        <xdr:cNvPr id="3996" name="Control 924" hidden="1">
          <a:extLst>
            <a:ext uri="{63B3BB69-23CF-44E3-9099-C40C66FF867C}">
              <a14:compatExt xmlns:a14="http://schemas.microsoft.com/office/drawing/2010/main" spid="_x0000_s3996"/>
            </a:ext>
            <a:ext uri="{FF2B5EF4-FFF2-40B4-BE49-F238E27FC236}">
              <a16:creationId xmlns:a16="http://schemas.microsoft.com/office/drawing/2014/main" id="{00000000-0008-0000-0400-00009C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227</xdr:row>
      <xdr:rowOff>0</xdr:rowOff>
    </xdr:from>
    <xdr:to>
      <xdr:col>13</xdr:col>
      <xdr:colOff>171450</xdr:colOff>
      <xdr:row>227</xdr:row>
      <xdr:rowOff>161925</xdr:rowOff>
    </xdr:to>
    <xdr:pic>
      <xdr:nvPicPr>
        <xdr:cNvPr id="927" name="图片 926" descr="曲线">
          <a:hlinkClick xmlns:r="http://schemas.openxmlformats.org/officeDocument/2006/relationships" r:id="rId103" tgtFrame="_blank"/>
          <a:extLst>
            <a:ext uri="{FF2B5EF4-FFF2-40B4-BE49-F238E27FC236}">
              <a16:creationId xmlns:a16="http://schemas.microsoft.com/office/drawing/2014/main" id="{00000000-0008-0000-0400-00009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4646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227</xdr:row>
      <xdr:rowOff>0</xdr:rowOff>
    </xdr:from>
    <xdr:to>
      <xdr:col>14</xdr:col>
      <xdr:colOff>209550</xdr:colOff>
      <xdr:row>228</xdr:row>
      <xdr:rowOff>50800</xdr:rowOff>
    </xdr:to>
    <xdr:sp macro="" textlink="">
      <xdr:nvSpPr>
        <xdr:cNvPr id="3998" name="Control 926" hidden="1">
          <a:extLst>
            <a:ext uri="{63B3BB69-23CF-44E3-9099-C40C66FF867C}">
              <a14:compatExt xmlns:a14="http://schemas.microsoft.com/office/drawing/2010/main" spid="_x0000_s3998"/>
            </a:ext>
            <a:ext uri="{FF2B5EF4-FFF2-40B4-BE49-F238E27FC236}">
              <a16:creationId xmlns:a16="http://schemas.microsoft.com/office/drawing/2014/main" id="{00000000-0008-0000-0400-00009E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228</xdr:row>
      <xdr:rowOff>0</xdr:rowOff>
    </xdr:from>
    <xdr:to>
      <xdr:col>13</xdr:col>
      <xdr:colOff>171450</xdr:colOff>
      <xdr:row>228</xdr:row>
      <xdr:rowOff>161925</xdr:rowOff>
    </xdr:to>
    <xdr:pic>
      <xdr:nvPicPr>
        <xdr:cNvPr id="929" name="图片 928" descr="曲线">
          <a:hlinkClick xmlns:r="http://schemas.openxmlformats.org/officeDocument/2006/relationships" r:id="rId104" tgtFrame="_blank"/>
          <a:extLst>
            <a:ext uri="{FF2B5EF4-FFF2-40B4-BE49-F238E27FC236}">
              <a16:creationId xmlns:a16="http://schemas.microsoft.com/office/drawing/2014/main" id="{00000000-0008-0000-0400-0000A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5017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228</xdr:row>
      <xdr:rowOff>0</xdr:rowOff>
    </xdr:from>
    <xdr:to>
      <xdr:col>14</xdr:col>
      <xdr:colOff>209550</xdr:colOff>
      <xdr:row>229</xdr:row>
      <xdr:rowOff>50800</xdr:rowOff>
    </xdr:to>
    <xdr:sp macro="" textlink="">
      <xdr:nvSpPr>
        <xdr:cNvPr id="4000" name="Control 928" hidden="1">
          <a:extLst>
            <a:ext uri="{63B3BB69-23CF-44E3-9099-C40C66FF867C}">
              <a14:compatExt xmlns:a14="http://schemas.microsoft.com/office/drawing/2010/main" spid="_x0000_s4000"/>
            </a:ext>
            <a:ext uri="{FF2B5EF4-FFF2-40B4-BE49-F238E27FC236}">
              <a16:creationId xmlns:a16="http://schemas.microsoft.com/office/drawing/2014/main" id="{00000000-0008-0000-0400-0000A0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229</xdr:row>
      <xdr:rowOff>0</xdr:rowOff>
    </xdr:from>
    <xdr:to>
      <xdr:col>13</xdr:col>
      <xdr:colOff>171450</xdr:colOff>
      <xdr:row>229</xdr:row>
      <xdr:rowOff>161925</xdr:rowOff>
    </xdr:to>
    <xdr:pic>
      <xdr:nvPicPr>
        <xdr:cNvPr id="931" name="图片 930" descr="曲线">
          <a:hlinkClick xmlns:r="http://schemas.openxmlformats.org/officeDocument/2006/relationships" r:id="rId105" tgtFrame="_blank"/>
          <a:extLst>
            <a:ext uri="{FF2B5EF4-FFF2-40B4-BE49-F238E27FC236}">
              <a16:creationId xmlns:a16="http://schemas.microsoft.com/office/drawing/2014/main" id="{00000000-0008-0000-0400-0000A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5389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229</xdr:row>
      <xdr:rowOff>0</xdr:rowOff>
    </xdr:from>
    <xdr:to>
      <xdr:col>14</xdr:col>
      <xdr:colOff>209550</xdr:colOff>
      <xdr:row>229</xdr:row>
      <xdr:rowOff>234950</xdr:rowOff>
    </xdr:to>
    <xdr:sp macro="" textlink="">
      <xdr:nvSpPr>
        <xdr:cNvPr id="4002" name="Control 930" hidden="1">
          <a:extLst>
            <a:ext uri="{63B3BB69-23CF-44E3-9099-C40C66FF867C}">
              <a14:compatExt xmlns:a14="http://schemas.microsoft.com/office/drawing/2010/main" spid="_x0000_s4002"/>
            </a:ext>
            <a:ext uri="{FF2B5EF4-FFF2-40B4-BE49-F238E27FC236}">
              <a16:creationId xmlns:a16="http://schemas.microsoft.com/office/drawing/2014/main" id="{00000000-0008-0000-0400-0000A2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230</xdr:row>
      <xdr:rowOff>0</xdr:rowOff>
    </xdr:from>
    <xdr:to>
      <xdr:col>13</xdr:col>
      <xdr:colOff>171450</xdr:colOff>
      <xdr:row>230</xdr:row>
      <xdr:rowOff>161925</xdr:rowOff>
    </xdr:to>
    <xdr:pic>
      <xdr:nvPicPr>
        <xdr:cNvPr id="933" name="图片 932" descr="曲线">
          <a:hlinkClick xmlns:r="http://schemas.openxmlformats.org/officeDocument/2006/relationships" r:id="rId106" tgtFrame="_blank"/>
          <a:extLst>
            <a:ext uri="{FF2B5EF4-FFF2-40B4-BE49-F238E27FC236}">
              <a16:creationId xmlns:a16="http://schemas.microsoft.com/office/drawing/2014/main" id="{00000000-0008-0000-0400-0000A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5760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230</xdr:row>
      <xdr:rowOff>0</xdr:rowOff>
    </xdr:from>
    <xdr:to>
      <xdr:col>14</xdr:col>
      <xdr:colOff>209550</xdr:colOff>
      <xdr:row>230</xdr:row>
      <xdr:rowOff>209550</xdr:rowOff>
    </xdr:to>
    <xdr:sp macro="" textlink="">
      <xdr:nvSpPr>
        <xdr:cNvPr id="4004" name="Control 932" hidden="1">
          <a:extLst>
            <a:ext uri="{63B3BB69-23CF-44E3-9099-C40C66FF867C}">
              <a14:compatExt xmlns:a14="http://schemas.microsoft.com/office/drawing/2010/main" spid="_x0000_s4004"/>
            </a:ext>
            <a:ext uri="{FF2B5EF4-FFF2-40B4-BE49-F238E27FC236}">
              <a16:creationId xmlns:a16="http://schemas.microsoft.com/office/drawing/2014/main" id="{00000000-0008-0000-0400-0000A4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231</xdr:row>
      <xdr:rowOff>0</xdr:rowOff>
    </xdr:from>
    <xdr:to>
      <xdr:col>13</xdr:col>
      <xdr:colOff>171450</xdr:colOff>
      <xdr:row>231</xdr:row>
      <xdr:rowOff>161925</xdr:rowOff>
    </xdr:to>
    <xdr:pic>
      <xdr:nvPicPr>
        <xdr:cNvPr id="935" name="图片 934" descr="曲线">
          <a:hlinkClick xmlns:r="http://schemas.openxmlformats.org/officeDocument/2006/relationships" r:id="rId107" tgtFrame="_blank"/>
          <a:extLst>
            <a:ext uri="{FF2B5EF4-FFF2-40B4-BE49-F238E27FC236}">
              <a16:creationId xmlns:a16="http://schemas.microsoft.com/office/drawing/2014/main" id="{00000000-0008-0000-0400-0000A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132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231</xdr:row>
      <xdr:rowOff>0</xdr:rowOff>
    </xdr:from>
    <xdr:to>
      <xdr:col>14</xdr:col>
      <xdr:colOff>209550</xdr:colOff>
      <xdr:row>232</xdr:row>
      <xdr:rowOff>19050</xdr:rowOff>
    </xdr:to>
    <xdr:sp macro="" textlink="">
      <xdr:nvSpPr>
        <xdr:cNvPr id="4006" name="Control 934" hidden="1">
          <a:extLst>
            <a:ext uri="{63B3BB69-23CF-44E3-9099-C40C66FF867C}">
              <a14:compatExt xmlns:a14="http://schemas.microsoft.com/office/drawing/2010/main" spid="_x0000_s4006"/>
            </a:ext>
            <a:ext uri="{FF2B5EF4-FFF2-40B4-BE49-F238E27FC236}">
              <a16:creationId xmlns:a16="http://schemas.microsoft.com/office/drawing/2014/main" id="{00000000-0008-0000-0400-0000A6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232</xdr:row>
      <xdr:rowOff>0</xdr:rowOff>
    </xdr:from>
    <xdr:to>
      <xdr:col>13</xdr:col>
      <xdr:colOff>171450</xdr:colOff>
      <xdr:row>232</xdr:row>
      <xdr:rowOff>161925</xdr:rowOff>
    </xdr:to>
    <xdr:pic>
      <xdr:nvPicPr>
        <xdr:cNvPr id="937" name="图片 936" descr="曲线">
          <a:hlinkClick xmlns:r="http://schemas.openxmlformats.org/officeDocument/2006/relationships" r:id="rId108" tgtFrame="_blank"/>
          <a:extLst>
            <a:ext uri="{FF2B5EF4-FFF2-40B4-BE49-F238E27FC236}">
              <a16:creationId xmlns:a16="http://schemas.microsoft.com/office/drawing/2014/main" id="{00000000-0008-0000-0400-0000A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503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232</xdr:row>
      <xdr:rowOff>0</xdr:rowOff>
    </xdr:from>
    <xdr:to>
      <xdr:col>14</xdr:col>
      <xdr:colOff>209550</xdr:colOff>
      <xdr:row>233</xdr:row>
      <xdr:rowOff>25400</xdr:rowOff>
    </xdr:to>
    <xdr:sp macro="" textlink="">
      <xdr:nvSpPr>
        <xdr:cNvPr id="4008" name="Control 936" hidden="1">
          <a:extLst>
            <a:ext uri="{63B3BB69-23CF-44E3-9099-C40C66FF867C}">
              <a14:compatExt xmlns:a14="http://schemas.microsoft.com/office/drawing/2010/main" spid="_x0000_s4008"/>
            </a:ext>
            <a:ext uri="{FF2B5EF4-FFF2-40B4-BE49-F238E27FC236}">
              <a16:creationId xmlns:a16="http://schemas.microsoft.com/office/drawing/2014/main" id="{00000000-0008-0000-0400-0000A8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233</xdr:row>
      <xdr:rowOff>0</xdr:rowOff>
    </xdr:from>
    <xdr:to>
      <xdr:col>13</xdr:col>
      <xdr:colOff>171450</xdr:colOff>
      <xdr:row>233</xdr:row>
      <xdr:rowOff>161925</xdr:rowOff>
    </xdr:to>
    <xdr:pic>
      <xdr:nvPicPr>
        <xdr:cNvPr id="939" name="图片 938" descr="曲线">
          <a:hlinkClick xmlns:r="http://schemas.openxmlformats.org/officeDocument/2006/relationships" r:id="rId109" tgtFrame="_blank"/>
          <a:extLst>
            <a:ext uri="{FF2B5EF4-FFF2-40B4-BE49-F238E27FC236}">
              <a16:creationId xmlns:a16="http://schemas.microsoft.com/office/drawing/2014/main" id="{00000000-0008-0000-0400-0000A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875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233</xdr:row>
      <xdr:rowOff>0</xdr:rowOff>
    </xdr:from>
    <xdr:to>
      <xdr:col>14</xdr:col>
      <xdr:colOff>209550</xdr:colOff>
      <xdr:row>234</xdr:row>
      <xdr:rowOff>25400</xdr:rowOff>
    </xdr:to>
    <xdr:sp macro="" textlink="">
      <xdr:nvSpPr>
        <xdr:cNvPr id="4010" name="Control 938" hidden="1">
          <a:extLst>
            <a:ext uri="{63B3BB69-23CF-44E3-9099-C40C66FF867C}">
              <a14:compatExt xmlns:a14="http://schemas.microsoft.com/office/drawing/2010/main" spid="_x0000_s4010"/>
            </a:ext>
            <a:ext uri="{FF2B5EF4-FFF2-40B4-BE49-F238E27FC236}">
              <a16:creationId xmlns:a16="http://schemas.microsoft.com/office/drawing/2014/main" id="{00000000-0008-0000-0400-0000AA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234</xdr:row>
      <xdr:rowOff>0</xdr:rowOff>
    </xdr:from>
    <xdr:to>
      <xdr:col>13</xdr:col>
      <xdr:colOff>171450</xdr:colOff>
      <xdr:row>234</xdr:row>
      <xdr:rowOff>161925</xdr:rowOff>
    </xdr:to>
    <xdr:pic>
      <xdr:nvPicPr>
        <xdr:cNvPr id="941" name="图片 940" descr="曲线">
          <a:hlinkClick xmlns:r="http://schemas.openxmlformats.org/officeDocument/2006/relationships" r:id="rId110" tgtFrame="_blank"/>
          <a:extLst>
            <a:ext uri="{FF2B5EF4-FFF2-40B4-BE49-F238E27FC236}">
              <a16:creationId xmlns:a16="http://schemas.microsoft.com/office/drawing/2014/main" id="{00000000-0008-0000-0400-0000A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7303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234</xdr:row>
      <xdr:rowOff>0</xdr:rowOff>
    </xdr:from>
    <xdr:to>
      <xdr:col>14</xdr:col>
      <xdr:colOff>209550</xdr:colOff>
      <xdr:row>235</xdr:row>
      <xdr:rowOff>25400</xdr:rowOff>
    </xdr:to>
    <xdr:sp macro="" textlink="">
      <xdr:nvSpPr>
        <xdr:cNvPr id="4012" name="Control 940" hidden="1">
          <a:extLst>
            <a:ext uri="{63B3BB69-23CF-44E3-9099-C40C66FF867C}">
              <a14:compatExt xmlns:a14="http://schemas.microsoft.com/office/drawing/2010/main" spid="_x0000_s4012"/>
            </a:ext>
            <a:ext uri="{FF2B5EF4-FFF2-40B4-BE49-F238E27FC236}">
              <a16:creationId xmlns:a16="http://schemas.microsoft.com/office/drawing/2014/main" id="{00000000-0008-0000-0400-0000AC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235</xdr:row>
      <xdr:rowOff>0</xdr:rowOff>
    </xdr:from>
    <xdr:to>
      <xdr:col>13</xdr:col>
      <xdr:colOff>171450</xdr:colOff>
      <xdr:row>235</xdr:row>
      <xdr:rowOff>161925</xdr:rowOff>
    </xdr:to>
    <xdr:pic>
      <xdr:nvPicPr>
        <xdr:cNvPr id="943" name="图片 942" descr="曲线">
          <a:hlinkClick xmlns:r="http://schemas.openxmlformats.org/officeDocument/2006/relationships" r:id="rId111" tgtFrame="_blank"/>
          <a:extLst>
            <a:ext uri="{FF2B5EF4-FFF2-40B4-BE49-F238E27FC236}">
              <a16:creationId xmlns:a16="http://schemas.microsoft.com/office/drawing/2014/main" id="{00000000-0008-0000-0400-0000A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7675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235</xdr:row>
      <xdr:rowOff>0</xdr:rowOff>
    </xdr:from>
    <xdr:to>
      <xdr:col>14</xdr:col>
      <xdr:colOff>209550</xdr:colOff>
      <xdr:row>236</xdr:row>
      <xdr:rowOff>50800</xdr:rowOff>
    </xdr:to>
    <xdr:sp macro="" textlink="">
      <xdr:nvSpPr>
        <xdr:cNvPr id="4014" name="Control 942" hidden="1">
          <a:extLst>
            <a:ext uri="{63B3BB69-23CF-44E3-9099-C40C66FF867C}">
              <a14:compatExt xmlns:a14="http://schemas.microsoft.com/office/drawing/2010/main" spid="_x0000_s4014"/>
            </a:ext>
            <a:ext uri="{FF2B5EF4-FFF2-40B4-BE49-F238E27FC236}">
              <a16:creationId xmlns:a16="http://schemas.microsoft.com/office/drawing/2014/main" id="{00000000-0008-0000-0400-0000AE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236</xdr:row>
      <xdr:rowOff>0</xdr:rowOff>
    </xdr:from>
    <xdr:to>
      <xdr:col>13</xdr:col>
      <xdr:colOff>171450</xdr:colOff>
      <xdr:row>236</xdr:row>
      <xdr:rowOff>161925</xdr:rowOff>
    </xdr:to>
    <xdr:pic>
      <xdr:nvPicPr>
        <xdr:cNvPr id="945" name="图片 944" descr="曲线">
          <a:hlinkClick xmlns:r="http://schemas.openxmlformats.org/officeDocument/2006/relationships" r:id="rId112" tgtFrame="_blank"/>
          <a:extLst>
            <a:ext uri="{FF2B5EF4-FFF2-40B4-BE49-F238E27FC236}">
              <a16:creationId xmlns:a16="http://schemas.microsoft.com/office/drawing/2014/main" id="{00000000-0008-0000-0400-0000B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046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236</xdr:row>
      <xdr:rowOff>0</xdr:rowOff>
    </xdr:from>
    <xdr:to>
      <xdr:col>14</xdr:col>
      <xdr:colOff>209550</xdr:colOff>
      <xdr:row>237</xdr:row>
      <xdr:rowOff>50800</xdr:rowOff>
    </xdr:to>
    <xdr:sp macro="" textlink="">
      <xdr:nvSpPr>
        <xdr:cNvPr id="4016" name="Control 944" hidden="1">
          <a:extLst>
            <a:ext uri="{63B3BB69-23CF-44E3-9099-C40C66FF867C}">
              <a14:compatExt xmlns:a14="http://schemas.microsoft.com/office/drawing/2010/main" spid="_x0000_s4016"/>
            </a:ext>
            <a:ext uri="{FF2B5EF4-FFF2-40B4-BE49-F238E27FC236}">
              <a16:creationId xmlns:a16="http://schemas.microsoft.com/office/drawing/2014/main" id="{00000000-0008-0000-0400-0000B0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237</xdr:row>
      <xdr:rowOff>0</xdr:rowOff>
    </xdr:from>
    <xdr:to>
      <xdr:col>13</xdr:col>
      <xdr:colOff>171450</xdr:colOff>
      <xdr:row>237</xdr:row>
      <xdr:rowOff>161925</xdr:rowOff>
    </xdr:to>
    <xdr:pic>
      <xdr:nvPicPr>
        <xdr:cNvPr id="947" name="图片 946" descr="曲线">
          <a:hlinkClick xmlns:r="http://schemas.openxmlformats.org/officeDocument/2006/relationships" r:id="rId113" tgtFrame="_blank"/>
          <a:extLst>
            <a:ext uri="{FF2B5EF4-FFF2-40B4-BE49-F238E27FC236}">
              <a16:creationId xmlns:a16="http://schemas.microsoft.com/office/drawing/2014/main" id="{00000000-0008-0000-0400-0000B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418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237</xdr:row>
      <xdr:rowOff>0</xdr:rowOff>
    </xdr:from>
    <xdr:to>
      <xdr:col>14</xdr:col>
      <xdr:colOff>209550</xdr:colOff>
      <xdr:row>237</xdr:row>
      <xdr:rowOff>234950</xdr:rowOff>
    </xdr:to>
    <xdr:sp macro="" textlink="">
      <xdr:nvSpPr>
        <xdr:cNvPr id="4018" name="Control 946" hidden="1">
          <a:extLst>
            <a:ext uri="{63B3BB69-23CF-44E3-9099-C40C66FF867C}">
              <a14:compatExt xmlns:a14="http://schemas.microsoft.com/office/drawing/2010/main" spid="_x0000_s4018"/>
            </a:ext>
            <a:ext uri="{FF2B5EF4-FFF2-40B4-BE49-F238E27FC236}">
              <a16:creationId xmlns:a16="http://schemas.microsoft.com/office/drawing/2014/main" id="{00000000-0008-0000-0400-0000B2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238</xdr:row>
      <xdr:rowOff>0</xdr:rowOff>
    </xdr:from>
    <xdr:to>
      <xdr:col>13</xdr:col>
      <xdr:colOff>171450</xdr:colOff>
      <xdr:row>238</xdr:row>
      <xdr:rowOff>161925</xdr:rowOff>
    </xdr:to>
    <xdr:pic>
      <xdr:nvPicPr>
        <xdr:cNvPr id="949" name="图片 948" descr="曲线">
          <a:hlinkClick xmlns:r="http://schemas.openxmlformats.org/officeDocument/2006/relationships" r:id="rId114" tgtFrame="_blank"/>
          <a:extLst>
            <a:ext uri="{FF2B5EF4-FFF2-40B4-BE49-F238E27FC236}">
              <a16:creationId xmlns:a16="http://schemas.microsoft.com/office/drawing/2014/main" id="{00000000-0008-0000-0400-0000B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789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238</xdr:row>
      <xdr:rowOff>0</xdr:rowOff>
    </xdr:from>
    <xdr:to>
      <xdr:col>14</xdr:col>
      <xdr:colOff>209550</xdr:colOff>
      <xdr:row>238</xdr:row>
      <xdr:rowOff>234950</xdr:rowOff>
    </xdr:to>
    <xdr:sp macro="" textlink="">
      <xdr:nvSpPr>
        <xdr:cNvPr id="4020" name="Control 948" hidden="1">
          <a:extLst>
            <a:ext uri="{63B3BB69-23CF-44E3-9099-C40C66FF867C}">
              <a14:compatExt xmlns:a14="http://schemas.microsoft.com/office/drawing/2010/main" spid="_x0000_s4020"/>
            </a:ext>
            <a:ext uri="{FF2B5EF4-FFF2-40B4-BE49-F238E27FC236}">
              <a16:creationId xmlns:a16="http://schemas.microsoft.com/office/drawing/2014/main" id="{00000000-0008-0000-0400-0000B4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239</xdr:row>
      <xdr:rowOff>0</xdr:rowOff>
    </xdr:from>
    <xdr:to>
      <xdr:col>13</xdr:col>
      <xdr:colOff>171450</xdr:colOff>
      <xdr:row>239</xdr:row>
      <xdr:rowOff>161925</xdr:rowOff>
    </xdr:to>
    <xdr:pic>
      <xdr:nvPicPr>
        <xdr:cNvPr id="951" name="图片 950" descr="曲线">
          <a:hlinkClick xmlns:r="http://schemas.openxmlformats.org/officeDocument/2006/relationships" r:id="rId115" tgtFrame="_blank"/>
          <a:extLst>
            <a:ext uri="{FF2B5EF4-FFF2-40B4-BE49-F238E27FC236}">
              <a16:creationId xmlns:a16="http://schemas.microsoft.com/office/drawing/2014/main" id="{00000000-0008-0000-0400-0000B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9161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239</xdr:row>
      <xdr:rowOff>0</xdr:rowOff>
    </xdr:from>
    <xdr:to>
      <xdr:col>14</xdr:col>
      <xdr:colOff>209550</xdr:colOff>
      <xdr:row>239</xdr:row>
      <xdr:rowOff>234950</xdr:rowOff>
    </xdr:to>
    <xdr:sp macro="" textlink="">
      <xdr:nvSpPr>
        <xdr:cNvPr id="4022" name="Control 950" hidden="1">
          <a:extLst>
            <a:ext uri="{63B3BB69-23CF-44E3-9099-C40C66FF867C}">
              <a14:compatExt xmlns:a14="http://schemas.microsoft.com/office/drawing/2010/main" spid="_x0000_s4022"/>
            </a:ext>
            <a:ext uri="{FF2B5EF4-FFF2-40B4-BE49-F238E27FC236}">
              <a16:creationId xmlns:a16="http://schemas.microsoft.com/office/drawing/2014/main" id="{00000000-0008-0000-0400-0000B6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240</xdr:row>
      <xdr:rowOff>0</xdr:rowOff>
    </xdr:from>
    <xdr:to>
      <xdr:col>13</xdr:col>
      <xdr:colOff>171450</xdr:colOff>
      <xdr:row>240</xdr:row>
      <xdr:rowOff>161925</xdr:rowOff>
    </xdr:to>
    <xdr:pic>
      <xdr:nvPicPr>
        <xdr:cNvPr id="953" name="图片 952" descr="曲线">
          <a:hlinkClick xmlns:r="http://schemas.openxmlformats.org/officeDocument/2006/relationships" r:id="rId116" tgtFrame="_blank"/>
          <a:extLst>
            <a:ext uri="{FF2B5EF4-FFF2-40B4-BE49-F238E27FC236}">
              <a16:creationId xmlns:a16="http://schemas.microsoft.com/office/drawing/2014/main" id="{00000000-0008-0000-0400-0000B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9532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240</xdr:row>
      <xdr:rowOff>0</xdr:rowOff>
    </xdr:from>
    <xdr:to>
      <xdr:col>14</xdr:col>
      <xdr:colOff>209550</xdr:colOff>
      <xdr:row>240</xdr:row>
      <xdr:rowOff>234950</xdr:rowOff>
    </xdr:to>
    <xdr:sp macro="" textlink="">
      <xdr:nvSpPr>
        <xdr:cNvPr id="4024" name="Control 952" hidden="1">
          <a:extLst>
            <a:ext uri="{63B3BB69-23CF-44E3-9099-C40C66FF867C}">
              <a14:compatExt xmlns:a14="http://schemas.microsoft.com/office/drawing/2010/main" spid="_x0000_s4024"/>
            </a:ext>
            <a:ext uri="{FF2B5EF4-FFF2-40B4-BE49-F238E27FC236}">
              <a16:creationId xmlns:a16="http://schemas.microsoft.com/office/drawing/2014/main" id="{00000000-0008-0000-0400-0000B8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241</xdr:row>
      <xdr:rowOff>0</xdr:rowOff>
    </xdr:from>
    <xdr:to>
      <xdr:col>13</xdr:col>
      <xdr:colOff>171450</xdr:colOff>
      <xdr:row>241</xdr:row>
      <xdr:rowOff>161925</xdr:rowOff>
    </xdr:to>
    <xdr:pic>
      <xdr:nvPicPr>
        <xdr:cNvPr id="955" name="图片 954" descr="曲线">
          <a:hlinkClick xmlns:r="http://schemas.openxmlformats.org/officeDocument/2006/relationships" r:id="rId117" tgtFrame="_blank"/>
          <a:extLst>
            <a:ext uri="{FF2B5EF4-FFF2-40B4-BE49-F238E27FC236}">
              <a16:creationId xmlns:a16="http://schemas.microsoft.com/office/drawing/2014/main" id="{00000000-0008-0000-0400-0000B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9903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241</xdr:row>
      <xdr:rowOff>0</xdr:rowOff>
    </xdr:from>
    <xdr:to>
      <xdr:col>14</xdr:col>
      <xdr:colOff>209550</xdr:colOff>
      <xdr:row>241</xdr:row>
      <xdr:rowOff>234950</xdr:rowOff>
    </xdr:to>
    <xdr:sp macro="" textlink="">
      <xdr:nvSpPr>
        <xdr:cNvPr id="4026" name="Control 954" hidden="1">
          <a:extLst>
            <a:ext uri="{63B3BB69-23CF-44E3-9099-C40C66FF867C}">
              <a14:compatExt xmlns:a14="http://schemas.microsoft.com/office/drawing/2010/main" spid="_x0000_s4026"/>
            </a:ext>
            <a:ext uri="{FF2B5EF4-FFF2-40B4-BE49-F238E27FC236}">
              <a16:creationId xmlns:a16="http://schemas.microsoft.com/office/drawing/2014/main" id="{00000000-0008-0000-0400-0000BA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242</xdr:row>
      <xdr:rowOff>0</xdr:rowOff>
    </xdr:from>
    <xdr:to>
      <xdr:col>13</xdr:col>
      <xdr:colOff>171450</xdr:colOff>
      <xdr:row>242</xdr:row>
      <xdr:rowOff>161925</xdr:rowOff>
    </xdr:to>
    <xdr:pic>
      <xdr:nvPicPr>
        <xdr:cNvPr id="957" name="图片 956" descr="曲线">
          <a:hlinkClick xmlns:r="http://schemas.openxmlformats.org/officeDocument/2006/relationships" r:id="rId118" tgtFrame="_blank"/>
          <a:extLst>
            <a:ext uri="{FF2B5EF4-FFF2-40B4-BE49-F238E27FC236}">
              <a16:creationId xmlns:a16="http://schemas.microsoft.com/office/drawing/2014/main" id="{00000000-0008-0000-0400-0000B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275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242</xdr:row>
      <xdr:rowOff>0</xdr:rowOff>
    </xdr:from>
    <xdr:to>
      <xdr:col>14</xdr:col>
      <xdr:colOff>209550</xdr:colOff>
      <xdr:row>242</xdr:row>
      <xdr:rowOff>234950</xdr:rowOff>
    </xdr:to>
    <xdr:sp macro="" textlink="">
      <xdr:nvSpPr>
        <xdr:cNvPr id="4028" name="Control 956" hidden="1">
          <a:extLst>
            <a:ext uri="{63B3BB69-23CF-44E3-9099-C40C66FF867C}">
              <a14:compatExt xmlns:a14="http://schemas.microsoft.com/office/drawing/2010/main" spid="_x0000_s4028"/>
            </a:ext>
            <a:ext uri="{FF2B5EF4-FFF2-40B4-BE49-F238E27FC236}">
              <a16:creationId xmlns:a16="http://schemas.microsoft.com/office/drawing/2014/main" id="{00000000-0008-0000-0400-0000BC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243</xdr:row>
      <xdr:rowOff>0</xdr:rowOff>
    </xdr:from>
    <xdr:to>
      <xdr:col>13</xdr:col>
      <xdr:colOff>171450</xdr:colOff>
      <xdr:row>243</xdr:row>
      <xdr:rowOff>161925</xdr:rowOff>
    </xdr:to>
    <xdr:pic>
      <xdr:nvPicPr>
        <xdr:cNvPr id="959" name="图片 958" descr="曲线">
          <a:hlinkClick xmlns:r="http://schemas.openxmlformats.org/officeDocument/2006/relationships" r:id="rId119" tgtFrame="_blank"/>
          <a:extLst>
            <a:ext uri="{FF2B5EF4-FFF2-40B4-BE49-F238E27FC236}">
              <a16:creationId xmlns:a16="http://schemas.microsoft.com/office/drawing/2014/main" id="{00000000-0008-0000-0400-0000B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646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243</xdr:row>
      <xdr:rowOff>0</xdr:rowOff>
    </xdr:from>
    <xdr:to>
      <xdr:col>14</xdr:col>
      <xdr:colOff>209550</xdr:colOff>
      <xdr:row>243</xdr:row>
      <xdr:rowOff>234950</xdr:rowOff>
    </xdr:to>
    <xdr:sp macro="" textlink="">
      <xdr:nvSpPr>
        <xdr:cNvPr id="4030" name="Control 958" hidden="1">
          <a:extLst>
            <a:ext uri="{63B3BB69-23CF-44E3-9099-C40C66FF867C}">
              <a14:compatExt xmlns:a14="http://schemas.microsoft.com/office/drawing/2010/main" spid="_x0000_s4030"/>
            </a:ext>
            <a:ext uri="{FF2B5EF4-FFF2-40B4-BE49-F238E27FC236}">
              <a16:creationId xmlns:a16="http://schemas.microsoft.com/office/drawing/2014/main" id="{00000000-0008-0000-0400-0000BE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244</xdr:row>
      <xdr:rowOff>0</xdr:rowOff>
    </xdr:from>
    <xdr:to>
      <xdr:col>13</xdr:col>
      <xdr:colOff>171450</xdr:colOff>
      <xdr:row>244</xdr:row>
      <xdr:rowOff>161925</xdr:rowOff>
    </xdr:to>
    <xdr:pic>
      <xdr:nvPicPr>
        <xdr:cNvPr id="961" name="图片 960" descr="曲线">
          <a:hlinkClick xmlns:r="http://schemas.openxmlformats.org/officeDocument/2006/relationships" r:id="rId120" tgtFrame="_blank"/>
          <a:extLst>
            <a:ext uri="{FF2B5EF4-FFF2-40B4-BE49-F238E27FC236}">
              <a16:creationId xmlns:a16="http://schemas.microsoft.com/office/drawing/2014/main" id="{00000000-0008-0000-0400-0000C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018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244</xdr:row>
      <xdr:rowOff>0</xdr:rowOff>
    </xdr:from>
    <xdr:to>
      <xdr:col>14</xdr:col>
      <xdr:colOff>209550</xdr:colOff>
      <xdr:row>244</xdr:row>
      <xdr:rowOff>234950</xdr:rowOff>
    </xdr:to>
    <xdr:sp macro="" textlink="">
      <xdr:nvSpPr>
        <xdr:cNvPr id="4032" name="Control 960" hidden="1">
          <a:extLst>
            <a:ext uri="{63B3BB69-23CF-44E3-9099-C40C66FF867C}">
              <a14:compatExt xmlns:a14="http://schemas.microsoft.com/office/drawing/2010/main" spid="_x0000_s4032"/>
            </a:ext>
            <a:ext uri="{FF2B5EF4-FFF2-40B4-BE49-F238E27FC236}">
              <a16:creationId xmlns:a16="http://schemas.microsoft.com/office/drawing/2014/main" id="{00000000-0008-0000-0400-0000C0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245</xdr:row>
      <xdr:rowOff>0</xdr:rowOff>
    </xdr:from>
    <xdr:to>
      <xdr:col>13</xdr:col>
      <xdr:colOff>171450</xdr:colOff>
      <xdr:row>245</xdr:row>
      <xdr:rowOff>161925</xdr:rowOff>
    </xdr:to>
    <xdr:pic>
      <xdr:nvPicPr>
        <xdr:cNvPr id="963" name="图片 962" descr="曲线">
          <a:hlinkClick xmlns:r="http://schemas.openxmlformats.org/officeDocument/2006/relationships" r:id="rId121" tgtFrame="_blank"/>
          <a:extLst>
            <a:ext uri="{FF2B5EF4-FFF2-40B4-BE49-F238E27FC236}">
              <a16:creationId xmlns:a16="http://schemas.microsoft.com/office/drawing/2014/main" id="{00000000-0008-0000-0400-0000C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389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245</xdr:row>
      <xdr:rowOff>0</xdr:rowOff>
    </xdr:from>
    <xdr:to>
      <xdr:col>14</xdr:col>
      <xdr:colOff>209550</xdr:colOff>
      <xdr:row>245</xdr:row>
      <xdr:rowOff>234950</xdr:rowOff>
    </xdr:to>
    <xdr:sp macro="" textlink="">
      <xdr:nvSpPr>
        <xdr:cNvPr id="4034" name="Control 962" hidden="1">
          <a:extLst>
            <a:ext uri="{63B3BB69-23CF-44E3-9099-C40C66FF867C}">
              <a14:compatExt xmlns:a14="http://schemas.microsoft.com/office/drawing/2010/main" spid="_x0000_s4034"/>
            </a:ext>
            <a:ext uri="{FF2B5EF4-FFF2-40B4-BE49-F238E27FC236}">
              <a16:creationId xmlns:a16="http://schemas.microsoft.com/office/drawing/2014/main" id="{00000000-0008-0000-0400-0000C2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246</xdr:row>
      <xdr:rowOff>0</xdr:rowOff>
    </xdr:from>
    <xdr:to>
      <xdr:col>13</xdr:col>
      <xdr:colOff>171450</xdr:colOff>
      <xdr:row>246</xdr:row>
      <xdr:rowOff>161925</xdr:rowOff>
    </xdr:to>
    <xdr:pic>
      <xdr:nvPicPr>
        <xdr:cNvPr id="965" name="图片 964" descr="曲线">
          <a:hlinkClick xmlns:r="http://schemas.openxmlformats.org/officeDocument/2006/relationships" r:id="rId122" tgtFrame="_blank"/>
          <a:extLst>
            <a:ext uri="{FF2B5EF4-FFF2-40B4-BE49-F238E27FC236}">
              <a16:creationId xmlns:a16="http://schemas.microsoft.com/office/drawing/2014/main" id="{00000000-0008-0000-0400-0000C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761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246</xdr:row>
      <xdr:rowOff>0</xdr:rowOff>
    </xdr:from>
    <xdr:to>
      <xdr:col>14</xdr:col>
      <xdr:colOff>209550</xdr:colOff>
      <xdr:row>246</xdr:row>
      <xdr:rowOff>234950</xdr:rowOff>
    </xdr:to>
    <xdr:sp macro="" textlink="">
      <xdr:nvSpPr>
        <xdr:cNvPr id="4036" name="Control 964" hidden="1">
          <a:extLst>
            <a:ext uri="{63B3BB69-23CF-44E3-9099-C40C66FF867C}">
              <a14:compatExt xmlns:a14="http://schemas.microsoft.com/office/drawing/2010/main" spid="_x0000_s4036"/>
            </a:ext>
            <a:ext uri="{FF2B5EF4-FFF2-40B4-BE49-F238E27FC236}">
              <a16:creationId xmlns:a16="http://schemas.microsoft.com/office/drawing/2014/main" id="{00000000-0008-0000-0400-0000C4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247</xdr:row>
      <xdr:rowOff>0</xdr:rowOff>
    </xdr:from>
    <xdr:to>
      <xdr:col>13</xdr:col>
      <xdr:colOff>171450</xdr:colOff>
      <xdr:row>247</xdr:row>
      <xdr:rowOff>161925</xdr:rowOff>
    </xdr:to>
    <xdr:pic>
      <xdr:nvPicPr>
        <xdr:cNvPr id="967" name="图片 966" descr="曲线">
          <a:hlinkClick xmlns:r="http://schemas.openxmlformats.org/officeDocument/2006/relationships" r:id="rId123" tgtFrame="_blank"/>
          <a:extLst>
            <a:ext uri="{FF2B5EF4-FFF2-40B4-BE49-F238E27FC236}">
              <a16:creationId xmlns:a16="http://schemas.microsoft.com/office/drawing/2014/main" id="{00000000-0008-0000-0400-0000C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189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247</xdr:row>
      <xdr:rowOff>0</xdr:rowOff>
    </xdr:from>
    <xdr:to>
      <xdr:col>14</xdr:col>
      <xdr:colOff>209550</xdr:colOff>
      <xdr:row>247</xdr:row>
      <xdr:rowOff>234950</xdr:rowOff>
    </xdr:to>
    <xdr:sp macro="" textlink="">
      <xdr:nvSpPr>
        <xdr:cNvPr id="4038" name="Control 966" hidden="1">
          <a:extLst>
            <a:ext uri="{63B3BB69-23CF-44E3-9099-C40C66FF867C}">
              <a14:compatExt xmlns:a14="http://schemas.microsoft.com/office/drawing/2010/main" spid="_x0000_s4038"/>
            </a:ext>
            <a:ext uri="{FF2B5EF4-FFF2-40B4-BE49-F238E27FC236}">
              <a16:creationId xmlns:a16="http://schemas.microsoft.com/office/drawing/2014/main" id="{00000000-0008-0000-0400-0000C6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248</xdr:row>
      <xdr:rowOff>0</xdr:rowOff>
    </xdr:from>
    <xdr:to>
      <xdr:col>13</xdr:col>
      <xdr:colOff>171450</xdr:colOff>
      <xdr:row>248</xdr:row>
      <xdr:rowOff>161925</xdr:rowOff>
    </xdr:to>
    <xdr:pic>
      <xdr:nvPicPr>
        <xdr:cNvPr id="969" name="图片 968" descr="曲线">
          <a:hlinkClick xmlns:r="http://schemas.openxmlformats.org/officeDocument/2006/relationships" r:id="rId124" tgtFrame="_blank"/>
          <a:extLst>
            <a:ext uri="{FF2B5EF4-FFF2-40B4-BE49-F238E27FC236}">
              <a16:creationId xmlns:a16="http://schemas.microsoft.com/office/drawing/2014/main" id="{00000000-0008-0000-0400-0000C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561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248</xdr:row>
      <xdr:rowOff>0</xdr:rowOff>
    </xdr:from>
    <xdr:to>
      <xdr:col>14</xdr:col>
      <xdr:colOff>209550</xdr:colOff>
      <xdr:row>248</xdr:row>
      <xdr:rowOff>234950</xdr:rowOff>
    </xdr:to>
    <xdr:sp macro="" textlink="">
      <xdr:nvSpPr>
        <xdr:cNvPr id="4040" name="Control 968" hidden="1">
          <a:extLst>
            <a:ext uri="{63B3BB69-23CF-44E3-9099-C40C66FF867C}">
              <a14:compatExt xmlns:a14="http://schemas.microsoft.com/office/drawing/2010/main" spid="_x0000_s4040"/>
            </a:ext>
            <a:ext uri="{FF2B5EF4-FFF2-40B4-BE49-F238E27FC236}">
              <a16:creationId xmlns:a16="http://schemas.microsoft.com/office/drawing/2014/main" id="{00000000-0008-0000-0400-0000C8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249</xdr:row>
      <xdr:rowOff>0</xdr:rowOff>
    </xdr:from>
    <xdr:to>
      <xdr:col>13</xdr:col>
      <xdr:colOff>171450</xdr:colOff>
      <xdr:row>249</xdr:row>
      <xdr:rowOff>161925</xdr:rowOff>
    </xdr:to>
    <xdr:pic>
      <xdr:nvPicPr>
        <xdr:cNvPr id="971" name="图片 970" descr="曲线">
          <a:hlinkClick xmlns:r="http://schemas.openxmlformats.org/officeDocument/2006/relationships" r:id="rId125" tgtFrame="_blank"/>
          <a:extLst>
            <a:ext uri="{FF2B5EF4-FFF2-40B4-BE49-F238E27FC236}">
              <a16:creationId xmlns:a16="http://schemas.microsoft.com/office/drawing/2014/main" id="{00000000-0008-0000-0400-0000C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990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249</xdr:row>
      <xdr:rowOff>0</xdr:rowOff>
    </xdr:from>
    <xdr:to>
      <xdr:col>14</xdr:col>
      <xdr:colOff>209550</xdr:colOff>
      <xdr:row>249</xdr:row>
      <xdr:rowOff>234950</xdr:rowOff>
    </xdr:to>
    <xdr:sp macro="" textlink="">
      <xdr:nvSpPr>
        <xdr:cNvPr id="4042" name="Control 970" hidden="1">
          <a:extLst>
            <a:ext uri="{63B3BB69-23CF-44E3-9099-C40C66FF867C}">
              <a14:compatExt xmlns:a14="http://schemas.microsoft.com/office/drawing/2010/main" spid="_x0000_s4042"/>
            </a:ext>
            <a:ext uri="{FF2B5EF4-FFF2-40B4-BE49-F238E27FC236}">
              <a16:creationId xmlns:a16="http://schemas.microsoft.com/office/drawing/2014/main" id="{00000000-0008-0000-0400-0000CA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250</xdr:row>
      <xdr:rowOff>0</xdr:rowOff>
    </xdr:from>
    <xdr:to>
      <xdr:col>13</xdr:col>
      <xdr:colOff>171450</xdr:colOff>
      <xdr:row>250</xdr:row>
      <xdr:rowOff>161925</xdr:rowOff>
    </xdr:to>
    <xdr:pic>
      <xdr:nvPicPr>
        <xdr:cNvPr id="973" name="图片 972" descr="曲线">
          <a:hlinkClick xmlns:r="http://schemas.openxmlformats.org/officeDocument/2006/relationships" r:id="rId126" tgtFrame="_blank"/>
          <a:extLst>
            <a:ext uri="{FF2B5EF4-FFF2-40B4-BE49-F238E27FC236}">
              <a16:creationId xmlns:a16="http://schemas.microsoft.com/office/drawing/2014/main" id="{00000000-0008-0000-0400-0000C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3361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250</xdr:row>
      <xdr:rowOff>0</xdr:rowOff>
    </xdr:from>
    <xdr:to>
      <xdr:col>14</xdr:col>
      <xdr:colOff>209550</xdr:colOff>
      <xdr:row>250</xdr:row>
      <xdr:rowOff>234950</xdr:rowOff>
    </xdr:to>
    <xdr:sp macro="" textlink="">
      <xdr:nvSpPr>
        <xdr:cNvPr id="4044" name="Control 972" hidden="1">
          <a:extLst>
            <a:ext uri="{63B3BB69-23CF-44E3-9099-C40C66FF867C}">
              <a14:compatExt xmlns:a14="http://schemas.microsoft.com/office/drawing/2010/main" spid="_x0000_s4044"/>
            </a:ext>
            <a:ext uri="{FF2B5EF4-FFF2-40B4-BE49-F238E27FC236}">
              <a16:creationId xmlns:a16="http://schemas.microsoft.com/office/drawing/2014/main" id="{00000000-0008-0000-0400-0000CC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251</xdr:row>
      <xdr:rowOff>0</xdr:rowOff>
    </xdr:from>
    <xdr:to>
      <xdr:col>13</xdr:col>
      <xdr:colOff>171450</xdr:colOff>
      <xdr:row>251</xdr:row>
      <xdr:rowOff>161925</xdr:rowOff>
    </xdr:to>
    <xdr:pic>
      <xdr:nvPicPr>
        <xdr:cNvPr id="975" name="图片 974" descr="曲线">
          <a:hlinkClick xmlns:r="http://schemas.openxmlformats.org/officeDocument/2006/relationships" r:id="rId127" tgtFrame="_blank"/>
          <a:extLst>
            <a:ext uri="{FF2B5EF4-FFF2-40B4-BE49-F238E27FC236}">
              <a16:creationId xmlns:a16="http://schemas.microsoft.com/office/drawing/2014/main" id="{00000000-0008-0000-0400-0000C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3733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251</xdr:row>
      <xdr:rowOff>0</xdr:rowOff>
    </xdr:from>
    <xdr:to>
      <xdr:col>14</xdr:col>
      <xdr:colOff>209550</xdr:colOff>
      <xdr:row>251</xdr:row>
      <xdr:rowOff>234950</xdr:rowOff>
    </xdr:to>
    <xdr:sp macro="" textlink="">
      <xdr:nvSpPr>
        <xdr:cNvPr id="4046" name="Control 974" hidden="1">
          <a:extLst>
            <a:ext uri="{63B3BB69-23CF-44E3-9099-C40C66FF867C}">
              <a14:compatExt xmlns:a14="http://schemas.microsoft.com/office/drawing/2010/main" spid="_x0000_s4046"/>
            </a:ext>
            <a:ext uri="{FF2B5EF4-FFF2-40B4-BE49-F238E27FC236}">
              <a16:creationId xmlns:a16="http://schemas.microsoft.com/office/drawing/2014/main" id="{00000000-0008-0000-0400-0000CE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252</xdr:row>
      <xdr:rowOff>0</xdr:rowOff>
    </xdr:from>
    <xdr:to>
      <xdr:col>13</xdr:col>
      <xdr:colOff>171450</xdr:colOff>
      <xdr:row>252</xdr:row>
      <xdr:rowOff>161925</xdr:rowOff>
    </xdr:to>
    <xdr:pic>
      <xdr:nvPicPr>
        <xdr:cNvPr id="977" name="图片 976" descr="曲线">
          <a:hlinkClick xmlns:r="http://schemas.openxmlformats.org/officeDocument/2006/relationships" r:id="rId128" tgtFrame="_blank"/>
          <a:extLst>
            <a:ext uri="{FF2B5EF4-FFF2-40B4-BE49-F238E27FC236}">
              <a16:creationId xmlns:a16="http://schemas.microsoft.com/office/drawing/2014/main" id="{00000000-0008-0000-0400-0000D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161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252</xdr:row>
      <xdr:rowOff>0</xdr:rowOff>
    </xdr:from>
    <xdr:to>
      <xdr:col>14</xdr:col>
      <xdr:colOff>209550</xdr:colOff>
      <xdr:row>252</xdr:row>
      <xdr:rowOff>234950</xdr:rowOff>
    </xdr:to>
    <xdr:sp macro="" textlink="">
      <xdr:nvSpPr>
        <xdr:cNvPr id="4048" name="Control 976" hidden="1">
          <a:extLst>
            <a:ext uri="{63B3BB69-23CF-44E3-9099-C40C66FF867C}">
              <a14:compatExt xmlns:a14="http://schemas.microsoft.com/office/drawing/2010/main" spid="_x0000_s4048"/>
            </a:ext>
            <a:ext uri="{FF2B5EF4-FFF2-40B4-BE49-F238E27FC236}">
              <a16:creationId xmlns:a16="http://schemas.microsoft.com/office/drawing/2014/main" id="{00000000-0008-0000-0400-0000D0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253</xdr:row>
      <xdr:rowOff>0</xdr:rowOff>
    </xdr:from>
    <xdr:to>
      <xdr:col>13</xdr:col>
      <xdr:colOff>171450</xdr:colOff>
      <xdr:row>253</xdr:row>
      <xdr:rowOff>161925</xdr:rowOff>
    </xdr:to>
    <xdr:pic>
      <xdr:nvPicPr>
        <xdr:cNvPr id="979" name="图片 978" descr="曲线">
          <a:hlinkClick xmlns:r="http://schemas.openxmlformats.org/officeDocument/2006/relationships" r:id="rId129" tgtFrame="_blank"/>
          <a:extLst>
            <a:ext uri="{FF2B5EF4-FFF2-40B4-BE49-F238E27FC236}">
              <a16:creationId xmlns:a16="http://schemas.microsoft.com/office/drawing/2014/main" id="{00000000-0008-0000-0400-0000D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533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253</xdr:row>
      <xdr:rowOff>0</xdr:rowOff>
    </xdr:from>
    <xdr:to>
      <xdr:col>14</xdr:col>
      <xdr:colOff>209550</xdr:colOff>
      <xdr:row>253</xdr:row>
      <xdr:rowOff>234950</xdr:rowOff>
    </xdr:to>
    <xdr:sp macro="" textlink="">
      <xdr:nvSpPr>
        <xdr:cNvPr id="4050" name="Control 978" hidden="1">
          <a:extLst>
            <a:ext uri="{63B3BB69-23CF-44E3-9099-C40C66FF867C}">
              <a14:compatExt xmlns:a14="http://schemas.microsoft.com/office/drawing/2010/main" spid="_x0000_s4050"/>
            </a:ext>
            <a:ext uri="{FF2B5EF4-FFF2-40B4-BE49-F238E27FC236}">
              <a16:creationId xmlns:a16="http://schemas.microsoft.com/office/drawing/2014/main" id="{00000000-0008-0000-0400-0000D2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254</xdr:row>
      <xdr:rowOff>0</xdr:rowOff>
    </xdr:from>
    <xdr:to>
      <xdr:col>13</xdr:col>
      <xdr:colOff>171450</xdr:colOff>
      <xdr:row>254</xdr:row>
      <xdr:rowOff>161925</xdr:rowOff>
    </xdr:to>
    <xdr:pic>
      <xdr:nvPicPr>
        <xdr:cNvPr id="981" name="图片 980" descr="曲线">
          <a:hlinkClick xmlns:r="http://schemas.openxmlformats.org/officeDocument/2006/relationships" r:id="rId130" tgtFrame="_blank"/>
          <a:extLst>
            <a:ext uri="{FF2B5EF4-FFF2-40B4-BE49-F238E27FC236}">
              <a16:creationId xmlns:a16="http://schemas.microsoft.com/office/drawing/2014/main" id="{00000000-0008-0000-0400-0000D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904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254</xdr:row>
      <xdr:rowOff>0</xdr:rowOff>
    </xdr:from>
    <xdr:to>
      <xdr:col>14</xdr:col>
      <xdr:colOff>209550</xdr:colOff>
      <xdr:row>254</xdr:row>
      <xdr:rowOff>234950</xdr:rowOff>
    </xdr:to>
    <xdr:sp macro="" textlink="">
      <xdr:nvSpPr>
        <xdr:cNvPr id="4052" name="Control 980" hidden="1">
          <a:extLst>
            <a:ext uri="{63B3BB69-23CF-44E3-9099-C40C66FF867C}">
              <a14:compatExt xmlns:a14="http://schemas.microsoft.com/office/drawing/2010/main" spid="_x0000_s4052"/>
            </a:ext>
            <a:ext uri="{FF2B5EF4-FFF2-40B4-BE49-F238E27FC236}">
              <a16:creationId xmlns:a16="http://schemas.microsoft.com/office/drawing/2014/main" id="{00000000-0008-0000-0400-0000D4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255</xdr:row>
      <xdr:rowOff>0</xdr:rowOff>
    </xdr:from>
    <xdr:to>
      <xdr:col>13</xdr:col>
      <xdr:colOff>171450</xdr:colOff>
      <xdr:row>255</xdr:row>
      <xdr:rowOff>161925</xdr:rowOff>
    </xdr:to>
    <xdr:pic>
      <xdr:nvPicPr>
        <xdr:cNvPr id="983" name="图片 982" descr="曲线">
          <a:hlinkClick xmlns:r="http://schemas.openxmlformats.org/officeDocument/2006/relationships" r:id="rId131" tgtFrame="_blank"/>
          <a:extLst>
            <a:ext uri="{FF2B5EF4-FFF2-40B4-BE49-F238E27FC236}">
              <a16:creationId xmlns:a16="http://schemas.microsoft.com/office/drawing/2014/main" id="{00000000-0008-0000-0400-0000D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5276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255</xdr:row>
      <xdr:rowOff>0</xdr:rowOff>
    </xdr:from>
    <xdr:to>
      <xdr:col>14</xdr:col>
      <xdr:colOff>209550</xdr:colOff>
      <xdr:row>255</xdr:row>
      <xdr:rowOff>234950</xdr:rowOff>
    </xdr:to>
    <xdr:sp macro="" textlink="">
      <xdr:nvSpPr>
        <xdr:cNvPr id="4054" name="Control 982" hidden="1">
          <a:extLst>
            <a:ext uri="{63B3BB69-23CF-44E3-9099-C40C66FF867C}">
              <a14:compatExt xmlns:a14="http://schemas.microsoft.com/office/drawing/2010/main" spid="_x0000_s4054"/>
            </a:ext>
            <a:ext uri="{FF2B5EF4-FFF2-40B4-BE49-F238E27FC236}">
              <a16:creationId xmlns:a16="http://schemas.microsoft.com/office/drawing/2014/main" id="{00000000-0008-0000-0400-0000D6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256</xdr:row>
      <xdr:rowOff>0</xdr:rowOff>
    </xdr:from>
    <xdr:to>
      <xdr:col>13</xdr:col>
      <xdr:colOff>171450</xdr:colOff>
      <xdr:row>256</xdr:row>
      <xdr:rowOff>161925</xdr:rowOff>
    </xdr:to>
    <xdr:pic>
      <xdr:nvPicPr>
        <xdr:cNvPr id="985" name="图片 984" descr="曲线">
          <a:hlinkClick xmlns:r="http://schemas.openxmlformats.org/officeDocument/2006/relationships" r:id="rId132" tgtFrame="_blank"/>
          <a:extLst>
            <a:ext uri="{FF2B5EF4-FFF2-40B4-BE49-F238E27FC236}">
              <a16:creationId xmlns:a16="http://schemas.microsoft.com/office/drawing/2014/main" id="{00000000-0008-0000-0400-0000D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5647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256</xdr:row>
      <xdr:rowOff>0</xdr:rowOff>
    </xdr:from>
    <xdr:to>
      <xdr:col>14</xdr:col>
      <xdr:colOff>209550</xdr:colOff>
      <xdr:row>256</xdr:row>
      <xdr:rowOff>234950</xdr:rowOff>
    </xdr:to>
    <xdr:sp macro="" textlink="">
      <xdr:nvSpPr>
        <xdr:cNvPr id="4056" name="Control 984" hidden="1">
          <a:extLst>
            <a:ext uri="{63B3BB69-23CF-44E3-9099-C40C66FF867C}">
              <a14:compatExt xmlns:a14="http://schemas.microsoft.com/office/drawing/2010/main" spid="_x0000_s4056"/>
            </a:ext>
            <a:ext uri="{FF2B5EF4-FFF2-40B4-BE49-F238E27FC236}">
              <a16:creationId xmlns:a16="http://schemas.microsoft.com/office/drawing/2014/main" id="{00000000-0008-0000-0400-0000D8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257</xdr:row>
      <xdr:rowOff>0</xdr:rowOff>
    </xdr:from>
    <xdr:to>
      <xdr:col>13</xdr:col>
      <xdr:colOff>171450</xdr:colOff>
      <xdr:row>257</xdr:row>
      <xdr:rowOff>161925</xdr:rowOff>
    </xdr:to>
    <xdr:pic>
      <xdr:nvPicPr>
        <xdr:cNvPr id="987" name="图片 986" descr="曲线">
          <a:hlinkClick xmlns:r="http://schemas.openxmlformats.org/officeDocument/2006/relationships" r:id="rId133" tgtFrame="_blank"/>
          <a:extLst>
            <a:ext uri="{FF2B5EF4-FFF2-40B4-BE49-F238E27FC236}">
              <a16:creationId xmlns:a16="http://schemas.microsoft.com/office/drawing/2014/main" id="{00000000-0008-0000-0400-0000D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019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257</xdr:row>
      <xdr:rowOff>0</xdr:rowOff>
    </xdr:from>
    <xdr:to>
      <xdr:col>14</xdr:col>
      <xdr:colOff>209550</xdr:colOff>
      <xdr:row>257</xdr:row>
      <xdr:rowOff>234950</xdr:rowOff>
    </xdr:to>
    <xdr:sp macro="" textlink="">
      <xdr:nvSpPr>
        <xdr:cNvPr id="4058" name="Control 986" hidden="1">
          <a:extLst>
            <a:ext uri="{63B3BB69-23CF-44E3-9099-C40C66FF867C}">
              <a14:compatExt xmlns:a14="http://schemas.microsoft.com/office/drawing/2010/main" spid="_x0000_s4058"/>
            </a:ext>
            <a:ext uri="{FF2B5EF4-FFF2-40B4-BE49-F238E27FC236}">
              <a16:creationId xmlns:a16="http://schemas.microsoft.com/office/drawing/2014/main" id="{00000000-0008-0000-0400-0000DA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258</xdr:row>
      <xdr:rowOff>0</xdr:rowOff>
    </xdr:from>
    <xdr:to>
      <xdr:col>13</xdr:col>
      <xdr:colOff>171450</xdr:colOff>
      <xdr:row>258</xdr:row>
      <xdr:rowOff>161925</xdr:rowOff>
    </xdr:to>
    <xdr:pic>
      <xdr:nvPicPr>
        <xdr:cNvPr id="989" name="图片 988" descr="曲线">
          <a:hlinkClick xmlns:r="http://schemas.openxmlformats.org/officeDocument/2006/relationships" r:id="rId134" tgtFrame="_blank"/>
          <a:extLst>
            <a:ext uri="{FF2B5EF4-FFF2-40B4-BE49-F238E27FC236}">
              <a16:creationId xmlns:a16="http://schemas.microsoft.com/office/drawing/2014/main" id="{00000000-0008-0000-0400-0000D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390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258</xdr:row>
      <xdr:rowOff>0</xdr:rowOff>
    </xdr:from>
    <xdr:to>
      <xdr:col>14</xdr:col>
      <xdr:colOff>209550</xdr:colOff>
      <xdr:row>258</xdr:row>
      <xdr:rowOff>234950</xdr:rowOff>
    </xdr:to>
    <xdr:sp macro="" textlink="">
      <xdr:nvSpPr>
        <xdr:cNvPr id="4060" name="Control 988" hidden="1">
          <a:extLst>
            <a:ext uri="{63B3BB69-23CF-44E3-9099-C40C66FF867C}">
              <a14:compatExt xmlns:a14="http://schemas.microsoft.com/office/drawing/2010/main" spid="_x0000_s4060"/>
            </a:ext>
            <a:ext uri="{FF2B5EF4-FFF2-40B4-BE49-F238E27FC236}">
              <a16:creationId xmlns:a16="http://schemas.microsoft.com/office/drawing/2014/main" id="{00000000-0008-0000-0400-0000DC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259</xdr:row>
      <xdr:rowOff>0</xdr:rowOff>
    </xdr:from>
    <xdr:to>
      <xdr:col>13</xdr:col>
      <xdr:colOff>171450</xdr:colOff>
      <xdr:row>259</xdr:row>
      <xdr:rowOff>161925</xdr:rowOff>
    </xdr:to>
    <xdr:pic>
      <xdr:nvPicPr>
        <xdr:cNvPr id="991" name="图片 990" descr="曲线">
          <a:hlinkClick xmlns:r="http://schemas.openxmlformats.org/officeDocument/2006/relationships" r:id="rId135" tgtFrame="_blank"/>
          <a:extLst>
            <a:ext uri="{FF2B5EF4-FFF2-40B4-BE49-F238E27FC236}">
              <a16:creationId xmlns:a16="http://schemas.microsoft.com/office/drawing/2014/main" id="{00000000-0008-0000-0400-0000D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761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259</xdr:row>
      <xdr:rowOff>0</xdr:rowOff>
    </xdr:from>
    <xdr:to>
      <xdr:col>14</xdr:col>
      <xdr:colOff>209550</xdr:colOff>
      <xdr:row>259</xdr:row>
      <xdr:rowOff>234950</xdr:rowOff>
    </xdr:to>
    <xdr:sp macro="" textlink="">
      <xdr:nvSpPr>
        <xdr:cNvPr id="4062" name="Control 990" hidden="1">
          <a:extLst>
            <a:ext uri="{63B3BB69-23CF-44E3-9099-C40C66FF867C}">
              <a14:compatExt xmlns:a14="http://schemas.microsoft.com/office/drawing/2010/main" spid="_x0000_s4062"/>
            </a:ext>
            <a:ext uri="{FF2B5EF4-FFF2-40B4-BE49-F238E27FC236}">
              <a16:creationId xmlns:a16="http://schemas.microsoft.com/office/drawing/2014/main" id="{00000000-0008-0000-0400-0000DE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260</xdr:row>
      <xdr:rowOff>0</xdr:rowOff>
    </xdr:from>
    <xdr:to>
      <xdr:col>13</xdr:col>
      <xdr:colOff>171450</xdr:colOff>
      <xdr:row>260</xdr:row>
      <xdr:rowOff>161925</xdr:rowOff>
    </xdr:to>
    <xdr:pic>
      <xdr:nvPicPr>
        <xdr:cNvPr id="993" name="图片 992" descr="曲线">
          <a:hlinkClick xmlns:r="http://schemas.openxmlformats.org/officeDocument/2006/relationships" r:id="rId136" tgtFrame="_blank"/>
          <a:extLst>
            <a:ext uri="{FF2B5EF4-FFF2-40B4-BE49-F238E27FC236}">
              <a16:creationId xmlns:a16="http://schemas.microsoft.com/office/drawing/2014/main" id="{00000000-0008-0000-0400-0000E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7133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260</xdr:row>
      <xdr:rowOff>0</xdr:rowOff>
    </xdr:from>
    <xdr:to>
      <xdr:col>14</xdr:col>
      <xdr:colOff>209550</xdr:colOff>
      <xdr:row>260</xdr:row>
      <xdr:rowOff>234950</xdr:rowOff>
    </xdr:to>
    <xdr:sp macro="" textlink="">
      <xdr:nvSpPr>
        <xdr:cNvPr id="4064" name="Control 992" hidden="1">
          <a:extLst>
            <a:ext uri="{63B3BB69-23CF-44E3-9099-C40C66FF867C}">
              <a14:compatExt xmlns:a14="http://schemas.microsoft.com/office/drawing/2010/main" spid="_x0000_s4064"/>
            </a:ext>
            <a:ext uri="{FF2B5EF4-FFF2-40B4-BE49-F238E27FC236}">
              <a16:creationId xmlns:a16="http://schemas.microsoft.com/office/drawing/2014/main" id="{00000000-0008-0000-0400-0000E0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261</xdr:row>
      <xdr:rowOff>0</xdr:rowOff>
    </xdr:from>
    <xdr:to>
      <xdr:col>13</xdr:col>
      <xdr:colOff>171450</xdr:colOff>
      <xdr:row>261</xdr:row>
      <xdr:rowOff>161925</xdr:rowOff>
    </xdr:to>
    <xdr:pic>
      <xdr:nvPicPr>
        <xdr:cNvPr id="995" name="图片 994" descr="曲线">
          <a:hlinkClick xmlns:r="http://schemas.openxmlformats.org/officeDocument/2006/relationships" r:id="rId137" tgtFrame="_blank"/>
          <a:extLst>
            <a:ext uri="{FF2B5EF4-FFF2-40B4-BE49-F238E27FC236}">
              <a16:creationId xmlns:a16="http://schemas.microsoft.com/office/drawing/2014/main" id="{00000000-0008-0000-0400-0000E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7504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261</xdr:row>
      <xdr:rowOff>0</xdr:rowOff>
    </xdr:from>
    <xdr:to>
      <xdr:col>14</xdr:col>
      <xdr:colOff>209550</xdr:colOff>
      <xdr:row>261</xdr:row>
      <xdr:rowOff>234950</xdr:rowOff>
    </xdr:to>
    <xdr:sp macro="" textlink="">
      <xdr:nvSpPr>
        <xdr:cNvPr id="4066" name="Control 994" hidden="1">
          <a:extLst>
            <a:ext uri="{63B3BB69-23CF-44E3-9099-C40C66FF867C}">
              <a14:compatExt xmlns:a14="http://schemas.microsoft.com/office/drawing/2010/main" spid="_x0000_s4066"/>
            </a:ext>
            <a:ext uri="{FF2B5EF4-FFF2-40B4-BE49-F238E27FC236}">
              <a16:creationId xmlns:a16="http://schemas.microsoft.com/office/drawing/2014/main" id="{00000000-0008-0000-0400-0000E2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262</xdr:row>
      <xdr:rowOff>0</xdr:rowOff>
    </xdr:from>
    <xdr:to>
      <xdr:col>13</xdr:col>
      <xdr:colOff>171450</xdr:colOff>
      <xdr:row>262</xdr:row>
      <xdr:rowOff>161925</xdr:rowOff>
    </xdr:to>
    <xdr:pic>
      <xdr:nvPicPr>
        <xdr:cNvPr id="997" name="图片 996" descr="曲线">
          <a:hlinkClick xmlns:r="http://schemas.openxmlformats.org/officeDocument/2006/relationships" r:id="rId138" tgtFrame="_blank"/>
          <a:extLst>
            <a:ext uri="{FF2B5EF4-FFF2-40B4-BE49-F238E27FC236}">
              <a16:creationId xmlns:a16="http://schemas.microsoft.com/office/drawing/2014/main" id="{00000000-0008-0000-0400-0000E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7876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262</xdr:row>
      <xdr:rowOff>0</xdr:rowOff>
    </xdr:from>
    <xdr:to>
      <xdr:col>14</xdr:col>
      <xdr:colOff>209550</xdr:colOff>
      <xdr:row>262</xdr:row>
      <xdr:rowOff>234950</xdr:rowOff>
    </xdr:to>
    <xdr:sp macro="" textlink="">
      <xdr:nvSpPr>
        <xdr:cNvPr id="4068" name="Control 996" hidden="1">
          <a:extLst>
            <a:ext uri="{63B3BB69-23CF-44E3-9099-C40C66FF867C}">
              <a14:compatExt xmlns:a14="http://schemas.microsoft.com/office/drawing/2010/main" spid="_x0000_s4068"/>
            </a:ext>
            <a:ext uri="{FF2B5EF4-FFF2-40B4-BE49-F238E27FC236}">
              <a16:creationId xmlns:a16="http://schemas.microsoft.com/office/drawing/2014/main" id="{00000000-0008-0000-0400-0000E4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263</xdr:row>
      <xdr:rowOff>0</xdr:rowOff>
    </xdr:from>
    <xdr:to>
      <xdr:col>13</xdr:col>
      <xdr:colOff>171450</xdr:colOff>
      <xdr:row>263</xdr:row>
      <xdr:rowOff>161925</xdr:rowOff>
    </xdr:to>
    <xdr:pic>
      <xdr:nvPicPr>
        <xdr:cNvPr id="999" name="图片 998" descr="曲线">
          <a:hlinkClick xmlns:r="http://schemas.openxmlformats.org/officeDocument/2006/relationships" r:id="rId139" tgtFrame="_blank"/>
          <a:extLst>
            <a:ext uri="{FF2B5EF4-FFF2-40B4-BE49-F238E27FC236}">
              <a16:creationId xmlns:a16="http://schemas.microsoft.com/office/drawing/2014/main" id="{00000000-0008-0000-0400-0000E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8247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263</xdr:row>
      <xdr:rowOff>0</xdr:rowOff>
    </xdr:from>
    <xdr:to>
      <xdr:col>14</xdr:col>
      <xdr:colOff>209550</xdr:colOff>
      <xdr:row>263</xdr:row>
      <xdr:rowOff>234950</xdr:rowOff>
    </xdr:to>
    <xdr:sp macro="" textlink="">
      <xdr:nvSpPr>
        <xdr:cNvPr id="4070" name="Control 998" hidden="1">
          <a:extLst>
            <a:ext uri="{63B3BB69-23CF-44E3-9099-C40C66FF867C}">
              <a14:compatExt xmlns:a14="http://schemas.microsoft.com/office/drawing/2010/main" spid="_x0000_s4070"/>
            </a:ext>
            <a:ext uri="{FF2B5EF4-FFF2-40B4-BE49-F238E27FC236}">
              <a16:creationId xmlns:a16="http://schemas.microsoft.com/office/drawing/2014/main" id="{00000000-0008-0000-0400-0000E6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264</xdr:row>
      <xdr:rowOff>0</xdr:rowOff>
    </xdr:from>
    <xdr:to>
      <xdr:col>13</xdr:col>
      <xdr:colOff>171450</xdr:colOff>
      <xdr:row>264</xdr:row>
      <xdr:rowOff>161925</xdr:rowOff>
    </xdr:to>
    <xdr:pic>
      <xdr:nvPicPr>
        <xdr:cNvPr id="1001" name="图片 1000" descr="曲线">
          <a:hlinkClick xmlns:r="http://schemas.openxmlformats.org/officeDocument/2006/relationships" r:id="rId140" tgtFrame="_blank"/>
          <a:extLst>
            <a:ext uri="{FF2B5EF4-FFF2-40B4-BE49-F238E27FC236}">
              <a16:creationId xmlns:a16="http://schemas.microsoft.com/office/drawing/2014/main" id="{00000000-0008-0000-0400-0000E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8619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264</xdr:row>
      <xdr:rowOff>0</xdr:rowOff>
    </xdr:from>
    <xdr:to>
      <xdr:col>14</xdr:col>
      <xdr:colOff>209550</xdr:colOff>
      <xdr:row>264</xdr:row>
      <xdr:rowOff>234950</xdr:rowOff>
    </xdr:to>
    <xdr:sp macro="" textlink="">
      <xdr:nvSpPr>
        <xdr:cNvPr id="4072" name="Control 1000" hidden="1">
          <a:extLst>
            <a:ext uri="{63B3BB69-23CF-44E3-9099-C40C66FF867C}">
              <a14:compatExt xmlns:a14="http://schemas.microsoft.com/office/drawing/2010/main" spid="_x0000_s4072"/>
            </a:ext>
            <a:ext uri="{FF2B5EF4-FFF2-40B4-BE49-F238E27FC236}">
              <a16:creationId xmlns:a16="http://schemas.microsoft.com/office/drawing/2014/main" id="{00000000-0008-0000-0400-0000E8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265</xdr:row>
      <xdr:rowOff>0</xdr:rowOff>
    </xdr:from>
    <xdr:to>
      <xdr:col>13</xdr:col>
      <xdr:colOff>171450</xdr:colOff>
      <xdr:row>265</xdr:row>
      <xdr:rowOff>161925</xdr:rowOff>
    </xdr:to>
    <xdr:pic>
      <xdr:nvPicPr>
        <xdr:cNvPr id="1003" name="图片 1002" descr="曲线">
          <a:hlinkClick xmlns:r="http://schemas.openxmlformats.org/officeDocument/2006/relationships" r:id="rId141" tgtFrame="_blank"/>
          <a:extLst>
            <a:ext uri="{FF2B5EF4-FFF2-40B4-BE49-F238E27FC236}">
              <a16:creationId xmlns:a16="http://schemas.microsoft.com/office/drawing/2014/main" id="{00000000-0008-0000-0400-0000E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8990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265</xdr:row>
      <xdr:rowOff>0</xdr:rowOff>
    </xdr:from>
    <xdr:to>
      <xdr:col>14</xdr:col>
      <xdr:colOff>209550</xdr:colOff>
      <xdr:row>265</xdr:row>
      <xdr:rowOff>234950</xdr:rowOff>
    </xdr:to>
    <xdr:sp macro="" textlink="">
      <xdr:nvSpPr>
        <xdr:cNvPr id="4074" name="Control 1002" hidden="1">
          <a:extLst>
            <a:ext uri="{63B3BB69-23CF-44E3-9099-C40C66FF867C}">
              <a14:compatExt xmlns:a14="http://schemas.microsoft.com/office/drawing/2010/main" spid="_x0000_s4074"/>
            </a:ext>
            <a:ext uri="{FF2B5EF4-FFF2-40B4-BE49-F238E27FC236}">
              <a16:creationId xmlns:a16="http://schemas.microsoft.com/office/drawing/2014/main" id="{00000000-0008-0000-0400-0000EA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266</xdr:row>
      <xdr:rowOff>0</xdr:rowOff>
    </xdr:from>
    <xdr:to>
      <xdr:col>13</xdr:col>
      <xdr:colOff>171450</xdr:colOff>
      <xdr:row>266</xdr:row>
      <xdr:rowOff>161925</xdr:rowOff>
    </xdr:to>
    <xdr:pic>
      <xdr:nvPicPr>
        <xdr:cNvPr id="1005" name="图片 1004" descr="曲线">
          <a:hlinkClick xmlns:r="http://schemas.openxmlformats.org/officeDocument/2006/relationships" r:id="rId142" tgtFrame="_blank"/>
          <a:extLst>
            <a:ext uri="{FF2B5EF4-FFF2-40B4-BE49-F238E27FC236}">
              <a16:creationId xmlns:a16="http://schemas.microsoft.com/office/drawing/2014/main" id="{00000000-0008-0000-0400-0000E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9419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266</xdr:row>
      <xdr:rowOff>0</xdr:rowOff>
    </xdr:from>
    <xdr:to>
      <xdr:col>14</xdr:col>
      <xdr:colOff>209550</xdr:colOff>
      <xdr:row>266</xdr:row>
      <xdr:rowOff>234950</xdr:rowOff>
    </xdr:to>
    <xdr:sp macro="" textlink="">
      <xdr:nvSpPr>
        <xdr:cNvPr id="4076" name="Control 1004" hidden="1">
          <a:extLst>
            <a:ext uri="{63B3BB69-23CF-44E3-9099-C40C66FF867C}">
              <a14:compatExt xmlns:a14="http://schemas.microsoft.com/office/drawing/2010/main" spid="_x0000_s4076"/>
            </a:ext>
            <a:ext uri="{FF2B5EF4-FFF2-40B4-BE49-F238E27FC236}">
              <a16:creationId xmlns:a16="http://schemas.microsoft.com/office/drawing/2014/main" id="{00000000-0008-0000-0400-0000EC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267</xdr:row>
      <xdr:rowOff>0</xdr:rowOff>
    </xdr:from>
    <xdr:to>
      <xdr:col>13</xdr:col>
      <xdr:colOff>171450</xdr:colOff>
      <xdr:row>267</xdr:row>
      <xdr:rowOff>161925</xdr:rowOff>
    </xdr:to>
    <xdr:pic>
      <xdr:nvPicPr>
        <xdr:cNvPr id="1007" name="图片 1006" descr="曲线">
          <a:hlinkClick xmlns:r="http://schemas.openxmlformats.org/officeDocument/2006/relationships" r:id="rId143" tgtFrame="_blank"/>
          <a:extLst>
            <a:ext uri="{FF2B5EF4-FFF2-40B4-BE49-F238E27FC236}">
              <a16:creationId xmlns:a16="http://schemas.microsoft.com/office/drawing/2014/main" id="{00000000-0008-0000-0400-0000E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9790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267</xdr:row>
      <xdr:rowOff>0</xdr:rowOff>
    </xdr:from>
    <xdr:to>
      <xdr:col>14</xdr:col>
      <xdr:colOff>209550</xdr:colOff>
      <xdr:row>267</xdr:row>
      <xdr:rowOff>234950</xdr:rowOff>
    </xdr:to>
    <xdr:sp macro="" textlink="">
      <xdr:nvSpPr>
        <xdr:cNvPr id="4078" name="Control 1006" hidden="1">
          <a:extLst>
            <a:ext uri="{63B3BB69-23CF-44E3-9099-C40C66FF867C}">
              <a14:compatExt xmlns:a14="http://schemas.microsoft.com/office/drawing/2010/main" spid="_x0000_s4078"/>
            </a:ext>
            <a:ext uri="{FF2B5EF4-FFF2-40B4-BE49-F238E27FC236}">
              <a16:creationId xmlns:a16="http://schemas.microsoft.com/office/drawing/2014/main" id="{00000000-0008-0000-0400-0000EE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274</xdr:row>
      <xdr:rowOff>0</xdr:rowOff>
    </xdr:from>
    <xdr:to>
      <xdr:col>13</xdr:col>
      <xdr:colOff>171450</xdr:colOff>
      <xdr:row>274</xdr:row>
      <xdr:rowOff>161925</xdr:rowOff>
    </xdr:to>
    <xdr:pic>
      <xdr:nvPicPr>
        <xdr:cNvPr id="1009" name="图片 1008" descr="曲线">
          <a:hlinkClick xmlns:r="http://schemas.openxmlformats.org/officeDocument/2006/relationships" r:id="rId144" tgtFrame="_blank"/>
          <a:extLst>
            <a:ext uri="{FF2B5EF4-FFF2-40B4-BE49-F238E27FC236}">
              <a16:creationId xmlns:a16="http://schemas.microsoft.com/office/drawing/2014/main" id="{00000000-0008-0000-0400-0000F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1372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274</xdr:row>
      <xdr:rowOff>0</xdr:rowOff>
    </xdr:from>
    <xdr:to>
      <xdr:col>14</xdr:col>
      <xdr:colOff>209550</xdr:colOff>
      <xdr:row>274</xdr:row>
      <xdr:rowOff>234950</xdr:rowOff>
    </xdr:to>
    <xdr:sp macro="" textlink="">
      <xdr:nvSpPr>
        <xdr:cNvPr id="4080" name="Control 1008" hidden="1">
          <a:extLst>
            <a:ext uri="{63B3BB69-23CF-44E3-9099-C40C66FF867C}">
              <a14:compatExt xmlns:a14="http://schemas.microsoft.com/office/drawing/2010/main" spid="_x0000_s4080"/>
            </a:ext>
            <a:ext uri="{FF2B5EF4-FFF2-40B4-BE49-F238E27FC236}">
              <a16:creationId xmlns:a16="http://schemas.microsoft.com/office/drawing/2014/main" id="{00000000-0008-0000-0400-0000F0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281</xdr:row>
      <xdr:rowOff>0</xdr:rowOff>
    </xdr:from>
    <xdr:to>
      <xdr:col>13</xdr:col>
      <xdr:colOff>171450</xdr:colOff>
      <xdr:row>281</xdr:row>
      <xdr:rowOff>161925</xdr:rowOff>
    </xdr:to>
    <xdr:pic>
      <xdr:nvPicPr>
        <xdr:cNvPr id="1011" name="图片 1010" descr="曲线">
          <a:hlinkClick xmlns:r="http://schemas.openxmlformats.org/officeDocument/2006/relationships" r:id="rId145" tgtFrame="_blank"/>
          <a:extLst>
            <a:ext uri="{FF2B5EF4-FFF2-40B4-BE49-F238E27FC236}">
              <a16:creationId xmlns:a16="http://schemas.microsoft.com/office/drawing/2014/main" id="{00000000-0008-0000-0400-0000F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2953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281</xdr:row>
      <xdr:rowOff>0</xdr:rowOff>
    </xdr:from>
    <xdr:to>
      <xdr:col>14</xdr:col>
      <xdr:colOff>209550</xdr:colOff>
      <xdr:row>282</xdr:row>
      <xdr:rowOff>25400</xdr:rowOff>
    </xdr:to>
    <xdr:sp macro="" textlink="">
      <xdr:nvSpPr>
        <xdr:cNvPr id="4082" name="Control 1010" hidden="1">
          <a:extLst>
            <a:ext uri="{63B3BB69-23CF-44E3-9099-C40C66FF867C}">
              <a14:compatExt xmlns:a14="http://schemas.microsoft.com/office/drawing/2010/main" spid="_x0000_s4082"/>
            </a:ext>
            <a:ext uri="{FF2B5EF4-FFF2-40B4-BE49-F238E27FC236}">
              <a16:creationId xmlns:a16="http://schemas.microsoft.com/office/drawing/2014/main" id="{00000000-0008-0000-0400-0000F2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282</xdr:row>
      <xdr:rowOff>0</xdr:rowOff>
    </xdr:from>
    <xdr:to>
      <xdr:col>13</xdr:col>
      <xdr:colOff>171450</xdr:colOff>
      <xdr:row>282</xdr:row>
      <xdr:rowOff>161925</xdr:rowOff>
    </xdr:to>
    <xdr:pic>
      <xdr:nvPicPr>
        <xdr:cNvPr id="1013" name="图片 1012" descr="曲线">
          <a:hlinkClick xmlns:r="http://schemas.openxmlformats.org/officeDocument/2006/relationships" r:id="rId146" tgtFrame="_blank"/>
          <a:extLst>
            <a:ext uri="{FF2B5EF4-FFF2-40B4-BE49-F238E27FC236}">
              <a16:creationId xmlns:a16="http://schemas.microsoft.com/office/drawing/2014/main" id="{00000000-0008-0000-0400-0000F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3324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282</xdr:row>
      <xdr:rowOff>0</xdr:rowOff>
    </xdr:from>
    <xdr:to>
      <xdr:col>14</xdr:col>
      <xdr:colOff>209550</xdr:colOff>
      <xdr:row>283</xdr:row>
      <xdr:rowOff>25400</xdr:rowOff>
    </xdr:to>
    <xdr:sp macro="" textlink="">
      <xdr:nvSpPr>
        <xdr:cNvPr id="4084" name="Control 1012" hidden="1">
          <a:extLst>
            <a:ext uri="{63B3BB69-23CF-44E3-9099-C40C66FF867C}">
              <a14:compatExt xmlns:a14="http://schemas.microsoft.com/office/drawing/2010/main" spid="_x0000_s4084"/>
            </a:ext>
            <a:ext uri="{FF2B5EF4-FFF2-40B4-BE49-F238E27FC236}">
              <a16:creationId xmlns:a16="http://schemas.microsoft.com/office/drawing/2014/main" id="{00000000-0008-0000-0400-0000F4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289</xdr:row>
      <xdr:rowOff>0</xdr:rowOff>
    </xdr:from>
    <xdr:to>
      <xdr:col>13</xdr:col>
      <xdr:colOff>171450</xdr:colOff>
      <xdr:row>289</xdr:row>
      <xdr:rowOff>161925</xdr:rowOff>
    </xdr:to>
    <xdr:pic>
      <xdr:nvPicPr>
        <xdr:cNvPr id="1015" name="图片 1014" descr="曲线">
          <a:hlinkClick xmlns:r="http://schemas.openxmlformats.org/officeDocument/2006/relationships" r:id="rId147" tgtFrame="_blank"/>
          <a:extLst>
            <a:ext uri="{FF2B5EF4-FFF2-40B4-BE49-F238E27FC236}">
              <a16:creationId xmlns:a16="http://schemas.microsoft.com/office/drawing/2014/main" id="{00000000-0008-0000-0400-0000F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4905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289</xdr:row>
      <xdr:rowOff>0</xdr:rowOff>
    </xdr:from>
    <xdr:to>
      <xdr:col>14</xdr:col>
      <xdr:colOff>209550</xdr:colOff>
      <xdr:row>290</xdr:row>
      <xdr:rowOff>25400</xdr:rowOff>
    </xdr:to>
    <xdr:sp macro="" textlink="">
      <xdr:nvSpPr>
        <xdr:cNvPr id="4086" name="Control 1014" hidden="1">
          <a:extLst>
            <a:ext uri="{63B3BB69-23CF-44E3-9099-C40C66FF867C}">
              <a14:compatExt xmlns:a14="http://schemas.microsoft.com/office/drawing/2010/main" spid="_x0000_s4086"/>
            </a:ext>
            <a:ext uri="{FF2B5EF4-FFF2-40B4-BE49-F238E27FC236}">
              <a16:creationId xmlns:a16="http://schemas.microsoft.com/office/drawing/2014/main" id="{00000000-0008-0000-0400-0000F6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290</xdr:row>
      <xdr:rowOff>0</xdr:rowOff>
    </xdr:from>
    <xdr:to>
      <xdr:col>13</xdr:col>
      <xdr:colOff>171450</xdr:colOff>
      <xdr:row>290</xdr:row>
      <xdr:rowOff>161925</xdr:rowOff>
    </xdr:to>
    <xdr:pic>
      <xdr:nvPicPr>
        <xdr:cNvPr id="1017" name="图片 1016" descr="曲线">
          <a:hlinkClick xmlns:r="http://schemas.openxmlformats.org/officeDocument/2006/relationships" r:id="rId148" tgtFrame="_blank"/>
          <a:extLst>
            <a:ext uri="{FF2B5EF4-FFF2-40B4-BE49-F238E27FC236}">
              <a16:creationId xmlns:a16="http://schemas.microsoft.com/office/drawing/2014/main" id="{00000000-0008-0000-0400-0000F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5277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290</xdr:row>
      <xdr:rowOff>0</xdr:rowOff>
    </xdr:from>
    <xdr:to>
      <xdr:col>14</xdr:col>
      <xdr:colOff>209550</xdr:colOff>
      <xdr:row>291</xdr:row>
      <xdr:rowOff>25400</xdr:rowOff>
    </xdr:to>
    <xdr:sp macro="" textlink="">
      <xdr:nvSpPr>
        <xdr:cNvPr id="4088" name="Control 1016" hidden="1">
          <a:extLst>
            <a:ext uri="{63B3BB69-23CF-44E3-9099-C40C66FF867C}">
              <a14:compatExt xmlns:a14="http://schemas.microsoft.com/office/drawing/2010/main" spid="_x0000_s4088"/>
            </a:ext>
            <a:ext uri="{FF2B5EF4-FFF2-40B4-BE49-F238E27FC236}">
              <a16:creationId xmlns:a16="http://schemas.microsoft.com/office/drawing/2014/main" id="{00000000-0008-0000-0400-0000F8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291</xdr:row>
      <xdr:rowOff>0</xdr:rowOff>
    </xdr:from>
    <xdr:to>
      <xdr:col>13</xdr:col>
      <xdr:colOff>171450</xdr:colOff>
      <xdr:row>291</xdr:row>
      <xdr:rowOff>161925</xdr:rowOff>
    </xdr:to>
    <xdr:pic>
      <xdr:nvPicPr>
        <xdr:cNvPr id="1019" name="图片 1018" descr="曲线">
          <a:hlinkClick xmlns:r="http://schemas.openxmlformats.org/officeDocument/2006/relationships" r:id="rId149" tgtFrame="_blank"/>
          <a:extLst>
            <a:ext uri="{FF2B5EF4-FFF2-40B4-BE49-F238E27FC236}">
              <a16:creationId xmlns:a16="http://schemas.microsoft.com/office/drawing/2014/main" id="{00000000-0008-0000-0400-0000F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5648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291</xdr:row>
      <xdr:rowOff>0</xdr:rowOff>
    </xdr:from>
    <xdr:to>
      <xdr:col>14</xdr:col>
      <xdr:colOff>209550</xdr:colOff>
      <xdr:row>292</xdr:row>
      <xdr:rowOff>50800</xdr:rowOff>
    </xdr:to>
    <xdr:sp macro="" textlink="">
      <xdr:nvSpPr>
        <xdr:cNvPr id="4090" name="Control 1018" hidden="1">
          <a:extLst>
            <a:ext uri="{63B3BB69-23CF-44E3-9099-C40C66FF867C}">
              <a14:compatExt xmlns:a14="http://schemas.microsoft.com/office/drawing/2010/main" spid="_x0000_s4090"/>
            </a:ext>
            <a:ext uri="{FF2B5EF4-FFF2-40B4-BE49-F238E27FC236}">
              <a16:creationId xmlns:a16="http://schemas.microsoft.com/office/drawing/2014/main" id="{00000000-0008-0000-0400-0000FA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292</xdr:row>
      <xdr:rowOff>0</xdr:rowOff>
    </xdr:from>
    <xdr:to>
      <xdr:col>13</xdr:col>
      <xdr:colOff>171450</xdr:colOff>
      <xdr:row>292</xdr:row>
      <xdr:rowOff>161925</xdr:rowOff>
    </xdr:to>
    <xdr:pic>
      <xdr:nvPicPr>
        <xdr:cNvPr id="1021" name="图片 1020" descr="曲线">
          <a:hlinkClick xmlns:r="http://schemas.openxmlformats.org/officeDocument/2006/relationships" r:id="rId150" tgtFrame="_blank"/>
          <a:extLst>
            <a:ext uri="{FF2B5EF4-FFF2-40B4-BE49-F238E27FC236}">
              <a16:creationId xmlns:a16="http://schemas.microsoft.com/office/drawing/2014/main" id="{00000000-0008-0000-0400-0000F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6020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292</xdr:row>
      <xdr:rowOff>0</xdr:rowOff>
    </xdr:from>
    <xdr:to>
      <xdr:col>14</xdr:col>
      <xdr:colOff>209550</xdr:colOff>
      <xdr:row>293</xdr:row>
      <xdr:rowOff>50800</xdr:rowOff>
    </xdr:to>
    <xdr:sp macro="" textlink="">
      <xdr:nvSpPr>
        <xdr:cNvPr id="4092" name="Control 1020" hidden="1">
          <a:extLst>
            <a:ext uri="{63B3BB69-23CF-44E3-9099-C40C66FF867C}">
              <a14:compatExt xmlns:a14="http://schemas.microsoft.com/office/drawing/2010/main" spid="_x0000_s4092"/>
            </a:ext>
            <a:ext uri="{FF2B5EF4-FFF2-40B4-BE49-F238E27FC236}">
              <a16:creationId xmlns:a16="http://schemas.microsoft.com/office/drawing/2014/main" id="{00000000-0008-0000-0400-0000FC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299</xdr:row>
      <xdr:rowOff>0</xdr:rowOff>
    </xdr:from>
    <xdr:to>
      <xdr:col>13</xdr:col>
      <xdr:colOff>171450</xdr:colOff>
      <xdr:row>299</xdr:row>
      <xdr:rowOff>161925</xdr:rowOff>
    </xdr:to>
    <xdr:pic>
      <xdr:nvPicPr>
        <xdr:cNvPr id="1023" name="图片 1022" descr="曲线">
          <a:hlinkClick xmlns:r="http://schemas.openxmlformats.org/officeDocument/2006/relationships" r:id="rId151" tgtFrame="_blank"/>
          <a:extLst>
            <a:ext uri="{FF2B5EF4-FFF2-40B4-BE49-F238E27FC236}">
              <a16:creationId xmlns:a16="http://schemas.microsoft.com/office/drawing/2014/main" id="{00000000-0008-0000-0400-0000F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7820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299</xdr:row>
      <xdr:rowOff>0</xdr:rowOff>
    </xdr:from>
    <xdr:to>
      <xdr:col>14</xdr:col>
      <xdr:colOff>209550</xdr:colOff>
      <xdr:row>300</xdr:row>
      <xdr:rowOff>50800</xdr:rowOff>
    </xdr:to>
    <xdr:sp macro="" textlink="">
      <xdr:nvSpPr>
        <xdr:cNvPr id="4094" name="Control 1022" hidden="1">
          <a:extLst>
            <a:ext uri="{63B3BB69-23CF-44E3-9099-C40C66FF867C}">
              <a14:compatExt xmlns:a14="http://schemas.microsoft.com/office/drawing/2010/main" spid="_x0000_s4094"/>
            </a:ext>
            <a:ext uri="{FF2B5EF4-FFF2-40B4-BE49-F238E27FC236}">
              <a16:creationId xmlns:a16="http://schemas.microsoft.com/office/drawing/2014/main" id="{00000000-0008-0000-0400-0000FE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300</xdr:row>
      <xdr:rowOff>0</xdr:rowOff>
    </xdr:from>
    <xdr:to>
      <xdr:col>13</xdr:col>
      <xdr:colOff>171450</xdr:colOff>
      <xdr:row>300</xdr:row>
      <xdr:rowOff>161925</xdr:rowOff>
    </xdr:to>
    <xdr:pic>
      <xdr:nvPicPr>
        <xdr:cNvPr id="1025" name="图片 1024" descr="曲线">
          <a:hlinkClick xmlns:r="http://schemas.openxmlformats.org/officeDocument/2006/relationships" r:id="rId152" tgtFrame="_blank"/>
          <a:extLst>
            <a:ext uri="{FF2B5EF4-FFF2-40B4-BE49-F238E27FC236}">
              <a16:creationId xmlns:a16="http://schemas.microsoft.com/office/drawing/2014/main" id="{00000000-0008-0000-0400-000001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8191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300</xdr:row>
      <xdr:rowOff>0</xdr:rowOff>
    </xdr:from>
    <xdr:to>
      <xdr:col>14</xdr:col>
      <xdr:colOff>209550</xdr:colOff>
      <xdr:row>301</xdr:row>
      <xdr:rowOff>50800</xdr:rowOff>
    </xdr:to>
    <xdr:sp macro="" textlink="">
      <xdr:nvSpPr>
        <xdr:cNvPr id="4096" name="Control 1024" hidden="1">
          <a:extLst>
            <a:ext uri="{63B3BB69-23CF-44E3-9099-C40C66FF867C}">
              <a14:compatExt xmlns:a14="http://schemas.microsoft.com/office/drawing/2010/main" spid="_x0000_s4096"/>
            </a:ext>
            <a:ext uri="{FF2B5EF4-FFF2-40B4-BE49-F238E27FC236}">
              <a16:creationId xmlns:a16="http://schemas.microsoft.com/office/drawing/2014/main" id="{00000000-0008-0000-0400-000000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301</xdr:row>
      <xdr:rowOff>0</xdr:rowOff>
    </xdr:from>
    <xdr:to>
      <xdr:col>13</xdr:col>
      <xdr:colOff>171450</xdr:colOff>
      <xdr:row>301</xdr:row>
      <xdr:rowOff>161925</xdr:rowOff>
    </xdr:to>
    <xdr:pic>
      <xdr:nvPicPr>
        <xdr:cNvPr id="1027" name="图片 1026" descr="曲线">
          <a:hlinkClick xmlns:r="http://schemas.openxmlformats.org/officeDocument/2006/relationships" r:id="rId153" tgtFrame="_blank"/>
          <a:extLst>
            <a:ext uri="{FF2B5EF4-FFF2-40B4-BE49-F238E27FC236}">
              <a16:creationId xmlns:a16="http://schemas.microsoft.com/office/drawing/2014/main" id="{00000000-0008-0000-0400-000003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8563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301</xdr:row>
      <xdr:rowOff>0</xdr:rowOff>
    </xdr:from>
    <xdr:to>
      <xdr:col>14</xdr:col>
      <xdr:colOff>209550</xdr:colOff>
      <xdr:row>301</xdr:row>
      <xdr:rowOff>234950</xdr:rowOff>
    </xdr:to>
    <xdr:sp macro="" textlink="">
      <xdr:nvSpPr>
        <xdr:cNvPr id="4098" name="Control 1026" hidden="1">
          <a:extLst>
            <a:ext uri="{63B3BB69-23CF-44E3-9099-C40C66FF867C}">
              <a14:compatExt xmlns:a14="http://schemas.microsoft.com/office/drawing/2010/main"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308</xdr:row>
      <xdr:rowOff>0</xdr:rowOff>
    </xdr:from>
    <xdr:to>
      <xdr:col>13</xdr:col>
      <xdr:colOff>171450</xdr:colOff>
      <xdr:row>308</xdr:row>
      <xdr:rowOff>161925</xdr:rowOff>
    </xdr:to>
    <xdr:pic>
      <xdr:nvPicPr>
        <xdr:cNvPr id="1029" name="图片 1028" descr="曲线">
          <a:hlinkClick xmlns:r="http://schemas.openxmlformats.org/officeDocument/2006/relationships" r:id="rId154" tgtFrame="_blank"/>
          <a:extLst>
            <a:ext uri="{FF2B5EF4-FFF2-40B4-BE49-F238E27FC236}">
              <a16:creationId xmlns:a16="http://schemas.microsoft.com/office/drawing/2014/main" id="{00000000-0008-0000-0400-00000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0201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308</xdr:row>
      <xdr:rowOff>0</xdr:rowOff>
    </xdr:from>
    <xdr:to>
      <xdr:col>14</xdr:col>
      <xdr:colOff>209550</xdr:colOff>
      <xdr:row>309</xdr:row>
      <xdr:rowOff>25400</xdr:rowOff>
    </xdr:to>
    <xdr:sp macro="" textlink="">
      <xdr:nvSpPr>
        <xdr:cNvPr id="4100" name="Control 1028" hidden="1">
          <a:extLst>
            <a:ext uri="{63B3BB69-23CF-44E3-9099-C40C66FF867C}">
              <a14:compatExt xmlns:a14="http://schemas.microsoft.com/office/drawing/2010/main"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309</xdr:row>
      <xdr:rowOff>0</xdr:rowOff>
    </xdr:from>
    <xdr:to>
      <xdr:col>13</xdr:col>
      <xdr:colOff>171450</xdr:colOff>
      <xdr:row>309</xdr:row>
      <xdr:rowOff>161925</xdr:rowOff>
    </xdr:to>
    <xdr:pic>
      <xdr:nvPicPr>
        <xdr:cNvPr id="1031" name="图片 1030" descr="曲线">
          <a:hlinkClick xmlns:r="http://schemas.openxmlformats.org/officeDocument/2006/relationships" r:id="rId155" tgtFrame="_blank"/>
          <a:extLst>
            <a:ext uri="{FF2B5EF4-FFF2-40B4-BE49-F238E27FC236}">
              <a16:creationId xmlns:a16="http://schemas.microsoft.com/office/drawing/2014/main" id="{00000000-0008-0000-0400-000007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0573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309</xdr:row>
      <xdr:rowOff>0</xdr:rowOff>
    </xdr:from>
    <xdr:to>
      <xdr:col>14</xdr:col>
      <xdr:colOff>209550</xdr:colOff>
      <xdr:row>310</xdr:row>
      <xdr:rowOff>50800</xdr:rowOff>
    </xdr:to>
    <xdr:sp macro="" textlink="">
      <xdr:nvSpPr>
        <xdr:cNvPr id="4102" name="Control 1030" hidden="1">
          <a:extLst>
            <a:ext uri="{63B3BB69-23CF-44E3-9099-C40C66FF867C}">
              <a14:compatExt xmlns:a14="http://schemas.microsoft.com/office/drawing/2010/main" spid="_x0000_s4102"/>
            </a:ext>
            <a:ext uri="{FF2B5EF4-FFF2-40B4-BE49-F238E27FC236}">
              <a16:creationId xmlns:a16="http://schemas.microsoft.com/office/drawing/2014/main" id="{00000000-0008-0000-0400-000006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310</xdr:row>
      <xdr:rowOff>0</xdr:rowOff>
    </xdr:from>
    <xdr:to>
      <xdr:col>13</xdr:col>
      <xdr:colOff>171450</xdr:colOff>
      <xdr:row>310</xdr:row>
      <xdr:rowOff>161925</xdr:rowOff>
    </xdr:to>
    <xdr:pic>
      <xdr:nvPicPr>
        <xdr:cNvPr id="1033" name="图片 1032" descr="曲线">
          <a:hlinkClick xmlns:r="http://schemas.openxmlformats.org/officeDocument/2006/relationships" r:id="rId156" tgtFrame="_blank"/>
          <a:extLst>
            <a:ext uri="{FF2B5EF4-FFF2-40B4-BE49-F238E27FC236}">
              <a16:creationId xmlns:a16="http://schemas.microsoft.com/office/drawing/2014/main" id="{00000000-0008-0000-0400-000009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0944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310</xdr:row>
      <xdr:rowOff>0</xdr:rowOff>
    </xdr:from>
    <xdr:to>
      <xdr:col>14</xdr:col>
      <xdr:colOff>209550</xdr:colOff>
      <xdr:row>311</xdr:row>
      <xdr:rowOff>50800</xdr:rowOff>
    </xdr:to>
    <xdr:sp macro="" textlink="">
      <xdr:nvSpPr>
        <xdr:cNvPr id="4104" name="Control 1032" hidden="1">
          <a:extLst>
            <a:ext uri="{63B3BB69-23CF-44E3-9099-C40C66FF867C}">
              <a14:compatExt xmlns:a14="http://schemas.microsoft.com/office/drawing/2010/main" spid="_x0000_s4104"/>
            </a:ext>
            <a:ext uri="{FF2B5EF4-FFF2-40B4-BE49-F238E27FC236}">
              <a16:creationId xmlns:a16="http://schemas.microsoft.com/office/drawing/2014/main" id="{00000000-0008-0000-0400-000008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311</xdr:row>
      <xdr:rowOff>0</xdr:rowOff>
    </xdr:from>
    <xdr:to>
      <xdr:col>13</xdr:col>
      <xdr:colOff>171450</xdr:colOff>
      <xdr:row>311</xdr:row>
      <xdr:rowOff>161925</xdr:rowOff>
    </xdr:to>
    <xdr:pic>
      <xdr:nvPicPr>
        <xdr:cNvPr id="1035" name="图片 1034" descr="曲线">
          <a:hlinkClick xmlns:r="http://schemas.openxmlformats.org/officeDocument/2006/relationships" r:id="rId157" tgtFrame="_blank"/>
          <a:extLst>
            <a:ext uri="{FF2B5EF4-FFF2-40B4-BE49-F238E27FC236}">
              <a16:creationId xmlns:a16="http://schemas.microsoft.com/office/drawing/2014/main" id="{00000000-0008-0000-0400-00000B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1316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311</xdr:row>
      <xdr:rowOff>0</xdr:rowOff>
    </xdr:from>
    <xdr:to>
      <xdr:col>14</xdr:col>
      <xdr:colOff>209550</xdr:colOff>
      <xdr:row>311</xdr:row>
      <xdr:rowOff>234950</xdr:rowOff>
    </xdr:to>
    <xdr:sp macro="" textlink="">
      <xdr:nvSpPr>
        <xdr:cNvPr id="4106" name="Control 1034" hidden="1">
          <a:extLst>
            <a:ext uri="{63B3BB69-23CF-44E3-9099-C40C66FF867C}">
              <a14:compatExt xmlns:a14="http://schemas.microsoft.com/office/drawing/2010/main" spid="_x0000_s4106"/>
            </a:ext>
            <a:ext uri="{FF2B5EF4-FFF2-40B4-BE49-F238E27FC236}">
              <a16:creationId xmlns:a16="http://schemas.microsoft.com/office/drawing/2014/main" id="{00000000-0008-0000-0400-00000A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312</xdr:row>
      <xdr:rowOff>0</xdr:rowOff>
    </xdr:from>
    <xdr:to>
      <xdr:col>13</xdr:col>
      <xdr:colOff>171450</xdr:colOff>
      <xdr:row>312</xdr:row>
      <xdr:rowOff>161925</xdr:rowOff>
    </xdr:to>
    <xdr:pic>
      <xdr:nvPicPr>
        <xdr:cNvPr id="1037" name="图片 1036" descr="曲线">
          <a:hlinkClick xmlns:r="http://schemas.openxmlformats.org/officeDocument/2006/relationships" r:id="rId158" tgtFrame="_blank"/>
          <a:extLst>
            <a:ext uri="{FF2B5EF4-FFF2-40B4-BE49-F238E27FC236}">
              <a16:creationId xmlns:a16="http://schemas.microsoft.com/office/drawing/2014/main" id="{00000000-0008-0000-0400-00000D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1687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312</xdr:row>
      <xdr:rowOff>0</xdr:rowOff>
    </xdr:from>
    <xdr:to>
      <xdr:col>14</xdr:col>
      <xdr:colOff>209550</xdr:colOff>
      <xdr:row>312</xdr:row>
      <xdr:rowOff>234950</xdr:rowOff>
    </xdr:to>
    <xdr:sp macro="" textlink="">
      <xdr:nvSpPr>
        <xdr:cNvPr id="4108" name="Control 1036" hidden="1">
          <a:extLst>
            <a:ext uri="{63B3BB69-23CF-44E3-9099-C40C66FF867C}">
              <a14:compatExt xmlns:a14="http://schemas.microsoft.com/office/drawing/2010/main" spid="_x0000_s4108"/>
            </a:ext>
            <a:ext uri="{FF2B5EF4-FFF2-40B4-BE49-F238E27FC236}">
              <a16:creationId xmlns:a16="http://schemas.microsoft.com/office/drawing/2014/main" id="{00000000-0008-0000-0400-00000C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313</xdr:row>
      <xdr:rowOff>0</xdr:rowOff>
    </xdr:from>
    <xdr:to>
      <xdr:col>13</xdr:col>
      <xdr:colOff>171450</xdr:colOff>
      <xdr:row>313</xdr:row>
      <xdr:rowOff>161925</xdr:rowOff>
    </xdr:to>
    <xdr:pic>
      <xdr:nvPicPr>
        <xdr:cNvPr id="1039" name="图片 1038" descr="曲线">
          <a:hlinkClick xmlns:r="http://schemas.openxmlformats.org/officeDocument/2006/relationships" r:id="rId159" tgtFrame="_blank"/>
          <a:extLst>
            <a:ext uri="{FF2B5EF4-FFF2-40B4-BE49-F238E27FC236}">
              <a16:creationId xmlns:a16="http://schemas.microsoft.com/office/drawing/2014/main" id="{00000000-0008-0000-0400-00000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2059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313</xdr:row>
      <xdr:rowOff>0</xdr:rowOff>
    </xdr:from>
    <xdr:to>
      <xdr:col>14</xdr:col>
      <xdr:colOff>209550</xdr:colOff>
      <xdr:row>313</xdr:row>
      <xdr:rowOff>209550</xdr:rowOff>
    </xdr:to>
    <xdr:sp macro="" textlink="">
      <xdr:nvSpPr>
        <xdr:cNvPr id="4110" name="Control 1038" hidden="1">
          <a:extLst>
            <a:ext uri="{63B3BB69-23CF-44E3-9099-C40C66FF867C}">
              <a14:compatExt xmlns:a14="http://schemas.microsoft.com/office/drawing/2010/main"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314</xdr:row>
      <xdr:rowOff>0</xdr:rowOff>
    </xdr:from>
    <xdr:to>
      <xdr:col>13</xdr:col>
      <xdr:colOff>171450</xdr:colOff>
      <xdr:row>314</xdr:row>
      <xdr:rowOff>161925</xdr:rowOff>
    </xdr:to>
    <xdr:pic>
      <xdr:nvPicPr>
        <xdr:cNvPr id="1041" name="图片 1040" descr="曲线">
          <a:hlinkClick xmlns:r="http://schemas.openxmlformats.org/officeDocument/2006/relationships" r:id="rId160" tgtFrame="_blank"/>
          <a:extLst>
            <a:ext uri="{FF2B5EF4-FFF2-40B4-BE49-F238E27FC236}">
              <a16:creationId xmlns:a16="http://schemas.microsoft.com/office/drawing/2014/main" id="{00000000-0008-0000-0400-000011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2430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314</xdr:row>
      <xdr:rowOff>0</xdr:rowOff>
    </xdr:from>
    <xdr:to>
      <xdr:col>14</xdr:col>
      <xdr:colOff>209550</xdr:colOff>
      <xdr:row>315</xdr:row>
      <xdr:rowOff>25400</xdr:rowOff>
    </xdr:to>
    <xdr:sp macro="" textlink="">
      <xdr:nvSpPr>
        <xdr:cNvPr id="4112" name="Control 1040" hidden="1">
          <a:extLst>
            <a:ext uri="{63B3BB69-23CF-44E3-9099-C40C66FF867C}">
              <a14:compatExt xmlns:a14="http://schemas.microsoft.com/office/drawing/2010/main"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315</xdr:row>
      <xdr:rowOff>0</xdr:rowOff>
    </xdr:from>
    <xdr:to>
      <xdr:col>13</xdr:col>
      <xdr:colOff>171450</xdr:colOff>
      <xdr:row>315</xdr:row>
      <xdr:rowOff>161925</xdr:rowOff>
    </xdr:to>
    <xdr:pic>
      <xdr:nvPicPr>
        <xdr:cNvPr id="1043" name="图片 1042" descr="曲线">
          <a:hlinkClick xmlns:r="http://schemas.openxmlformats.org/officeDocument/2006/relationships" r:id="rId161" tgtFrame="_blank"/>
          <a:extLst>
            <a:ext uri="{FF2B5EF4-FFF2-40B4-BE49-F238E27FC236}">
              <a16:creationId xmlns:a16="http://schemas.microsoft.com/office/drawing/2014/main" id="{00000000-0008-0000-0400-000013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2802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315</xdr:row>
      <xdr:rowOff>0</xdr:rowOff>
    </xdr:from>
    <xdr:to>
      <xdr:col>14</xdr:col>
      <xdr:colOff>209550</xdr:colOff>
      <xdr:row>316</xdr:row>
      <xdr:rowOff>25400</xdr:rowOff>
    </xdr:to>
    <xdr:sp macro="" textlink="">
      <xdr:nvSpPr>
        <xdr:cNvPr id="4114" name="Control 1042" hidden="1">
          <a:extLst>
            <a:ext uri="{63B3BB69-23CF-44E3-9099-C40C66FF867C}">
              <a14:compatExt xmlns:a14="http://schemas.microsoft.com/office/drawing/2010/main" spid="_x0000_s4114"/>
            </a:ext>
            <a:ext uri="{FF2B5EF4-FFF2-40B4-BE49-F238E27FC236}">
              <a16:creationId xmlns:a16="http://schemas.microsoft.com/office/drawing/2014/main" id="{00000000-0008-0000-0400-000012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316</xdr:row>
      <xdr:rowOff>0</xdr:rowOff>
    </xdr:from>
    <xdr:to>
      <xdr:col>13</xdr:col>
      <xdr:colOff>171450</xdr:colOff>
      <xdr:row>316</xdr:row>
      <xdr:rowOff>161925</xdr:rowOff>
    </xdr:to>
    <xdr:pic>
      <xdr:nvPicPr>
        <xdr:cNvPr id="1045" name="图片 1044" descr="曲线">
          <a:hlinkClick xmlns:r="http://schemas.openxmlformats.org/officeDocument/2006/relationships" r:id="rId162" tgtFrame="_blank"/>
          <a:extLst>
            <a:ext uri="{FF2B5EF4-FFF2-40B4-BE49-F238E27FC236}">
              <a16:creationId xmlns:a16="http://schemas.microsoft.com/office/drawing/2014/main" id="{00000000-0008-0000-0400-00001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3173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316</xdr:row>
      <xdr:rowOff>0</xdr:rowOff>
    </xdr:from>
    <xdr:to>
      <xdr:col>14</xdr:col>
      <xdr:colOff>209550</xdr:colOff>
      <xdr:row>317</xdr:row>
      <xdr:rowOff>25400</xdr:rowOff>
    </xdr:to>
    <xdr:sp macro="" textlink="">
      <xdr:nvSpPr>
        <xdr:cNvPr id="4116" name="Control 1044" hidden="1">
          <a:extLst>
            <a:ext uri="{63B3BB69-23CF-44E3-9099-C40C66FF867C}">
              <a14:compatExt xmlns:a14="http://schemas.microsoft.com/office/drawing/2010/main" spid="_x0000_s4116"/>
            </a:ext>
            <a:ext uri="{FF2B5EF4-FFF2-40B4-BE49-F238E27FC236}">
              <a16:creationId xmlns:a16="http://schemas.microsoft.com/office/drawing/2014/main" id="{00000000-0008-0000-0400-000014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317</xdr:row>
      <xdr:rowOff>0</xdr:rowOff>
    </xdr:from>
    <xdr:to>
      <xdr:col>13</xdr:col>
      <xdr:colOff>171450</xdr:colOff>
      <xdr:row>317</xdr:row>
      <xdr:rowOff>161925</xdr:rowOff>
    </xdr:to>
    <xdr:pic>
      <xdr:nvPicPr>
        <xdr:cNvPr id="1047" name="图片 1046" descr="曲线">
          <a:hlinkClick xmlns:r="http://schemas.openxmlformats.org/officeDocument/2006/relationships" r:id="rId163" tgtFrame="_blank"/>
          <a:extLst>
            <a:ext uri="{FF2B5EF4-FFF2-40B4-BE49-F238E27FC236}">
              <a16:creationId xmlns:a16="http://schemas.microsoft.com/office/drawing/2014/main" id="{00000000-0008-0000-0400-000017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3545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317</xdr:row>
      <xdr:rowOff>0</xdr:rowOff>
    </xdr:from>
    <xdr:to>
      <xdr:col>14</xdr:col>
      <xdr:colOff>209550</xdr:colOff>
      <xdr:row>318</xdr:row>
      <xdr:rowOff>25400</xdr:rowOff>
    </xdr:to>
    <xdr:sp macro="" textlink="">
      <xdr:nvSpPr>
        <xdr:cNvPr id="4118" name="Control 1046" hidden="1">
          <a:extLst>
            <a:ext uri="{63B3BB69-23CF-44E3-9099-C40C66FF867C}">
              <a14:compatExt xmlns:a14="http://schemas.microsoft.com/office/drawing/2010/main" spid="_x0000_s4118"/>
            </a:ext>
            <a:ext uri="{FF2B5EF4-FFF2-40B4-BE49-F238E27FC236}">
              <a16:creationId xmlns:a16="http://schemas.microsoft.com/office/drawing/2014/main" id="{00000000-0008-0000-0400-000016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318</xdr:row>
      <xdr:rowOff>0</xdr:rowOff>
    </xdr:from>
    <xdr:to>
      <xdr:col>13</xdr:col>
      <xdr:colOff>171450</xdr:colOff>
      <xdr:row>318</xdr:row>
      <xdr:rowOff>161925</xdr:rowOff>
    </xdr:to>
    <xdr:pic>
      <xdr:nvPicPr>
        <xdr:cNvPr id="1049" name="图片 1048" descr="曲线">
          <a:hlinkClick xmlns:r="http://schemas.openxmlformats.org/officeDocument/2006/relationships" r:id="rId164" tgtFrame="_blank"/>
          <a:extLst>
            <a:ext uri="{FF2B5EF4-FFF2-40B4-BE49-F238E27FC236}">
              <a16:creationId xmlns:a16="http://schemas.microsoft.com/office/drawing/2014/main" id="{00000000-0008-0000-0400-000019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3916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318</xdr:row>
      <xdr:rowOff>0</xdr:rowOff>
    </xdr:from>
    <xdr:to>
      <xdr:col>14</xdr:col>
      <xdr:colOff>209550</xdr:colOff>
      <xdr:row>319</xdr:row>
      <xdr:rowOff>50800</xdr:rowOff>
    </xdr:to>
    <xdr:sp macro="" textlink="">
      <xdr:nvSpPr>
        <xdr:cNvPr id="4120" name="Control 1048" hidden="1">
          <a:extLst>
            <a:ext uri="{63B3BB69-23CF-44E3-9099-C40C66FF867C}">
              <a14:compatExt xmlns:a14="http://schemas.microsoft.com/office/drawing/2010/main" spid="_x0000_s4120"/>
            </a:ext>
            <a:ext uri="{FF2B5EF4-FFF2-40B4-BE49-F238E27FC236}">
              <a16:creationId xmlns:a16="http://schemas.microsoft.com/office/drawing/2014/main" id="{00000000-0008-0000-0400-000018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319</xdr:row>
      <xdr:rowOff>0</xdr:rowOff>
    </xdr:from>
    <xdr:to>
      <xdr:col>13</xdr:col>
      <xdr:colOff>171450</xdr:colOff>
      <xdr:row>319</xdr:row>
      <xdr:rowOff>161925</xdr:rowOff>
    </xdr:to>
    <xdr:pic>
      <xdr:nvPicPr>
        <xdr:cNvPr id="1051" name="图片 1050" descr="曲线">
          <a:hlinkClick xmlns:r="http://schemas.openxmlformats.org/officeDocument/2006/relationships" r:id="rId165" tgtFrame="_blank"/>
          <a:extLst>
            <a:ext uri="{FF2B5EF4-FFF2-40B4-BE49-F238E27FC236}">
              <a16:creationId xmlns:a16="http://schemas.microsoft.com/office/drawing/2014/main" id="{00000000-0008-0000-0400-00001B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4287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319</xdr:row>
      <xdr:rowOff>0</xdr:rowOff>
    </xdr:from>
    <xdr:to>
      <xdr:col>14</xdr:col>
      <xdr:colOff>209550</xdr:colOff>
      <xdr:row>320</xdr:row>
      <xdr:rowOff>50800</xdr:rowOff>
    </xdr:to>
    <xdr:sp macro="" textlink="">
      <xdr:nvSpPr>
        <xdr:cNvPr id="4122" name="Control 1050" hidden="1">
          <a:extLst>
            <a:ext uri="{63B3BB69-23CF-44E3-9099-C40C66FF867C}">
              <a14:compatExt xmlns:a14="http://schemas.microsoft.com/office/drawing/2010/main" spid="_x0000_s4122"/>
            </a:ext>
            <a:ext uri="{FF2B5EF4-FFF2-40B4-BE49-F238E27FC236}">
              <a16:creationId xmlns:a16="http://schemas.microsoft.com/office/drawing/2014/main" id="{00000000-0008-0000-0400-00001A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320</xdr:row>
      <xdr:rowOff>0</xdr:rowOff>
    </xdr:from>
    <xdr:to>
      <xdr:col>13</xdr:col>
      <xdr:colOff>171450</xdr:colOff>
      <xdr:row>320</xdr:row>
      <xdr:rowOff>161925</xdr:rowOff>
    </xdr:to>
    <xdr:pic>
      <xdr:nvPicPr>
        <xdr:cNvPr id="1053" name="图片 1052" descr="曲线">
          <a:hlinkClick xmlns:r="http://schemas.openxmlformats.org/officeDocument/2006/relationships" r:id="rId166" tgtFrame="_blank"/>
          <a:extLst>
            <a:ext uri="{FF2B5EF4-FFF2-40B4-BE49-F238E27FC236}">
              <a16:creationId xmlns:a16="http://schemas.microsoft.com/office/drawing/2014/main" id="{00000000-0008-0000-0400-00001D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4659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320</xdr:row>
      <xdr:rowOff>0</xdr:rowOff>
    </xdr:from>
    <xdr:to>
      <xdr:col>14</xdr:col>
      <xdr:colOff>209550</xdr:colOff>
      <xdr:row>320</xdr:row>
      <xdr:rowOff>234950</xdr:rowOff>
    </xdr:to>
    <xdr:sp macro="" textlink="">
      <xdr:nvSpPr>
        <xdr:cNvPr id="4124" name="Control 1052" hidden="1">
          <a:extLst>
            <a:ext uri="{63B3BB69-23CF-44E3-9099-C40C66FF867C}">
              <a14:compatExt xmlns:a14="http://schemas.microsoft.com/office/drawing/2010/main" spid="_x0000_s4124"/>
            </a:ext>
            <a:ext uri="{FF2B5EF4-FFF2-40B4-BE49-F238E27FC236}">
              <a16:creationId xmlns:a16="http://schemas.microsoft.com/office/drawing/2014/main" id="{00000000-0008-0000-0400-00001C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321</xdr:row>
      <xdr:rowOff>0</xdr:rowOff>
    </xdr:from>
    <xdr:to>
      <xdr:col>13</xdr:col>
      <xdr:colOff>171450</xdr:colOff>
      <xdr:row>321</xdr:row>
      <xdr:rowOff>161925</xdr:rowOff>
    </xdr:to>
    <xdr:pic>
      <xdr:nvPicPr>
        <xdr:cNvPr id="1055" name="图片 1054" descr="曲线">
          <a:hlinkClick xmlns:r="http://schemas.openxmlformats.org/officeDocument/2006/relationships" r:id="rId167" tgtFrame="_blank"/>
          <a:extLst>
            <a:ext uri="{FF2B5EF4-FFF2-40B4-BE49-F238E27FC236}">
              <a16:creationId xmlns:a16="http://schemas.microsoft.com/office/drawing/2014/main" id="{00000000-0008-0000-0400-00001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030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321</xdr:row>
      <xdr:rowOff>0</xdr:rowOff>
    </xdr:from>
    <xdr:to>
      <xdr:col>14</xdr:col>
      <xdr:colOff>209550</xdr:colOff>
      <xdr:row>321</xdr:row>
      <xdr:rowOff>234950</xdr:rowOff>
    </xdr:to>
    <xdr:sp macro="" textlink="">
      <xdr:nvSpPr>
        <xdr:cNvPr id="4126" name="Control 1054" hidden="1">
          <a:extLst>
            <a:ext uri="{63B3BB69-23CF-44E3-9099-C40C66FF867C}">
              <a14:compatExt xmlns:a14="http://schemas.microsoft.com/office/drawing/2010/main" spid="_x0000_s4126"/>
            </a:ext>
            <a:ext uri="{FF2B5EF4-FFF2-40B4-BE49-F238E27FC236}">
              <a16:creationId xmlns:a16="http://schemas.microsoft.com/office/drawing/2014/main" id="{00000000-0008-0000-0400-00001E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322</xdr:row>
      <xdr:rowOff>0</xdr:rowOff>
    </xdr:from>
    <xdr:to>
      <xdr:col>13</xdr:col>
      <xdr:colOff>171450</xdr:colOff>
      <xdr:row>322</xdr:row>
      <xdr:rowOff>161925</xdr:rowOff>
    </xdr:to>
    <xdr:pic>
      <xdr:nvPicPr>
        <xdr:cNvPr id="1057" name="图片 1056" descr="曲线">
          <a:hlinkClick xmlns:r="http://schemas.openxmlformats.org/officeDocument/2006/relationships" r:id="rId168" tgtFrame="_blank"/>
          <a:extLst>
            <a:ext uri="{FF2B5EF4-FFF2-40B4-BE49-F238E27FC236}">
              <a16:creationId xmlns:a16="http://schemas.microsoft.com/office/drawing/2014/main" id="{00000000-0008-0000-0400-000021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402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322</xdr:row>
      <xdr:rowOff>0</xdr:rowOff>
    </xdr:from>
    <xdr:to>
      <xdr:col>14</xdr:col>
      <xdr:colOff>209550</xdr:colOff>
      <xdr:row>322</xdr:row>
      <xdr:rowOff>234950</xdr:rowOff>
    </xdr:to>
    <xdr:sp macro="" textlink="">
      <xdr:nvSpPr>
        <xdr:cNvPr id="4128" name="Control 1056" hidden="1">
          <a:extLst>
            <a:ext uri="{63B3BB69-23CF-44E3-9099-C40C66FF867C}">
              <a14:compatExt xmlns:a14="http://schemas.microsoft.com/office/drawing/2010/main" spid="_x0000_s4128"/>
            </a:ext>
            <a:ext uri="{FF2B5EF4-FFF2-40B4-BE49-F238E27FC236}">
              <a16:creationId xmlns:a16="http://schemas.microsoft.com/office/drawing/2014/main" id="{00000000-0008-0000-0400-000020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323</xdr:row>
      <xdr:rowOff>0</xdr:rowOff>
    </xdr:from>
    <xdr:to>
      <xdr:col>13</xdr:col>
      <xdr:colOff>171450</xdr:colOff>
      <xdr:row>323</xdr:row>
      <xdr:rowOff>161925</xdr:rowOff>
    </xdr:to>
    <xdr:pic>
      <xdr:nvPicPr>
        <xdr:cNvPr id="1059" name="图片 1058" descr="曲线">
          <a:hlinkClick xmlns:r="http://schemas.openxmlformats.org/officeDocument/2006/relationships" r:id="rId169" tgtFrame="_blank"/>
          <a:extLst>
            <a:ext uri="{FF2B5EF4-FFF2-40B4-BE49-F238E27FC236}">
              <a16:creationId xmlns:a16="http://schemas.microsoft.com/office/drawing/2014/main" id="{00000000-0008-0000-0400-000023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773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323</xdr:row>
      <xdr:rowOff>0</xdr:rowOff>
    </xdr:from>
    <xdr:to>
      <xdr:col>14</xdr:col>
      <xdr:colOff>209550</xdr:colOff>
      <xdr:row>323</xdr:row>
      <xdr:rowOff>234950</xdr:rowOff>
    </xdr:to>
    <xdr:sp macro="" textlink="">
      <xdr:nvSpPr>
        <xdr:cNvPr id="4130" name="Control 1058" hidden="1">
          <a:extLst>
            <a:ext uri="{63B3BB69-23CF-44E3-9099-C40C66FF867C}">
              <a14:compatExt xmlns:a14="http://schemas.microsoft.com/office/drawing/2010/main" spid="_x0000_s4130"/>
            </a:ext>
            <a:ext uri="{FF2B5EF4-FFF2-40B4-BE49-F238E27FC236}">
              <a16:creationId xmlns:a16="http://schemas.microsoft.com/office/drawing/2014/main" id="{00000000-0008-0000-0400-000022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324</xdr:row>
      <xdr:rowOff>0</xdr:rowOff>
    </xdr:from>
    <xdr:to>
      <xdr:col>13</xdr:col>
      <xdr:colOff>171450</xdr:colOff>
      <xdr:row>324</xdr:row>
      <xdr:rowOff>161925</xdr:rowOff>
    </xdr:to>
    <xdr:pic>
      <xdr:nvPicPr>
        <xdr:cNvPr id="1061" name="图片 1060" descr="曲线">
          <a:hlinkClick xmlns:r="http://schemas.openxmlformats.org/officeDocument/2006/relationships" r:id="rId170" tgtFrame="_blank"/>
          <a:extLst>
            <a:ext uri="{FF2B5EF4-FFF2-40B4-BE49-F238E27FC236}">
              <a16:creationId xmlns:a16="http://schemas.microsoft.com/office/drawing/2014/main" id="{00000000-0008-0000-0400-00002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6145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324</xdr:row>
      <xdr:rowOff>0</xdr:rowOff>
    </xdr:from>
    <xdr:to>
      <xdr:col>14</xdr:col>
      <xdr:colOff>209550</xdr:colOff>
      <xdr:row>324</xdr:row>
      <xdr:rowOff>234950</xdr:rowOff>
    </xdr:to>
    <xdr:sp macro="" textlink="">
      <xdr:nvSpPr>
        <xdr:cNvPr id="4132" name="Control 1060" hidden="1">
          <a:extLst>
            <a:ext uri="{63B3BB69-23CF-44E3-9099-C40C66FF867C}">
              <a14:compatExt xmlns:a14="http://schemas.microsoft.com/office/drawing/2010/main" spid="_x0000_s4132"/>
            </a:ext>
            <a:ext uri="{FF2B5EF4-FFF2-40B4-BE49-F238E27FC236}">
              <a16:creationId xmlns:a16="http://schemas.microsoft.com/office/drawing/2014/main" id="{00000000-0008-0000-0400-000024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325</xdr:row>
      <xdr:rowOff>0</xdr:rowOff>
    </xdr:from>
    <xdr:to>
      <xdr:col>13</xdr:col>
      <xdr:colOff>171450</xdr:colOff>
      <xdr:row>325</xdr:row>
      <xdr:rowOff>161925</xdr:rowOff>
    </xdr:to>
    <xdr:pic>
      <xdr:nvPicPr>
        <xdr:cNvPr id="1063" name="图片 1062" descr="曲线">
          <a:hlinkClick xmlns:r="http://schemas.openxmlformats.org/officeDocument/2006/relationships" r:id="rId171" tgtFrame="_blank"/>
          <a:extLst>
            <a:ext uri="{FF2B5EF4-FFF2-40B4-BE49-F238E27FC236}">
              <a16:creationId xmlns:a16="http://schemas.microsoft.com/office/drawing/2014/main" id="{00000000-0008-0000-0400-000027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6516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325</xdr:row>
      <xdr:rowOff>0</xdr:rowOff>
    </xdr:from>
    <xdr:to>
      <xdr:col>14</xdr:col>
      <xdr:colOff>209550</xdr:colOff>
      <xdr:row>325</xdr:row>
      <xdr:rowOff>234950</xdr:rowOff>
    </xdr:to>
    <xdr:sp macro="" textlink="">
      <xdr:nvSpPr>
        <xdr:cNvPr id="4134" name="Control 1062" hidden="1">
          <a:extLst>
            <a:ext uri="{63B3BB69-23CF-44E3-9099-C40C66FF867C}">
              <a14:compatExt xmlns:a14="http://schemas.microsoft.com/office/drawing/2010/main" spid="_x0000_s4134"/>
            </a:ext>
            <a:ext uri="{FF2B5EF4-FFF2-40B4-BE49-F238E27FC236}">
              <a16:creationId xmlns:a16="http://schemas.microsoft.com/office/drawing/2014/main" id="{00000000-0008-0000-0400-000026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326</xdr:row>
      <xdr:rowOff>0</xdr:rowOff>
    </xdr:from>
    <xdr:to>
      <xdr:col>13</xdr:col>
      <xdr:colOff>171450</xdr:colOff>
      <xdr:row>326</xdr:row>
      <xdr:rowOff>161925</xdr:rowOff>
    </xdr:to>
    <xdr:pic>
      <xdr:nvPicPr>
        <xdr:cNvPr id="1065" name="图片 1064" descr="曲线">
          <a:hlinkClick xmlns:r="http://schemas.openxmlformats.org/officeDocument/2006/relationships" r:id="rId172" tgtFrame="_blank"/>
          <a:extLst>
            <a:ext uri="{FF2B5EF4-FFF2-40B4-BE49-F238E27FC236}">
              <a16:creationId xmlns:a16="http://schemas.microsoft.com/office/drawing/2014/main" id="{00000000-0008-0000-0400-000029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6888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326</xdr:row>
      <xdr:rowOff>0</xdr:rowOff>
    </xdr:from>
    <xdr:to>
      <xdr:col>14</xdr:col>
      <xdr:colOff>209550</xdr:colOff>
      <xdr:row>326</xdr:row>
      <xdr:rowOff>234950</xdr:rowOff>
    </xdr:to>
    <xdr:sp macro="" textlink="">
      <xdr:nvSpPr>
        <xdr:cNvPr id="4136" name="Control 1064" hidden="1">
          <a:extLst>
            <a:ext uri="{63B3BB69-23CF-44E3-9099-C40C66FF867C}">
              <a14:compatExt xmlns:a14="http://schemas.microsoft.com/office/drawing/2010/main" spid="_x0000_s4136"/>
            </a:ext>
            <a:ext uri="{FF2B5EF4-FFF2-40B4-BE49-F238E27FC236}">
              <a16:creationId xmlns:a16="http://schemas.microsoft.com/office/drawing/2014/main" id="{00000000-0008-0000-0400-000028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327</xdr:row>
      <xdr:rowOff>0</xdr:rowOff>
    </xdr:from>
    <xdr:to>
      <xdr:col>13</xdr:col>
      <xdr:colOff>171450</xdr:colOff>
      <xdr:row>327</xdr:row>
      <xdr:rowOff>161925</xdr:rowOff>
    </xdr:to>
    <xdr:pic>
      <xdr:nvPicPr>
        <xdr:cNvPr id="1067" name="图片 1066" descr="曲线">
          <a:hlinkClick xmlns:r="http://schemas.openxmlformats.org/officeDocument/2006/relationships" r:id="rId173" tgtFrame="_blank"/>
          <a:extLst>
            <a:ext uri="{FF2B5EF4-FFF2-40B4-BE49-F238E27FC236}">
              <a16:creationId xmlns:a16="http://schemas.microsoft.com/office/drawing/2014/main" id="{00000000-0008-0000-0400-00002B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7259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327</xdr:row>
      <xdr:rowOff>0</xdr:rowOff>
    </xdr:from>
    <xdr:to>
      <xdr:col>14</xdr:col>
      <xdr:colOff>209550</xdr:colOff>
      <xdr:row>327</xdr:row>
      <xdr:rowOff>234950</xdr:rowOff>
    </xdr:to>
    <xdr:sp macro="" textlink="">
      <xdr:nvSpPr>
        <xdr:cNvPr id="4138" name="Control 1066" hidden="1">
          <a:extLst>
            <a:ext uri="{63B3BB69-23CF-44E3-9099-C40C66FF867C}">
              <a14:compatExt xmlns:a14="http://schemas.microsoft.com/office/drawing/2010/main" spid="_x0000_s4138"/>
            </a:ext>
            <a:ext uri="{FF2B5EF4-FFF2-40B4-BE49-F238E27FC236}">
              <a16:creationId xmlns:a16="http://schemas.microsoft.com/office/drawing/2014/main" id="{00000000-0008-0000-0400-00002A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328</xdr:row>
      <xdr:rowOff>0</xdr:rowOff>
    </xdr:from>
    <xdr:to>
      <xdr:col>13</xdr:col>
      <xdr:colOff>171450</xdr:colOff>
      <xdr:row>328</xdr:row>
      <xdr:rowOff>161925</xdr:rowOff>
    </xdr:to>
    <xdr:pic>
      <xdr:nvPicPr>
        <xdr:cNvPr id="1069" name="图片 1068" descr="曲线">
          <a:hlinkClick xmlns:r="http://schemas.openxmlformats.org/officeDocument/2006/relationships" r:id="rId174" tgtFrame="_blank"/>
          <a:extLst>
            <a:ext uri="{FF2B5EF4-FFF2-40B4-BE49-F238E27FC236}">
              <a16:creationId xmlns:a16="http://schemas.microsoft.com/office/drawing/2014/main" id="{00000000-0008-0000-0400-00002D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7631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328</xdr:row>
      <xdr:rowOff>0</xdr:rowOff>
    </xdr:from>
    <xdr:to>
      <xdr:col>14</xdr:col>
      <xdr:colOff>209550</xdr:colOff>
      <xdr:row>328</xdr:row>
      <xdr:rowOff>234950</xdr:rowOff>
    </xdr:to>
    <xdr:sp macro="" textlink="">
      <xdr:nvSpPr>
        <xdr:cNvPr id="4140" name="Control 1068" hidden="1">
          <a:extLst>
            <a:ext uri="{63B3BB69-23CF-44E3-9099-C40C66FF867C}">
              <a14:compatExt xmlns:a14="http://schemas.microsoft.com/office/drawing/2010/main" spid="_x0000_s4140"/>
            </a:ext>
            <a:ext uri="{FF2B5EF4-FFF2-40B4-BE49-F238E27FC236}">
              <a16:creationId xmlns:a16="http://schemas.microsoft.com/office/drawing/2014/main" id="{00000000-0008-0000-0400-00002C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329</xdr:row>
      <xdr:rowOff>0</xdr:rowOff>
    </xdr:from>
    <xdr:to>
      <xdr:col>13</xdr:col>
      <xdr:colOff>171450</xdr:colOff>
      <xdr:row>329</xdr:row>
      <xdr:rowOff>161925</xdr:rowOff>
    </xdr:to>
    <xdr:pic>
      <xdr:nvPicPr>
        <xdr:cNvPr id="1071" name="图片 1070" descr="曲线">
          <a:hlinkClick xmlns:r="http://schemas.openxmlformats.org/officeDocument/2006/relationships" r:id="rId175" tgtFrame="_blank"/>
          <a:extLst>
            <a:ext uri="{FF2B5EF4-FFF2-40B4-BE49-F238E27FC236}">
              <a16:creationId xmlns:a16="http://schemas.microsoft.com/office/drawing/2014/main" id="{00000000-0008-0000-0400-00002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8002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329</xdr:row>
      <xdr:rowOff>0</xdr:rowOff>
    </xdr:from>
    <xdr:to>
      <xdr:col>14</xdr:col>
      <xdr:colOff>209550</xdr:colOff>
      <xdr:row>329</xdr:row>
      <xdr:rowOff>234950</xdr:rowOff>
    </xdr:to>
    <xdr:sp macro="" textlink="">
      <xdr:nvSpPr>
        <xdr:cNvPr id="4142" name="Control 1070" hidden="1">
          <a:extLst>
            <a:ext uri="{63B3BB69-23CF-44E3-9099-C40C66FF867C}">
              <a14:compatExt xmlns:a14="http://schemas.microsoft.com/office/drawing/2010/main" spid="_x0000_s4142"/>
            </a:ext>
            <a:ext uri="{FF2B5EF4-FFF2-40B4-BE49-F238E27FC236}">
              <a16:creationId xmlns:a16="http://schemas.microsoft.com/office/drawing/2014/main" id="{00000000-0008-0000-0400-00002E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330</xdr:row>
      <xdr:rowOff>0</xdr:rowOff>
    </xdr:from>
    <xdr:to>
      <xdr:col>13</xdr:col>
      <xdr:colOff>171450</xdr:colOff>
      <xdr:row>330</xdr:row>
      <xdr:rowOff>161925</xdr:rowOff>
    </xdr:to>
    <xdr:pic>
      <xdr:nvPicPr>
        <xdr:cNvPr id="1073" name="图片 1072" descr="曲线">
          <a:hlinkClick xmlns:r="http://schemas.openxmlformats.org/officeDocument/2006/relationships" r:id="rId176" tgtFrame="_blank"/>
          <a:extLst>
            <a:ext uri="{FF2B5EF4-FFF2-40B4-BE49-F238E27FC236}">
              <a16:creationId xmlns:a16="http://schemas.microsoft.com/office/drawing/2014/main" id="{00000000-0008-0000-0400-000031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8431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330</xdr:row>
      <xdr:rowOff>0</xdr:rowOff>
    </xdr:from>
    <xdr:to>
      <xdr:col>14</xdr:col>
      <xdr:colOff>209550</xdr:colOff>
      <xdr:row>330</xdr:row>
      <xdr:rowOff>234950</xdr:rowOff>
    </xdr:to>
    <xdr:sp macro="" textlink="">
      <xdr:nvSpPr>
        <xdr:cNvPr id="4144" name="Control 1072" hidden="1">
          <a:extLst>
            <a:ext uri="{63B3BB69-23CF-44E3-9099-C40C66FF867C}">
              <a14:compatExt xmlns:a14="http://schemas.microsoft.com/office/drawing/2010/main" spid="_x0000_s4144"/>
            </a:ext>
            <a:ext uri="{FF2B5EF4-FFF2-40B4-BE49-F238E27FC236}">
              <a16:creationId xmlns:a16="http://schemas.microsoft.com/office/drawing/2014/main" id="{00000000-0008-0000-0400-000030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331</xdr:row>
      <xdr:rowOff>0</xdr:rowOff>
    </xdr:from>
    <xdr:to>
      <xdr:col>13</xdr:col>
      <xdr:colOff>171450</xdr:colOff>
      <xdr:row>331</xdr:row>
      <xdr:rowOff>161925</xdr:rowOff>
    </xdr:to>
    <xdr:pic>
      <xdr:nvPicPr>
        <xdr:cNvPr id="1075" name="图片 1074" descr="曲线">
          <a:hlinkClick xmlns:r="http://schemas.openxmlformats.org/officeDocument/2006/relationships" r:id="rId177" tgtFrame="_blank"/>
          <a:extLst>
            <a:ext uri="{FF2B5EF4-FFF2-40B4-BE49-F238E27FC236}">
              <a16:creationId xmlns:a16="http://schemas.microsoft.com/office/drawing/2014/main" id="{00000000-0008-0000-0400-000033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8802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331</xdr:row>
      <xdr:rowOff>0</xdr:rowOff>
    </xdr:from>
    <xdr:to>
      <xdr:col>14</xdr:col>
      <xdr:colOff>209550</xdr:colOff>
      <xdr:row>331</xdr:row>
      <xdr:rowOff>234950</xdr:rowOff>
    </xdr:to>
    <xdr:sp macro="" textlink="">
      <xdr:nvSpPr>
        <xdr:cNvPr id="4146" name="Control 1074" hidden="1">
          <a:extLst>
            <a:ext uri="{63B3BB69-23CF-44E3-9099-C40C66FF867C}">
              <a14:compatExt xmlns:a14="http://schemas.microsoft.com/office/drawing/2010/main" spid="_x0000_s4146"/>
            </a:ext>
            <a:ext uri="{FF2B5EF4-FFF2-40B4-BE49-F238E27FC236}">
              <a16:creationId xmlns:a16="http://schemas.microsoft.com/office/drawing/2014/main" id="{00000000-0008-0000-0400-000032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332</xdr:row>
      <xdr:rowOff>0</xdr:rowOff>
    </xdr:from>
    <xdr:to>
      <xdr:col>13</xdr:col>
      <xdr:colOff>171450</xdr:colOff>
      <xdr:row>332</xdr:row>
      <xdr:rowOff>161925</xdr:rowOff>
    </xdr:to>
    <xdr:pic>
      <xdr:nvPicPr>
        <xdr:cNvPr id="1077" name="图片 1076" descr="曲线">
          <a:hlinkClick xmlns:r="http://schemas.openxmlformats.org/officeDocument/2006/relationships" r:id="rId178" tgtFrame="_blank"/>
          <a:extLst>
            <a:ext uri="{FF2B5EF4-FFF2-40B4-BE49-F238E27FC236}">
              <a16:creationId xmlns:a16="http://schemas.microsoft.com/office/drawing/2014/main" id="{00000000-0008-0000-0400-00003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9174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332</xdr:row>
      <xdr:rowOff>0</xdr:rowOff>
    </xdr:from>
    <xdr:to>
      <xdr:col>14</xdr:col>
      <xdr:colOff>209550</xdr:colOff>
      <xdr:row>332</xdr:row>
      <xdr:rowOff>234950</xdr:rowOff>
    </xdr:to>
    <xdr:sp macro="" textlink="">
      <xdr:nvSpPr>
        <xdr:cNvPr id="4148" name="Control 1076" hidden="1">
          <a:extLst>
            <a:ext uri="{63B3BB69-23CF-44E3-9099-C40C66FF867C}">
              <a14:compatExt xmlns:a14="http://schemas.microsoft.com/office/drawing/2010/main" spid="_x0000_s4148"/>
            </a:ext>
            <a:ext uri="{FF2B5EF4-FFF2-40B4-BE49-F238E27FC236}">
              <a16:creationId xmlns:a16="http://schemas.microsoft.com/office/drawing/2014/main" id="{00000000-0008-0000-0400-000034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333</xdr:row>
      <xdr:rowOff>0</xdr:rowOff>
    </xdr:from>
    <xdr:to>
      <xdr:col>13</xdr:col>
      <xdr:colOff>171450</xdr:colOff>
      <xdr:row>333</xdr:row>
      <xdr:rowOff>161925</xdr:rowOff>
    </xdr:to>
    <xdr:pic>
      <xdr:nvPicPr>
        <xdr:cNvPr id="1079" name="图片 1078" descr="曲线">
          <a:hlinkClick xmlns:r="http://schemas.openxmlformats.org/officeDocument/2006/relationships" r:id="rId179" tgtFrame="_blank"/>
          <a:extLst>
            <a:ext uri="{FF2B5EF4-FFF2-40B4-BE49-F238E27FC236}">
              <a16:creationId xmlns:a16="http://schemas.microsoft.com/office/drawing/2014/main" id="{00000000-0008-0000-0400-000037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9545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333</xdr:row>
      <xdr:rowOff>0</xdr:rowOff>
    </xdr:from>
    <xdr:to>
      <xdr:col>14</xdr:col>
      <xdr:colOff>209550</xdr:colOff>
      <xdr:row>333</xdr:row>
      <xdr:rowOff>234950</xdr:rowOff>
    </xdr:to>
    <xdr:sp macro="" textlink="">
      <xdr:nvSpPr>
        <xdr:cNvPr id="4150" name="Control 1078" hidden="1">
          <a:extLst>
            <a:ext uri="{63B3BB69-23CF-44E3-9099-C40C66FF867C}">
              <a14:compatExt xmlns:a14="http://schemas.microsoft.com/office/drawing/2010/main" spid="_x0000_s4150"/>
            </a:ext>
            <a:ext uri="{FF2B5EF4-FFF2-40B4-BE49-F238E27FC236}">
              <a16:creationId xmlns:a16="http://schemas.microsoft.com/office/drawing/2014/main" id="{00000000-0008-0000-0400-000036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334</xdr:row>
      <xdr:rowOff>0</xdr:rowOff>
    </xdr:from>
    <xdr:to>
      <xdr:col>13</xdr:col>
      <xdr:colOff>171450</xdr:colOff>
      <xdr:row>334</xdr:row>
      <xdr:rowOff>161925</xdr:rowOff>
    </xdr:to>
    <xdr:pic>
      <xdr:nvPicPr>
        <xdr:cNvPr id="1081" name="图片 1080" descr="曲线">
          <a:hlinkClick xmlns:r="http://schemas.openxmlformats.org/officeDocument/2006/relationships" r:id="rId180" tgtFrame="_blank"/>
          <a:extLst>
            <a:ext uri="{FF2B5EF4-FFF2-40B4-BE49-F238E27FC236}">
              <a16:creationId xmlns:a16="http://schemas.microsoft.com/office/drawing/2014/main" id="{00000000-0008-0000-0400-000039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9917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334</xdr:row>
      <xdr:rowOff>0</xdr:rowOff>
    </xdr:from>
    <xdr:to>
      <xdr:col>14</xdr:col>
      <xdr:colOff>209550</xdr:colOff>
      <xdr:row>334</xdr:row>
      <xdr:rowOff>234950</xdr:rowOff>
    </xdr:to>
    <xdr:sp macro="" textlink="">
      <xdr:nvSpPr>
        <xdr:cNvPr id="4152" name="Control 1080" hidden="1">
          <a:extLst>
            <a:ext uri="{63B3BB69-23CF-44E3-9099-C40C66FF867C}">
              <a14:compatExt xmlns:a14="http://schemas.microsoft.com/office/drawing/2010/main" spid="_x0000_s4152"/>
            </a:ext>
            <a:ext uri="{FF2B5EF4-FFF2-40B4-BE49-F238E27FC236}">
              <a16:creationId xmlns:a16="http://schemas.microsoft.com/office/drawing/2014/main" id="{00000000-0008-0000-0400-000038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335</xdr:row>
      <xdr:rowOff>0</xdr:rowOff>
    </xdr:from>
    <xdr:to>
      <xdr:col>13</xdr:col>
      <xdr:colOff>171450</xdr:colOff>
      <xdr:row>335</xdr:row>
      <xdr:rowOff>161925</xdr:rowOff>
    </xdr:to>
    <xdr:pic>
      <xdr:nvPicPr>
        <xdr:cNvPr id="1083" name="图片 1082" descr="曲线">
          <a:hlinkClick xmlns:r="http://schemas.openxmlformats.org/officeDocument/2006/relationships" r:id="rId181" tgtFrame="_blank"/>
          <a:extLst>
            <a:ext uri="{FF2B5EF4-FFF2-40B4-BE49-F238E27FC236}">
              <a16:creationId xmlns:a16="http://schemas.microsoft.com/office/drawing/2014/main" id="{00000000-0008-0000-0400-00003B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0288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335</xdr:row>
      <xdr:rowOff>0</xdr:rowOff>
    </xdr:from>
    <xdr:to>
      <xdr:col>14</xdr:col>
      <xdr:colOff>209550</xdr:colOff>
      <xdr:row>335</xdr:row>
      <xdr:rowOff>234950</xdr:rowOff>
    </xdr:to>
    <xdr:sp macro="" textlink="">
      <xdr:nvSpPr>
        <xdr:cNvPr id="4154" name="Control 1082" hidden="1">
          <a:extLst>
            <a:ext uri="{63B3BB69-23CF-44E3-9099-C40C66FF867C}">
              <a14:compatExt xmlns:a14="http://schemas.microsoft.com/office/drawing/2010/main" spid="_x0000_s4154"/>
            </a:ext>
            <a:ext uri="{FF2B5EF4-FFF2-40B4-BE49-F238E27FC236}">
              <a16:creationId xmlns:a16="http://schemas.microsoft.com/office/drawing/2014/main" id="{00000000-0008-0000-0400-00003A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336</xdr:row>
      <xdr:rowOff>0</xdr:rowOff>
    </xdr:from>
    <xdr:to>
      <xdr:col>13</xdr:col>
      <xdr:colOff>171450</xdr:colOff>
      <xdr:row>336</xdr:row>
      <xdr:rowOff>161925</xdr:rowOff>
    </xdr:to>
    <xdr:pic>
      <xdr:nvPicPr>
        <xdr:cNvPr id="1085" name="图片 1084" descr="曲线">
          <a:hlinkClick xmlns:r="http://schemas.openxmlformats.org/officeDocument/2006/relationships" r:id="rId182" tgtFrame="_blank"/>
          <a:extLst>
            <a:ext uri="{FF2B5EF4-FFF2-40B4-BE49-F238E27FC236}">
              <a16:creationId xmlns:a16="http://schemas.microsoft.com/office/drawing/2014/main" id="{00000000-0008-0000-0400-00003D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0660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xdr:row>
      <xdr:rowOff>0</xdr:rowOff>
    </xdr:from>
    <xdr:to>
      <xdr:col>13</xdr:col>
      <xdr:colOff>171450</xdr:colOff>
      <xdr:row>6</xdr:row>
      <xdr:rowOff>161925</xdr:rowOff>
    </xdr:to>
    <xdr:pic>
      <xdr:nvPicPr>
        <xdr:cNvPr id="1086" name="图片 1085" descr="曲线">
          <a:hlinkClick xmlns:r="http://schemas.openxmlformats.org/officeDocument/2006/relationships" r:id="rId1" tgtFrame="_blank"/>
          <a:extLst>
            <a:ext uri="{FF2B5EF4-FFF2-40B4-BE49-F238E27FC236}">
              <a16:creationId xmlns:a16="http://schemas.microsoft.com/office/drawing/2014/main" id="{00000000-0008-0000-0400-00003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162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xdr:row>
      <xdr:rowOff>0</xdr:rowOff>
    </xdr:from>
    <xdr:to>
      <xdr:col>14</xdr:col>
      <xdr:colOff>209550</xdr:colOff>
      <xdr:row>6</xdr:row>
      <xdr:rowOff>234950</xdr:rowOff>
    </xdr:to>
    <xdr:sp macro="" textlink="">
      <xdr:nvSpPr>
        <xdr:cNvPr id="4156" name="Control 1084" hidden="1">
          <a:extLst>
            <a:ext uri="{63B3BB69-23CF-44E3-9099-C40C66FF867C}">
              <a14:compatExt xmlns:a14="http://schemas.microsoft.com/office/drawing/2010/main" spid="_x0000_s4156"/>
            </a:ext>
            <a:ext uri="{FF2B5EF4-FFF2-40B4-BE49-F238E27FC236}">
              <a16:creationId xmlns:a16="http://schemas.microsoft.com/office/drawing/2014/main" id="{00000000-0008-0000-0400-00003C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xdr:row>
      <xdr:rowOff>0</xdr:rowOff>
    </xdr:from>
    <xdr:to>
      <xdr:col>13</xdr:col>
      <xdr:colOff>171450</xdr:colOff>
      <xdr:row>13</xdr:row>
      <xdr:rowOff>161925</xdr:rowOff>
    </xdr:to>
    <xdr:pic>
      <xdr:nvPicPr>
        <xdr:cNvPr id="1088" name="图片 1087" descr="曲线">
          <a:hlinkClick xmlns:r="http://schemas.openxmlformats.org/officeDocument/2006/relationships" r:id="rId3" tgtFrame="_blank"/>
          <a:extLst>
            <a:ext uri="{FF2B5EF4-FFF2-40B4-BE49-F238E27FC236}">
              <a16:creationId xmlns:a16="http://schemas.microsoft.com/office/drawing/2014/main" id="{00000000-0008-0000-0400-00004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95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xdr:row>
      <xdr:rowOff>0</xdr:rowOff>
    </xdr:from>
    <xdr:to>
      <xdr:col>14</xdr:col>
      <xdr:colOff>209550</xdr:colOff>
      <xdr:row>13</xdr:row>
      <xdr:rowOff>234950</xdr:rowOff>
    </xdr:to>
    <xdr:sp macro="" textlink="">
      <xdr:nvSpPr>
        <xdr:cNvPr id="4158" name="Control 1086" hidden="1">
          <a:extLst>
            <a:ext uri="{63B3BB69-23CF-44E3-9099-C40C66FF867C}">
              <a14:compatExt xmlns:a14="http://schemas.microsoft.com/office/drawing/2010/main" spid="_x0000_s4158"/>
            </a:ext>
            <a:ext uri="{FF2B5EF4-FFF2-40B4-BE49-F238E27FC236}">
              <a16:creationId xmlns:a16="http://schemas.microsoft.com/office/drawing/2014/main" id="{00000000-0008-0000-0400-00003E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xdr:row>
      <xdr:rowOff>0</xdr:rowOff>
    </xdr:from>
    <xdr:to>
      <xdr:col>13</xdr:col>
      <xdr:colOff>171450</xdr:colOff>
      <xdr:row>20</xdr:row>
      <xdr:rowOff>161925</xdr:rowOff>
    </xdr:to>
    <xdr:pic>
      <xdr:nvPicPr>
        <xdr:cNvPr id="1090" name="图片 1089" descr="曲线">
          <a:hlinkClick xmlns:r="http://schemas.openxmlformats.org/officeDocument/2006/relationships" r:id="rId4" tgtFrame="_blank"/>
          <a:extLst>
            <a:ext uri="{FF2B5EF4-FFF2-40B4-BE49-F238E27FC236}">
              <a16:creationId xmlns:a16="http://schemas.microsoft.com/office/drawing/2014/main" id="{00000000-0008-0000-0400-00004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229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xdr:row>
      <xdr:rowOff>0</xdr:rowOff>
    </xdr:from>
    <xdr:to>
      <xdr:col>14</xdr:col>
      <xdr:colOff>209550</xdr:colOff>
      <xdr:row>20</xdr:row>
      <xdr:rowOff>234950</xdr:rowOff>
    </xdr:to>
    <xdr:sp macro="" textlink="">
      <xdr:nvSpPr>
        <xdr:cNvPr id="4160" name="Control 1088" hidden="1">
          <a:extLst>
            <a:ext uri="{63B3BB69-23CF-44E3-9099-C40C66FF867C}">
              <a14:compatExt xmlns:a14="http://schemas.microsoft.com/office/drawing/2010/main" spid="_x0000_s4160"/>
            </a:ext>
            <a:ext uri="{FF2B5EF4-FFF2-40B4-BE49-F238E27FC236}">
              <a16:creationId xmlns:a16="http://schemas.microsoft.com/office/drawing/2014/main" id="{00000000-0008-0000-0400-000040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xdr:row>
      <xdr:rowOff>0</xdr:rowOff>
    </xdr:from>
    <xdr:to>
      <xdr:col>13</xdr:col>
      <xdr:colOff>171450</xdr:colOff>
      <xdr:row>27</xdr:row>
      <xdr:rowOff>161925</xdr:rowOff>
    </xdr:to>
    <xdr:pic>
      <xdr:nvPicPr>
        <xdr:cNvPr id="1092" name="图片 1091" descr="曲线">
          <a:hlinkClick xmlns:r="http://schemas.openxmlformats.org/officeDocument/2006/relationships" r:id="rId5" tgtFrame="_blank"/>
          <a:extLst>
            <a:ext uri="{FF2B5EF4-FFF2-40B4-BE49-F238E27FC236}">
              <a16:creationId xmlns:a16="http://schemas.microsoft.com/office/drawing/2014/main" id="{00000000-0008-0000-0400-00004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62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xdr:row>
      <xdr:rowOff>0</xdr:rowOff>
    </xdr:from>
    <xdr:to>
      <xdr:col>14</xdr:col>
      <xdr:colOff>209550</xdr:colOff>
      <xdr:row>27</xdr:row>
      <xdr:rowOff>234950</xdr:rowOff>
    </xdr:to>
    <xdr:sp macro="" textlink="">
      <xdr:nvSpPr>
        <xdr:cNvPr id="4162" name="Control 1090" hidden="1">
          <a:extLst>
            <a:ext uri="{63B3BB69-23CF-44E3-9099-C40C66FF867C}">
              <a14:compatExt xmlns:a14="http://schemas.microsoft.com/office/drawing/2010/main" spid="_x0000_s4162"/>
            </a:ext>
            <a:ext uri="{FF2B5EF4-FFF2-40B4-BE49-F238E27FC236}">
              <a16:creationId xmlns:a16="http://schemas.microsoft.com/office/drawing/2014/main" id="{00000000-0008-0000-0400-000042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xdr:row>
      <xdr:rowOff>0</xdr:rowOff>
    </xdr:from>
    <xdr:to>
      <xdr:col>13</xdr:col>
      <xdr:colOff>171450</xdr:colOff>
      <xdr:row>28</xdr:row>
      <xdr:rowOff>161925</xdr:rowOff>
    </xdr:to>
    <xdr:pic>
      <xdr:nvPicPr>
        <xdr:cNvPr id="1094" name="图片 1093" descr="曲线">
          <a:hlinkClick xmlns:r="http://schemas.openxmlformats.org/officeDocument/2006/relationships" r:id="rId6" tgtFrame="_blank"/>
          <a:extLst>
            <a:ext uri="{FF2B5EF4-FFF2-40B4-BE49-F238E27FC236}">
              <a16:creationId xmlns:a16="http://schemas.microsoft.com/office/drawing/2014/main" id="{00000000-0008-0000-0400-00004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134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xdr:row>
      <xdr:rowOff>0</xdr:rowOff>
    </xdr:from>
    <xdr:to>
      <xdr:col>14</xdr:col>
      <xdr:colOff>209550</xdr:colOff>
      <xdr:row>28</xdr:row>
      <xdr:rowOff>234950</xdr:rowOff>
    </xdr:to>
    <xdr:sp macro="" textlink="">
      <xdr:nvSpPr>
        <xdr:cNvPr id="4164" name="Control 1092" hidden="1">
          <a:extLst>
            <a:ext uri="{63B3BB69-23CF-44E3-9099-C40C66FF867C}">
              <a14:compatExt xmlns:a14="http://schemas.microsoft.com/office/drawing/2010/main" spid="_x0000_s4164"/>
            </a:ext>
            <a:ext uri="{FF2B5EF4-FFF2-40B4-BE49-F238E27FC236}">
              <a16:creationId xmlns:a16="http://schemas.microsoft.com/office/drawing/2014/main" id="{00000000-0008-0000-0400-000044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xdr:row>
      <xdr:rowOff>0</xdr:rowOff>
    </xdr:from>
    <xdr:to>
      <xdr:col>13</xdr:col>
      <xdr:colOff>171450</xdr:colOff>
      <xdr:row>29</xdr:row>
      <xdr:rowOff>161925</xdr:rowOff>
    </xdr:to>
    <xdr:pic>
      <xdr:nvPicPr>
        <xdr:cNvPr id="1096" name="图片 1095" descr="曲线">
          <a:hlinkClick xmlns:r="http://schemas.openxmlformats.org/officeDocument/2006/relationships" r:id="rId7" tgtFrame="_blank"/>
          <a:extLst>
            <a:ext uri="{FF2B5EF4-FFF2-40B4-BE49-F238E27FC236}">
              <a16:creationId xmlns:a16="http://schemas.microsoft.com/office/drawing/2014/main" id="{00000000-0008-0000-0400-00004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505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xdr:row>
      <xdr:rowOff>0</xdr:rowOff>
    </xdr:from>
    <xdr:to>
      <xdr:col>14</xdr:col>
      <xdr:colOff>209550</xdr:colOff>
      <xdr:row>29</xdr:row>
      <xdr:rowOff>234950</xdr:rowOff>
    </xdr:to>
    <xdr:sp macro="" textlink="">
      <xdr:nvSpPr>
        <xdr:cNvPr id="4166" name="Control 1094" hidden="1">
          <a:extLst>
            <a:ext uri="{63B3BB69-23CF-44E3-9099-C40C66FF867C}">
              <a14:compatExt xmlns:a14="http://schemas.microsoft.com/office/drawing/2010/main" spid="_x0000_s4166"/>
            </a:ext>
            <a:ext uri="{FF2B5EF4-FFF2-40B4-BE49-F238E27FC236}">
              <a16:creationId xmlns:a16="http://schemas.microsoft.com/office/drawing/2014/main" id="{00000000-0008-0000-0400-000046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xdr:row>
      <xdr:rowOff>0</xdr:rowOff>
    </xdr:from>
    <xdr:to>
      <xdr:col>13</xdr:col>
      <xdr:colOff>171450</xdr:colOff>
      <xdr:row>30</xdr:row>
      <xdr:rowOff>161925</xdr:rowOff>
    </xdr:to>
    <xdr:pic>
      <xdr:nvPicPr>
        <xdr:cNvPr id="1098" name="图片 1097" descr="曲线">
          <a:hlinkClick xmlns:r="http://schemas.openxmlformats.org/officeDocument/2006/relationships" r:id="rId8" tgtFrame="_blank"/>
          <a:extLst>
            <a:ext uri="{FF2B5EF4-FFF2-40B4-BE49-F238E27FC236}">
              <a16:creationId xmlns:a16="http://schemas.microsoft.com/office/drawing/2014/main" id="{00000000-0008-0000-0400-00004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77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xdr:row>
      <xdr:rowOff>0</xdr:rowOff>
    </xdr:from>
    <xdr:to>
      <xdr:col>14</xdr:col>
      <xdr:colOff>209550</xdr:colOff>
      <xdr:row>30</xdr:row>
      <xdr:rowOff>234950</xdr:rowOff>
    </xdr:to>
    <xdr:sp macro="" textlink="">
      <xdr:nvSpPr>
        <xdr:cNvPr id="4168" name="Control 1096" hidden="1">
          <a:extLst>
            <a:ext uri="{63B3BB69-23CF-44E3-9099-C40C66FF867C}">
              <a14:compatExt xmlns:a14="http://schemas.microsoft.com/office/drawing/2010/main" spid="_x0000_s4168"/>
            </a:ext>
            <a:ext uri="{FF2B5EF4-FFF2-40B4-BE49-F238E27FC236}">
              <a16:creationId xmlns:a16="http://schemas.microsoft.com/office/drawing/2014/main" id="{00000000-0008-0000-0400-000048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xdr:row>
      <xdr:rowOff>0</xdr:rowOff>
    </xdr:from>
    <xdr:to>
      <xdr:col>13</xdr:col>
      <xdr:colOff>171450</xdr:colOff>
      <xdr:row>31</xdr:row>
      <xdr:rowOff>161925</xdr:rowOff>
    </xdr:to>
    <xdr:pic>
      <xdr:nvPicPr>
        <xdr:cNvPr id="1100" name="图片 1099" descr="曲线">
          <a:hlinkClick xmlns:r="http://schemas.openxmlformats.org/officeDocument/2006/relationships" r:id="rId9" tgtFrame="_blank"/>
          <a:extLst>
            <a:ext uri="{FF2B5EF4-FFF2-40B4-BE49-F238E27FC236}">
              <a16:creationId xmlns:a16="http://schemas.microsoft.com/office/drawing/2014/main" id="{00000000-0008-0000-0400-00004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48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xdr:row>
      <xdr:rowOff>0</xdr:rowOff>
    </xdr:from>
    <xdr:to>
      <xdr:col>14</xdr:col>
      <xdr:colOff>209550</xdr:colOff>
      <xdr:row>31</xdr:row>
      <xdr:rowOff>234950</xdr:rowOff>
    </xdr:to>
    <xdr:sp macro="" textlink="">
      <xdr:nvSpPr>
        <xdr:cNvPr id="4170" name="Control 1098" hidden="1">
          <a:extLst>
            <a:ext uri="{63B3BB69-23CF-44E3-9099-C40C66FF867C}">
              <a14:compatExt xmlns:a14="http://schemas.microsoft.com/office/drawing/2010/main" spid="_x0000_s4170"/>
            </a:ext>
            <a:ext uri="{FF2B5EF4-FFF2-40B4-BE49-F238E27FC236}">
              <a16:creationId xmlns:a16="http://schemas.microsoft.com/office/drawing/2014/main" id="{00000000-0008-0000-0400-00004A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xdr:row>
      <xdr:rowOff>0</xdr:rowOff>
    </xdr:from>
    <xdr:to>
      <xdr:col>13</xdr:col>
      <xdr:colOff>171450</xdr:colOff>
      <xdr:row>32</xdr:row>
      <xdr:rowOff>161925</xdr:rowOff>
    </xdr:to>
    <xdr:pic>
      <xdr:nvPicPr>
        <xdr:cNvPr id="1102" name="图片 1101" descr="曲线">
          <a:hlinkClick xmlns:r="http://schemas.openxmlformats.org/officeDocument/2006/relationships" r:id="rId10" tgtFrame="_blank"/>
          <a:extLst>
            <a:ext uri="{FF2B5EF4-FFF2-40B4-BE49-F238E27FC236}">
              <a16:creationId xmlns:a16="http://schemas.microsoft.com/office/drawing/2014/main" id="{00000000-0008-0000-0400-00004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20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xdr:row>
      <xdr:rowOff>0</xdr:rowOff>
    </xdr:from>
    <xdr:to>
      <xdr:col>14</xdr:col>
      <xdr:colOff>209550</xdr:colOff>
      <xdr:row>32</xdr:row>
      <xdr:rowOff>234950</xdr:rowOff>
    </xdr:to>
    <xdr:sp macro="" textlink="">
      <xdr:nvSpPr>
        <xdr:cNvPr id="4172" name="Control 1100" hidden="1">
          <a:extLst>
            <a:ext uri="{63B3BB69-23CF-44E3-9099-C40C66FF867C}">
              <a14:compatExt xmlns:a14="http://schemas.microsoft.com/office/drawing/2010/main" spid="_x0000_s4172"/>
            </a:ext>
            <a:ext uri="{FF2B5EF4-FFF2-40B4-BE49-F238E27FC236}">
              <a16:creationId xmlns:a16="http://schemas.microsoft.com/office/drawing/2014/main" id="{00000000-0008-0000-0400-00004C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xdr:row>
      <xdr:rowOff>0</xdr:rowOff>
    </xdr:from>
    <xdr:to>
      <xdr:col>13</xdr:col>
      <xdr:colOff>171450</xdr:colOff>
      <xdr:row>33</xdr:row>
      <xdr:rowOff>161925</xdr:rowOff>
    </xdr:to>
    <xdr:pic>
      <xdr:nvPicPr>
        <xdr:cNvPr id="1104" name="图片 1103" descr="曲线">
          <a:hlinkClick xmlns:r="http://schemas.openxmlformats.org/officeDocument/2006/relationships" r:id="rId11" tgtFrame="_blank"/>
          <a:extLst>
            <a:ext uri="{FF2B5EF4-FFF2-40B4-BE49-F238E27FC236}">
              <a16:creationId xmlns:a16="http://schemas.microsoft.com/office/drawing/2014/main" id="{00000000-0008-0000-0400-00005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991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xdr:row>
      <xdr:rowOff>0</xdr:rowOff>
    </xdr:from>
    <xdr:to>
      <xdr:col>14</xdr:col>
      <xdr:colOff>209550</xdr:colOff>
      <xdr:row>33</xdr:row>
      <xdr:rowOff>234950</xdr:rowOff>
    </xdr:to>
    <xdr:sp macro="" textlink="">
      <xdr:nvSpPr>
        <xdr:cNvPr id="4174" name="Control 1102" hidden="1">
          <a:extLst>
            <a:ext uri="{63B3BB69-23CF-44E3-9099-C40C66FF867C}">
              <a14:compatExt xmlns:a14="http://schemas.microsoft.com/office/drawing/2010/main" spid="_x0000_s4174"/>
            </a:ext>
            <a:ext uri="{FF2B5EF4-FFF2-40B4-BE49-F238E27FC236}">
              <a16:creationId xmlns:a16="http://schemas.microsoft.com/office/drawing/2014/main" id="{00000000-0008-0000-0400-00004E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40</xdr:row>
      <xdr:rowOff>0</xdr:rowOff>
    </xdr:from>
    <xdr:to>
      <xdr:col>13</xdr:col>
      <xdr:colOff>171450</xdr:colOff>
      <xdr:row>40</xdr:row>
      <xdr:rowOff>161925</xdr:rowOff>
    </xdr:to>
    <xdr:pic>
      <xdr:nvPicPr>
        <xdr:cNvPr id="1106" name="图片 1105" descr="曲线">
          <a:hlinkClick xmlns:r="http://schemas.openxmlformats.org/officeDocument/2006/relationships" r:id="rId12" tgtFrame="_blank"/>
          <a:extLst>
            <a:ext uri="{FF2B5EF4-FFF2-40B4-BE49-F238E27FC236}">
              <a16:creationId xmlns:a16="http://schemas.microsoft.com/office/drawing/2014/main" id="{00000000-0008-0000-0400-00005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25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209550</xdr:colOff>
      <xdr:row>40</xdr:row>
      <xdr:rowOff>234950</xdr:rowOff>
    </xdr:to>
    <xdr:sp macro="" textlink="">
      <xdr:nvSpPr>
        <xdr:cNvPr id="4176" name="Control 1104" hidden="1">
          <a:extLst>
            <a:ext uri="{63B3BB69-23CF-44E3-9099-C40C66FF867C}">
              <a14:compatExt xmlns:a14="http://schemas.microsoft.com/office/drawing/2010/main" spid="_x0000_s4176"/>
            </a:ext>
            <a:ext uri="{FF2B5EF4-FFF2-40B4-BE49-F238E27FC236}">
              <a16:creationId xmlns:a16="http://schemas.microsoft.com/office/drawing/2014/main" id="{00000000-0008-0000-0400-000050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41</xdr:row>
      <xdr:rowOff>0</xdr:rowOff>
    </xdr:from>
    <xdr:to>
      <xdr:col>13</xdr:col>
      <xdr:colOff>171450</xdr:colOff>
      <xdr:row>41</xdr:row>
      <xdr:rowOff>161925</xdr:rowOff>
    </xdr:to>
    <xdr:pic>
      <xdr:nvPicPr>
        <xdr:cNvPr id="1108" name="图片 1107" descr="曲线">
          <a:hlinkClick xmlns:r="http://schemas.openxmlformats.org/officeDocument/2006/relationships" r:id="rId13" tgtFrame="_blank"/>
          <a:extLst>
            <a:ext uri="{FF2B5EF4-FFF2-40B4-BE49-F238E27FC236}">
              <a16:creationId xmlns:a16="http://schemas.microsoft.com/office/drawing/2014/main" id="{00000000-0008-0000-0400-00005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896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41</xdr:row>
      <xdr:rowOff>0</xdr:rowOff>
    </xdr:from>
    <xdr:to>
      <xdr:col>14</xdr:col>
      <xdr:colOff>209550</xdr:colOff>
      <xdr:row>41</xdr:row>
      <xdr:rowOff>234950</xdr:rowOff>
    </xdr:to>
    <xdr:sp macro="" textlink="">
      <xdr:nvSpPr>
        <xdr:cNvPr id="4178" name="Control 1106" hidden="1">
          <a:extLst>
            <a:ext uri="{63B3BB69-23CF-44E3-9099-C40C66FF867C}">
              <a14:compatExt xmlns:a14="http://schemas.microsoft.com/office/drawing/2010/main" spid="_x0000_s4178"/>
            </a:ext>
            <a:ext uri="{FF2B5EF4-FFF2-40B4-BE49-F238E27FC236}">
              <a16:creationId xmlns:a16="http://schemas.microsoft.com/office/drawing/2014/main" id="{00000000-0008-0000-0400-000052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42</xdr:row>
      <xdr:rowOff>0</xdr:rowOff>
    </xdr:from>
    <xdr:to>
      <xdr:col>13</xdr:col>
      <xdr:colOff>171450</xdr:colOff>
      <xdr:row>42</xdr:row>
      <xdr:rowOff>161925</xdr:rowOff>
    </xdr:to>
    <xdr:pic>
      <xdr:nvPicPr>
        <xdr:cNvPr id="1110" name="图片 1109" descr="曲线">
          <a:hlinkClick xmlns:r="http://schemas.openxmlformats.org/officeDocument/2006/relationships" r:id="rId14" tgtFrame="_blank"/>
          <a:extLst>
            <a:ext uri="{FF2B5EF4-FFF2-40B4-BE49-F238E27FC236}">
              <a16:creationId xmlns:a16="http://schemas.microsoft.com/office/drawing/2014/main" id="{00000000-0008-0000-0400-00005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267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42</xdr:row>
      <xdr:rowOff>0</xdr:rowOff>
    </xdr:from>
    <xdr:to>
      <xdr:col>14</xdr:col>
      <xdr:colOff>209550</xdr:colOff>
      <xdr:row>42</xdr:row>
      <xdr:rowOff>234950</xdr:rowOff>
    </xdr:to>
    <xdr:sp macro="" textlink="">
      <xdr:nvSpPr>
        <xdr:cNvPr id="4180" name="Control 1108" hidden="1">
          <a:extLst>
            <a:ext uri="{63B3BB69-23CF-44E3-9099-C40C66FF867C}">
              <a14:compatExt xmlns:a14="http://schemas.microsoft.com/office/drawing/2010/main" spid="_x0000_s4180"/>
            </a:ext>
            <a:ext uri="{FF2B5EF4-FFF2-40B4-BE49-F238E27FC236}">
              <a16:creationId xmlns:a16="http://schemas.microsoft.com/office/drawing/2014/main" id="{00000000-0008-0000-0400-000054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49</xdr:row>
      <xdr:rowOff>0</xdr:rowOff>
    </xdr:from>
    <xdr:to>
      <xdr:col>13</xdr:col>
      <xdr:colOff>171450</xdr:colOff>
      <xdr:row>49</xdr:row>
      <xdr:rowOff>161925</xdr:rowOff>
    </xdr:to>
    <xdr:pic>
      <xdr:nvPicPr>
        <xdr:cNvPr id="1112" name="图片 1111" descr="曲线">
          <a:hlinkClick xmlns:r="http://schemas.openxmlformats.org/officeDocument/2006/relationships" r:id="rId15" tgtFrame="_blank"/>
          <a:extLst>
            <a:ext uri="{FF2B5EF4-FFF2-40B4-BE49-F238E27FC236}">
              <a16:creationId xmlns:a16="http://schemas.microsoft.com/office/drawing/2014/main" id="{00000000-0008-0000-0400-00005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1801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49</xdr:row>
      <xdr:rowOff>0</xdr:rowOff>
    </xdr:from>
    <xdr:to>
      <xdr:col>14</xdr:col>
      <xdr:colOff>209550</xdr:colOff>
      <xdr:row>49</xdr:row>
      <xdr:rowOff>234950</xdr:rowOff>
    </xdr:to>
    <xdr:sp macro="" textlink="">
      <xdr:nvSpPr>
        <xdr:cNvPr id="4182" name="Control 1110" hidden="1">
          <a:extLst>
            <a:ext uri="{63B3BB69-23CF-44E3-9099-C40C66FF867C}">
              <a14:compatExt xmlns:a14="http://schemas.microsoft.com/office/drawing/2010/main" spid="_x0000_s4182"/>
            </a:ext>
            <a:ext uri="{FF2B5EF4-FFF2-40B4-BE49-F238E27FC236}">
              <a16:creationId xmlns:a16="http://schemas.microsoft.com/office/drawing/2014/main" id="{00000000-0008-0000-0400-000056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50</xdr:row>
      <xdr:rowOff>0</xdr:rowOff>
    </xdr:from>
    <xdr:to>
      <xdr:col>13</xdr:col>
      <xdr:colOff>171450</xdr:colOff>
      <xdr:row>50</xdr:row>
      <xdr:rowOff>161925</xdr:rowOff>
    </xdr:to>
    <xdr:pic>
      <xdr:nvPicPr>
        <xdr:cNvPr id="1114" name="图片 1113" descr="曲线">
          <a:hlinkClick xmlns:r="http://schemas.openxmlformats.org/officeDocument/2006/relationships" r:id="rId16" tgtFrame="_blank"/>
          <a:extLst>
            <a:ext uri="{FF2B5EF4-FFF2-40B4-BE49-F238E27FC236}">
              <a16:creationId xmlns:a16="http://schemas.microsoft.com/office/drawing/2014/main" id="{00000000-0008-0000-0400-00005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172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xdr:row>
      <xdr:rowOff>0</xdr:rowOff>
    </xdr:from>
    <xdr:to>
      <xdr:col>14</xdr:col>
      <xdr:colOff>209550</xdr:colOff>
      <xdr:row>50</xdr:row>
      <xdr:rowOff>234950</xdr:rowOff>
    </xdr:to>
    <xdr:sp macro="" textlink="">
      <xdr:nvSpPr>
        <xdr:cNvPr id="4184" name="Control 1112" hidden="1">
          <a:extLst>
            <a:ext uri="{63B3BB69-23CF-44E3-9099-C40C66FF867C}">
              <a14:compatExt xmlns:a14="http://schemas.microsoft.com/office/drawing/2010/main" spid="_x0000_s4184"/>
            </a:ext>
            <a:ext uri="{FF2B5EF4-FFF2-40B4-BE49-F238E27FC236}">
              <a16:creationId xmlns:a16="http://schemas.microsoft.com/office/drawing/2014/main" id="{00000000-0008-0000-0400-000058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51</xdr:row>
      <xdr:rowOff>0</xdr:rowOff>
    </xdr:from>
    <xdr:to>
      <xdr:col>13</xdr:col>
      <xdr:colOff>171450</xdr:colOff>
      <xdr:row>51</xdr:row>
      <xdr:rowOff>161925</xdr:rowOff>
    </xdr:to>
    <xdr:pic>
      <xdr:nvPicPr>
        <xdr:cNvPr id="1116" name="图片 1115" descr="曲线">
          <a:hlinkClick xmlns:r="http://schemas.openxmlformats.org/officeDocument/2006/relationships" r:id="rId17" tgtFrame="_blank"/>
          <a:extLst>
            <a:ext uri="{FF2B5EF4-FFF2-40B4-BE49-F238E27FC236}">
              <a16:creationId xmlns:a16="http://schemas.microsoft.com/office/drawing/2014/main" id="{00000000-0008-0000-0400-00005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544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51</xdr:row>
      <xdr:rowOff>0</xdr:rowOff>
    </xdr:from>
    <xdr:to>
      <xdr:col>14</xdr:col>
      <xdr:colOff>209550</xdr:colOff>
      <xdr:row>51</xdr:row>
      <xdr:rowOff>234950</xdr:rowOff>
    </xdr:to>
    <xdr:sp macro="" textlink="">
      <xdr:nvSpPr>
        <xdr:cNvPr id="4186" name="Control 1114" hidden="1">
          <a:extLst>
            <a:ext uri="{63B3BB69-23CF-44E3-9099-C40C66FF867C}">
              <a14:compatExt xmlns:a14="http://schemas.microsoft.com/office/drawing/2010/main" spid="_x0000_s4186"/>
            </a:ext>
            <a:ext uri="{FF2B5EF4-FFF2-40B4-BE49-F238E27FC236}">
              <a16:creationId xmlns:a16="http://schemas.microsoft.com/office/drawing/2014/main" id="{00000000-0008-0000-0400-00005A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52</xdr:row>
      <xdr:rowOff>0</xdr:rowOff>
    </xdr:from>
    <xdr:to>
      <xdr:col>13</xdr:col>
      <xdr:colOff>171450</xdr:colOff>
      <xdr:row>52</xdr:row>
      <xdr:rowOff>161925</xdr:rowOff>
    </xdr:to>
    <xdr:pic>
      <xdr:nvPicPr>
        <xdr:cNvPr id="1118" name="图片 1117" descr="曲线">
          <a:hlinkClick xmlns:r="http://schemas.openxmlformats.org/officeDocument/2006/relationships" r:id="rId18" tgtFrame="_blank"/>
          <a:extLst>
            <a:ext uri="{FF2B5EF4-FFF2-40B4-BE49-F238E27FC236}">
              <a16:creationId xmlns:a16="http://schemas.microsoft.com/office/drawing/2014/main" id="{00000000-0008-0000-0400-00005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915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52</xdr:row>
      <xdr:rowOff>0</xdr:rowOff>
    </xdr:from>
    <xdr:to>
      <xdr:col>14</xdr:col>
      <xdr:colOff>209550</xdr:colOff>
      <xdr:row>52</xdr:row>
      <xdr:rowOff>234950</xdr:rowOff>
    </xdr:to>
    <xdr:sp macro="" textlink="">
      <xdr:nvSpPr>
        <xdr:cNvPr id="4188" name="Control 1116" hidden="1">
          <a:extLst>
            <a:ext uri="{63B3BB69-23CF-44E3-9099-C40C66FF867C}">
              <a14:compatExt xmlns:a14="http://schemas.microsoft.com/office/drawing/2010/main" spid="_x0000_s4188"/>
            </a:ext>
            <a:ext uri="{FF2B5EF4-FFF2-40B4-BE49-F238E27FC236}">
              <a16:creationId xmlns:a16="http://schemas.microsoft.com/office/drawing/2014/main" id="{00000000-0008-0000-0400-00005C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53</xdr:row>
      <xdr:rowOff>0</xdr:rowOff>
    </xdr:from>
    <xdr:to>
      <xdr:col>13</xdr:col>
      <xdr:colOff>171450</xdr:colOff>
      <xdr:row>53</xdr:row>
      <xdr:rowOff>161925</xdr:rowOff>
    </xdr:to>
    <xdr:pic>
      <xdr:nvPicPr>
        <xdr:cNvPr id="1120" name="图片 1119" descr="曲线">
          <a:hlinkClick xmlns:r="http://schemas.openxmlformats.org/officeDocument/2006/relationships" r:id="rId19" tgtFrame="_blank"/>
          <a:extLst>
            <a:ext uri="{FF2B5EF4-FFF2-40B4-BE49-F238E27FC236}">
              <a16:creationId xmlns:a16="http://schemas.microsoft.com/office/drawing/2014/main" id="{00000000-0008-0000-0400-00006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3287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53</xdr:row>
      <xdr:rowOff>0</xdr:rowOff>
    </xdr:from>
    <xdr:to>
      <xdr:col>14</xdr:col>
      <xdr:colOff>209550</xdr:colOff>
      <xdr:row>53</xdr:row>
      <xdr:rowOff>234950</xdr:rowOff>
    </xdr:to>
    <xdr:sp macro="" textlink="">
      <xdr:nvSpPr>
        <xdr:cNvPr id="4190" name="Control 1118" hidden="1">
          <a:extLst>
            <a:ext uri="{63B3BB69-23CF-44E3-9099-C40C66FF867C}">
              <a14:compatExt xmlns:a14="http://schemas.microsoft.com/office/drawing/2010/main" spid="_x0000_s4190"/>
            </a:ext>
            <a:ext uri="{FF2B5EF4-FFF2-40B4-BE49-F238E27FC236}">
              <a16:creationId xmlns:a16="http://schemas.microsoft.com/office/drawing/2014/main" id="{00000000-0008-0000-0400-00005E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54</xdr:row>
      <xdr:rowOff>0</xdr:rowOff>
    </xdr:from>
    <xdr:to>
      <xdr:col>13</xdr:col>
      <xdr:colOff>171450</xdr:colOff>
      <xdr:row>54</xdr:row>
      <xdr:rowOff>161925</xdr:rowOff>
    </xdr:to>
    <xdr:pic>
      <xdr:nvPicPr>
        <xdr:cNvPr id="1122" name="图片 1121" descr="曲线">
          <a:hlinkClick xmlns:r="http://schemas.openxmlformats.org/officeDocument/2006/relationships" r:id="rId20" tgtFrame="_blank"/>
          <a:extLst>
            <a:ext uri="{FF2B5EF4-FFF2-40B4-BE49-F238E27FC236}">
              <a16:creationId xmlns:a16="http://schemas.microsoft.com/office/drawing/2014/main" id="{00000000-0008-0000-0400-00006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3658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54</xdr:row>
      <xdr:rowOff>0</xdr:rowOff>
    </xdr:from>
    <xdr:to>
      <xdr:col>14</xdr:col>
      <xdr:colOff>209550</xdr:colOff>
      <xdr:row>54</xdr:row>
      <xdr:rowOff>234950</xdr:rowOff>
    </xdr:to>
    <xdr:sp macro="" textlink="">
      <xdr:nvSpPr>
        <xdr:cNvPr id="4192" name="Control 1120" hidden="1">
          <a:extLst>
            <a:ext uri="{63B3BB69-23CF-44E3-9099-C40C66FF867C}">
              <a14:compatExt xmlns:a14="http://schemas.microsoft.com/office/drawing/2010/main" spid="_x0000_s4192"/>
            </a:ext>
            <a:ext uri="{FF2B5EF4-FFF2-40B4-BE49-F238E27FC236}">
              <a16:creationId xmlns:a16="http://schemas.microsoft.com/office/drawing/2014/main" id="{00000000-0008-0000-0400-000060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55</xdr:row>
      <xdr:rowOff>0</xdr:rowOff>
    </xdr:from>
    <xdr:to>
      <xdr:col>13</xdr:col>
      <xdr:colOff>171450</xdr:colOff>
      <xdr:row>55</xdr:row>
      <xdr:rowOff>161925</xdr:rowOff>
    </xdr:to>
    <xdr:pic>
      <xdr:nvPicPr>
        <xdr:cNvPr id="1124" name="图片 1123" descr="曲线">
          <a:hlinkClick xmlns:r="http://schemas.openxmlformats.org/officeDocument/2006/relationships" r:id="rId21" tgtFrame="_blank"/>
          <a:extLst>
            <a:ext uri="{FF2B5EF4-FFF2-40B4-BE49-F238E27FC236}">
              <a16:creationId xmlns:a16="http://schemas.microsoft.com/office/drawing/2014/main" id="{00000000-0008-0000-0400-00006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4030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55</xdr:row>
      <xdr:rowOff>0</xdr:rowOff>
    </xdr:from>
    <xdr:to>
      <xdr:col>14</xdr:col>
      <xdr:colOff>209550</xdr:colOff>
      <xdr:row>55</xdr:row>
      <xdr:rowOff>234950</xdr:rowOff>
    </xdr:to>
    <xdr:sp macro="" textlink="">
      <xdr:nvSpPr>
        <xdr:cNvPr id="4194" name="Control 1122" hidden="1">
          <a:extLst>
            <a:ext uri="{63B3BB69-23CF-44E3-9099-C40C66FF867C}">
              <a14:compatExt xmlns:a14="http://schemas.microsoft.com/office/drawing/2010/main" spid="_x0000_s4194"/>
            </a:ext>
            <a:ext uri="{FF2B5EF4-FFF2-40B4-BE49-F238E27FC236}">
              <a16:creationId xmlns:a16="http://schemas.microsoft.com/office/drawing/2014/main" id="{00000000-0008-0000-0400-000062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62</xdr:row>
      <xdr:rowOff>0</xdr:rowOff>
    </xdr:from>
    <xdr:to>
      <xdr:col>13</xdr:col>
      <xdr:colOff>171450</xdr:colOff>
      <xdr:row>62</xdr:row>
      <xdr:rowOff>161925</xdr:rowOff>
    </xdr:to>
    <xdr:pic>
      <xdr:nvPicPr>
        <xdr:cNvPr id="1126" name="图片 1125" descr="曲线">
          <a:hlinkClick xmlns:r="http://schemas.openxmlformats.org/officeDocument/2006/relationships" r:id="rId22" tgtFrame="_blank"/>
          <a:extLst>
            <a:ext uri="{FF2B5EF4-FFF2-40B4-BE49-F238E27FC236}">
              <a16:creationId xmlns:a16="http://schemas.microsoft.com/office/drawing/2014/main" id="{00000000-0008-0000-0400-00006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5563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62</xdr:row>
      <xdr:rowOff>0</xdr:rowOff>
    </xdr:from>
    <xdr:to>
      <xdr:col>14</xdr:col>
      <xdr:colOff>209550</xdr:colOff>
      <xdr:row>62</xdr:row>
      <xdr:rowOff>234950</xdr:rowOff>
    </xdr:to>
    <xdr:sp macro="" textlink="">
      <xdr:nvSpPr>
        <xdr:cNvPr id="4196" name="Control 1124" hidden="1">
          <a:extLst>
            <a:ext uri="{63B3BB69-23CF-44E3-9099-C40C66FF867C}">
              <a14:compatExt xmlns:a14="http://schemas.microsoft.com/office/drawing/2010/main" spid="_x0000_s4196"/>
            </a:ext>
            <a:ext uri="{FF2B5EF4-FFF2-40B4-BE49-F238E27FC236}">
              <a16:creationId xmlns:a16="http://schemas.microsoft.com/office/drawing/2014/main" id="{00000000-0008-0000-0400-000064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69</xdr:row>
      <xdr:rowOff>0</xdr:rowOff>
    </xdr:from>
    <xdr:to>
      <xdr:col>13</xdr:col>
      <xdr:colOff>171450</xdr:colOff>
      <xdr:row>69</xdr:row>
      <xdr:rowOff>161925</xdr:rowOff>
    </xdr:to>
    <xdr:pic>
      <xdr:nvPicPr>
        <xdr:cNvPr id="1128" name="图片 1127" descr="曲线">
          <a:hlinkClick xmlns:r="http://schemas.openxmlformats.org/officeDocument/2006/relationships" r:id="rId23" tgtFrame="_blank"/>
          <a:extLst>
            <a:ext uri="{FF2B5EF4-FFF2-40B4-BE49-F238E27FC236}">
              <a16:creationId xmlns:a16="http://schemas.microsoft.com/office/drawing/2014/main" id="{00000000-0008-0000-0400-00006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7097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69</xdr:row>
      <xdr:rowOff>0</xdr:rowOff>
    </xdr:from>
    <xdr:to>
      <xdr:col>14</xdr:col>
      <xdr:colOff>209550</xdr:colOff>
      <xdr:row>69</xdr:row>
      <xdr:rowOff>234950</xdr:rowOff>
    </xdr:to>
    <xdr:sp macro="" textlink="">
      <xdr:nvSpPr>
        <xdr:cNvPr id="4198" name="Control 1126" hidden="1">
          <a:extLst>
            <a:ext uri="{63B3BB69-23CF-44E3-9099-C40C66FF867C}">
              <a14:compatExt xmlns:a14="http://schemas.microsoft.com/office/drawing/2010/main" spid="_x0000_s4198"/>
            </a:ext>
            <a:ext uri="{FF2B5EF4-FFF2-40B4-BE49-F238E27FC236}">
              <a16:creationId xmlns:a16="http://schemas.microsoft.com/office/drawing/2014/main" id="{00000000-0008-0000-0400-000066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70</xdr:row>
      <xdr:rowOff>0</xdr:rowOff>
    </xdr:from>
    <xdr:to>
      <xdr:col>13</xdr:col>
      <xdr:colOff>171450</xdr:colOff>
      <xdr:row>70</xdr:row>
      <xdr:rowOff>161925</xdr:rowOff>
    </xdr:to>
    <xdr:pic>
      <xdr:nvPicPr>
        <xdr:cNvPr id="1130" name="图片 1129" descr="曲线">
          <a:hlinkClick xmlns:r="http://schemas.openxmlformats.org/officeDocument/2006/relationships" r:id="rId24" tgtFrame="_blank"/>
          <a:extLst>
            <a:ext uri="{FF2B5EF4-FFF2-40B4-BE49-F238E27FC236}">
              <a16:creationId xmlns:a16="http://schemas.microsoft.com/office/drawing/2014/main" id="{00000000-0008-0000-0400-00006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7468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70</xdr:row>
      <xdr:rowOff>0</xdr:rowOff>
    </xdr:from>
    <xdr:to>
      <xdr:col>14</xdr:col>
      <xdr:colOff>209550</xdr:colOff>
      <xdr:row>70</xdr:row>
      <xdr:rowOff>234950</xdr:rowOff>
    </xdr:to>
    <xdr:sp macro="" textlink="">
      <xdr:nvSpPr>
        <xdr:cNvPr id="4200" name="Control 1128" hidden="1">
          <a:extLst>
            <a:ext uri="{63B3BB69-23CF-44E3-9099-C40C66FF867C}">
              <a14:compatExt xmlns:a14="http://schemas.microsoft.com/office/drawing/2010/main" spid="_x0000_s4200"/>
            </a:ext>
            <a:ext uri="{FF2B5EF4-FFF2-40B4-BE49-F238E27FC236}">
              <a16:creationId xmlns:a16="http://schemas.microsoft.com/office/drawing/2014/main" id="{00000000-0008-0000-0400-000068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71</xdr:row>
      <xdr:rowOff>0</xdr:rowOff>
    </xdr:from>
    <xdr:to>
      <xdr:col>13</xdr:col>
      <xdr:colOff>171450</xdr:colOff>
      <xdr:row>71</xdr:row>
      <xdr:rowOff>161925</xdr:rowOff>
    </xdr:to>
    <xdr:pic>
      <xdr:nvPicPr>
        <xdr:cNvPr id="1132" name="图片 1131" descr="曲线">
          <a:hlinkClick xmlns:r="http://schemas.openxmlformats.org/officeDocument/2006/relationships" r:id="rId25" tgtFrame="_blank"/>
          <a:extLst>
            <a:ext uri="{FF2B5EF4-FFF2-40B4-BE49-F238E27FC236}">
              <a16:creationId xmlns:a16="http://schemas.microsoft.com/office/drawing/2014/main" id="{00000000-0008-0000-0400-00006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7840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71</xdr:row>
      <xdr:rowOff>0</xdr:rowOff>
    </xdr:from>
    <xdr:to>
      <xdr:col>14</xdr:col>
      <xdr:colOff>209550</xdr:colOff>
      <xdr:row>71</xdr:row>
      <xdr:rowOff>234950</xdr:rowOff>
    </xdr:to>
    <xdr:sp macro="" textlink="">
      <xdr:nvSpPr>
        <xdr:cNvPr id="4202" name="Control 1130" hidden="1">
          <a:extLst>
            <a:ext uri="{63B3BB69-23CF-44E3-9099-C40C66FF867C}">
              <a14:compatExt xmlns:a14="http://schemas.microsoft.com/office/drawing/2010/main" spid="_x0000_s4202"/>
            </a:ext>
            <a:ext uri="{FF2B5EF4-FFF2-40B4-BE49-F238E27FC236}">
              <a16:creationId xmlns:a16="http://schemas.microsoft.com/office/drawing/2014/main" id="{00000000-0008-0000-0400-00006A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78</xdr:row>
      <xdr:rowOff>0</xdr:rowOff>
    </xdr:from>
    <xdr:to>
      <xdr:col>13</xdr:col>
      <xdr:colOff>171450</xdr:colOff>
      <xdr:row>78</xdr:row>
      <xdr:rowOff>161925</xdr:rowOff>
    </xdr:to>
    <xdr:pic>
      <xdr:nvPicPr>
        <xdr:cNvPr id="1134" name="图片 1133" descr="曲线">
          <a:hlinkClick xmlns:r="http://schemas.openxmlformats.org/officeDocument/2006/relationships" r:id="rId26" tgtFrame="_blank"/>
          <a:extLst>
            <a:ext uri="{FF2B5EF4-FFF2-40B4-BE49-F238E27FC236}">
              <a16:creationId xmlns:a16="http://schemas.microsoft.com/office/drawing/2014/main" id="{00000000-0008-0000-0400-00006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9373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78</xdr:row>
      <xdr:rowOff>0</xdr:rowOff>
    </xdr:from>
    <xdr:to>
      <xdr:col>14</xdr:col>
      <xdr:colOff>209550</xdr:colOff>
      <xdr:row>79</xdr:row>
      <xdr:rowOff>25400</xdr:rowOff>
    </xdr:to>
    <xdr:sp macro="" textlink="">
      <xdr:nvSpPr>
        <xdr:cNvPr id="4204" name="Control 1132" hidden="1">
          <a:extLst>
            <a:ext uri="{63B3BB69-23CF-44E3-9099-C40C66FF867C}">
              <a14:compatExt xmlns:a14="http://schemas.microsoft.com/office/drawing/2010/main" spid="_x0000_s4204"/>
            </a:ext>
            <a:ext uri="{FF2B5EF4-FFF2-40B4-BE49-F238E27FC236}">
              <a16:creationId xmlns:a16="http://schemas.microsoft.com/office/drawing/2014/main" id="{00000000-0008-0000-0400-00006C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79</xdr:row>
      <xdr:rowOff>0</xdr:rowOff>
    </xdr:from>
    <xdr:to>
      <xdr:col>13</xdr:col>
      <xdr:colOff>171450</xdr:colOff>
      <xdr:row>79</xdr:row>
      <xdr:rowOff>161925</xdr:rowOff>
    </xdr:to>
    <xdr:pic>
      <xdr:nvPicPr>
        <xdr:cNvPr id="1136" name="图片 1135" descr="曲线">
          <a:hlinkClick xmlns:r="http://schemas.openxmlformats.org/officeDocument/2006/relationships" r:id="rId27" tgtFrame="_blank"/>
          <a:extLst>
            <a:ext uri="{FF2B5EF4-FFF2-40B4-BE49-F238E27FC236}">
              <a16:creationId xmlns:a16="http://schemas.microsoft.com/office/drawing/2014/main" id="{00000000-0008-0000-0400-00007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9745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79</xdr:row>
      <xdr:rowOff>0</xdr:rowOff>
    </xdr:from>
    <xdr:to>
      <xdr:col>14</xdr:col>
      <xdr:colOff>209550</xdr:colOff>
      <xdr:row>80</xdr:row>
      <xdr:rowOff>25400</xdr:rowOff>
    </xdr:to>
    <xdr:sp macro="" textlink="">
      <xdr:nvSpPr>
        <xdr:cNvPr id="4206" name="Control 1134" hidden="1">
          <a:extLst>
            <a:ext uri="{63B3BB69-23CF-44E3-9099-C40C66FF867C}">
              <a14:compatExt xmlns:a14="http://schemas.microsoft.com/office/drawing/2010/main" spid="_x0000_s4206"/>
            </a:ext>
            <a:ext uri="{FF2B5EF4-FFF2-40B4-BE49-F238E27FC236}">
              <a16:creationId xmlns:a16="http://schemas.microsoft.com/office/drawing/2014/main" id="{00000000-0008-0000-0400-00006E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80</xdr:row>
      <xdr:rowOff>0</xdr:rowOff>
    </xdr:from>
    <xdr:to>
      <xdr:col>13</xdr:col>
      <xdr:colOff>171450</xdr:colOff>
      <xdr:row>80</xdr:row>
      <xdr:rowOff>161925</xdr:rowOff>
    </xdr:to>
    <xdr:pic>
      <xdr:nvPicPr>
        <xdr:cNvPr id="1138" name="图片 1137" descr="曲线">
          <a:hlinkClick xmlns:r="http://schemas.openxmlformats.org/officeDocument/2006/relationships" r:id="rId28" tgtFrame="_blank"/>
          <a:extLst>
            <a:ext uri="{FF2B5EF4-FFF2-40B4-BE49-F238E27FC236}">
              <a16:creationId xmlns:a16="http://schemas.microsoft.com/office/drawing/2014/main" id="{00000000-0008-0000-0400-00007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0116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80</xdr:row>
      <xdr:rowOff>0</xdr:rowOff>
    </xdr:from>
    <xdr:to>
      <xdr:col>14</xdr:col>
      <xdr:colOff>209550</xdr:colOff>
      <xdr:row>81</xdr:row>
      <xdr:rowOff>50800</xdr:rowOff>
    </xdr:to>
    <xdr:sp macro="" textlink="">
      <xdr:nvSpPr>
        <xdr:cNvPr id="4208" name="Control 1136" hidden="1">
          <a:extLst>
            <a:ext uri="{63B3BB69-23CF-44E3-9099-C40C66FF867C}">
              <a14:compatExt xmlns:a14="http://schemas.microsoft.com/office/drawing/2010/main" spid="_x0000_s4208"/>
            </a:ext>
            <a:ext uri="{FF2B5EF4-FFF2-40B4-BE49-F238E27FC236}">
              <a16:creationId xmlns:a16="http://schemas.microsoft.com/office/drawing/2014/main" id="{00000000-0008-0000-0400-000070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81</xdr:row>
      <xdr:rowOff>0</xdr:rowOff>
    </xdr:from>
    <xdr:to>
      <xdr:col>13</xdr:col>
      <xdr:colOff>171450</xdr:colOff>
      <xdr:row>81</xdr:row>
      <xdr:rowOff>161925</xdr:rowOff>
    </xdr:to>
    <xdr:pic>
      <xdr:nvPicPr>
        <xdr:cNvPr id="1140" name="图片 1139" descr="曲线">
          <a:hlinkClick xmlns:r="http://schemas.openxmlformats.org/officeDocument/2006/relationships" r:id="rId29" tgtFrame="_blank"/>
          <a:extLst>
            <a:ext uri="{FF2B5EF4-FFF2-40B4-BE49-F238E27FC236}">
              <a16:creationId xmlns:a16="http://schemas.microsoft.com/office/drawing/2014/main" id="{00000000-0008-0000-0400-00007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0488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81</xdr:row>
      <xdr:rowOff>0</xdr:rowOff>
    </xdr:from>
    <xdr:to>
      <xdr:col>14</xdr:col>
      <xdr:colOff>209550</xdr:colOff>
      <xdr:row>82</xdr:row>
      <xdr:rowOff>50800</xdr:rowOff>
    </xdr:to>
    <xdr:sp macro="" textlink="">
      <xdr:nvSpPr>
        <xdr:cNvPr id="4210" name="Control 1138" hidden="1">
          <a:extLst>
            <a:ext uri="{63B3BB69-23CF-44E3-9099-C40C66FF867C}">
              <a14:compatExt xmlns:a14="http://schemas.microsoft.com/office/drawing/2010/main" spid="_x0000_s4210"/>
            </a:ext>
            <a:ext uri="{FF2B5EF4-FFF2-40B4-BE49-F238E27FC236}">
              <a16:creationId xmlns:a16="http://schemas.microsoft.com/office/drawing/2014/main" id="{00000000-0008-0000-0400-000072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88</xdr:row>
      <xdr:rowOff>0</xdr:rowOff>
    </xdr:from>
    <xdr:to>
      <xdr:col>13</xdr:col>
      <xdr:colOff>171450</xdr:colOff>
      <xdr:row>88</xdr:row>
      <xdr:rowOff>161925</xdr:rowOff>
    </xdr:to>
    <xdr:pic>
      <xdr:nvPicPr>
        <xdr:cNvPr id="1142" name="图片 1141" descr="曲线">
          <a:hlinkClick xmlns:r="http://schemas.openxmlformats.org/officeDocument/2006/relationships" r:id="rId30" tgtFrame="_blank"/>
          <a:extLst>
            <a:ext uri="{FF2B5EF4-FFF2-40B4-BE49-F238E27FC236}">
              <a16:creationId xmlns:a16="http://schemas.microsoft.com/office/drawing/2014/main" id="{00000000-0008-0000-0400-00007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2021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88</xdr:row>
      <xdr:rowOff>0</xdr:rowOff>
    </xdr:from>
    <xdr:to>
      <xdr:col>14</xdr:col>
      <xdr:colOff>209550</xdr:colOff>
      <xdr:row>89</xdr:row>
      <xdr:rowOff>25400</xdr:rowOff>
    </xdr:to>
    <xdr:sp macro="" textlink="">
      <xdr:nvSpPr>
        <xdr:cNvPr id="4212" name="Control 1140" hidden="1">
          <a:extLst>
            <a:ext uri="{63B3BB69-23CF-44E3-9099-C40C66FF867C}">
              <a14:compatExt xmlns:a14="http://schemas.microsoft.com/office/drawing/2010/main" spid="_x0000_s4212"/>
            </a:ext>
            <a:ext uri="{FF2B5EF4-FFF2-40B4-BE49-F238E27FC236}">
              <a16:creationId xmlns:a16="http://schemas.microsoft.com/office/drawing/2014/main" id="{00000000-0008-0000-0400-000074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89</xdr:row>
      <xdr:rowOff>0</xdr:rowOff>
    </xdr:from>
    <xdr:to>
      <xdr:col>13</xdr:col>
      <xdr:colOff>171450</xdr:colOff>
      <xdr:row>89</xdr:row>
      <xdr:rowOff>161925</xdr:rowOff>
    </xdr:to>
    <xdr:pic>
      <xdr:nvPicPr>
        <xdr:cNvPr id="1144" name="图片 1143" descr="曲线">
          <a:hlinkClick xmlns:r="http://schemas.openxmlformats.org/officeDocument/2006/relationships" r:id="rId31" tgtFrame="_blank"/>
          <a:extLst>
            <a:ext uri="{FF2B5EF4-FFF2-40B4-BE49-F238E27FC236}">
              <a16:creationId xmlns:a16="http://schemas.microsoft.com/office/drawing/2014/main" id="{00000000-0008-0000-0400-00007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2393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89</xdr:row>
      <xdr:rowOff>0</xdr:rowOff>
    </xdr:from>
    <xdr:to>
      <xdr:col>14</xdr:col>
      <xdr:colOff>209550</xdr:colOff>
      <xdr:row>90</xdr:row>
      <xdr:rowOff>25400</xdr:rowOff>
    </xdr:to>
    <xdr:sp macro="" textlink="">
      <xdr:nvSpPr>
        <xdr:cNvPr id="4214" name="Control 1142" hidden="1">
          <a:extLst>
            <a:ext uri="{63B3BB69-23CF-44E3-9099-C40C66FF867C}">
              <a14:compatExt xmlns:a14="http://schemas.microsoft.com/office/drawing/2010/main" spid="_x0000_s4214"/>
            </a:ext>
            <a:ext uri="{FF2B5EF4-FFF2-40B4-BE49-F238E27FC236}">
              <a16:creationId xmlns:a16="http://schemas.microsoft.com/office/drawing/2014/main" id="{00000000-0008-0000-0400-000076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90</xdr:row>
      <xdr:rowOff>0</xdr:rowOff>
    </xdr:from>
    <xdr:to>
      <xdr:col>13</xdr:col>
      <xdr:colOff>171450</xdr:colOff>
      <xdr:row>90</xdr:row>
      <xdr:rowOff>161925</xdr:rowOff>
    </xdr:to>
    <xdr:pic>
      <xdr:nvPicPr>
        <xdr:cNvPr id="1146" name="图片 1145" descr="曲线">
          <a:hlinkClick xmlns:r="http://schemas.openxmlformats.org/officeDocument/2006/relationships" r:id="rId32" tgtFrame="_blank"/>
          <a:extLst>
            <a:ext uri="{FF2B5EF4-FFF2-40B4-BE49-F238E27FC236}">
              <a16:creationId xmlns:a16="http://schemas.microsoft.com/office/drawing/2014/main" id="{00000000-0008-0000-0400-00007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2764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90</xdr:row>
      <xdr:rowOff>0</xdr:rowOff>
    </xdr:from>
    <xdr:to>
      <xdr:col>14</xdr:col>
      <xdr:colOff>209550</xdr:colOff>
      <xdr:row>91</xdr:row>
      <xdr:rowOff>50800</xdr:rowOff>
    </xdr:to>
    <xdr:sp macro="" textlink="">
      <xdr:nvSpPr>
        <xdr:cNvPr id="4216" name="Control 1144" hidden="1">
          <a:extLst>
            <a:ext uri="{63B3BB69-23CF-44E3-9099-C40C66FF867C}">
              <a14:compatExt xmlns:a14="http://schemas.microsoft.com/office/drawing/2010/main" spid="_x0000_s4216"/>
            </a:ext>
            <a:ext uri="{FF2B5EF4-FFF2-40B4-BE49-F238E27FC236}">
              <a16:creationId xmlns:a16="http://schemas.microsoft.com/office/drawing/2014/main" id="{00000000-0008-0000-0400-000078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97</xdr:row>
      <xdr:rowOff>0</xdr:rowOff>
    </xdr:from>
    <xdr:to>
      <xdr:col>13</xdr:col>
      <xdr:colOff>171450</xdr:colOff>
      <xdr:row>97</xdr:row>
      <xdr:rowOff>161925</xdr:rowOff>
    </xdr:to>
    <xdr:pic>
      <xdr:nvPicPr>
        <xdr:cNvPr id="1148" name="图片 1147" descr="曲线">
          <a:hlinkClick xmlns:r="http://schemas.openxmlformats.org/officeDocument/2006/relationships" r:id="rId33" tgtFrame="_blank"/>
          <a:extLst>
            <a:ext uri="{FF2B5EF4-FFF2-40B4-BE49-F238E27FC236}">
              <a16:creationId xmlns:a16="http://schemas.microsoft.com/office/drawing/2014/main" id="{00000000-0008-0000-0400-00007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4298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97</xdr:row>
      <xdr:rowOff>0</xdr:rowOff>
    </xdr:from>
    <xdr:to>
      <xdr:col>14</xdr:col>
      <xdr:colOff>209550</xdr:colOff>
      <xdr:row>98</xdr:row>
      <xdr:rowOff>25400</xdr:rowOff>
    </xdr:to>
    <xdr:sp macro="" textlink="">
      <xdr:nvSpPr>
        <xdr:cNvPr id="4218" name="Control 1146" hidden="1">
          <a:extLst>
            <a:ext uri="{63B3BB69-23CF-44E3-9099-C40C66FF867C}">
              <a14:compatExt xmlns:a14="http://schemas.microsoft.com/office/drawing/2010/main" spid="_x0000_s4218"/>
            </a:ext>
            <a:ext uri="{FF2B5EF4-FFF2-40B4-BE49-F238E27FC236}">
              <a16:creationId xmlns:a16="http://schemas.microsoft.com/office/drawing/2014/main" id="{00000000-0008-0000-0400-00007A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98</xdr:row>
      <xdr:rowOff>0</xdr:rowOff>
    </xdr:from>
    <xdr:to>
      <xdr:col>13</xdr:col>
      <xdr:colOff>171450</xdr:colOff>
      <xdr:row>98</xdr:row>
      <xdr:rowOff>161925</xdr:rowOff>
    </xdr:to>
    <xdr:pic>
      <xdr:nvPicPr>
        <xdr:cNvPr id="1150" name="图片 1149" descr="曲线">
          <a:hlinkClick xmlns:r="http://schemas.openxmlformats.org/officeDocument/2006/relationships" r:id="rId34" tgtFrame="_blank"/>
          <a:extLst>
            <a:ext uri="{FF2B5EF4-FFF2-40B4-BE49-F238E27FC236}">
              <a16:creationId xmlns:a16="http://schemas.microsoft.com/office/drawing/2014/main" id="{00000000-0008-0000-0400-00007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4669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98</xdr:row>
      <xdr:rowOff>0</xdr:rowOff>
    </xdr:from>
    <xdr:to>
      <xdr:col>14</xdr:col>
      <xdr:colOff>209550</xdr:colOff>
      <xdr:row>99</xdr:row>
      <xdr:rowOff>25400</xdr:rowOff>
    </xdr:to>
    <xdr:sp macro="" textlink="">
      <xdr:nvSpPr>
        <xdr:cNvPr id="4220" name="Control 1148" hidden="1">
          <a:extLst>
            <a:ext uri="{63B3BB69-23CF-44E3-9099-C40C66FF867C}">
              <a14:compatExt xmlns:a14="http://schemas.microsoft.com/office/drawing/2010/main" spid="_x0000_s4220"/>
            </a:ext>
            <a:ext uri="{FF2B5EF4-FFF2-40B4-BE49-F238E27FC236}">
              <a16:creationId xmlns:a16="http://schemas.microsoft.com/office/drawing/2014/main" id="{00000000-0008-0000-0400-00007C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99</xdr:row>
      <xdr:rowOff>0</xdr:rowOff>
    </xdr:from>
    <xdr:to>
      <xdr:col>13</xdr:col>
      <xdr:colOff>171450</xdr:colOff>
      <xdr:row>99</xdr:row>
      <xdr:rowOff>161925</xdr:rowOff>
    </xdr:to>
    <xdr:pic>
      <xdr:nvPicPr>
        <xdr:cNvPr id="1152" name="图片 1151" descr="曲线">
          <a:hlinkClick xmlns:r="http://schemas.openxmlformats.org/officeDocument/2006/relationships" r:id="rId35" tgtFrame="_blank"/>
          <a:extLst>
            <a:ext uri="{FF2B5EF4-FFF2-40B4-BE49-F238E27FC236}">
              <a16:creationId xmlns:a16="http://schemas.microsoft.com/office/drawing/2014/main" id="{00000000-0008-0000-0400-00008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5041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99</xdr:row>
      <xdr:rowOff>0</xdr:rowOff>
    </xdr:from>
    <xdr:to>
      <xdr:col>14</xdr:col>
      <xdr:colOff>209550</xdr:colOff>
      <xdr:row>100</xdr:row>
      <xdr:rowOff>50800</xdr:rowOff>
    </xdr:to>
    <xdr:sp macro="" textlink="">
      <xdr:nvSpPr>
        <xdr:cNvPr id="4222" name="Control 1150" hidden="1">
          <a:extLst>
            <a:ext uri="{63B3BB69-23CF-44E3-9099-C40C66FF867C}">
              <a14:compatExt xmlns:a14="http://schemas.microsoft.com/office/drawing/2010/main" spid="_x0000_s4222"/>
            </a:ext>
            <a:ext uri="{FF2B5EF4-FFF2-40B4-BE49-F238E27FC236}">
              <a16:creationId xmlns:a16="http://schemas.microsoft.com/office/drawing/2014/main" id="{00000000-0008-0000-0400-00007E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100</xdr:row>
      <xdr:rowOff>0</xdr:rowOff>
    </xdr:from>
    <xdr:to>
      <xdr:col>13</xdr:col>
      <xdr:colOff>171450</xdr:colOff>
      <xdr:row>100</xdr:row>
      <xdr:rowOff>161925</xdr:rowOff>
    </xdr:to>
    <xdr:pic>
      <xdr:nvPicPr>
        <xdr:cNvPr id="1154" name="图片 1153" descr="曲线">
          <a:hlinkClick xmlns:r="http://schemas.openxmlformats.org/officeDocument/2006/relationships" r:id="rId36" tgtFrame="_blank"/>
          <a:extLst>
            <a:ext uri="{FF2B5EF4-FFF2-40B4-BE49-F238E27FC236}">
              <a16:creationId xmlns:a16="http://schemas.microsoft.com/office/drawing/2014/main" id="{00000000-0008-0000-0400-00008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5412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100</xdr:row>
      <xdr:rowOff>0</xdr:rowOff>
    </xdr:from>
    <xdr:to>
      <xdr:col>14</xdr:col>
      <xdr:colOff>209550</xdr:colOff>
      <xdr:row>101</xdr:row>
      <xdr:rowOff>50800</xdr:rowOff>
    </xdr:to>
    <xdr:sp macro="" textlink="">
      <xdr:nvSpPr>
        <xdr:cNvPr id="4224" name="Control 1152" hidden="1">
          <a:extLst>
            <a:ext uri="{63B3BB69-23CF-44E3-9099-C40C66FF867C}">
              <a14:compatExt xmlns:a14="http://schemas.microsoft.com/office/drawing/2010/main" spid="_x0000_s4224"/>
            </a:ext>
            <a:ext uri="{FF2B5EF4-FFF2-40B4-BE49-F238E27FC236}">
              <a16:creationId xmlns:a16="http://schemas.microsoft.com/office/drawing/2014/main" id="{00000000-0008-0000-0400-000080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101</xdr:row>
      <xdr:rowOff>0</xdr:rowOff>
    </xdr:from>
    <xdr:to>
      <xdr:col>13</xdr:col>
      <xdr:colOff>171450</xdr:colOff>
      <xdr:row>101</xdr:row>
      <xdr:rowOff>161925</xdr:rowOff>
    </xdr:to>
    <xdr:pic>
      <xdr:nvPicPr>
        <xdr:cNvPr id="1156" name="图片 1155" descr="曲线">
          <a:hlinkClick xmlns:r="http://schemas.openxmlformats.org/officeDocument/2006/relationships" r:id="rId37" tgtFrame="_blank"/>
          <a:extLst>
            <a:ext uri="{FF2B5EF4-FFF2-40B4-BE49-F238E27FC236}">
              <a16:creationId xmlns:a16="http://schemas.microsoft.com/office/drawing/2014/main" id="{00000000-0008-0000-0400-00008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5784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101</xdr:row>
      <xdr:rowOff>0</xdr:rowOff>
    </xdr:from>
    <xdr:to>
      <xdr:col>14</xdr:col>
      <xdr:colOff>209550</xdr:colOff>
      <xdr:row>101</xdr:row>
      <xdr:rowOff>234950</xdr:rowOff>
    </xdr:to>
    <xdr:sp macro="" textlink="">
      <xdr:nvSpPr>
        <xdr:cNvPr id="4226" name="Control 1154" hidden="1">
          <a:extLst>
            <a:ext uri="{63B3BB69-23CF-44E3-9099-C40C66FF867C}">
              <a14:compatExt xmlns:a14="http://schemas.microsoft.com/office/drawing/2010/main" spid="_x0000_s4226"/>
            </a:ext>
            <a:ext uri="{FF2B5EF4-FFF2-40B4-BE49-F238E27FC236}">
              <a16:creationId xmlns:a16="http://schemas.microsoft.com/office/drawing/2014/main" id="{00000000-0008-0000-0400-000082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102</xdr:row>
      <xdr:rowOff>0</xdr:rowOff>
    </xdr:from>
    <xdr:to>
      <xdr:col>13</xdr:col>
      <xdr:colOff>171450</xdr:colOff>
      <xdr:row>102</xdr:row>
      <xdr:rowOff>161925</xdr:rowOff>
    </xdr:to>
    <xdr:pic>
      <xdr:nvPicPr>
        <xdr:cNvPr id="1158" name="图片 1157" descr="曲线">
          <a:hlinkClick xmlns:r="http://schemas.openxmlformats.org/officeDocument/2006/relationships" r:id="rId38" tgtFrame="_blank"/>
          <a:extLst>
            <a:ext uri="{FF2B5EF4-FFF2-40B4-BE49-F238E27FC236}">
              <a16:creationId xmlns:a16="http://schemas.microsoft.com/office/drawing/2014/main" id="{00000000-0008-0000-0400-00008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155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102</xdr:row>
      <xdr:rowOff>0</xdr:rowOff>
    </xdr:from>
    <xdr:to>
      <xdr:col>14</xdr:col>
      <xdr:colOff>209550</xdr:colOff>
      <xdr:row>102</xdr:row>
      <xdr:rowOff>234950</xdr:rowOff>
    </xdr:to>
    <xdr:sp macro="" textlink="">
      <xdr:nvSpPr>
        <xdr:cNvPr id="4228" name="Control 1156" hidden="1">
          <a:extLst>
            <a:ext uri="{63B3BB69-23CF-44E3-9099-C40C66FF867C}">
              <a14:compatExt xmlns:a14="http://schemas.microsoft.com/office/drawing/2010/main" spid="_x0000_s4228"/>
            </a:ext>
            <a:ext uri="{FF2B5EF4-FFF2-40B4-BE49-F238E27FC236}">
              <a16:creationId xmlns:a16="http://schemas.microsoft.com/office/drawing/2014/main" id="{00000000-0008-0000-0400-000084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103</xdr:row>
      <xdr:rowOff>0</xdr:rowOff>
    </xdr:from>
    <xdr:to>
      <xdr:col>13</xdr:col>
      <xdr:colOff>171450</xdr:colOff>
      <xdr:row>103</xdr:row>
      <xdr:rowOff>161925</xdr:rowOff>
    </xdr:to>
    <xdr:pic>
      <xdr:nvPicPr>
        <xdr:cNvPr id="1160" name="图片 1159" descr="曲线">
          <a:hlinkClick xmlns:r="http://schemas.openxmlformats.org/officeDocument/2006/relationships" r:id="rId39" tgtFrame="_blank"/>
          <a:extLst>
            <a:ext uri="{FF2B5EF4-FFF2-40B4-BE49-F238E27FC236}">
              <a16:creationId xmlns:a16="http://schemas.microsoft.com/office/drawing/2014/main" id="{00000000-0008-0000-0400-00008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527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103</xdr:row>
      <xdr:rowOff>0</xdr:rowOff>
    </xdr:from>
    <xdr:to>
      <xdr:col>14</xdr:col>
      <xdr:colOff>209550</xdr:colOff>
      <xdr:row>103</xdr:row>
      <xdr:rowOff>234950</xdr:rowOff>
    </xdr:to>
    <xdr:sp macro="" textlink="">
      <xdr:nvSpPr>
        <xdr:cNvPr id="4230" name="Control 1158" hidden="1">
          <a:extLst>
            <a:ext uri="{63B3BB69-23CF-44E3-9099-C40C66FF867C}">
              <a14:compatExt xmlns:a14="http://schemas.microsoft.com/office/drawing/2010/main" spid="_x0000_s4230"/>
            </a:ext>
            <a:ext uri="{FF2B5EF4-FFF2-40B4-BE49-F238E27FC236}">
              <a16:creationId xmlns:a16="http://schemas.microsoft.com/office/drawing/2014/main" id="{00000000-0008-0000-0400-000086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104</xdr:row>
      <xdr:rowOff>0</xdr:rowOff>
    </xdr:from>
    <xdr:to>
      <xdr:col>13</xdr:col>
      <xdr:colOff>171450</xdr:colOff>
      <xdr:row>104</xdr:row>
      <xdr:rowOff>161925</xdr:rowOff>
    </xdr:to>
    <xdr:pic>
      <xdr:nvPicPr>
        <xdr:cNvPr id="1162" name="图片 1161" descr="曲线">
          <a:hlinkClick xmlns:r="http://schemas.openxmlformats.org/officeDocument/2006/relationships" r:id="rId40" tgtFrame="_blank"/>
          <a:extLst>
            <a:ext uri="{FF2B5EF4-FFF2-40B4-BE49-F238E27FC236}">
              <a16:creationId xmlns:a16="http://schemas.microsoft.com/office/drawing/2014/main" id="{00000000-0008-0000-0400-00008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898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104</xdr:row>
      <xdr:rowOff>0</xdr:rowOff>
    </xdr:from>
    <xdr:to>
      <xdr:col>14</xdr:col>
      <xdr:colOff>209550</xdr:colOff>
      <xdr:row>104</xdr:row>
      <xdr:rowOff>234950</xdr:rowOff>
    </xdr:to>
    <xdr:sp macro="" textlink="">
      <xdr:nvSpPr>
        <xdr:cNvPr id="4232" name="Control 1160" hidden="1">
          <a:extLst>
            <a:ext uri="{63B3BB69-23CF-44E3-9099-C40C66FF867C}">
              <a14:compatExt xmlns:a14="http://schemas.microsoft.com/office/drawing/2010/main" spid="_x0000_s4232"/>
            </a:ext>
            <a:ext uri="{FF2B5EF4-FFF2-40B4-BE49-F238E27FC236}">
              <a16:creationId xmlns:a16="http://schemas.microsoft.com/office/drawing/2014/main" id="{00000000-0008-0000-0400-000088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111</xdr:row>
      <xdr:rowOff>0</xdr:rowOff>
    </xdr:from>
    <xdr:to>
      <xdr:col>13</xdr:col>
      <xdr:colOff>171450</xdr:colOff>
      <xdr:row>111</xdr:row>
      <xdr:rowOff>161925</xdr:rowOff>
    </xdr:to>
    <xdr:pic>
      <xdr:nvPicPr>
        <xdr:cNvPr id="1164" name="图片 1163" descr="曲线">
          <a:hlinkClick xmlns:r="http://schemas.openxmlformats.org/officeDocument/2006/relationships" r:id="rId41" tgtFrame="_blank"/>
          <a:extLst>
            <a:ext uri="{FF2B5EF4-FFF2-40B4-BE49-F238E27FC236}">
              <a16:creationId xmlns:a16="http://schemas.microsoft.com/office/drawing/2014/main" id="{00000000-0008-0000-0400-00008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8432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111</xdr:row>
      <xdr:rowOff>0</xdr:rowOff>
    </xdr:from>
    <xdr:to>
      <xdr:col>14</xdr:col>
      <xdr:colOff>209550</xdr:colOff>
      <xdr:row>112</xdr:row>
      <xdr:rowOff>25400</xdr:rowOff>
    </xdr:to>
    <xdr:sp macro="" textlink="">
      <xdr:nvSpPr>
        <xdr:cNvPr id="4234" name="Control 1162" hidden="1">
          <a:extLst>
            <a:ext uri="{63B3BB69-23CF-44E3-9099-C40C66FF867C}">
              <a14:compatExt xmlns:a14="http://schemas.microsoft.com/office/drawing/2010/main" spid="_x0000_s4234"/>
            </a:ext>
            <a:ext uri="{FF2B5EF4-FFF2-40B4-BE49-F238E27FC236}">
              <a16:creationId xmlns:a16="http://schemas.microsoft.com/office/drawing/2014/main" id="{00000000-0008-0000-0400-00008A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112</xdr:row>
      <xdr:rowOff>0</xdr:rowOff>
    </xdr:from>
    <xdr:to>
      <xdr:col>13</xdr:col>
      <xdr:colOff>171450</xdr:colOff>
      <xdr:row>112</xdr:row>
      <xdr:rowOff>161925</xdr:rowOff>
    </xdr:to>
    <xdr:pic>
      <xdr:nvPicPr>
        <xdr:cNvPr id="1166" name="图片 1165" descr="曲线">
          <a:hlinkClick xmlns:r="http://schemas.openxmlformats.org/officeDocument/2006/relationships" r:id="rId42" tgtFrame="_blank"/>
          <a:extLst>
            <a:ext uri="{FF2B5EF4-FFF2-40B4-BE49-F238E27FC236}">
              <a16:creationId xmlns:a16="http://schemas.microsoft.com/office/drawing/2014/main" id="{00000000-0008-0000-0400-00008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8803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112</xdr:row>
      <xdr:rowOff>0</xdr:rowOff>
    </xdr:from>
    <xdr:to>
      <xdr:col>14</xdr:col>
      <xdr:colOff>209550</xdr:colOff>
      <xdr:row>113</xdr:row>
      <xdr:rowOff>25400</xdr:rowOff>
    </xdr:to>
    <xdr:sp macro="" textlink="">
      <xdr:nvSpPr>
        <xdr:cNvPr id="4236" name="Control 1164" hidden="1">
          <a:extLst>
            <a:ext uri="{63B3BB69-23CF-44E3-9099-C40C66FF867C}">
              <a14:compatExt xmlns:a14="http://schemas.microsoft.com/office/drawing/2010/main" spid="_x0000_s4236"/>
            </a:ext>
            <a:ext uri="{FF2B5EF4-FFF2-40B4-BE49-F238E27FC236}">
              <a16:creationId xmlns:a16="http://schemas.microsoft.com/office/drawing/2014/main" id="{00000000-0008-0000-0400-00008C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113</xdr:row>
      <xdr:rowOff>0</xdr:rowOff>
    </xdr:from>
    <xdr:to>
      <xdr:col>13</xdr:col>
      <xdr:colOff>171450</xdr:colOff>
      <xdr:row>113</xdr:row>
      <xdr:rowOff>161925</xdr:rowOff>
    </xdr:to>
    <xdr:pic>
      <xdr:nvPicPr>
        <xdr:cNvPr id="1168" name="图片 1167" descr="曲线">
          <a:hlinkClick xmlns:r="http://schemas.openxmlformats.org/officeDocument/2006/relationships" r:id="rId43" tgtFrame="_blank"/>
          <a:extLst>
            <a:ext uri="{FF2B5EF4-FFF2-40B4-BE49-F238E27FC236}">
              <a16:creationId xmlns:a16="http://schemas.microsoft.com/office/drawing/2014/main" id="{00000000-0008-0000-0400-00009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9175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113</xdr:row>
      <xdr:rowOff>0</xdr:rowOff>
    </xdr:from>
    <xdr:to>
      <xdr:col>14</xdr:col>
      <xdr:colOff>209550</xdr:colOff>
      <xdr:row>114</xdr:row>
      <xdr:rowOff>25400</xdr:rowOff>
    </xdr:to>
    <xdr:sp macro="" textlink="">
      <xdr:nvSpPr>
        <xdr:cNvPr id="4238" name="Control 1166" hidden="1">
          <a:extLst>
            <a:ext uri="{63B3BB69-23CF-44E3-9099-C40C66FF867C}">
              <a14:compatExt xmlns:a14="http://schemas.microsoft.com/office/drawing/2010/main" spid="_x0000_s4238"/>
            </a:ext>
            <a:ext uri="{FF2B5EF4-FFF2-40B4-BE49-F238E27FC236}">
              <a16:creationId xmlns:a16="http://schemas.microsoft.com/office/drawing/2014/main" id="{00000000-0008-0000-0400-00008E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114</xdr:row>
      <xdr:rowOff>0</xdr:rowOff>
    </xdr:from>
    <xdr:to>
      <xdr:col>13</xdr:col>
      <xdr:colOff>171450</xdr:colOff>
      <xdr:row>114</xdr:row>
      <xdr:rowOff>161925</xdr:rowOff>
    </xdr:to>
    <xdr:pic>
      <xdr:nvPicPr>
        <xdr:cNvPr id="1170" name="图片 1169" descr="曲线">
          <a:hlinkClick xmlns:r="http://schemas.openxmlformats.org/officeDocument/2006/relationships" r:id="rId44" tgtFrame="_blank"/>
          <a:extLst>
            <a:ext uri="{FF2B5EF4-FFF2-40B4-BE49-F238E27FC236}">
              <a16:creationId xmlns:a16="http://schemas.microsoft.com/office/drawing/2014/main" id="{00000000-0008-0000-0400-00009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9546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114</xdr:row>
      <xdr:rowOff>0</xdr:rowOff>
    </xdr:from>
    <xdr:to>
      <xdr:col>14</xdr:col>
      <xdr:colOff>209550</xdr:colOff>
      <xdr:row>115</xdr:row>
      <xdr:rowOff>50800</xdr:rowOff>
    </xdr:to>
    <xdr:sp macro="" textlink="">
      <xdr:nvSpPr>
        <xdr:cNvPr id="4240" name="Control 1168" hidden="1">
          <a:extLst>
            <a:ext uri="{63B3BB69-23CF-44E3-9099-C40C66FF867C}">
              <a14:compatExt xmlns:a14="http://schemas.microsoft.com/office/drawing/2010/main" spid="_x0000_s4240"/>
            </a:ext>
            <a:ext uri="{FF2B5EF4-FFF2-40B4-BE49-F238E27FC236}">
              <a16:creationId xmlns:a16="http://schemas.microsoft.com/office/drawing/2014/main" id="{00000000-0008-0000-0400-000090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115</xdr:row>
      <xdr:rowOff>0</xdr:rowOff>
    </xdr:from>
    <xdr:to>
      <xdr:col>13</xdr:col>
      <xdr:colOff>171450</xdr:colOff>
      <xdr:row>115</xdr:row>
      <xdr:rowOff>161925</xdr:rowOff>
    </xdr:to>
    <xdr:pic>
      <xdr:nvPicPr>
        <xdr:cNvPr id="1172" name="图片 1171" descr="曲线">
          <a:hlinkClick xmlns:r="http://schemas.openxmlformats.org/officeDocument/2006/relationships" r:id="rId45" tgtFrame="_blank"/>
          <a:extLst>
            <a:ext uri="{FF2B5EF4-FFF2-40B4-BE49-F238E27FC236}">
              <a16:creationId xmlns:a16="http://schemas.microsoft.com/office/drawing/2014/main" id="{00000000-0008-0000-0400-00009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9918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115</xdr:row>
      <xdr:rowOff>0</xdr:rowOff>
    </xdr:from>
    <xdr:to>
      <xdr:col>14</xdr:col>
      <xdr:colOff>209550</xdr:colOff>
      <xdr:row>116</xdr:row>
      <xdr:rowOff>50800</xdr:rowOff>
    </xdr:to>
    <xdr:sp macro="" textlink="">
      <xdr:nvSpPr>
        <xdr:cNvPr id="4242" name="Control 1170" hidden="1">
          <a:extLst>
            <a:ext uri="{63B3BB69-23CF-44E3-9099-C40C66FF867C}">
              <a14:compatExt xmlns:a14="http://schemas.microsoft.com/office/drawing/2010/main" spid="_x0000_s4242"/>
            </a:ext>
            <a:ext uri="{FF2B5EF4-FFF2-40B4-BE49-F238E27FC236}">
              <a16:creationId xmlns:a16="http://schemas.microsoft.com/office/drawing/2014/main" id="{00000000-0008-0000-0400-000092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116</xdr:row>
      <xdr:rowOff>0</xdr:rowOff>
    </xdr:from>
    <xdr:to>
      <xdr:col>13</xdr:col>
      <xdr:colOff>171450</xdr:colOff>
      <xdr:row>116</xdr:row>
      <xdr:rowOff>161925</xdr:rowOff>
    </xdr:to>
    <xdr:pic>
      <xdr:nvPicPr>
        <xdr:cNvPr id="1174" name="图片 1173" descr="曲线">
          <a:hlinkClick xmlns:r="http://schemas.openxmlformats.org/officeDocument/2006/relationships" r:id="rId46" tgtFrame="_blank"/>
          <a:extLst>
            <a:ext uri="{FF2B5EF4-FFF2-40B4-BE49-F238E27FC236}">
              <a16:creationId xmlns:a16="http://schemas.microsoft.com/office/drawing/2014/main" id="{00000000-0008-0000-0400-00009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0289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116</xdr:row>
      <xdr:rowOff>0</xdr:rowOff>
    </xdr:from>
    <xdr:to>
      <xdr:col>14</xdr:col>
      <xdr:colOff>209550</xdr:colOff>
      <xdr:row>116</xdr:row>
      <xdr:rowOff>234950</xdr:rowOff>
    </xdr:to>
    <xdr:sp macro="" textlink="">
      <xdr:nvSpPr>
        <xdr:cNvPr id="4244" name="Control 1172" hidden="1">
          <a:extLst>
            <a:ext uri="{63B3BB69-23CF-44E3-9099-C40C66FF867C}">
              <a14:compatExt xmlns:a14="http://schemas.microsoft.com/office/drawing/2010/main" spid="_x0000_s4244"/>
            </a:ext>
            <a:ext uri="{FF2B5EF4-FFF2-40B4-BE49-F238E27FC236}">
              <a16:creationId xmlns:a16="http://schemas.microsoft.com/office/drawing/2014/main" id="{00000000-0008-0000-0400-000094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117</xdr:row>
      <xdr:rowOff>0</xdr:rowOff>
    </xdr:from>
    <xdr:to>
      <xdr:col>13</xdr:col>
      <xdr:colOff>171450</xdr:colOff>
      <xdr:row>117</xdr:row>
      <xdr:rowOff>161925</xdr:rowOff>
    </xdr:to>
    <xdr:pic>
      <xdr:nvPicPr>
        <xdr:cNvPr id="1176" name="图片 1175" descr="曲线">
          <a:hlinkClick xmlns:r="http://schemas.openxmlformats.org/officeDocument/2006/relationships" r:id="rId47" tgtFrame="_blank"/>
          <a:extLst>
            <a:ext uri="{FF2B5EF4-FFF2-40B4-BE49-F238E27FC236}">
              <a16:creationId xmlns:a16="http://schemas.microsoft.com/office/drawing/2014/main" id="{00000000-0008-0000-0400-00009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0660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117</xdr:row>
      <xdr:rowOff>0</xdr:rowOff>
    </xdr:from>
    <xdr:to>
      <xdr:col>14</xdr:col>
      <xdr:colOff>209550</xdr:colOff>
      <xdr:row>117</xdr:row>
      <xdr:rowOff>234950</xdr:rowOff>
    </xdr:to>
    <xdr:sp macro="" textlink="">
      <xdr:nvSpPr>
        <xdr:cNvPr id="4246" name="Control 1174" hidden="1">
          <a:extLst>
            <a:ext uri="{63B3BB69-23CF-44E3-9099-C40C66FF867C}">
              <a14:compatExt xmlns:a14="http://schemas.microsoft.com/office/drawing/2010/main" spid="_x0000_s4246"/>
            </a:ext>
            <a:ext uri="{FF2B5EF4-FFF2-40B4-BE49-F238E27FC236}">
              <a16:creationId xmlns:a16="http://schemas.microsoft.com/office/drawing/2014/main" id="{00000000-0008-0000-0400-000096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118</xdr:row>
      <xdr:rowOff>0</xdr:rowOff>
    </xdr:from>
    <xdr:to>
      <xdr:col>13</xdr:col>
      <xdr:colOff>171450</xdr:colOff>
      <xdr:row>118</xdr:row>
      <xdr:rowOff>161925</xdr:rowOff>
    </xdr:to>
    <xdr:pic>
      <xdr:nvPicPr>
        <xdr:cNvPr id="1178" name="图片 1177" descr="曲线">
          <a:hlinkClick xmlns:r="http://schemas.openxmlformats.org/officeDocument/2006/relationships" r:id="rId48" tgtFrame="_blank"/>
          <a:extLst>
            <a:ext uri="{FF2B5EF4-FFF2-40B4-BE49-F238E27FC236}">
              <a16:creationId xmlns:a16="http://schemas.microsoft.com/office/drawing/2014/main" id="{00000000-0008-0000-0400-00009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1032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118</xdr:row>
      <xdr:rowOff>0</xdr:rowOff>
    </xdr:from>
    <xdr:to>
      <xdr:col>14</xdr:col>
      <xdr:colOff>209550</xdr:colOff>
      <xdr:row>118</xdr:row>
      <xdr:rowOff>234950</xdr:rowOff>
    </xdr:to>
    <xdr:sp macro="" textlink="">
      <xdr:nvSpPr>
        <xdr:cNvPr id="4248" name="Control 1176" hidden="1">
          <a:extLst>
            <a:ext uri="{63B3BB69-23CF-44E3-9099-C40C66FF867C}">
              <a14:compatExt xmlns:a14="http://schemas.microsoft.com/office/drawing/2010/main" spid="_x0000_s4248"/>
            </a:ext>
            <a:ext uri="{FF2B5EF4-FFF2-40B4-BE49-F238E27FC236}">
              <a16:creationId xmlns:a16="http://schemas.microsoft.com/office/drawing/2014/main" id="{00000000-0008-0000-0400-000098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119</xdr:row>
      <xdr:rowOff>0</xdr:rowOff>
    </xdr:from>
    <xdr:to>
      <xdr:col>13</xdr:col>
      <xdr:colOff>171450</xdr:colOff>
      <xdr:row>119</xdr:row>
      <xdr:rowOff>161925</xdr:rowOff>
    </xdr:to>
    <xdr:pic>
      <xdr:nvPicPr>
        <xdr:cNvPr id="1180" name="图片 1179" descr="曲线">
          <a:hlinkClick xmlns:r="http://schemas.openxmlformats.org/officeDocument/2006/relationships" r:id="rId49" tgtFrame="_blank"/>
          <a:extLst>
            <a:ext uri="{FF2B5EF4-FFF2-40B4-BE49-F238E27FC236}">
              <a16:creationId xmlns:a16="http://schemas.microsoft.com/office/drawing/2014/main" id="{00000000-0008-0000-0400-00009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1403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119</xdr:row>
      <xdr:rowOff>0</xdr:rowOff>
    </xdr:from>
    <xdr:to>
      <xdr:col>14</xdr:col>
      <xdr:colOff>209550</xdr:colOff>
      <xdr:row>119</xdr:row>
      <xdr:rowOff>234950</xdr:rowOff>
    </xdr:to>
    <xdr:sp macro="" textlink="">
      <xdr:nvSpPr>
        <xdr:cNvPr id="4250" name="Control 1178" hidden="1">
          <a:extLst>
            <a:ext uri="{63B3BB69-23CF-44E3-9099-C40C66FF867C}">
              <a14:compatExt xmlns:a14="http://schemas.microsoft.com/office/drawing/2010/main" spid="_x0000_s4250"/>
            </a:ext>
            <a:ext uri="{FF2B5EF4-FFF2-40B4-BE49-F238E27FC236}">
              <a16:creationId xmlns:a16="http://schemas.microsoft.com/office/drawing/2014/main" id="{00000000-0008-0000-0400-00009A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120</xdr:row>
      <xdr:rowOff>0</xdr:rowOff>
    </xdr:from>
    <xdr:to>
      <xdr:col>13</xdr:col>
      <xdr:colOff>171450</xdr:colOff>
      <xdr:row>120</xdr:row>
      <xdr:rowOff>161925</xdr:rowOff>
    </xdr:to>
    <xdr:pic>
      <xdr:nvPicPr>
        <xdr:cNvPr id="1182" name="图片 1181" descr="曲线">
          <a:hlinkClick xmlns:r="http://schemas.openxmlformats.org/officeDocument/2006/relationships" r:id="rId50" tgtFrame="_blank"/>
          <a:extLst>
            <a:ext uri="{FF2B5EF4-FFF2-40B4-BE49-F238E27FC236}">
              <a16:creationId xmlns:a16="http://schemas.microsoft.com/office/drawing/2014/main" id="{00000000-0008-0000-0400-00009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1775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120</xdr:row>
      <xdr:rowOff>0</xdr:rowOff>
    </xdr:from>
    <xdr:to>
      <xdr:col>14</xdr:col>
      <xdr:colOff>209550</xdr:colOff>
      <xdr:row>120</xdr:row>
      <xdr:rowOff>234950</xdr:rowOff>
    </xdr:to>
    <xdr:sp macro="" textlink="">
      <xdr:nvSpPr>
        <xdr:cNvPr id="4252" name="Control 1180" hidden="1">
          <a:extLst>
            <a:ext uri="{63B3BB69-23CF-44E3-9099-C40C66FF867C}">
              <a14:compatExt xmlns:a14="http://schemas.microsoft.com/office/drawing/2010/main" spid="_x0000_s4252"/>
            </a:ext>
            <a:ext uri="{FF2B5EF4-FFF2-40B4-BE49-F238E27FC236}">
              <a16:creationId xmlns:a16="http://schemas.microsoft.com/office/drawing/2014/main" id="{00000000-0008-0000-0400-00009C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127</xdr:row>
      <xdr:rowOff>0</xdr:rowOff>
    </xdr:from>
    <xdr:to>
      <xdr:col>13</xdr:col>
      <xdr:colOff>171450</xdr:colOff>
      <xdr:row>127</xdr:row>
      <xdr:rowOff>161925</xdr:rowOff>
    </xdr:to>
    <xdr:pic>
      <xdr:nvPicPr>
        <xdr:cNvPr id="1184" name="图片 1183" descr="曲线">
          <a:hlinkClick xmlns:r="http://schemas.openxmlformats.org/officeDocument/2006/relationships" r:id="rId51" tgtFrame="_blank"/>
          <a:extLst>
            <a:ext uri="{FF2B5EF4-FFF2-40B4-BE49-F238E27FC236}">
              <a16:creationId xmlns:a16="http://schemas.microsoft.com/office/drawing/2014/main" id="{00000000-0008-0000-0400-0000A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3308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127</xdr:row>
      <xdr:rowOff>0</xdr:rowOff>
    </xdr:from>
    <xdr:to>
      <xdr:col>14</xdr:col>
      <xdr:colOff>209550</xdr:colOff>
      <xdr:row>128</xdr:row>
      <xdr:rowOff>25400</xdr:rowOff>
    </xdr:to>
    <xdr:sp macro="" textlink="">
      <xdr:nvSpPr>
        <xdr:cNvPr id="4254" name="Control 1182" hidden="1">
          <a:extLst>
            <a:ext uri="{63B3BB69-23CF-44E3-9099-C40C66FF867C}">
              <a14:compatExt xmlns:a14="http://schemas.microsoft.com/office/drawing/2010/main" spid="_x0000_s4254"/>
            </a:ext>
            <a:ext uri="{FF2B5EF4-FFF2-40B4-BE49-F238E27FC236}">
              <a16:creationId xmlns:a16="http://schemas.microsoft.com/office/drawing/2014/main" id="{00000000-0008-0000-0400-00009E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128</xdr:row>
      <xdr:rowOff>0</xdr:rowOff>
    </xdr:from>
    <xdr:to>
      <xdr:col>13</xdr:col>
      <xdr:colOff>171450</xdr:colOff>
      <xdr:row>128</xdr:row>
      <xdr:rowOff>161925</xdr:rowOff>
    </xdr:to>
    <xdr:pic>
      <xdr:nvPicPr>
        <xdr:cNvPr id="1186" name="图片 1185" descr="曲线">
          <a:hlinkClick xmlns:r="http://schemas.openxmlformats.org/officeDocument/2006/relationships" r:id="rId52" tgtFrame="_blank"/>
          <a:extLst>
            <a:ext uri="{FF2B5EF4-FFF2-40B4-BE49-F238E27FC236}">
              <a16:creationId xmlns:a16="http://schemas.microsoft.com/office/drawing/2014/main" id="{00000000-0008-0000-0400-0000A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3680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128</xdr:row>
      <xdr:rowOff>0</xdr:rowOff>
    </xdr:from>
    <xdr:to>
      <xdr:col>14</xdr:col>
      <xdr:colOff>209550</xdr:colOff>
      <xdr:row>129</xdr:row>
      <xdr:rowOff>25400</xdr:rowOff>
    </xdr:to>
    <xdr:sp macro="" textlink="">
      <xdr:nvSpPr>
        <xdr:cNvPr id="4256" name="Control 1184" hidden="1">
          <a:extLst>
            <a:ext uri="{63B3BB69-23CF-44E3-9099-C40C66FF867C}">
              <a14:compatExt xmlns:a14="http://schemas.microsoft.com/office/drawing/2010/main" spid="_x0000_s4256"/>
            </a:ext>
            <a:ext uri="{FF2B5EF4-FFF2-40B4-BE49-F238E27FC236}">
              <a16:creationId xmlns:a16="http://schemas.microsoft.com/office/drawing/2014/main" id="{00000000-0008-0000-0400-0000A0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129</xdr:row>
      <xdr:rowOff>0</xdr:rowOff>
    </xdr:from>
    <xdr:to>
      <xdr:col>13</xdr:col>
      <xdr:colOff>171450</xdr:colOff>
      <xdr:row>129</xdr:row>
      <xdr:rowOff>161925</xdr:rowOff>
    </xdr:to>
    <xdr:pic>
      <xdr:nvPicPr>
        <xdr:cNvPr id="1188" name="图片 1187" descr="曲线">
          <a:hlinkClick xmlns:r="http://schemas.openxmlformats.org/officeDocument/2006/relationships" r:id="rId53" tgtFrame="_blank"/>
          <a:extLst>
            <a:ext uri="{FF2B5EF4-FFF2-40B4-BE49-F238E27FC236}">
              <a16:creationId xmlns:a16="http://schemas.microsoft.com/office/drawing/2014/main" id="{00000000-0008-0000-0400-0000A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4051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129</xdr:row>
      <xdr:rowOff>0</xdr:rowOff>
    </xdr:from>
    <xdr:to>
      <xdr:col>14</xdr:col>
      <xdr:colOff>209550</xdr:colOff>
      <xdr:row>130</xdr:row>
      <xdr:rowOff>25400</xdr:rowOff>
    </xdr:to>
    <xdr:sp macro="" textlink="">
      <xdr:nvSpPr>
        <xdr:cNvPr id="4258" name="Control 1186" hidden="1">
          <a:extLst>
            <a:ext uri="{63B3BB69-23CF-44E3-9099-C40C66FF867C}">
              <a14:compatExt xmlns:a14="http://schemas.microsoft.com/office/drawing/2010/main" spid="_x0000_s4258"/>
            </a:ext>
            <a:ext uri="{FF2B5EF4-FFF2-40B4-BE49-F238E27FC236}">
              <a16:creationId xmlns:a16="http://schemas.microsoft.com/office/drawing/2014/main" id="{00000000-0008-0000-0400-0000A2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130</xdr:row>
      <xdr:rowOff>0</xdr:rowOff>
    </xdr:from>
    <xdr:to>
      <xdr:col>13</xdr:col>
      <xdr:colOff>171450</xdr:colOff>
      <xdr:row>130</xdr:row>
      <xdr:rowOff>161925</xdr:rowOff>
    </xdr:to>
    <xdr:pic>
      <xdr:nvPicPr>
        <xdr:cNvPr id="1190" name="图片 1189" descr="曲线">
          <a:hlinkClick xmlns:r="http://schemas.openxmlformats.org/officeDocument/2006/relationships" r:id="rId54" tgtFrame="_blank"/>
          <a:extLst>
            <a:ext uri="{FF2B5EF4-FFF2-40B4-BE49-F238E27FC236}">
              <a16:creationId xmlns:a16="http://schemas.microsoft.com/office/drawing/2014/main" id="{00000000-0008-0000-0400-0000A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4423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130</xdr:row>
      <xdr:rowOff>0</xdr:rowOff>
    </xdr:from>
    <xdr:to>
      <xdr:col>14</xdr:col>
      <xdr:colOff>209550</xdr:colOff>
      <xdr:row>131</xdr:row>
      <xdr:rowOff>50800</xdr:rowOff>
    </xdr:to>
    <xdr:sp macro="" textlink="">
      <xdr:nvSpPr>
        <xdr:cNvPr id="4260" name="Control 1188" hidden="1">
          <a:extLst>
            <a:ext uri="{63B3BB69-23CF-44E3-9099-C40C66FF867C}">
              <a14:compatExt xmlns:a14="http://schemas.microsoft.com/office/drawing/2010/main" spid="_x0000_s4260"/>
            </a:ext>
            <a:ext uri="{FF2B5EF4-FFF2-40B4-BE49-F238E27FC236}">
              <a16:creationId xmlns:a16="http://schemas.microsoft.com/office/drawing/2014/main" id="{00000000-0008-0000-0400-0000A4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131</xdr:row>
      <xdr:rowOff>0</xdr:rowOff>
    </xdr:from>
    <xdr:to>
      <xdr:col>13</xdr:col>
      <xdr:colOff>171450</xdr:colOff>
      <xdr:row>131</xdr:row>
      <xdr:rowOff>161925</xdr:rowOff>
    </xdr:to>
    <xdr:pic>
      <xdr:nvPicPr>
        <xdr:cNvPr id="1192" name="图片 1191" descr="曲线">
          <a:hlinkClick xmlns:r="http://schemas.openxmlformats.org/officeDocument/2006/relationships" r:id="rId55" tgtFrame="_blank"/>
          <a:extLst>
            <a:ext uri="{FF2B5EF4-FFF2-40B4-BE49-F238E27FC236}">
              <a16:creationId xmlns:a16="http://schemas.microsoft.com/office/drawing/2014/main" id="{00000000-0008-0000-0400-0000A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4794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131</xdr:row>
      <xdr:rowOff>0</xdr:rowOff>
    </xdr:from>
    <xdr:to>
      <xdr:col>14</xdr:col>
      <xdr:colOff>209550</xdr:colOff>
      <xdr:row>132</xdr:row>
      <xdr:rowOff>50800</xdr:rowOff>
    </xdr:to>
    <xdr:sp macro="" textlink="">
      <xdr:nvSpPr>
        <xdr:cNvPr id="4262" name="Control 1190" hidden="1">
          <a:extLst>
            <a:ext uri="{63B3BB69-23CF-44E3-9099-C40C66FF867C}">
              <a14:compatExt xmlns:a14="http://schemas.microsoft.com/office/drawing/2010/main" spid="_x0000_s4262"/>
            </a:ext>
            <a:ext uri="{FF2B5EF4-FFF2-40B4-BE49-F238E27FC236}">
              <a16:creationId xmlns:a16="http://schemas.microsoft.com/office/drawing/2014/main" id="{00000000-0008-0000-0400-0000A6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132</xdr:row>
      <xdr:rowOff>0</xdr:rowOff>
    </xdr:from>
    <xdr:to>
      <xdr:col>13</xdr:col>
      <xdr:colOff>171450</xdr:colOff>
      <xdr:row>132</xdr:row>
      <xdr:rowOff>161925</xdr:rowOff>
    </xdr:to>
    <xdr:pic>
      <xdr:nvPicPr>
        <xdr:cNvPr id="1194" name="图片 1193" descr="曲线">
          <a:hlinkClick xmlns:r="http://schemas.openxmlformats.org/officeDocument/2006/relationships" r:id="rId56" tgtFrame="_blank"/>
          <a:extLst>
            <a:ext uri="{FF2B5EF4-FFF2-40B4-BE49-F238E27FC236}">
              <a16:creationId xmlns:a16="http://schemas.microsoft.com/office/drawing/2014/main" id="{00000000-0008-0000-0400-0000A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5166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132</xdr:row>
      <xdr:rowOff>0</xdr:rowOff>
    </xdr:from>
    <xdr:to>
      <xdr:col>14</xdr:col>
      <xdr:colOff>209550</xdr:colOff>
      <xdr:row>132</xdr:row>
      <xdr:rowOff>234950</xdr:rowOff>
    </xdr:to>
    <xdr:sp macro="" textlink="">
      <xdr:nvSpPr>
        <xdr:cNvPr id="4264" name="Control 1192" hidden="1">
          <a:extLst>
            <a:ext uri="{63B3BB69-23CF-44E3-9099-C40C66FF867C}">
              <a14:compatExt xmlns:a14="http://schemas.microsoft.com/office/drawing/2010/main" spid="_x0000_s4264"/>
            </a:ext>
            <a:ext uri="{FF2B5EF4-FFF2-40B4-BE49-F238E27FC236}">
              <a16:creationId xmlns:a16="http://schemas.microsoft.com/office/drawing/2014/main" id="{00000000-0008-0000-0400-0000A8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133</xdr:row>
      <xdr:rowOff>0</xdr:rowOff>
    </xdr:from>
    <xdr:to>
      <xdr:col>13</xdr:col>
      <xdr:colOff>171450</xdr:colOff>
      <xdr:row>133</xdr:row>
      <xdr:rowOff>161925</xdr:rowOff>
    </xdr:to>
    <xdr:pic>
      <xdr:nvPicPr>
        <xdr:cNvPr id="1196" name="图片 1195" descr="曲线">
          <a:hlinkClick xmlns:r="http://schemas.openxmlformats.org/officeDocument/2006/relationships" r:id="rId57" tgtFrame="_blank"/>
          <a:extLst>
            <a:ext uri="{FF2B5EF4-FFF2-40B4-BE49-F238E27FC236}">
              <a16:creationId xmlns:a16="http://schemas.microsoft.com/office/drawing/2014/main" id="{00000000-0008-0000-0400-0000A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5537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133</xdr:row>
      <xdr:rowOff>0</xdr:rowOff>
    </xdr:from>
    <xdr:to>
      <xdr:col>14</xdr:col>
      <xdr:colOff>209550</xdr:colOff>
      <xdr:row>133</xdr:row>
      <xdr:rowOff>234950</xdr:rowOff>
    </xdr:to>
    <xdr:sp macro="" textlink="">
      <xdr:nvSpPr>
        <xdr:cNvPr id="4266" name="Control 1194" hidden="1">
          <a:extLst>
            <a:ext uri="{63B3BB69-23CF-44E3-9099-C40C66FF867C}">
              <a14:compatExt xmlns:a14="http://schemas.microsoft.com/office/drawing/2010/main" spid="_x0000_s4266"/>
            </a:ext>
            <a:ext uri="{FF2B5EF4-FFF2-40B4-BE49-F238E27FC236}">
              <a16:creationId xmlns:a16="http://schemas.microsoft.com/office/drawing/2014/main" id="{00000000-0008-0000-0400-0000AA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134</xdr:row>
      <xdr:rowOff>0</xdr:rowOff>
    </xdr:from>
    <xdr:to>
      <xdr:col>13</xdr:col>
      <xdr:colOff>171450</xdr:colOff>
      <xdr:row>134</xdr:row>
      <xdr:rowOff>161925</xdr:rowOff>
    </xdr:to>
    <xdr:pic>
      <xdr:nvPicPr>
        <xdr:cNvPr id="1198" name="图片 1197" descr="曲线">
          <a:hlinkClick xmlns:r="http://schemas.openxmlformats.org/officeDocument/2006/relationships" r:id="rId58" tgtFrame="_blank"/>
          <a:extLst>
            <a:ext uri="{FF2B5EF4-FFF2-40B4-BE49-F238E27FC236}">
              <a16:creationId xmlns:a16="http://schemas.microsoft.com/office/drawing/2014/main" id="{00000000-0008-0000-0400-0000A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5909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134</xdr:row>
      <xdr:rowOff>0</xdr:rowOff>
    </xdr:from>
    <xdr:to>
      <xdr:col>14</xdr:col>
      <xdr:colOff>209550</xdr:colOff>
      <xdr:row>134</xdr:row>
      <xdr:rowOff>234950</xdr:rowOff>
    </xdr:to>
    <xdr:sp macro="" textlink="">
      <xdr:nvSpPr>
        <xdr:cNvPr id="4268" name="Control 1196" hidden="1">
          <a:extLst>
            <a:ext uri="{63B3BB69-23CF-44E3-9099-C40C66FF867C}">
              <a14:compatExt xmlns:a14="http://schemas.microsoft.com/office/drawing/2010/main" spid="_x0000_s4268"/>
            </a:ext>
            <a:ext uri="{FF2B5EF4-FFF2-40B4-BE49-F238E27FC236}">
              <a16:creationId xmlns:a16="http://schemas.microsoft.com/office/drawing/2014/main" id="{00000000-0008-0000-0400-0000AC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135</xdr:row>
      <xdr:rowOff>0</xdr:rowOff>
    </xdr:from>
    <xdr:to>
      <xdr:col>13</xdr:col>
      <xdr:colOff>171450</xdr:colOff>
      <xdr:row>135</xdr:row>
      <xdr:rowOff>161925</xdr:rowOff>
    </xdr:to>
    <xdr:pic>
      <xdr:nvPicPr>
        <xdr:cNvPr id="1200" name="图片 1199" descr="曲线">
          <a:hlinkClick xmlns:r="http://schemas.openxmlformats.org/officeDocument/2006/relationships" r:id="rId59" tgtFrame="_blank"/>
          <a:extLst>
            <a:ext uri="{FF2B5EF4-FFF2-40B4-BE49-F238E27FC236}">
              <a16:creationId xmlns:a16="http://schemas.microsoft.com/office/drawing/2014/main" id="{00000000-0008-0000-0400-0000B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6280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135</xdr:row>
      <xdr:rowOff>0</xdr:rowOff>
    </xdr:from>
    <xdr:to>
      <xdr:col>14</xdr:col>
      <xdr:colOff>209550</xdr:colOff>
      <xdr:row>135</xdr:row>
      <xdr:rowOff>234950</xdr:rowOff>
    </xdr:to>
    <xdr:sp macro="" textlink="">
      <xdr:nvSpPr>
        <xdr:cNvPr id="4270" name="Control 1198" hidden="1">
          <a:extLst>
            <a:ext uri="{63B3BB69-23CF-44E3-9099-C40C66FF867C}">
              <a14:compatExt xmlns:a14="http://schemas.microsoft.com/office/drawing/2010/main" spid="_x0000_s4270"/>
            </a:ext>
            <a:ext uri="{FF2B5EF4-FFF2-40B4-BE49-F238E27FC236}">
              <a16:creationId xmlns:a16="http://schemas.microsoft.com/office/drawing/2014/main" id="{00000000-0008-0000-0400-0000AE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136</xdr:row>
      <xdr:rowOff>0</xdr:rowOff>
    </xdr:from>
    <xdr:to>
      <xdr:col>13</xdr:col>
      <xdr:colOff>171450</xdr:colOff>
      <xdr:row>136</xdr:row>
      <xdr:rowOff>161925</xdr:rowOff>
    </xdr:to>
    <xdr:pic>
      <xdr:nvPicPr>
        <xdr:cNvPr id="1202" name="图片 1201" descr="曲线">
          <a:hlinkClick xmlns:r="http://schemas.openxmlformats.org/officeDocument/2006/relationships" r:id="rId60" tgtFrame="_blank"/>
          <a:extLst>
            <a:ext uri="{FF2B5EF4-FFF2-40B4-BE49-F238E27FC236}">
              <a16:creationId xmlns:a16="http://schemas.microsoft.com/office/drawing/2014/main" id="{00000000-0008-0000-0400-0000B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6652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136</xdr:row>
      <xdr:rowOff>0</xdr:rowOff>
    </xdr:from>
    <xdr:to>
      <xdr:col>14</xdr:col>
      <xdr:colOff>209550</xdr:colOff>
      <xdr:row>136</xdr:row>
      <xdr:rowOff>234950</xdr:rowOff>
    </xdr:to>
    <xdr:sp macro="" textlink="">
      <xdr:nvSpPr>
        <xdr:cNvPr id="4272" name="Control 1200" hidden="1">
          <a:extLst>
            <a:ext uri="{63B3BB69-23CF-44E3-9099-C40C66FF867C}">
              <a14:compatExt xmlns:a14="http://schemas.microsoft.com/office/drawing/2010/main" spid="_x0000_s4272"/>
            </a:ext>
            <a:ext uri="{FF2B5EF4-FFF2-40B4-BE49-F238E27FC236}">
              <a16:creationId xmlns:a16="http://schemas.microsoft.com/office/drawing/2014/main" id="{00000000-0008-0000-0400-0000B0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137</xdr:row>
      <xdr:rowOff>0</xdr:rowOff>
    </xdr:from>
    <xdr:to>
      <xdr:col>13</xdr:col>
      <xdr:colOff>171450</xdr:colOff>
      <xdr:row>137</xdr:row>
      <xdr:rowOff>161925</xdr:rowOff>
    </xdr:to>
    <xdr:pic>
      <xdr:nvPicPr>
        <xdr:cNvPr id="1204" name="图片 1203" descr="曲线">
          <a:hlinkClick xmlns:r="http://schemas.openxmlformats.org/officeDocument/2006/relationships" r:id="rId61" tgtFrame="_blank"/>
          <a:extLst>
            <a:ext uri="{FF2B5EF4-FFF2-40B4-BE49-F238E27FC236}">
              <a16:creationId xmlns:a16="http://schemas.microsoft.com/office/drawing/2014/main" id="{00000000-0008-0000-0400-0000B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7023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137</xdr:row>
      <xdr:rowOff>0</xdr:rowOff>
    </xdr:from>
    <xdr:to>
      <xdr:col>14</xdr:col>
      <xdr:colOff>209550</xdr:colOff>
      <xdr:row>137</xdr:row>
      <xdr:rowOff>234950</xdr:rowOff>
    </xdr:to>
    <xdr:sp macro="" textlink="">
      <xdr:nvSpPr>
        <xdr:cNvPr id="4274" name="Control 1202" hidden="1">
          <a:extLst>
            <a:ext uri="{63B3BB69-23CF-44E3-9099-C40C66FF867C}">
              <a14:compatExt xmlns:a14="http://schemas.microsoft.com/office/drawing/2010/main" spid="_x0000_s4274"/>
            </a:ext>
            <a:ext uri="{FF2B5EF4-FFF2-40B4-BE49-F238E27FC236}">
              <a16:creationId xmlns:a16="http://schemas.microsoft.com/office/drawing/2014/main" id="{00000000-0008-0000-0400-0000B2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138</xdr:row>
      <xdr:rowOff>0</xdr:rowOff>
    </xdr:from>
    <xdr:to>
      <xdr:col>13</xdr:col>
      <xdr:colOff>171450</xdr:colOff>
      <xdr:row>138</xdr:row>
      <xdr:rowOff>161925</xdr:rowOff>
    </xdr:to>
    <xdr:pic>
      <xdr:nvPicPr>
        <xdr:cNvPr id="1206" name="图片 1205" descr="曲线">
          <a:hlinkClick xmlns:r="http://schemas.openxmlformats.org/officeDocument/2006/relationships" r:id="rId62" tgtFrame="_blank"/>
          <a:extLst>
            <a:ext uri="{FF2B5EF4-FFF2-40B4-BE49-F238E27FC236}">
              <a16:creationId xmlns:a16="http://schemas.microsoft.com/office/drawing/2014/main" id="{00000000-0008-0000-0400-0000B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7395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138</xdr:row>
      <xdr:rowOff>0</xdr:rowOff>
    </xdr:from>
    <xdr:to>
      <xdr:col>14</xdr:col>
      <xdr:colOff>209550</xdr:colOff>
      <xdr:row>138</xdr:row>
      <xdr:rowOff>234950</xdr:rowOff>
    </xdr:to>
    <xdr:sp macro="" textlink="">
      <xdr:nvSpPr>
        <xdr:cNvPr id="4276" name="Control 1204" hidden="1">
          <a:extLst>
            <a:ext uri="{63B3BB69-23CF-44E3-9099-C40C66FF867C}">
              <a14:compatExt xmlns:a14="http://schemas.microsoft.com/office/drawing/2010/main" spid="_x0000_s4276"/>
            </a:ext>
            <a:ext uri="{FF2B5EF4-FFF2-40B4-BE49-F238E27FC236}">
              <a16:creationId xmlns:a16="http://schemas.microsoft.com/office/drawing/2014/main" id="{00000000-0008-0000-0400-0000B4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145</xdr:row>
      <xdr:rowOff>0</xdr:rowOff>
    </xdr:from>
    <xdr:to>
      <xdr:col>13</xdr:col>
      <xdr:colOff>171450</xdr:colOff>
      <xdr:row>145</xdr:row>
      <xdr:rowOff>161925</xdr:rowOff>
    </xdr:to>
    <xdr:pic>
      <xdr:nvPicPr>
        <xdr:cNvPr id="1208" name="图片 1207" descr="曲线">
          <a:hlinkClick xmlns:r="http://schemas.openxmlformats.org/officeDocument/2006/relationships" r:id="rId63" tgtFrame="_blank"/>
          <a:extLst>
            <a:ext uri="{FF2B5EF4-FFF2-40B4-BE49-F238E27FC236}">
              <a16:creationId xmlns:a16="http://schemas.microsoft.com/office/drawing/2014/main" id="{00000000-0008-0000-0400-0000B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8928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145</xdr:row>
      <xdr:rowOff>0</xdr:rowOff>
    </xdr:from>
    <xdr:to>
      <xdr:col>14</xdr:col>
      <xdr:colOff>209550</xdr:colOff>
      <xdr:row>146</xdr:row>
      <xdr:rowOff>25400</xdr:rowOff>
    </xdr:to>
    <xdr:sp macro="" textlink="">
      <xdr:nvSpPr>
        <xdr:cNvPr id="4278" name="Control 1206" hidden="1">
          <a:extLst>
            <a:ext uri="{63B3BB69-23CF-44E3-9099-C40C66FF867C}">
              <a14:compatExt xmlns:a14="http://schemas.microsoft.com/office/drawing/2010/main" spid="_x0000_s4278"/>
            </a:ext>
            <a:ext uri="{FF2B5EF4-FFF2-40B4-BE49-F238E27FC236}">
              <a16:creationId xmlns:a16="http://schemas.microsoft.com/office/drawing/2014/main" id="{00000000-0008-0000-0400-0000B6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146</xdr:row>
      <xdr:rowOff>0</xdr:rowOff>
    </xdr:from>
    <xdr:to>
      <xdr:col>13</xdr:col>
      <xdr:colOff>171450</xdr:colOff>
      <xdr:row>146</xdr:row>
      <xdr:rowOff>161925</xdr:rowOff>
    </xdr:to>
    <xdr:pic>
      <xdr:nvPicPr>
        <xdr:cNvPr id="1210" name="图片 1209" descr="曲线">
          <a:hlinkClick xmlns:r="http://schemas.openxmlformats.org/officeDocument/2006/relationships" r:id="rId64" tgtFrame="_blank"/>
          <a:extLst>
            <a:ext uri="{FF2B5EF4-FFF2-40B4-BE49-F238E27FC236}">
              <a16:creationId xmlns:a16="http://schemas.microsoft.com/office/drawing/2014/main" id="{00000000-0008-0000-0400-0000B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9300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146</xdr:row>
      <xdr:rowOff>0</xdr:rowOff>
    </xdr:from>
    <xdr:to>
      <xdr:col>14</xdr:col>
      <xdr:colOff>209550</xdr:colOff>
      <xdr:row>147</xdr:row>
      <xdr:rowOff>25400</xdr:rowOff>
    </xdr:to>
    <xdr:sp macro="" textlink="">
      <xdr:nvSpPr>
        <xdr:cNvPr id="4280" name="Control 1208" hidden="1">
          <a:extLst>
            <a:ext uri="{63B3BB69-23CF-44E3-9099-C40C66FF867C}">
              <a14:compatExt xmlns:a14="http://schemas.microsoft.com/office/drawing/2010/main" spid="_x0000_s4280"/>
            </a:ext>
            <a:ext uri="{FF2B5EF4-FFF2-40B4-BE49-F238E27FC236}">
              <a16:creationId xmlns:a16="http://schemas.microsoft.com/office/drawing/2014/main" id="{00000000-0008-0000-0400-0000B8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153</xdr:row>
      <xdr:rowOff>0</xdr:rowOff>
    </xdr:from>
    <xdr:to>
      <xdr:col>13</xdr:col>
      <xdr:colOff>171450</xdr:colOff>
      <xdr:row>153</xdr:row>
      <xdr:rowOff>161925</xdr:rowOff>
    </xdr:to>
    <xdr:pic>
      <xdr:nvPicPr>
        <xdr:cNvPr id="1212" name="图片 1211" descr="曲线">
          <a:hlinkClick xmlns:r="http://schemas.openxmlformats.org/officeDocument/2006/relationships" r:id="rId65" tgtFrame="_blank"/>
          <a:extLst>
            <a:ext uri="{FF2B5EF4-FFF2-40B4-BE49-F238E27FC236}">
              <a16:creationId xmlns:a16="http://schemas.microsoft.com/office/drawing/2014/main" id="{00000000-0008-0000-0400-0000B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0833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153</xdr:row>
      <xdr:rowOff>0</xdr:rowOff>
    </xdr:from>
    <xdr:to>
      <xdr:col>14</xdr:col>
      <xdr:colOff>209550</xdr:colOff>
      <xdr:row>154</xdr:row>
      <xdr:rowOff>25400</xdr:rowOff>
    </xdr:to>
    <xdr:sp macro="" textlink="">
      <xdr:nvSpPr>
        <xdr:cNvPr id="4282" name="Control 1210" hidden="1">
          <a:extLst>
            <a:ext uri="{63B3BB69-23CF-44E3-9099-C40C66FF867C}">
              <a14:compatExt xmlns:a14="http://schemas.microsoft.com/office/drawing/2010/main" spid="_x0000_s4282"/>
            </a:ext>
            <a:ext uri="{FF2B5EF4-FFF2-40B4-BE49-F238E27FC236}">
              <a16:creationId xmlns:a16="http://schemas.microsoft.com/office/drawing/2014/main" id="{00000000-0008-0000-0400-0000BA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154</xdr:row>
      <xdr:rowOff>0</xdr:rowOff>
    </xdr:from>
    <xdr:to>
      <xdr:col>13</xdr:col>
      <xdr:colOff>171450</xdr:colOff>
      <xdr:row>154</xdr:row>
      <xdr:rowOff>161925</xdr:rowOff>
    </xdr:to>
    <xdr:pic>
      <xdr:nvPicPr>
        <xdr:cNvPr id="1214" name="图片 1213" descr="曲线">
          <a:hlinkClick xmlns:r="http://schemas.openxmlformats.org/officeDocument/2006/relationships" r:id="rId66" tgtFrame="_blank"/>
          <a:extLst>
            <a:ext uri="{FF2B5EF4-FFF2-40B4-BE49-F238E27FC236}">
              <a16:creationId xmlns:a16="http://schemas.microsoft.com/office/drawing/2014/main" id="{00000000-0008-0000-0400-0000B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1205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154</xdr:row>
      <xdr:rowOff>0</xdr:rowOff>
    </xdr:from>
    <xdr:to>
      <xdr:col>14</xdr:col>
      <xdr:colOff>209550</xdr:colOff>
      <xdr:row>155</xdr:row>
      <xdr:rowOff>25400</xdr:rowOff>
    </xdr:to>
    <xdr:sp macro="" textlink="">
      <xdr:nvSpPr>
        <xdr:cNvPr id="4284" name="Control 1212" hidden="1">
          <a:extLst>
            <a:ext uri="{63B3BB69-23CF-44E3-9099-C40C66FF867C}">
              <a14:compatExt xmlns:a14="http://schemas.microsoft.com/office/drawing/2010/main" spid="_x0000_s4284"/>
            </a:ext>
            <a:ext uri="{FF2B5EF4-FFF2-40B4-BE49-F238E27FC236}">
              <a16:creationId xmlns:a16="http://schemas.microsoft.com/office/drawing/2014/main" id="{00000000-0008-0000-0400-0000BC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161</xdr:row>
      <xdr:rowOff>0</xdr:rowOff>
    </xdr:from>
    <xdr:to>
      <xdr:col>13</xdr:col>
      <xdr:colOff>171450</xdr:colOff>
      <xdr:row>161</xdr:row>
      <xdr:rowOff>161925</xdr:rowOff>
    </xdr:to>
    <xdr:pic>
      <xdr:nvPicPr>
        <xdr:cNvPr id="1216" name="图片 1215" descr="曲线">
          <a:hlinkClick xmlns:r="http://schemas.openxmlformats.org/officeDocument/2006/relationships" r:id="rId67" tgtFrame="_blank"/>
          <a:extLst>
            <a:ext uri="{FF2B5EF4-FFF2-40B4-BE49-F238E27FC236}">
              <a16:creationId xmlns:a16="http://schemas.microsoft.com/office/drawing/2014/main" id="{00000000-0008-0000-0400-0000C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2738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161</xdr:row>
      <xdr:rowOff>0</xdr:rowOff>
    </xdr:from>
    <xdr:to>
      <xdr:col>14</xdr:col>
      <xdr:colOff>209550</xdr:colOff>
      <xdr:row>162</xdr:row>
      <xdr:rowOff>25400</xdr:rowOff>
    </xdr:to>
    <xdr:sp macro="" textlink="">
      <xdr:nvSpPr>
        <xdr:cNvPr id="4286" name="Control 1214" hidden="1">
          <a:extLst>
            <a:ext uri="{63B3BB69-23CF-44E3-9099-C40C66FF867C}">
              <a14:compatExt xmlns:a14="http://schemas.microsoft.com/office/drawing/2010/main" spid="_x0000_s4286"/>
            </a:ext>
            <a:ext uri="{FF2B5EF4-FFF2-40B4-BE49-F238E27FC236}">
              <a16:creationId xmlns:a16="http://schemas.microsoft.com/office/drawing/2014/main" id="{00000000-0008-0000-0400-0000BE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162</xdr:row>
      <xdr:rowOff>0</xdr:rowOff>
    </xdr:from>
    <xdr:to>
      <xdr:col>13</xdr:col>
      <xdr:colOff>171450</xdr:colOff>
      <xdr:row>162</xdr:row>
      <xdr:rowOff>161925</xdr:rowOff>
    </xdr:to>
    <xdr:pic>
      <xdr:nvPicPr>
        <xdr:cNvPr id="1218" name="图片 1217" descr="曲线">
          <a:hlinkClick xmlns:r="http://schemas.openxmlformats.org/officeDocument/2006/relationships" r:id="rId68" tgtFrame="_blank"/>
          <a:extLst>
            <a:ext uri="{FF2B5EF4-FFF2-40B4-BE49-F238E27FC236}">
              <a16:creationId xmlns:a16="http://schemas.microsoft.com/office/drawing/2014/main" id="{00000000-0008-0000-0400-0000C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3110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162</xdr:row>
      <xdr:rowOff>0</xdr:rowOff>
    </xdr:from>
    <xdr:to>
      <xdr:col>14</xdr:col>
      <xdr:colOff>209550</xdr:colOff>
      <xdr:row>163</xdr:row>
      <xdr:rowOff>25400</xdr:rowOff>
    </xdr:to>
    <xdr:sp macro="" textlink="">
      <xdr:nvSpPr>
        <xdr:cNvPr id="4288" name="Control 1216" hidden="1">
          <a:extLst>
            <a:ext uri="{63B3BB69-23CF-44E3-9099-C40C66FF867C}">
              <a14:compatExt xmlns:a14="http://schemas.microsoft.com/office/drawing/2010/main" spid="_x0000_s4288"/>
            </a:ext>
            <a:ext uri="{FF2B5EF4-FFF2-40B4-BE49-F238E27FC236}">
              <a16:creationId xmlns:a16="http://schemas.microsoft.com/office/drawing/2014/main" id="{00000000-0008-0000-0400-0000C0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163</xdr:row>
      <xdr:rowOff>0</xdr:rowOff>
    </xdr:from>
    <xdr:to>
      <xdr:col>13</xdr:col>
      <xdr:colOff>171450</xdr:colOff>
      <xdr:row>163</xdr:row>
      <xdr:rowOff>161925</xdr:rowOff>
    </xdr:to>
    <xdr:pic>
      <xdr:nvPicPr>
        <xdr:cNvPr id="1220" name="图片 1219" descr="曲线">
          <a:hlinkClick xmlns:r="http://schemas.openxmlformats.org/officeDocument/2006/relationships" r:id="rId69" tgtFrame="_blank"/>
          <a:extLst>
            <a:ext uri="{FF2B5EF4-FFF2-40B4-BE49-F238E27FC236}">
              <a16:creationId xmlns:a16="http://schemas.microsoft.com/office/drawing/2014/main" id="{00000000-0008-0000-0400-0000C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3481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163</xdr:row>
      <xdr:rowOff>0</xdr:rowOff>
    </xdr:from>
    <xdr:to>
      <xdr:col>14</xdr:col>
      <xdr:colOff>209550</xdr:colOff>
      <xdr:row>164</xdr:row>
      <xdr:rowOff>25400</xdr:rowOff>
    </xdr:to>
    <xdr:sp macro="" textlink="">
      <xdr:nvSpPr>
        <xdr:cNvPr id="4290" name="Control 1218" hidden="1">
          <a:extLst>
            <a:ext uri="{63B3BB69-23CF-44E3-9099-C40C66FF867C}">
              <a14:compatExt xmlns:a14="http://schemas.microsoft.com/office/drawing/2010/main" spid="_x0000_s4290"/>
            </a:ext>
            <a:ext uri="{FF2B5EF4-FFF2-40B4-BE49-F238E27FC236}">
              <a16:creationId xmlns:a16="http://schemas.microsoft.com/office/drawing/2014/main" id="{00000000-0008-0000-0400-0000C2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170</xdr:row>
      <xdr:rowOff>0</xdr:rowOff>
    </xdr:from>
    <xdr:to>
      <xdr:col>13</xdr:col>
      <xdr:colOff>171450</xdr:colOff>
      <xdr:row>170</xdr:row>
      <xdr:rowOff>161925</xdr:rowOff>
    </xdr:to>
    <xdr:pic>
      <xdr:nvPicPr>
        <xdr:cNvPr id="1222" name="图片 1221" descr="曲线">
          <a:hlinkClick xmlns:r="http://schemas.openxmlformats.org/officeDocument/2006/relationships" r:id="rId70" tgtFrame="_blank"/>
          <a:extLst>
            <a:ext uri="{FF2B5EF4-FFF2-40B4-BE49-F238E27FC236}">
              <a16:creationId xmlns:a16="http://schemas.microsoft.com/office/drawing/2014/main" id="{00000000-0008-0000-0400-0000C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5015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170</xdr:row>
      <xdr:rowOff>0</xdr:rowOff>
    </xdr:from>
    <xdr:to>
      <xdr:col>14</xdr:col>
      <xdr:colOff>209550</xdr:colOff>
      <xdr:row>171</xdr:row>
      <xdr:rowOff>25400</xdr:rowOff>
    </xdr:to>
    <xdr:sp macro="" textlink="">
      <xdr:nvSpPr>
        <xdr:cNvPr id="4292" name="Control 1220" hidden="1">
          <a:extLst>
            <a:ext uri="{63B3BB69-23CF-44E3-9099-C40C66FF867C}">
              <a14:compatExt xmlns:a14="http://schemas.microsoft.com/office/drawing/2010/main" spid="_x0000_s4292"/>
            </a:ext>
            <a:ext uri="{FF2B5EF4-FFF2-40B4-BE49-F238E27FC236}">
              <a16:creationId xmlns:a16="http://schemas.microsoft.com/office/drawing/2014/main" id="{00000000-0008-0000-0400-0000C4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171</xdr:row>
      <xdr:rowOff>0</xdr:rowOff>
    </xdr:from>
    <xdr:to>
      <xdr:col>13</xdr:col>
      <xdr:colOff>171450</xdr:colOff>
      <xdr:row>171</xdr:row>
      <xdr:rowOff>161925</xdr:rowOff>
    </xdr:to>
    <xdr:pic>
      <xdr:nvPicPr>
        <xdr:cNvPr id="1224" name="图片 1223" descr="曲线">
          <a:hlinkClick xmlns:r="http://schemas.openxmlformats.org/officeDocument/2006/relationships" r:id="rId71" tgtFrame="_blank"/>
          <a:extLst>
            <a:ext uri="{FF2B5EF4-FFF2-40B4-BE49-F238E27FC236}">
              <a16:creationId xmlns:a16="http://schemas.microsoft.com/office/drawing/2014/main" id="{00000000-0008-0000-0400-0000C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5386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171</xdr:row>
      <xdr:rowOff>0</xdr:rowOff>
    </xdr:from>
    <xdr:to>
      <xdr:col>14</xdr:col>
      <xdr:colOff>209550</xdr:colOff>
      <xdr:row>172</xdr:row>
      <xdr:rowOff>25400</xdr:rowOff>
    </xdr:to>
    <xdr:sp macro="" textlink="">
      <xdr:nvSpPr>
        <xdr:cNvPr id="4294" name="Control 1222" hidden="1">
          <a:extLst>
            <a:ext uri="{63B3BB69-23CF-44E3-9099-C40C66FF867C}">
              <a14:compatExt xmlns:a14="http://schemas.microsoft.com/office/drawing/2010/main" spid="_x0000_s4294"/>
            </a:ext>
            <a:ext uri="{FF2B5EF4-FFF2-40B4-BE49-F238E27FC236}">
              <a16:creationId xmlns:a16="http://schemas.microsoft.com/office/drawing/2014/main" id="{00000000-0008-0000-0400-0000C6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172</xdr:row>
      <xdr:rowOff>0</xdr:rowOff>
    </xdr:from>
    <xdr:to>
      <xdr:col>13</xdr:col>
      <xdr:colOff>171450</xdr:colOff>
      <xdr:row>172</xdr:row>
      <xdr:rowOff>161925</xdr:rowOff>
    </xdr:to>
    <xdr:pic>
      <xdr:nvPicPr>
        <xdr:cNvPr id="1226" name="图片 1225" descr="曲线">
          <a:hlinkClick xmlns:r="http://schemas.openxmlformats.org/officeDocument/2006/relationships" r:id="rId72" tgtFrame="_blank"/>
          <a:extLst>
            <a:ext uri="{FF2B5EF4-FFF2-40B4-BE49-F238E27FC236}">
              <a16:creationId xmlns:a16="http://schemas.microsoft.com/office/drawing/2014/main" id="{00000000-0008-0000-0400-0000C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5758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172</xdr:row>
      <xdr:rowOff>0</xdr:rowOff>
    </xdr:from>
    <xdr:to>
      <xdr:col>14</xdr:col>
      <xdr:colOff>209550</xdr:colOff>
      <xdr:row>173</xdr:row>
      <xdr:rowOff>25400</xdr:rowOff>
    </xdr:to>
    <xdr:sp macro="" textlink="">
      <xdr:nvSpPr>
        <xdr:cNvPr id="4296" name="Control 1224" hidden="1">
          <a:extLst>
            <a:ext uri="{63B3BB69-23CF-44E3-9099-C40C66FF867C}">
              <a14:compatExt xmlns:a14="http://schemas.microsoft.com/office/drawing/2010/main" spid="_x0000_s4296"/>
            </a:ext>
            <a:ext uri="{FF2B5EF4-FFF2-40B4-BE49-F238E27FC236}">
              <a16:creationId xmlns:a16="http://schemas.microsoft.com/office/drawing/2014/main" id="{00000000-0008-0000-0400-0000C8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173</xdr:row>
      <xdr:rowOff>0</xdr:rowOff>
    </xdr:from>
    <xdr:to>
      <xdr:col>13</xdr:col>
      <xdr:colOff>171450</xdr:colOff>
      <xdr:row>173</xdr:row>
      <xdr:rowOff>161925</xdr:rowOff>
    </xdr:to>
    <xdr:pic>
      <xdr:nvPicPr>
        <xdr:cNvPr id="1228" name="图片 1227" descr="曲线">
          <a:hlinkClick xmlns:r="http://schemas.openxmlformats.org/officeDocument/2006/relationships" r:id="rId73" tgtFrame="_blank"/>
          <a:extLst>
            <a:ext uri="{FF2B5EF4-FFF2-40B4-BE49-F238E27FC236}">
              <a16:creationId xmlns:a16="http://schemas.microsoft.com/office/drawing/2014/main" id="{00000000-0008-0000-0400-0000C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6129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173</xdr:row>
      <xdr:rowOff>0</xdr:rowOff>
    </xdr:from>
    <xdr:to>
      <xdr:col>14</xdr:col>
      <xdr:colOff>209550</xdr:colOff>
      <xdr:row>174</xdr:row>
      <xdr:rowOff>25400</xdr:rowOff>
    </xdr:to>
    <xdr:sp macro="" textlink="">
      <xdr:nvSpPr>
        <xdr:cNvPr id="4298" name="Control 1226" hidden="1">
          <a:extLst>
            <a:ext uri="{63B3BB69-23CF-44E3-9099-C40C66FF867C}">
              <a14:compatExt xmlns:a14="http://schemas.microsoft.com/office/drawing/2010/main" spid="_x0000_s4298"/>
            </a:ext>
            <a:ext uri="{FF2B5EF4-FFF2-40B4-BE49-F238E27FC236}">
              <a16:creationId xmlns:a16="http://schemas.microsoft.com/office/drawing/2014/main" id="{00000000-0008-0000-0400-0000CA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180</xdr:row>
      <xdr:rowOff>0</xdr:rowOff>
    </xdr:from>
    <xdr:to>
      <xdr:col>13</xdr:col>
      <xdr:colOff>171450</xdr:colOff>
      <xdr:row>180</xdr:row>
      <xdr:rowOff>161925</xdr:rowOff>
    </xdr:to>
    <xdr:pic>
      <xdr:nvPicPr>
        <xdr:cNvPr id="1230" name="图片 1229" descr="曲线">
          <a:hlinkClick xmlns:r="http://schemas.openxmlformats.org/officeDocument/2006/relationships" r:id="rId74" tgtFrame="_blank"/>
          <a:extLst>
            <a:ext uri="{FF2B5EF4-FFF2-40B4-BE49-F238E27FC236}">
              <a16:creationId xmlns:a16="http://schemas.microsoft.com/office/drawing/2014/main" id="{00000000-0008-0000-0400-0000C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7663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180</xdr:row>
      <xdr:rowOff>0</xdr:rowOff>
    </xdr:from>
    <xdr:to>
      <xdr:col>14</xdr:col>
      <xdr:colOff>209550</xdr:colOff>
      <xdr:row>181</xdr:row>
      <xdr:rowOff>50800</xdr:rowOff>
    </xdr:to>
    <xdr:sp macro="" textlink="">
      <xdr:nvSpPr>
        <xdr:cNvPr id="4300" name="Control 1228" hidden="1">
          <a:extLst>
            <a:ext uri="{63B3BB69-23CF-44E3-9099-C40C66FF867C}">
              <a14:compatExt xmlns:a14="http://schemas.microsoft.com/office/drawing/2010/main" spid="_x0000_s4300"/>
            </a:ext>
            <a:ext uri="{FF2B5EF4-FFF2-40B4-BE49-F238E27FC236}">
              <a16:creationId xmlns:a16="http://schemas.microsoft.com/office/drawing/2014/main" id="{00000000-0008-0000-0400-0000CC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181</xdr:row>
      <xdr:rowOff>0</xdr:rowOff>
    </xdr:from>
    <xdr:to>
      <xdr:col>13</xdr:col>
      <xdr:colOff>171450</xdr:colOff>
      <xdr:row>181</xdr:row>
      <xdr:rowOff>161925</xdr:rowOff>
    </xdr:to>
    <xdr:pic>
      <xdr:nvPicPr>
        <xdr:cNvPr id="1232" name="图片 1231" descr="曲线">
          <a:hlinkClick xmlns:r="http://schemas.openxmlformats.org/officeDocument/2006/relationships" r:id="rId75" tgtFrame="_blank"/>
          <a:extLst>
            <a:ext uri="{FF2B5EF4-FFF2-40B4-BE49-F238E27FC236}">
              <a16:creationId xmlns:a16="http://schemas.microsoft.com/office/drawing/2014/main" id="{00000000-0008-0000-0400-0000D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8034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181</xdr:row>
      <xdr:rowOff>0</xdr:rowOff>
    </xdr:from>
    <xdr:to>
      <xdr:col>14</xdr:col>
      <xdr:colOff>209550</xdr:colOff>
      <xdr:row>182</xdr:row>
      <xdr:rowOff>50800</xdr:rowOff>
    </xdr:to>
    <xdr:sp macro="" textlink="">
      <xdr:nvSpPr>
        <xdr:cNvPr id="4302" name="Control 1230" hidden="1">
          <a:extLst>
            <a:ext uri="{63B3BB69-23CF-44E3-9099-C40C66FF867C}">
              <a14:compatExt xmlns:a14="http://schemas.microsoft.com/office/drawing/2010/main" spid="_x0000_s4302"/>
            </a:ext>
            <a:ext uri="{FF2B5EF4-FFF2-40B4-BE49-F238E27FC236}">
              <a16:creationId xmlns:a16="http://schemas.microsoft.com/office/drawing/2014/main" id="{00000000-0008-0000-0400-0000CE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182</xdr:row>
      <xdr:rowOff>0</xdr:rowOff>
    </xdr:from>
    <xdr:to>
      <xdr:col>13</xdr:col>
      <xdr:colOff>171450</xdr:colOff>
      <xdr:row>182</xdr:row>
      <xdr:rowOff>161925</xdr:rowOff>
    </xdr:to>
    <xdr:pic>
      <xdr:nvPicPr>
        <xdr:cNvPr id="1234" name="图片 1233" descr="曲线">
          <a:hlinkClick xmlns:r="http://schemas.openxmlformats.org/officeDocument/2006/relationships" r:id="rId76" tgtFrame="_blank"/>
          <a:extLst>
            <a:ext uri="{FF2B5EF4-FFF2-40B4-BE49-F238E27FC236}">
              <a16:creationId xmlns:a16="http://schemas.microsoft.com/office/drawing/2014/main" id="{00000000-0008-0000-0400-0000D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8406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182</xdr:row>
      <xdr:rowOff>0</xdr:rowOff>
    </xdr:from>
    <xdr:to>
      <xdr:col>14</xdr:col>
      <xdr:colOff>209550</xdr:colOff>
      <xdr:row>182</xdr:row>
      <xdr:rowOff>234950</xdr:rowOff>
    </xdr:to>
    <xdr:sp macro="" textlink="">
      <xdr:nvSpPr>
        <xdr:cNvPr id="4304" name="Control 1232" hidden="1">
          <a:extLst>
            <a:ext uri="{63B3BB69-23CF-44E3-9099-C40C66FF867C}">
              <a14:compatExt xmlns:a14="http://schemas.microsoft.com/office/drawing/2010/main" spid="_x0000_s4304"/>
            </a:ext>
            <a:ext uri="{FF2B5EF4-FFF2-40B4-BE49-F238E27FC236}">
              <a16:creationId xmlns:a16="http://schemas.microsoft.com/office/drawing/2014/main" id="{00000000-0008-0000-0400-0000D0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183</xdr:row>
      <xdr:rowOff>0</xdr:rowOff>
    </xdr:from>
    <xdr:to>
      <xdr:col>13</xdr:col>
      <xdr:colOff>171450</xdr:colOff>
      <xdr:row>183</xdr:row>
      <xdr:rowOff>161925</xdr:rowOff>
    </xdr:to>
    <xdr:pic>
      <xdr:nvPicPr>
        <xdr:cNvPr id="1236" name="图片 1235" descr="曲线">
          <a:hlinkClick xmlns:r="http://schemas.openxmlformats.org/officeDocument/2006/relationships" r:id="rId77" tgtFrame="_blank"/>
          <a:extLst>
            <a:ext uri="{FF2B5EF4-FFF2-40B4-BE49-F238E27FC236}">
              <a16:creationId xmlns:a16="http://schemas.microsoft.com/office/drawing/2014/main" id="{00000000-0008-0000-0400-0000D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8777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183</xdr:row>
      <xdr:rowOff>0</xdr:rowOff>
    </xdr:from>
    <xdr:to>
      <xdr:col>14</xdr:col>
      <xdr:colOff>209550</xdr:colOff>
      <xdr:row>183</xdr:row>
      <xdr:rowOff>234950</xdr:rowOff>
    </xdr:to>
    <xdr:sp macro="" textlink="">
      <xdr:nvSpPr>
        <xdr:cNvPr id="4306" name="Control 1234" hidden="1">
          <a:extLst>
            <a:ext uri="{63B3BB69-23CF-44E3-9099-C40C66FF867C}">
              <a14:compatExt xmlns:a14="http://schemas.microsoft.com/office/drawing/2010/main" spid="_x0000_s4306"/>
            </a:ext>
            <a:ext uri="{FF2B5EF4-FFF2-40B4-BE49-F238E27FC236}">
              <a16:creationId xmlns:a16="http://schemas.microsoft.com/office/drawing/2014/main" id="{00000000-0008-0000-0400-0000D2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184</xdr:row>
      <xdr:rowOff>0</xdr:rowOff>
    </xdr:from>
    <xdr:to>
      <xdr:col>13</xdr:col>
      <xdr:colOff>171450</xdr:colOff>
      <xdr:row>184</xdr:row>
      <xdr:rowOff>161925</xdr:rowOff>
    </xdr:to>
    <xdr:pic>
      <xdr:nvPicPr>
        <xdr:cNvPr id="1238" name="图片 1237" descr="曲线">
          <a:hlinkClick xmlns:r="http://schemas.openxmlformats.org/officeDocument/2006/relationships" r:id="rId78" tgtFrame="_blank"/>
          <a:extLst>
            <a:ext uri="{FF2B5EF4-FFF2-40B4-BE49-F238E27FC236}">
              <a16:creationId xmlns:a16="http://schemas.microsoft.com/office/drawing/2014/main" id="{00000000-0008-0000-0400-0000D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9149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184</xdr:row>
      <xdr:rowOff>0</xdr:rowOff>
    </xdr:from>
    <xdr:to>
      <xdr:col>14</xdr:col>
      <xdr:colOff>209550</xdr:colOff>
      <xdr:row>184</xdr:row>
      <xdr:rowOff>234950</xdr:rowOff>
    </xdr:to>
    <xdr:sp macro="" textlink="">
      <xdr:nvSpPr>
        <xdr:cNvPr id="4308" name="Control 1236" hidden="1">
          <a:extLst>
            <a:ext uri="{63B3BB69-23CF-44E3-9099-C40C66FF867C}">
              <a14:compatExt xmlns:a14="http://schemas.microsoft.com/office/drawing/2010/main" spid="_x0000_s4308"/>
            </a:ext>
            <a:ext uri="{FF2B5EF4-FFF2-40B4-BE49-F238E27FC236}">
              <a16:creationId xmlns:a16="http://schemas.microsoft.com/office/drawing/2014/main" id="{00000000-0008-0000-0400-0000D4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185</xdr:row>
      <xdr:rowOff>0</xdr:rowOff>
    </xdr:from>
    <xdr:to>
      <xdr:col>13</xdr:col>
      <xdr:colOff>171450</xdr:colOff>
      <xdr:row>185</xdr:row>
      <xdr:rowOff>161925</xdr:rowOff>
    </xdr:to>
    <xdr:pic>
      <xdr:nvPicPr>
        <xdr:cNvPr id="1240" name="图片 1239" descr="曲线">
          <a:hlinkClick xmlns:r="http://schemas.openxmlformats.org/officeDocument/2006/relationships" r:id="rId79" tgtFrame="_blank"/>
          <a:extLst>
            <a:ext uri="{FF2B5EF4-FFF2-40B4-BE49-F238E27FC236}">
              <a16:creationId xmlns:a16="http://schemas.microsoft.com/office/drawing/2014/main" id="{00000000-0008-0000-0400-0000D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9520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185</xdr:row>
      <xdr:rowOff>0</xdr:rowOff>
    </xdr:from>
    <xdr:to>
      <xdr:col>14</xdr:col>
      <xdr:colOff>209550</xdr:colOff>
      <xdr:row>185</xdr:row>
      <xdr:rowOff>209550</xdr:rowOff>
    </xdr:to>
    <xdr:sp macro="" textlink="">
      <xdr:nvSpPr>
        <xdr:cNvPr id="4310" name="Control 1238" hidden="1">
          <a:extLst>
            <a:ext uri="{63B3BB69-23CF-44E3-9099-C40C66FF867C}">
              <a14:compatExt xmlns:a14="http://schemas.microsoft.com/office/drawing/2010/main" spid="_x0000_s4310"/>
            </a:ext>
            <a:ext uri="{FF2B5EF4-FFF2-40B4-BE49-F238E27FC236}">
              <a16:creationId xmlns:a16="http://schemas.microsoft.com/office/drawing/2014/main" id="{00000000-0008-0000-0400-0000D6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186</xdr:row>
      <xdr:rowOff>0</xdr:rowOff>
    </xdr:from>
    <xdr:to>
      <xdr:col>13</xdr:col>
      <xdr:colOff>171450</xdr:colOff>
      <xdr:row>186</xdr:row>
      <xdr:rowOff>161925</xdr:rowOff>
    </xdr:to>
    <xdr:pic>
      <xdr:nvPicPr>
        <xdr:cNvPr id="1242" name="图片 1241" descr="曲线">
          <a:hlinkClick xmlns:r="http://schemas.openxmlformats.org/officeDocument/2006/relationships" r:id="rId80" tgtFrame="_blank"/>
          <a:extLst>
            <a:ext uri="{FF2B5EF4-FFF2-40B4-BE49-F238E27FC236}">
              <a16:creationId xmlns:a16="http://schemas.microsoft.com/office/drawing/2014/main" id="{00000000-0008-0000-0400-0000D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9891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186</xdr:row>
      <xdr:rowOff>0</xdr:rowOff>
    </xdr:from>
    <xdr:to>
      <xdr:col>14</xdr:col>
      <xdr:colOff>209550</xdr:colOff>
      <xdr:row>187</xdr:row>
      <xdr:rowOff>25400</xdr:rowOff>
    </xdr:to>
    <xdr:sp macro="" textlink="">
      <xdr:nvSpPr>
        <xdr:cNvPr id="4312" name="Control 1240" hidden="1">
          <a:extLst>
            <a:ext uri="{63B3BB69-23CF-44E3-9099-C40C66FF867C}">
              <a14:compatExt xmlns:a14="http://schemas.microsoft.com/office/drawing/2010/main" spid="_x0000_s4312"/>
            </a:ext>
            <a:ext uri="{FF2B5EF4-FFF2-40B4-BE49-F238E27FC236}">
              <a16:creationId xmlns:a16="http://schemas.microsoft.com/office/drawing/2014/main" id="{00000000-0008-0000-0400-0000D8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193</xdr:row>
      <xdr:rowOff>0</xdr:rowOff>
    </xdr:from>
    <xdr:to>
      <xdr:col>13</xdr:col>
      <xdr:colOff>171450</xdr:colOff>
      <xdr:row>193</xdr:row>
      <xdr:rowOff>161925</xdr:rowOff>
    </xdr:to>
    <xdr:pic>
      <xdr:nvPicPr>
        <xdr:cNvPr id="1244" name="图片 1243" descr="曲线">
          <a:hlinkClick xmlns:r="http://schemas.openxmlformats.org/officeDocument/2006/relationships" r:id="rId81" tgtFrame="_blank"/>
          <a:extLst>
            <a:ext uri="{FF2B5EF4-FFF2-40B4-BE49-F238E27FC236}">
              <a16:creationId xmlns:a16="http://schemas.microsoft.com/office/drawing/2014/main" id="{00000000-0008-0000-0400-0000D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1425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193</xdr:row>
      <xdr:rowOff>0</xdr:rowOff>
    </xdr:from>
    <xdr:to>
      <xdr:col>14</xdr:col>
      <xdr:colOff>209550</xdr:colOff>
      <xdr:row>193</xdr:row>
      <xdr:rowOff>234950</xdr:rowOff>
    </xdr:to>
    <xdr:sp macro="" textlink="">
      <xdr:nvSpPr>
        <xdr:cNvPr id="4314" name="Control 1242" hidden="1">
          <a:extLst>
            <a:ext uri="{63B3BB69-23CF-44E3-9099-C40C66FF867C}">
              <a14:compatExt xmlns:a14="http://schemas.microsoft.com/office/drawing/2010/main" spid="_x0000_s4314"/>
            </a:ext>
            <a:ext uri="{FF2B5EF4-FFF2-40B4-BE49-F238E27FC236}">
              <a16:creationId xmlns:a16="http://schemas.microsoft.com/office/drawing/2014/main" id="{00000000-0008-0000-0400-0000DA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194</xdr:row>
      <xdr:rowOff>0</xdr:rowOff>
    </xdr:from>
    <xdr:to>
      <xdr:col>13</xdr:col>
      <xdr:colOff>171450</xdr:colOff>
      <xdr:row>194</xdr:row>
      <xdr:rowOff>161925</xdr:rowOff>
    </xdr:to>
    <xdr:pic>
      <xdr:nvPicPr>
        <xdr:cNvPr id="1246" name="图片 1245" descr="曲线">
          <a:hlinkClick xmlns:r="http://schemas.openxmlformats.org/officeDocument/2006/relationships" r:id="rId82" tgtFrame="_blank"/>
          <a:extLst>
            <a:ext uri="{FF2B5EF4-FFF2-40B4-BE49-F238E27FC236}">
              <a16:creationId xmlns:a16="http://schemas.microsoft.com/office/drawing/2014/main" id="{00000000-0008-0000-0400-0000D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1796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194</xdr:row>
      <xdr:rowOff>0</xdr:rowOff>
    </xdr:from>
    <xdr:to>
      <xdr:col>14</xdr:col>
      <xdr:colOff>209550</xdr:colOff>
      <xdr:row>194</xdr:row>
      <xdr:rowOff>234950</xdr:rowOff>
    </xdr:to>
    <xdr:sp macro="" textlink="">
      <xdr:nvSpPr>
        <xdr:cNvPr id="4316" name="Control 1244" hidden="1">
          <a:extLst>
            <a:ext uri="{63B3BB69-23CF-44E3-9099-C40C66FF867C}">
              <a14:compatExt xmlns:a14="http://schemas.microsoft.com/office/drawing/2010/main" spid="_x0000_s4316"/>
            </a:ext>
            <a:ext uri="{FF2B5EF4-FFF2-40B4-BE49-F238E27FC236}">
              <a16:creationId xmlns:a16="http://schemas.microsoft.com/office/drawing/2014/main" id="{00000000-0008-0000-0400-0000DC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195</xdr:row>
      <xdr:rowOff>0</xdr:rowOff>
    </xdr:from>
    <xdr:to>
      <xdr:col>13</xdr:col>
      <xdr:colOff>171450</xdr:colOff>
      <xdr:row>195</xdr:row>
      <xdr:rowOff>161925</xdr:rowOff>
    </xdr:to>
    <xdr:pic>
      <xdr:nvPicPr>
        <xdr:cNvPr id="1248" name="图片 1247" descr="曲线">
          <a:hlinkClick xmlns:r="http://schemas.openxmlformats.org/officeDocument/2006/relationships" r:id="rId83" tgtFrame="_blank"/>
          <a:extLst>
            <a:ext uri="{FF2B5EF4-FFF2-40B4-BE49-F238E27FC236}">
              <a16:creationId xmlns:a16="http://schemas.microsoft.com/office/drawing/2014/main" id="{00000000-0008-0000-0400-0000E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2168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195</xdr:row>
      <xdr:rowOff>0</xdr:rowOff>
    </xdr:from>
    <xdr:to>
      <xdr:col>14</xdr:col>
      <xdr:colOff>209550</xdr:colOff>
      <xdr:row>195</xdr:row>
      <xdr:rowOff>234950</xdr:rowOff>
    </xdr:to>
    <xdr:sp macro="" textlink="">
      <xdr:nvSpPr>
        <xdr:cNvPr id="4318" name="Control 1246" hidden="1">
          <a:extLst>
            <a:ext uri="{63B3BB69-23CF-44E3-9099-C40C66FF867C}">
              <a14:compatExt xmlns:a14="http://schemas.microsoft.com/office/drawing/2010/main" spid="_x0000_s4318"/>
            </a:ext>
            <a:ext uri="{FF2B5EF4-FFF2-40B4-BE49-F238E27FC236}">
              <a16:creationId xmlns:a16="http://schemas.microsoft.com/office/drawing/2014/main" id="{00000000-0008-0000-0400-0000DE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196</xdr:row>
      <xdr:rowOff>0</xdr:rowOff>
    </xdr:from>
    <xdr:to>
      <xdr:col>13</xdr:col>
      <xdr:colOff>171450</xdr:colOff>
      <xdr:row>196</xdr:row>
      <xdr:rowOff>161925</xdr:rowOff>
    </xdr:to>
    <xdr:pic>
      <xdr:nvPicPr>
        <xdr:cNvPr id="1250" name="图片 1249" descr="曲线">
          <a:hlinkClick xmlns:r="http://schemas.openxmlformats.org/officeDocument/2006/relationships" r:id="rId84" tgtFrame="_blank"/>
          <a:extLst>
            <a:ext uri="{FF2B5EF4-FFF2-40B4-BE49-F238E27FC236}">
              <a16:creationId xmlns:a16="http://schemas.microsoft.com/office/drawing/2014/main" id="{00000000-0008-0000-0400-0000E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2539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196</xdr:row>
      <xdr:rowOff>0</xdr:rowOff>
    </xdr:from>
    <xdr:to>
      <xdr:col>14</xdr:col>
      <xdr:colOff>209550</xdr:colOff>
      <xdr:row>196</xdr:row>
      <xdr:rowOff>234950</xdr:rowOff>
    </xdr:to>
    <xdr:sp macro="" textlink="">
      <xdr:nvSpPr>
        <xdr:cNvPr id="4320" name="Control 1248" hidden="1">
          <a:extLst>
            <a:ext uri="{63B3BB69-23CF-44E3-9099-C40C66FF867C}">
              <a14:compatExt xmlns:a14="http://schemas.microsoft.com/office/drawing/2010/main" spid="_x0000_s4320"/>
            </a:ext>
            <a:ext uri="{FF2B5EF4-FFF2-40B4-BE49-F238E27FC236}">
              <a16:creationId xmlns:a16="http://schemas.microsoft.com/office/drawing/2014/main" id="{00000000-0008-0000-0400-0000E0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197</xdr:row>
      <xdr:rowOff>0</xdr:rowOff>
    </xdr:from>
    <xdr:to>
      <xdr:col>13</xdr:col>
      <xdr:colOff>171450</xdr:colOff>
      <xdr:row>197</xdr:row>
      <xdr:rowOff>161925</xdr:rowOff>
    </xdr:to>
    <xdr:pic>
      <xdr:nvPicPr>
        <xdr:cNvPr id="1252" name="图片 1251" descr="曲线">
          <a:hlinkClick xmlns:r="http://schemas.openxmlformats.org/officeDocument/2006/relationships" r:id="rId85" tgtFrame="_blank"/>
          <a:extLst>
            <a:ext uri="{FF2B5EF4-FFF2-40B4-BE49-F238E27FC236}">
              <a16:creationId xmlns:a16="http://schemas.microsoft.com/office/drawing/2014/main" id="{00000000-0008-0000-0400-0000E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2911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197</xdr:row>
      <xdr:rowOff>0</xdr:rowOff>
    </xdr:from>
    <xdr:to>
      <xdr:col>14</xdr:col>
      <xdr:colOff>209550</xdr:colOff>
      <xdr:row>197</xdr:row>
      <xdr:rowOff>234950</xdr:rowOff>
    </xdr:to>
    <xdr:sp macro="" textlink="">
      <xdr:nvSpPr>
        <xdr:cNvPr id="4322" name="Control 1250" hidden="1">
          <a:extLst>
            <a:ext uri="{63B3BB69-23CF-44E3-9099-C40C66FF867C}">
              <a14:compatExt xmlns:a14="http://schemas.microsoft.com/office/drawing/2010/main" spid="_x0000_s4322"/>
            </a:ext>
            <a:ext uri="{FF2B5EF4-FFF2-40B4-BE49-F238E27FC236}">
              <a16:creationId xmlns:a16="http://schemas.microsoft.com/office/drawing/2014/main" id="{00000000-0008-0000-0400-0000E2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198</xdr:row>
      <xdr:rowOff>0</xdr:rowOff>
    </xdr:from>
    <xdr:to>
      <xdr:col>13</xdr:col>
      <xdr:colOff>171450</xdr:colOff>
      <xdr:row>198</xdr:row>
      <xdr:rowOff>161925</xdr:rowOff>
    </xdr:to>
    <xdr:pic>
      <xdr:nvPicPr>
        <xdr:cNvPr id="1254" name="图片 1253" descr="曲线">
          <a:hlinkClick xmlns:r="http://schemas.openxmlformats.org/officeDocument/2006/relationships" r:id="rId86" tgtFrame="_blank"/>
          <a:extLst>
            <a:ext uri="{FF2B5EF4-FFF2-40B4-BE49-F238E27FC236}">
              <a16:creationId xmlns:a16="http://schemas.microsoft.com/office/drawing/2014/main" id="{00000000-0008-0000-0400-0000E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3282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198</xdr:row>
      <xdr:rowOff>0</xdr:rowOff>
    </xdr:from>
    <xdr:to>
      <xdr:col>14</xdr:col>
      <xdr:colOff>209550</xdr:colOff>
      <xdr:row>198</xdr:row>
      <xdr:rowOff>209550</xdr:rowOff>
    </xdr:to>
    <xdr:sp macro="" textlink="">
      <xdr:nvSpPr>
        <xdr:cNvPr id="4324" name="Control 1252" hidden="1">
          <a:extLst>
            <a:ext uri="{63B3BB69-23CF-44E3-9099-C40C66FF867C}">
              <a14:compatExt xmlns:a14="http://schemas.microsoft.com/office/drawing/2010/main" spid="_x0000_s4324"/>
            </a:ext>
            <a:ext uri="{FF2B5EF4-FFF2-40B4-BE49-F238E27FC236}">
              <a16:creationId xmlns:a16="http://schemas.microsoft.com/office/drawing/2014/main" id="{00000000-0008-0000-0400-0000E4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199</xdr:row>
      <xdr:rowOff>0</xdr:rowOff>
    </xdr:from>
    <xdr:to>
      <xdr:col>13</xdr:col>
      <xdr:colOff>171450</xdr:colOff>
      <xdr:row>199</xdr:row>
      <xdr:rowOff>161925</xdr:rowOff>
    </xdr:to>
    <xdr:pic>
      <xdr:nvPicPr>
        <xdr:cNvPr id="1256" name="图片 1255" descr="曲线">
          <a:hlinkClick xmlns:r="http://schemas.openxmlformats.org/officeDocument/2006/relationships" r:id="rId87" tgtFrame="_blank"/>
          <a:extLst>
            <a:ext uri="{FF2B5EF4-FFF2-40B4-BE49-F238E27FC236}">
              <a16:creationId xmlns:a16="http://schemas.microsoft.com/office/drawing/2014/main" id="{00000000-0008-0000-0400-0000E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3654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199</xdr:row>
      <xdr:rowOff>0</xdr:rowOff>
    </xdr:from>
    <xdr:to>
      <xdr:col>14</xdr:col>
      <xdr:colOff>209550</xdr:colOff>
      <xdr:row>200</xdr:row>
      <xdr:rowOff>25400</xdr:rowOff>
    </xdr:to>
    <xdr:sp macro="" textlink="">
      <xdr:nvSpPr>
        <xdr:cNvPr id="4326" name="Control 1254" hidden="1">
          <a:extLst>
            <a:ext uri="{63B3BB69-23CF-44E3-9099-C40C66FF867C}">
              <a14:compatExt xmlns:a14="http://schemas.microsoft.com/office/drawing/2010/main" spid="_x0000_s4326"/>
            </a:ext>
            <a:ext uri="{FF2B5EF4-FFF2-40B4-BE49-F238E27FC236}">
              <a16:creationId xmlns:a16="http://schemas.microsoft.com/office/drawing/2014/main" id="{00000000-0008-0000-0400-0000E6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200</xdr:row>
      <xdr:rowOff>0</xdr:rowOff>
    </xdr:from>
    <xdr:to>
      <xdr:col>13</xdr:col>
      <xdr:colOff>171450</xdr:colOff>
      <xdr:row>200</xdr:row>
      <xdr:rowOff>161925</xdr:rowOff>
    </xdr:to>
    <xdr:pic>
      <xdr:nvPicPr>
        <xdr:cNvPr id="1258" name="图片 1257" descr="曲线">
          <a:hlinkClick xmlns:r="http://schemas.openxmlformats.org/officeDocument/2006/relationships" r:id="rId88" tgtFrame="_blank"/>
          <a:extLst>
            <a:ext uri="{FF2B5EF4-FFF2-40B4-BE49-F238E27FC236}">
              <a16:creationId xmlns:a16="http://schemas.microsoft.com/office/drawing/2014/main" id="{00000000-0008-0000-0400-0000E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4025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200</xdr:row>
      <xdr:rowOff>0</xdr:rowOff>
    </xdr:from>
    <xdr:to>
      <xdr:col>14</xdr:col>
      <xdr:colOff>209550</xdr:colOff>
      <xdr:row>201</xdr:row>
      <xdr:rowOff>25400</xdr:rowOff>
    </xdr:to>
    <xdr:sp macro="" textlink="">
      <xdr:nvSpPr>
        <xdr:cNvPr id="4328" name="Control 1256" hidden="1">
          <a:extLst>
            <a:ext uri="{63B3BB69-23CF-44E3-9099-C40C66FF867C}">
              <a14:compatExt xmlns:a14="http://schemas.microsoft.com/office/drawing/2010/main" spid="_x0000_s4328"/>
            </a:ext>
            <a:ext uri="{FF2B5EF4-FFF2-40B4-BE49-F238E27FC236}">
              <a16:creationId xmlns:a16="http://schemas.microsoft.com/office/drawing/2014/main" id="{00000000-0008-0000-0400-0000E8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201</xdr:row>
      <xdr:rowOff>0</xdr:rowOff>
    </xdr:from>
    <xdr:to>
      <xdr:col>13</xdr:col>
      <xdr:colOff>171450</xdr:colOff>
      <xdr:row>201</xdr:row>
      <xdr:rowOff>161925</xdr:rowOff>
    </xdr:to>
    <xdr:pic>
      <xdr:nvPicPr>
        <xdr:cNvPr id="1260" name="图片 1259" descr="曲线">
          <a:hlinkClick xmlns:r="http://schemas.openxmlformats.org/officeDocument/2006/relationships" r:id="rId89" tgtFrame="_blank"/>
          <a:extLst>
            <a:ext uri="{FF2B5EF4-FFF2-40B4-BE49-F238E27FC236}">
              <a16:creationId xmlns:a16="http://schemas.microsoft.com/office/drawing/2014/main" id="{00000000-0008-0000-0400-0000E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4397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201</xdr:row>
      <xdr:rowOff>0</xdr:rowOff>
    </xdr:from>
    <xdr:to>
      <xdr:col>14</xdr:col>
      <xdr:colOff>209550</xdr:colOff>
      <xdr:row>202</xdr:row>
      <xdr:rowOff>25400</xdr:rowOff>
    </xdr:to>
    <xdr:sp macro="" textlink="">
      <xdr:nvSpPr>
        <xdr:cNvPr id="4330" name="Control 1258" hidden="1">
          <a:extLst>
            <a:ext uri="{63B3BB69-23CF-44E3-9099-C40C66FF867C}">
              <a14:compatExt xmlns:a14="http://schemas.microsoft.com/office/drawing/2010/main" spid="_x0000_s4330"/>
            </a:ext>
            <a:ext uri="{FF2B5EF4-FFF2-40B4-BE49-F238E27FC236}">
              <a16:creationId xmlns:a16="http://schemas.microsoft.com/office/drawing/2014/main" id="{00000000-0008-0000-0400-0000EA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202</xdr:row>
      <xdr:rowOff>0</xdr:rowOff>
    </xdr:from>
    <xdr:to>
      <xdr:col>13</xdr:col>
      <xdr:colOff>171450</xdr:colOff>
      <xdr:row>202</xdr:row>
      <xdr:rowOff>161925</xdr:rowOff>
    </xdr:to>
    <xdr:pic>
      <xdr:nvPicPr>
        <xdr:cNvPr id="1262" name="图片 1261" descr="曲线">
          <a:hlinkClick xmlns:r="http://schemas.openxmlformats.org/officeDocument/2006/relationships" r:id="rId90" tgtFrame="_blank"/>
          <a:extLst>
            <a:ext uri="{FF2B5EF4-FFF2-40B4-BE49-F238E27FC236}">
              <a16:creationId xmlns:a16="http://schemas.microsoft.com/office/drawing/2014/main" id="{00000000-0008-0000-0400-0000E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4768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202</xdr:row>
      <xdr:rowOff>0</xdr:rowOff>
    </xdr:from>
    <xdr:to>
      <xdr:col>14</xdr:col>
      <xdr:colOff>209550</xdr:colOff>
      <xdr:row>203</xdr:row>
      <xdr:rowOff>25400</xdr:rowOff>
    </xdr:to>
    <xdr:sp macro="" textlink="">
      <xdr:nvSpPr>
        <xdr:cNvPr id="4332" name="Control 1260" hidden="1">
          <a:extLst>
            <a:ext uri="{63B3BB69-23CF-44E3-9099-C40C66FF867C}">
              <a14:compatExt xmlns:a14="http://schemas.microsoft.com/office/drawing/2010/main" spid="_x0000_s4332"/>
            </a:ext>
            <a:ext uri="{FF2B5EF4-FFF2-40B4-BE49-F238E27FC236}">
              <a16:creationId xmlns:a16="http://schemas.microsoft.com/office/drawing/2014/main" id="{00000000-0008-0000-0400-0000EC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203</xdr:row>
      <xdr:rowOff>0</xdr:rowOff>
    </xdr:from>
    <xdr:to>
      <xdr:col>13</xdr:col>
      <xdr:colOff>171450</xdr:colOff>
      <xdr:row>203</xdr:row>
      <xdr:rowOff>161925</xdr:rowOff>
    </xdr:to>
    <xdr:pic>
      <xdr:nvPicPr>
        <xdr:cNvPr id="1264" name="图片 1263" descr="曲线">
          <a:hlinkClick xmlns:r="http://schemas.openxmlformats.org/officeDocument/2006/relationships" r:id="rId91" tgtFrame="_blank"/>
          <a:extLst>
            <a:ext uri="{FF2B5EF4-FFF2-40B4-BE49-F238E27FC236}">
              <a16:creationId xmlns:a16="http://schemas.microsoft.com/office/drawing/2014/main" id="{00000000-0008-0000-0400-0000F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5140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203</xdr:row>
      <xdr:rowOff>0</xdr:rowOff>
    </xdr:from>
    <xdr:to>
      <xdr:col>14</xdr:col>
      <xdr:colOff>209550</xdr:colOff>
      <xdr:row>204</xdr:row>
      <xdr:rowOff>50800</xdr:rowOff>
    </xdr:to>
    <xdr:sp macro="" textlink="">
      <xdr:nvSpPr>
        <xdr:cNvPr id="4334" name="Control 1262" hidden="1">
          <a:extLst>
            <a:ext uri="{63B3BB69-23CF-44E3-9099-C40C66FF867C}">
              <a14:compatExt xmlns:a14="http://schemas.microsoft.com/office/drawing/2010/main" spid="_x0000_s4334"/>
            </a:ext>
            <a:ext uri="{FF2B5EF4-FFF2-40B4-BE49-F238E27FC236}">
              <a16:creationId xmlns:a16="http://schemas.microsoft.com/office/drawing/2014/main" id="{00000000-0008-0000-0400-0000EE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204</xdr:row>
      <xdr:rowOff>0</xdr:rowOff>
    </xdr:from>
    <xdr:to>
      <xdr:col>13</xdr:col>
      <xdr:colOff>171450</xdr:colOff>
      <xdr:row>204</xdr:row>
      <xdr:rowOff>161925</xdr:rowOff>
    </xdr:to>
    <xdr:pic>
      <xdr:nvPicPr>
        <xdr:cNvPr id="1266" name="图片 1265" descr="曲线">
          <a:hlinkClick xmlns:r="http://schemas.openxmlformats.org/officeDocument/2006/relationships" r:id="rId92" tgtFrame="_blank"/>
          <a:extLst>
            <a:ext uri="{FF2B5EF4-FFF2-40B4-BE49-F238E27FC236}">
              <a16:creationId xmlns:a16="http://schemas.microsoft.com/office/drawing/2014/main" id="{00000000-0008-0000-0400-0000F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5511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204</xdr:row>
      <xdr:rowOff>0</xdr:rowOff>
    </xdr:from>
    <xdr:to>
      <xdr:col>14</xdr:col>
      <xdr:colOff>209550</xdr:colOff>
      <xdr:row>205</xdr:row>
      <xdr:rowOff>50800</xdr:rowOff>
    </xdr:to>
    <xdr:sp macro="" textlink="">
      <xdr:nvSpPr>
        <xdr:cNvPr id="4336" name="Control 1264" hidden="1">
          <a:extLst>
            <a:ext uri="{63B3BB69-23CF-44E3-9099-C40C66FF867C}">
              <a14:compatExt xmlns:a14="http://schemas.microsoft.com/office/drawing/2010/main" spid="_x0000_s4336"/>
            </a:ext>
            <a:ext uri="{FF2B5EF4-FFF2-40B4-BE49-F238E27FC236}">
              <a16:creationId xmlns:a16="http://schemas.microsoft.com/office/drawing/2014/main" id="{00000000-0008-0000-0400-0000F0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205</xdr:row>
      <xdr:rowOff>0</xdr:rowOff>
    </xdr:from>
    <xdr:to>
      <xdr:col>13</xdr:col>
      <xdr:colOff>171450</xdr:colOff>
      <xdr:row>205</xdr:row>
      <xdr:rowOff>161925</xdr:rowOff>
    </xdr:to>
    <xdr:pic>
      <xdr:nvPicPr>
        <xdr:cNvPr id="1268" name="图片 1267" descr="曲线">
          <a:hlinkClick xmlns:r="http://schemas.openxmlformats.org/officeDocument/2006/relationships" r:id="rId93" tgtFrame="_blank"/>
          <a:extLst>
            <a:ext uri="{FF2B5EF4-FFF2-40B4-BE49-F238E27FC236}">
              <a16:creationId xmlns:a16="http://schemas.microsoft.com/office/drawing/2014/main" id="{00000000-0008-0000-0400-0000F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5883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205</xdr:row>
      <xdr:rowOff>0</xdr:rowOff>
    </xdr:from>
    <xdr:to>
      <xdr:col>14</xdr:col>
      <xdr:colOff>209550</xdr:colOff>
      <xdr:row>205</xdr:row>
      <xdr:rowOff>234950</xdr:rowOff>
    </xdr:to>
    <xdr:sp macro="" textlink="">
      <xdr:nvSpPr>
        <xdr:cNvPr id="4338" name="Control 1266" hidden="1">
          <a:extLst>
            <a:ext uri="{63B3BB69-23CF-44E3-9099-C40C66FF867C}">
              <a14:compatExt xmlns:a14="http://schemas.microsoft.com/office/drawing/2010/main" spid="_x0000_s4338"/>
            </a:ext>
            <a:ext uri="{FF2B5EF4-FFF2-40B4-BE49-F238E27FC236}">
              <a16:creationId xmlns:a16="http://schemas.microsoft.com/office/drawing/2014/main" id="{00000000-0008-0000-0400-0000F2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206</xdr:row>
      <xdr:rowOff>0</xdr:rowOff>
    </xdr:from>
    <xdr:to>
      <xdr:col>13</xdr:col>
      <xdr:colOff>171450</xdr:colOff>
      <xdr:row>206</xdr:row>
      <xdr:rowOff>161925</xdr:rowOff>
    </xdr:to>
    <xdr:pic>
      <xdr:nvPicPr>
        <xdr:cNvPr id="1270" name="图片 1269" descr="曲线">
          <a:hlinkClick xmlns:r="http://schemas.openxmlformats.org/officeDocument/2006/relationships" r:id="rId94" tgtFrame="_blank"/>
          <a:extLst>
            <a:ext uri="{FF2B5EF4-FFF2-40B4-BE49-F238E27FC236}">
              <a16:creationId xmlns:a16="http://schemas.microsoft.com/office/drawing/2014/main" id="{00000000-0008-0000-0400-0000F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6254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206</xdr:row>
      <xdr:rowOff>0</xdr:rowOff>
    </xdr:from>
    <xdr:to>
      <xdr:col>14</xdr:col>
      <xdr:colOff>209550</xdr:colOff>
      <xdr:row>206</xdr:row>
      <xdr:rowOff>234950</xdr:rowOff>
    </xdr:to>
    <xdr:sp macro="" textlink="">
      <xdr:nvSpPr>
        <xdr:cNvPr id="4340" name="Control 1268" hidden="1">
          <a:extLst>
            <a:ext uri="{63B3BB69-23CF-44E3-9099-C40C66FF867C}">
              <a14:compatExt xmlns:a14="http://schemas.microsoft.com/office/drawing/2010/main" spid="_x0000_s4340"/>
            </a:ext>
            <a:ext uri="{FF2B5EF4-FFF2-40B4-BE49-F238E27FC236}">
              <a16:creationId xmlns:a16="http://schemas.microsoft.com/office/drawing/2014/main" id="{00000000-0008-0000-0400-0000F4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207</xdr:row>
      <xdr:rowOff>0</xdr:rowOff>
    </xdr:from>
    <xdr:to>
      <xdr:col>13</xdr:col>
      <xdr:colOff>171450</xdr:colOff>
      <xdr:row>207</xdr:row>
      <xdr:rowOff>161925</xdr:rowOff>
    </xdr:to>
    <xdr:pic>
      <xdr:nvPicPr>
        <xdr:cNvPr id="1272" name="图片 1271" descr="曲线">
          <a:hlinkClick xmlns:r="http://schemas.openxmlformats.org/officeDocument/2006/relationships" r:id="rId95" tgtFrame="_blank"/>
          <a:extLst>
            <a:ext uri="{FF2B5EF4-FFF2-40B4-BE49-F238E27FC236}">
              <a16:creationId xmlns:a16="http://schemas.microsoft.com/office/drawing/2014/main" id="{00000000-0008-0000-0400-0000F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6626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207</xdr:row>
      <xdr:rowOff>0</xdr:rowOff>
    </xdr:from>
    <xdr:to>
      <xdr:col>14</xdr:col>
      <xdr:colOff>209550</xdr:colOff>
      <xdr:row>207</xdr:row>
      <xdr:rowOff>234950</xdr:rowOff>
    </xdr:to>
    <xdr:sp macro="" textlink="">
      <xdr:nvSpPr>
        <xdr:cNvPr id="4342" name="Control 1270" hidden="1">
          <a:extLst>
            <a:ext uri="{63B3BB69-23CF-44E3-9099-C40C66FF867C}">
              <a14:compatExt xmlns:a14="http://schemas.microsoft.com/office/drawing/2010/main" spid="_x0000_s4342"/>
            </a:ext>
            <a:ext uri="{FF2B5EF4-FFF2-40B4-BE49-F238E27FC236}">
              <a16:creationId xmlns:a16="http://schemas.microsoft.com/office/drawing/2014/main" id="{00000000-0008-0000-0400-0000F6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208</xdr:row>
      <xdr:rowOff>0</xdr:rowOff>
    </xdr:from>
    <xdr:to>
      <xdr:col>13</xdr:col>
      <xdr:colOff>171450</xdr:colOff>
      <xdr:row>208</xdr:row>
      <xdr:rowOff>161925</xdr:rowOff>
    </xdr:to>
    <xdr:pic>
      <xdr:nvPicPr>
        <xdr:cNvPr id="1274" name="图片 1273" descr="曲线">
          <a:hlinkClick xmlns:r="http://schemas.openxmlformats.org/officeDocument/2006/relationships" r:id="rId96" tgtFrame="_blank"/>
          <a:extLst>
            <a:ext uri="{FF2B5EF4-FFF2-40B4-BE49-F238E27FC236}">
              <a16:creationId xmlns:a16="http://schemas.microsoft.com/office/drawing/2014/main" id="{00000000-0008-0000-0400-0000FA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6997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208</xdr:row>
      <xdr:rowOff>0</xdr:rowOff>
    </xdr:from>
    <xdr:to>
      <xdr:col>14</xdr:col>
      <xdr:colOff>209550</xdr:colOff>
      <xdr:row>208</xdr:row>
      <xdr:rowOff>234950</xdr:rowOff>
    </xdr:to>
    <xdr:sp macro="" textlink="">
      <xdr:nvSpPr>
        <xdr:cNvPr id="4344" name="Control 1272" hidden="1">
          <a:extLst>
            <a:ext uri="{63B3BB69-23CF-44E3-9099-C40C66FF867C}">
              <a14:compatExt xmlns:a14="http://schemas.microsoft.com/office/drawing/2010/main" spid="_x0000_s4344"/>
            </a:ext>
            <a:ext uri="{FF2B5EF4-FFF2-40B4-BE49-F238E27FC236}">
              <a16:creationId xmlns:a16="http://schemas.microsoft.com/office/drawing/2014/main" id="{00000000-0008-0000-0400-0000F8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209</xdr:row>
      <xdr:rowOff>0</xdr:rowOff>
    </xdr:from>
    <xdr:to>
      <xdr:col>13</xdr:col>
      <xdr:colOff>171450</xdr:colOff>
      <xdr:row>209</xdr:row>
      <xdr:rowOff>161925</xdr:rowOff>
    </xdr:to>
    <xdr:pic>
      <xdr:nvPicPr>
        <xdr:cNvPr id="1276" name="图片 1275" descr="曲线">
          <a:hlinkClick xmlns:r="http://schemas.openxmlformats.org/officeDocument/2006/relationships" r:id="rId97" tgtFrame="_blank"/>
          <a:extLst>
            <a:ext uri="{FF2B5EF4-FFF2-40B4-BE49-F238E27FC236}">
              <a16:creationId xmlns:a16="http://schemas.microsoft.com/office/drawing/2014/main" id="{00000000-0008-0000-0400-0000FC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369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209</xdr:row>
      <xdr:rowOff>0</xdr:rowOff>
    </xdr:from>
    <xdr:to>
      <xdr:col>14</xdr:col>
      <xdr:colOff>209550</xdr:colOff>
      <xdr:row>209</xdr:row>
      <xdr:rowOff>234950</xdr:rowOff>
    </xdr:to>
    <xdr:sp macro="" textlink="">
      <xdr:nvSpPr>
        <xdr:cNvPr id="4346" name="Control 1274" hidden="1">
          <a:extLst>
            <a:ext uri="{63B3BB69-23CF-44E3-9099-C40C66FF867C}">
              <a14:compatExt xmlns:a14="http://schemas.microsoft.com/office/drawing/2010/main" spid="_x0000_s4346"/>
            </a:ext>
            <a:ext uri="{FF2B5EF4-FFF2-40B4-BE49-F238E27FC236}">
              <a16:creationId xmlns:a16="http://schemas.microsoft.com/office/drawing/2014/main" id="{00000000-0008-0000-0400-0000FA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210</xdr:row>
      <xdr:rowOff>0</xdr:rowOff>
    </xdr:from>
    <xdr:to>
      <xdr:col>13</xdr:col>
      <xdr:colOff>171450</xdr:colOff>
      <xdr:row>210</xdr:row>
      <xdr:rowOff>161925</xdr:rowOff>
    </xdr:to>
    <xdr:pic>
      <xdr:nvPicPr>
        <xdr:cNvPr id="1278" name="图片 1277" descr="曲线">
          <a:hlinkClick xmlns:r="http://schemas.openxmlformats.org/officeDocument/2006/relationships" r:id="rId98" tgtFrame="_blank"/>
          <a:extLst>
            <a:ext uri="{FF2B5EF4-FFF2-40B4-BE49-F238E27FC236}">
              <a16:creationId xmlns:a16="http://schemas.microsoft.com/office/drawing/2014/main" id="{00000000-0008-0000-0400-0000FE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740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210</xdr:row>
      <xdr:rowOff>0</xdr:rowOff>
    </xdr:from>
    <xdr:to>
      <xdr:col>14</xdr:col>
      <xdr:colOff>209550</xdr:colOff>
      <xdr:row>210</xdr:row>
      <xdr:rowOff>234950</xdr:rowOff>
    </xdr:to>
    <xdr:sp macro="" textlink="">
      <xdr:nvSpPr>
        <xdr:cNvPr id="4348" name="Control 1276" hidden="1">
          <a:extLst>
            <a:ext uri="{63B3BB69-23CF-44E3-9099-C40C66FF867C}">
              <a14:compatExt xmlns:a14="http://schemas.microsoft.com/office/drawing/2010/main" spid="_x0000_s4348"/>
            </a:ext>
            <a:ext uri="{FF2B5EF4-FFF2-40B4-BE49-F238E27FC236}">
              <a16:creationId xmlns:a16="http://schemas.microsoft.com/office/drawing/2014/main" id="{00000000-0008-0000-0400-0000FC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217</xdr:row>
      <xdr:rowOff>0</xdr:rowOff>
    </xdr:from>
    <xdr:to>
      <xdr:col>13</xdr:col>
      <xdr:colOff>171450</xdr:colOff>
      <xdr:row>217</xdr:row>
      <xdr:rowOff>161925</xdr:rowOff>
    </xdr:to>
    <xdr:pic>
      <xdr:nvPicPr>
        <xdr:cNvPr id="1280" name="图片 1279" descr="曲线">
          <a:hlinkClick xmlns:r="http://schemas.openxmlformats.org/officeDocument/2006/relationships" r:id="rId99" tgtFrame="_blank"/>
          <a:extLst>
            <a:ext uri="{FF2B5EF4-FFF2-40B4-BE49-F238E27FC236}">
              <a16:creationId xmlns:a16="http://schemas.microsoft.com/office/drawing/2014/main" id="{00000000-0008-0000-0400-00000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9274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217</xdr:row>
      <xdr:rowOff>0</xdr:rowOff>
    </xdr:from>
    <xdr:to>
      <xdr:col>14</xdr:col>
      <xdr:colOff>209550</xdr:colOff>
      <xdr:row>217</xdr:row>
      <xdr:rowOff>234950</xdr:rowOff>
    </xdr:to>
    <xdr:sp macro="" textlink="">
      <xdr:nvSpPr>
        <xdr:cNvPr id="4350" name="Control 1278" hidden="1">
          <a:extLst>
            <a:ext uri="{63B3BB69-23CF-44E3-9099-C40C66FF867C}">
              <a14:compatExt xmlns:a14="http://schemas.microsoft.com/office/drawing/2010/main" spid="_x0000_s4350"/>
            </a:ext>
            <a:ext uri="{FF2B5EF4-FFF2-40B4-BE49-F238E27FC236}">
              <a16:creationId xmlns:a16="http://schemas.microsoft.com/office/drawing/2014/main" id="{00000000-0008-0000-0400-0000FE10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218</xdr:row>
      <xdr:rowOff>0</xdr:rowOff>
    </xdr:from>
    <xdr:to>
      <xdr:col>13</xdr:col>
      <xdr:colOff>171450</xdr:colOff>
      <xdr:row>218</xdr:row>
      <xdr:rowOff>161925</xdr:rowOff>
    </xdr:to>
    <xdr:pic>
      <xdr:nvPicPr>
        <xdr:cNvPr id="1282" name="图片 1281" descr="曲线">
          <a:hlinkClick xmlns:r="http://schemas.openxmlformats.org/officeDocument/2006/relationships" r:id="rId100" tgtFrame="_blank"/>
          <a:extLst>
            <a:ext uri="{FF2B5EF4-FFF2-40B4-BE49-F238E27FC236}">
              <a16:creationId xmlns:a16="http://schemas.microsoft.com/office/drawing/2014/main" id="{00000000-0008-0000-0400-00000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9645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218</xdr:row>
      <xdr:rowOff>0</xdr:rowOff>
    </xdr:from>
    <xdr:to>
      <xdr:col>14</xdr:col>
      <xdr:colOff>209550</xdr:colOff>
      <xdr:row>218</xdr:row>
      <xdr:rowOff>234950</xdr:rowOff>
    </xdr:to>
    <xdr:sp macro="" textlink="">
      <xdr:nvSpPr>
        <xdr:cNvPr id="4352" name="Control 1280" hidden="1">
          <a:extLst>
            <a:ext uri="{63B3BB69-23CF-44E3-9099-C40C66FF867C}">
              <a14:compatExt xmlns:a14="http://schemas.microsoft.com/office/drawing/2010/main" spid="_x0000_s4352"/>
            </a:ext>
            <a:ext uri="{FF2B5EF4-FFF2-40B4-BE49-F238E27FC236}">
              <a16:creationId xmlns:a16="http://schemas.microsoft.com/office/drawing/2014/main" id="{00000000-0008-0000-0400-000000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225</xdr:row>
      <xdr:rowOff>0</xdr:rowOff>
    </xdr:from>
    <xdr:to>
      <xdr:col>13</xdr:col>
      <xdr:colOff>171450</xdr:colOff>
      <xdr:row>225</xdr:row>
      <xdr:rowOff>161925</xdr:rowOff>
    </xdr:to>
    <xdr:pic>
      <xdr:nvPicPr>
        <xdr:cNvPr id="1284" name="图片 1283" descr="曲线">
          <a:hlinkClick xmlns:r="http://schemas.openxmlformats.org/officeDocument/2006/relationships" r:id="rId101" tgtFrame="_blank"/>
          <a:extLst>
            <a:ext uri="{FF2B5EF4-FFF2-40B4-BE49-F238E27FC236}">
              <a16:creationId xmlns:a16="http://schemas.microsoft.com/office/drawing/2014/main" id="{00000000-0008-0000-0400-000004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1179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225</xdr:row>
      <xdr:rowOff>0</xdr:rowOff>
    </xdr:from>
    <xdr:to>
      <xdr:col>14</xdr:col>
      <xdr:colOff>209550</xdr:colOff>
      <xdr:row>226</xdr:row>
      <xdr:rowOff>25400</xdr:rowOff>
    </xdr:to>
    <xdr:sp macro="" textlink="">
      <xdr:nvSpPr>
        <xdr:cNvPr id="4354" name="Control 1282" hidden="1">
          <a:extLst>
            <a:ext uri="{63B3BB69-23CF-44E3-9099-C40C66FF867C}">
              <a14:compatExt xmlns:a14="http://schemas.microsoft.com/office/drawing/2010/main" spid="_x0000_s4354"/>
            </a:ext>
            <a:ext uri="{FF2B5EF4-FFF2-40B4-BE49-F238E27FC236}">
              <a16:creationId xmlns:a16="http://schemas.microsoft.com/office/drawing/2014/main" id="{00000000-0008-0000-0400-000002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226</xdr:row>
      <xdr:rowOff>0</xdr:rowOff>
    </xdr:from>
    <xdr:to>
      <xdr:col>13</xdr:col>
      <xdr:colOff>171450</xdr:colOff>
      <xdr:row>226</xdr:row>
      <xdr:rowOff>161925</xdr:rowOff>
    </xdr:to>
    <xdr:pic>
      <xdr:nvPicPr>
        <xdr:cNvPr id="1286" name="图片 1285" descr="曲线">
          <a:hlinkClick xmlns:r="http://schemas.openxmlformats.org/officeDocument/2006/relationships" r:id="rId102" tgtFrame="_blank"/>
          <a:extLst>
            <a:ext uri="{FF2B5EF4-FFF2-40B4-BE49-F238E27FC236}">
              <a16:creationId xmlns:a16="http://schemas.microsoft.com/office/drawing/2014/main" id="{00000000-0008-0000-0400-00000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1550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226</xdr:row>
      <xdr:rowOff>0</xdr:rowOff>
    </xdr:from>
    <xdr:to>
      <xdr:col>14</xdr:col>
      <xdr:colOff>209550</xdr:colOff>
      <xdr:row>227</xdr:row>
      <xdr:rowOff>25400</xdr:rowOff>
    </xdr:to>
    <xdr:sp macro="" textlink="">
      <xdr:nvSpPr>
        <xdr:cNvPr id="4356" name="Control 1284" hidden="1">
          <a:extLst>
            <a:ext uri="{63B3BB69-23CF-44E3-9099-C40C66FF867C}">
              <a14:compatExt xmlns:a14="http://schemas.microsoft.com/office/drawing/2010/main" spid="_x0000_s4356"/>
            </a:ext>
            <a:ext uri="{FF2B5EF4-FFF2-40B4-BE49-F238E27FC236}">
              <a16:creationId xmlns:a16="http://schemas.microsoft.com/office/drawing/2014/main" id="{00000000-0008-0000-0400-000004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227</xdr:row>
      <xdr:rowOff>0</xdr:rowOff>
    </xdr:from>
    <xdr:to>
      <xdr:col>13</xdr:col>
      <xdr:colOff>171450</xdr:colOff>
      <xdr:row>227</xdr:row>
      <xdr:rowOff>161925</xdr:rowOff>
    </xdr:to>
    <xdr:pic>
      <xdr:nvPicPr>
        <xdr:cNvPr id="1288" name="图片 1287" descr="曲线">
          <a:hlinkClick xmlns:r="http://schemas.openxmlformats.org/officeDocument/2006/relationships" r:id="rId103" tgtFrame="_blank"/>
          <a:extLst>
            <a:ext uri="{FF2B5EF4-FFF2-40B4-BE49-F238E27FC236}">
              <a16:creationId xmlns:a16="http://schemas.microsoft.com/office/drawing/2014/main" id="{00000000-0008-0000-0400-000008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1922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227</xdr:row>
      <xdr:rowOff>0</xdr:rowOff>
    </xdr:from>
    <xdr:to>
      <xdr:col>14</xdr:col>
      <xdr:colOff>209550</xdr:colOff>
      <xdr:row>228</xdr:row>
      <xdr:rowOff>50800</xdr:rowOff>
    </xdr:to>
    <xdr:sp macro="" textlink="">
      <xdr:nvSpPr>
        <xdr:cNvPr id="4358" name="Control 1286" hidden="1">
          <a:extLst>
            <a:ext uri="{63B3BB69-23CF-44E3-9099-C40C66FF867C}">
              <a14:compatExt xmlns:a14="http://schemas.microsoft.com/office/drawing/2010/main" spid="_x0000_s4358"/>
            </a:ext>
            <a:ext uri="{FF2B5EF4-FFF2-40B4-BE49-F238E27FC236}">
              <a16:creationId xmlns:a16="http://schemas.microsoft.com/office/drawing/2014/main" id="{00000000-0008-0000-0400-000006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228</xdr:row>
      <xdr:rowOff>0</xdr:rowOff>
    </xdr:from>
    <xdr:to>
      <xdr:col>13</xdr:col>
      <xdr:colOff>171450</xdr:colOff>
      <xdr:row>228</xdr:row>
      <xdr:rowOff>161925</xdr:rowOff>
    </xdr:to>
    <xdr:pic>
      <xdr:nvPicPr>
        <xdr:cNvPr id="1290" name="图片 1289" descr="曲线">
          <a:hlinkClick xmlns:r="http://schemas.openxmlformats.org/officeDocument/2006/relationships" r:id="rId104" tgtFrame="_blank"/>
          <a:extLst>
            <a:ext uri="{FF2B5EF4-FFF2-40B4-BE49-F238E27FC236}">
              <a16:creationId xmlns:a16="http://schemas.microsoft.com/office/drawing/2014/main" id="{00000000-0008-0000-0400-00000A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2293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228</xdr:row>
      <xdr:rowOff>0</xdr:rowOff>
    </xdr:from>
    <xdr:to>
      <xdr:col>14</xdr:col>
      <xdr:colOff>209550</xdr:colOff>
      <xdr:row>229</xdr:row>
      <xdr:rowOff>50800</xdr:rowOff>
    </xdr:to>
    <xdr:sp macro="" textlink="">
      <xdr:nvSpPr>
        <xdr:cNvPr id="4360" name="Control 1288" hidden="1">
          <a:extLst>
            <a:ext uri="{63B3BB69-23CF-44E3-9099-C40C66FF867C}">
              <a14:compatExt xmlns:a14="http://schemas.microsoft.com/office/drawing/2010/main" spid="_x0000_s4360"/>
            </a:ext>
            <a:ext uri="{FF2B5EF4-FFF2-40B4-BE49-F238E27FC236}">
              <a16:creationId xmlns:a16="http://schemas.microsoft.com/office/drawing/2014/main" id="{00000000-0008-0000-0400-000008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229</xdr:row>
      <xdr:rowOff>0</xdr:rowOff>
    </xdr:from>
    <xdr:to>
      <xdr:col>13</xdr:col>
      <xdr:colOff>171450</xdr:colOff>
      <xdr:row>229</xdr:row>
      <xdr:rowOff>161925</xdr:rowOff>
    </xdr:to>
    <xdr:pic>
      <xdr:nvPicPr>
        <xdr:cNvPr id="1292" name="图片 1291" descr="曲线">
          <a:hlinkClick xmlns:r="http://schemas.openxmlformats.org/officeDocument/2006/relationships" r:id="rId105" tgtFrame="_blank"/>
          <a:extLst>
            <a:ext uri="{FF2B5EF4-FFF2-40B4-BE49-F238E27FC236}">
              <a16:creationId xmlns:a16="http://schemas.microsoft.com/office/drawing/2014/main" id="{00000000-0008-0000-0400-00000C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2664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229</xdr:row>
      <xdr:rowOff>0</xdr:rowOff>
    </xdr:from>
    <xdr:to>
      <xdr:col>14</xdr:col>
      <xdr:colOff>209550</xdr:colOff>
      <xdr:row>229</xdr:row>
      <xdr:rowOff>234950</xdr:rowOff>
    </xdr:to>
    <xdr:sp macro="" textlink="">
      <xdr:nvSpPr>
        <xdr:cNvPr id="4362" name="Control 1290" hidden="1">
          <a:extLst>
            <a:ext uri="{63B3BB69-23CF-44E3-9099-C40C66FF867C}">
              <a14:compatExt xmlns:a14="http://schemas.microsoft.com/office/drawing/2010/main" spid="_x0000_s4362"/>
            </a:ext>
            <a:ext uri="{FF2B5EF4-FFF2-40B4-BE49-F238E27FC236}">
              <a16:creationId xmlns:a16="http://schemas.microsoft.com/office/drawing/2014/main" id="{00000000-0008-0000-0400-00000A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230</xdr:row>
      <xdr:rowOff>0</xdr:rowOff>
    </xdr:from>
    <xdr:to>
      <xdr:col>13</xdr:col>
      <xdr:colOff>171450</xdr:colOff>
      <xdr:row>230</xdr:row>
      <xdr:rowOff>161925</xdr:rowOff>
    </xdr:to>
    <xdr:pic>
      <xdr:nvPicPr>
        <xdr:cNvPr id="1294" name="图片 1293" descr="曲线">
          <a:hlinkClick xmlns:r="http://schemas.openxmlformats.org/officeDocument/2006/relationships" r:id="rId106" tgtFrame="_blank"/>
          <a:extLst>
            <a:ext uri="{FF2B5EF4-FFF2-40B4-BE49-F238E27FC236}">
              <a16:creationId xmlns:a16="http://schemas.microsoft.com/office/drawing/2014/main" id="{00000000-0008-0000-0400-00000E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3036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230</xdr:row>
      <xdr:rowOff>0</xdr:rowOff>
    </xdr:from>
    <xdr:to>
      <xdr:col>14</xdr:col>
      <xdr:colOff>209550</xdr:colOff>
      <xdr:row>230</xdr:row>
      <xdr:rowOff>209550</xdr:rowOff>
    </xdr:to>
    <xdr:sp macro="" textlink="">
      <xdr:nvSpPr>
        <xdr:cNvPr id="4364" name="Control 1292" hidden="1">
          <a:extLst>
            <a:ext uri="{63B3BB69-23CF-44E3-9099-C40C66FF867C}">
              <a14:compatExt xmlns:a14="http://schemas.microsoft.com/office/drawing/2010/main" spid="_x0000_s4364"/>
            </a:ext>
            <a:ext uri="{FF2B5EF4-FFF2-40B4-BE49-F238E27FC236}">
              <a16:creationId xmlns:a16="http://schemas.microsoft.com/office/drawing/2014/main" id="{00000000-0008-0000-0400-00000C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231</xdr:row>
      <xdr:rowOff>0</xdr:rowOff>
    </xdr:from>
    <xdr:to>
      <xdr:col>13</xdr:col>
      <xdr:colOff>171450</xdr:colOff>
      <xdr:row>231</xdr:row>
      <xdr:rowOff>161925</xdr:rowOff>
    </xdr:to>
    <xdr:pic>
      <xdr:nvPicPr>
        <xdr:cNvPr id="1296" name="图片 1295" descr="曲线">
          <a:hlinkClick xmlns:r="http://schemas.openxmlformats.org/officeDocument/2006/relationships" r:id="rId107" tgtFrame="_blank"/>
          <a:extLst>
            <a:ext uri="{FF2B5EF4-FFF2-40B4-BE49-F238E27FC236}">
              <a16:creationId xmlns:a16="http://schemas.microsoft.com/office/drawing/2014/main" id="{00000000-0008-0000-0400-00001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3407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231</xdr:row>
      <xdr:rowOff>0</xdr:rowOff>
    </xdr:from>
    <xdr:to>
      <xdr:col>14</xdr:col>
      <xdr:colOff>209550</xdr:colOff>
      <xdr:row>232</xdr:row>
      <xdr:rowOff>19050</xdr:rowOff>
    </xdr:to>
    <xdr:sp macro="" textlink="">
      <xdr:nvSpPr>
        <xdr:cNvPr id="4366" name="Control 1294" hidden="1">
          <a:extLst>
            <a:ext uri="{63B3BB69-23CF-44E3-9099-C40C66FF867C}">
              <a14:compatExt xmlns:a14="http://schemas.microsoft.com/office/drawing/2010/main" spid="_x0000_s4366"/>
            </a:ext>
            <a:ext uri="{FF2B5EF4-FFF2-40B4-BE49-F238E27FC236}">
              <a16:creationId xmlns:a16="http://schemas.microsoft.com/office/drawing/2014/main" id="{00000000-0008-0000-0400-00000E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232</xdr:row>
      <xdr:rowOff>0</xdr:rowOff>
    </xdr:from>
    <xdr:to>
      <xdr:col>13</xdr:col>
      <xdr:colOff>171450</xdr:colOff>
      <xdr:row>232</xdr:row>
      <xdr:rowOff>161925</xdr:rowOff>
    </xdr:to>
    <xdr:pic>
      <xdr:nvPicPr>
        <xdr:cNvPr id="1298" name="图片 1297" descr="曲线">
          <a:hlinkClick xmlns:r="http://schemas.openxmlformats.org/officeDocument/2006/relationships" r:id="rId108" tgtFrame="_blank"/>
          <a:extLst>
            <a:ext uri="{FF2B5EF4-FFF2-40B4-BE49-F238E27FC236}">
              <a16:creationId xmlns:a16="http://schemas.microsoft.com/office/drawing/2014/main" id="{00000000-0008-0000-0400-00001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3779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232</xdr:row>
      <xdr:rowOff>0</xdr:rowOff>
    </xdr:from>
    <xdr:to>
      <xdr:col>14</xdr:col>
      <xdr:colOff>209550</xdr:colOff>
      <xdr:row>233</xdr:row>
      <xdr:rowOff>25400</xdr:rowOff>
    </xdr:to>
    <xdr:sp macro="" textlink="">
      <xdr:nvSpPr>
        <xdr:cNvPr id="4368" name="Control 1296" hidden="1">
          <a:extLst>
            <a:ext uri="{63B3BB69-23CF-44E3-9099-C40C66FF867C}">
              <a14:compatExt xmlns:a14="http://schemas.microsoft.com/office/drawing/2010/main" spid="_x0000_s4368"/>
            </a:ext>
            <a:ext uri="{FF2B5EF4-FFF2-40B4-BE49-F238E27FC236}">
              <a16:creationId xmlns:a16="http://schemas.microsoft.com/office/drawing/2014/main" id="{00000000-0008-0000-0400-000010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233</xdr:row>
      <xdr:rowOff>0</xdr:rowOff>
    </xdr:from>
    <xdr:to>
      <xdr:col>13</xdr:col>
      <xdr:colOff>171450</xdr:colOff>
      <xdr:row>233</xdr:row>
      <xdr:rowOff>161925</xdr:rowOff>
    </xdr:to>
    <xdr:pic>
      <xdr:nvPicPr>
        <xdr:cNvPr id="1300" name="图片 1299" descr="曲线">
          <a:hlinkClick xmlns:r="http://schemas.openxmlformats.org/officeDocument/2006/relationships" r:id="rId109" tgtFrame="_blank"/>
          <a:extLst>
            <a:ext uri="{FF2B5EF4-FFF2-40B4-BE49-F238E27FC236}">
              <a16:creationId xmlns:a16="http://schemas.microsoft.com/office/drawing/2014/main" id="{00000000-0008-0000-0400-000014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4150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233</xdr:row>
      <xdr:rowOff>0</xdr:rowOff>
    </xdr:from>
    <xdr:to>
      <xdr:col>14</xdr:col>
      <xdr:colOff>209550</xdr:colOff>
      <xdr:row>234</xdr:row>
      <xdr:rowOff>25400</xdr:rowOff>
    </xdr:to>
    <xdr:sp macro="" textlink="">
      <xdr:nvSpPr>
        <xdr:cNvPr id="4370" name="Control 1298" hidden="1">
          <a:extLst>
            <a:ext uri="{63B3BB69-23CF-44E3-9099-C40C66FF867C}">
              <a14:compatExt xmlns:a14="http://schemas.microsoft.com/office/drawing/2010/main" spid="_x0000_s4370"/>
            </a:ext>
            <a:ext uri="{FF2B5EF4-FFF2-40B4-BE49-F238E27FC236}">
              <a16:creationId xmlns:a16="http://schemas.microsoft.com/office/drawing/2014/main" id="{00000000-0008-0000-0400-000012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234</xdr:row>
      <xdr:rowOff>0</xdr:rowOff>
    </xdr:from>
    <xdr:to>
      <xdr:col>13</xdr:col>
      <xdr:colOff>171450</xdr:colOff>
      <xdr:row>234</xdr:row>
      <xdr:rowOff>161925</xdr:rowOff>
    </xdr:to>
    <xdr:pic>
      <xdr:nvPicPr>
        <xdr:cNvPr id="1302" name="图片 1301" descr="曲线">
          <a:hlinkClick xmlns:r="http://schemas.openxmlformats.org/officeDocument/2006/relationships" r:id="rId110" tgtFrame="_blank"/>
          <a:extLst>
            <a:ext uri="{FF2B5EF4-FFF2-40B4-BE49-F238E27FC236}">
              <a16:creationId xmlns:a16="http://schemas.microsoft.com/office/drawing/2014/main" id="{00000000-0008-0000-0400-00001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4522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234</xdr:row>
      <xdr:rowOff>0</xdr:rowOff>
    </xdr:from>
    <xdr:to>
      <xdr:col>14</xdr:col>
      <xdr:colOff>209550</xdr:colOff>
      <xdr:row>235</xdr:row>
      <xdr:rowOff>25400</xdr:rowOff>
    </xdr:to>
    <xdr:sp macro="" textlink="">
      <xdr:nvSpPr>
        <xdr:cNvPr id="4372" name="Control 1300" hidden="1">
          <a:extLst>
            <a:ext uri="{63B3BB69-23CF-44E3-9099-C40C66FF867C}">
              <a14:compatExt xmlns:a14="http://schemas.microsoft.com/office/drawing/2010/main" spid="_x0000_s4372"/>
            </a:ext>
            <a:ext uri="{FF2B5EF4-FFF2-40B4-BE49-F238E27FC236}">
              <a16:creationId xmlns:a16="http://schemas.microsoft.com/office/drawing/2014/main" id="{00000000-0008-0000-0400-000014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235</xdr:row>
      <xdr:rowOff>0</xdr:rowOff>
    </xdr:from>
    <xdr:to>
      <xdr:col>13</xdr:col>
      <xdr:colOff>171450</xdr:colOff>
      <xdr:row>235</xdr:row>
      <xdr:rowOff>161925</xdr:rowOff>
    </xdr:to>
    <xdr:pic>
      <xdr:nvPicPr>
        <xdr:cNvPr id="1304" name="图片 1303" descr="曲线">
          <a:hlinkClick xmlns:r="http://schemas.openxmlformats.org/officeDocument/2006/relationships" r:id="rId111" tgtFrame="_blank"/>
          <a:extLst>
            <a:ext uri="{FF2B5EF4-FFF2-40B4-BE49-F238E27FC236}">
              <a16:creationId xmlns:a16="http://schemas.microsoft.com/office/drawing/2014/main" id="{00000000-0008-0000-0400-000018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4893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235</xdr:row>
      <xdr:rowOff>0</xdr:rowOff>
    </xdr:from>
    <xdr:to>
      <xdr:col>14</xdr:col>
      <xdr:colOff>209550</xdr:colOff>
      <xdr:row>236</xdr:row>
      <xdr:rowOff>50800</xdr:rowOff>
    </xdr:to>
    <xdr:sp macro="" textlink="">
      <xdr:nvSpPr>
        <xdr:cNvPr id="4374" name="Control 1302" hidden="1">
          <a:extLst>
            <a:ext uri="{63B3BB69-23CF-44E3-9099-C40C66FF867C}">
              <a14:compatExt xmlns:a14="http://schemas.microsoft.com/office/drawing/2010/main" spid="_x0000_s4374"/>
            </a:ext>
            <a:ext uri="{FF2B5EF4-FFF2-40B4-BE49-F238E27FC236}">
              <a16:creationId xmlns:a16="http://schemas.microsoft.com/office/drawing/2014/main" id="{00000000-0008-0000-0400-000016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236</xdr:row>
      <xdr:rowOff>0</xdr:rowOff>
    </xdr:from>
    <xdr:to>
      <xdr:col>13</xdr:col>
      <xdr:colOff>171450</xdr:colOff>
      <xdr:row>236</xdr:row>
      <xdr:rowOff>161925</xdr:rowOff>
    </xdr:to>
    <xdr:pic>
      <xdr:nvPicPr>
        <xdr:cNvPr id="1306" name="图片 1305" descr="曲线">
          <a:hlinkClick xmlns:r="http://schemas.openxmlformats.org/officeDocument/2006/relationships" r:id="rId112" tgtFrame="_blank"/>
          <a:extLst>
            <a:ext uri="{FF2B5EF4-FFF2-40B4-BE49-F238E27FC236}">
              <a16:creationId xmlns:a16="http://schemas.microsoft.com/office/drawing/2014/main" id="{00000000-0008-0000-0400-00001A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5265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236</xdr:row>
      <xdr:rowOff>0</xdr:rowOff>
    </xdr:from>
    <xdr:to>
      <xdr:col>14</xdr:col>
      <xdr:colOff>209550</xdr:colOff>
      <xdr:row>237</xdr:row>
      <xdr:rowOff>50800</xdr:rowOff>
    </xdr:to>
    <xdr:sp macro="" textlink="">
      <xdr:nvSpPr>
        <xdr:cNvPr id="4376" name="Control 1304" hidden="1">
          <a:extLst>
            <a:ext uri="{63B3BB69-23CF-44E3-9099-C40C66FF867C}">
              <a14:compatExt xmlns:a14="http://schemas.microsoft.com/office/drawing/2010/main" spid="_x0000_s4376"/>
            </a:ext>
            <a:ext uri="{FF2B5EF4-FFF2-40B4-BE49-F238E27FC236}">
              <a16:creationId xmlns:a16="http://schemas.microsoft.com/office/drawing/2014/main" id="{00000000-0008-0000-0400-000018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237</xdr:row>
      <xdr:rowOff>0</xdr:rowOff>
    </xdr:from>
    <xdr:to>
      <xdr:col>13</xdr:col>
      <xdr:colOff>171450</xdr:colOff>
      <xdr:row>237</xdr:row>
      <xdr:rowOff>161925</xdr:rowOff>
    </xdr:to>
    <xdr:pic>
      <xdr:nvPicPr>
        <xdr:cNvPr id="1308" name="图片 1307" descr="曲线">
          <a:hlinkClick xmlns:r="http://schemas.openxmlformats.org/officeDocument/2006/relationships" r:id="rId113" tgtFrame="_blank"/>
          <a:extLst>
            <a:ext uri="{FF2B5EF4-FFF2-40B4-BE49-F238E27FC236}">
              <a16:creationId xmlns:a16="http://schemas.microsoft.com/office/drawing/2014/main" id="{00000000-0008-0000-0400-00001C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5636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237</xdr:row>
      <xdr:rowOff>0</xdr:rowOff>
    </xdr:from>
    <xdr:to>
      <xdr:col>14</xdr:col>
      <xdr:colOff>209550</xdr:colOff>
      <xdr:row>237</xdr:row>
      <xdr:rowOff>234950</xdr:rowOff>
    </xdr:to>
    <xdr:sp macro="" textlink="">
      <xdr:nvSpPr>
        <xdr:cNvPr id="4378" name="Control 1306" hidden="1">
          <a:extLst>
            <a:ext uri="{63B3BB69-23CF-44E3-9099-C40C66FF867C}">
              <a14:compatExt xmlns:a14="http://schemas.microsoft.com/office/drawing/2010/main" spid="_x0000_s4378"/>
            </a:ext>
            <a:ext uri="{FF2B5EF4-FFF2-40B4-BE49-F238E27FC236}">
              <a16:creationId xmlns:a16="http://schemas.microsoft.com/office/drawing/2014/main" id="{00000000-0008-0000-0400-00001A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238</xdr:row>
      <xdr:rowOff>0</xdr:rowOff>
    </xdr:from>
    <xdr:to>
      <xdr:col>13</xdr:col>
      <xdr:colOff>171450</xdr:colOff>
      <xdr:row>238</xdr:row>
      <xdr:rowOff>161925</xdr:rowOff>
    </xdr:to>
    <xdr:pic>
      <xdr:nvPicPr>
        <xdr:cNvPr id="1310" name="图片 1309" descr="曲线">
          <a:hlinkClick xmlns:r="http://schemas.openxmlformats.org/officeDocument/2006/relationships" r:id="rId114" tgtFrame="_blank"/>
          <a:extLst>
            <a:ext uri="{FF2B5EF4-FFF2-40B4-BE49-F238E27FC236}">
              <a16:creationId xmlns:a16="http://schemas.microsoft.com/office/drawing/2014/main" id="{00000000-0008-0000-0400-00001E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008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238</xdr:row>
      <xdr:rowOff>0</xdr:rowOff>
    </xdr:from>
    <xdr:to>
      <xdr:col>14</xdr:col>
      <xdr:colOff>209550</xdr:colOff>
      <xdr:row>238</xdr:row>
      <xdr:rowOff>234950</xdr:rowOff>
    </xdr:to>
    <xdr:sp macro="" textlink="">
      <xdr:nvSpPr>
        <xdr:cNvPr id="4380" name="Control 1308" hidden="1">
          <a:extLst>
            <a:ext uri="{63B3BB69-23CF-44E3-9099-C40C66FF867C}">
              <a14:compatExt xmlns:a14="http://schemas.microsoft.com/office/drawing/2010/main" spid="_x0000_s4380"/>
            </a:ext>
            <a:ext uri="{FF2B5EF4-FFF2-40B4-BE49-F238E27FC236}">
              <a16:creationId xmlns:a16="http://schemas.microsoft.com/office/drawing/2014/main" id="{00000000-0008-0000-0400-00001C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239</xdr:row>
      <xdr:rowOff>0</xdr:rowOff>
    </xdr:from>
    <xdr:to>
      <xdr:col>13</xdr:col>
      <xdr:colOff>171450</xdr:colOff>
      <xdr:row>239</xdr:row>
      <xdr:rowOff>161925</xdr:rowOff>
    </xdr:to>
    <xdr:pic>
      <xdr:nvPicPr>
        <xdr:cNvPr id="1312" name="图片 1311" descr="曲线">
          <a:hlinkClick xmlns:r="http://schemas.openxmlformats.org/officeDocument/2006/relationships" r:id="rId115" tgtFrame="_blank"/>
          <a:extLst>
            <a:ext uri="{FF2B5EF4-FFF2-40B4-BE49-F238E27FC236}">
              <a16:creationId xmlns:a16="http://schemas.microsoft.com/office/drawing/2014/main" id="{00000000-0008-0000-0400-00002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379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239</xdr:row>
      <xdr:rowOff>0</xdr:rowOff>
    </xdr:from>
    <xdr:to>
      <xdr:col>14</xdr:col>
      <xdr:colOff>209550</xdr:colOff>
      <xdr:row>239</xdr:row>
      <xdr:rowOff>234950</xdr:rowOff>
    </xdr:to>
    <xdr:sp macro="" textlink="">
      <xdr:nvSpPr>
        <xdr:cNvPr id="4382" name="Control 1310" hidden="1">
          <a:extLst>
            <a:ext uri="{63B3BB69-23CF-44E3-9099-C40C66FF867C}">
              <a14:compatExt xmlns:a14="http://schemas.microsoft.com/office/drawing/2010/main" spid="_x0000_s4382"/>
            </a:ext>
            <a:ext uri="{FF2B5EF4-FFF2-40B4-BE49-F238E27FC236}">
              <a16:creationId xmlns:a16="http://schemas.microsoft.com/office/drawing/2014/main" id="{00000000-0008-0000-0400-00001E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240</xdr:row>
      <xdr:rowOff>0</xdr:rowOff>
    </xdr:from>
    <xdr:to>
      <xdr:col>13</xdr:col>
      <xdr:colOff>171450</xdr:colOff>
      <xdr:row>240</xdr:row>
      <xdr:rowOff>161925</xdr:rowOff>
    </xdr:to>
    <xdr:pic>
      <xdr:nvPicPr>
        <xdr:cNvPr id="1314" name="图片 1313" descr="曲线">
          <a:hlinkClick xmlns:r="http://schemas.openxmlformats.org/officeDocument/2006/relationships" r:id="rId116" tgtFrame="_blank"/>
          <a:extLst>
            <a:ext uri="{FF2B5EF4-FFF2-40B4-BE49-F238E27FC236}">
              <a16:creationId xmlns:a16="http://schemas.microsoft.com/office/drawing/2014/main" id="{00000000-0008-0000-0400-00002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751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240</xdr:row>
      <xdr:rowOff>0</xdr:rowOff>
    </xdr:from>
    <xdr:to>
      <xdr:col>14</xdr:col>
      <xdr:colOff>209550</xdr:colOff>
      <xdr:row>240</xdr:row>
      <xdr:rowOff>234950</xdr:rowOff>
    </xdr:to>
    <xdr:sp macro="" textlink="">
      <xdr:nvSpPr>
        <xdr:cNvPr id="4384" name="Control 1312" hidden="1">
          <a:extLst>
            <a:ext uri="{63B3BB69-23CF-44E3-9099-C40C66FF867C}">
              <a14:compatExt xmlns:a14="http://schemas.microsoft.com/office/drawing/2010/main" spid="_x0000_s4384"/>
            </a:ext>
            <a:ext uri="{FF2B5EF4-FFF2-40B4-BE49-F238E27FC236}">
              <a16:creationId xmlns:a16="http://schemas.microsoft.com/office/drawing/2014/main" id="{00000000-0008-0000-0400-000020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241</xdr:row>
      <xdr:rowOff>0</xdr:rowOff>
    </xdr:from>
    <xdr:to>
      <xdr:col>13</xdr:col>
      <xdr:colOff>171450</xdr:colOff>
      <xdr:row>241</xdr:row>
      <xdr:rowOff>161925</xdr:rowOff>
    </xdr:to>
    <xdr:pic>
      <xdr:nvPicPr>
        <xdr:cNvPr id="1316" name="图片 1315" descr="曲线">
          <a:hlinkClick xmlns:r="http://schemas.openxmlformats.org/officeDocument/2006/relationships" r:id="rId117" tgtFrame="_blank"/>
          <a:extLst>
            <a:ext uri="{FF2B5EF4-FFF2-40B4-BE49-F238E27FC236}">
              <a16:creationId xmlns:a16="http://schemas.microsoft.com/office/drawing/2014/main" id="{00000000-0008-0000-0400-000024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7122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241</xdr:row>
      <xdr:rowOff>0</xdr:rowOff>
    </xdr:from>
    <xdr:to>
      <xdr:col>14</xdr:col>
      <xdr:colOff>209550</xdr:colOff>
      <xdr:row>241</xdr:row>
      <xdr:rowOff>234950</xdr:rowOff>
    </xdr:to>
    <xdr:sp macro="" textlink="">
      <xdr:nvSpPr>
        <xdr:cNvPr id="4386" name="Control 1314" hidden="1">
          <a:extLst>
            <a:ext uri="{63B3BB69-23CF-44E3-9099-C40C66FF867C}">
              <a14:compatExt xmlns:a14="http://schemas.microsoft.com/office/drawing/2010/main" spid="_x0000_s4386"/>
            </a:ext>
            <a:ext uri="{FF2B5EF4-FFF2-40B4-BE49-F238E27FC236}">
              <a16:creationId xmlns:a16="http://schemas.microsoft.com/office/drawing/2014/main" id="{00000000-0008-0000-0400-000022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242</xdr:row>
      <xdr:rowOff>0</xdr:rowOff>
    </xdr:from>
    <xdr:to>
      <xdr:col>13</xdr:col>
      <xdr:colOff>171450</xdr:colOff>
      <xdr:row>242</xdr:row>
      <xdr:rowOff>161925</xdr:rowOff>
    </xdr:to>
    <xdr:pic>
      <xdr:nvPicPr>
        <xdr:cNvPr id="1318" name="图片 1317" descr="曲线">
          <a:hlinkClick xmlns:r="http://schemas.openxmlformats.org/officeDocument/2006/relationships" r:id="rId118" tgtFrame="_blank"/>
          <a:extLst>
            <a:ext uri="{FF2B5EF4-FFF2-40B4-BE49-F238E27FC236}">
              <a16:creationId xmlns:a16="http://schemas.microsoft.com/office/drawing/2014/main" id="{00000000-0008-0000-0400-00002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7494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242</xdr:row>
      <xdr:rowOff>0</xdr:rowOff>
    </xdr:from>
    <xdr:to>
      <xdr:col>14</xdr:col>
      <xdr:colOff>209550</xdr:colOff>
      <xdr:row>242</xdr:row>
      <xdr:rowOff>234950</xdr:rowOff>
    </xdr:to>
    <xdr:sp macro="" textlink="">
      <xdr:nvSpPr>
        <xdr:cNvPr id="4388" name="Control 1316" hidden="1">
          <a:extLst>
            <a:ext uri="{63B3BB69-23CF-44E3-9099-C40C66FF867C}">
              <a14:compatExt xmlns:a14="http://schemas.microsoft.com/office/drawing/2010/main" spid="_x0000_s4388"/>
            </a:ext>
            <a:ext uri="{FF2B5EF4-FFF2-40B4-BE49-F238E27FC236}">
              <a16:creationId xmlns:a16="http://schemas.microsoft.com/office/drawing/2014/main" id="{00000000-0008-0000-0400-000024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243</xdr:row>
      <xdr:rowOff>0</xdr:rowOff>
    </xdr:from>
    <xdr:to>
      <xdr:col>13</xdr:col>
      <xdr:colOff>171450</xdr:colOff>
      <xdr:row>243</xdr:row>
      <xdr:rowOff>161925</xdr:rowOff>
    </xdr:to>
    <xdr:pic>
      <xdr:nvPicPr>
        <xdr:cNvPr id="1320" name="图片 1319" descr="曲线">
          <a:hlinkClick xmlns:r="http://schemas.openxmlformats.org/officeDocument/2006/relationships" r:id="rId119" tgtFrame="_blank"/>
          <a:extLst>
            <a:ext uri="{FF2B5EF4-FFF2-40B4-BE49-F238E27FC236}">
              <a16:creationId xmlns:a16="http://schemas.microsoft.com/office/drawing/2014/main" id="{00000000-0008-0000-0400-000028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7865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243</xdr:row>
      <xdr:rowOff>0</xdr:rowOff>
    </xdr:from>
    <xdr:to>
      <xdr:col>14</xdr:col>
      <xdr:colOff>209550</xdr:colOff>
      <xdr:row>243</xdr:row>
      <xdr:rowOff>234950</xdr:rowOff>
    </xdr:to>
    <xdr:sp macro="" textlink="">
      <xdr:nvSpPr>
        <xdr:cNvPr id="4390" name="Control 1318" hidden="1">
          <a:extLst>
            <a:ext uri="{63B3BB69-23CF-44E3-9099-C40C66FF867C}">
              <a14:compatExt xmlns:a14="http://schemas.microsoft.com/office/drawing/2010/main" spid="_x0000_s4390"/>
            </a:ext>
            <a:ext uri="{FF2B5EF4-FFF2-40B4-BE49-F238E27FC236}">
              <a16:creationId xmlns:a16="http://schemas.microsoft.com/office/drawing/2014/main" id="{00000000-0008-0000-0400-000026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244</xdr:row>
      <xdr:rowOff>0</xdr:rowOff>
    </xdr:from>
    <xdr:to>
      <xdr:col>13</xdr:col>
      <xdr:colOff>171450</xdr:colOff>
      <xdr:row>244</xdr:row>
      <xdr:rowOff>161925</xdr:rowOff>
    </xdr:to>
    <xdr:pic>
      <xdr:nvPicPr>
        <xdr:cNvPr id="1322" name="图片 1321" descr="曲线">
          <a:hlinkClick xmlns:r="http://schemas.openxmlformats.org/officeDocument/2006/relationships" r:id="rId120" tgtFrame="_blank"/>
          <a:extLst>
            <a:ext uri="{FF2B5EF4-FFF2-40B4-BE49-F238E27FC236}">
              <a16:creationId xmlns:a16="http://schemas.microsoft.com/office/drawing/2014/main" id="{00000000-0008-0000-0400-00002A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237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244</xdr:row>
      <xdr:rowOff>0</xdr:rowOff>
    </xdr:from>
    <xdr:to>
      <xdr:col>14</xdr:col>
      <xdr:colOff>209550</xdr:colOff>
      <xdr:row>244</xdr:row>
      <xdr:rowOff>234950</xdr:rowOff>
    </xdr:to>
    <xdr:sp macro="" textlink="">
      <xdr:nvSpPr>
        <xdr:cNvPr id="4392" name="Control 1320" hidden="1">
          <a:extLst>
            <a:ext uri="{63B3BB69-23CF-44E3-9099-C40C66FF867C}">
              <a14:compatExt xmlns:a14="http://schemas.microsoft.com/office/drawing/2010/main" spid="_x0000_s4392"/>
            </a:ext>
            <a:ext uri="{FF2B5EF4-FFF2-40B4-BE49-F238E27FC236}">
              <a16:creationId xmlns:a16="http://schemas.microsoft.com/office/drawing/2014/main" id="{00000000-0008-0000-0400-000028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245</xdr:row>
      <xdr:rowOff>0</xdr:rowOff>
    </xdr:from>
    <xdr:to>
      <xdr:col>13</xdr:col>
      <xdr:colOff>171450</xdr:colOff>
      <xdr:row>245</xdr:row>
      <xdr:rowOff>161925</xdr:rowOff>
    </xdr:to>
    <xdr:pic>
      <xdr:nvPicPr>
        <xdr:cNvPr id="1324" name="图片 1323" descr="曲线">
          <a:hlinkClick xmlns:r="http://schemas.openxmlformats.org/officeDocument/2006/relationships" r:id="rId121" tgtFrame="_blank"/>
          <a:extLst>
            <a:ext uri="{FF2B5EF4-FFF2-40B4-BE49-F238E27FC236}">
              <a16:creationId xmlns:a16="http://schemas.microsoft.com/office/drawing/2014/main" id="{00000000-0008-0000-0400-00002C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608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245</xdr:row>
      <xdr:rowOff>0</xdr:rowOff>
    </xdr:from>
    <xdr:to>
      <xdr:col>14</xdr:col>
      <xdr:colOff>209550</xdr:colOff>
      <xdr:row>245</xdr:row>
      <xdr:rowOff>234950</xdr:rowOff>
    </xdr:to>
    <xdr:sp macro="" textlink="">
      <xdr:nvSpPr>
        <xdr:cNvPr id="4394" name="Control 1322" hidden="1">
          <a:extLst>
            <a:ext uri="{63B3BB69-23CF-44E3-9099-C40C66FF867C}">
              <a14:compatExt xmlns:a14="http://schemas.microsoft.com/office/drawing/2010/main" spid="_x0000_s4394"/>
            </a:ext>
            <a:ext uri="{FF2B5EF4-FFF2-40B4-BE49-F238E27FC236}">
              <a16:creationId xmlns:a16="http://schemas.microsoft.com/office/drawing/2014/main" id="{00000000-0008-0000-0400-00002A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246</xdr:row>
      <xdr:rowOff>0</xdr:rowOff>
    </xdr:from>
    <xdr:to>
      <xdr:col>13</xdr:col>
      <xdr:colOff>171450</xdr:colOff>
      <xdr:row>246</xdr:row>
      <xdr:rowOff>161925</xdr:rowOff>
    </xdr:to>
    <xdr:pic>
      <xdr:nvPicPr>
        <xdr:cNvPr id="1326" name="图片 1325" descr="曲线">
          <a:hlinkClick xmlns:r="http://schemas.openxmlformats.org/officeDocument/2006/relationships" r:id="rId122" tgtFrame="_blank"/>
          <a:extLst>
            <a:ext uri="{FF2B5EF4-FFF2-40B4-BE49-F238E27FC236}">
              <a16:creationId xmlns:a16="http://schemas.microsoft.com/office/drawing/2014/main" id="{00000000-0008-0000-0400-00002E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980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246</xdr:row>
      <xdr:rowOff>0</xdr:rowOff>
    </xdr:from>
    <xdr:to>
      <xdr:col>14</xdr:col>
      <xdr:colOff>209550</xdr:colOff>
      <xdr:row>246</xdr:row>
      <xdr:rowOff>234950</xdr:rowOff>
    </xdr:to>
    <xdr:sp macro="" textlink="">
      <xdr:nvSpPr>
        <xdr:cNvPr id="4396" name="Control 1324" hidden="1">
          <a:extLst>
            <a:ext uri="{63B3BB69-23CF-44E3-9099-C40C66FF867C}">
              <a14:compatExt xmlns:a14="http://schemas.microsoft.com/office/drawing/2010/main" spid="_x0000_s4396"/>
            </a:ext>
            <a:ext uri="{FF2B5EF4-FFF2-40B4-BE49-F238E27FC236}">
              <a16:creationId xmlns:a16="http://schemas.microsoft.com/office/drawing/2014/main" id="{00000000-0008-0000-0400-00002C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247</xdr:row>
      <xdr:rowOff>0</xdr:rowOff>
    </xdr:from>
    <xdr:to>
      <xdr:col>13</xdr:col>
      <xdr:colOff>171450</xdr:colOff>
      <xdr:row>247</xdr:row>
      <xdr:rowOff>161925</xdr:rowOff>
    </xdr:to>
    <xdr:pic>
      <xdr:nvPicPr>
        <xdr:cNvPr id="1328" name="图片 1327" descr="曲线">
          <a:hlinkClick xmlns:r="http://schemas.openxmlformats.org/officeDocument/2006/relationships" r:id="rId123" tgtFrame="_blank"/>
          <a:extLst>
            <a:ext uri="{FF2B5EF4-FFF2-40B4-BE49-F238E27FC236}">
              <a16:creationId xmlns:a16="http://schemas.microsoft.com/office/drawing/2014/main" id="{00000000-0008-0000-0400-00003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9351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247</xdr:row>
      <xdr:rowOff>0</xdr:rowOff>
    </xdr:from>
    <xdr:to>
      <xdr:col>14</xdr:col>
      <xdr:colOff>209550</xdr:colOff>
      <xdr:row>247</xdr:row>
      <xdr:rowOff>234950</xdr:rowOff>
    </xdr:to>
    <xdr:sp macro="" textlink="">
      <xdr:nvSpPr>
        <xdr:cNvPr id="4398" name="Control 1326" hidden="1">
          <a:extLst>
            <a:ext uri="{63B3BB69-23CF-44E3-9099-C40C66FF867C}">
              <a14:compatExt xmlns:a14="http://schemas.microsoft.com/office/drawing/2010/main" spid="_x0000_s4398"/>
            </a:ext>
            <a:ext uri="{FF2B5EF4-FFF2-40B4-BE49-F238E27FC236}">
              <a16:creationId xmlns:a16="http://schemas.microsoft.com/office/drawing/2014/main" id="{00000000-0008-0000-0400-00002E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248</xdr:row>
      <xdr:rowOff>0</xdr:rowOff>
    </xdr:from>
    <xdr:to>
      <xdr:col>13</xdr:col>
      <xdr:colOff>171450</xdr:colOff>
      <xdr:row>248</xdr:row>
      <xdr:rowOff>161925</xdr:rowOff>
    </xdr:to>
    <xdr:pic>
      <xdr:nvPicPr>
        <xdr:cNvPr id="1330" name="图片 1329" descr="曲线">
          <a:hlinkClick xmlns:r="http://schemas.openxmlformats.org/officeDocument/2006/relationships" r:id="rId124" tgtFrame="_blank"/>
          <a:extLst>
            <a:ext uri="{FF2B5EF4-FFF2-40B4-BE49-F238E27FC236}">
              <a16:creationId xmlns:a16="http://schemas.microsoft.com/office/drawing/2014/main" id="{00000000-0008-0000-0400-00003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9723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248</xdr:row>
      <xdr:rowOff>0</xdr:rowOff>
    </xdr:from>
    <xdr:to>
      <xdr:col>14</xdr:col>
      <xdr:colOff>209550</xdr:colOff>
      <xdr:row>248</xdr:row>
      <xdr:rowOff>234950</xdr:rowOff>
    </xdr:to>
    <xdr:sp macro="" textlink="">
      <xdr:nvSpPr>
        <xdr:cNvPr id="4400" name="Control 1328" hidden="1">
          <a:extLst>
            <a:ext uri="{63B3BB69-23CF-44E3-9099-C40C66FF867C}">
              <a14:compatExt xmlns:a14="http://schemas.microsoft.com/office/drawing/2010/main" spid="_x0000_s4400"/>
            </a:ext>
            <a:ext uri="{FF2B5EF4-FFF2-40B4-BE49-F238E27FC236}">
              <a16:creationId xmlns:a16="http://schemas.microsoft.com/office/drawing/2014/main" id="{00000000-0008-0000-0400-000030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249</xdr:row>
      <xdr:rowOff>0</xdr:rowOff>
    </xdr:from>
    <xdr:to>
      <xdr:col>13</xdr:col>
      <xdr:colOff>171450</xdr:colOff>
      <xdr:row>249</xdr:row>
      <xdr:rowOff>161925</xdr:rowOff>
    </xdr:to>
    <xdr:pic>
      <xdr:nvPicPr>
        <xdr:cNvPr id="1332" name="图片 1331" descr="曲线">
          <a:hlinkClick xmlns:r="http://schemas.openxmlformats.org/officeDocument/2006/relationships" r:id="rId125" tgtFrame="_blank"/>
          <a:extLst>
            <a:ext uri="{FF2B5EF4-FFF2-40B4-BE49-F238E27FC236}">
              <a16:creationId xmlns:a16="http://schemas.microsoft.com/office/drawing/2014/main" id="{00000000-0008-0000-0400-000034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094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249</xdr:row>
      <xdr:rowOff>0</xdr:rowOff>
    </xdr:from>
    <xdr:to>
      <xdr:col>14</xdr:col>
      <xdr:colOff>209550</xdr:colOff>
      <xdr:row>249</xdr:row>
      <xdr:rowOff>234950</xdr:rowOff>
    </xdr:to>
    <xdr:sp macro="" textlink="">
      <xdr:nvSpPr>
        <xdr:cNvPr id="4402" name="Control 1330" hidden="1">
          <a:extLst>
            <a:ext uri="{63B3BB69-23CF-44E3-9099-C40C66FF867C}">
              <a14:compatExt xmlns:a14="http://schemas.microsoft.com/office/drawing/2010/main" spid="_x0000_s4402"/>
            </a:ext>
            <a:ext uri="{FF2B5EF4-FFF2-40B4-BE49-F238E27FC236}">
              <a16:creationId xmlns:a16="http://schemas.microsoft.com/office/drawing/2014/main" id="{00000000-0008-0000-0400-000032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250</xdr:row>
      <xdr:rowOff>0</xdr:rowOff>
    </xdr:from>
    <xdr:to>
      <xdr:col>13</xdr:col>
      <xdr:colOff>171450</xdr:colOff>
      <xdr:row>250</xdr:row>
      <xdr:rowOff>161925</xdr:rowOff>
    </xdr:to>
    <xdr:pic>
      <xdr:nvPicPr>
        <xdr:cNvPr id="1334" name="图片 1333" descr="曲线">
          <a:hlinkClick xmlns:r="http://schemas.openxmlformats.org/officeDocument/2006/relationships" r:id="rId126" tgtFrame="_blank"/>
          <a:extLst>
            <a:ext uri="{FF2B5EF4-FFF2-40B4-BE49-F238E27FC236}">
              <a16:creationId xmlns:a16="http://schemas.microsoft.com/office/drawing/2014/main" id="{00000000-0008-0000-0400-00003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465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250</xdr:row>
      <xdr:rowOff>0</xdr:rowOff>
    </xdr:from>
    <xdr:to>
      <xdr:col>14</xdr:col>
      <xdr:colOff>209550</xdr:colOff>
      <xdr:row>250</xdr:row>
      <xdr:rowOff>234950</xdr:rowOff>
    </xdr:to>
    <xdr:sp macro="" textlink="">
      <xdr:nvSpPr>
        <xdr:cNvPr id="4404" name="Control 1332" hidden="1">
          <a:extLst>
            <a:ext uri="{63B3BB69-23CF-44E3-9099-C40C66FF867C}">
              <a14:compatExt xmlns:a14="http://schemas.microsoft.com/office/drawing/2010/main" spid="_x0000_s4404"/>
            </a:ext>
            <a:ext uri="{FF2B5EF4-FFF2-40B4-BE49-F238E27FC236}">
              <a16:creationId xmlns:a16="http://schemas.microsoft.com/office/drawing/2014/main" id="{00000000-0008-0000-0400-000034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251</xdr:row>
      <xdr:rowOff>0</xdr:rowOff>
    </xdr:from>
    <xdr:to>
      <xdr:col>13</xdr:col>
      <xdr:colOff>171450</xdr:colOff>
      <xdr:row>251</xdr:row>
      <xdr:rowOff>161925</xdr:rowOff>
    </xdr:to>
    <xdr:pic>
      <xdr:nvPicPr>
        <xdr:cNvPr id="1336" name="图片 1335" descr="曲线">
          <a:hlinkClick xmlns:r="http://schemas.openxmlformats.org/officeDocument/2006/relationships" r:id="rId127" tgtFrame="_blank"/>
          <a:extLst>
            <a:ext uri="{FF2B5EF4-FFF2-40B4-BE49-F238E27FC236}">
              <a16:creationId xmlns:a16="http://schemas.microsoft.com/office/drawing/2014/main" id="{00000000-0008-0000-0400-000038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837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251</xdr:row>
      <xdr:rowOff>0</xdr:rowOff>
    </xdr:from>
    <xdr:to>
      <xdr:col>14</xdr:col>
      <xdr:colOff>209550</xdr:colOff>
      <xdr:row>251</xdr:row>
      <xdr:rowOff>234950</xdr:rowOff>
    </xdr:to>
    <xdr:sp macro="" textlink="">
      <xdr:nvSpPr>
        <xdr:cNvPr id="4406" name="Control 1334" hidden="1">
          <a:extLst>
            <a:ext uri="{63B3BB69-23CF-44E3-9099-C40C66FF867C}">
              <a14:compatExt xmlns:a14="http://schemas.microsoft.com/office/drawing/2010/main" spid="_x0000_s4406"/>
            </a:ext>
            <a:ext uri="{FF2B5EF4-FFF2-40B4-BE49-F238E27FC236}">
              <a16:creationId xmlns:a16="http://schemas.microsoft.com/office/drawing/2014/main" id="{00000000-0008-0000-0400-000036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252</xdr:row>
      <xdr:rowOff>0</xdr:rowOff>
    </xdr:from>
    <xdr:to>
      <xdr:col>13</xdr:col>
      <xdr:colOff>171450</xdr:colOff>
      <xdr:row>252</xdr:row>
      <xdr:rowOff>161925</xdr:rowOff>
    </xdr:to>
    <xdr:pic>
      <xdr:nvPicPr>
        <xdr:cNvPr id="1338" name="图片 1337" descr="曲线">
          <a:hlinkClick xmlns:r="http://schemas.openxmlformats.org/officeDocument/2006/relationships" r:id="rId128" tgtFrame="_blank"/>
          <a:extLst>
            <a:ext uri="{FF2B5EF4-FFF2-40B4-BE49-F238E27FC236}">
              <a16:creationId xmlns:a16="http://schemas.microsoft.com/office/drawing/2014/main" id="{00000000-0008-0000-0400-00003A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208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252</xdr:row>
      <xdr:rowOff>0</xdr:rowOff>
    </xdr:from>
    <xdr:to>
      <xdr:col>14</xdr:col>
      <xdr:colOff>209550</xdr:colOff>
      <xdr:row>252</xdr:row>
      <xdr:rowOff>234950</xdr:rowOff>
    </xdr:to>
    <xdr:sp macro="" textlink="">
      <xdr:nvSpPr>
        <xdr:cNvPr id="4408" name="Control 1336" hidden="1">
          <a:extLst>
            <a:ext uri="{63B3BB69-23CF-44E3-9099-C40C66FF867C}">
              <a14:compatExt xmlns:a14="http://schemas.microsoft.com/office/drawing/2010/main" spid="_x0000_s4408"/>
            </a:ext>
            <a:ext uri="{FF2B5EF4-FFF2-40B4-BE49-F238E27FC236}">
              <a16:creationId xmlns:a16="http://schemas.microsoft.com/office/drawing/2014/main" id="{00000000-0008-0000-0400-000038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253</xdr:row>
      <xdr:rowOff>0</xdr:rowOff>
    </xdr:from>
    <xdr:to>
      <xdr:col>13</xdr:col>
      <xdr:colOff>171450</xdr:colOff>
      <xdr:row>253</xdr:row>
      <xdr:rowOff>161925</xdr:rowOff>
    </xdr:to>
    <xdr:pic>
      <xdr:nvPicPr>
        <xdr:cNvPr id="1340" name="图片 1339" descr="曲线">
          <a:hlinkClick xmlns:r="http://schemas.openxmlformats.org/officeDocument/2006/relationships" r:id="rId129" tgtFrame="_blank"/>
          <a:extLst>
            <a:ext uri="{FF2B5EF4-FFF2-40B4-BE49-F238E27FC236}">
              <a16:creationId xmlns:a16="http://schemas.microsoft.com/office/drawing/2014/main" id="{00000000-0008-0000-0400-00003C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580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253</xdr:row>
      <xdr:rowOff>0</xdr:rowOff>
    </xdr:from>
    <xdr:to>
      <xdr:col>14</xdr:col>
      <xdr:colOff>209550</xdr:colOff>
      <xdr:row>253</xdr:row>
      <xdr:rowOff>234950</xdr:rowOff>
    </xdr:to>
    <xdr:sp macro="" textlink="">
      <xdr:nvSpPr>
        <xdr:cNvPr id="4410" name="Control 1338" hidden="1">
          <a:extLst>
            <a:ext uri="{63B3BB69-23CF-44E3-9099-C40C66FF867C}">
              <a14:compatExt xmlns:a14="http://schemas.microsoft.com/office/drawing/2010/main" spid="_x0000_s4410"/>
            </a:ext>
            <a:ext uri="{FF2B5EF4-FFF2-40B4-BE49-F238E27FC236}">
              <a16:creationId xmlns:a16="http://schemas.microsoft.com/office/drawing/2014/main" id="{00000000-0008-0000-0400-00003A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254</xdr:row>
      <xdr:rowOff>0</xdr:rowOff>
    </xdr:from>
    <xdr:to>
      <xdr:col>13</xdr:col>
      <xdr:colOff>171450</xdr:colOff>
      <xdr:row>254</xdr:row>
      <xdr:rowOff>161925</xdr:rowOff>
    </xdr:to>
    <xdr:pic>
      <xdr:nvPicPr>
        <xdr:cNvPr id="1342" name="图片 1341" descr="曲线">
          <a:hlinkClick xmlns:r="http://schemas.openxmlformats.org/officeDocument/2006/relationships" r:id="rId130" tgtFrame="_blank"/>
          <a:extLst>
            <a:ext uri="{FF2B5EF4-FFF2-40B4-BE49-F238E27FC236}">
              <a16:creationId xmlns:a16="http://schemas.microsoft.com/office/drawing/2014/main" id="{00000000-0008-0000-0400-00003E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951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254</xdr:row>
      <xdr:rowOff>0</xdr:rowOff>
    </xdr:from>
    <xdr:to>
      <xdr:col>14</xdr:col>
      <xdr:colOff>209550</xdr:colOff>
      <xdr:row>254</xdr:row>
      <xdr:rowOff>234950</xdr:rowOff>
    </xdr:to>
    <xdr:sp macro="" textlink="">
      <xdr:nvSpPr>
        <xdr:cNvPr id="4412" name="Control 1340" hidden="1">
          <a:extLst>
            <a:ext uri="{63B3BB69-23CF-44E3-9099-C40C66FF867C}">
              <a14:compatExt xmlns:a14="http://schemas.microsoft.com/office/drawing/2010/main" spid="_x0000_s4412"/>
            </a:ext>
            <a:ext uri="{FF2B5EF4-FFF2-40B4-BE49-F238E27FC236}">
              <a16:creationId xmlns:a16="http://schemas.microsoft.com/office/drawing/2014/main" id="{00000000-0008-0000-0400-00003C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255</xdr:row>
      <xdr:rowOff>0</xdr:rowOff>
    </xdr:from>
    <xdr:to>
      <xdr:col>13</xdr:col>
      <xdr:colOff>171450</xdr:colOff>
      <xdr:row>255</xdr:row>
      <xdr:rowOff>161925</xdr:rowOff>
    </xdr:to>
    <xdr:pic>
      <xdr:nvPicPr>
        <xdr:cNvPr id="1344" name="图片 1343" descr="曲线">
          <a:hlinkClick xmlns:r="http://schemas.openxmlformats.org/officeDocument/2006/relationships" r:id="rId131" tgtFrame="_blank"/>
          <a:extLst>
            <a:ext uri="{FF2B5EF4-FFF2-40B4-BE49-F238E27FC236}">
              <a16:creationId xmlns:a16="http://schemas.microsoft.com/office/drawing/2014/main" id="{00000000-0008-0000-0400-00004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323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255</xdr:row>
      <xdr:rowOff>0</xdr:rowOff>
    </xdr:from>
    <xdr:to>
      <xdr:col>14</xdr:col>
      <xdr:colOff>209550</xdr:colOff>
      <xdr:row>255</xdr:row>
      <xdr:rowOff>234950</xdr:rowOff>
    </xdr:to>
    <xdr:sp macro="" textlink="">
      <xdr:nvSpPr>
        <xdr:cNvPr id="4414" name="Control 1342" hidden="1">
          <a:extLst>
            <a:ext uri="{63B3BB69-23CF-44E3-9099-C40C66FF867C}">
              <a14:compatExt xmlns:a14="http://schemas.microsoft.com/office/drawing/2010/main" spid="_x0000_s4414"/>
            </a:ext>
            <a:ext uri="{FF2B5EF4-FFF2-40B4-BE49-F238E27FC236}">
              <a16:creationId xmlns:a16="http://schemas.microsoft.com/office/drawing/2014/main" id="{00000000-0008-0000-0400-00003E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256</xdr:row>
      <xdr:rowOff>0</xdr:rowOff>
    </xdr:from>
    <xdr:to>
      <xdr:col>13</xdr:col>
      <xdr:colOff>171450</xdr:colOff>
      <xdr:row>256</xdr:row>
      <xdr:rowOff>161925</xdr:rowOff>
    </xdr:to>
    <xdr:pic>
      <xdr:nvPicPr>
        <xdr:cNvPr id="1346" name="图片 1345" descr="曲线">
          <a:hlinkClick xmlns:r="http://schemas.openxmlformats.org/officeDocument/2006/relationships" r:id="rId132" tgtFrame="_blank"/>
          <a:extLst>
            <a:ext uri="{FF2B5EF4-FFF2-40B4-BE49-F238E27FC236}">
              <a16:creationId xmlns:a16="http://schemas.microsoft.com/office/drawing/2014/main" id="{00000000-0008-0000-0400-00004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694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256</xdr:row>
      <xdr:rowOff>0</xdr:rowOff>
    </xdr:from>
    <xdr:to>
      <xdr:col>14</xdr:col>
      <xdr:colOff>209550</xdr:colOff>
      <xdr:row>256</xdr:row>
      <xdr:rowOff>234950</xdr:rowOff>
    </xdr:to>
    <xdr:sp macro="" textlink="">
      <xdr:nvSpPr>
        <xdr:cNvPr id="4416" name="Control 1344" hidden="1">
          <a:extLst>
            <a:ext uri="{63B3BB69-23CF-44E3-9099-C40C66FF867C}">
              <a14:compatExt xmlns:a14="http://schemas.microsoft.com/office/drawing/2010/main" spid="_x0000_s4416"/>
            </a:ext>
            <a:ext uri="{FF2B5EF4-FFF2-40B4-BE49-F238E27FC236}">
              <a16:creationId xmlns:a16="http://schemas.microsoft.com/office/drawing/2014/main" id="{00000000-0008-0000-0400-000040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257</xdr:row>
      <xdr:rowOff>0</xdr:rowOff>
    </xdr:from>
    <xdr:to>
      <xdr:col>13</xdr:col>
      <xdr:colOff>171450</xdr:colOff>
      <xdr:row>257</xdr:row>
      <xdr:rowOff>161925</xdr:rowOff>
    </xdr:to>
    <xdr:pic>
      <xdr:nvPicPr>
        <xdr:cNvPr id="1348" name="图片 1347" descr="曲线">
          <a:hlinkClick xmlns:r="http://schemas.openxmlformats.org/officeDocument/2006/relationships" r:id="rId133" tgtFrame="_blank"/>
          <a:extLst>
            <a:ext uri="{FF2B5EF4-FFF2-40B4-BE49-F238E27FC236}">
              <a16:creationId xmlns:a16="http://schemas.microsoft.com/office/drawing/2014/main" id="{00000000-0008-0000-0400-000044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3066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257</xdr:row>
      <xdr:rowOff>0</xdr:rowOff>
    </xdr:from>
    <xdr:to>
      <xdr:col>14</xdr:col>
      <xdr:colOff>209550</xdr:colOff>
      <xdr:row>257</xdr:row>
      <xdr:rowOff>234950</xdr:rowOff>
    </xdr:to>
    <xdr:sp macro="" textlink="">
      <xdr:nvSpPr>
        <xdr:cNvPr id="4418" name="Control 1346" hidden="1">
          <a:extLst>
            <a:ext uri="{63B3BB69-23CF-44E3-9099-C40C66FF867C}">
              <a14:compatExt xmlns:a14="http://schemas.microsoft.com/office/drawing/2010/main" spid="_x0000_s4418"/>
            </a:ext>
            <a:ext uri="{FF2B5EF4-FFF2-40B4-BE49-F238E27FC236}">
              <a16:creationId xmlns:a16="http://schemas.microsoft.com/office/drawing/2014/main" id="{00000000-0008-0000-0400-000042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258</xdr:row>
      <xdr:rowOff>0</xdr:rowOff>
    </xdr:from>
    <xdr:to>
      <xdr:col>13</xdr:col>
      <xdr:colOff>171450</xdr:colOff>
      <xdr:row>258</xdr:row>
      <xdr:rowOff>161925</xdr:rowOff>
    </xdr:to>
    <xdr:pic>
      <xdr:nvPicPr>
        <xdr:cNvPr id="1350" name="图片 1349" descr="曲线">
          <a:hlinkClick xmlns:r="http://schemas.openxmlformats.org/officeDocument/2006/relationships" r:id="rId134" tgtFrame="_blank"/>
          <a:extLst>
            <a:ext uri="{FF2B5EF4-FFF2-40B4-BE49-F238E27FC236}">
              <a16:creationId xmlns:a16="http://schemas.microsoft.com/office/drawing/2014/main" id="{00000000-0008-0000-0400-00004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3437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258</xdr:row>
      <xdr:rowOff>0</xdr:rowOff>
    </xdr:from>
    <xdr:to>
      <xdr:col>14</xdr:col>
      <xdr:colOff>209550</xdr:colOff>
      <xdr:row>258</xdr:row>
      <xdr:rowOff>234950</xdr:rowOff>
    </xdr:to>
    <xdr:sp macro="" textlink="">
      <xdr:nvSpPr>
        <xdr:cNvPr id="4420" name="Control 1348" hidden="1">
          <a:extLst>
            <a:ext uri="{63B3BB69-23CF-44E3-9099-C40C66FF867C}">
              <a14:compatExt xmlns:a14="http://schemas.microsoft.com/office/drawing/2010/main" spid="_x0000_s4420"/>
            </a:ext>
            <a:ext uri="{FF2B5EF4-FFF2-40B4-BE49-F238E27FC236}">
              <a16:creationId xmlns:a16="http://schemas.microsoft.com/office/drawing/2014/main" id="{00000000-0008-0000-0400-000044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259</xdr:row>
      <xdr:rowOff>0</xdr:rowOff>
    </xdr:from>
    <xdr:to>
      <xdr:col>13</xdr:col>
      <xdr:colOff>171450</xdr:colOff>
      <xdr:row>259</xdr:row>
      <xdr:rowOff>161925</xdr:rowOff>
    </xdr:to>
    <xdr:pic>
      <xdr:nvPicPr>
        <xdr:cNvPr id="1352" name="图片 1351" descr="曲线">
          <a:hlinkClick xmlns:r="http://schemas.openxmlformats.org/officeDocument/2006/relationships" r:id="rId135" tgtFrame="_blank"/>
          <a:extLst>
            <a:ext uri="{FF2B5EF4-FFF2-40B4-BE49-F238E27FC236}">
              <a16:creationId xmlns:a16="http://schemas.microsoft.com/office/drawing/2014/main" id="{00000000-0008-0000-0400-000048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3809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259</xdr:row>
      <xdr:rowOff>0</xdr:rowOff>
    </xdr:from>
    <xdr:to>
      <xdr:col>14</xdr:col>
      <xdr:colOff>209550</xdr:colOff>
      <xdr:row>259</xdr:row>
      <xdr:rowOff>234950</xdr:rowOff>
    </xdr:to>
    <xdr:sp macro="" textlink="">
      <xdr:nvSpPr>
        <xdr:cNvPr id="4422" name="Control 1350" hidden="1">
          <a:extLst>
            <a:ext uri="{63B3BB69-23CF-44E3-9099-C40C66FF867C}">
              <a14:compatExt xmlns:a14="http://schemas.microsoft.com/office/drawing/2010/main" spid="_x0000_s4422"/>
            </a:ext>
            <a:ext uri="{FF2B5EF4-FFF2-40B4-BE49-F238E27FC236}">
              <a16:creationId xmlns:a16="http://schemas.microsoft.com/office/drawing/2014/main" id="{00000000-0008-0000-0400-000046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260</xdr:row>
      <xdr:rowOff>0</xdr:rowOff>
    </xdr:from>
    <xdr:to>
      <xdr:col>13</xdr:col>
      <xdr:colOff>171450</xdr:colOff>
      <xdr:row>260</xdr:row>
      <xdr:rowOff>161925</xdr:rowOff>
    </xdr:to>
    <xdr:pic>
      <xdr:nvPicPr>
        <xdr:cNvPr id="1354" name="图片 1353" descr="曲线">
          <a:hlinkClick xmlns:r="http://schemas.openxmlformats.org/officeDocument/2006/relationships" r:id="rId136" tgtFrame="_blank"/>
          <a:extLst>
            <a:ext uri="{FF2B5EF4-FFF2-40B4-BE49-F238E27FC236}">
              <a16:creationId xmlns:a16="http://schemas.microsoft.com/office/drawing/2014/main" id="{00000000-0008-0000-0400-00004A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180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260</xdr:row>
      <xdr:rowOff>0</xdr:rowOff>
    </xdr:from>
    <xdr:to>
      <xdr:col>14</xdr:col>
      <xdr:colOff>209550</xdr:colOff>
      <xdr:row>260</xdr:row>
      <xdr:rowOff>234950</xdr:rowOff>
    </xdr:to>
    <xdr:sp macro="" textlink="">
      <xdr:nvSpPr>
        <xdr:cNvPr id="4424" name="Control 1352" hidden="1">
          <a:extLst>
            <a:ext uri="{63B3BB69-23CF-44E3-9099-C40C66FF867C}">
              <a14:compatExt xmlns:a14="http://schemas.microsoft.com/office/drawing/2010/main" spid="_x0000_s4424"/>
            </a:ext>
            <a:ext uri="{FF2B5EF4-FFF2-40B4-BE49-F238E27FC236}">
              <a16:creationId xmlns:a16="http://schemas.microsoft.com/office/drawing/2014/main" id="{00000000-0008-0000-0400-000048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261</xdr:row>
      <xdr:rowOff>0</xdr:rowOff>
    </xdr:from>
    <xdr:to>
      <xdr:col>13</xdr:col>
      <xdr:colOff>171450</xdr:colOff>
      <xdr:row>261</xdr:row>
      <xdr:rowOff>161925</xdr:rowOff>
    </xdr:to>
    <xdr:pic>
      <xdr:nvPicPr>
        <xdr:cNvPr id="1356" name="图片 1355" descr="曲线">
          <a:hlinkClick xmlns:r="http://schemas.openxmlformats.org/officeDocument/2006/relationships" r:id="rId137" tgtFrame="_blank"/>
          <a:extLst>
            <a:ext uri="{FF2B5EF4-FFF2-40B4-BE49-F238E27FC236}">
              <a16:creationId xmlns:a16="http://schemas.microsoft.com/office/drawing/2014/main" id="{00000000-0008-0000-0400-00004C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552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261</xdr:row>
      <xdr:rowOff>0</xdr:rowOff>
    </xdr:from>
    <xdr:to>
      <xdr:col>14</xdr:col>
      <xdr:colOff>209550</xdr:colOff>
      <xdr:row>261</xdr:row>
      <xdr:rowOff>234950</xdr:rowOff>
    </xdr:to>
    <xdr:sp macro="" textlink="">
      <xdr:nvSpPr>
        <xdr:cNvPr id="4426" name="Control 1354" hidden="1">
          <a:extLst>
            <a:ext uri="{63B3BB69-23CF-44E3-9099-C40C66FF867C}">
              <a14:compatExt xmlns:a14="http://schemas.microsoft.com/office/drawing/2010/main" spid="_x0000_s4426"/>
            </a:ext>
            <a:ext uri="{FF2B5EF4-FFF2-40B4-BE49-F238E27FC236}">
              <a16:creationId xmlns:a16="http://schemas.microsoft.com/office/drawing/2014/main" id="{00000000-0008-0000-0400-00004A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262</xdr:row>
      <xdr:rowOff>0</xdr:rowOff>
    </xdr:from>
    <xdr:to>
      <xdr:col>13</xdr:col>
      <xdr:colOff>171450</xdr:colOff>
      <xdr:row>262</xdr:row>
      <xdr:rowOff>161925</xdr:rowOff>
    </xdr:to>
    <xdr:pic>
      <xdr:nvPicPr>
        <xdr:cNvPr id="1358" name="图片 1357" descr="曲线">
          <a:hlinkClick xmlns:r="http://schemas.openxmlformats.org/officeDocument/2006/relationships" r:id="rId138" tgtFrame="_blank"/>
          <a:extLst>
            <a:ext uri="{FF2B5EF4-FFF2-40B4-BE49-F238E27FC236}">
              <a16:creationId xmlns:a16="http://schemas.microsoft.com/office/drawing/2014/main" id="{00000000-0008-0000-0400-00004E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923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262</xdr:row>
      <xdr:rowOff>0</xdr:rowOff>
    </xdr:from>
    <xdr:to>
      <xdr:col>14</xdr:col>
      <xdr:colOff>209550</xdr:colOff>
      <xdr:row>262</xdr:row>
      <xdr:rowOff>234950</xdr:rowOff>
    </xdr:to>
    <xdr:sp macro="" textlink="">
      <xdr:nvSpPr>
        <xdr:cNvPr id="4428" name="Control 1356" hidden="1">
          <a:extLst>
            <a:ext uri="{63B3BB69-23CF-44E3-9099-C40C66FF867C}">
              <a14:compatExt xmlns:a14="http://schemas.microsoft.com/office/drawing/2010/main" spid="_x0000_s4428"/>
            </a:ext>
            <a:ext uri="{FF2B5EF4-FFF2-40B4-BE49-F238E27FC236}">
              <a16:creationId xmlns:a16="http://schemas.microsoft.com/office/drawing/2014/main" id="{00000000-0008-0000-0400-00004C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263</xdr:row>
      <xdr:rowOff>0</xdr:rowOff>
    </xdr:from>
    <xdr:to>
      <xdr:col>13</xdr:col>
      <xdr:colOff>171450</xdr:colOff>
      <xdr:row>263</xdr:row>
      <xdr:rowOff>161925</xdr:rowOff>
    </xdr:to>
    <xdr:pic>
      <xdr:nvPicPr>
        <xdr:cNvPr id="1360" name="图片 1359" descr="曲线">
          <a:hlinkClick xmlns:r="http://schemas.openxmlformats.org/officeDocument/2006/relationships" r:id="rId139" tgtFrame="_blank"/>
          <a:extLst>
            <a:ext uri="{FF2B5EF4-FFF2-40B4-BE49-F238E27FC236}">
              <a16:creationId xmlns:a16="http://schemas.microsoft.com/office/drawing/2014/main" id="{00000000-0008-0000-0400-00005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5295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263</xdr:row>
      <xdr:rowOff>0</xdr:rowOff>
    </xdr:from>
    <xdr:to>
      <xdr:col>14</xdr:col>
      <xdr:colOff>209550</xdr:colOff>
      <xdr:row>263</xdr:row>
      <xdr:rowOff>234950</xdr:rowOff>
    </xdr:to>
    <xdr:sp macro="" textlink="">
      <xdr:nvSpPr>
        <xdr:cNvPr id="4430" name="Control 1358" hidden="1">
          <a:extLst>
            <a:ext uri="{63B3BB69-23CF-44E3-9099-C40C66FF867C}">
              <a14:compatExt xmlns:a14="http://schemas.microsoft.com/office/drawing/2010/main" spid="_x0000_s4430"/>
            </a:ext>
            <a:ext uri="{FF2B5EF4-FFF2-40B4-BE49-F238E27FC236}">
              <a16:creationId xmlns:a16="http://schemas.microsoft.com/office/drawing/2014/main" id="{00000000-0008-0000-0400-00004E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264</xdr:row>
      <xdr:rowOff>0</xdr:rowOff>
    </xdr:from>
    <xdr:to>
      <xdr:col>13</xdr:col>
      <xdr:colOff>171450</xdr:colOff>
      <xdr:row>264</xdr:row>
      <xdr:rowOff>161925</xdr:rowOff>
    </xdr:to>
    <xdr:pic>
      <xdr:nvPicPr>
        <xdr:cNvPr id="1362" name="图片 1361" descr="曲线">
          <a:hlinkClick xmlns:r="http://schemas.openxmlformats.org/officeDocument/2006/relationships" r:id="rId140" tgtFrame="_blank"/>
          <a:extLst>
            <a:ext uri="{FF2B5EF4-FFF2-40B4-BE49-F238E27FC236}">
              <a16:creationId xmlns:a16="http://schemas.microsoft.com/office/drawing/2014/main" id="{00000000-0008-0000-0400-00005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5666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264</xdr:row>
      <xdr:rowOff>0</xdr:rowOff>
    </xdr:from>
    <xdr:to>
      <xdr:col>14</xdr:col>
      <xdr:colOff>209550</xdr:colOff>
      <xdr:row>264</xdr:row>
      <xdr:rowOff>234950</xdr:rowOff>
    </xdr:to>
    <xdr:sp macro="" textlink="">
      <xdr:nvSpPr>
        <xdr:cNvPr id="4432" name="Control 1360" hidden="1">
          <a:extLst>
            <a:ext uri="{63B3BB69-23CF-44E3-9099-C40C66FF867C}">
              <a14:compatExt xmlns:a14="http://schemas.microsoft.com/office/drawing/2010/main" spid="_x0000_s4432"/>
            </a:ext>
            <a:ext uri="{FF2B5EF4-FFF2-40B4-BE49-F238E27FC236}">
              <a16:creationId xmlns:a16="http://schemas.microsoft.com/office/drawing/2014/main" id="{00000000-0008-0000-0400-000050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265</xdr:row>
      <xdr:rowOff>0</xdr:rowOff>
    </xdr:from>
    <xdr:to>
      <xdr:col>13</xdr:col>
      <xdr:colOff>171450</xdr:colOff>
      <xdr:row>265</xdr:row>
      <xdr:rowOff>161925</xdr:rowOff>
    </xdr:to>
    <xdr:pic>
      <xdr:nvPicPr>
        <xdr:cNvPr id="1364" name="图片 1363" descr="曲线">
          <a:hlinkClick xmlns:r="http://schemas.openxmlformats.org/officeDocument/2006/relationships" r:id="rId141" tgtFrame="_blank"/>
          <a:extLst>
            <a:ext uri="{FF2B5EF4-FFF2-40B4-BE49-F238E27FC236}">
              <a16:creationId xmlns:a16="http://schemas.microsoft.com/office/drawing/2014/main" id="{00000000-0008-0000-0400-000054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038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265</xdr:row>
      <xdr:rowOff>0</xdr:rowOff>
    </xdr:from>
    <xdr:to>
      <xdr:col>14</xdr:col>
      <xdr:colOff>209550</xdr:colOff>
      <xdr:row>265</xdr:row>
      <xdr:rowOff>234950</xdr:rowOff>
    </xdr:to>
    <xdr:sp macro="" textlink="">
      <xdr:nvSpPr>
        <xdr:cNvPr id="4434" name="Control 1362" hidden="1">
          <a:extLst>
            <a:ext uri="{63B3BB69-23CF-44E3-9099-C40C66FF867C}">
              <a14:compatExt xmlns:a14="http://schemas.microsoft.com/office/drawing/2010/main" spid="_x0000_s4434"/>
            </a:ext>
            <a:ext uri="{FF2B5EF4-FFF2-40B4-BE49-F238E27FC236}">
              <a16:creationId xmlns:a16="http://schemas.microsoft.com/office/drawing/2014/main" id="{00000000-0008-0000-0400-000052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266</xdr:row>
      <xdr:rowOff>0</xdr:rowOff>
    </xdr:from>
    <xdr:to>
      <xdr:col>13</xdr:col>
      <xdr:colOff>171450</xdr:colOff>
      <xdr:row>266</xdr:row>
      <xdr:rowOff>161925</xdr:rowOff>
    </xdr:to>
    <xdr:pic>
      <xdr:nvPicPr>
        <xdr:cNvPr id="1366" name="图片 1365" descr="曲线">
          <a:hlinkClick xmlns:r="http://schemas.openxmlformats.org/officeDocument/2006/relationships" r:id="rId142" tgtFrame="_blank"/>
          <a:extLst>
            <a:ext uri="{FF2B5EF4-FFF2-40B4-BE49-F238E27FC236}">
              <a16:creationId xmlns:a16="http://schemas.microsoft.com/office/drawing/2014/main" id="{00000000-0008-0000-0400-00005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409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266</xdr:row>
      <xdr:rowOff>0</xdr:rowOff>
    </xdr:from>
    <xdr:to>
      <xdr:col>14</xdr:col>
      <xdr:colOff>209550</xdr:colOff>
      <xdr:row>266</xdr:row>
      <xdr:rowOff>234950</xdr:rowOff>
    </xdr:to>
    <xdr:sp macro="" textlink="">
      <xdr:nvSpPr>
        <xdr:cNvPr id="4436" name="Control 1364" hidden="1">
          <a:extLst>
            <a:ext uri="{63B3BB69-23CF-44E3-9099-C40C66FF867C}">
              <a14:compatExt xmlns:a14="http://schemas.microsoft.com/office/drawing/2010/main" spid="_x0000_s4436"/>
            </a:ext>
            <a:ext uri="{FF2B5EF4-FFF2-40B4-BE49-F238E27FC236}">
              <a16:creationId xmlns:a16="http://schemas.microsoft.com/office/drawing/2014/main" id="{00000000-0008-0000-0400-000054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267</xdr:row>
      <xdr:rowOff>0</xdr:rowOff>
    </xdr:from>
    <xdr:to>
      <xdr:col>13</xdr:col>
      <xdr:colOff>171450</xdr:colOff>
      <xdr:row>267</xdr:row>
      <xdr:rowOff>161925</xdr:rowOff>
    </xdr:to>
    <xdr:pic>
      <xdr:nvPicPr>
        <xdr:cNvPr id="1368" name="图片 1367" descr="曲线">
          <a:hlinkClick xmlns:r="http://schemas.openxmlformats.org/officeDocument/2006/relationships" r:id="rId143" tgtFrame="_blank"/>
          <a:extLst>
            <a:ext uri="{FF2B5EF4-FFF2-40B4-BE49-F238E27FC236}">
              <a16:creationId xmlns:a16="http://schemas.microsoft.com/office/drawing/2014/main" id="{00000000-0008-0000-0400-000058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781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267</xdr:row>
      <xdr:rowOff>0</xdr:rowOff>
    </xdr:from>
    <xdr:to>
      <xdr:col>14</xdr:col>
      <xdr:colOff>209550</xdr:colOff>
      <xdr:row>267</xdr:row>
      <xdr:rowOff>234950</xdr:rowOff>
    </xdr:to>
    <xdr:sp macro="" textlink="">
      <xdr:nvSpPr>
        <xdr:cNvPr id="4438" name="Control 1366" hidden="1">
          <a:extLst>
            <a:ext uri="{63B3BB69-23CF-44E3-9099-C40C66FF867C}">
              <a14:compatExt xmlns:a14="http://schemas.microsoft.com/office/drawing/2010/main" spid="_x0000_s4438"/>
            </a:ext>
            <a:ext uri="{FF2B5EF4-FFF2-40B4-BE49-F238E27FC236}">
              <a16:creationId xmlns:a16="http://schemas.microsoft.com/office/drawing/2014/main" id="{00000000-0008-0000-0400-000056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274</xdr:row>
      <xdr:rowOff>0</xdr:rowOff>
    </xdr:from>
    <xdr:to>
      <xdr:col>13</xdr:col>
      <xdr:colOff>171450</xdr:colOff>
      <xdr:row>274</xdr:row>
      <xdr:rowOff>161925</xdr:rowOff>
    </xdr:to>
    <xdr:pic>
      <xdr:nvPicPr>
        <xdr:cNvPr id="1370" name="图片 1369" descr="曲线">
          <a:hlinkClick xmlns:r="http://schemas.openxmlformats.org/officeDocument/2006/relationships" r:id="rId144" tgtFrame="_blank"/>
          <a:extLst>
            <a:ext uri="{FF2B5EF4-FFF2-40B4-BE49-F238E27FC236}">
              <a16:creationId xmlns:a16="http://schemas.microsoft.com/office/drawing/2014/main" id="{00000000-0008-0000-0400-00005A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8314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274</xdr:row>
      <xdr:rowOff>0</xdr:rowOff>
    </xdr:from>
    <xdr:to>
      <xdr:col>14</xdr:col>
      <xdr:colOff>209550</xdr:colOff>
      <xdr:row>274</xdr:row>
      <xdr:rowOff>234950</xdr:rowOff>
    </xdr:to>
    <xdr:sp macro="" textlink="">
      <xdr:nvSpPr>
        <xdr:cNvPr id="4440" name="Control 1368" hidden="1">
          <a:extLst>
            <a:ext uri="{63B3BB69-23CF-44E3-9099-C40C66FF867C}">
              <a14:compatExt xmlns:a14="http://schemas.microsoft.com/office/drawing/2010/main" spid="_x0000_s4440"/>
            </a:ext>
            <a:ext uri="{FF2B5EF4-FFF2-40B4-BE49-F238E27FC236}">
              <a16:creationId xmlns:a16="http://schemas.microsoft.com/office/drawing/2014/main" id="{00000000-0008-0000-0400-000058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281</xdr:row>
      <xdr:rowOff>0</xdr:rowOff>
    </xdr:from>
    <xdr:to>
      <xdr:col>13</xdr:col>
      <xdr:colOff>171450</xdr:colOff>
      <xdr:row>281</xdr:row>
      <xdr:rowOff>161925</xdr:rowOff>
    </xdr:to>
    <xdr:pic>
      <xdr:nvPicPr>
        <xdr:cNvPr id="1372" name="图片 1371" descr="曲线">
          <a:hlinkClick xmlns:r="http://schemas.openxmlformats.org/officeDocument/2006/relationships" r:id="rId145" tgtFrame="_blank"/>
          <a:extLst>
            <a:ext uri="{FF2B5EF4-FFF2-40B4-BE49-F238E27FC236}">
              <a16:creationId xmlns:a16="http://schemas.microsoft.com/office/drawing/2014/main" id="{00000000-0008-0000-0400-00005C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9848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281</xdr:row>
      <xdr:rowOff>0</xdr:rowOff>
    </xdr:from>
    <xdr:to>
      <xdr:col>14</xdr:col>
      <xdr:colOff>209550</xdr:colOff>
      <xdr:row>282</xdr:row>
      <xdr:rowOff>25400</xdr:rowOff>
    </xdr:to>
    <xdr:sp macro="" textlink="">
      <xdr:nvSpPr>
        <xdr:cNvPr id="4442" name="Control 1370" hidden="1">
          <a:extLst>
            <a:ext uri="{63B3BB69-23CF-44E3-9099-C40C66FF867C}">
              <a14:compatExt xmlns:a14="http://schemas.microsoft.com/office/drawing/2010/main" spid="_x0000_s4442"/>
            </a:ext>
            <a:ext uri="{FF2B5EF4-FFF2-40B4-BE49-F238E27FC236}">
              <a16:creationId xmlns:a16="http://schemas.microsoft.com/office/drawing/2014/main" id="{00000000-0008-0000-0400-00005A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282</xdr:row>
      <xdr:rowOff>0</xdr:rowOff>
    </xdr:from>
    <xdr:to>
      <xdr:col>13</xdr:col>
      <xdr:colOff>171450</xdr:colOff>
      <xdr:row>282</xdr:row>
      <xdr:rowOff>161925</xdr:rowOff>
    </xdr:to>
    <xdr:pic>
      <xdr:nvPicPr>
        <xdr:cNvPr id="1374" name="图片 1373" descr="曲线">
          <a:hlinkClick xmlns:r="http://schemas.openxmlformats.org/officeDocument/2006/relationships" r:id="rId146" tgtFrame="_blank"/>
          <a:extLst>
            <a:ext uri="{FF2B5EF4-FFF2-40B4-BE49-F238E27FC236}">
              <a16:creationId xmlns:a16="http://schemas.microsoft.com/office/drawing/2014/main" id="{00000000-0008-0000-0400-00005E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0219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282</xdr:row>
      <xdr:rowOff>0</xdr:rowOff>
    </xdr:from>
    <xdr:to>
      <xdr:col>14</xdr:col>
      <xdr:colOff>209550</xdr:colOff>
      <xdr:row>283</xdr:row>
      <xdr:rowOff>25400</xdr:rowOff>
    </xdr:to>
    <xdr:sp macro="" textlink="">
      <xdr:nvSpPr>
        <xdr:cNvPr id="4444" name="Control 1372" hidden="1">
          <a:extLst>
            <a:ext uri="{63B3BB69-23CF-44E3-9099-C40C66FF867C}">
              <a14:compatExt xmlns:a14="http://schemas.microsoft.com/office/drawing/2010/main" spid="_x0000_s4444"/>
            </a:ext>
            <a:ext uri="{FF2B5EF4-FFF2-40B4-BE49-F238E27FC236}">
              <a16:creationId xmlns:a16="http://schemas.microsoft.com/office/drawing/2014/main" id="{00000000-0008-0000-0400-00005C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289</xdr:row>
      <xdr:rowOff>0</xdr:rowOff>
    </xdr:from>
    <xdr:to>
      <xdr:col>13</xdr:col>
      <xdr:colOff>171450</xdr:colOff>
      <xdr:row>289</xdr:row>
      <xdr:rowOff>161925</xdr:rowOff>
    </xdr:to>
    <xdr:pic>
      <xdr:nvPicPr>
        <xdr:cNvPr id="1376" name="图片 1375" descr="曲线">
          <a:hlinkClick xmlns:r="http://schemas.openxmlformats.org/officeDocument/2006/relationships" r:id="rId147" tgtFrame="_blank"/>
          <a:extLst>
            <a:ext uri="{FF2B5EF4-FFF2-40B4-BE49-F238E27FC236}">
              <a16:creationId xmlns:a16="http://schemas.microsoft.com/office/drawing/2014/main" id="{00000000-0008-0000-0400-00006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1753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289</xdr:row>
      <xdr:rowOff>0</xdr:rowOff>
    </xdr:from>
    <xdr:to>
      <xdr:col>14</xdr:col>
      <xdr:colOff>209550</xdr:colOff>
      <xdr:row>290</xdr:row>
      <xdr:rowOff>25400</xdr:rowOff>
    </xdr:to>
    <xdr:sp macro="" textlink="">
      <xdr:nvSpPr>
        <xdr:cNvPr id="4446" name="Control 1374" hidden="1">
          <a:extLst>
            <a:ext uri="{63B3BB69-23CF-44E3-9099-C40C66FF867C}">
              <a14:compatExt xmlns:a14="http://schemas.microsoft.com/office/drawing/2010/main" spid="_x0000_s4446"/>
            </a:ext>
            <a:ext uri="{FF2B5EF4-FFF2-40B4-BE49-F238E27FC236}">
              <a16:creationId xmlns:a16="http://schemas.microsoft.com/office/drawing/2014/main" id="{00000000-0008-0000-0400-00005E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290</xdr:row>
      <xdr:rowOff>0</xdr:rowOff>
    </xdr:from>
    <xdr:to>
      <xdr:col>13</xdr:col>
      <xdr:colOff>171450</xdr:colOff>
      <xdr:row>290</xdr:row>
      <xdr:rowOff>161925</xdr:rowOff>
    </xdr:to>
    <xdr:pic>
      <xdr:nvPicPr>
        <xdr:cNvPr id="1378" name="图片 1377" descr="曲线">
          <a:hlinkClick xmlns:r="http://schemas.openxmlformats.org/officeDocument/2006/relationships" r:id="rId148" tgtFrame="_blank"/>
          <a:extLst>
            <a:ext uri="{FF2B5EF4-FFF2-40B4-BE49-F238E27FC236}">
              <a16:creationId xmlns:a16="http://schemas.microsoft.com/office/drawing/2014/main" id="{00000000-0008-0000-0400-00006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2124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290</xdr:row>
      <xdr:rowOff>0</xdr:rowOff>
    </xdr:from>
    <xdr:to>
      <xdr:col>14</xdr:col>
      <xdr:colOff>209550</xdr:colOff>
      <xdr:row>291</xdr:row>
      <xdr:rowOff>25400</xdr:rowOff>
    </xdr:to>
    <xdr:sp macro="" textlink="">
      <xdr:nvSpPr>
        <xdr:cNvPr id="4448" name="Control 1376" hidden="1">
          <a:extLst>
            <a:ext uri="{63B3BB69-23CF-44E3-9099-C40C66FF867C}">
              <a14:compatExt xmlns:a14="http://schemas.microsoft.com/office/drawing/2010/main" spid="_x0000_s4448"/>
            </a:ext>
            <a:ext uri="{FF2B5EF4-FFF2-40B4-BE49-F238E27FC236}">
              <a16:creationId xmlns:a16="http://schemas.microsoft.com/office/drawing/2014/main" id="{00000000-0008-0000-0400-000060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291</xdr:row>
      <xdr:rowOff>0</xdr:rowOff>
    </xdr:from>
    <xdr:to>
      <xdr:col>13</xdr:col>
      <xdr:colOff>171450</xdr:colOff>
      <xdr:row>291</xdr:row>
      <xdr:rowOff>161925</xdr:rowOff>
    </xdr:to>
    <xdr:pic>
      <xdr:nvPicPr>
        <xdr:cNvPr id="1380" name="图片 1379" descr="曲线">
          <a:hlinkClick xmlns:r="http://schemas.openxmlformats.org/officeDocument/2006/relationships" r:id="rId149" tgtFrame="_blank"/>
          <a:extLst>
            <a:ext uri="{FF2B5EF4-FFF2-40B4-BE49-F238E27FC236}">
              <a16:creationId xmlns:a16="http://schemas.microsoft.com/office/drawing/2014/main" id="{00000000-0008-0000-0400-000064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2496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291</xdr:row>
      <xdr:rowOff>0</xdr:rowOff>
    </xdr:from>
    <xdr:to>
      <xdr:col>14</xdr:col>
      <xdr:colOff>209550</xdr:colOff>
      <xdr:row>292</xdr:row>
      <xdr:rowOff>50800</xdr:rowOff>
    </xdr:to>
    <xdr:sp macro="" textlink="">
      <xdr:nvSpPr>
        <xdr:cNvPr id="4450" name="Control 1378" hidden="1">
          <a:extLst>
            <a:ext uri="{63B3BB69-23CF-44E3-9099-C40C66FF867C}">
              <a14:compatExt xmlns:a14="http://schemas.microsoft.com/office/drawing/2010/main" spid="_x0000_s4450"/>
            </a:ext>
            <a:ext uri="{FF2B5EF4-FFF2-40B4-BE49-F238E27FC236}">
              <a16:creationId xmlns:a16="http://schemas.microsoft.com/office/drawing/2014/main" id="{00000000-0008-0000-0400-000062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292</xdr:row>
      <xdr:rowOff>0</xdr:rowOff>
    </xdr:from>
    <xdr:to>
      <xdr:col>13</xdr:col>
      <xdr:colOff>171450</xdr:colOff>
      <xdr:row>292</xdr:row>
      <xdr:rowOff>161925</xdr:rowOff>
    </xdr:to>
    <xdr:pic>
      <xdr:nvPicPr>
        <xdr:cNvPr id="1382" name="图片 1381" descr="曲线">
          <a:hlinkClick xmlns:r="http://schemas.openxmlformats.org/officeDocument/2006/relationships" r:id="rId150" tgtFrame="_blank"/>
          <a:extLst>
            <a:ext uri="{FF2B5EF4-FFF2-40B4-BE49-F238E27FC236}">
              <a16:creationId xmlns:a16="http://schemas.microsoft.com/office/drawing/2014/main" id="{00000000-0008-0000-0400-00006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2867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292</xdr:row>
      <xdr:rowOff>0</xdr:rowOff>
    </xdr:from>
    <xdr:to>
      <xdr:col>14</xdr:col>
      <xdr:colOff>209550</xdr:colOff>
      <xdr:row>293</xdr:row>
      <xdr:rowOff>50800</xdr:rowOff>
    </xdr:to>
    <xdr:sp macro="" textlink="">
      <xdr:nvSpPr>
        <xdr:cNvPr id="4452" name="Control 1380" hidden="1">
          <a:extLst>
            <a:ext uri="{63B3BB69-23CF-44E3-9099-C40C66FF867C}">
              <a14:compatExt xmlns:a14="http://schemas.microsoft.com/office/drawing/2010/main" spid="_x0000_s4452"/>
            </a:ext>
            <a:ext uri="{FF2B5EF4-FFF2-40B4-BE49-F238E27FC236}">
              <a16:creationId xmlns:a16="http://schemas.microsoft.com/office/drawing/2014/main" id="{00000000-0008-0000-0400-000064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299</xdr:row>
      <xdr:rowOff>0</xdr:rowOff>
    </xdr:from>
    <xdr:to>
      <xdr:col>13</xdr:col>
      <xdr:colOff>171450</xdr:colOff>
      <xdr:row>299</xdr:row>
      <xdr:rowOff>161925</xdr:rowOff>
    </xdr:to>
    <xdr:pic>
      <xdr:nvPicPr>
        <xdr:cNvPr id="1384" name="图片 1383" descr="曲线">
          <a:hlinkClick xmlns:r="http://schemas.openxmlformats.org/officeDocument/2006/relationships" r:id="rId151" tgtFrame="_blank"/>
          <a:extLst>
            <a:ext uri="{FF2B5EF4-FFF2-40B4-BE49-F238E27FC236}">
              <a16:creationId xmlns:a16="http://schemas.microsoft.com/office/drawing/2014/main" id="{00000000-0008-0000-0400-000068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4401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299</xdr:row>
      <xdr:rowOff>0</xdr:rowOff>
    </xdr:from>
    <xdr:to>
      <xdr:col>14</xdr:col>
      <xdr:colOff>209550</xdr:colOff>
      <xdr:row>300</xdr:row>
      <xdr:rowOff>50800</xdr:rowOff>
    </xdr:to>
    <xdr:sp macro="" textlink="">
      <xdr:nvSpPr>
        <xdr:cNvPr id="4454" name="Control 1382" hidden="1">
          <a:extLst>
            <a:ext uri="{63B3BB69-23CF-44E3-9099-C40C66FF867C}">
              <a14:compatExt xmlns:a14="http://schemas.microsoft.com/office/drawing/2010/main" spid="_x0000_s4454"/>
            </a:ext>
            <a:ext uri="{FF2B5EF4-FFF2-40B4-BE49-F238E27FC236}">
              <a16:creationId xmlns:a16="http://schemas.microsoft.com/office/drawing/2014/main" id="{00000000-0008-0000-0400-000066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300</xdr:row>
      <xdr:rowOff>0</xdr:rowOff>
    </xdr:from>
    <xdr:to>
      <xdr:col>13</xdr:col>
      <xdr:colOff>171450</xdr:colOff>
      <xdr:row>300</xdr:row>
      <xdr:rowOff>161925</xdr:rowOff>
    </xdr:to>
    <xdr:pic>
      <xdr:nvPicPr>
        <xdr:cNvPr id="1386" name="图片 1385" descr="曲线">
          <a:hlinkClick xmlns:r="http://schemas.openxmlformats.org/officeDocument/2006/relationships" r:id="rId152" tgtFrame="_blank"/>
          <a:extLst>
            <a:ext uri="{FF2B5EF4-FFF2-40B4-BE49-F238E27FC236}">
              <a16:creationId xmlns:a16="http://schemas.microsoft.com/office/drawing/2014/main" id="{00000000-0008-0000-0400-00006A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4772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300</xdr:row>
      <xdr:rowOff>0</xdr:rowOff>
    </xdr:from>
    <xdr:to>
      <xdr:col>14</xdr:col>
      <xdr:colOff>209550</xdr:colOff>
      <xdr:row>301</xdr:row>
      <xdr:rowOff>50800</xdr:rowOff>
    </xdr:to>
    <xdr:sp macro="" textlink="">
      <xdr:nvSpPr>
        <xdr:cNvPr id="4456" name="Control 1384" hidden="1">
          <a:extLst>
            <a:ext uri="{63B3BB69-23CF-44E3-9099-C40C66FF867C}">
              <a14:compatExt xmlns:a14="http://schemas.microsoft.com/office/drawing/2010/main" spid="_x0000_s4456"/>
            </a:ext>
            <a:ext uri="{FF2B5EF4-FFF2-40B4-BE49-F238E27FC236}">
              <a16:creationId xmlns:a16="http://schemas.microsoft.com/office/drawing/2014/main" id="{00000000-0008-0000-0400-000068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301</xdr:row>
      <xdr:rowOff>0</xdr:rowOff>
    </xdr:from>
    <xdr:to>
      <xdr:col>13</xdr:col>
      <xdr:colOff>171450</xdr:colOff>
      <xdr:row>301</xdr:row>
      <xdr:rowOff>161925</xdr:rowOff>
    </xdr:to>
    <xdr:pic>
      <xdr:nvPicPr>
        <xdr:cNvPr id="1388" name="图片 1387" descr="曲线">
          <a:hlinkClick xmlns:r="http://schemas.openxmlformats.org/officeDocument/2006/relationships" r:id="rId153" tgtFrame="_blank"/>
          <a:extLst>
            <a:ext uri="{FF2B5EF4-FFF2-40B4-BE49-F238E27FC236}">
              <a16:creationId xmlns:a16="http://schemas.microsoft.com/office/drawing/2014/main" id="{00000000-0008-0000-0400-00006C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5143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301</xdr:row>
      <xdr:rowOff>0</xdr:rowOff>
    </xdr:from>
    <xdr:to>
      <xdr:col>14</xdr:col>
      <xdr:colOff>209550</xdr:colOff>
      <xdr:row>301</xdr:row>
      <xdr:rowOff>234950</xdr:rowOff>
    </xdr:to>
    <xdr:sp macro="" textlink="">
      <xdr:nvSpPr>
        <xdr:cNvPr id="4458" name="Control 1386" hidden="1">
          <a:extLst>
            <a:ext uri="{63B3BB69-23CF-44E3-9099-C40C66FF867C}">
              <a14:compatExt xmlns:a14="http://schemas.microsoft.com/office/drawing/2010/main" spid="_x0000_s4458"/>
            </a:ext>
            <a:ext uri="{FF2B5EF4-FFF2-40B4-BE49-F238E27FC236}">
              <a16:creationId xmlns:a16="http://schemas.microsoft.com/office/drawing/2014/main" id="{00000000-0008-0000-0400-00006A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308</xdr:row>
      <xdr:rowOff>0</xdr:rowOff>
    </xdr:from>
    <xdr:to>
      <xdr:col>13</xdr:col>
      <xdr:colOff>171450</xdr:colOff>
      <xdr:row>308</xdr:row>
      <xdr:rowOff>161925</xdr:rowOff>
    </xdr:to>
    <xdr:pic>
      <xdr:nvPicPr>
        <xdr:cNvPr id="1390" name="图片 1389" descr="曲线">
          <a:hlinkClick xmlns:r="http://schemas.openxmlformats.org/officeDocument/2006/relationships" r:id="rId154" tgtFrame="_blank"/>
          <a:extLst>
            <a:ext uri="{FF2B5EF4-FFF2-40B4-BE49-F238E27FC236}">
              <a16:creationId xmlns:a16="http://schemas.microsoft.com/office/drawing/2014/main" id="{00000000-0008-0000-0400-00006E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6677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308</xdr:row>
      <xdr:rowOff>0</xdr:rowOff>
    </xdr:from>
    <xdr:to>
      <xdr:col>14</xdr:col>
      <xdr:colOff>209550</xdr:colOff>
      <xdr:row>309</xdr:row>
      <xdr:rowOff>25400</xdr:rowOff>
    </xdr:to>
    <xdr:sp macro="" textlink="">
      <xdr:nvSpPr>
        <xdr:cNvPr id="4460" name="Control 1388" hidden="1">
          <a:extLst>
            <a:ext uri="{63B3BB69-23CF-44E3-9099-C40C66FF867C}">
              <a14:compatExt xmlns:a14="http://schemas.microsoft.com/office/drawing/2010/main" spid="_x0000_s4460"/>
            </a:ext>
            <a:ext uri="{FF2B5EF4-FFF2-40B4-BE49-F238E27FC236}">
              <a16:creationId xmlns:a16="http://schemas.microsoft.com/office/drawing/2014/main" id="{00000000-0008-0000-0400-00006C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309</xdr:row>
      <xdr:rowOff>0</xdr:rowOff>
    </xdr:from>
    <xdr:to>
      <xdr:col>13</xdr:col>
      <xdr:colOff>171450</xdr:colOff>
      <xdr:row>309</xdr:row>
      <xdr:rowOff>161925</xdr:rowOff>
    </xdr:to>
    <xdr:pic>
      <xdr:nvPicPr>
        <xdr:cNvPr id="1392" name="图片 1391" descr="曲线">
          <a:hlinkClick xmlns:r="http://schemas.openxmlformats.org/officeDocument/2006/relationships" r:id="rId155" tgtFrame="_blank"/>
          <a:extLst>
            <a:ext uri="{FF2B5EF4-FFF2-40B4-BE49-F238E27FC236}">
              <a16:creationId xmlns:a16="http://schemas.microsoft.com/office/drawing/2014/main" id="{00000000-0008-0000-0400-00007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7048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309</xdr:row>
      <xdr:rowOff>0</xdr:rowOff>
    </xdr:from>
    <xdr:to>
      <xdr:col>14</xdr:col>
      <xdr:colOff>209550</xdr:colOff>
      <xdr:row>310</xdr:row>
      <xdr:rowOff>50800</xdr:rowOff>
    </xdr:to>
    <xdr:sp macro="" textlink="">
      <xdr:nvSpPr>
        <xdr:cNvPr id="4462" name="Control 1390" hidden="1">
          <a:extLst>
            <a:ext uri="{63B3BB69-23CF-44E3-9099-C40C66FF867C}">
              <a14:compatExt xmlns:a14="http://schemas.microsoft.com/office/drawing/2010/main" spid="_x0000_s4462"/>
            </a:ext>
            <a:ext uri="{FF2B5EF4-FFF2-40B4-BE49-F238E27FC236}">
              <a16:creationId xmlns:a16="http://schemas.microsoft.com/office/drawing/2014/main" id="{00000000-0008-0000-0400-00006E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310</xdr:row>
      <xdr:rowOff>0</xdr:rowOff>
    </xdr:from>
    <xdr:to>
      <xdr:col>13</xdr:col>
      <xdr:colOff>171450</xdr:colOff>
      <xdr:row>310</xdr:row>
      <xdr:rowOff>161925</xdr:rowOff>
    </xdr:to>
    <xdr:pic>
      <xdr:nvPicPr>
        <xdr:cNvPr id="1394" name="图片 1393" descr="曲线">
          <a:hlinkClick xmlns:r="http://schemas.openxmlformats.org/officeDocument/2006/relationships" r:id="rId156" tgtFrame="_blank"/>
          <a:extLst>
            <a:ext uri="{FF2B5EF4-FFF2-40B4-BE49-F238E27FC236}">
              <a16:creationId xmlns:a16="http://schemas.microsoft.com/office/drawing/2014/main" id="{00000000-0008-0000-0400-00007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7420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310</xdr:row>
      <xdr:rowOff>0</xdr:rowOff>
    </xdr:from>
    <xdr:to>
      <xdr:col>14</xdr:col>
      <xdr:colOff>209550</xdr:colOff>
      <xdr:row>311</xdr:row>
      <xdr:rowOff>50800</xdr:rowOff>
    </xdr:to>
    <xdr:sp macro="" textlink="">
      <xdr:nvSpPr>
        <xdr:cNvPr id="4464" name="Control 1392" hidden="1">
          <a:extLst>
            <a:ext uri="{63B3BB69-23CF-44E3-9099-C40C66FF867C}">
              <a14:compatExt xmlns:a14="http://schemas.microsoft.com/office/drawing/2010/main" spid="_x0000_s4464"/>
            </a:ext>
            <a:ext uri="{FF2B5EF4-FFF2-40B4-BE49-F238E27FC236}">
              <a16:creationId xmlns:a16="http://schemas.microsoft.com/office/drawing/2014/main" id="{00000000-0008-0000-0400-000070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311</xdr:row>
      <xdr:rowOff>0</xdr:rowOff>
    </xdr:from>
    <xdr:to>
      <xdr:col>13</xdr:col>
      <xdr:colOff>171450</xdr:colOff>
      <xdr:row>311</xdr:row>
      <xdr:rowOff>161925</xdr:rowOff>
    </xdr:to>
    <xdr:pic>
      <xdr:nvPicPr>
        <xdr:cNvPr id="1396" name="图片 1395" descr="曲线">
          <a:hlinkClick xmlns:r="http://schemas.openxmlformats.org/officeDocument/2006/relationships" r:id="rId157" tgtFrame="_blank"/>
          <a:extLst>
            <a:ext uri="{FF2B5EF4-FFF2-40B4-BE49-F238E27FC236}">
              <a16:creationId xmlns:a16="http://schemas.microsoft.com/office/drawing/2014/main" id="{00000000-0008-0000-0400-000074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7791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311</xdr:row>
      <xdr:rowOff>0</xdr:rowOff>
    </xdr:from>
    <xdr:to>
      <xdr:col>14</xdr:col>
      <xdr:colOff>209550</xdr:colOff>
      <xdr:row>311</xdr:row>
      <xdr:rowOff>234950</xdr:rowOff>
    </xdr:to>
    <xdr:sp macro="" textlink="">
      <xdr:nvSpPr>
        <xdr:cNvPr id="4466" name="Control 1394" hidden="1">
          <a:extLst>
            <a:ext uri="{63B3BB69-23CF-44E3-9099-C40C66FF867C}">
              <a14:compatExt xmlns:a14="http://schemas.microsoft.com/office/drawing/2010/main" spid="_x0000_s4466"/>
            </a:ext>
            <a:ext uri="{FF2B5EF4-FFF2-40B4-BE49-F238E27FC236}">
              <a16:creationId xmlns:a16="http://schemas.microsoft.com/office/drawing/2014/main" id="{00000000-0008-0000-0400-000072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312</xdr:row>
      <xdr:rowOff>0</xdr:rowOff>
    </xdr:from>
    <xdr:to>
      <xdr:col>13</xdr:col>
      <xdr:colOff>171450</xdr:colOff>
      <xdr:row>312</xdr:row>
      <xdr:rowOff>161925</xdr:rowOff>
    </xdr:to>
    <xdr:pic>
      <xdr:nvPicPr>
        <xdr:cNvPr id="1398" name="图片 1397" descr="曲线">
          <a:hlinkClick xmlns:r="http://schemas.openxmlformats.org/officeDocument/2006/relationships" r:id="rId158" tgtFrame="_blank"/>
          <a:extLst>
            <a:ext uri="{FF2B5EF4-FFF2-40B4-BE49-F238E27FC236}">
              <a16:creationId xmlns:a16="http://schemas.microsoft.com/office/drawing/2014/main" id="{00000000-0008-0000-0400-00007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8163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312</xdr:row>
      <xdr:rowOff>0</xdr:rowOff>
    </xdr:from>
    <xdr:to>
      <xdr:col>14</xdr:col>
      <xdr:colOff>209550</xdr:colOff>
      <xdr:row>312</xdr:row>
      <xdr:rowOff>234950</xdr:rowOff>
    </xdr:to>
    <xdr:sp macro="" textlink="">
      <xdr:nvSpPr>
        <xdr:cNvPr id="4468" name="Control 1396" hidden="1">
          <a:extLst>
            <a:ext uri="{63B3BB69-23CF-44E3-9099-C40C66FF867C}">
              <a14:compatExt xmlns:a14="http://schemas.microsoft.com/office/drawing/2010/main" spid="_x0000_s4468"/>
            </a:ext>
            <a:ext uri="{FF2B5EF4-FFF2-40B4-BE49-F238E27FC236}">
              <a16:creationId xmlns:a16="http://schemas.microsoft.com/office/drawing/2014/main" id="{00000000-0008-0000-0400-000074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313</xdr:row>
      <xdr:rowOff>0</xdr:rowOff>
    </xdr:from>
    <xdr:to>
      <xdr:col>13</xdr:col>
      <xdr:colOff>171450</xdr:colOff>
      <xdr:row>313</xdr:row>
      <xdr:rowOff>161925</xdr:rowOff>
    </xdr:to>
    <xdr:pic>
      <xdr:nvPicPr>
        <xdr:cNvPr id="1400" name="图片 1399" descr="曲线">
          <a:hlinkClick xmlns:r="http://schemas.openxmlformats.org/officeDocument/2006/relationships" r:id="rId159" tgtFrame="_blank"/>
          <a:extLst>
            <a:ext uri="{FF2B5EF4-FFF2-40B4-BE49-F238E27FC236}">
              <a16:creationId xmlns:a16="http://schemas.microsoft.com/office/drawing/2014/main" id="{00000000-0008-0000-0400-000078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8534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313</xdr:row>
      <xdr:rowOff>0</xdr:rowOff>
    </xdr:from>
    <xdr:to>
      <xdr:col>14</xdr:col>
      <xdr:colOff>209550</xdr:colOff>
      <xdr:row>313</xdr:row>
      <xdr:rowOff>209550</xdr:rowOff>
    </xdr:to>
    <xdr:sp macro="" textlink="">
      <xdr:nvSpPr>
        <xdr:cNvPr id="4470" name="Control 1398" hidden="1">
          <a:extLst>
            <a:ext uri="{63B3BB69-23CF-44E3-9099-C40C66FF867C}">
              <a14:compatExt xmlns:a14="http://schemas.microsoft.com/office/drawing/2010/main" spid="_x0000_s4470"/>
            </a:ext>
            <a:ext uri="{FF2B5EF4-FFF2-40B4-BE49-F238E27FC236}">
              <a16:creationId xmlns:a16="http://schemas.microsoft.com/office/drawing/2014/main" id="{00000000-0008-0000-0400-000076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314</xdr:row>
      <xdr:rowOff>0</xdr:rowOff>
    </xdr:from>
    <xdr:to>
      <xdr:col>13</xdr:col>
      <xdr:colOff>171450</xdr:colOff>
      <xdr:row>314</xdr:row>
      <xdr:rowOff>161925</xdr:rowOff>
    </xdr:to>
    <xdr:pic>
      <xdr:nvPicPr>
        <xdr:cNvPr id="1402" name="图片 1401" descr="曲线">
          <a:hlinkClick xmlns:r="http://schemas.openxmlformats.org/officeDocument/2006/relationships" r:id="rId160" tgtFrame="_blank"/>
          <a:extLst>
            <a:ext uri="{FF2B5EF4-FFF2-40B4-BE49-F238E27FC236}">
              <a16:creationId xmlns:a16="http://schemas.microsoft.com/office/drawing/2014/main" id="{00000000-0008-0000-0400-00007A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8906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314</xdr:row>
      <xdr:rowOff>0</xdr:rowOff>
    </xdr:from>
    <xdr:to>
      <xdr:col>14</xdr:col>
      <xdr:colOff>209550</xdr:colOff>
      <xdr:row>315</xdr:row>
      <xdr:rowOff>25400</xdr:rowOff>
    </xdr:to>
    <xdr:sp macro="" textlink="">
      <xdr:nvSpPr>
        <xdr:cNvPr id="4472" name="Control 1400" hidden="1">
          <a:extLst>
            <a:ext uri="{63B3BB69-23CF-44E3-9099-C40C66FF867C}">
              <a14:compatExt xmlns:a14="http://schemas.microsoft.com/office/drawing/2010/main" spid="_x0000_s4472"/>
            </a:ext>
            <a:ext uri="{FF2B5EF4-FFF2-40B4-BE49-F238E27FC236}">
              <a16:creationId xmlns:a16="http://schemas.microsoft.com/office/drawing/2014/main" id="{00000000-0008-0000-0400-000078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315</xdr:row>
      <xdr:rowOff>0</xdr:rowOff>
    </xdr:from>
    <xdr:to>
      <xdr:col>13</xdr:col>
      <xdr:colOff>171450</xdr:colOff>
      <xdr:row>315</xdr:row>
      <xdr:rowOff>161925</xdr:rowOff>
    </xdr:to>
    <xdr:pic>
      <xdr:nvPicPr>
        <xdr:cNvPr id="1404" name="图片 1403" descr="曲线">
          <a:hlinkClick xmlns:r="http://schemas.openxmlformats.org/officeDocument/2006/relationships" r:id="rId161" tgtFrame="_blank"/>
          <a:extLst>
            <a:ext uri="{FF2B5EF4-FFF2-40B4-BE49-F238E27FC236}">
              <a16:creationId xmlns:a16="http://schemas.microsoft.com/office/drawing/2014/main" id="{00000000-0008-0000-0400-00007C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9277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315</xdr:row>
      <xdr:rowOff>0</xdr:rowOff>
    </xdr:from>
    <xdr:to>
      <xdr:col>14</xdr:col>
      <xdr:colOff>209550</xdr:colOff>
      <xdr:row>316</xdr:row>
      <xdr:rowOff>25400</xdr:rowOff>
    </xdr:to>
    <xdr:sp macro="" textlink="">
      <xdr:nvSpPr>
        <xdr:cNvPr id="4474" name="Control 1402" hidden="1">
          <a:extLst>
            <a:ext uri="{63B3BB69-23CF-44E3-9099-C40C66FF867C}">
              <a14:compatExt xmlns:a14="http://schemas.microsoft.com/office/drawing/2010/main" spid="_x0000_s4474"/>
            </a:ext>
            <a:ext uri="{FF2B5EF4-FFF2-40B4-BE49-F238E27FC236}">
              <a16:creationId xmlns:a16="http://schemas.microsoft.com/office/drawing/2014/main" id="{00000000-0008-0000-0400-00007A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316</xdr:row>
      <xdr:rowOff>0</xdr:rowOff>
    </xdr:from>
    <xdr:to>
      <xdr:col>13</xdr:col>
      <xdr:colOff>171450</xdr:colOff>
      <xdr:row>316</xdr:row>
      <xdr:rowOff>161925</xdr:rowOff>
    </xdr:to>
    <xdr:pic>
      <xdr:nvPicPr>
        <xdr:cNvPr id="1406" name="图片 1405" descr="曲线">
          <a:hlinkClick xmlns:r="http://schemas.openxmlformats.org/officeDocument/2006/relationships" r:id="rId162" tgtFrame="_blank"/>
          <a:extLst>
            <a:ext uri="{FF2B5EF4-FFF2-40B4-BE49-F238E27FC236}">
              <a16:creationId xmlns:a16="http://schemas.microsoft.com/office/drawing/2014/main" id="{00000000-0008-0000-0400-00007E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9649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316</xdr:row>
      <xdr:rowOff>0</xdr:rowOff>
    </xdr:from>
    <xdr:to>
      <xdr:col>14</xdr:col>
      <xdr:colOff>209550</xdr:colOff>
      <xdr:row>317</xdr:row>
      <xdr:rowOff>25400</xdr:rowOff>
    </xdr:to>
    <xdr:sp macro="" textlink="">
      <xdr:nvSpPr>
        <xdr:cNvPr id="4476" name="Control 1404" hidden="1">
          <a:extLst>
            <a:ext uri="{63B3BB69-23CF-44E3-9099-C40C66FF867C}">
              <a14:compatExt xmlns:a14="http://schemas.microsoft.com/office/drawing/2010/main" spid="_x0000_s4476"/>
            </a:ext>
            <a:ext uri="{FF2B5EF4-FFF2-40B4-BE49-F238E27FC236}">
              <a16:creationId xmlns:a16="http://schemas.microsoft.com/office/drawing/2014/main" id="{00000000-0008-0000-0400-00007C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317</xdr:row>
      <xdr:rowOff>0</xdr:rowOff>
    </xdr:from>
    <xdr:to>
      <xdr:col>13</xdr:col>
      <xdr:colOff>171450</xdr:colOff>
      <xdr:row>317</xdr:row>
      <xdr:rowOff>161925</xdr:rowOff>
    </xdr:to>
    <xdr:pic>
      <xdr:nvPicPr>
        <xdr:cNvPr id="1408" name="图片 1407" descr="曲线">
          <a:hlinkClick xmlns:r="http://schemas.openxmlformats.org/officeDocument/2006/relationships" r:id="rId163" tgtFrame="_blank"/>
          <a:extLst>
            <a:ext uri="{FF2B5EF4-FFF2-40B4-BE49-F238E27FC236}">
              <a16:creationId xmlns:a16="http://schemas.microsoft.com/office/drawing/2014/main" id="{00000000-0008-0000-0400-00008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0020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317</xdr:row>
      <xdr:rowOff>0</xdr:rowOff>
    </xdr:from>
    <xdr:to>
      <xdr:col>14</xdr:col>
      <xdr:colOff>209550</xdr:colOff>
      <xdr:row>318</xdr:row>
      <xdr:rowOff>25400</xdr:rowOff>
    </xdr:to>
    <xdr:sp macro="" textlink="">
      <xdr:nvSpPr>
        <xdr:cNvPr id="4478" name="Control 1406" hidden="1">
          <a:extLst>
            <a:ext uri="{63B3BB69-23CF-44E3-9099-C40C66FF867C}">
              <a14:compatExt xmlns:a14="http://schemas.microsoft.com/office/drawing/2010/main" spid="_x0000_s4478"/>
            </a:ext>
            <a:ext uri="{FF2B5EF4-FFF2-40B4-BE49-F238E27FC236}">
              <a16:creationId xmlns:a16="http://schemas.microsoft.com/office/drawing/2014/main" id="{00000000-0008-0000-0400-00007E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318</xdr:row>
      <xdr:rowOff>0</xdr:rowOff>
    </xdr:from>
    <xdr:to>
      <xdr:col>13</xdr:col>
      <xdr:colOff>171450</xdr:colOff>
      <xdr:row>318</xdr:row>
      <xdr:rowOff>161925</xdr:rowOff>
    </xdr:to>
    <xdr:pic>
      <xdr:nvPicPr>
        <xdr:cNvPr id="1410" name="图片 1409" descr="曲线">
          <a:hlinkClick xmlns:r="http://schemas.openxmlformats.org/officeDocument/2006/relationships" r:id="rId164" tgtFrame="_blank"/>
          <a:extLst>
            <a:ext uri="{FF2B5EF4-FFF2-40B4-BE49-F238E27FC236}">
              <a16:creationId xmlns:a16="http://schemas.microsoft.com/office/drawing/2014/main" id="{00000000-0008-0000-0400-00008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0392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318</xdr:row>
      <xdr:rowOff>0</xdr:rowOff>
    </xdr:from>
    <xdr:to>
      <xdr:col>14</xdr:col>
      <xdr:colOff>209550</xdr:colOff>
      <xdr:row>319</xdr:row>
      <xdr:rowOff>50800</xdr:rowOff>
    </xdr:to>
    <xdr:sp macro="" textlink="">
      <xdr:nvSpPr>
        <xdr:cNvPr id="4480" name="Control 1408" hidden="1">
          <a:extLst>
            <a:ext uri="{63B3BB69-23CF-44E3-9099-C40C66FF867C}">
              <a14:compatExt xmlns:a14="http://schemas.microsoft.com/office/drawing/2010/main" spid="_x0000_s4480"/>
            </a:ext>
            <a:ext uri="{FF2B5EF4-FFF2-40B4-BE49-F238E27FC236}">
              <a16:creationId xmlns:a16="http://schemas.microsoft.com/office/drawing/2014/main" id="{00000000-0008-0000-0400-000080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319</xdr:row>
      <xdr:rowOff>0</xdr:rowOff>
    </xdr:from>
    <xdr:to>
      <xdr:col>13</xdr:col>
      <xdr:colOff>171450</xdr:colOff>
      <xdr:row>319</xdr:row>
      <xdr:rowOff>161925</xdr:rowOff>
    </xdr:to>
    <xdr:pic>
      <xdr:nvPicPr>
        <xdr:cNvPr id="1412" name="图片 1411" descr="曲线">
          <a:hlinkClick xmlns:r="http://schemas.openxmlformats.org/officeDocument/2006/relationships" r:id="rId165" tgtFrame="_blank"/>
          <a:extLst>
            <a:ext uri="{FF2B5EF4-FFF2-40B4-BE49-F238E27FC236}">
              <a16:creationId xmlns:a16="http://schemas.microsoft.com/office/drawing/2014/main" id="{00000000-0008-0000-0400-000084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0763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319</xdr:row>
      <xdr:rowOff>0</xdr:rowOff>
    </xdr:from>
    <xdr:to>
      <xdr:col>14</xdr:col>
      <xdr:colOff>209550</xdr:colOff>
      <xdr:row>320</xdr:row>
      <xdr:rowOff>50800</xdr:rowOff>
    </xdr:to>
    <xdr:sp macro="" textlink="">
      <xdr:nvSpPr>
        <xdr:cNvPr id="4482" name="Control 1410" hidden="1">
          <a:extLst>
            <a:ext uri="{63B3BB69-23CF-44E3-9099-C40C66FF867C}">
              <a14:compatExt xmlns:a14="http://schemas.microsoft.com/office/drawing/2010/main" spid="_x0000_s4482"/>
            </a:ext>
            <a:ext uri="{FF2B5EF4-FFF2-40B4-BE49-F238E27FC236}">
              <a16:creationId xmlns:a16="http://schemas.microsoft.com/office/drawing/2014/main" id="{00000000-0008-0000-0400-000082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320</xdr:row>
      <xdr:rowOff>0</xdr:rowOff>
    </xdr:from>
    <xdr:to>
      <xdr:col>13</xdr:col>
      <xdr:colOff>171450</xdr:colOff>
      <xdr:row>320</xdr:row>
      <xdr:rowOff>161925</xdr:rowOff>
    </xdr:to>
    <xdr:pic>
      <xdr:nvPicPr>
        <xdr:cNvPr id="1414" name="图片 1413" descr="曲线">
          <a:hlinkClick xmlns:r="http://schemas.openxmlformats.org/officeDocument/2006/relationships" r:id="rId166" tgtFrame="_blank"/>
          <a:extLst>
            <a:ext uri="{FF2B5EF4-FFF2-40B4-BE49-F238E27FC236}">
              <a16:creationId xmlns:a16="http://schemas.microsoft.com/office/drawing/2014/main" id="{00000000-0008-0000-0400-00008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1135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320</xdr:row>
      <xdr:rowOff>0</xdr:rowOff>
    </xdr:from>
    <xdr:to>
      <xdr:col>14</xdr:col>
      <xdr:colOff>209550</xdr:colOff>
      <xdr:row>320</xdr:row>
      <xdr:rowOff>234950</xdr:rowOff>
    </xdr:to>
    <xdr:sp macro="" textlink="">
      <xdr:nvSpPr>
        <xdr:cNvPr id="4484" name="Control 1412" hidden="1">
          <a:extLst>
            <a:ext uri="{63B3BB69-23CF-44E3-9099-C40C66FF867C}">
              <a14:compatExt xmlns:a14="http://schemas.microsoft.com/office/drawing/2010/main" spid="_x0000_s4484"/>
            </a:ext>
            <a:ext uri="{FF2B5EF4-FFF2-40B4-BE49-F238E27FC236}">
              <a16:creationId xmlns:a16="http://schemas.microsoft.com/office/drawing/2014/main" id="{00000000-0008-0000-0400-000084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321</xdr:row>
      <xdr:rowOff>0</xdr:rowOff>
    </xdr:from>
    <xdr:to>
      <xdr:col>13</xdr:col>
      <xdr:colOff>171450</xdr:colOff>
      <xdr:row>321</xdr:row>
      <xdr:rowOff>161925</xdr:rowOff>
    </xdr:to>
    <xdr:pic>
      <xdr:nvPicPr>
        <xdr:cNvPr id="1416" name="图片 1415" descr="曲线">
          <a:hlinkClick xmlns:r="http://schemas.openxmlformats.org/officeDocument/2006/relationships" r:id="rId167" tgtFrame="_blank"/>
          <a:extLst>
            <a:ext uri="{FF2B5EF4-FFF2-40B4-BE49-F238E27FC236}">
              <a16:creationId xmlns:a16="http://schemas.microsoft.com/office/drawing/2014/main" id="{00000000-0008-0000-0400-000088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1506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321</xdr:row>
      <xdr:rowOff>0</xdr:rowOff>
    </xdr:from>
    <xdr:to>
      <xdr:col>14</xdr:col>
      <xdr:colOff>209550</xdr:colOff>
      <xdr:row>321</xdr:row>
      <xdr:rowOff>234950</xdr:rowOff>
    </xdr:to>
    <xdr:sp macro="" textlink="">
      <xdr:nvSpPr>
        <xdr:cNvPr id="4486" name="Control 1414" hidden="1">
          <a:extLst>
            <a:ext uri="{63B3BB69-23CF-44E3-9099-C40C66FF867C}">
              <a14:compatExt xmlns:a14="http://schemas.microsoft.com/office/drawing/2010/main" spid="_x0000_s4486"/>
            </a:ext>
            <a:ext uri="{FF2B5EF4-FFF2-40B4-BE49-F238E27FC236}">
              <a16:creationId xmlns:a16="http://schemas.microsoft.com/office/drawing/2014/main" id="{00000000-0008-0000-0400-000086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322</xdr:row>
      <xdr:rowOff>0</xdr:rowOff>
    </xdr:from>
    <xdr:to>
      <xdr:col>13</xdr:col>
      <xdr:colOff>171450</xdr:colOff>
      <xdr:row>322</xdr:row>
      <xdr:rowOff>161925</xdr:rowOff>
    </xdr:to>
    <xdr:pic>
      <xdr:nvPicPr>
        <xdr:cNvPr id="1418" name="图片 1417" descr="曲线">
          <a:hlinkClick xmlns:r="http://schemas.openxmlformats.org/officeDocument/2006/relationships" r:id="rId168" tgtFrame="_blank"/>
          <a:extLst>
            <a:ext uri="{FF2B5EF4-FFF2-40B4-BE49-F238E27FC236}">
              <a16:creationId xmlns:a16="http://schemas.microsoft.com/office/drawing/2014/main" id="{00000000-0008-0000-0400-00008A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1878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322</xdr:row>
      <xdr:rowOff>0</xdr:rowOff>
    </xdr:from>
    <xdr:to>
      <xdr:col>14</xdr:col>
      <xdr:colOff>209550</xdr:colOff>
      <xdr:row>322</xdr:row>
      <xdr:rowOff>234950</xdr:rowOff>
    </xdr:to>
    <xdr:sp macro="" textlink="">
      <xdr:nvSpPr>
        <xdr:cNvPr id="4488" name="Control 1416" hidden="1">
          <a:extLst>
            <a:ext uri="{63B3BB69-23CF-44E3-9099-C40C66FF867C}">
              <a14:compatExt xmlns:a14="http://schemas.microsoft.com/office/drawing/2010/main" spid="_x0000_s4488"/>
            </a:ext>
            <a:ext uri="{FF2B5EF4-FFF2-40B4-BE49-F238E27FC236}">
              <a16:creationId xmlns:a16="http://schemas.microsoft.com/office/drawing/2014/main" id="{00000000-0008-0000-0400-000088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323</xdr:row>
      <xdr:rowOff>0</xdr:rowOff>
    </xdr:from>
    <xdr:to>
      <xdr:col>13</xdr:col>
      <xdr:colOff>171450</xdr:colOff>
      <xdr:row>323</xdr:row>
      <xdr:rowOff>161925</xdr:rowOff>
    </xdr:to>
    <xdr:pic>
      <xdr:nvPicPr>
        <xdr:cNvPr id="1420" name="图片 1419" descr="曲线">
          <a:hlinkClick xmlns:r="http://schemas.openxmlformats.org/officeDocument/2006/relationships" r:id="rId169" tgtFrame="_blank"/>
          <a:extLst>
            <a:ext uri="{FF2B5EF4-FFF2-40B4-BE49-F238E27FC236}">
              <a16:creationId xmlns:a16="http://schemas.microsoft.com/office/drawing/2014/main" id="{00000000-0008-0000-0400-00008C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2249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323</xdr:row>
      <xdr:rowOff>0</xdr:rowOff>
    </xdr:from>
    <xdr:to>
      <xdr:col>14</xdr:col>
      <xdr:colOff>209550</xdr:colOff>
      <xdr:row>323</xdr:row>
      <xdr:rowOff>234950</xdr:rowOff>
    </xdr:to>
    <xdr:sp macro="" textlink="">
      <xdr:nvSpPr>
        <xdr:cNvPr id="4490" name="Control 1418" hidden="1">
          <a:extLst>
            <a:ext uri="{63B3BB69-23CF-44E3-9099-C40C66FF867C}">
              <a14:compatExt xmlns:a14="http://schemas.microsoft.com/office/drawing/2010/main" spid="_x0000_s4490"/>
            </a:ext>
            <a:ext uri="{FF2B5EF4-FFF2-40B4-BE49-F238E27FC236}">
              <a16:creationId xmlns:a16="http://schemas.microsoft.com/office/drawing/2014/main" id="{00000000-0008-0000-0400-00008A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324</xdr:row>
      <xdr:rowOff>0</xdr:rowOff>
    </xdr:from>
    <xdr:to>
      <xdr:col>13</xdr:col>
      <xdr:colOff>171450</xdr:colOff>
      <xdr:row>324</xdr:row>
      <xdr:rowOff>161925</xdr:rowOff>
    </xdr:to>
    <xdr:pic>
      <xdr:nvPicPr>
        <xdr:cNvPr id="1422" name="图片 1421" descr="曲线">
          <a:hlinkClick xmlns:r="http://schemas.openxmlformats.org/officeDocument/2006/relationships" r:id="rId170" tgtFrame="_blank"/>
          <a:extLst>
            <a:ext uri="{FF2B5EF4-FFF2-40B4-BE49-F238E27FC236}">
              <a16:creationId xmlns:a16="http://schemas.microsoft.com/office/drawing/2014/main" id="{00000000-0008-0000-0400-00008E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2621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324</xdr:row>
      <xdr:rowOff>0</xdr:rowOff>
    </xdr:from>
    <xdr:to>
      <xdr:col>14</xdr:col>
      <xdr:colOff>209550</xdr:colOff>
      <xdr:row>324</xdr:row>
      <xdr:rowOff>234950</xdr:rowOff>
    </xdr:to>
    <xdr:sp macro="" textlink="">
      <xdr:nvSpPr>
        <xdr:cNvPr id="4492" name="Control 1420" hidden="1">
          <a:extLst>
            <a:ext uri="{63B3BB69-23CF-44E3-9099-C40C66FF867C}">
              <a14:compatExt xmlns:a14="http://schemas.microsoft.com/office/drawing/2010/main" spid="_x0000_s4492"/>
            </a:ext>
            <a:ext uri="{FF2B5EF4-FFF2-40B4-BE49-F238E27FC236}">
              <a16:creationId xmlns:a16="http://schemas.microsoft.com/office/drawing/2014/main" id="{00000000-0008-0000-0400-00008C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325</xdr:row>
      <xdr:rowOff>0</xdr:rowOff>
    </xdr:from>
    <xdr:to>
      <xdr:col>13</xdr:col>
      <xdr:colOff>171450</xdr:colOff>
      <xdr:row>325</xdr:row>
      <xdr:rowOff>161925</xdr:rowOff>
    </xdr:to>
    <xdr:pic>
      <xdr:nvPicPr>
        <xdr:cNvPr id="1424" name="图片 1423" descr="曲线">
          <a:hlinkClick xmlns:r="http://schemas.openxmlformats.org/officeDocument/2006/relationships" r:id="rId171" tgtFrame="_blank"/>
          <a:extLst>
            <a:ext uri="{FF2B5EF4-FFF2-40B4-BE49-F238E27FC236}">
              <a16:creationId xmlns:a16="http://schemas.microsoft.com/office/drawing/2014/main" id="{00000000-0008-0000-0400-00009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2992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325</xdr:row>
      <xdr:rowOff>0</xdr:rowOff>
    </xdr:from>
    <xdr:to>
      <xdr:col>14</xdr:col>
      <xdr:colOff>209550</xdr:colOff>
      <xdr:row>325</xdr:row>
      <xdr:rowOff>234950</xdr:rowOff>
    </xdr:to>
    <xdr:sp macro="" textlink="">
      <xdr:nvSpPr>
        <xdr:cNvPr id="4494" name="Control 1422" hidden="1">
          <a:extLst>
            <a:ext uri="{63B3BB69-23CF-44E3-9099-C40C66FF867C}">
              <a14:compatExt xmlns:a14="http://schemas.microsoft.com/office/drawing/2010/main" spid="_x0000_s4494"/>
            </a:ext>
            <a:ext uri="{FF2B5EF4-FFF2-40B4-BE49-F238E27FC236}">
              <a16:creationId xmlns:a16="http://schemas.microsoft.com/office/drawing/2014/main" id="{00000000-0008-0000-0400-00008E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326</xdr:row>
      <xdr:rowOff>0</xdr:rowOff>
    </xdr:from>
    <xdr:to>
      <xdr:col>13</xdr:col>
      <xdr:colOff>171450</xdr:colOff>
      <xdr:row>326</xdr:row>
      <xdr:rowOff>161925</xdr:rowOff>
    </xdr:to>
    <xdr:pic>
      <xdr:nvPicPr>
        <xdr:cNvPr id="1426" name="图片 1425" descr="曲线">
          <a:hlinkClick xmlns:r="http://schemas.openxmlformats.org/officeDocument/2006/relationships" r:id="rId172" tgtFrame="_blank"/>
          <a:extLst>
            <a:ext uri="{FF2B5EF4-FFF2-40B4-BE49-F238E27FC236}">
              <a16:creationId xmlns:a16="http://schemas.microsoft.com/office/drawing/2014/main" id="{00000000-0008-0000-0400-00009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3364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326</xdr:row>
      <xdr:rowOff>0</xdr:rowOff>
    </xdr:from>
    <xdr:to>
      <xdr:col>14</xdr:col>
      <xdr:colOff>209550</xdr:colOff>
      <xdr:row>326</xdr:row>
      <xdr:rowOff>234950</xdr:rowOff>
    </xdr:to>
    <xdr:sp macro="" textlink="">
      <xdr:nvSpPr>
        <xdr:cNvPr id="4496" name="Control 1424" hidden="1">
          <a:extLst>
            <a:ext uri="{63B3BB69-23CF-44E3-9099-C40C66FF867C}">
              <a14:compatExt xmlns:a14="http://schemas.microsoft.com/office/drawing/2010/main" spid="_x0000_s4496"/>
            </a:ext>
            <a:ext uri="{FF2B5EF4-FFF2-40B4-BE49-F238E27FC236}">
              <a16:creationId xmlns:a16="http://schemas.microsoft.com/office/drawing/2014/main" id="{00000000-0008-0000-0400-000090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327</xdr:row>
      <xdr:rowOff>0</xdr:rowOff>
    </xdr:from>
    <xdr:to>
      <xdr:col>13</xdr:col>
      <xdr:colOff>171450</xdr:colOff>
      <xdr:row>327</xdr:row>
      <xdr:rowOff>161925</xdr:rowOff>
    </xdr:to>
    <xdr:pic>
      <xdr:nvPicPr>
        <xdr:cNvPr id="1428" name="图片 1427" descr="曲线">
          <a:hlinkClick xmlns:r="http://schemas.openxmlformats.org/officeDocument/2006/relationships" r:id="rId173" tgtFrame="_blank"/>
          <a:extLst>
            <a:ext uri="{FF2B5EF4-FFF2-40B4-BE49-F238E27FC236}">
              <a16:creationId xmlns:a16="http://schemas.microsoft.com/office/drawing/2014/main" id="{00000000-0008-0000-0400-000094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3735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327</xdr:row>
      <xdr:rowOff>0</xdr:rowOff>
    </xdr:from>
    <xdr:to>
      <xdr:col>14</xdr:col>
      <xdr:colOff>209550</xdr:colOff>
      <xdr:row>327</xdr:row>
      <xdr:rowOff>234950</xdr:rowOff>
    </xdr:to>
    <xdr:sp macro="" textlink="">
      <xdr:nvSpPr>
        <xdr:cNvPr id="4498" name="Control 1426" hidden="1">
          <a:extLst>
            <a:ext uri="{63B3BB69-23CF-44E3-9099-C40C66FF867C}">
              <a14:compatExt xmlns:a14="http://schemas.microsoft.com/office/drawing/2010/main" spid="_x0000_s4498"/>
            </a:ext>
            <a:ext uri="{FF2B5EF4-FFF2-40B4-BE49-F238E27FC236}">
              <a16:creationId xmlns:a16="http://schemas.microsoft.com/office/drawing/2014/main" id="{00000000-0008-0000-0400-000092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328</xdr:row>
      <xdr:rowOff>0</xdr:rowOff>
    </xdr:from>
    <xdr:to>
      <xdr:col>13</xdr:col>
      <xdr:colOff>171450</xdr:colOff>
      <xdr:row>328</xdr:row>
      <xdr:rowOff>161925</xdr:rowOff>
    </xdr:to>
    <xdr:pic>
      <xdr:nvPicPr>
        <xdr:cNvPr id="1430" name="图片 1429" descr="曲线">
          <a:hlinkClick xmlns:r="http://schemas.openxmlformats.org/officeDocument/2006/relationships" r:id="rId174" tgtFrame="_blank"/>
          <a:extLst>
            <a:ext uri="{FF2B5EF4-FFF2-40B4-BE49-F238E27FC236}">
              <a16:creationId xmlns:a16="http://schemas.microsoft.com/office/drawing/2014/main" id="{00000000-0008-0000-0400-00009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4107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328</xdr:row>
      <xdr:rowOff>0</xdr:rowOff>
    </xdr:from>
    <xdr:to>
      <xdr:col>14</xdr:col>
      <xdr:colOff>209550</xdr:colOff>
      <xdr:row>328</xdr:row>
      <xdr:rowOff>234950</xdr:rowOff>
    </xdr:to>
    <xdr:sp macro="" textlink="">
      <xdr:nvSpPr>
        <xdr:cNvPr id="4500" name="Control 1428" hidden="1">
          <a:extLst>
            <a:ext uri="{63B3BB69-23CF-44E3-9099-C40C66FF867C}">
              <a14:compatExt xmlns:a14="http://schemas.microsoft.com/office/drawing/2010/main" spid="_x0000_s4500"/>
            </a:ext>
            <a:ext uri="{FF2B5EF4-FFF2-40B4-BE49-F238E27FC236}">
              <a16:creationId xmlns:a16="http://schemas.microsoft.com/office/drawing/2014/main" id="{00000000-0008-0000-0400-000094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329</xdr:row>
      <xdr:rowOff>0</xdr:rowOff>
    </xdr:from>
    <xdr:to>
      <xdr:col>13</xdr:col>
      <xdr:colOff>171450</xdr:colOff>
      <xdr:row>329</xdr:row>
      <xdr:rowOff>161925</xdr:rowOff>
    </xdr:to>
    <xdr:pic>
      <xdr:nvPicPr>
        <xdr:cNvPr id="1432" name="图片 1431" descr="曲线">
          <a:hlinkClick xmlns:r="http://schemas.openxmlformats.org/officeDocument/2006/relationships" r:id="rId175" tgtFrame="_blank"/>
          <a:extLst>
            <a:ext uri="{FF2B5EF4-FFF2-40B4-BE49-F238E27FC236}">
              <a16:creationId xmlns:a16="http://schemas.microsoft.com/office/drawing/2014/main" id="{00000000-0008-0000-0400-000098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4478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329</xdr:row>
      <xdr:rowOff>0</xdr:rowOff>
    </xdr:from>
    <xdr:to>
      <xdr:col>14</xdr:col>
      <xdr:colOff>209550</xdr:colOff>
      <xdr:row>329</xdr:row>
      <xdr:rowOff>234950</xdr:rowOff>
    </xdr:to>
    <xdr:sp macro="" textlink="">
      <xdr:nvSpPr>
        <xdr:cNvPr id="4502" name="Control 1430" hidden="1">
          <a:extLst>
            <a:ext uri="{63B3BB69-23CF-44E3-9099-C40C66FF867C}">
              <a14:compatExt xmlns:a14="http://schemas.microsoft.com/office/drawing/2010/main" spid="_x0000_s4502"/>
            </a:ext>
            <a:ext uri="{FF2B5EF4-FFF2-40B4-BE49-F238E27FC236}">
              <a16:creationId xmlns:a16="http://schemas.microsoft.com/office/drawing/2014/main" id="{00000000-0008-0000-0400-000096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330</xdr:row>
      <xdr:rowOff>0</xdr:rowOff>
    </xdr:from>
    <xdr:to>
      <xdr:col>13</xdr:col>
      <xdr:colOff>171450</xdr:colOff>
      <xdr:row>330</xdr:row>
      <xdr:rowOff>161925</xdr:rowOff>
    </xdr:to>
    <xdr:pic>
      <xdr:nvPicPr>
        <xdr:cNvPr id="1434" name="图片 1433" descr="曲线">
          <a:hlinkClick xmlns:r="http://schemas.openxmlformats.org/officeDocument/2006/relationships" r:id="rId176" tgtFrame="_blank"/>
          <a:extLst>
            <a:ext uri="{FF2B5EF4-FFF2-40B4-BE49-F238E27FC236}">
              <a16:creationId xmlns:a16="http://schemas.microsoft.com/office/drawing/2014/main" id="{00000000-0008-0000-0400-00009A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4849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330</xdr:row>
      <xdr:rowOff>0</xdr:rowOff>
    </xdr:from>
    <xdr:to>
      <xdr:col>14</xdr:col>
      <xdr:colOff>209550</xdr:colOff>
      <xdr:row>330</xdr:row>
      <xdr:rowOff>234950</xdr:rowOff>
    </xdr:to>
    <xdr:sp macro="" textlink="">
      <xdr:nvSpPr>
        <xdr:cNvPr id="4504" name="Control 1432" hidden="1">
          <a:extLst>
            <a:ext uri="{63B3BB69-23CF-44E3-9099-C40C66FF867C}">
              <a14:compatExt xmlns:a14="http://schemas.microsoft.com/office/drawing/2010/main" spid="_x0000_s4504"/>
            </a:ext>
            <a:ext uri="{FF2B5EF4-FFF2-40B4-BE49-F238E27FC236}">
              <a16:creationId xmlns:a16="http://schemas.microsoft.com/office/drawing/2014/main" id="{00000000-0008-0000-0400-000098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331</xdr:row>
      <xdr:rowOff>0</xdr:rowOff>
    </xdr:from>
    <xdr:to>
      <xdr:col>13</xdr:col>
      <xdr:colOff>171450</xdr:colOff>
      <xdr:row>331</xdr:row>
      <xdr:rowOff>161925</xdr:rowOff>
    </xdr:to>
    <xdr:pic>
      <xdr:nvPicPr>
        <xdr:cNvPr id="1436" name="图片 1435" descr="曲线">
          <a:hlinkClick xmlns:r="http://schemas.openxmlformats.org/officeDocument/2006/relationships" r:id="rId177" tgtFrame="_blank"/>
          <a:extLst>
            <a:ext uri="{FF2B5EF4-FFF2-40B4-BE49-F238E27FC236}">
              <a16:creationId xmlns:a16="http://schemas.microsoft.com/office/drawing/2014/main" id="{00000000-0008-0000-0400-00009C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221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331</xdr:row>
      <xdr:rowOff>0</xdr:rowOff>
    </xdr:from>
    <xdr:to>
      <xdr:col>14</xdr:col>
      <xdr:colOff>209550</xdr:colOff>
      <xdr:row>331</xdr:row>
      <xdr:rowOff>234950</xdr:rowOff>
    </xdr:to>
    <xdr:sp macro="" textlink="">
      <xdr:nvSpPr>
        <xdr:cNvPr id="4506" name="Control 1434" hidden="1">
          <a:extLst>
            <a:ext uri="{63B3BB69-23CF-44E3-9099-C40C66FF867C}">
              <a14:compatExt xmlns:a14="http://schemas.microsoft.com/office/drawing/2010/main" spid="_x0000_s4506"/>
            </a:ext>
            <a:ext uri="{FF2B5EF4-FFF2-40B4-BE49-F238E27FC236}">
              <a16:creationId xmlns:a16="http://schemas.microsoft.com/office/drawing/2014/main" id="{00000000-0008-0000-0400-00009A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332</xdr:row>
      <xdr:rowOff>0</xdr:rowOff>
    </xdr:from>
    <xdr:to>
      <xdr:col>13</xdr:col>
      <xdr:colOff>171450</xdr:colOff>
      <xdr:row>332</xdr:row>
      <xdr:rowOff>161925</xdr:rowOff>
    </xdr:to>
    <xdr:pic>
      <xdr:nvPicPr>
        <xdr:cNvPr id="1438" name="图片 1437" descr="曲线">
          <a:hlinkClick xmlns:r="http://schemas.openxmlformats.org/officeDocument/2006/relationships" r:id="rId178" tgtFrame="_blank"/>
          <a:extLst>
            <a:ext uri="{FF2B5EF4-FFF2-40B4-BE49-F238E27FC236}">
              <a16:creationId xmlns:a16="http://schemas.microsoft.com/office/drawing/2014/main" id="{00000000-0008-0000-0400-00009E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592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332</xdr:row>
      <xdr:rowOff>0</xdr:rowOff>
    </xdr:from>
    <xdr:to>
      <xdr:col>14</xdr:col>
      <xdr:colOff>209550</xdr:colOff>
      <xdr:row>332</xdr:row>
      <xdr:rowOff>234950</xdr:rowOff>
    </xdr:to>
    <xdr:sp macro="" textlink="">
      <xdr:nvSpPr>
        <xdr:cNvPr id="4508" name="Control 1436" hidden="1">
          <a:extLst>
            <a:ext uri="{63B3BB69-23CF-44E3-9099-C40C66FF867C}">
              <a14:compatExt xmlns:a14="http://schemas.microsoft.com/office/drawing/2010/main" spid="_x0000_s4508"/>
            </a:ext>
            <a:ext uri="{FF2B5EF4-FFF2-40B4-BE49-F238E27FC236}">
              <a16:creationId xmlns:a16="http://schemas.microsoft.com/office/drawing/2014/main" id="{00000000-0008-0000-0400-00009C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333</xdr:row>
      <xdr:rowOff>0</xdr:rowOff>
    </xdr:from>
    <xdr:to>
      <xdr:col>13</xdr:col>
      <xdr:colOff>171450</xdr:colOff>
      <xdr:row>333</xdr:row>
      <xdr:rowOff>161925</xdr:rowOff>
    </xdr:to>
    <xdr:pic>
      <xdr:nvPicPr>
        <xdr:cNvPr id="1440" name="图片 1439" descr="曲线">
          <a:hlinkClick xmlns:r="http://schemas.openxmlformats.org/officeDocument/2006/relationships" r:id="rId179" tgtFrame="_blank"/>
          <a:extLst>
            <a:ext uri="{FF2B5EF4-FFF2-40B4-BE49-F238E27FC236}">
              <a16:creationId xmlns:a16="http://schemas.microsoft.com/office/drawing/2014/main" id="{00000000-0008-0000-0400-0000A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964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333</xdr:row>
      <xdr:rowOff>0</xdr:rowOff>
    </xdr:from>
    <xdr:to>
      <xdr:col>14</xdr:col>
      <xdr:colOff>209550</xdr:colOff>
      <xdr:row>333</xdr:row>
      <xdr:rowOff>234950</xdr:rowOff>
    </xdr:to>
    <xdr:sp macro="" textlink="">
      <xdr:nvSpPr>
        <xdr:cNvPr id="4510" name="Control 1438" hidden="1">
          <a:extLst>
            <a:ext uri="{63B3BB69-23CF-44E3-9099-C40C66FF867C}">
              <a14:compatExt xmlns:a14="http://schemas.microsoft.com/office/drawing/2010/main" spid="_x0000_s4510"/>
            </a:ext>
            <a:ext uri="{FF2B5EF4-FFF2-40B4-BE49-F238E27FC236}">
              <a16:creationId xmlns:a16="http://schemas.microsoft.com/office/drawing/2014/main" id="{00000000-0008-0000-0400-00009E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334</xdr:row>
      <xdr:rowOff>0</xdr:rowOff>
    </xdr:from>
    <xdr:to>
      <xdr:col>13</xdr:col>
      <xdr:colOff>171450</xdr:colOff>
      <xdr:row>334</xdr:row>
      <xdr:rowOff>161925</xdr:rowOff>
    </xdr:to>
    <xdr:pic>
      <xdr:nvPicPr>
        <xdr:cNvPr id="1442" name="图片 1441" descr="曲线">
          <a:hlinkClick xmlns:r="http://schemas.openxmlformats.org/officeDocument/2006/relationships" r:id="rId180" tgtFrame="_blank"/>
          <a:extLst>
            <a:ext uri="{FF2B5EF4-FFF2-40B4-BE49-F238E27FC236}">
              <a16:creationId xmlns:a16="http://schemas.microsoft.com/office/drawing/2014/main" id="{00000000-0008-0000-0400-0000A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6335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334</xdr:row>
      <xdr:rowOff>0</xdr:rowOff>
    </xdr:from>
    <xdr:to>
      <xdr:col>14</xdr:col>
      <xdr:colOff>209550</xdr:colOff>
      <xdr:row>334</xdr:row>
      <xdr:rowOff>234950</xdr:rowOff>
    </xdr:to>
    <xdr:sp macro="" textlink="">
      <xdr:nvSpPr>
        <xdr:cNvPr id="4512" name="Control 1440" hidden="1">
          <a:extLst>
            <a:ext uri="{63B3BB69-23CF-44E3-9099-C40C66FF867C}">
              <a14:compatExt xmlns:a14="http://schemas.microsoft.com/office/drawing/2010/main" spid="_x0000_s4512"/>
            </a:ext>
            <a:ext uri="{FF2B5EF4-FFF2-40B4-BE49-F238E27FC236}">
              <a16:creationId xmlns:a16="http://schemas.microsoft.com/office/drawing/2014/main" id="{00000000-0008-0000-0400-0000A0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335</xdr:row>
      <xdr:rowOff>0</xdr:rowOff>
    </xdr:from>
    <xdr:to>
      <xdr:col>13</xdr:col>
      <xdr:colOff>171450</xdr:colOff>
      <xdr:row>335</xdr:row>
      <xdr:rowOff>161925</xdr:rowOff>
    </xdr:to>
    <xdr:pic>
      <xdr:nvPicPr>
        <xdr:cNvPr id="1444" name="图片 1443" descr="曲线">
          <a:hlinkClick xmlns:r="http://schemas.openxmlformats.org/officeDocument/2006/relationships" r:id="rId181" tgtFrame="_blank"/>
          <a:extLst>
            <a:ext uri="{FF2B5EF4-FFF2-40B4-BE49-F238E27FC236}">
              <a16:creationId xmlns:a16="http://schemas.microsoft.com/office/drawing/2014/main" id="{00000000-0008-0000-0400-0000A4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6707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335</xdr:row>
      <xdr:rowOff>0</xdr:rowOff>
    </xdr:from>
    <xdr:to>
      <xdr:col>14</xdr:col>
      <xdr:colOff>209550</xdr:colOff>
      <xdr:row>335</xdr:row>
      <xdr:rowOff>234950</xdr:rowOff>
    </xdr:to>
    <xdr:sp macro="" textlink="">
      <xdr:nvSpPr>
        <xdr:cNvPr id="4514" name="Control 1442" hidden="1">
          <a:extLst>
            <a:ext uri="{63B3BB69-23CF-44E3-9099-C40C66FF867C}">
              <a14:compatExt xmlns:a14="http://schemas.microsoft.com/office/drawing/2010/main" spid="_x0000_s4514"/>
            </a:ext>
            <a:ext uri="{FF2B5EF4-FFF2-40B4-BE49-F238E27FC236}">
              <a16:creationId xmlns:a16="http://schemas.microsoft.com/office/drawing/2014/main" id="{00000000-0008-0000-0400-0000A2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336</xdr:row>
      <xdr:rowOff>0</xdr:rowOff>
    </xdr:from>
    <xdr:to>
      <xdr:col>13</xdr:col>
      <xdr:colOff>171450</xdr:colOff>
      <xdr:row>336</xdr:row>
      <xdr:rowOff>161925</xdr:rowOff>
    </xdr:to>
    <xdr:pic>
      <xdr:nvPicPr>
        <xdr:cNvPr id="1446" name="图片 1445" descr="曲线">
          <a:hlinkClick xmlns:r="http://schemas.openxmlformats.org/officeDocument/2006/relationships" r:id="rId182" tgtFrame="_blank"/>
          <a:extLst>
            <a:ext uri="{FF2B5EF4-FFF2-40B4-BE49-F238E27FC236}">
              <a16:creationId xmlns:a16="http://schemas.microsoft.com/office/drawing/2014/main" id="{00000000-0008-0000-0400-0000A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7078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xdr:row>
      <xdr:rowOff>0</xdr:rowOff>
    </xdr:from>
    <xdr:to>
      <xdr:col>13</xdr:col>
      <xdr:colOff>171450</xdr:colOff>
      <xdr:row>6</xdr:row>
      <xdr:rowOff>161925</xdr:rowOff>
    </xdr:to>
    <xdr:pic>
      <xdr:nvPicPr>
        <xdr:cNvPr id="1447" name="图片 1446" descr="曲线">
          <a:hlinkClick xmlns:r="http://schemas.openxmlformats.org/officeDocument/2006/relationships" r:id="rId1" tgtFrame="_blank"/>
          <a:extLst>
            <a:ext uri="{FF2B5EF4-FFF2-40B4-BE49-F238E27FC236}">
              <a16:creationId xmlns:a16="http://schemas.microsoft.com/office/drawing/2014/main" id="{00000000-0008-0000-0400-0000A7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09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xdr:row>
      <xdr:rowOff>0</xdr:rowOff>
    </xdr:from>
    <xdr:to>
      <xdr:col>14</xdr:col>
      <xdr:colOff>209550</xdr:colOff>
      <xdr:row>6</xdr:row>
      <xdr:rowOff>234950</xdr:rowOff>
    </xdr:to>
    <xdr:sp macro="" textlink="">
      <xdr:nvSpPr>
        <xdr:cNvPr id="4516" name="Control 1444" hidden="1">
          <a:extLst>
            <a:ext uri="{63B3BB69-23CF-44E3-9099-C40C66FF867C}">
              <a14:compatExt xmlns:a14="http://schemas.microsoft.com/office/drawing/2010/main" spid="_x0000_s4516"/>
            </a:ext>
            <a:ext uri="{FF2B5EF4-FFF2-40B4-BE49-F238E27FC236}">
              <a16:creationId xmlns:a16="http://schemas.microsoft.com/office/drawing/2014/main" id="{00000000-0008-0000-0400-0000A4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xdr:row>
      <xdr:rowOff>0</xdr:rowOff>
    </xdr:from>
    <xdr:to>
      <xdr:col>13</xdr:col>
      <xdr:colOff>171450</xdr:colOff>
      <xdr:row>13</xdr:row>
      <xdr:rowOff>161925</xdr:rowOff>
    </xdr:to>
    <xdr:pic>
      <xdr:nvPicPr>
        <xdr:cNvPr id="1449" name="图片 1448" descr="曲线">
          <a:hlinkClick xmlns:r="http://schemas.openxmlformats.org/officeDocument/2006/relationships" r:id="rId3" tgtFrame="_blank"/>
          <a:extLst>
            <a:ext uri="{FF2B5EF4-FFF2-40B4-BE49-F238E27FC236}">
              <a16:creationId xmlns:a16="http://schemas.microsoft.com/office/drawing/2014/main" id="{00000000-0008-0000-0400-0000A9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790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xdr:row>
      <xdr:rowOff>0</xdr:rowOff>
    </xdr:from>
    <xdr:to>
      <xdr:col>14</xdr:col>
      <xdr:colOff>209550</xdr:colOff>
      <xdr:row>13</xdr:row>
      <xdr:rowOff>234950</xdr:rowOff>
    </xdr:to>
    <xdr:sp macro="" textlink="">
      <xdr:nvSpPr>
        <xdr:cNvPr id="4518" name="Control 1446" hidden="1">
          <a:extLst>
            <a:ext uri="{63B3BB69-23CF-44E3-9099-C40C66FF867C}">
              <a14:compatExt xmlns:a14="http://schemas.microsoft.com/office/drawing/2010/main" spid="_x0000_s4518"/>
            </a:ext>
            <a:ext uri="{FF2B5EF4-FFF2-40B4-BE49-F238E27FC236}">
              <a16:creationId xmlns:a16="http://schemas.microsoft.com/office/drawing/2014/main" id="{00000000-0008-0000-0400-0000A6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xdr:row>
      <xdr:rowOff>0</xdr:rowOff>
    </xdr:from>
    <xdr:to>
      <xdr:col>13</xdr:col>
      <xdr:colOff>171450</xdr:colOff>
      <xdr:row>20</xdr:row>
      <xdr:rowOff>161925</xdr:rowOff>
    </xdr:to>
    <xdr:pic>
      <xdr:nvPicPr>
        <xdr:cNvPr id="1451" name="图片 1450" descr="曲线">
          <a:hlinkClick xmlns:r="http://schemas.openxmlformats.org/officeDocument/2006/relationships" r:id="rId4" tgtFrame="_blank"/>
          <a:extLst>
            <a:ext uri="{FF2B5EF4-FFF2-40B4-BE49-F238E27FC236}">
              <a16:creationId xmlns:a16="http://schemas.microsoft.com/office/drawing/2014/main" id="{00000000-0008-0000-0400-0000AB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371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xdr:row>
      <xdr:rowOff>0</xdr:rowOff>
    </xdr:from>
    <xdr:to>
      <xdr:col>14</xdr:col>
      <xdr:colOff>209550</xdr:colOff>
      <xdr:row>20</xdr:row>
      <xdr:rowOff>234950</xdr:rowOff>
    </xdr:to>
    <xdr:sp macro="" textlink="">
      <xdr:nvSpPr>
        <xdr:cNvPr id="4520" name="Control 1448" hidden="1">
          <a:extLst>
            <a:ext uri="{63B3BB69-23CF-44E3-9099-C40C66FF867C}">
              <a14:compatExt xmlns:a14="http://schemas.microsoft.com/office/drawing/2010/main" spid="_x0000_s4520"/>
            </a:ext>
            <a:ext uri="{FF2B5EF4-FFF2-40B4-BE49-F238E27FC236}">
              <a16:creationId xmlns:a16="http://schemas.microsoft.com/office/drawing/2014/main" id="{00000000-0008-0000-0400-0000A8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xdr:row>
      <xdr:rowOff>0</xdr:rowOff>
    </xdr:from>
    <xdr:to>
      <xdr:col>13</xdr:col>
      <xdr:colOff>171450</xdr:colOff>
      <xdr:row>27</xdr:row>
      <xdr:rowOff>161925</xdr:rowOff>
    </xdr:to>
    <xdr:pic>
      <xdr:nvPicPr>
        <xdr:cNvPr id="1453" name="图片 1452" descr="曲线">
          <a:hlinkClick xmlns:r="http://schemas.openxmlformats.org/officeDocument/2006/relationships" r:id="rId5" tgtFrame="_blank"/>
          <a:extLst>
            <a:ext uri="{FF2B5EF4-FFF2-40B4-BE49-F238E27FC236}">
              <a16:creationId xmlns:a16="http://schemas.microsoft.com/office/drawing/2014/main" id="{00000000-0008-0000-0400-0000AD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953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xdr:row>
      <xdr:rowOff>0</xdr:rowOff>
    </xdr:from>
    <xdr:to>
      <xdr:col>14</xdr:col>
      <xdr:colOff>209550</xdr:colOff>
      <xdr:row>27</xdr:row>
      <xdr:rowOff>234950</xdr:rowOff>
    </xdr:to>
    <xdr:sp macro="" textlink="">
      <xdr:nvSpPr>
        <xdr:cNvPr id="4522" name="Control 1450" hidden="1">
          <a:extLst>
            <a:ext uri="{63B3BB69-23CF-44E3-9099-C40C66FF867C}">
              <a14:compatExt xmlns:a14="http://schemas.microsoft.com/office/drawing/2010/main" spid="_x0000_s4522"/>
            </a:ext>
            <a:ext uri="{FF2B5EF4-FFF2-40B4-BE49-F238E27FC236}">
              <a16:creationId xmlns:a16="http://schemas.microsoft.com/office/drawing/2014/main" id="{00000000-0008-0000-0400-0000AA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xdr:row>
      <xdr:rowOff>0</xdr:rowOff>
    </xdr:from>
    <xdr:to>
      <xdr:col>13</xdr:col>
      <xdr:colOff>171450</xdr:colOff>
      <xdr:row>28</xdr:row>
      <xdr:rowOff>161925</xdr:rowOff>
    </xdr:to>
    <xdr:pic>
      <xdr:nvPicPr>
        <xdr:cNvPr id="1455" name="图片 1454" descr="曲线">
          <a:hlinkClick xmlns:r="http://schemas.openxmlformats.org/officeDocument/2006/relationships" r:id="rId6" tgtFrame="_blank"/>
          <a:extLst>
            <a:ext uri="{FF2B5EF4-FFF2-40B4-BE49-F238E27FC236}">
              <a16:creationId xmlns:a16="http://schemas.microsoft.com/office/drawing/2014/main" id="{00000000-0008-0000-0400-0000AF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324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xdr:row>
      <xdr:rowOff>0</xdr:rowOff>
    </xdr:from>
    <xdr:to>
      <xdr:col>14</xdr:col>
      <xdr:colOff>209550</xdr:colOff>
      <xdr:row>28</xdr:row>
      <xdr:rowOff>234950</xdr:rowOff>
    </xdr:to>
    <xdr:sp macro="" textlink="">
      <xdr:nvSpPr>
        <xdr:cNvPr id="4524" name="Control 1452" hidden="1">
          <a:extLst>
            <a:ext uri="{63B3BB69-23CF-44E3-9099-C40C66FF867C}">
              <a14:compatExt xmlns:a14="http://schemas.microsoft.com/office/drawing/2010/main" spid="_x0000_s4524"/>
            </a:ext>
            <a:ext uri="{FF2B5EF4-FFF2-40B4-BE49-F238E27FC236}">
              <a16:creationId xmlns:a16="http://schemas.microsoft.com/office/drawing/2014/main" id="{00000000-0008-0000-0400-0000AC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xdr:row>
      <xdr:rowOff>0</xdr:rowOff>
    </xdr:from>
    <xdr:to>
      <xdr:col>13</xdr:col>
      <xdr:colOff>171450</xdr:colOff>
      <xdr:row>29</xdr:row>
      <xdr:rowOff>161925</xdr:rowOff>
    </xdr:to>
    <xdr:pic>
      <xdr:nvPicPr>
        <xdr:cNvPr id="1457" name="图片 1456" descr="曲线">
          <a:hlinkClick xmlns:r="http://schemas.openxmlformats.org/officeDocument/2006/relationships" r:id="rId7" tgtFrame="_blank"/>
          <a:extLst>
            <a:ext uri="{FF2B5EF4-FFF2-40B4-BE49-F238E27FC236}">
              <a16:creationId xmlns:a16="http://schemas.microsoft.com/office/drawing/2014/main" id="{00000000-0008-0000-0400-0000B1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96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xdr:row>
      <xdr:rowOff>0</xdr:rowOff>
    </xdr:from>
    <xdr:to>
      <xdr:col>14</xdr:col>
      <xdr:colOff>209550</xdr:colOff>
      <xdr:row>29</xdr:row>
      <xdr:rowOff>234950</xdr:rowOff>
    </xdr:to>
    <xdr:sp macro="" textlink="">
      <xdr:nvSpPr>
        <xdr:cNvPr id="4526" name="Control 1454" hidden="1">
          <a:extLst>
            <a:ext uri="{63B3BB69-23CF-44E3-9099-C40C66FF867C}">
              <a14:compatExt xmlns:a14="http://schemas.microsoft.com/office/drawing/2010/main" spid="_x0000_s4526"/>
            </a:ext>
            <a:ext uri="{FF2B5EF4-FFF2-40B4-BE49-F238E27FC236}">
              <a16:creationId xmlns:a16="http://schemas.microsoft.com/office/drawing/2014/main" id="{00000000-0008-0000-0400-0000AE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xdr:row>
      <xdr:rowOff>0</xdr:rowOff>
    </xdr:from>
    <xdr:to>
      <xdr:col>13</xdr:col>
      <xdr:colOff>171450</xdr:colOff>
      <xdr:row>30</xdr:row>
      <xdr:rowOff>161925</xdr:rowOff>
    </xdr:to>
    <xdr:pic>
      <xdr:nvPicPr>
        <xdr:cNvPr id="1459" name="图片 1458" descr="曲线">
          <a:hlinkClick xmlns:r="http://schemas.openxmlformats.org/officeDocument/2006/relationships" r:id="rId8" tgtFrame="_blank"/>
          <a:extLst>
            <a:ext uri="{FF2B5EF4-FFF2-40B4-BE49-F238E27FC236}">
              <a16:creationId xmlns:a16="http://schemas.microsoft.com/office/drawing/2014/main" id="{00000000-0008-0000-0400-0000B3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67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xdr:row>
      <xdr:rowOff>0</xdr:rowOff>
    </xdr:from>
    <xdr:to>
      <xdr:col>14</xdr:col>
      <xdr:colOff>209550</xdr:colOff>
      <xdr:row>30</xdr:row>
      <xdr:rowOff>234950</xdr:rowOff>
    </xdr:to>
    <xdr:sp macro="" textlink="">
      <xdr:nvSpPr>
        <xdr:cNvPr id="4528" name="Control 1456" hidden="1">
          <a:extLst>
            <a:ext uri="{63B3BB69-23CF-44E3-9099-C40C66FF867C}">
              <a14:compatExt xmlns:a14="http://schemas.microsoft.com/office/drawing/2010/main" spid="_x0000_s4528"/>
            </a:ext>
            <a:ext uri="{FF2B5EF4-FFF2-40B4-BE49-F238E27FC236}">
              <a16:creationId xmlns:a16="http://schemas.microsoft.com/office/drawing/2014/main" id="{00000000-0008-0000-0400-0000B0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xdr:row>
      <xdr:rowOff>0</xdr:rowOff>
    </xdr:from>
    <xdr:to>
      <xdr:col>13</xdr:col>
      <xdr:colOff>171450</xdr:colOff>
      <xdr:row>31</xdr:row>
      <xdr:rowOff>161925</xdr:rowOff>
    </xdr:to>
    <xdr:pic>
      <xdr:nvPicPr>
        <xdr:cNvPr id="1461" name="图片 1460" descr="曲线">
          <a:hlinkClick xmlns:r="http://schemas.openxmlformats.org/officeDocument/2006/relationships" r:id="rId9" tgtFrame="_blank"/>
          <a:extLst>
            <a:ext uri="{FF2B5EF4-FFF2-40B4-BE49-F238E27FC236}">
              <a16:creationId xmlns:a16="http://schemas.microsoft.com/office/drawing/2014/main" id="{00000000-0008-0000-0400-0000B5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39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xdr:row>
      <xdr:rowOff>0</xdr:rowOff>
    </xdr:from>
    <xdr:to>
      <xdr:col>14</xdr:col>
      <xdr:colOff>209550</xdr:colOff>
      <xdr:row>31</xdr:row>
      <xdr:rowOff>234950</xdr:rowOff>
    </xdr:to>
    <xdr:sp macro="" textlink="">
      <xdr:nvSpPr>
        <xdr:cNvPr id="4530" name="Control 1458" hidden="1">
          <a:extLst>
            <a:ext uri="{63B3BB69-23CF-44E3-9099-C40C66FF867C}">
              <a14:compatExt xmlns:a14="http://schemas.microsoft.com/office/drawing/2010/main" spid="_x0000_s4530"/>
            </a:ext>
            <a:ext uri="{FF2B5EF4-FFF2-40B4-BE49-F238E27FC236}">
              <a16:creationId xmlns:a16="http://schemas.microsoft.com/office/drawing/2014/main" id="{00000000-0008-0000-0400-0000B2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xdr:row>
      <xdr:rowOff>0</xdr:rowOff>
    </xdr:from>
    <xdr:to>
      <xdr:col>13</xdr:col>
      <xdr:colOff>171450</xdr:colOff>
      <xdr:row>32</xdr:row>
      <xdr:rowOff>161925</xdr:rowOff>
    </xdr:to>
    <xdr:pic>
      <xdr:nvPicPr>
        <xdr:cNvPr id="1463" name="图片 1462" descr="曲线">
          <a:hlinkClick xmlns:r="http://schemas.openxmlformats.org/officeDocument/2006/relationships" r:id="rId10" tgtFrame="_blank"/>
          <a:extLst>
            <a:ext uri="{FF2B5EF4-FFF2-40B4-BE49-F238E27FC236}">
              <a16:creationId xmlns:a16="http://schemas.microsoft.com/office/drawing/2014/main" id="{00000000-0008-0000-0400-0000B7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810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xdr:row>
      <xdr:rowOff>0</xdr:rowOff>
    </xdr:from>
    <xdr:to>
      <xdr:col>14</xdr:col>
      <xdr:colOff>209550</xdr:colOff>
      <xdr:row>32</xdr:row>
      <xdr:rowOff>234950</xdr:rowOff>
    </xdr:to>
    <xdr:sp macro="" textlink="">
      <xdr:nvSpPr>
        <xdr:cNvPr id="4532" name="Control 1460" hidden="1">
          <a:extLst>
            <a:ext uri="{63B3BB69-23CF-44E3-9099-C40C66FF867C}">
              <a14:compatExt xmlns:a14="http://schemas.microsoft.com/office/drawing/2010/main" spid="_x0000_s4532"/>
            </a:ext>
            <a:ext uri="{FF2B5EF4-FFF2-40B4-BE49-F238E27FC236}">
              <a16:creationId xmlns:a16="http://schemas.microsoft.com/office/drawing/2014/main" id="{00000000-0008-0000-0400-0000B4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xdr:row>
      <xdr:rowOff>0</xdr:rowOff>
    </xdr:from>
    <xdr:to>
      <xdr:col>13</xdr:col>
      <xdr:colOff>171450</xdr:colOff>
      <xdr:row>33</xdr:row>
      <xdr:rowOff>161925</xdr:rowOff>
    </xdr:to>
    <xdr:pic>
      <xdr:nvPicPr>
        <xdr:cNvPr id="1465" name="图片 1464" descr="曲线">
          <a:hlinkClick xmlns:r="http://schemas.openxmlformats.org/officeDocument/2006/relationships" r:id="rId11" tgtFrame="_blank"/>
          <a:extLst>
            <a:ext uri="{FF2B5EF4-FFF2-40B4-BE49-F238E27FC236}">
              <a16:creationId xmlns:a16="http://schemas.microsoft.com/office/drawing/2014/main" id="{00000000-0008-0000-0400-0000B9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181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xdr:row>
      <xdr:rowOff>0</xdr:rowOff>
    </xdr:from>
    <xdr:to>
      <xdr:col>14</xdr:col>
      <xdr:colOff>209550</xdr:colOff>
      <xdr:row>33</xdr:row>
      <xdr:rowOff>234950</xdr:rowOff>
    </xdr:to>
    <xdr:sp macro="" textlink="">
      <xdr:nvSpPr>
        <xdr:cNvPr id="4534" name="Control 1462" hidden="1">
          <a:extLst>
            <a:ext uri="{63B3BB69-23CF-44E3-9099-C40C66FF867C}">
              <a14:compatExt xmlns:a14="http://schemas.microsoft.com/office/drawing/2010/main" spid="_x0000_s4534"/>
            </a:ext>
            <a:ext uri="{FF2B5EF4-FFF2-40B4-BE49-F238E27FC236}">
              <a16:creationId xmlns:a16="http://schemas.microsoft.com/office/drawing/2014/main" id="{00000000-0008-0000-0400-0000B6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40</xdr:row>
      <xdr:rowOff>0</xdr:rowOff>
    </xdr:from>
    <xdr:to>
      <xdr:col>13</xdr:col>
      <xdr:colOff>171450</xdr:colOff>
      <xdr:row>40</xdr:row>
      <xdr:rowOff>161925</xdr:rowOff>
    </xdr:to>
    <xdr:pic>
      <xdr:nvPicPr>
        <xdr:cNvPr id="1467" name="图片 1466" descr="曲线">
          <a:hlinkClick xmlns:r="http://schemas.openxmlformats.org/officeDocument/2006/relationships" r:id="rId12" tgtFrame="_blank"/>
          <a:extLst>
            <a:ext uri="{FF2B5EF4-FFF2-40B4-BE49-F238E27FC236}">
              <a16:creationId xmlns:a16="http://schemas.microsoft.com/office/drawing/2014/main" id="{00000000-0008-0000-0400-0000BB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763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209550</xdr:colOff>
      <xdr:row>40</xdr:row>
      <xdr:rowOff>234950</xdr:rowOff>
    </xdr:to>
    <xdr:sp macro="" textlink="">
      <xdr:nvSpPr>
        <xdr:cNvPr id="4536" name="Control 1464" hidden="1">
          <a:extLst>
            <a:ext uri="{63B3BB69-23CF-44E3-9099-C40C66FF867C}">
              <a14:compatExt xmlns:a14="http://schemas.microsoft.com/office/drawing/2010/main" spid="_x0000_s4536"/>
            </a:ext>
            <a:ext uri="{FF2B5EF4-FFF2-40B4-BE49-F238E27FC236}">
              <a16:creationId xmlns:a16="http://schemas.microsoft.com/office/drawing/2014/main" id="{00000000-0008-0000-0400-0000B8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41</xdr:row>
      <xdr:rowOff>0</xdr:rowOff>
    </xdr:from>
    <xdr:to>
      <xdr:col>13</xdr:col>
      <xdr:colOff>171450</xdr:colOff>
      <xdr:row>41</xdr:row>
      <xdr:rowOff>161925</xdr:rowOff>
    </xdr:to>
    <xdr:pic>
      <xdr:nvPicPr>
        <xdr:cNvPr id="1469" name="图片 1468" descr="曲线">
          <a:hlinkClick xmlns:r="http://schemas.openxmlformats.org/officeDocument/2006/relationships" r:id="rId13" tgtFrame="_blank"/>
          <a:extLst>
            <a:ext uri="{FF2B5EF4-FFF2-40B4-BE49-F238E27FC236}">
              <a16:creationId xmlns:a16="http://schemas.microsoft.com/office/drawing/2014/main" id="{00000000-0008-0000-0400-0000BD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134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41</xdr:row>
      <xdr:rowOff>0</xdr:rowOff>
    </xdr:from>
    <xdr:to>
      <xdr:col>14</xdr:col>
      <xdr:colOff>209550</xdr:colOff>
      <xdr:row>41</xdr:row>
      <xdr:rowOff>234950</xdr:rowOff>
    </xdr:to>
    <xdr:sp macro="" textlink="">
      <xdr:nvSpPr>
        <xdr:cNvPr id="4538" name="Control 1466" hidden="1">
          <a:extLst>
            <a:ext uri="{63B3BB69-23CF-44E3-9099-C40C66FF867C}">
              <a14:compatExt xmlns:a14="http://schemas.microsoft.com/office/drawing/2010/main" spid="_x0000_s4538"/>
            </a:ext>
            <a:ext uri="{FF2B5EF4-FFF2-40B4-BE49-F238E27FC236}">
              <a16:creationId xmlns:a16="http://schemas.microsoft.com/office/drawing/2014/main" id="{00000000-0008-0000-0400-0000BA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42</xdr:row>
      <xdr:rowOff>0</xdr:rowOff>
    </xdr:from>
    <xdr:to>
      <xdr:col>13</xdr:col>
      <xdr:colOff>171450</xdr:colOff>
      <xdr:row>42</xdr:row>
      <xdr:rowOff>161925</xdr:rowOff>
    </xdr:to>
    <xdr:pic>
      <xdr:nvPicPr>
        <xdr:cNvPr id="1471" name="图片 1470" descr="曲线">
          <a:hlinkClick xmlns:r="http://schemas.openxmlformats.org/officeDocument/2006/relationships" r:id="rId14" tgtFrame="_blank"/>
          <a:extLst>
            <a:ext uri="{FF2B5EF4-FFF2-40B4-BE49-F238E27FC236}">
              <a16:creationId xmlns:a16="http://schemas.microsoft.com/office/drawing/2014/main" id="{00000000-0008-0000-0400-0000BF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506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42</xdr:row>
      <xdr:rowOff>0</xdr:rowOff>
    </xdr:from>
    <xdr:to>
      <xdr:col>14</xdr:col>
      <xdr:colOff>209550</xdr:colOff>
      <xdr:row>42</xdr:row>
      <xdr:rowOff>234950</xdr:rowOff>
    </xdr:to>
    <xdr:sp macro="" textlink="">
      <xdr:nvSpPr>
        <xdr:cNvPr id="4540" name="Control 1468" hidden="1">
          <a:extLst>
            <a:ext uri="{63B3BB69-23CF-44E3-9099-C40C66FF867C}">
              <a14:compatExt xmlns:a14="http://schemas.microsoft.com/office/drawing/2010/main" spid="_x0000_s4540"/>
            </a:ext>
            <a:ext uri="{FF2B5EF4-FFF2-40B4-BE49-F238E27FC236}">
              <a16:creationId xmlns:a16="http://schemas.microsoft.com/office/drawing/2014/main" id="{00000000-0008-0000-0400-0000BC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49</xdr:row>
      <xdr:rowOff>0</xdr:rowOff>
    </xdr:from>
    <xdr:to>
      <xdr:col>13</xdr:col>
      <xdr:colOff>171450</xdr:colOff>
      <xdr:row>49</xdr:row>
      <xdr:rowOff>161925</xdr:rowOff>
    </xdr:to>
    <xdr:pic>
      <xdr:nvPicPr>
        <xdr:cNvPr id="1473" name="图片 1472" descr="曲线">
          <a:hlinkClick xmlns:r="http://schemas.openxmlformats.org/officeDocument/2006/relationships" r:id="rId15" tgtFrame="_blank"/>
          <a:extLst>
            <a:ext uri="{FF2B5EF4-FFF2-40B4-BE49-F238E27FC236}">
              <a16:creationId xmlns:a16="http://schemas.microsoft.com/office/drawing/2014/main" id="{00000000-0008-0000-0400-0000C1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087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49</xdr:row>
      <xdr:rowOff>0</xdr:rowOff>
    </xdr:from>
    <xdr:to>
      <xdr:col>14</xdr:col>
      <xdr:colOff>209550</xdr:colOff>
      <xdr:row>49</xdr:row>
      <xdr:rowOff>234950</xdr:rowOff>
    </xdr:to>
    <xdr:sp macro="" textlink="">
      <xdr:nvSpPr>
        <xdr:cNvPr id="4542" name="Control 1470" hidden="1">
          <a:extLst>
            <a:ext uri="{63B3BB69-23CF-44E3-9099-C40C66FF867C}">
              <a14:compatExt xmlns:a14="http://schemas.microsoft.com/office/drawing/2010/main" spid="_x0000_s4542"/>
            </a:ext>
            <a:ext uri="{FF2B5EF4-FFF2-40B4-BE49-F238E27FC236}">
              <a16:creationId xmlns:a16="http://schemas.microsoft.com/office/drawing/2014/main" id="{00000000-0008-0000-0400-0000BE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50</xdr:row>
      <xdr:rowOff>0</xdr:rowOff>
    </xdr:from>
    <xdr:to>
      <xdr:col>13</xdr:col>
      <xdr:colOff>171450</xdr:colOff>
      <xdr:row>50</xdr:row>
      <xdr:rowOff>161925</xdr:rowOff>
    </xdr:to>
    <xdr:pic>
      <xdr:nvPicPr>
        <xdr:cNvPr id="1475" name="图片 1474" descr="曲线">
          <a:hlinkClick xmlns:r="http://schemas.openxmlformats.org/officeDocument/2006/relationships" r:id="rId16" tgtFrame="_blank"/>
          <a:extLst>
            <a:ext uri="{FF2B5EF4-FFF2-40B4-BE49-F238E27FC236}">
              <a16:creationId xmlns:a16="http://schemas.microsoft.com/office/drawing/2014/main" id="{00000000-0008-0000-0400-0000C3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458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xdr:row>
      <xdr:rowOff>0</xdr:rowOff>
    </xdr:from>
    <xdr:to>
      <xdr:col>14</xdr:col>
      <xdr:colOff>209550</xdr:colOff>
      <xdr:row>50</xdr:row>
      <xdr:rowOff>234950</xdr:rowOff>
    </xdr:to>
    <xdr:sp macro="" textlink="">
      <xdr:nvSpPr>
        <xdr:cNvPr id="4544" name="Control 1472" hidden="1">
          <a:extLst>
            <a:ext uri="{63B3BB69-23CF-44E3-9099-C40C66FF867C}">
              <a14:compatExt xmlns:a14="http://schemas.microsoft.com/office/drawing/2010/main" spid="_x0000_s4544"/>
            </a:ext>
            <a:ext uri="{FF2B5EF4-FFF2-40B4-BE49-F238E27FC236}">
              <a16:creationId xmlns:a16="http://schemas.microsoft.com/office/drawing/2014/main" id="{00000000-0008-0000-0400-0000C0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51</xdr:row>
      <xdr:rowOff>0</xdr:rowOff>
    </xdr:from>
    <xdr:to>
      <xdr:col>13</xdr:col>
      <xdr:colOff>171450</xdr:colOff>
      <xdr:row>51</xdr:row>
      <xdr:rowOff>161925</xdr:rowOff>
    </xdr:to>
    <xdr:pic>
      <xdr:nvPicPr>
        <xdr:cNvPr id="1477" name="图片 1476" descr="曲线">
          <a:hlinkClick xmlns:r="http://schemas.openxmlformats.org/officeDocument/2006/relationships" r:id="rId17" tgtFrame="_blank"/>
          <a:extLst>
            <a:ext uri="{FF2B5EF4-FFF2-40B4-BE49-F238E27FC236}">
              <a16:creationId xmlns:a16="http://schemas.microsoft.com/office/drawing/2014/main" id="{00000000-0008-0000-0400-0000C5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830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51</xdr:row>
      <xdr:rowOff>0</xdr:rowOff>
    </xdr:from>
    <xdr:to>
      <xdr:col>14</xdr:col>
      <xdr:colOff>209550</xdr:colOff>
      <xdr:row>51</xdr:row>
      <xdr:rowOff>234950</xdr:rowOff>
    </xdr:to>
    <xdr:sp macro="" textlink="">
      <xdr:nvSpPr>
        <xdr:cNvPr id="4546" name="Control 1474" hidden="1">
          <a:extLst>
            <a:ext uri="{63B3BB69-23CF-44E3-9099-C40C66FF867C}">
              <a14:compatExt xmlns:a14="http://schemas.microsoft.com/office/drawing/2010/main" spid="_x0000_s4546"/>
            </a:ext>
            <a:ext uri="{FF2B5EF4-FFF2-40B4-BE49-F238E27FC236}">
              <a16:creationId xmlns:a16="http://schemas.microsoft.com/office/drawing/2014/main" id="{00000000-0008-0000-0400-0000C2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52</xdr:row>
      <xdr:rowOff>0</xdr:rowOff>
    </xdr:from>
    <xdr:to>
      <xdr:col>13</xdr:col>
      <xdr:colOff>171450</xdr:colOff>
      <xdr:row>52</xdr:row>
      <xdr:rowOff>161925</xdr:rowOff>
    </xdr:to>
    <xdr:pic>
      <xdr:nvPicPr>
        <xdr:cNvPr id="1479" name="图片 1478" descr="曲线">
          <a:hlinkClick xmlns:r="http://schemas.openxmlformats.org/officeDocument/2006/relationships" r:id="rId18" tgtFrame="_blank"/>
          <a:extLst>
            <a:ext uri="{FF2B5EF4-FFF2-40B4-BE49-F238E27FC236}">
              <a16:creationId xmlns:a16="http://schemas.microsoft.com/office/drawing/2014/main" id="{00000000-0008-0000-0400-0000C7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3201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52</xdr:row>
      <xdr:rowOff>0</xdr:rowOff>
    </xdr:from>
    <xdr:to>
      <xdr:col>14</xdr:col>
      <xdr:colOff>209550</xdr:colOff>
      <xdr:row>52</xdr:row>
      <xdr:rowOff>234950</xdr:rowOff>
    </xdr:to>
    <xdr:sp macro="" textlink="">
      <xdr:nvSpPr>
        <xdr:cNvPr id="4548" name="Control 1476" hidden="1">
          <a:extLst>
            <a:ext uri="{63B3BB69-23CF-44E3-9099-C40C66FF867C}">
              <a14:compatExt xmlns:a14="http://schemas.microsoft.com/office/drawing/2010/main" spid="_x0000_s4548"/>
            </a:ext>
            <a:ext uri="{FF2B5EF4-FFF2-40B4-BE49-F238E27FC236}">
              <a16:creationId xmlns:a16="http://schemas.microsoft.com/office/drawing/2014/main" id="{00000000-0008-0000-0400-0000C4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53</xdr:row>
      <xdr:rowOff>0</xdr:rowOff>
    </xdr:from>
    <xdr:to>
      <xdr:col>13</xdr:col>
      <xdr:colOff>171450</xdr:colOff>
      <xdr:row>53</xdr:row>
      <xdr:rowOff>161925</xdr:rowOff>
    </xdr:to>
    <xdr:pic>
      <xdr:nvPicPr>
        <xdr:cNvPr id="1481" name="图片 1480" descr="曲线">
          <a:hlinkClick xmlns:r="http://schemas.openxmlformats.org/officeDocument/2006/relationships" r:id="rId19" tgtFrame="_blank"/>
          <a:extLst>
            <a:ext uri="{FF2B5EF4-FFF2-40B4-BE49-F238E27FC236}">
              <a16:creationId xmlns:a16="http://schemas.microsoft.com/office/drawing/2014/main" id="{00000000-0008-0000-0400-0000C9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3573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53</xdr:row>
      <xdr:rowOff>0</xdr:rowOff>
    </xdr:from>
    <xdr:to>
      <xdr:col>14</xdr:col>
      <xdr:colOff>209550</xdr:colOff>
      <xdr:row>53</xdr:row>
      <xdr:rowOff>234950</xdr:rowOff>
    </xdr:to>
    <xdr:sp macro="" textlink="">
      <xdr:nvSpPr>
        <xdr:cNvPr id="4550" name="Control 1478" hidden="1">
          <a:extLst>
            <a:ext uri="{63B3BB69-23CF-44E3-9099-C40C66FF867C}">
              <a14:compatExt xmlns:a14="http://schemas.microsoft.com/office/drawing/2010/main" spid="_x0000_s4550"/>
            </a:ext>
            <a:ext uri="{FF2B5EF4-FFF2-40B4-BE49-F238E27FC236}">
              <a16:creationId xmlns:a16="http://schemas.microsoft.com/office/drawing/2014/main" id="{00000000-0008-0000-0400-0000C6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54</xdr:row>
      <xdr:rowOff>0</xdr:rowOff>
    </xdr:from>
    <xdr:to>
      <xdr:col>13</xdr:col>
      <xdr:colOff>171450</xdr:colOff>
      <xdr:row>54</xdr:row>
      <xdr:rowOff>161925</xdr:rowOff>
    </xdr:to>
    <xdr:pic>
      <xdr:nvPicPr>
        <xdr:cNvPr id="1483" name="图片 1482" descr="曲线">
          <a:hlinkClick xmlns:r="http://schemas.openxmlformats.org/officeDocument/2006/relationships" r:id="rId20" tgtFrame="_blank"/>
          <a:extLst>
            <a:ext uri="{FF2B5EF4-FFF2-40B4-BE49-F238E27FC236}">
              <a16:creationId xmlns:a16="http://schemas.microsoft.com/office/drawing/2014/main" id="{00000000-0008-0000-0400-0000CB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3944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54</xdr:row>
      <xdr:rowOff>0</xdr:rowOff>
    </xdr:from>
    <xdr:to>
      <xdr:col>14</xdr:col>
      <xdr:colOff>209550</xdr:colOff>
      <xdr:row>54</xdr:row>
      <xdr:rowOff>234950</xdr:rowOff>
    </xdr:to>
    <xdr:sp macro="" textlink="">
      <xdr:nvSpPr>
        <xdr:cNvPr id="4552" name="Control 1480" hidden="1">
          <a:extLst>
            <a:ext uri="{63B3BB69-23CF-44E3-9099-C40C66FF867C}">
              <a14:compatExt xmlns:a14="http://schemas.microsoft.com/office/drawing/2010/main" spid="_x0000_s4552"/>
            </a:ext>
            <a:ext uri="{FF2B5EF4-FFF2-40B4-BE49-F238E27FC236}">
              <a16:creationId xmlns:a16="http://schemas.microsoft.com/office/drawing/2014/main" id="{00000000-0008-0000-0400-0000C8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55</xdr:row>
      <xdr:rowOff>0</xdr:rowOff>
    </xdr:from>
    <xdr:to>
      <xdr:col>13</xdr:col>
      <xdr:colOff>171450</xdr:colOff>
      <xdr:row>55</xdr:row>
      <xdr:rowOff>161925</xdr:rowOff>
    </xdr:to>
    <xdr:pic>
      <xdr:nvPicPr>
        <xdr:cNvPr id="1485" name="图片 1484" descr="曲线">
          <a:hlinkClick xmlns:r="http://schemas.openxmlformats.org/officeDocument/2006/relationships" r:id="rId21" tgtFrame="_blank"/>
          <a:extLst>
            <a:ext uri="{FF2B5EF4-FFF2-40B4-BE49-F238E27FC236}">
              <a16:creationId xmlns:a16="http://schemas.microsoft.com/office/drawing/2014/main" id="{00000000-0008-0000-0400-0000CD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4316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55</xdr:row>
      <xdr:rowOff>0</xdr:rowOff>
    </xdr:from>
    <xdr:to>
      <xdr:col>14</xdr:col>
      <xdr:colOff>209550</xdr:colOff>
      <xdr:row>55</xdr:row>
      <xdr:rowOff>234950</xdr:rowOff>
    </xdr:to>
    <xdr:sp macro="" textlink="">
      <xdr:nvSpPr>
        <xdr:cNvPr id="4554" name="Control 1482" hidden="1">
          <a:extLst>
            <a:ext uri="{63B3BB69-23CF-44E3-9099-C40C66FF867C}">
              <a14:compatExt xmlns:a14="http://schemas.microsoft.com/office/drawing/2010/main" spid="_x0000_s4554"/>
            </a:ext>
            <a:ext uri="{FF2B5EF4-FFF2-40B4-BE49-F238E27FC236}">
              <a16:creationId xmlns:a16="http://schemas.microsoft.com/office/drawing/2014/main" id="{00000000-0008-0000-0400-0000CA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62</xdr:row>
      <xdr:rowOff>0</xdr:rowOff>
    </xdr:from>
    <xdr:to>
      <xdr:col>13</xdr:col>
      <xdr:colOff>171450</xdr:colOff>
      <xdr:row>62</xdr:row>
      <xdr:rowOff>161925</xdr:rowOff>
    </xdr:to>
    <xdr:pic>
      <xdr:nvPicPr>
        <xdr:cNvPr id="1487" name="图片 1486" descr="曲线">
          <a:hlinkClick xmlns:r="http://schemas.openxmlformats.org/officeDocument/2006/relationships" r:id="rId22" tgtFrame="_blank"/>
          <a:extLst>
            <a:ext uri="{FF2B5EF4-FFF2-40B4-BE49-F238E27FC236}">
              <a16:creationId xmlns:a16="http://schemas.microsoft.com/office/drawing/2014/main" id="{00000000-0008-0000-0400-0000CF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5954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62</xdr:row>
      <xdr:rowOff>0</xdr:rowOff>
    </xdr:from>
    <xdr:to>
      <xdr:col>14</xdr:col>
      <xdr:colOff>209550</xdr:colOff>
      <xdr:row>62</xdr:row>
      <xdr:rowOff>234950</xdr:rowOff>
    </xdr:to>
    <xdr:sp macro="" textlink="">
      <xdr:nvSpPr>
        <xdr:cNvPr id="4556" name="Control 1484" hidden="1">
          <a:extLst>
            <a:ext uri="{63B3BB69-23CF-44E3-9099-C40C66FF867C}">
              <a14:compatExt xmlns:a14="http://schemas.microsoft.com/office/drawing/2010/main" spid="_x0000_s4556"/>
            </a:ext>
            <a:ext uri="{FF2B5EF4-FFF2-40B4-BE49-F238E27FC236}">
              <a16:creationId xmlns:a16="http://schemas.microsoft.com/office/drawing/2014/main" id="{00000000-0008-0000-0400-0000CC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69</xdr:row>
      <xdr:rowOff>0</xdr:rowOff>
    </xdr:from>
    <xdr:to>
      <xdr:col>13</xdr:col>
      <xdr:colOff>171450</xdr:colOff>
      <xdr:row>69</xdr:row>
      <xdr:rowOff>161925</xdr:rowOff>
    </xdr:to>
    <xdr:pic>
      <xdr:nvPicPr>
        <xdr:cNvPr id="1489" name="图片 1488" descr="曲线">
          <a:hlinkClick xmlns:r="http://schemas.openxmlformats.org/officeDocument/2006/relationships" r:id="rId23" tgtFrame="_blank"/>
          <a:extLst>
            <a:ext uri="{FF2B5EF4-FFF2-40B4-BE49-F238E27FC236}">
              <a16:creationId xmlns:a16="http://schemas.microsoft.com/office/drawing/2014/main" id="{00000000-0008-0000-0400-0000D1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7973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69</xdr:row>
      <xdr:rowOff>0</xdr:rowOff>
    </xdr:from>
    <xdr:to>
      <xdr:col>14</xdr:col>
      <xdr:colOff>209550</xdr:colOff>
      <xdr:row>69</xdr:row>
      <xdr:rowOff>234950</xdr:rowOff>
    </xdr:to>
    <xdr:sp macro="" textlink="">
      <xdr:nvSpPr>
        <xdr:cNvPr id="4558" name="Control 1486" hidden="1">
          <a:extLst>
            <a:ext uri="{63B3BB69-23CF-44E3-9099-C40C66FF867C}">
              <a14:compatExt xmlns:a14="http://schemas.microsoft.com/office/drawing/2010/main" spid="_x0000_s4558"/>
            </a:ext>
            <a:ext uri="{FF2B5EF4-FFF2-40B4-BE49-F238E27FC236}">
              <a16:creationId xmlns:a16="http://schemas.microsoft.com/office/drawing/2014/main" id="{00000000-0008-0000-0400-0000CE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70</xdr:row>
      <xdr:rowOff>0</xdr:rowOff>
    </xdr:from>
    <xdr:to>
      <xdr:col>13</xdr:col>
      <xdr:colOff>171450</xdr:colOff>
      <xdr:row>70</xdr:row>
      <xdr:rowOff>161925</xdr:rowOff>
    </xdr:to>
    <xdr:pic>
      <xdr:nvPicPr>
        <xdr:cNvPr id="1491" name="图片 1490" descr="曲线">
          <a:hlinkClick xmlns:r="http://schemas.openxmlformats.org/officeDocument/2006/relationships" r:id="rId24" tgtFrame="_blank"/>
          <a:extLst>
            <a:ext uri="{FF2B5EF4-FFF2-40B4-BE49-F238E27FC236}">
              <a16:creationId xmlns:a16="http://schemas.microsoft.com/office/drawing/2014/main" id="{00000000-0008-0000-0400-0000D3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8345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70</xdr:row>
      <xdr:rowOff>0</xdr:rowOff>
    </xdr:from>
    <xdr:to>
      <xdr:col>14</xdr:col>
      <xdr:colOff>209550</xdr:colOff>
      <xdr:row>70</xdr:row>
      <xdr:rowOff>234950</xdr:rowOff>
    </xdr:to>
    <xdr:sp macro="" textlink="">
      <xdr:nvSpPr>
        <xdr:cNvPr id="4560" name="Control 1488" hidden="1">
          <a:extLst>
            <a:ext uri="{63B3BB69-23CF-44E3-9099-C40C66FF867C}">
              <a14:compatExt xmlns:a14="http://schemas.microsoft.com/office/drawing/2010/main" spid="_x0000_s4560"/>
            </a:ext>
            <a:ext uri="{FF2B5EF4-FFF2-40B4-BE49-F238E27FC236}">
              <a16:creationId xmlns:a16="http://schemas.microsoft.com/office/drawing/2014/main" id="{00000000-0008-0000-0400-0000D0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71</xdr:row>
      <xdr:rowOff>0</xdr:rowOff>
    </xdr:from>
    <xdr:to>
      <xdr:col>13</xdr:col>
      <xdr:colOff>171450</xdr:colOff>
      <xdr:row>71</xdr:row>
      <xdr:rowOff>161925</xdr:rowOff>
    </xdr:to>
    <xdr:pic>
      <xdr:nvPicPr>
        <xdr:cNvPr id="1493" name="图片 1492" descr="曲线">
          <a:hlinkClick xmlns:r="http://schemas.openxmlformats.org/officeDocument/2006/relationships" r:id="rId25" tgtFrame="_blank"/>
          <a:extLst>
            <a:ext uri="{FF2B5EF4-FFF2-40B4-BE49-F238E27FC236}">
              <a16:creationId xmlns:a16="http://schemas.microsoft.com/office/drawing/2014/main" id="{00000000-0008-0000-0400-0000D5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8773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71</xdr:row>
      <xdr:rowOff>0</xdr:rowOff>
    </xdr:from>
    <xdr:to>
      <xdr:col>14</xdr:col>
      <xdr:colOff>209550</xdr:colOff>
      <xdr:row>71</xdr:row>
      <xdr:rowOff>234950</xdr:rowOff>
    </xdr:to>
    <xdr:sp macro="" textlink="">
      <xdr:nvSpPr>
        <xdr:cNvPr id="4562" name="Control 1490" hidden="1">
          <a:extLst>
            <a:ext uri="{63B3BB69-23CF-44E3-9099-C40C66FF867C}">
              <a14:compatExt xmlns:a14="http://schemas.microsoft.com/office/drawing/2010/main" spid="_x0000_s4562"/>
            </a:ext>
            <a:ext uri="{FF2B5EF4-FFF2-40B4-BE49-F238E27FC236}">
              <a16:creationId xmlns:a16="http://schemas.microsoft.com/office/drawing/2014/main" id="{00000000-0008-0000-0400-0000D2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78</xdr:row>
      <xdr:rowOff>0</xdr:rowOff>
    </xdr:from>
    <xdr:to>
      <xdr:col>13</xdr:col>
      <xdr:colOff>171450</xdr:colOff>
      <xdr:row>78</xdr:row>
      <xdr:rowOff>161925</xdr:rowOff>
    </xdr:to>
    <xdr:pic>
      <xdr:nvPicPr>
        <xdr:cNvPr id="1495" name="图片 1494" descr="曲线">
          <a:hlinkClick xmlns:r="http://schemas.openxmlformats.org/officeDocument/2006/relationships" r:id="rId26" tgtFrame="_blank"/>
          <a:extLst>
            <a:ext uri="{FF2B5EF4-FFF2-40B4-BE49-F238E27FC236}">
              <a16:creationId xmlns:a16="http://schemas.microsoft.com/office/drawing/2014/main" id="{00000000-0008-0000-0400-0000D7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0354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78</xdr:row>
      <xdr:rowOff>0</xdr:rowOff>
    </xdr:from>
    <xdr:to>
      <xdr:col>14</xdr:col>
      <xdr:colOff>209550</xdr:colOff>
      <xdr:row>79</xdr:row>
      <xdr:rowOff>25400</xdr:rowOff>
    </xdr:to>
    <xdr:sp macro="" textlink="">
      <xdr:nvSpPr>
        <xdr:cNvPr id="4564" name="Control 1492" hidden="1">
          <a:extLst>
            <a:ext uri="{63B3BB69-23CF-44E3-9099-C40C66FF867C}">
              <a14:compatExt xmlns:a14="http://schemas.microsoft.com/office/drawing/2010/main" spid="_x0000_s4564"/>
            </a:ext>
            <a:ext uri="{FF2B5EF4-FFF2-40B4-BE49-F238E27FC236}">
              <a16:creationId xmlns:a16="http://schemas.microsoft.com/office/drawing/2014/main" id="{00000000-0008-0000-0400-0000D4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79</xdr:row>
      <xdr:rowOff>0</xdr:rowOff>
    </xdr:from>
    <xdr:to>
      <xdr:col>13</xdr:col>
      <xdr:colOff>171450</xdr:colOff>
      <xdr:row>79</xdr:row>
      <xdr:rowOff>161925</xdr:rowOff>
    </xdr:to>
    <xdr:pic>
      <xdr:nvPicPr>
        <xdr:cNvPr id="1497" name="图片 1496" descr="曲线">
          <a:hlinkClick xmlns:r="http://schemas.openxmlformats.org/officeDocument/2006/relationships" r:id="rId27" tgtFrame="_blank"/>
          <a:extLst>
            <a:ext uri="{FF2B5EF4-FFF2-40B4-BE49-F238E27FC236}">
              <a16:creationId xmlns:a16="http://schemas.microsoft.com/office/drawing/2014/main" id="{00000000-0008-0000-0400-0000D9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0726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79</xdr:row>
      <xdr:rowOff>0</xdr:rowOff>
    </xdr:from>
    <xdr:to>
      <xdr:col>14</xdr:col>
      <xdr:colOff>209550</xdr:colOff>
      <xdr:row>80</xdr:row>
      <xdr:rowOff>25400</xdr:rowOff>
    </xdr:to>
    <xdr:sp macro="" textlink="">
      <xdr:nvSpPr>
        <xdr:cNvPr id="4566" name="Control 1494" hidden="1">
          <a:extLst>
            <a:ext uri="{63B3BB69-23CF-44E3-9099-C40C66FF867C}">
              <a14:compatExt xmlns:a14="http://schemas.microsoft.com/office/drawing/2010/main" spid="_x0000_s4566"/>
            </a:ext>
            <a:ext uri="{FF2B5EF4-FFF2-40B4-BE49-F238E27FC236}">
              <a16:creationId xmlns:a16="http://schemas.microsoft.com/office/drawing/2014/main" id="{00000000-0008-0000-0400-0000D6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80</xdr:row>
      <xdr:rowOff>0</xdr:rowOff>
    </xdr:from>
    <xdr:to>
      <xdr:col>13</xdr:col>
      <xdr:colOff>171450</xdr:colOff>
      <xdr:row>80</xdr:row>
      <xdr:rowOff>161925</xdr:rowOff>
    </xdr:to>
    <xdr:pic>
      <xdr:nvPicPr>
        <xdr:cNvPr id="1499" name="图片 1498" descr="曲线">
          <a:hlinkClick xmlns:r="http://schemas.openxmlformats.org/officeDocument/2006/relationships" r:id="rId28" tgtFrame="_blank"/>
          <a:extLst>
            <a:ext uri="{FF2B5EF4-FFF2-40B4-BE49-F238E27FC236}">
              <a16:creationId xmlns:a16="http://schemas.microsoft.com/office/drawing/2014/main" id="{00000000-0008-0000-0400-0000DB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1097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80</xdr:row>
      <xdr:rowOff>0</xdr:rowOff>
    </xdr:from>
    <xdr:to>
      <xdr:col>14</xdr:col>
      <xdr:colOff>209550</xdr:colOff>
      <xdr:row>81</xdr:row>
      <xdr:rowOff>50800</xdr:rowOff>
    </xdr:to>
    <xdr:sp macro="" textlink="">
      <xdr:nvSpPr>
        <xdr:cNvPr id="4568" name="Control 1496" hidden="1">
          <a:extLst>
            <a:ext uri="{63B3BB69-23CF-44E3-9099-C40C66FF867C}">
              <a14:compatExt xmlns:a14="http://schemas.microsoft.com/office/drawing/2010/main" spid="_x0000_s4568"/>
            </a:ext>
            <a:ext uri="{FF2B5EF4-FFF2-40B4-BE49-F238E27FC236}">
              <a16:creationId xmlns:a16="http://schemas.microsoft.com/office/drawing/2014/main" id="{00000000-0008-0000-0400-0000D8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81</xdr:row>
      <xdr:rowOff>0</xdr:rowOff>
    </xdr:from>
    <xdr:to>
      <xdr:col>13</xdr:col>
      <xdr:colOff>171450</xdr:colOff>
      <xdr:row>81</xdr:row>
      <xdr:rowOff>161925</xdr:rowOff>
    </xdr:to>
    <xdr:pic>
      <xdr:nvPicPr>
        <xdr:cNvPr id="1501" name="图片 1500" descr="曲线">
          <a:hlinkClick xmlns:r="http://schemas.openxmlformats.org/officeDocument/2006/relationships" r:id="rId29" tgtFrame="_blank"/>
          <a:extLst>
            <a:ext uri="{FF2B5EF4-FFF2-40B4-BE49-F238E27FC236}">
              <a16:creationId xmlns:a16="http://schemas.microsoft.com/office/drawing/2014/main" id="{00000000-0008-0000-0400-0000DD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1469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81</xdr:row>
      <xdr:rowOff>0</xdr:rowOff>
    </xdr:from>
    <xdr:to>
      <xdr:col>14</xdr:col>
      <xdr:colOff>209550</xdr:colOff>
      <xdr:row>82</xdr:row>
      <xdr:rowOff>50800</xdr:rowOff>
    </xdr:to>
    <xdr:sp macro="" textlink="">
      <xdr:nvSpPr>
        <xdr:cNvPr id="4570" name="Control 1498" hidden="1">
          <a:extLst>
            <a:ext uri="{63B3BB69-23CF-44E3-9099-C40C66FF867C}">
              <a14:compatExt xmlns:a14="http://schemas.microsoft.com/office/drawing/2010/main" spid="_x0000_s4570"/>
            </a:ext>
            <a:ext uri="{FF2B5EF4-FFF2-40B4-BE49-F238E27FC236}">
              <a16:creationId xmlns:a16="http://schemas.microsoft.com/office/drawing/2014/main" id="{00000000-0008-0000-0400-0000DA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88</xdr:row>
      <xdr:rowOff>0</xdr:rowOff>
    </xdr:from>
    <xdr:to>
      <xdr:col>13</xdr:col>
      <xdr:colOff>171450</xdr:colOff>
      <xdr:row>88</xdr:row>
      <xdr:rowOff>161925</xdr:rowOff>
    </xdr:to>
    <xdr:pic>
      <xdr:nvPicPr>
        <xdr:cNvPr id="1503" name="图片 1502" descr="曲线">
          <a:hlinkClick xmlns:r="http://schemas.openxmlformats.org/officeDocument/2006/relationships" r:id="rId30" tgtFrame="_blank"/>
          <a:extLst>
            <a:ext uri="{FF2B5EF4-FFF2-40B4-BE49-F238E27FC236}">
              <a16:creationId xmlns:a16="http://schemas.microsoft.com/office/drawing/2014/main" id="{00000000-0008-0000-0400-0000DF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3107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88</xdr:row>
      <xdr:rowOff>0</xdr:rowOff>
    </xdr:from>
    <xdr:to>
      <xdr:col>14</xdr:col>
      <xdr:colOff>209550</xdr:colOff>
      <xdr:row>89</xdr:row>
      <xdr:rowOff>25400</xdr:rowOff>
    </xdr:to>
    <xdr:sp macro="" textlink="">
      <xdr:nvSpPr>
        <xdr:cNvPr id="4572" name="Control 1500" hidden="1">
          <a:extLst>
            <a:ext uri="{63B3BB69-23CF-44E3-9099-C40C66FF867C}">
              <a14:compatExt xmlns:a14="http://schemas.microsoft.com/office/drawing/2010/main" spid="_x0000_s4572"/>
            </a:ext>
            <a:ext uri="{FF2B5EF4-FFF2-40B4-BE49-F238E27FC236}">
              <a16:creationId xmlns:a16="http://schemas.microsoft.com/office/drawing/2014/main" id="{00000000-0008-0000-0400-0000DC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89</xdr:row>
      <xdr:rowOff>0</xdr:rowOff>
    </xdr:from>
    <xdr:to>
      <xdr:col>13</xdr:col>
      <xdr:colOff>171450</xdr:colOff>
      <xdr:row>89</xdr:row>
      <xdr:rowOff>161925</xdr:rowOff>
    </xdr:to>
    <xdr:pic>
      <xdr:nvPicPr>
        <xdr:cNvPr id="1505" name="图片 1504" descr="曲线">
          <a:hlinkClick xmlns:r="http://schemas.openxmlformats.org/officeDocument/2006/relationships" r:id="rId31" tgtFrame="_blank"/>
          <a:extLst>
            <a:ext uri="{FF2B5EF4-FFF2-40B4-BE49-F238E27FC236}">
              <a16:creationId xmlns:a16="http://schemas.microsoft.com/office/drawing/2014/main" id="{00000000-0008-0000-0400-0000E1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3479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89</xdr:row>
      <xdr:rowOff>0</xdr:rowOff>
    </xdr:from>
    <xdr:to>
      <xdr:col>14</xdr:col>
      <xdr:colOff>209550</xdr:colOff>
      <xdr:row>90</xdr:row>
      <xdr:rowOff>25400</xdr:rowOff>
    </xdr:to>
    <xdr:sp macro="" textlink="">
      <xdr:nvSpPr>
        <xdr:cNvPr id="4574" name="Control 1502" hidden="1">
          <a:extLst>
            <a:ext uri="{63B3BB69-23CF-44E3-9099-C40C66FF867C}">
              <a14:compatExt xmlns:a14="http://schemas.microsoft.com/office/drawing/2010/main" spid="_x0000_s4574"/>
            </a:ext>
            <a:ext uri="{FF2B5EF4-FFF2-40B4-BE49-F238E27FC236}">
              <a16:creationId xmlns:a16="http://schemas.microsoft.com/office/drawing/2014/main" id="{00000000-0008-0000-0400-0000DE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90</xdr:row>
      <xdr:rowOff>0</xdr:rowOff>
    </xdr:from>
    <xdr:to>
      <xdr:col>13</xdr:col>
      <xdr:colOff>171450</xdr:colOff>
      <xdr:row>90</xdr:row>
      <xdr:rowOff>161925</xdr:rowOff>
    </xdr:to>
    <xdr:pic>
      <xdr:nvPicPr>
        <xdr:cNvPr id="1507" name="图片 1506" descr="曲线">
          <a:hlinkClick xmlns:r="http://schemas.openxmlformats.org/officeDocument/2006/relationships" r:id="rId32" tgtFrame="_blank"/>
          <a:extLst>
            <a:ext uri="{FF2B5EF4-FFF2-40B4-BE49-F238E27FC236}">
              <a16:creationId xmlns:a16="http://schemas.microsoft.com/office/drawing/2014/main" id="{00000000-0008-0000-0400-0000E3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3850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90</xdr:row>
      <xdr:rowOff>0</xdr:rowOff>
    </xdr:from>
    <xdr:to>
      <xdr:col>14</xdr:col>
      <xdr:colOff>209550</xdr:colOff>
      <xdr:row>91</xdr:row>
      <xdr:rowOff>50800</xdr:rowOff>
    </xdr:to>
    <xdr:sp macro="" textlink="">
      <xdr:nvSpPr>
        <xdr:cNvPr id="4576" name="Control 1504" hidden="1">
          <a:extLst>
            <a:ext uri="{63B3BB69-23CF-44E3-9099-C40C66FF867C}">
              <a14:compatExt xmlns:a14="http://schemas.microsoft.com/office/drawing/2010/main" spid="_x0000_s4576"/>
            </a:ext>
            <a:ext uri="{FF2B5EF4-FFF2-40B4-BE49-F238E27FC236}">
              <a16:creationId xmlns:a16="http://schemas.microsoft.com/office/drawing/2014/main" id="{00000000-0008-0000-0400-0000E0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97</xdr:row>
      <xdr:rowOff>0</xdr:rowOff>
    </xdr:from>
    <xdr:to>
      <xdr:col>13</xdr:col>
      <xdr:colOff>171450</xdr:colOff>
      <xdr:row>97</xdr:row>
      <xdr:rowOff>161925</xdr:rowOff>
    </xdr:to>
    <xdr:pic>
      <xdr:nvPicPr>
        <xdr:cNvPr id="1509" name="图片 1508" descr="曲线">
          <a:hlinkClick xmlns:r="http://schemas.openxmlformats.org/officeDocument/2006/relationships" r:id="rId33" tgtFrame="_blank"/>
          <a:extLst>
            <a:ext uri="{FF2B5EF4-FFF2-40B4-BE49-F238E27FC236}">
              <a16:creationId xmlns:a16="http://schemas.microsoft.com/office/drawing/2014/main" id="{00000000-0008-0000-0400-0000E5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5650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97</xdr:row>
      <xdr:rowOff>0</xdr:rowOff>
    </xdr:from>
    <xdr:to>
      <xdr:col>14</xdr:col>
      <xdr:colOff>209550</xdr:colOff>
      <xdr:row>98</xdr:row>
      <xdr:rowOff>25400</xdr:rowOff>
    </xdr:to>
    <xdr:sp macro="" textlink="">
      <xdr:nvSpPr>
        <xdr:cNvPr id="4578" name="Control 1506" hidden="1">
          <a:extLst>
            <a:ext uri="{63B3BB69-23CF-44E3-9099-C40C66FF867C}">
              <a14:compatExt xmlns:a14="http://schemas.microsoft.com/office/drawing/2010/main" spid="_x0000_s4578"/>
            </a:ext>
            <a:ext uri="{FF2B5EF4-FFF2-40B4-BE49-F238E27FC236}">
              <a16:creationId xmlns:a16="http://schemas.microsoft.com/office/drawing/2014/main" id="{00000000-0008-0000-0400-0000E2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98</xdr:row>
      <xdr:rowOff>0</xdr:rowOff>
    </xdr:from>
    <xdr:to>
      <xdr:col>13</xdr:col>
      <xdr:colOff>171450</xdr:colOff>
      <xdr:row>98</xdr:row>
      <xdr:rowOff>161925</xdr:rowOff>
    </xdr:to>
    <xdr:pic>
      <xdr:nvPicPr>
        <xdr:cNvPr id="1511" name="图片 1510" descr="曲线">
          <a:hlinkClick xmlns:r="http://schemas.openxmlformats.org/officeDocument/2006/relationships" r:id="rId34" tgtFrame="_blank"/>
          <a:extLst>
            <a:ext uri="{FF2B5EF4-FFF2-40B4-BE49-F238E27FC236}">
              <a16:creationId xmlns:a16="http://schemas.microsoft.com/office/drawing/2014/main" id="{00000000-0008-0000-0400-0000E7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022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98</xdr:row>
      <xdr:rowOff>0</xdr:rowOff>
    </xdr:from>
    <xdr:to>
      <xdr:col>14</xdr:col>
      <xdr:colOff>209550</xdr:colOff>
      <xdr:row>99</xdr:row>
      <xdr:rowOff>25400</xdr:rowOff>
    </xdr:to>
    <xdr:sp macro="" textlink="">
      <xdr:nvSpPr>
        <xdr:cNvPr id="4580" name="Control 1508" hidden="1">
          <a:extLst>
            <a:ext uri="{63B3BB69-23CF-44E3-9099-C40C66FF867C}">
              <a14:compatExt xmlns:a14="http://schemas.microsoft.com/office/drawing/2010/main" spid="_x0000_s4580"/>
            </a:ext>
            <a:ext uri="{FF2B5EF4-FFF2-40B4-BE49-F238E27FC236}">
              <a16:creationId xmlns:a16="http://schemas.microsoft.com/office/drawing/2014/main" id="{00000000-0008-0000-0400-0000E4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99</xdr:row>
      <xdr:rowOff>0</xdr:rowOff>
    </xdr:from>
    <xdr:to>
      <xdr:col>13</xdr:col>
      <xdr:colOff>171450</xdr:colOff>
      <xdr:row>99</xdr:row>
      <xdr:rowOff>161925</xdr:rowOff>
    </xdr:to>
    <xdr:pic>
      <xdr:nvPicPr>
        <xdr:cNvPr id="1513" name="图片 1512" descr="曲线">
          <a:hlinkClick xmlns:r="http://schemas.openxmlformats.org/officeDocument/2006/relationships" r:id="rId35" tgtFrame="_blank"/>
          <a:extLst>
            <a:ext uri="{FF2B5EF4-FFF2-40B4-BE49-F238E27FC236}">
              <a16:creationId xmlns:a16="http://schemas.microsoft.com/office/drawing/2014/main" id="{00000000-0008-0000-0400-0000E9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393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99</xdr:row>
      <xdr:rowOff>0</xdr:rowOff>
    </xdr:from>
    <xdr:to>
      <xdr:col>14</xdr:col>
      <xdr:colOff>209550</xdr:colOff>
      <xdr:row>100</xdr:row>
      <xdr:rowOff>50800</xdr:rowOff>
    </xdr:to>
    <xdr:sp macro="" textlink="">
      <xdr:nvSpPr>
        <xdr:cNvPr id="4582" name="Control 1510" hidden="1">
          <a:extLst>
            <a:ext uri="{63B3BB69-23CF-44E3-9099-C40C66FF867C}">
              <a14:compatExt xmlns:a14="http://schemas.microsoft.com/office/drawing/2010/main" spid="_x0000_s4582"/>
            </a:ext>
            <a:ext uri="{FF2B5EF4-FFF2-40B4-BE49-F238E27FC236}">
              <a16:creationId xmlns:a16="http://schemas.microsoft.com/office/drawing/2014/main" id="{00000000-0008-0000-0400-0000E6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100</xdr:row>
      <xdr:rowOff>0</xdr:rowOff>
    </xdr:from>
    <xdr:to>
      <xdr:col>13</xdr:col>
      <xdr:colOff>171450</xdr:colOff>
      <xdr:row>100</xdr:row>
      <xdr:rowOff>161925</xdr:rowOff>
    </xdr:to>
    <xdr:pic>
      <xdr:nvPicPr>
        <xdr:cNvPr id="1515" name="图片 1514" descr="曲线">
          <a:hlinkClick xmlns:r="http://schemas.openxmlformats.org/officeDocument/2006/relationships" r:id="rId36" tgtFrame="_blank"/>
          <a:extLst>
            <a:ext uri="{FF2B5EF4-FFF2-40B4-BE49-F238E27FC236}">
              <a16:creationId xmlns:a16="http://schemas.microsoft.com/office/drawing/2014/main" id="{00000000-0008-0000-0400-0000EB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765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100</xdr:row>
      <xdr:rowOff>0</xdr:rowOff>
    </xdr:from>
    <xdr:to>
      <xdr:col>14</xdr:col>
      <xdr:colOff>209550</xdr:colOff>
      <xdr:row>101</xdr:row>
      <xdr:rowOff>50800</xdr:rowOff>
    </xdr:to>
    <xdr:sp macro="" textlink="">
      <xdr:nvSpPr>
        <xdr:cNvPr id="4584" name="Control 1512" hidden="1">
          <a:extLst>
            <a:ext uri="{63B3BB69-23CF-44E3-9099-C40C66FF867C}">
              <a14:compatExt xmlns:a14="http://schemas.microsoft.com/office/drawing/2010/main" spid="_x0000_s4584"/>
            </a:ext>
            <a:ext uri="{FF2B5EF4-FFF2-40B4-BE49-F238E27FC236}">
              <a16:creationId xmlns:a16="http://schemas.microsoft.com/office/drawing/2014/main" id="{00000000-0008-0000-0400-0000E8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101</xdr:row>
      <xdr:rowOff>0</xdr:rowOff>
    </xdr:from>
    <xdr:to>
      <xdr:col>13</xdr:col>
      <xdr:colOff>171450</xdr:colOff>
      <xdr:row>101</xdr:row>
      <xdr:rowOff>161925</xdr:rowOff>
    </xdr:to>
    <xdr:pic>
      <xdr:nvPicPr>
        <xdr:cNvPr id="1517" name="图片 1516" descr="曲线">
          <a:hlinkClick xmlns:r="http://schemas.openxmlformats.org/officeDocument/2006/relationships" r:id="rId37" tgtFrame="_blank"/>
          <a:extLst>
            <a:ext uri="{FF2B5EF4-FFF2-40B4-BE49-F238E27FC236}">
              <a16:creationId xmlns:a16="http://schemas.microsoft.com/office/drawing/2014/main" id="{00000000-0008-0000-0400-0000ED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7136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101</xdr:row>
      <xdr:rowOff>0</xdr:rowOff>
    </xdr:from>
    <xdr:to>
      <xdr:col>14</xdr:col>
      <xdr:colOff>209550</xdr:colOff>
      <xdr:row>101</xdr:row>
      <xdr:rowOff>234950</xdr:rowOff>
    </xdr:to>
    <xdr:sp macro="" textlink="">
      <xdr:nvSpPr>
        <xdr:cNvPr id="4586" name="Control 1514" hidden="1">
          <a:extLst>
            <a:ext uri="{63B3BB69-23CF-44E3-9099-C40C66FF867C}">
              <a14:compatExt xmlns:a14="http://schemas.microsoft.com/office/drawing/2010/main" spid="_x0000_s4586"/>
            </a:ext>
            <a:ext uri="{FF2B5EF4-FFF2-40B4-BE49-F238E27FC236}">
              <a16:creationId xmlns:a16="http://schemas.microsoft.com/office/drawing/2014/main" id="{00000000-0008-0000-0400-0000EA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102</xdr:row>
      <xdr:rowOff>0</xdr:rowOff>
    </xdr:from>
    <xdr:to>
      <xdr:col>13</xdr:col>
      <xdr:colOff>171450</xdr:colOff>
      <xdr:row>102</xdr:row>
      <xdr:rowOff>161925</xdr:rowOff>
    </xdr:to>
    <xdr:pic>
      <xdr:nvPicPr>
        <xdr:cNvPr id="1519" name="图片 1518" descr="曲线">
          <a:hlinkClick xmlns:r="http://schemas.openxmlformats.org/officeDocument/2006/relationships" r:id="rId38" tgtFrame="_blank"/>
          <a:extLst>
            <a:ext uri="{FF2B5EF4-FFF2-40B4-BE49-F238E27FC236}">
              <a16:creationId xmlns:a16="http://schemas.microsoft.com/office/drawing/2014/main" id="{00000000-0008-0000-0400-0000EF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7508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102</xdr:row>
      <xdr:rowOff>0</xdr:rowOff>
    </xdr:from>
    <xdr:to>
      <xdr:col>14</xdr:col>
      <xdr:colOff>209550</xdr:colOff>
      <xdr:row>102</xdr:row>
      <xdr:rowOff>234950</xdr:rowOff>
    </xdr:to>
    <xdr:sp macro="" textlink="">
      <xdr:nvSpPr>
        <xdr:cNvPr id="4588" name="Control 1516" hidden="1">
          <a:extLst>
            <a:ext uri="{63B3BB69-23CF-44E3-9099-C40C66FF867C}">
              <a14:compatExt xmlns:a14="http://schemas.microsoft.com/office/drawing/2010/main" spid="_x0000_s4588"/>
            </a:ext>
            <a:ext uri="{FF2B5EF4-FFF2-40B4-BE49-F238E27FC236}">
              <a16:creationId xmlns:a16="http://schemas.microsoft.com/office/drawing/2014/main" id="{00000000-0008-0000-0400-0000EC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103</xdr:row>
      <xdr:rowOff>0</xdr:rowOff>
    </xdr:from>
    <xdr:to>
      <xdr:col>13</xdr:col>
      <xdr:colOff>171450</xdr:colOff>
      <xdr:row>103</xdr:row>
      <xdr:rowOff>161925</xdr:rowOff>
    </xdr:to>
    <xdr:pic>
      <xdr:nvPicPr>
        <xdr:cNvPr id="1521" name="图片 1520" descr="曲线">
          <a:hlinkClick xmlns:r="http://schemas.openxmlformats.org/officeDocument/2006/relationships" r:id="rId39" tgtFrame="_blank"/>
          <a:extLst>
            <a:ext uri="{FF2B5EF4-FFF2-40B4-BE49-F238E27FC236}">
              <a16:creationId xmlns:a16="http://schemas.microsoft.com/office/drawing/2014/main" id="{00000000-0008-0000-0400-0000F1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7879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103</xdr:row>
      <xdr:rowOff>0</xdr:rowOff>
    </xdr:from>
    <xdr:to>
      <xdr:col>14</xdr:col>
      <xdr:colOff>209550</xdr:colOff>
      <xdr:row>103</xdr:row>
      <xdr:rowOff>234950</xdr:rowOff>
    </xdr:to>
    <xdr:sp macro="" textlink="">
      <xdr:nvSpPr>
        <xdr:cNvPr id="4590" name="Control 1518" hidden="1">
          <a:extLst>
            <a:ext uri="{63B3BB69-23CF-44E3-9099-C40C66FF867C}">
              <a14:compatExt xmlns:a14="http://schemas.microsoft.com/office/drawing/2010/main" spid="_x0000_s4590"/>
            </a:ext>
            <a:ext uri="{FF2B5EF4-FFF2-40B4-BE49-F238E27FC236}">
              <a16:creationId xmlns:a16="http://schemas.microsoft.com/office/drawing/2014/main" id="{00000000-0008-0000-0400-0000EE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104</xdr:row>
      <xdr:rowOff>0</xdr:rowOff>
    </xdr:from>
    <xdr:to>
      <xdr:col>13</xdr:col>
      <xdr:colOff>171450</xdr:colOff>
      <xdr:row>104</xdr:row>
      <xdr:rowOff>161925</xdr:rowOff>
    </xdr:to>
    <xdr:pic>
      <xdr:nvPicPr>
        <xdr:cNvPr id="1523" name="图片 1522" descr="曲线">
          <a:hlinkClick xmlns:r="http://schemas.openxmlformats.org/officeDocument/2006/relationships" r:id="rId40" tgtFrame="_blank"/>
          <a:extLst>
            <a:ext uri="{FF2B5EF4-FFF2-40B4-BE49-F238E27FC236}">
              <a16:creationId xmlns:a16="http://schemas.microsoft.com/office/drawing/2014/main" id="{00000000-0008-0000-0400-0000F3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8251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104</xdr:row>
      <xdr:rowOff>0</xdr:rowOff>
    </xdr:from>
    <xdr:to>
      <xdr:col>14</xdr:col>
      <xdr:colOff>209550</xdr:colOff>
      <xdr:row>104</xdr:row>
      <xdr:rowOff>234950</xdr:rowOff>
    </xdr:to>
    <xdr:sp macro="" textlink="">
      <xdr:nvSpPr>
        <xdr:cNvPr id="4592" name="Control 1520" hidden="1">
          <a:extLst>
            <a:ext uri="{63B3BB69-23CF-44E3-9099-C40C66FF867C}">
              <a14:compatExt xmlns:a14="http://schemas.microsoft.com/office/drawing/2010/main" spid="_x0000_s4592"/>
            </a:ext>
            <a:ext uri="{FF2B5EF4-FFF2-40B4-BE49-F238E27FC236}">
              <a16:creationId xmlns:a16="http://schemas.microsoft.com/office/drawing/2014/main" id="{00000000-0008-0000-0400-0000F0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111</xdr:row>
      <xdr:rowOff>0</xdr:rowOff>
    </xdr:from>
    <xdr:to>
      <xdr:col>13</xdr:col>
      <xdr:colOff>171450</xdr:colOff>
      <xdr:row>111</xdr:row>
      <xdr:rowOff>161925</xdr:rowOff>
    </xdr:to>
    <xdr:pic>
      <xdr:nvPicPr>
        <xdr:cNvPr id="1525" name="图片 1524" descr="曲线">
          <a:hlinkClick xmlns:r="http://schemas.openxmlformats.org/officeDocument/2006/relationships" r:id="rId41" tgtFrame="_blank"/>
          <a:extLst>
            <a:ext uri="{FF2B5EF4-FFF2-40B4-BE49-F238E27FC236}">
              <a16:creationId xmlns:a16="http://schemas.microsoft.com/office/drawing/2014/main" id="{00000000-0008-0000-0400-0000F5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9832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111</xdr:row>
      <xdr:rowOff>0</xdr:rowOff>
    </xdr:from>
    <xdr:to>
      <xdr:col>14</xdr:col>
      <xdr:colOff>209550</xdr:colOff>
      <xdr:row>112</xdr:row>
      <xdr:rowOff>25400</xdr:rowOff>
    </xdr:to>
    <xdr:sp macro="" textlink="">
      <xdr:nvSpPr>
        <xdr:cNvPr id="4594" name="Control 1522" hidden="1">
          <a:extLst>
            <a:ext uri="{63B3BB69-23CF-44E3-9099-C40C66FF867C}">
              <a14:compatExt xmlns:a14="http://schemas.microsoft.com/office/drawing/2010/main" spid="_x0000_s4594"/>
            </a:ext>
            <a:ext uri="{FF2B5EF4-FFF2-40B4-BE49-F238E27FC236}">
              <a16:creationId xmlns:a16="http://schemas.microsoft.com/office/drawing/2014/main" id="{00000000-0008-0000-0400-0000F2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112</xdr:row>
      <xdr:rowOff>0</xdr:rowOff>
    </xdr:from>
    <xdr:to>
      <xdr:col>13</xdr:col>
      <xdr:colOff>171450</xdr:colOff>
      <xdr:row>112</xdr:row>
      <xdr:rowOff>161925</xdr:rowOff>
    </xdr:to>
    <xdr:pic>
      <xdr:nvPicPr>
        <xdr:cNvPr id="1527" name="图片 1526" descr="曲线">
          <a:hlinkClick xmlns:r="http://schemas.openxmlformats.org/officeDocument/2006/relationships" r:id="rId42" tgtFrame="_blank"/>
          <a:extLst>
            <a:ext uri="{FF2B5EF4-FFF2-40B4-BE49-F238E27FC236}">
              <a16:creationId xmlns:a16="http://schemas.microsoft.com/office/drawing/2014/main" id="{00000000-0008-0000-0400-0000F7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0203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112</xdr:row>
      <xdr:rowOff>0</xdr:rowOff>
    </xdr:from>
    <xdr:to>
      <xdr:col>14</xdr:col>
      <xdr:colOff>209550</xdr:colOff>
      <xdr:row>113</xdr:row>
      <xdr:rowOff>25400</xdr:rowOff>
    </xdr:to>
    <xdr:sp macro="" textlink="">
      <xdr:nvSpPr>
        <xdr:cNvPr id="4596" name="Control 1524" hidden="1">
          <a:extLst>
            <a:ext uri="{63B3BB69-23CF-44E3-9099-C40C66FF867C}">
              <a14:compatExt xmlns:a14="http://schemas.microsoft.com/office/drawing/2010/main" spid="_x0000_s4596"/>
            </a:ext>
            <a:ext uri="{FF2B5EF4-FFF2-40B4-BE49-F238E27FC236}">
              <a16:creationId xmlns:a16="http://schemas.microsoft.com/office/drawing/2014/main" id="{00000000-0008-0000-0400-0000F4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113</xdr:row>
      <xdr:rowOff>0</xdr:rowOff>
    </xdr:from>
    <xdr:to>
      <xdr:col>13</xdr:col>
      <xdr:colOff>171450</xdr:colOff>
      <xdr:row>113</xdr:row>
      <xdr:rowOff>161925</xdr:rowOff>
    </xdr:to>
    <xdr:pic>
      <xdr:nvPicPr>
        <xdr:cNvPr id="1529" name="图片 1528" descr="曲线">
          <a:hlinkClick xmlns:r="http://schemas.openxmlformats.org/officeDocument/2006/relationships" r:id="rId43" tgtFrame="_blank"/>
          <a:extLst>
            <a:ext uri="{FF2B5EF4-FFF2-40B4-BE49-F238E27FC236}">
              <a16:creationId xmlns:a16="http://schemas.microsoft.com/office/drawing/2014/main" id="{00000000-0008-0000-0400-0000F9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0575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113</xdr:row>
      <xdr:rowOff>0</xdr:rowOff>
    </xdr:from>
    <xdr:to>
      <xdr:col>14</xdr:col>
      <xdr:colOff>209550</xdr:colOff>
      <xdr:row>114</xdr:row>
      <xdr:rowOff>25400</xdr:rowOff>
    </xdr:to>
    <xdr:sp macro="" textlink="">
      <xdr:nvSpPr>
        <xdr:cNvPr id="4598" name="Control 1526" hidden="1">
          <a:extLst>
            <a:ext uri="{63B3BB69-23CF-44E3-9099-C40C66FF867C}">
              <a14:compatExt xmlns:a14="http://schemas.microsoft.com/office/drawing/2010/main" spid="_x0000_s4598"/>
            </a:ext>
            <a:ext uri="{FF2B5EF4-FFF2-40B4-BE49-F238E27FC236}">
              <a16:creationId xmlns:a16="http://schemas.microsoft.com/office/drawing/2014/main" id="{00000000-0008-0000-0400-0000F6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114</xdr:row>
      <xdr:rowOff>0</xdr:rowOff>
    </xdr:from>
    <xdr:to>
      <xdr:col>13</xdr:col>
      <xdr:colOff>171450</xdr:colOff>
      <xdr:row>114</xdr:row>
      <xdr:rowOff>161925</xdr:rowOff>
    </xdr:to>
    <xdr:pic>
      <xdr:nvPicPr>
        <xdr:cNvPr id="1531" name="图片 1530" descr="曲线">
          <a:hlinkClick xmlns:r="http://schemas.openxmlformats.org/officeDocument/2006/relationships" r:id="rId44" tgtFrame="_blank"/>
          <a:extLst>
            <a:ext uri="{FF2B5EF4-FFF2-40B4-BE49-F238E27FC236}">
              <a16:creationId xmlns:a16="http://schemas.microsoft.com/office/drawing/2014/main" id="{00000000-0008-0000-0400-0000FB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0946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114</xdr:row>
      <xdr:rowOff>0</xdr:rowOff>
    </xdr:from>
    <xdr:to>
      <xdr:col>14</xdr:col>
      <xdr:colOff>209550</xdr:colOff>
      <xdr:row>115</xdr:row>
      <xdr:rowOff>50800</xdr:rowOff>
    </xdr:to>
    <xdr:sp macro="" textlink="">
      <xdr:nvSpPr>
        <xdr:cNvPr id="4600" name="Control 1528" hidden="1">
          <a:extLst>
            <a:ext uri="{63B3BB69-23CF-44E3-9099-C40C66FF867C}">
              <a14:compatExt xmlns:a14="http://schemas.microsoft.com/office/drawing/2010/main" spid="_x0000_s4600"/>
            </a:ext>
            <a:ext uri="{FF2B5EF4-FFF2-40B4-BE49-F238E27FC236}">
              <a16:creationId xmlns:a16="http://schemas.microsoft.com/office/drawing/2014/main" id="{00000000-0008-0000-0400-0000F8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115</xdr:row>
      <xdr:rowOff>0</xdr:rowOff>
    </xdr:from>
    <xdr:to>
      <xdr:col>13</xdr:col>
      <xdr:colOff>171450</xdr:colOff>
      <xdr:row>115</xdr:row>
      <xdr:rowOff>161925</xdr:rowOff>
    </xdr:to>
    <xdr:pic>
      <xdr:nvPicPr>
        <xdr:cNvPr id="1533" name="图片 1532" descr="曲线">
          <a:hlinkClick xmlns:r="http://schemas.openxmlformats.org/officeDocument/2006/relationships" r:id="rId45" tgtFrame="_blank"/>
          <a:extLst>
            <a:ext uri="{FF2B5EF4-FFF2-40B4-BE49-F238E27FC236}">
              <a16:creationId xmlns:a16="http://schemas.microsoft.com/office/drawing/2014/main" id="{00000000-0008-0000-0400-0000FD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1318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115</xdr:row>
      <xdr:rowOff>0</xdr:rowOff>
    </xdr:from>
    <xdr:to>
      <xdr:col>14</xdr:col>
      <xdr:colOff>209550</xdr:colOff>
      <xdr:row>116</xdr:row>
      <xdr:rowOff>50800</xdr:rowOff>
    </xdr:to>
    <xdr:sp macro="" textlink="">
      <xdr:nvSpPr>
        <xdr:cNvPr id="4602" name="Control 1530" hidden="1">
          <a:extLst>
            <a:ext uri="{63B3BB69-23CF-44E3-9099-C40C66FF867C}">
              <a14:compatExt xmlns:a14="http://schemas.microsoft.com/office/drawing/2010/main" spid="_x0000_s4602"/>
            </a:ext>
            <a:ext uri="{FF2B5EF4-FFF2-40B4-BE49-F238E27FC236}">
              <a16:creationId xmlns:a16="http://schemas.microsoft.com/office/drawing/2014/main" id="{00000000-0008-0000-0400-0000FA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116</xdr:row>
      <xdr:rowOff>0</xdr:rowOff>
    </xdr:from>
    <xdr:to>
      <xdr:col>13</xdr:col>
      <xdr:colOff>171450</xdr:colOff>
      <xdr:row>116</xdr:row>
      <xdr:rowOff>161925</xdr:rowOff>
    </xdr:to>
    <xdr:pic>
      <xdr:nvPicPr>
        <xdr:cNvPr id="1535" name="图片 1534" descr="曲线">
          <a:hlinkClick xmlns:r="http://schemas.openxmlformats.org/officeDocument/2006/relationships" r:id="rId46" tgtFrame="_blank"/>
          <a:extLst>
            <a:ext uri="{FF2B5EF4-FFF2-40B4-BE49-F238E27FC236}">
              <a16:creationId xmlns:a16="http://schemas.microsoft.com/office/drawing/2014/main" id="{00000000-0008-0000-0400-0000FF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1689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116</xdr:row>
      <xdr:rowOff>0</xdr:rowOff>
    </xdr:from>
    <xdr:to>
      <xdr:col>14</xdr:col>
      <xdr:colOff>209550</xdr:colOff>
      <xdr:row>116</xdr:row>
      <xdr:rowOff>234950</xdr:rowOff>
    </xdr:to>
    <xdr:sp macro="" textlink="">
      <xdr:nvSpPr>
        <xdr:cNvPr id="4604" name="Control 1532" hidden="1">
          <a:extLst>
            <a:ext uri="{63B3BB69-23CF-44E3-9099-C40C66FF867C}">
              <a14:compatExt xmlns:a14="http://schemas.microsoft.com/office/drawing/2010/main" spid="_x0000_s4604"/>
            </a:ext>
            <a:ext uri="{FF2B5EF4-FFF2-40B4-BE49-F238E27FC236}">
              <a16:creationId xmlns:a16="http://schemas.microsoft.com/office/drawing/2014/main" id="{00000000-0008-0000-0400-0000FC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117</xdr:row>
      <xdr:rowOff>0</xdr:rowOff>
    </xdr:from>
    <xdr:to>
      <xdr:col>13</xdr:col>
      <xdr:colOff>171450</xdr:colOff>
      <xdr:row>117</xdr:row>
      <xdr:rowOff>161925</xdr:rowOff>
    </xdr:to>
    <xdr:pic>
      <xdr:nvPicPr>
        <xdr:cNvPr id="1537" name="图片 1536" descr="曲线">
          <a:hlinkClick xmlns:r="http://schemas.openxmlformats.org/officeDocument/2006/relationships" r:id="rId47" tgtFrame="_blank"/>
          <a:extLst>
            <a:ext uri="{FF2B5EF4-FFF2-40B4-BE49-F238E27FC236}">
              <a16:creationId xmlns:a16="http://schemas.microsoft.com/office/drawing/2014/main" id="{00000000-0008-0000-0400-000001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2061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117</xdr:row>
      <xdr:rowOff>0</xdr:rowOff>
    </xdr:from>
    <xdr:to>
      <xdr:col>14</xdr:col>
      <xdr:colOff>209550</xdr:colOff>
      <xdr:row>117</xdr:row>
      <xdr:rowOff>234950</xdr:rowOff>
    </xdr:to>
    <xdr:sp macro="" textlink="">
      <xdr:nvSpPr>
        <xdr:cNvPr id="4606" name="Control 1534" hidden="1">
          <a:extLst>
            <a:ext uri="{63B3BB69-23CF-44E3-9099-C40C66FF867C}">
              <a14:compatExt xmlns:a14="http://schemas.microsoft.com/office/drawing/2010/main" spid="_x0000_s4606"/>
            </a:ext>
            <a:ext uri="{FF2B5EF4-FFF2-40B4-BE49-F238E27FC236}">
              <a16:creationId xmlns:a16="http://schemas.microsoft.com/office/drawing/2014/main" id="{00000000-0008-0000-0400-0000FE11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118</xdr:row>
      <xdr:rowOff>0</xdr:rowOff>
    </xdr:from>
    <xdr:to>
      <xdr:col>13</xdr:col>
      <xdr:colOff>171450</xdr:colOff>
      <xdr:row>118</xdr:row>
      <xdr:rowOff>161925</xdr:rowOff>
    </xdr:to>
    <xdr:pic>
      <xdr:nvPicPr>
        <xdr:cNvPr id="1539" name="图片 1538" descr="曲线">
          <a:hlinkClick xmlns:r="http://schemas.openxmlformats.org/officeDocument/2006/relationships" r:id="rId48" tgtFrame="_blank"/>
          <a:extLst>
            <a:ext uri="{FF2B5EF4-FFF2-40B4-BE49-F238E27FC236}">
              <a16:creationId xmlns:a16="http://schemas.microsoft.com/office/drawing/2014/main" id="{00000000-0008-0000-0400-000003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2489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118</xdr:row>
      <xdr:rowOff>0</xdr:rowOff>
    </xdr:from>
    <xdr:to>
      <xdr:col>14</xdr:col>
      <xdr:colOff>209550</xdr:colOff>
      <xdr:row>118</xdr:row>
      <xdr:rowOff>234950</xdr:rowOff>
    </xdr:to>
    <xdr:sp macro="" textlink="">
      <xdr:nvSpPr>
        <xdr:cNvPr id="4608" name="Control 1536" hidden="1">
          <a:extLst>
            <a:ext uri="{63B3BB69-23CF-44E3-9099-C40C66FF867C}">
              <a14:compatExt xmlns:a14="http://schemas.microsoft.com/office/drawing/2010/main" spid="_x0000_s4608"/>
            </a:ext>
            <a:ext uri="{FF2B5EF4-FFF2-40B4-BE49-F238E27FC236}">
              <a16:creationId xmlns:a16="http://schemas.microsoft.com/office/drawing/2014/main" id="{00000000-0008-0000-0400-000000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119</xdr:row>
      <xdr:rowOff>0</xdr:rowOff>
    </xdr:from>
    <xdr:to>
      <xdr:col>13</xdr:col>
      <xdr:colOff>171450</xdr:colOff>
      <xdr:row>119</xdr:row>
      <xdr:rowOff>161925</xdr:rowOff>
    </xdr:to>
    <xdr:pic>
      <xdr:nvPicPr>
        <xdr:cNvPr id="1541" name="图片 1540" descr="曲线">
          <a:hlinkClick xmlns:r="http://schemas.openxmlformats.org/officeDocument/2006/relationships" r:id="rId49" tgtFrame="_blank"/>
          <a:extLst>
            <a:ext uri="{FF2B5EF4-FFF2-40B4-BE49-F238E27FC236}">
              <a16:creationId xmlns:a16="http://schemas.microsoft.com/office/drawing/2014/main" id="{00000000-0008-0000-0400-000005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2861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119</xdr:row>
      <xdr:rowOff>0</xdr:rowOff>
    </xdr:from>
    <xdr:to>
      <xdr:col>14</xdr:col>
      <xdr:colOff>209550</xdr:colOff>
      <xdr:row>119</xdr:row>
      <xdr:rowOff>234950</xdr:rowOff>
    </xdr:to>
    <xdr:sp macro="" textlink="">
      <xdr:nvSpPr>
        <xdr:cNvPr id="4610" name="Control 1538" hidden="1">
          <a:extLst>
            <a:ext uri="{63B3BB69-23CF-44E3-9099-C40C66FF867C}">
              <a14:compatExt xmlns:a14="http://schemas.microsoft.com/office/drawing/2010/main" spid="_x0000_s4610"/>
            </a:ext>
            <a:ext uri="{FF2B5EF4-FFF2-40B4-BE49-F238E27FC236}">
              <a16:creationId xmlns:a16="http://schemas.microsoft.com/office/drawing/2014/main" id="{00000000-0008-0000-0400-000002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120</xdr:row>
      <xdr:rowOff>0</xdr:rowOff>
    </xdr:from>
    <xdr:to>
      <xdr:col>13</xdr:col>
      <xdr:colOff>171450</xdr:colOff>
      <xdr:row>120</xdr:row>
      <xdr:rowOff>161925</xdr:rowOff>
    </xdr:to>
    <xdr:pic>
      <xdr:nvPicPr>
        <xdr:cNvPr id="1543" name="图片 1542" descr="曲线">
          <a:hlinkClick xmlns:r="http://schemas.openxmlformats.org/officeDocument/2006/relationships" r:id="rId50" tgtFrame="_blank"/>
          <a:extLst>
            <a:ext uri="{FF2B5EF4-FFF2-40B4-BE49-F238E27FC236}">
              <a16:creationId xmlns:a16="http://schemas.microsoft.com/office/drawing/2014/main" id="{00000000-0008-0000-0400-000007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3232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120</xdr:row>
      <xdr:rowOff>0</xdr:rowOff>
    </xdr:from>
    <xdr:to>
      <xdr:col>14</xdr:col>
      <xdr:colOff>209550</xdr:colOff>
      <xdr:row>120</xdr:row>
      <xdr:rowOff>234950</xdr:rowOff>
    </xdr:to>
    <xdr:sp macro="" textlink="">
      <xdr:nvSpPr>
        <xdr:cNvPr id="4612" name="Control 1540" hidden="1">
          <a:extLst>
            <a:ext uri="{63B3BB69-23CF-44E3-9099-C40C66FF867C}">
              <a14:compatExt xmlns:a14="http://schemas.microsoft.com/office/drawing/2010/main" spid="_x0000_s4612"/>
            </a:ext>
            <a:ext uri="{FF2B5EF4-FFF2-40B4-BE49-F238E27FC236}">
              <a16:creationId xmlns:a16="http://schemas.microsoft.com/office/drawing/2014/main" id="{00000000-0008-0000-0400-000004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127</xdr:row>
      <xdr:rowOff>0</xdr:rowOff>
    </xdr:from>
    <xdr:to>
      <xdr:col>13</xdr:col>
      <xdr:colOff>171450</xdr:colOff>
      <xdr:row>127</xdr:row>
      <xdr:rowOff>161925</xdr:rowOff>
    </xdr:to>
    <xdr:pic>
      <xdr:nvPicPr>
        <xdr:cNvPr id="1545" name="图片 1544" descr="曲线">
          <a:hlinkClick xmlns:r="http://schemas.openxmlformats.org/officeDocument/2006/relationships" r:id="rId51" tgtFrame="_blank"/>
          <a:extLst>
            <a:ext uri="{FF2B5EF4-FFF2-40B4-BE49-F238E27FC236}">
              <a16:creationId xmlns:a16="http://schemas.microsoft.com/office/drawing/2014/main" id="{00000000-0008-0000-0400-000009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4813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127</xdr:row>
      <xdr:rowOff>0</xdr:rowOff>
    </xdr:from>
    <xdr:to>
      <xdr:col>14</xdr:col>
      <xdr:colOff>209550</xdr:colOff>
      <xdr:row>128</xdr:row>
      <xdr:rowOff>25400</xdr:rowOff>
    </xdr:to>
    <xdr:sp macro="" textlink="">
      <xdr:nvSpPr>
        <xdr:cNvPr id="4614" name="Control 1542" hidden="1">
          <a:extLst>
            <a:ext uri="{63B3BB69-23CF-44E3-9099-C40C66FF867C}">
              <a14:compatExt xmlns:a14="http://schemas.microsoft.com/office/drawing/2010/main" spid="_x0000_s4614"/>
            </a:ext>
            <a:ext uri="{FF2B5EF4-FFF2-40B4-BE49-F238E27FC236}">
              <a16:creationId xmlns:a16="http://schemas.microsoft.com/office/drawing/2014/main" id="{00000000-0008-0000-0400-000006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128</xdr:row>
      <xdr:rowOff>0</xdr:rowOff>
    </xdr:from>
    <xdr:to>
      <xdr:col>13</xdr:col>
      <xdr:colOff>171450</xdr:colOff>
      <xdr:row>128</xdr:row>
      <xdr:rowOff>161925</xdr:rowOff>
    </xdr:to>
    <xdr:pic>
      <xdr:nvPicPr>
        <xdr:cNvPr id="1547" name="图片 1546" descr="曲线">
          <a:hlinkClick xmlns:r="http://schemas.openxmlformats.org/officeDocument/2006/relationships" r:id="rId52" tgtFrame="_blank"/>
          <a:extLst>
            <a:ext uri="{FF2B5EF4-FFF2-40B4-BE49-F238E27FC236}">
              <a16:creationId xmlns:a16="http://schemas.microsoft.com/office/drawing/2014/main" id="{00000000-0008-0000-0400-00000B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5242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128</xdr:row>
      <xdr:rowOff>0</xdr:rowOff>
    </xdr:from>
    <xdr:to>
      <xdr:col>14</xdr:col>
      <xdr:colOff>209550</xdr:colOff>
      <xdr:row>129</xdr:row>
      <xdr:rowOff>25400</xdr:rowOff>
    </xdr:to>
    <xdr:sp macro="" textlink="">
      <xdr:nvSpPr>
        <xdr:cNvPr id="4616" name="Control 1544" hidden="1">
          <a:extLst>
            <a:ext uri="{63B3BB69-23CF-44E3-9099-C40C66FF867C}">
              <a14:compatExt xmlns:a14="http://schemas.microsoft.com/office/drawing/2010/main" spid="_x0000_s4616"/>
            </a:ext>
            <a:ext uri="{FF2B5EF4-FFF2-40B4-BE49-F238E27FC236}">
              <a16:creationId xmlns:a16="http://schemas.microsoft.com/office/drawing/2014/main" id="{00000000-0008-0000-0400-000008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129</xdr:row>
      <xdr:rowOff>0</xdr:rowOff>
    </xdr:from>
    <xdr:to>
      <xdr:col>13</xdr:col>
      <xdr:colOff>171450</xdr:colOff>
      <xdr:row>129</xdr:row>
      <xdr:rowOff>161925</xdr:rowOff>
    </xdr:to>
    <xdr:pic>
      <xdr:nvPicPr>
        <xdr:cNvPr id="1549" name="图片 1548" descr="曲线">
          <a:hlinkClick xmlns:r="http://schemas.openxmlformats.org/officeDocument/2006/relationships" r:id="rId53" tgtFrame="_blank"/>
          <a:extLst>
            <a:ext uri="{FF2B5EF4-FFF2-40B4-BE49-F238E27FC236}">
              <a16:creationId xmlns:a16="http://schemas.microsoft.com/office/drawing/2014/main" id="{00000000-0008-0000-0400-00000D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5613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129</xdr:row>
      <xdr:rowOff>0</xdr:rowOff>
    </xdr:from>
    <xdr:to>
      <xdr:col>14</xdr:col>
      <xdr:colOff>209550</xdr:colOff>
      <xdr:row>130</xdr:row>
      <xdr:rowOff>25400</xdr:rowOff>
    </xdr:to>
    <xdr:sp macro="" textlink="">
      <xdr:nvSpPr>
        <xdr:cNvPr id="4618" name="Control 1546" hidden="1">
          <a:extLst>
            <a:ext uri="{63B3BB69-23CF-44E3-9099-C40C66FF867C}">
              <a14:compatExt xmlns:a14="http://schemas.microsoft.com/office/drawing/2010/main" spid="_x0000_s4618"/>
            </a:ext>
            <a:ext uri="{FF2B5EF4-FFF2-40B4-BE49-F238E27FC236}">
              <a16:creationId xmlns:a16="http://schemas.microsoft.com/office/drawing/2014/main" id="{00000000-0008-0000-0400-00000A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130</xdr:row>
      <xdr:rowOff>0</xdr:rowOff>
    </xdr:from>
    <xdr:to>
      <xdr:col>13</xdr:col>
      <xdr:colOff>171450</xdr:colOff>
      <xdr:row>130</xdr:row>
      <xdr:rowOff>161925</xdr:rowOff>
    </xdr:to>
    <xdr:pic>
      <xdr:nvPicPr>
        <xdr:cNvPr id="1551" name="图片 1550" descr="曲线">
          <a:hlinkClick xmlns:r="http://schemas.openxmlformats.org/officeDocument/2006/relationships" r:id="rId54" tgtFrame="_blank"/>
          <a:extLst>
            <a:ext uri="{FF2B5EF4-FFF2-40B4-BE49-F238E27FC236}">
              <a16:creationId xmlns:a16="http://schemas.microsoft.com/office/drawing/2014/main" id="{00000000-0008-0000-0400-00000F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5985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130</xdr:row>
      <xdr:rowOff>0</xdr:rowOff>
    </xdr:from>
    <xdr:to>
      <xdr:col>14</xdr:col>
      <xdr:colOff>209550</xdr:colOff>
      <xdr:row>131</xdr:row>
      <xdr:rowOff>50800</xdr:rowOff>
    </xdr:to>
    <xdr:sp macro="" textlink="">
      <xdr:nvSpPr>
        <xdr:cNvPr id="4620" name="Control 1548" hidden="1">
          <a:extLst>
            <a:ext uri="{63B3BB69-23CF-44E3-9099-C40C66FF867C}">
              <a14:compatExt xmlns:a14="http://schemas.microsoft.com/office/drawing/2010/main" spid="_x0000_s4620"/>
            </a:ext>
            <a:ext uri="{FF2B5EF4-FFF2-40B4-BE49-F238E27FC236}">
              <a16:creationId xmlns:a16="http://schemas.microsoft.com/office/drawing/2014/main" id="{00000000-0008-0000-0400-00000C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131</xdr:row>
      <xdr:rowOff>0</xdr:rowOff>
    </xdr:from>
    <xdr:to>
      <xdr:col>13</xdr:col>
      <xdr:colOff>171450</xdr:colOff>
      <xdr:row>131</xdr:row>
      <xdr:rowOff>161925</xdr:rowOff>
    </xdr:to>
    <xdr:pic>
      <xdr:nvPicPr>
        <xdr:cNvPr id="1553" name="图片 1552" descr="曲线">
          <a:hlinkClick xmlns:r="http://schemas.openxmlformats.org/officeDocument/2006/relationships" r:id="rId55" tgtFrame="_blank"/>
          <a:extLst>
            <a:ext uri="{FF2B5EF4-FFF2-40B4-BE49-F238E27FC236}">
              <a16:creationId xmlns:a16="http://schemas.microsoft.com/office/drawing/2014/main" id="{00000000-0008-0000-0400-000011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6414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131</xdr:row>
      <xdr:rowOff>0</xdr:rowOff>
    </xdr:from>
    <xdr:to>
      <xdr:col>14</xdr:col>
      <xdr:colOff>209550</xdr:colOff>
      <xdr:row>132</xdr:row>
      <xdr:rowOff>50800</xdr:rowOff>
    </xdr:to>
    <xdr:sp macro="" textlink="">
      <xdr:nvSpPr>
        <xdr:cNvPr id="4622" name="Control 1550" hidden="1">
          <a:extLst>
            <a:ext uri="{63B3BB69-23CF-44E3-9099-C40C66FF867C}">
              <a14:compatExt xmlns:a14="http://schemas.microsoft.com/office/drawing/2010/main" spid="_x0000_s4622"/>
            </a:ext>
            <a:ext uri="{FF2B5EF4-FFF2-40B4-BE49-F238E27FC236}">
              <a16:creationId xmlns:a16="http://schemas.microsoft.com/office/drawing/2014/main" id="{00000000-0008-0000-0400-00000E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132</xdr:row>
      <xdr:rowOff>0</xdr:rowOff>
    </xdr:from>
    <xdr:to>
      <xdr:col>13</xdr:col>
      <xdr:colOff>171450</xdr:colOff>
      <xdr:row>132</xdr:row>
      <xdr:rowOff>161925</xdr:rowOff>
    </xdr:to>
    <xdr:pic>
      <xdr:nvPicPr>
        <xdr:cNvPr id="1555" name="图片 1554" descr="曲线">
          <a:hlinkClick xmlns:r="http://schemas.openxmlformats.org/officeDocument/2006/relationships" r:id="rId56" tgtFrame="_blank"/>
          <a:extLst>
            <a:ext uri="{FF2B5EF4-FFF2-40B4-BE49-F238E27FC236}">
              <a16:creationId xmlns:a16="http://schemas.microsoft.com/office/drawing/2014/main" id="{00000000-0008-0000-0400-000013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6785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132</xdr:row>
      <xdr:rowOff>0</xdr:rowOff>
    </xdr:from>
    <xdr:to>
      <xdr:col>14</xdr:col>
      <xdr:colOff>209550</xdr:colOff>
      <xdr:row>132</xdr:row>
      <xdr:rowOff>234950</xdr:rowOff>
    </xdr:to>
    <xdr:sp macro="" textlink="">
      <xdr:nvSpPr>
        <xdr:cNvPr id="4624" name="Control 1552" hidden="1">
          <a:extLst>
            <a:ext uri="{63B3BB69-23CF-44E3-9099-C40C66FF867C}">
              <a14:compatExt xmlns:a14="http://schemas.microsoft.com/office/drawing/2010/main" spid="_x0000_s4624"/>
            </a:ext>
            <a:ext uri="{FF2B5EF4-FFF2-40B4-BE49-F238E27FC236}">
              <a16:creationId xmlns:a16="http://schemas.microsoft.com/office/drawing/2014/main" id="{00000000-0008-0000-0400-000010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133</xdr:row>
      <xdr:rowOff>0</xdr:rowOff>
    </xdr:from>
    <xdr:to>
      <xdr:col>13</xdr:col>
      <xdr:colOff>171450</xdr:colOff>
      <xdr:row>133</xdr:row>
      <xdr:rowOff>161925</xdr:rowOff>
    </xdr:to>
    <xdr:pic>
      <xdr:nvPicPr>
        <xdr:cNvPr id="1557" name="图片 1556" descr="曲线">
          <a:hlinkClick xmlns:r="http://schemas.openxmlformats.org/officeDocument/2006/relationships" r:id="rId57" tgtFrame="_blank"/>
          <a:extLst>
            <a:ext uri="{FF2B5EF4-FFF2-40B4-BE49-F238E27FC236}">
              <a16:creationId xmlns:a16="http://schemas.microsoft.com/office/drawing/2014/main" id="{00000000-0008-0000-0400-000015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7157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133</xdr:row>
      <xdr:rowOff>0</xdr:rowOff>
    </xdr:from>
    <xdr:to>
      <xdr:col>14</xdr:col>
      <xdr:colOff>209550</xdr:colOff>
      <xdr:row>133</xdr:row>
      <xdr:rowOff>234950</xdr:rowOff>
    </xdr:to>
    <xdr:sp macro="" textlink="">
      <xdr:nvSpPr>
        <xdr:cNvPr id="4626" name="Control 1554" hidden="1">
          <a:extLst>
            <a:ext uri="{63B3BB69-23CF-44E3-9099-C40C66FF867C}">
              <a14:compatExt xmlns:a14="http://schemas.microsoft.com/office/drawing/2010/main" spid="_x0000_s4626"/>
            </a:ext>
            <a:ext uri="{FF2B5EF4-FFF2-40B4-BE49-F238E27FC236}">
              <a16:creationId xmlns:a16="http://schemas.microsoft.com/office/drawing/2014/main" id="{00000000-0008-0000-0400-000012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134</xdr:row>
      <xdr:rowOff>0</xdr:rowOff>
    </xdr:from>
    <xdr:to>
      <xdr:col>13</xdr:col>
      <xdr:colOff>171450</xdr:colOff>
      <xdr:row>134</xdr:row>
      <xdr:rowOff>161925</xdr:rowOff>
    </xdr:to>
    <xdr:pic>
      <xdr:nvPicPr>
        <xdr:cNvPr id="1559" name="图片 1558" descr="曲线">
          <a:hlinkClick xmlns:r="http://schemas.openxmlformats.org/officeDocument/2006/relationships" r:id="rId58" tgtFrame="_blank"/>
          <a:extLst>
            <a:ext uri="{FF2B5EF4-FFF2-40B4-BE49-F238E27FC236}">
              <a16:creationId xmlns:a16="http://schemas.microsoft.com/office/drawing/2014/main" id="{00000000-0008-0000-0400-000017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7528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134</xdr:row>
      <xdr:rowOff>0</xdr:rowOff>
    </xdr:from>
    <xdr:to>
      <xdr:col>14</xdr:col>
      <xdr:colOff>209550</xdr:colOff>
      <xdr:row>134</xdr:row>
      <xdr:rowOff>234950</xdr:rowOff>
    </xdr:to>
    <xdr:sp macro="" textlink="">
      <xdr:nvSpPr>
        <xdr:cNvPr id="4628" name="Control 1556" hidden="1">
          <a:extLst>
            <a:ext uri="{63B3BB69-23CF-44E3-9099-C40C66FF867C}">
              <a14:compatExt xmlns:a14="http://schemas.microsoft.com/office/drawing/2010/main" spid="_x0000_s4628"/>
            </a:ext>
            <a:ext uri="{FF2B5EF4-FFF2-40B4-BE49-F238E27FC236}">
              <a16:creationId xmlns:a16="http://schemas.microsoft.com/office/drawing/2014/main" id="{00000000-0008-0000-0400-000014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135</xdr:row>
      <xdr:rowOff>0</xdr:rowOff>
    </xdr:from>
    <xdr:to>
      <xdr:col>13</xdr:col>
      <xdr:colOff>171450</xdr:colOff>
      <xdr:row>135</xdr:row>
      <xdr:rowOff>161925</xdr:rowOff>
    </xdr:to>
    <xdr:pic>
      <xdr:nvPicPr>
        <xdr:cNvPr id="1561" name="图片 1560" descr="曲线">
          <a:hlinkClick xmlns:r="http://schemas.openxmlformats.org/officeDocument/2006/relationships" r:id="rId59" tgtFrame="_blank"/>
          <a:extLst>
            <a:ext uri="{FF2B5EF4-FFF2-40B4-BE49-F238E27FC236}">
              <a16:creationId xmlns:a16="http://schemas.microsoft.com/office/drawing/2014/main" id="{00000000-0008-0000-0400-000019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7899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135</xdr:row>
      <xdr:rowOff>0</xdr:rowOff>
    </xdr:from>
    <xdr:to>
      <xdr:col>14</xdr:col>
      <xdr:colOff>209550</xdr:colOff>
      <xdr:row>135</xdr:row>
      <xdr:rowOff>234950</xdr:rowOff>
    </xdr:to>
    <xdr:sp macro="" textlink="">
      <xdr:nvSpPr>
        <xdr:cNvPr id="4630" name="Control 1558" hidden="1">
          <a:extLst>
            <a:ext uri="{63B3BB69-23CF-44E3-9099-C40C66FF867C}">
              <a14:compatExt xmlns:a14="http://schemas.microsoft.com/office/drawing/2010/main" spid="_x0000_s4630"/>
            </a:ext>
            <a:ext uri="{FF2B5EF4-FFF2-40B4-BE49-F238E27FC236}">
              <a16:creationId xmlns:a16="http://schemas.microsoft.com/office/drawing/2014/main" id="{00000000-0008-0000-0400-000016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136</xdr:row>
      <xdr:rowOff>0</xdr:rowOff>
    </xdr:from>
    <xdr:to>
      <xdr:col>13</xdr:col>
      <xdr:colOff>171450</xdr:colOff>
      <xdr:row>136</xdr:row>
      <xdr:rowOff>161925</xdr:rowOff>
    </xdr:to>
    <xdr:pic>
      <xdr:nvPicPr>
        <xdr:cNvPr id="1563" name="图片 1562" descr="曲线">
          <a:hlinkClick xmlns:r="http://schemas.openxmlformats.org/officeDocument/2006/relationships" r:id="rId60" tgtFrame="_blank"/>
          <a:extLst>
            <a:ext uri="{FF2B5EF4-FFF2-40B4-BE49-F238E27FC236}">
              <a16:creationId xmlns:a16="http://schemas.microsoft.com/office/drawing/2014/main" id="{00000000-0008-0000-0400-00001B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8271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136</xdr:row>
      <xdr:rowOff>0</xdr:rowOff>
    </xdr:from>
    <xdr:to>
      <xdr:col>14</xdr:col>
      <xdr:colOff>209550</xdr:colOff>
      <xdr:row>136</xdr:row>
      <xdr:rowOff>234950</xdr:rowOff>
    </xdr:to>
    <xdr:sp macro="" textlink="">
      <xdr:nvSpPr>
        <xdr:cNvPr id="4632" name="Control 1560" hidden="1">
          <a:extLst>
            <a:ext uri="{63B3BB69-23CF-44E3-9099-C40C66FF867C}">
              <a14:compatExt xmlns:a14="http://schemas.microsoft.com/office/drawing/2010/main" spid="_x0000_s4632"/>
            </a:ext>
            <a:ext uri="{FF2B5EF4-FFF2-40B4-BE49-F238E27FC236}">
              <a16:creationId xmlns:a16="http://schemas.microsoft.com/office/drawing/2014/main" id="{00000000-0008-0000-0400-000018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137</xdr:row>
      <xdr:rowOff>0</xdr:rowOff>
    </xdr:from>
    <xdr:to>
      <xdr:col>13</xdr:col>
      <xdr:colOff>171450</xdr:colOff>
      <xdr:row>137</xdr:row>
      <xdr:rowOff>161925</xdr:rowOff>
    </xdr:to>
    <xdr:pic>
      <xdr:nvPicPr>
        <xdr:cNvPr id="1565" name="图片 1564" descr="曲线">
          <a:hlinkClick xmlns:r="http://schemas.openxmlformats.org/officeDocument/2006/relationships" r:id="rId61" tgtFrame="_blank"/>
          <a:extLst>
            <a:ext uri="{FF2B5EF4-FFF2-40B4-BE49-F238E27FC236}">
              <a16:creationId xmlns:a16="http://schemas.microsoft.com/office/drawing/2014/main" id="{00000000-0008-0000-0400-00001D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8642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137</xdr:row>
      <xdr:rowOff>0</xdr:rowOff>
    </xdr:from>
    <xdr:to>
      <xdr:col>14</xdr:col>
      <xdr:colOff>209550</xdr:colOff>
      <xdr:row>137</xdr:row>
      <xdr:rowOff>234950</xdr:rowOff>
    </xdr:to>
    <xdr:sp macro="" textlink="">
      <xdr:nvSpPr>
        <xdr:cNvPr id="4634" name="Control 1562" hidden="1">
          <a:extLst>
            <a:ext uri="{63B3BB69-23CF-44E3-9099-C40C66FF867C}">
              <a14:compatExt xmlns:a14="http://schemas.microsoft.com/office/drawing/2010/main" spid="_x0000_s4634"/>
            </a:ext>
            <a:ext uri="{FF2B5EF4-FFF2-40B4-BE49-F238E27FC236}">
              <a16:creationId xmlns:a16="http://schemas.microsoft.com/office/drawing/2014/main" id="{00000000-0008-0000-0400-00001A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138</xdr:row>
      <xdr:rowOff>0</xdr:rowOff>
    </xdr:from>
    <xdr:to>
      <xdr:col>13</xdr:col>
      <xdr:colOff>171450</xdr:colOff>
      <xdr:row>138</xdr:row>
      <xdr:rowOff>161925</xdr:rowOff>
    </xdr:to>
    <xdr:pic>
      <xdr:nvPicPr>
        <xdr:cNvPr id="1567" name="图片 1566" descr="曲线">
          <a:hlinkClick xmlns:r="http://schemas.openxmlformats.org/officeDocument/2006/relationships" r:id="rId62" tgtFrame="_blank"/>
          <a:extLst>
            <a:ext uri="{FF2B5EF4-FFF2-40B4-BE49-F238E27FC236}">
              <a16:creationId xmlns:a16="http://schemas.microsoft.com/office/drawing/2014/main" id="{00000000-0008-0000-0400-00001F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9014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138</xdr:row>
      <xdr:rowOff>0</xdr:rowOff>
    </xdr:from>
    <xdr:to>
      <xdr:col>14</xdr:col>
      <xdr:colOff>209550</xdr:colOff>
      <xdr:row>138</xdr:row>
      <xdr:rowOff>234950</xdr:rowOff>
    </xdr:to>
    <xdr:sp macro="" textlink="">
      <xdr:nvSpPr>
        <xdr:cNvPr id="4636" name="Control 1564" hidden="1">
          <a:extLst>
            <a:ext uri="{63B3BB69-23CF-44E3-9099-C40C66FF867C}">
              <a14:compatExt xmlns:a14="http://schemas.microsoft.com/office/drawing/2010/main" spid="_x0000_s4636"/>
            </a:ext>
            <a:ext uri="{FF2B5EF4-FFF2-40B4-BE49-F238E27FC236}">
              <a16:creationId xmlns:a16="http://schemas.microsoft.com/office/drawing/2014/main" id="{00000000-0008-0000-0400-00001C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145</xdr:row>
      <xdr:rowOff>0</xdr:rowOff>
    </xdr:from>
    <xdr:to>
      <xdr:col>13</xdr:col>
      <xdr:colOff>171450</xdr:colOff>
      <xdr:row>145</xdr:row>
      <xdr:rowOff>161925</xdr:rowOff>
    </xdr:to>
    <xdr:pic>
      <xdr:nvPicPr>
        <xdr:cNvPr id="1569" name="图片 1568" descr="曲线">
          <a:hlinkClick xmlns:r="http://schemas.openxmlformats.org/officeDocument/2006/relationships" r:id="rId63" tgtFrame="_blank"/>
          <a:extLst>
            <a:ext uri="{FF2B5EF4-FFF2-40B4-BE49-F238E27FC236}">
              <a16:creationId xmlns:a16="http://schemas.microsoft.com/office/drawing/2014/main" id="{00000000-0008-0000-0400-000021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0814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145</xdr:row>
      <xdr:rowOff>0</xdr:rowOff>
    </xdr:from>
    <xdr:to>
      <xdr:col>14</xdr:col>
      <xdr:colOff>209550</xdr:colOff>
      <xdr:row>146</xdr:row>
      <xdr:rowOff>25400</xdr:rowOff>
    </xdr:to>
    <xdr:sp macro="" textlink="">
      <xdr:nvSpPr>
        <xdr:cNvPr id="4638" name="Control 1566" hidden="1">
          <a:extLst>
            <a:ext uri="{63B3BB69-23CF-44E3-9099-C40C66FF867C}">
              <a14:compatExt xmlns:a14="http://schemas.microsoft.com/office/drawing/2010/main" spid="_x0000_s4638"/>
            </a:ext>
            <a:ext uri="{FF2B5EF4-FFF2-40B4-BE49-F238E27FC236}">
              <a16:creationId xmlns:a16="http://schemas.microsoft.com/office/drawing/2014/main" id="{00000000-0008-0000-0400-00001E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146</xdr:row>
      <xdr:rowOff>0</xdr:rowOff>
    </xdr:from>
    <xdr:to>
      <xdr:col>13</xdr:col>
      <xdr:colOff>171450</xdr:colOff>
      <xdr:row>146</xdr:row>
      <xdr:rowOff>161925</xdr:rowOff>
    </xdr:to>
    <xdr:pic>
      <xdr:nvPicPr>
        <xdr:cNvPr id="1571" name="图片 1570" descr="曲线">
          <a:hlinkClick xmlns:r="http://schemas.openxmlformats.org/officeDocument/2006/relationships" r:id="rId64" tgtFrame="_blank"/>
          <a:extLst>
            <a:ext uri="{FF2B5EF4-FFF2-40B4-BE49-F238E27FC236}">
              <a16:creationId xmlns:a16="http://schemas.microsoft.com/office/drawing/2014/main" id="{00000000-0008-0000-0400-000023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1186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146</xdr:row>
      <xdr:rowOff>0</xdr:rowOff>
    </xdr:from>
    <xdr:to>
      <xdr:col>14</xdr:col>
      <xdr:colOff>209550</xdr:colOff>
      <xdr:row>147</xdr:row>
      <xdr:rowOff>25400</xdr:rowOff>
    </xdr:to>
    <xdr:sp macro="" textlink="">
      <xdr:nvSpPr>
        <xdr:cNvPr id="4640" name="Control 1568" hidden="1">
          <a:extLst>
            <a:ext uri="{63B3BB69-23CF-44E3-9099-C40C66FF867C}">
              <a14:compatExt xmlns:a14="http://schemas.microsoft.com/office/drawing/2010/main" spid="_x0000_s4640"/>
            </a:ext>
            <a:ext uri="{FF2B5EF4-FFF2-40B4-BE49-F238E27FC236}">
              <a16:creationId xmlns:a16="http://schemas.microsoft.com/office/drawing/2014/main" id="{00000000-0008-0000-0400-000020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153</xdr:row>
      <xdr:rowOff>0</xdr:rowOff>
    </xdr:from>
    <xdr:to>
      <xdr:col>13</xdr:col>
      <xdr:colOff>171450</xdr:colOff>
      <xdr:row>153</xdr:row>
      <xdr:rowOff>161925</xdr:rowOff>
    </xdr:to>
    <xdr:pic>
      <xdr:nvPicPr>
        <xdr:cNvPr id="1573" name="图片 1572" descr="曲线">
          <a:hlinkClick xmlns:r="http://schemas.openxmlformats.org/officeDocument/2006/relationships" r:id="rId65" tgtFrame="_blank"/>
          <a:extLst>
            <a:ext uri="{FF2B5EF4-FFF2-40B4-BE49-F238E27FC236}">
              <a16:creationId xmlns:a16="http://schemas.microsoft.com/office/drawing/2014/main" id="{00000000-0008-0000-0400-000025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2767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153</xdr:row>
      <xdr:rowOff>0</xdr:rowOff>
    </xdr:from>
    <xdr:to>
      <xdr:col>14</xdr:col>
      <xdr:colOff>209550</xdr:colOff>
      <xdr:row>154</xdr:row>
      <xdr:rowOff>25400</xdr:rowOff>
    </xdr:to>
    <xdr:sp macro="" textlink="">
      <xdr:nvSpPr>
        <xdr:cNvPr id="4642" name="Control 1570" hidden="1">
          <a:extLst>
            <a:ext uri="{63B3BB69-23CF-44E3-9099-C40C66FF867C}">
              <a14:compatExt xmlns:a14="http://schemas.microsoft.com/office/drawing/2010/main" spid="_x0000_s4642"/>
            </a:ext>
            <a:ext uri="{FF2B5EF4-FFF2-40B4-BE49-F238E27FC236}">
              <a16:creationId xmlns:a16="http://schemas.microsoft.com/office/drawing/2014/main" id="{00000000-0008-0000-0400-000022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154</xdr:row>
      <xdr:rowOff>0</xdr:rowOff>
    </xdr:from>
    <xdr:to>
      <xdr:col>13</xdr:col>
      <xdr:colOff>171450</xdr:colOff>
      <xdr:row>154</xdr:row>
      <xdr:rowOff>161925</xdr:rowOff>
    </xdr:to>
    <xdr:pic>
      <xdr:nvPicPr>
        <xdr:cNvPr id="1575" name="图片 1574" descr="曲线">
          <a:hlinkClick xmlns:r="http://schemas.openxmlformats.org/officeDocument/2006/relationships" r:id="rId66" tgtFrame="_blank"/>
          <a:extLst>
            <a:ext uri="{FF2B5EF4-FFF2-40B4-BE49-F238E27FC236}">
              <a16:creationId xmlns:a16="http://schemas.microsoft.com/office/drawing/2014/main" id="{00000000-0008-0000-0400-000027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3138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154</xdr:row>
      <xdr:rowOff>0</xdr:rowOff>
    </xdr:from>
    <xdr:to>
      <xdr:col>14</xdr:col>
      <xdr:colOff>209550</xdr:colOff>
      <xdr:row>155</xdr:row>
      <xdr:rowOff>25400</xdr:rowOff>
    </xdr:to>
    <xdr:sp macro="" textlink="">
      <xdr:nvSpPr>
        <xdr:cNvPr id="4644" name="Control 1572" hidden="1">
          <a:extLst>
            <a:ext uri="{63B3BB69-23CF-44E3-9099-C40C66FF867C}">
              <a14:compatExt xmlns:a14="http://schemas.microsoft.com/office/drawing/2010/main" spid="_x0000_s4644"/>
            </a:ext>
            <a:ext uri="{FF2B5EF4-FFF2-40B4-BE49-F238E27FC236}">
              <a16:creationId xmlns:a16="http://schemas.microsoft.com/office/drawing/2014/main" id="{00000000-0008-0000-0400-000024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161</xdr:row>
      <xdr:rowOff>0</xdr:rowOff>
    </xdr:from>
    <xdr:to>
      <xdr:col>13</xdr:col>
      <xdr:colOff>171450</xdr:colOff>
      <xdr:row>161</xdr:row>
      <xdr:rowOff>161925</xdr:rowOff>
    </xdr:to>
    <xdr:pic>
      <xdr:nvPicPr>
        <xdr:cNvPr id="1577" name="图片 1576" descr="曲线">
          <a:hlinkClick xmlns:r="http://schemas.openxmlformats.org/officeDocument/2006/relationships" r:id="rId67" tgtFrame="_blank"/>
          <a:extLst>
            <a:ext uri="{FF2B5EF4-FFF2-40B4-BE49-F238E27FC236}">
              <a16:creationId xmlns:a16="http://schemas.microsoft.com/office/drawing/2014/main" id="{00000000-0008-0000-0400-000029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4777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161</xdr:row>
      <xdr:rowOff>0</xdr:rowOff>
    </xdr:from>
    <xdr:to>
      <xdr:col>14</xdr:col>
      <xdr:colOff>209550</xdr:colOff>
      <xdr:row>162</xdr:row>
      <xdr:rowOff>25400</xdr:rowOff>
    </xdr:to>
    <xdr:sp macro="" textlink="">
      <xdr:nvSpPr>
        <xdr:cNvPr id="4646" name="Control 1574" hidden="1">
          <a:extLst>
            <a:ext uri="{63B3BB69-23CF-44E3-9099-C40C66FF867C}">
              <a14:compatExt xmlns:a14="http://schemas.microsoft.com/office/drawing/2010/main" spid="_x0000_s4646"/>
            </a:ext>
            <a:ext uri="{FF2B5EF4-FFF2-40B4-BE49-F238E27FC236}">
              <a16:creationId xmlns:a16="http://schemas.microsoft.com/office/drawing/2014/main" id="{00000000-0008-0000-0400-000026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162</xdr:row>
      <xdr:rowOff>0</xdr:rowOff>
    </xdr:from>
    <xdr:to>
      <xdr:col>13</xdr:col>
      <xdr:colOff>171450</xdr:colOff>
      <xdr:row>162</xdr:row>
      <xdr:rowOff>161925</xdr:rowOff>
    </xdr:to>
    <xdr:pic>
      <xdr:nvPicPr>
        <xdr:cNvPr id="1579" name="图片 1578" descr="曲线">
          <a:hlinkClick xmlns:r="http://schemas.openxmlformats.org/officeDocument/2006/relationships" r:id="rId68" tgtFrame="_blank"/>
          <a:extLst>
            <a:ext uri="{FF2B5EF4-FFF2-40B4-BE49-F238E27FC236}">
              <a16:creationId xmlns:a16="http://schemas.microsoft.com/office/drawing/2014/main" id="{00000000-0008-0000-0400-00002B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5148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162</xdr:row>
      <xdr:rowOff>0</xdr:rowOff>
    </xdr:from>
    <xdr:to>
      <xdr:col>14</xdr:col>
      <xdr:colOff>209550</xdr:colOff>
      <xdr:row>163</xdr:row>
      <xdr:rowOff>25400</xdr:rowOff>
    </xdr:to>
    <xdr:sp macro="" textlink="">
      <xdr:nvSpPr>
        <xdr:cNvPr id="4648" name="Control 1576" hidden="1">
          <a:extLst>
            <a:ext uri="{63B3BB69-23CF-44E3-9099-C40C66FF867C}">
              <a14:compatExt xmlns:a14="http://schemas.microsoft.com/office/drawing/2010/main" spid="_x0000_s4648"/>
            </a:ext>
            <a:ext uri="{FF2B5EF4-FFF2-40B4-BE49-F238E27FC236}">
              <a16:creationId xmlns:a16="http://schemas.microsoft.com/office/drawing/2014/main" id="{00000000-0008-0000-0400-000028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163</xdr:row>
      <xdr:rowOff>0</xdr:rowOff>
    </xdr:from>
    <xdr:to>
      <xdr:col>13</xdr:col>
      <xdr:colOff>171450</xdr:colOff>
      <xdr:row>163</xdr:row>
      <xdr:rowOff>161925</xdr:rowOff>
    </xdr:to>
    <xdr:pic>
      <xdr:nvPicPr>
        <xdr:cNvPr id="1581" name="图片 1580" descr="曲线">
          <a:hlinkClick xmlns:r="http://schemas.openxmlformats.org/officeDocument/2006/relationships" r:id="rId69" tgtFrame="_blank"/>
          <a:extLst>
            <a:ext uri="{FF2B5EF4-FFF2-40B4-BE49-F238E27FC236}">
              <a16:creationId xmlns:a16="http://schemas.microsoft.com/office/drawing/2014/main" id="{00000000-0008-0000-0400-00002D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5519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163</xdr:row>
      <xdr:rowOff>0</xdr:rowOff>
    </xdr:from>
    <xdr:to>
      <xdr:col>14</xdr:col>
      <xdr:colOff>209550</xdr:colOff>
      <xdr:row>164</xdr:row>
      <xdr:rowOff>25400</xdr:rowOff>
    </xdr:to>
    <xdr:sp macro="" textlink="">
      <xdr:nvSpPr>
        <xdr:cNvPr id="4650" name="Control 1578" hidden="1">
          <a:extLst>
            <a:ext uri="{63B3BB69-23CF-44E3-9099-C40C66FF867C}">
              <a14:compatExt xmlns:a14="http://schemas.microsoft.com/office/drawing/2010/main" spid="_x0000_s4650"/>
            </a:ext>
            <a:ext uri="{FF2B5EF4-FFF2-40B4-BE49-F238E27FC236}">
              <a16:creationId xmlns:a16="http://schemas.microsoft.com/office/drawing/2014/main" id="{00000000-0008-0000-0400-00002A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170</xdr:row>
      <xdr:rowOff>0</xdr:rowOff>
    </xdr:from>
    <xdr:to>
      <xdr:col>13</xdr:col>
      <xdr:colOff>171450</xdr:colOff>
      <xdr:row>170</xdr:row>
      <xdr:rowOff>161925</xdr:rowOff>
    </xdr:to>
    <xdr:pic>
      <xdr:nvPicPr>
        <xdr:cNvPr id="1583" name="图片 1582" descr="曲线">
          <a:hlinkClick xmlns:r="http://schemas.openxmlformats.org/officeDocument/2006/relationships" r:id="rId70" tgtFrame="_blank"/>
          <a:extLst>
            <a:ext uri="{FF2B5EF4-FFF2-40B4-BE49-F238E27FC236}">
              <a16:creationId xmlns:a16="http://schemas.microsoft.com/office/drawing/2014/main" id="{00000000-0008-0000-0400-00002F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7101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170</xdr:row>
      <xdr:rowOff>0</xdr:rowOff>
    </xdr:from>
    <xdr:to>
      <xdr:col>14</xdr:col>
      <xdr:colOff>209550</xdr:colOff>
      <xdr:row>171</xdr:row>
      <xdr:rowOff>25400</xdr:rowOff>
    </xdr:to>
    <xdr:sp macro="" textlink="">
      <xdr:nvSpPr>
        <xdr:cNvPr id="4652" name="Control 1580" hidden="1">
          <a:extLst>
            <a:ext uri="{63B3BB69-23CF-44E3-9099-C40C66FF867C}">
              <a14:compatExt xmlns:a14="http://schemas.microsoft.com/office/drawing/2010/main" spid="_x0000_s4652"/>
            </a:ext>
            <a:ext uri="{FF2B5EF4-FFF2-40B4-BE49-F238E27FC236}">
              <a16:creationId xmlns:a16="http://schemas.microsoft.com/office/drawing/2014/main" id="{00000000-0008-0000-0400-00002C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171</xdr:row>
      <xdr:rowOff>0</xdr:rowOff>
    </xdr:from>
    <xdr:to>
      <xdr:col>13</xdr:col>
      <xdr:colOff>171450</xdr:colOff>
      <xdr:row>171</xdr:row>
      <xdr:rowOff>161925</xdr:rowOff>
    </xdr:to>
    <xdr:pic>
      <xdr:nvPicPr>
        <xdr:cNvPr id="1585" name="图片 1584" descr="曲线">
          <a:hlinkClick xmlns:r="http://schemas.openxmlformats.org/officeDocument/2006/relationships" r:id="rId71" tgtFrame="_blank"/>
          <a:extLst>
            <a:ext uri="{FF2B5EF4-FFF2-40B4-BE49-F238E27FC236}">
              <a16:creationId xmlns:a16="http://schemas.microsoft.com/office/drawing/2014/main" id="{00000000-0008-0000-0400-000031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7529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171</xdr:row>
      <xdr:rowOff>0</xdr:rowOff>
    </xdr:from>
    <xdr:to>
      <xdr:col>14</xdr:col>
      <xdr:colOff>209550</xdr:colOff>
      <xdr:row>172</xdr:row>
      <xdr:rowOff>25400</xdr:rowOff>
    </xdr:to>
    <xdr:sp macro="" textlink="">
      <xdr:nvSpPr>
        <xdr:cNvPr id="4654" name="Control 1582" hidden="1">
          <a:extLst>
            <a:ext uri="{63B3BB69-23CF-44E3-9099-C40C66FF867C}">
              <a14:compatExt xmlns:a14="http://schemas.microsoft.com/office/drawing/2010/main" spid="_x0000_s4654"/>
            </a:ext>
            <a:ext uri="{FF2B5EF4-FFF2-40B4-BE49-F238E27FC236}">
              <a16:creationId xmlns:a16="http://schemas.microsoft.com/office/drawing/2014/main" id="{00000000-0008-0000-0400-00002E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172</xdr:row>
      <xdr:rowOff>0</xdr:rowOff>
    </xdr:from>
    <xdr:to>
      <xdr:col>13</xdr:col>
      <xdr:colOff>171450</xdr:colOff>
      <xdr:row>172</xdr:row>
      <xdr:rowOff>161925</xdr:rowOff>
    </xdr:to>
    <xdr:pic>
      <xdr:nvPicPr>
        <xdr:cNvPr id="1587" name="图片 1586" descr="曲线">
          <a:hlinkClick xmlns:r="http://schemas.openxmlformats.org/officeDocument/2006/relationships" r:id="rId72" tgtFrame="_blank"/>
          <a:extLst>
            <a:ext uri="{FF2B5EF4-FFF2-40B4-BE49-F238E27FC236}">
              <a16:creationId xmlns:a16="http://schemas.microsoft.com/office/drawing/2014/main" id="{00000000-0008-0000-0400-000033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7901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172</xdr:row>
      <xdr:rowOff>0</xdr:rowOff>
    </xdr:from>
    <xdr:to>
      <xdr:col>14</xdr:col>
      <xdr:colOff>209550</xdr:colOff>
      <xdr:row>173</xdr:row>
      <xdr:rowOff>25400</xdr:rowOff>
    </xdr:to>
    <xdr:sp macro="" textlink="">
      <xdr:nvSpPr>
        <xdr:cNvPr id="4656" name="Control 1584" hidden="1">
          <a:extLst>
            <a:ext uri="{63B3BB69-23CF-44E3-9099-C40C66FF867C}">
              <a14:compatExt xmlns:a14="http://schemas.microsoft.com/office/drawing/2010/main" spid="_x0000_s4656"/>
            </a:ext>
            <a:ext uri="{FF2B5EF4-FFF2-40B4-BE49-F238E27FC236}">
              <a16:creationId xmlns:a16="http://schemas.microsoft.com/office/drawing/2014/main" id="{00000000-0008-0000-0400-000030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173</xdr:row>
      <xdr:rowOff>0</xdr:rowOff>
    </xdr:from>
    <xdr:to>
      <xdr:col>13</xdr:col>
      <xdr:colOff>171450</xdr:colOff>
      <xdr:row>173</xdr:row>
      <xdr:rowOff>161925</xdr:rowOff>
    </xdr:to>
    <xdr:pic>
      <xdr:nvPicPr>
        <xdr:cNvPr id="1589" name="图片 1588" descr="曲线">
          <a:hlinkClick xmlns:r="http://schemas.openxmlformats.org/officeDocument/2006/relationships" r:id="rId73" tgtFrame="_blank"/>
          <a:extLst>
            <a:ext uri="{FF2B5EF4-FFF2-40B4-BE49-F238E27FC236}">
              <a16:creationId xmlns:a16="http://schemas.microsoft.com/office/drawing/2014/main" id="{00000000-0008-0000-0400-000035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8272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173</xdr:row>
      <xdr:rowOff>0</xdr:rowOff>
    </xdr:from>
    <xdr:to>
      <xdr:col>14</xdr:col>
      <xdr:colOff>209550</xdr:colOff>
      <xdr:row>174</xdr:row>
      <xdr:rowOff>25400</xdr:rowOff>
    </xdr:to>
    <xdr:sp macro="" textlink="">
      <xdr:nvSpPr>
        <xdr:cNvPr id="4658" name="Control 1586" hidden="1">
          <a:extLst>
            <a:ext uri="{63B3BB69-23CF-44E3-9099-C40C66FF867C}">
              <a14:compatExt xmlns:a14="http://schemas.microsoft.com/office/drawing/2010/main" spid="_x0000_s4658"/>
            </a:ext>
            <a:ext uri="{FF2B5EF4-FFF2-40B4-BE49-F238E27FC236}">
              <a16:creationId xmlns:a16="http://schemas.microsoft.com/office/drawing/2014/main" id="{00000000-0008-0000-0400-000032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180</xdr:row>
      <xdr:rowOff>0</xdr:rowOff>
    </xdr:from>
    <xdr:to>
      <xdr:col>13</xdr:col>
      <xdr:colOff>171450</xdr:colOff>
      <xdr:row>180</xdr:row>
      <xdr:rowOff>161925</xdr:rowOff>
    </xdr:to>
    <xdr:pic>
      <xdr:nvPicPr>
        <xdr:cNvPr id="1591" name="图片 1590" descr="曲线">
          <a:hlinkClick xmlns:r="http://schemas.openxmlformats.org/officeDocument/2006/relationships" r:id="rId74" tgtFrame="_blank"/>
          <a:extLst>
            <a:ext uri="{FF2B5EF4-FFF2-40B4-BE49-F238E27FC236}">
              <a16:creationId xmlns:a16="http://schemas.microsoft.com/office/drawing/2014/main" id="{00000000-0008-0000-0400-000037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9853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180</xdr:row>
      <xdr:rowOff>0</xdr:rowOff>
    </xdr:from>
    <xdr:to>
      <xdr:col>14</xdr:col>
      <xdr:colOff>209550</xdr:colOff>
      <xdr:row>181</xdr:row>
      <xdr:rowOff>50800</xdr:rowOff>
    </xdr:to>
    <xdr:sp macro="" textlink="">
      <xdr:nvSpPr>
        <xdr:cNvPr id="4660" name="Control 1588" hidden="1">
          <a:extLst>
            <a:ext uri="{63B3BB69-23CF-44E3-9099-C40C66FF867C}">
              <a14:compatExt xmlns:a14="http://schemas.microsoft.com/office/drawing/2010/main" spid="_x0000_s4660"/>
            </a:ext>
            <a:ext uri="{FF2B5EF4-FFF2-40B4-BE49-F238E27FC236}">
              <a16:creationId xmlns:a16="http://schemas.microsoft.com/office/drawing/2014/main" id="{00000000-0008-0000-0400-000034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181</xdr:row>
      <xdr:rowOff>0</xdr:rowOff>
    </xdr:from>
    <xdr:to>
      <xdr:col>13</xdr:col>
      <xdr:colOff>171450</xdr:colOff>
      <xdr:row>181</xdr:row>
      <xdr:rowOff>161925</xdr:rowOff>
    </xdr:to>
    <xdr:pic>
      <xdr:nvPicPr>
        <xdr:cNvPr id="1593" name="图片 1592" descr="曲线">
          <a:hlinkClick xmlns:r="http://schemas.openxmlformats.org/officeDocument/2006/relationships" r:id="rId75" tgtFrame="_blank"/>
          <a:extLst>
            <a:ext uri="{FF2B5EF4-FFF2-40B4-BE49-F238E27FC236}">
              <a16:creationId xmlns:a16="http://schemas.microsoft.com/office/drawing/2014/main" id="{00000000-0008-0000-0400-000039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0225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181</xdr:row>
      <xdr:rowOff>0</xdr:rowOff>
    </xdr:from>
    <xdr:to>
      <xdr:col>14</xdr:col>
      <xdr:colOff>209550</xdr:colOff>
      <xdr:row>182</xdr:row>
      <xdr:rowOff>50800</xdr:rowOff>
    </xdr:to>
    <xdr:sp macro="" textlink="">
      <xdr:nvSpPr>
        <xdr:cNvPr id="4662" name="Control 1590" hidden="1">
          <a:extLst>
            <a:ext uri="{63B3BB69-23CF-44E3-9099-C40C66FF867C}">
              <a14:compatExt xmlns:a14="http://schemas.microsoft.com/office/drawing/2010/main" spid="_x0000_s4662"/>
            </a:ext>
            <a:ext uri="{FF2B5EF4-FFF2-40B4-BE49-F238E27FC236}">
              <a16:creationId xmlns:a16="http://schemas.microsoft.com/office/drawing/2014/main" id="{00000000-0008-0000-0400-000036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182</xdr:row>
      <xdr:rowOff>0</xdr:rowOff>
    </xdr:from>
    <xdr:to>
      <xdr:col>13</xdr:col>
      <xdr:colOff>171450</xdr:colOff>
      <xdr:row>182</xdr:row>
      <xdr:rowOff>161925</xdr:rowOff>
    </xdr:to>
    <xdr:pic>
      <xdr:nvPicPr>
        <xdr:cNvPr id="1595" name="图片 1594" descr="曲线">
          <a:hlinkClick xmlns:r="http://schemas.openxmlformats.org/officeDocument/2006/relationships" r:id="rId76" tgtFrame="_blank"/>
          <a:extLst>
            <a:ext uri="{FF2B5EF4-FFF2-40B4-BE49-F238E27FC236}">
              <a16:creationId xmlns:a16="http://schemas.microsoft.com/office/drawing/2014/main" id="{00000000-0008-0000-0400-00003B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0596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182</xdr:row>
      <xdr:rowOff>0</xdr:rowOff>
    </xdr:from>
    <xdr:to>
      <xdr:col>14</xdr:col>
      <xdr:colOff>209550</xdr:colOff>
      <xdr:row>182</xdr:row>
      <xdr:rowOff>234950</xdr:rowOff>
    </xdr:to>
    <xdr:sp macro="" textlink="">
      <xdr:nvSpPr>
        <xdr:cNvPr id="4664" name="Control 1592" hidden="1">
          <a:extLst>
            <a:ext uri="{63B3BB69-23CF-44E3-9099-C40C66FF867C}">
              <a14:compatExt xmlns:a14="http://schemas.microsoft.com/office/drawing/2010/main" spid="_x0000_s4664"/>
            </a:ext>
            <a:ext uri="{FF2B5EF4-FFF2-40B4-BE49-F238E27FC236}">
              <a16:creationId xmlns:a16="http://schemas.microsoft.com/office/drawing/2014/main" id="{00000000-0008-0000-0400-000038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183</xdr:row>
      <xdr:rowOff>0</xdr:rowOff>
    </xdr:from>
    <xdr:to>
      <xdr:col>13</xdr:col>
      <xdr:colOff>171450</xdr:colOff>
      <xdr:row>183</xdr:row>
      <xdr:rowOff>161925</xdr:rowOff>
    </xdr:to>
    <xdr:pic>
      <xdr:nvPicPr>
        <xdr:cNvPr id="1597" name="图片 1596" descr="曲线">
          <a:hlinkClick xmlns:r="http://schemas.openxmlformats.org/officeDocument/2006/relationships" r:id="rId77" tgtFrame="_blank"/>
          <a:extLst>
            <a:ext uri="{FF2B5EF4-FFF2-40B4-BE49-F238E27FC236}">
              <a16:creationId xmlns:a16="http://schemas.microsoft.com/office/drawing/2014/main" id="{00000000-0008-0000-0400-00003D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1025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183</xdr:row>
      <xdr:rowOff>0</xdr:rowOff>
    </xdr:from>
    <xdr:to>
      <xdr:col>14</xdr:col>
      <xdr:colOff>209550</xdr:colOff>
      <xdr:row>183</xdr:row>
      <xdr:rowOff>234950</xdr:rowOff>
    </xdr:to>
    <xdr:sp macro="" textlink="">
      <xdr:nvSpPr>
        <xdr:cNvPr id="4666" name="Control 1594" hidden="1">
          <a:extLst>
            <a:ext uri="{63B3BB69-23CF-44E3-9099-C40C66FF867C}">
              <a14:compatExt xmlns:a14="http://schemas.microsoft.com/office/drawing/2010/main" spid="_x0000_s4666"/>
            </a:ext>
            <a:ext uri="{FF2B5EF4-FFF2-40B4-BE49-F238E27FC236}">
              <a16:creationId xmlns:a16="http://schemas.microsoft.com/office/drawing/2014/main" id="{00000000-0008-0000-0400-00003A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184</xdr:row>
      <xdr:rowOff>0</xdr:rowOff>
    </xdr:from>
    <xdr:to>
      <xdr:col>13</xdr:col>
      <xdr:colOff>171450</xdr:colOff>
      <xdr:row>184</xdr:row>
      <xdr:rowOff>161925</xdr:rowOff>
    </xdr:to>
    <xdr:pic>
      <xdr:nvPicPr>
        <xdr:cNvPr id="1599" name="图片 1598" descr="曲线">
          <a:hlinkClick xmlns:r="http://schemas.openxmlformats.org/officeDocument/2006/relationships" r:id="rId78" tgtFrame="_blank"/>
          <a:extLst>
            <a:ext uri="{FF2B5EF4-FFF2-40B4-BE49-F238E27FC236}">
              <a16:creationId xmlns:a16="http://schemas.microsoft.com/office/drawing/2014/main" id="{00000000-0008-0000-0400-00003F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1396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184</xdr:row>
      <xdr:rowOff>0</xdr:rowOff>
    </xdr:from>
    <xdr:to>
      <xdr:col>14</xdr:col>
      <xdr:colOff>209550</xdr:colOff>
      <xdr:row>184</xdr:row>
      <xdr:rowOff>234950</xdr:rowOff>
    </xdr:to>
    <xdr:sp macro="" textlink="">
      <xdr:nvSpPr>
        <xdr:cNvPr id="4668" name="Control 1596" hidden="1">
          <a:extLst>
            <a:ext uri="{63B3BB69-23CF-44E3-9099-C40C66FF867C}">
              <a14:compatExt xmlns:a14="http://schemas.microsoft.com/office/drawing/2010/main" spid="_x0000_s4668"/>
            </a:ext>
            <a:ext uri="{FF2B5EF4-FFF2-40B4-BE49-F238E27FC236}">
              <a16:creationId xmlns:a16="http://schemas.microsoft.com/office/drawing/2014/main" id="{00000000-0008-0000-0400-00003C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185</xdr:row>
      <xdr:rowOff>0</xdr:rowOff>
    </xdr:from>
    <xdr:to>
      <xdr:col>13</xdr:col>
      <xdr:colOff>171450</xdr:colOff>
      <xdr:row>185</xdr:row>
      <xdr:rowOff>161925</xdr:rowOff>
    </xdr:to>
    <xdr:pic>
      <xdr:nvPicPr>
        <xdr:cNvPr id="1601" name="图片 1600" descr="曲线">
          <a:hlinkClick xmlns:r="http://schemas.openxmlformats.org/officeDocument/2006/relationships" r:id="rId79" tgtFrame="_blank"/>
          <a:extLst>
            <a:ext uri="{FF2B5EF4-FFF2-40B4-BE49-F238E27FC236}">
              <a16:creationId xmlns:a16="http://schemas.microsoft.com/office/drawing/2014/main" id="{00000000-0008-0000-0400-000041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1768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185</xdr:row>
      <xdr:rowOff>0</xdr:rowOff>
    </xdr:from>
    <xdr:to>
      <xdr:col>14</xdr:col>
      <xdr:colOff>209550</xdr:colOff>
      <xdr:row>185</xdr:row>
      <xdr:rowOff>209550</xdr:rowOff>
    </xdr:to>
    <xdr:sp macro="" textlink="">
      <xdr:nvSpPr>
        <xdr:cNvPr id="4670" name="Control 1598" hidden="1">
          <a:extLst>
            <a:ext uri="{63B3BB69-23CF-44E3-9099-C40C66FF867C}">
              <a14:compatExt xmlns:a14="http://schemas.microsoft.com/office/drawing/2010/main" spid="_x0000_s4670"/>
            </a:ext>
            <a:ext uri="{FF2B5EF4-FFF2-40B4-BE49-F238E27FC236}">
              <a16:creationId xmlns:a16="http://schemas.microsoft.com/office/drawing/2014/main" id="{00000000-0008-0000-0400-00003E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186</xdr:row>
      <xdr:rowOff>0</xdr:rowOff>
    </xdr:from>
    <xdr:to>
      <xdr:col>13</xdr:col>
      <xdr:colOff>171450</xdr:colOff>
      <xdr:row>186</xdr:row>
      <xdr:rowOff>161925</xdr:rowOff>
    </xdr:to>
    <xdr:pic>
      <xdr:nvPicPr>
        <xdr:cNvPr id="1603" name="图片 1602" descr="曲线">
          <a:hlinkClick xmlns:r="http://schemas.openxmlformats.org/officeDocument/2006/relationships" r:id="rId80" tgtFrame="_blank"/>
          <a:extLst>
            <a:ext uri="{FF2B5EF4-FFF2-40B4-BE49-F238E27FC236}">
              <a16:creationId xmlns:a16="http://schemas.microsoft.com/office/drawing/2014/main" id="{00000000-0008-0000-0400-000043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2139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186</xdr:row>
      <xdr:rowOff>0</xdr:rowOff>
    </xdr:from>
    <xdr:to>
      <xdr:col>14</xdr:col>
      <xdr:colOff>209550</xdr:colOff>
      <xdr:row>187</xdr:row>
      <xdr:rowOff>25400</xdr:rowOff>
    </xdr:to>
    <xdr:sp macro="" textlink="">
      <xdr:nvSpPr>
        <xdr:cNvPr id="4672" name="Control 1600" hidden="1">
          <a:extLst>
            <a:ext uri="{63B3BB69-23CF-44E3-9099-C40C66FF867C}">
              <a14:compatExt xmlns:a14="http://schemas.microsoft.com/office/drawing/2010/main" spid="_x0000_s4672"/>
            </a:ext>
            <a:ext uri="{FF2B5EF4-FFF2-40B4-BE49-F238E27FC236}">
              <a16:creationId xmlns:a16="http://schemas.microsoft.com/office/drawing/2014/main" id="{00000000-0008-0000-0400-000040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193</xdr:row>
      <xdr:rowOff>0</xdr:rowOff>
    </xdr:from>
    <xdr:to>
      <xdr:col>13</xdr:col>
      <xdr:colOff>171450</xdr:colOff>
      <xdr:row>193</xdr:row>
      <xdr:rowOff>161925</xdr:rowOff>
    </xdr:to>
    <xdr:pic>
      <xdr:nvPicPr>
        <xdr:cNvPr id="1605" name="图片 1604" descr="曲线">
          <a:hlinkClick xmlns:r="http://schemas.openxmlformats.org/officeDocument/2006/relationships" r:id="rId81" tgtFrame="_blank"/>
          <a:extLst>
            <a:ext uri="{FF2B5EF4-FFF2-40B4-BE49-F238E27FC236}">
              <a16:creationId xmlns:a16="http://schemas.microsoft.com/office/drawing/2014/main" id="{00000000-0008-0000-0400-000045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3721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193</xdr:row>
      <xdr:rowOff>0</xdr:rowOff>
    </xdr:from>
    <xdr:to>
      <xdr:col>14</xdr:col>
      <xdr:colOff>209550</xdr:colOff>
      <xdr:row>193</xdr:row>
      <xdr:rowOff>234950</xdr:rowOff>
    </xdr:to>
    <xdr:sp macro="" textlink="">
      <xdr:nvSpPr>
        <xdr:cNvPr id="4674" name="Control 1602" hidden="1">
          <a:extLst>
            <a:ext uri="{63B3BB69-23CF-44E3-9099-C40C66FF867C}">
              <a14:compatExt xmlns:a14="http://schemas.microsoft.com/office/drawing/2010/main" spid="_x0000_s4674"/>
            </a:ext>
            <a:ext uri="{FF2B5EF4-FFF2-40B4-BE49-F238E27FC236}">
              <a16:creationId xmlns:a16="http://schemas.microsoft.com/office/drawing/2014/main" id="{00000000-0008-0000-0400-000042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194</xdr:row>
      <xdr:rowOff>0</xdr:rowOff>
    </xdr:from>
    <xdr:to>
      <xdr:col>13</xdr:col>
      <xdr:colOff>171450</xdr:colOff>
      <xdr:row>194</xdr:row>
      <xdr:rowOff>161925</xdr:rowOff>
    </xdr:to>
    <xdr:pic>
      <xdr:nvPicPr>
        <xdr:cNvPr id="1607" name="图片 1606" descr="曲线">
          <a:hlinkClick xmlns:r="http://schemas.openxmlformats.org/officeDocument/2006/relationships" r:id="rId82" tgtFrame="_blank"/>
          <a:extLst>
            <a:ext uri="{FF2B5EF4-FFF2-40B4-BE49-F238E27FC236}">
              <a16:creationId xmlns:a16="http://schemas.microsoft.com/office/drawing/2014/main" id="{00000000-0008-0000-0400-000047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4092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194</xdr:row>
      <xdr:rowOff>0</xdr:rowOff>
    </xdr:from>
    <xdr:to>
      <xdr:col>14</xdr:col>
      <xdr:colOff>209550</xdr:colOff>
      <xdr:row>194</xdr:row>
      <xdr:rowOff>234950</xdr:rowOff>
    </xdr:to>
    <xdr:sp macro="" textlink="">
      <xdr:nvSpPr>
        <xdr:cNvPr id="4676" name="Control 1604" hidden="1">
          <a:extLst>
            <a:ext uri="{63B3BB69-23CF-44E3-9099-C40C66FF867C}">
              <a14:compatExt xmlns:a14="http://schemas.microsoft.com/office/drawing/2010/main" spid="_x0000_s4676"/>
            </a:ext>
            <a:ext uri="{FF2B5EF4-FFF2-40B4-BE49-F238E27FC236}">
              <a16:creationId xmlns:a16="http://schemas.microsoft.com/office/drawing/2014/main" id="{00000000-0008-0000-0400-000044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195</xdr:row>
      <xdr:rowOff>0</xdr:rowOff>
    </xdr:from>
    <xdr:to>
      <xdr:col>13</xdr:col>
      <xdr:colOff>171450</xdr:colOff>
      <xdr:row>195</xdr:row>
      <xdr:rowOff>161925</xdr:rowOff>
    </xdr:to>
    <xdr:pic>
      <xdr:nvPicPr>
        <xdr:cNvPr id="1609" name="图片 1608" descr="曲线">
          <a:hlinkClick xmlns:r="http://schemas.openxmlformats.org/officeDocument/2006/relationships" r:id="rId83" tgtFrame="_blank"/>
          <a:extLst>
            <a:ext uri="{FF2B5EF4-FFF2-40B4-BE49-F238E27FC236}">
              <a16:creationId xmlns:a16="http://schemas.microsoft.com/office/drawing/2014/main" id="{00000000-0008-0000-0400-000049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4463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195</xdr:row>
      <xdr:rowOff>0</xdr:rowOff>
    </xdr:from>
    <xdr:to>
      <xdr:col>14</xdr:col>
      <xdr:colOff>209550</xdr:colOff>
      <xdr:row>195</xdr:row>
      <xdr:rowOff>234950</xdr:rowOff>
    </xdr:to>
    <xdr:sp macro="" textlink="">
      <xdr:nvSpPr>
        <xdr:cNvPr id="4678" name="Control 1606" hidden="1">
          <a:extLst>
            <a:ext uri="{63B3BB69-23CF-44E3-9099-C40C66FF867C}">
              <a14:compatExt xmlns:a14="http://schemas.microsoft.com/office/drawing/2010/main" spid="_x0000_s4678"/>
            </a:ext>
            <a:ext uri="{FF2B5EF4-FFF2-40B4-BE49-F238E27FC236}">
              <a16:creationId xmlns:a16="http://schemas.microsoft.com/office/drawing/2014/main" id="{00000000-0008-0000-0400-000046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196</xdr:row>
      <xdr:rowOff>0</xdr:rowOff>
    </xdr:from>
    <xdr:to>
      <xdr:col>13</xdr:col>
      <xdr:colOff>171450</xdr:colOff>
      <xdr:row>196</xdr:row>
      <xdr:rowOff>161925</xdr:rowOff>
    </xdr:to>
    <xdr:pic>
      <xdr:nvPicPr>
        <xdr:cNvPr id="1611" name="图片 1610" descr="曲线">
          <a:hlinkClick xmlns:r="http://schemas.openxmlformats.org/officeDocument/2006/relationships" r:id="rId84" tgtFrame="_blank"/>
          <a:extLst>
            <a:ext uri="{FF2B5EF4-FFF2-40B4-BE49-F238E27FC236}">
              <a16:creationId xmlns:a16="http://schemas.microsoft.com/office/drawing/2014/main" id="{00000000-0008-0000-0400-00004B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4835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196</xdr:row>
      <xdr:rowOff>0</xdr:rowOff>
    </xdr:from>
    <xdr:to>
      <xdr:col>14</xdr:col>
      <xdr:colOff>209550</xdr:colOff>
      <xdr:row>196</xdr:row>
      <xdr:rowOff>234950</xdr:rowOff>
    </xdr:to>
    <xdr:sp macro="" textlink="">
      <xdr:nvSpPr>
        <xdr:cNvPr id="4680" name="Control 1608" hidden="1">
          <a:extLst>
            <a:ext uri="{63B3BB69-23CF-44E3-9099-C40C66FF867C}">
              <a14:compatExt xmlns:a14="http://schemas.microsoft.com/office/drawing/2010/main" spid="_x0000_s4680"/>
            </a:ext>
            <a:ext uri="{FF2B5EF4-FFF2-40B4-BE49-F238E27FC236}">
              <a16:creationId xmlns:a16="http://schemas.microsoft.com/office/drawing/2014/main" id="{00000000-0008-0000-0400-000048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197</xdr:row>
      <xdr:rowOff>0</xdr:rowOff>
    </xdr:from>
    <xdr:to>
      <xdr:col>13</xdr:col>
      <xdr:colOff>171450</xdr:colOff>
      <xdr:row>197</xdr:row>
      <xdr:rowOff>161925</xdr:rowOff>
    </xdr:to>
    <xdr:pic>
      <xdr:nvPicPr>
        <xdr:cNvPr id="1613" name="图片 1612" descr="曲线">
          <a:hlinkClick xmlns:r="http://schemas.openxmlformats.org/officeDocument/2006/relationships" r:id="rId85" tgtFrame="_blank"/>
          <a:extLst>
            <a:ext uri="{FF2B5EF4-FFF2-40B4-BE49-F238E27FC236}">
              <a16:creationId xmlns:a16="http://schemas.microsoft.com/office/drawing/2014/main" id="{00000000-0008-0000-0400-00004D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5206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197</xdr:row>
      <xdr:rowOff>0</xdr:rowOff>
    </xdr:from>
    <xdr:to>
      <xdr:col>14</xdr:col>
      <xdr:colOff>209550</xdr:colOff>
      <xdr:row>197</xdr:row>
      <xdr:rowOff>234950</xdr:rowOff>
    </xdr:to>
    <xdr:sp macro="" textlink="">
      <xdr:nvSpPr>
        <xdr:cNvPr id="4682" name="Control 1610" hidden="1">
          <a:extLst>
            <a:ext uri="{63B3BB69-23CF-44E3-9099-C40C66FF867C}">
              <a14:compatExt xmlns:a14="http://schemas.microsoft.com/office/drawing/2010/main" spid="_x0000_s4682"/>
            </a:ext>
            <a:ext uri="{FF2B5EF4-FFF2-40B4-BE49-F238E27FC236}">
              <a16:creationId xmlns:a16="http://schemas.microsoft.com/office/drawing/2014/main" id="{00000000-0008-0000-0400-00004A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198</xdr:row>
      <xdr:rowOff>0</xdr:rowOff>
    </xdr:from>
    <xdr:to>
      <xdr:col>13</xdr:col>
      <xdr:colOff>171450</xdr:colOff>
      <xdr:row>198</xdr:row>
      <xdr:rowOff>161925</xdr:rowOff>
    </xdr:to>
    <xdr:pic>
      <xdr:nvPicPr>
        <xdr:cNvPr id="1615" name="图片 1614" descr="曲线">
          <a:hlinkClick xmlns:r="http://schemas.openxmlformats.org/officeDocument/2006/relationships" r:id="rId86" tgtFrame="_blank"/>
          <a:extLst>
            <a:ext uri="{FF2B5EF4-FFF2-40B4-BE49-F238E27FC236}">
              <a16:creationId xmlns:a16="http://schemas.microsoft.com/office/drawing/2014/main" id="{00000000-0008-0000-0400-00004F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5578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198</xdr:row>
      <xdr:rowOff>0</xdr:rowOff>
    </xdr:from>
    <xdr:to>
      <xdr:col>14</xdr:col>
      <xdr:colOff>209550</xdr:colOff>
      <xdr:row>198</xdr:row>
      <xdr:rowOff>209550</xdr:rowOff>
    </xdr:to>
    <xdr:sp macro="" textlink="">
      <xdr:nvSpPr>
        <xdr:cNvPr id="4684" name="Control 1612" hidden="1">
          <a:extLst>
            <a:ext uri="{63B3BB69-23CF-44E3-9099-C40C66FF867C}">
              <a14:compatExt xmlns:a14="http://schemas.microsoft.com/office/drawing/2010/main" spid="_x0000_s4684"/>
            </a:ext>
            <a:ext uri="{FF2B5EF4-FFF2-40B4-BE49-F238E27FC236}">
              <a16:creationId xmlns:a16="http://schemas.microsoft.com/office/drawing/2014/main" id="{00000000-0008-0000-0400-00004C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199</xdr:row>
      <xdr:rowOff>0</xdr:rowOff>
    </xdr:from>
    <xdr:to>
      <xdr:col>13</xdr:col>
      <xdr:colOff>171450</xdr:colOff>
      <xdr:row>199</xdr:row>
      <xdr:rowOff>161925</xdr:rowOff>
    </xdr:to>
    <xdr:pic>
      <xdr:nvPicPr>
        <xdr:cNvPr id="1617" name="图片 1616" descr="曲线">
          <a:hlinkClick xmlns:r="http://schemas.openxmlformats.org/officeDocument/2006/relationships" r:id="rId87" tgtFrame="_blank"/>
          <a:extLst>
            <a:ext uri="{FF2B5EF4-FFF2-40B4-BE49-F238E27FC236}">
              <a16:creationId xmlns:a16="http://schemas.microsoft.com/office/drawing/2014/main" id="{00000000-0008-0000-0400-000051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5949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199</xdr:row>
      <xdr:rowOff>0</xdr:rowOff>
    </xdr:from>
    <xdr:to>
      <xdr:col>14</xdr:col>
      <xdr:colOff>209550</xdr:colOff>
      <xdr:row>200</xdr:row>
      <xdr:rowOff>25400</xdr:rowOff>
    </xdr:to>
    <xdr:sp macro="" textlink="">
      <xdr:nvSpPr>
        <xdr:cNvPr id="4686" name="Control 1614" hidden="1">
          <a:extLst>
            <a:ext uri="{63B3BB69-23CF-44E3-9099-C40C66FF867C}">
              <a14:compatExt xmlns:a14="http://schemas.microsoft.com/office/drawing/2010/main" spid="_x0000_s4686"/>
            </a:ext>
            <a:ext uri="{FF2B5EF4-FFF2-40B4-BE49-F238E27FC236}">
              <a16:creationId xmlns:a16="http://schemas.microsoft.com/office/drawing/2014/main" id="{00000000-0008-0000-0400-00004E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200</xdr:row>
      <xdr:rowOff>0</xdr:rowOff>
    </xdr:from>
    <xdr:to>
      <xdr:col>13</xdr:col>
      <xdr:colOff>171450</xdr:colOff>
      <xdr:row>200</xdr:row>
      <xdr:rowOff>161925</xdr:rowOff>
    </xdr:to>
    <xdr:pic>
      <xdr:nvPicPr>
        <xdr:cNvPr id="1619" name="图片 1618" descr="曲线">
          <a:hlinkClick xmlns:r="http://schemas.openxmlformats.org/officeDocument/2006/relationships" r:id="rId88" tgtFrame="_blank"/>
          <a:extLst>
            <a:ext uri="{FF2B5EF4-FFF2-40B4-BE49-F238E27FC236}">
              <a16:creationId xmlns:a16="http://schemas.microsoft.com/office/drawing/2014/main" id="{00000000-0008-0000-0400-000053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6321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200</xdr:row>
      <xdr:rowOff>0</xdr:rowOff>
    </xdr:from>
    <xdr:to>
      <xdr:col>14</xdr:col>
      <xdr:colOff>209550</xdr:colOff>
      <xdr:row>201</xdr:row>
      <xdr:rowOff>25400</xdr:rowOff>
    </xdr:to>
    <xdr:sp macro="" textlink="">
      <xdr:nvSpPr>
        <xdr:cNvPr id="4688" name="Control 1616" hidden="1">
          <a:extLst>
            <a:ext uri="{63B3BB69-23CF-44E3-9099-C40C66FF867C}">
              <a14:compatExt xmlns:a14="http://schemas.microsoft.com/office/drawing/2010/main" spid="_x0000_s4688"/>
            </a:ext>
            <a:ext uri="{FF2B5EF4-FFF2-40B4-BE49-F238E27FC236}">
              <a16:creationId xmlns:a16="http://schemas.microsoft.com/office/drawing/2014/main" id="{00000000-0008-0000-0400-000050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201</xdr:row>
      <xdr:rowOff>0</xdr:rowOff>
    </xdr:from>
    <xdr:to>
      <xdr:col>13</xdr:col>
      <xdr:colOff>171450</xdr:colOff>
      <xdr:row>201</xdr:row>
      <xdr:rowOff>161925</xdr:rowOff>
    </xdr:to>
    <xdr:pic>
      <xdr:nvPicPr>
        <xdr:cNvPr id="1621" name="图片 1620" descr="曲线">
          <a:hlinkClick xmlns:r="http://schemas.openxmlformats.org/officeDocument/2006/relationships" r:id="rId89" tgtFrame="_blank"/>
          <a:extLst>
            <a:ext uri="{FF2B5EF4-FFF2-40B4-BE49-F238E27FC236}">
              <a16:creationId xmlns:a16="http://schemas.microsoft.com/office/drawing/2014/main" id="{00000000-0008-0000-0400-000055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6692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201</xdr:row>
      <xdr:rowOff>0</xdr:rowOff>
    </xdr:from>
    <xdr:to>
      <xdr:col>14</xdr:col>
      <xdr:colOff>209550</xdr:colOff>
      <xdr:row>202</xdr:row>
      <xdr:rowOff>25400</xdr:rowOff>
    </xdr:to>
    <xdr:sp macro="" textlink="">
      <xdr:nvSpPr>
        <xdr:cNvPr id="4690" name="Control 1618" hidden="1">
          <a:extLst>
            <a:ext uri="{63B3BB69-23CF-44E3-9099-C40C66FF867C}">
              <a14:compatExt xmlns:a14="http://schemas.microsoft.com/office/drawing/2010/main" spid="_x0000_s4690"/>
            </a:ext>
            <a:ext uri="{FF2B5EF4-FFF2-40B4-BE49-F238E27FC236}">
              <a16:creationId xmlns:a16="http://schemas.microsoft.com/office/drawing/2014/main" id="{00000000-0008-0000-0400-000052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202</xdr:row>
      <xdr:rowOff>0</xdr:rowOff>
    </xdr:from>
    <xdr:to>
      <xdr:col>13</xdr:col>
      <xdr:colOff>171450</xdr:colOff>
      <xdr:row>202</xdr:row>
      <xdr:rowOff>161925</xdr:rowOff>
    </xdr:to>
    <xdr:pic>
      <xdr:nvPicPr>
        <xdr:cNvPr id="1623" name="图片 1622" descr="曲线">
          <a:hlinkClick xmlns:r="http://schemas.openxmlformats.org/officeDocument/2006/relationships" r:id="rId90" tgtFrame="_blank"/>
          <a:extLst>
            <a:ext uri="{FF2B5EF4-FFF2-40B4-BE49-F238E27FC236}">
              <a16:creationId xmlns:a16="http://schemas.microsoft.com/office/drawing/2014/main" id="{00000000-0008-0000-0400-000057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064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202</xdr:row>
      <xdr:rowOff>0</xdr:rowOff>
    </xdr:from>
    <xdr:to>
      <xdr:col>14</xdr:col>
      <xdr:colOff>209550</xdr:colOff>
      <xdr:row>203</xdr:row>
      <xdr:rowOff>25400</xdr:rowOff>
    </xdr:to>
    <xdr:sp macro="" textlink="">
      <xdr:nvSpPr>
        <xdr:cNvPr id="4692" name="Control 1620" hidden="1">
          <a:extLst>
            <a:ext uri="{63B3BB69-23CF-44E3-9099-C40C66FF867C}">
              <a14:compatExt xmlns:a14="http://schemas.microsoft.com/office/drawing/2010/main" spid="_x0000_s4692"/>
            </a:ext>
            <a:ext uri="{FF2B5EF4-FFF2-40B4-BE49-F238E27FC236}">
              <a16:creationId xmlns:a16="http://schemas.microsoft.com/office/drawing/2014/main" id="{00000000-0008-0000-0400-000054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203</xdr:row>
      <xdr:rowOff>0</xdr:rowOff>
    </xdr:from>
    <xdr:to>
      <xdr:col>13</xdr:col>
      <xdr:colOff>171450</xdr:colOff>
      <xdr:row>203</xdr:row>
      <xdr:rowOff>161925</xdr:rowOff>
    </xdr:to>
    <xdr:pic>
      <xdr:nvPicPr>
        <xdr:cNvPr id="1625" name="图片 1624" descr="曲线">
          <a:hlinkClick xmlns:r="http://schemas.openxmlformats.org/officeDocument/2006/relationships" r:id="rId91" tgtFrame="_blank"/>
          <a:extLst>
            <a:ext uri="{FF2B5EF4-FFF2-40B4-BE49-F238E27FC236}">
              <a16:creationId xmlns:a16="http://schemas.microsoft.com/office/drawing/2014/main" id="{00000000-0008-0000-0400-000059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435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203</xdr:row>
      <xdr:rowOff>0</xdr:rowOff>
    </xdr:from>
    <xdr:to>
      <xdr:col>14</xdr:col>
      <xdr:colOff>209550</xdr:colOff>
      <xdr:row>204</xdr:row>
      <xdr:rowOff>50800</xdr:rowOff>
    </xdr:to>
    <xdr:sp macro="" textlink="">
      <xdr:nvSpPr>
        <xdr:cNvPr id="4694" name="Control 1622" hidden="1">
          <a:extLst>
            <a:ext uri="{63B3BB69-23CF-44E3-9099-C40C66FF867C}">
              <a14:compatExt xmlns:a14="http://schemas.microsoft.com/office/drawing/2010/main" spid="_x0000_s4694"/>
            </a:ext>
            <a:ext uri="{FF2B5EF4-FFF2-40B4-BE49-F238E27FC236}">
              <a16:creationId xmlns:a16="http://schemas.microsoft.com/office/drawing/2014/main" id="{00000000-0008-0000-0400-000056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204</xdr:row>
      <xdr:rowOff>0</xdr:rowOff>
    </xdr:from>
    <xdr:to>
      <xdr:col>13</xdr:col>
      <xdr:colOff>171450</xdr:colOff>
      <xdr:row>204</xdr:row>
      <xdr:rowOff>161925</xdr:rowOff>
    </xdr:to>
    <xdr:pic>
      <xdr:nvPicPr>
        <xdr:cNvPr id="1627" name="图片 1626" descr="曲线">
          <a:hlinkClick xmlns:r="http://schemas.openxmlformats.org/officeDocument/2006/relationships" r:id="rId92" tgtFrame="_blank"/>
          <a:extLst>
            <a:ext uri="{FF2B5EF4-FFF2-40B4-BE49-F238E27FC236}">
              <a16:creationId xmlns:a16="http://schemas.microsoft.com/office/drawing/2014/main" id="{00000000-0008-0000-0400-00005B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807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204</xdr:row>
      <xdr:rowOff>0</xdr:rowOff>
    </xdr:from>
    <xdr:to>
      <xdr:col>14</xdr:col>
      <xdr:colOff>209550</xdr:colOff>
      <xdr:row>205</xdr:row>
      <xdr:rowOff>50800</xdr:rowOff>
    </xdr:to>
    <xdr:sp macro="" textlink="">
      <xdr:nvSpPr>
        <xdr:cNvPr id="4696" name="Control 1624" hidden="1">
          <a:extLst>
            <a:ext uri="{63B3BB69-23CF-44E3-9099-C40C66FF867C}">
              <a14:compatExt xmlns:a14="http://schemas.microsoft.com/office/drawing/2010/main" spid="_x0000_s4696"/>
            </a:ext>
            <a:ext uri="{FF2B5EF4-FFF2-40B4-BE49-F238E27FC236}">
              <a16:creationId xmlns:a16="http://schemas.microsoft.com/office/drawing/2014/main" id="{00000000-0008-0000-0400-000058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205</xdr:row>
      <xdr:rowOff>0</xdr:rowOff>
    </xdr:from>
    <xdr:to>
      <xdr:col>13</xdr:col>
      <xdr:colOff>171450</xdr:colOff>
      <xdr:row>205</xdr:row>
      <xdr:rowOff>161925</xdr:rowOff>
    </xdr:to>
    <xdr:pic>
      <xdr:nvPicPr>
        <xdr:cNvPr id="1629" name="图片 1628" descr="曲线">
          <a:hlinkClick xmlns:r="http://schemas.openxmlformats.org/officeDocument/2006/relationships" r:id="rId93" tgtFrame="_blank"/>
          <a:extLst>
            <a:ext uri="{FF2B5EF4-FFF2-40B4-BE49-F238E27FC236}">
              <a16:creationId xmlns:a16="http://schemas.microsoft.com/office/drawing/2014/main" id="{00000000-0008-0000-0400-00005D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8178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205</xdr:row>
      <xdr:rowOff>0</xdr:rowOff>
    </xdr:from>
    <xdr:to>
      <xdr:col>14</xdr:col>
      <xdr:colOff>209550</xdr:colOff>
      <xdr:row>205</xdr:row>
      <xdr:rowOff>234950</xdr:rowOff>
    </xdr:to>
    <xdr:sp macro="" textlink="">
      <xdr:nvSpPr>
        <xdr:cNvPr id="4698" name="Control 1626" hidden="1">
          <a:extLst>
            <a:ext uri="{63B3BB69-23CF-44E3-9099-C40C66FF867C}">
              <a14:compatExt xmlns:a14="http://schemas.microsoft.com/office/drawing/2010/main" spid="_x0000_s4698"/>
            </a:ext>
            <a:ext uri="{FF2B5EF4-FFF2-40B4-BE49-F238E27FC236}">
              <a16:creationId xmlns:a16="http://schemas.microsoft.com/office/drawing/2014/main" id="{00000000-0008-0000-0400-00005A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206</xdr:row>
      <xdr:rowOff>0</xdr:rowOff>
    </xdr:from>
    <xdr:to>
      <xdr:col>13</xdr:col>
      <xdr:colOff>171450</xdr:colOff>
      <xdr:row>206</xdr:row>
      <xdr:rowOff>161925</xdr:rowOff>
    </xdr:to>
    <xdr:pic>
      <xdr:nvPicPr>
        <xdr:cNvPr id="1631" name="图片 1630" descr="曲线">
          <a:hlinkClick xmlns:r="http://schemas.openxmlformats.org/officeDocument/2006/relationships" r:id="rId94" tgtFrame="_blank"/>
          <a:extLst>
            <a:ext uri="{FF2B5EF4-FFF2-40B4-BE49-F238E27FC236}">
              <a16:creationId xmlns:a16="http://schemas.microsoft.com/office/drawing/2014/main" id="{00000000-0008-0000-0400-00005F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8550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206</xdr:row>
      <xdr:rowOff>0</xdr:rowOff>
    </xdr:from>
    <xdr:to>
      <xdr:col>14</xdr:col>
      <xdr:colOff>209550</xdr:colOff>
      <xdr:row>206</xdr:row>
      <xdr:rowOff>234950</xdr:rowOff>
    </xdr:to>
    <xdr:sp macro="" textlink="">
      <xdr:nvSpPr>
        <xdr:cNvPr id="4700" name="Control 1628" hidden="1">
          <a:extLst>
            <a:ext uri="{63B3BB69-23CF-44E3-9099-C40C66FF867C}">
              <a14:compatExt xmlns:a14="http://schemas.microsoft.com/office/drawing/2010/main" spid="_x0000_s4700"/>
            </a:ext>
            <a:ext uri="{FF2B5EF4-FFF2-40B4-BE49-F238E27FC236}">
              <a16:creationId xmlns:a16="http://schemas.microsoft.com/office/drawing/2014/main" id="{00000000-0008-0000-0400-00005C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207</xdr:row>
      <xdr:rowOff>0</xdr:rowOff>
    </xdr:from>
    <xdr:to>
      <xdr:col>13</xdr:col>
      <xdr:colOff>171450</xdr:colOff>
      <xdr:row>207</xdr:row>
      <xdr:rowOff>161925</xdr:rowOff>
    </xdr:to>
    <xdr:pic>
      <xdr:nvPicPr>
        <xdr:cNvPr id="1633" name="图片 1632" descr="曲线">
          <a:hlinkClick xmlns:r="http://schemas.openxmlformats.org/officeDocument/2006/relationships" r:id="rId95" tgtFrame="_blank"/>
          <a:extLst>
            <a:ext uri="{FF2B5EF4-FFF2-40B4-BE49-F238E27FC236}">
              <a16:creationId xmlns:a16="http://schemas.microsoft.com/office/drawing/2014/main" id="{00000000-0008-0000-0400-000061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8921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207</xdr:row>
      <xdr:rowOff>0</xdr:rowOff>
    </xdr:from>
    <xdr:to>
      <xdr:col>14</xdr:col>
      <xdr:colOff>209550</xdr:colOff>
      <xdr:row>207</xdr:row>
      <xdr:rowOff>234950</xdr:rowOff>
    </xdr:to>
    <xdr:sp macro="" textlink="">
      <xdr:nvSpPr>
        <xdr:cNvPr id="4702" name="Control 1630" hidden="1">
          <a:extLst>
            <a:ext uri="{63B3BB69-23CF-44E3-9099-C40C66FF867C}">
              <a14:compatExt xmlns:a14="http://schemas.microsoft.com/office/drawing/2010/main" spid="_x0000_s4702"/>
            </a:ext>
            <a:ext uri="{FF2B5EF4-FFF2-40B4-BE49-F238E27FC236}">
              <a16:creationId xmlns:a16="http://schemas.microsoft.com/office/drawing/2014/main" id="{00000000-0008-0000-0400-00005E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208</xdr:row>
      <xdr:rowOff>0</xdr:rowOff>
    </xdr:from>
    <xdr:to>
      <xdr:col>13</xdr:col>
      <xdr:colOff>171450</xdr:colOff>
      <xdr:row>208</xdr:row>
      <xdr:rowOff>161925</xdr:rowOff>
    </xdr:to>
    <xdr:pic>
      <xdr:nvPicPr>
        <xdr:cNvPr id="1635" name="图片 1634" descr="曲线">
          <a:hlinkClick xmlns:r="http://schemas.openxmlformats.org/officeDocument/2006/relationships" r:id="rId96" tgtFrame="_blank"/>
          <a:extLst>
            <a:ext uri="{FF2B5EF4-FFF2-40B4-BE49-F238E27FC236}">
              <a16:creationId xmlns:a16="http://schemas.microsoft.com/office/drawing/2014/main" id="{00000000-0008-0000-0400-000063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9293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208</xdr:row>
      <xdr:rowOff>0</xdr:rowOff>
    </xdr:from>
    <xdr:to>
      <xdr:col>14</xdr:col>
      <xdr:colOff>209550</xdr:colOff>
      <xdr:row>208</xdr:row>
      <xdr:rowOff>234950</xdr:rowOff>
    </xdr:to>
    <xdr:sp macro="" textlink="">
      <xdr:nvSpPr>
        <xdr:cNvPr id="4704" name="Control 1632" hidden="1">
          <a:extLst>
            <a:ext uri="{63B3BB69-23CF-44E3-9099-C40C66FF867C}">
              <a14:compatExt xmlns:a14="http://schemas.microsoft.com/office/drawing/2010/main" spid="_x0000_s4704"/>
            </a:ext>
            <a:ext uri="{FF2B5EF4-FFF2-40B4-BE49-F238E27FC236}">
              <a16:creationId xmlns:a16="http://schemas.microsoft.com/office/drawing/2014/main" id="{00000000-0008-0000-0400-000060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209</xdr:row>
      <xdr:rowOff>0</xdr:rowOff>
    </xdr:from>
    <xdr:to>
      <xdr:col>13</xdr:col>
      <xdr:colOff>171450</xdr:colOff>
      <xdr:row>209</xdr:row>
      <xdr:rowOff>161925</xdr:rowOff>
    </xdr:to>
    <xdr:pic>
      <xdr:nvPicPr>
        <xdr:cNvPr id="1637" name="图片 1636" descr="曲线">
          <a:hlinkClick xmlns:r="http://schemas.openxmlformats.org/officeDocument/2006/relationships" r:id="rId97" tgtFrame="_blank"/>
          <a:extLst>
            <a:ext uri="{FF2B5EF4-FFF2-40B4-BE49-F238E27FC236}">
              <a16:creationId xmlns:a16="http://schemas.microsoft.com/office/drawing/2014/main" id="{00000000-0008-0000-0400-000065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9664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209</xdr:row>
      <xdr:rowOff>0</xdr:rowOff>
    </xdr:from>
    <xdr:to>
      <xdr:col>14</xdr:col>
      <xdr:colOff>209550</xdr:colOff>
      <xdr:row>209</xdr:row>
      <xdr:rowOff>234950</xdr:rowOff>
    </xdr:to>
    <xdr:sp macro="" textlink="">
      <xdr:nvSpPr>
        <xdr:cNvPr id="4706" name="Control 1634" hidden="1">
          <a:extLst>
            <a:ext uri="{63B3BB69-23CF-44E3-9099-C40C66FF867C}">
              <a14:compatExt xmlns:a14="http://schemas.microsoft.com/office/drawing/2010/main" spid="_x0000_s4706"/>
            </a:ext>
            <a:ext uri="{FF2B5EF4-FFF2-40B4-BE49-F238E27FC236}">
              <a16:creationId xmlns:a16="http://schemas.microsoft.com/office/drawing/2014/main" id="{00000000-0008-0000-0400-000062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210</xdr:row>
      <xdr:rowOff>0</xdr:rowOff>
    </xdr:from>
    <xdr:to>
      <xdr:col>13</xdr:col>
      <xdr:colOff>171450</xdr:colOff>
      <xdr:row>210</xdr:row>
      <xdr:rowOff>161925</xdr:rowOff>
    </xdr:to>
    <xdr:pic>
      <xdr:nvPicPr>
        <xdr:cNvPr id="1639" name="图片 1638" descr="曲线">
          <a:hlinkClick xmlns:r="http://schemas.openxmlformats.org/officeDocument/2006/relationships" r:id="rId98" tgtFrame="_blank"/>
          <a:extLst>
            <a:ext uri="{FF2B5EF4-FFF2-40B4-BE49-F238E27FC236}">
              <a16:creationId xmlns:a16="http://schemas.microsoft.com/office/drawing/2014/main" id="{00000000-0008-0000-0400-000067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0036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210</xdr:row>
      <xdr:rowOff>0</xdr:rowOff>
    </xdr:from>
    <xdr:to>
      <xdr:col>14</xdr:col>
      <xdr:colOff>209550</xdr:colOff>
      <xdr:row>210</xdr:row>
      <xdr:rowOff>234950</xdr:rowOff>
    </xdr:to>
    <xdr:sp macro="" textlink="">
      <xdr:nvSpPr>
        <xdr:cNvPr id="4708" name="Control 1636" hidden="1">
          <a:extLst>
            <a:ext uri="{63B3BB69-23CF-44E3-9099-C40C66FF867C}">
              <a14:compatExt xmlns:a14="http://schemas.microsoft.com/office/drawing/2010/main" spid="_x0000_s4708"/>
            </a:ext>
            <a:ext uri="{FF2B5EF4-FFF2-40B4-BE49-F238E27FC236}">
              <a16:creationId xmlns:a16="http://schemas.microsoft.com/office/drawing/2014/main" id="{00000000-0008-0000-0400-000064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217</xdr:row>
      <xdr:rowOff>0</xdr:rowOff>
    </xdr:from>
    <xdr:to>
      <xdr:col>13</xdr:col>
      <xdr:colOff>171450</xdr:colOff>
      <xdr:row>217</xdr:row>
      <xdr:rowOff>161925</xdr:rowOff>
    </xdr:to>
    <xdr:pic>
      <xdr:nvPicPr>
        <xdr:cNvPr id="1641" name="图片 1640" descr="曲线">
          <a:hlinkClick xmlns:r="http://schemas.openxmlformats.org/officeDocument/2006/relationships" r:id="rId99" tgtFrame="_blank"/>
          <a:extLst>
            <a:ext uri="{FF2B5EF4-FFF2-40B4-BE49-F238E27FC236}">
              <a16:creationId xmlns:a16="http://schemas.microsoft.com/office/drawing/2014/main" id="{00000000-0008-0000-0400-000069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1617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217</xdr:row>
      <xdr:rowOff>0</xdr:rowOff>
    </xdr:from>
    <xdr:to>
      <xdr:col>14</xdr:col>
      <xdr:colOff>209550</xdr:colOff>
      <xdr:row>217</xdr:row>
      <xdr:rowOff>234950</xdr:rowOff>
    </xdr:to>
    <xdr:sp macro="" textlink="">
      <xdr:nvSpPr>
        <xdr:cNvPr id="4710" name="Control 1638" hidden="1">
          <a:extLst>
            <a:ext uri="{63B3BB69-23CF-44E3-9099-C40C66FF867C}">
              <a14:compatExt xmlns:a14="http://schemas.microsoft.com/office/drawing/2010/main" spid="_x0000_s4710"/>
            </a:ext>
            <a:ext uri="{FF2B5EF4-FFF2-40B4-BE49-F238E27FC236}">
              <a16:creationId xmlns:a16="http://schemas.microsoft.com/office/drawing/2014/main" id="{00000000-0008-0000-0400-000066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218</xdr:row>
      <xdr:rowOff>0</xdr:rowOff>
    </xdr:from>
    <xdr:to>
      <xdr:col>13</xdr:col>
      <xdr:colOff>171450</xdr:colOff>
      <xdr:row>218</xdr:row>
      <xdr:rowOff>161925</xdr:rowOff>
    </xdr:to>
    <xdr:pic>
      <xdr:nvPicPr>
        <xdr:cNvPr id="1643" name="图片 1642" descr="曲线">
          <a:hlinkClick xmlns:r="http://schemas.openxmlformats.org/officeDocument/2006/relationships" r:id="rId100" tgtFrame="_blank"/>
          <a:extLst>
            <a:ext uri="{FF2B5EF4-FFF2-40B4-BE49-F238E27FC236}">
              <a16:creationId xmlns:a16="http://schemas.microsoft.com/office/drawing/2014/main" id="{00000000-0008-0000-0400-00006B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2045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218</xdr:row>
      <xdr:rowOff>0</xdr:rowOff>
    </xdr:from>
    <xdr:to>
      <xdr:col>14</xdr:col>
      <xdr:colOff>209550</xdr:colOff>
      <xdr:row>218</xdr:row>
      <xdr:rowOff>234950</xdr:rowOff>
    </xdr:to>
    <xdr:sp macro="" textlink="">
      <xdr:nvSpPr>
        <xdr:cNvPr id="4712" name="Control 1640" hidden="1">
          <a:extLst>
            <a:ext uri="{63B3BB69-23CF-44E3-9099-C40C66FF867C}">
              <a14:compatExt xmlns:a14="http://schemas.microsoft.com/office/drawing/2010/main" spid="_x0000_s4712"/>
            </a:ext>
            <a:ext uri="{FF2B5EF4-FFF2-40B4-BE49-F238E27FC236}">
              <a16:creationId xmlns:a16="http://schemas.microsoft.com/office/drawing/2014/main" id="{00000000-0008-0000-0400-000068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225</xdr:row>
      <xdr:rowOff>0</xdr:rowOff>
    </xdr:from>
    <xdr:to>
      <xdr:col>13</xdr:col>
      <xdr:colOff>171450</xdr:colOff>
      <xdr:row>225</xdr:row>
      <xdr:rowOff>161925</xdr:rowOff>
    </xdr:to>
    <xdr:pic>
      <xdr:nvPicPr>
        <xdr:cNvPr id="1645" name="图片 1644" descr="曲线">
          <a:hlinkClick xmlns:r="http://schemas.openxmlformats.org/officeDocument/2006/relationships" r:id="rId101" tgtFrame="_blank"/>
          <a:extLst>
            <a:ext uri="{FF2B5EF4-FFF2-40B4-BE49-F238E27FC236}">
              <a16:creationId xmlns:a16="http://schemas.microsoft.com/office/drawing/2014/main" id="{00000000-0008-0000-0400-00006D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3846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225</xdr:row>
      <xdr:rowOff>0</xdr:rowOff>
    </xdr:from>
    <xdr:to>
      <xdr:col>14</xdr:col>
      <xdr:colOff>209550</xdr:colOff>
      <xdr:row>226</xdr:row>
      <xdr:rowOff>25400</xdr:rowOff>
    </xdr:to>
    <xdr:sp macro="" textlink="">
      <xdr:nvSpPr>
        <xdr:cNvPr id="4714" name="Control 1642" hidden="1">
          <a:extLst>
            <a:ext uri="{63B3BB69-23CF-44E3-9099-C40C66FF867C}">
              <a14:compatExt xmlns:a14="http://schemas.microsoft.com/office/drawing/2010/main" spid="_x0000_s4714"/>
            </a:ext>
            <a:ext uri="{FF2B5EF4-FFF2-40B4-BE49-F238E27FC236}">
              <a16:creationId xmlns:a16="http://schemas.microsoft.com/office/drawing/2014/main" id="{00000000-0008-0000-0400-00006A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226</xdr:row>
      <xdr:rowOff>0</xdr:rowOff>
    </xdr:from>
    <xdr:to>
      <xdr:col>13</xdr:col>
      <xdr:colOff>171450</xdr:colOff>
      <xdr:row>226</xdr:row>
      <xdr:rowOff>161925</xdr:rowOff>
    </xdr:to>
    <xdr:pic>
      <xdr:nvPicPr>
        <xdr:cNvPr id="1647" name="图片 1646" descr="曲线">
          <a:hlinkClick xmlns:r="http://schemas.openxmlformats.org/officeDocument/2006/relationships" r:id="rId102" tgtFrame="_blank"/>
          <a:extLst>
            <a:ext uri="{FF2B5EF4-FFF2-40B4-BE49-F238E27FC236}">
              <a16:creationId xmlns:a16="http://schemas.microsoft.com/office/drawing/2014/main" id="{00000000-0008-0000-0400-00006F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4217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226</xdr:row>
      <xdr:rowOff>0</xdr:rowOff>
    </xdr:from>
    <xdr:to>
      <xdr:col>14</xdr:col>
      <xdr:colOff>209550</xdr:colOff>
      <xdr:row>227</xdr:row>
      <xdr:rowOff>25400</xdr:rowOff>
    </xdr:to>
    <xdr:sp macro="" textlink="">
      <xdr:nvSpPr>
        <xdr:cNvPr id="4716" name="Control 1644" hidden="1">
          <a:extLst>
            <a:ext uri="{63B3BB69-23CF-44E3-9099-C40C66FF867C}">
              <a14:compatExt xmlns:a14="http://schemas.microsoft.com/office/drawing/2010/main" spid="_x0000_s4716"/>
            </a:ext>
            <a:ext uri="{FF2B5EF4-FFF2-40B4-BE49-F238E27FC236}">
              <a16:creationId xmlns:a16="http://schemas.microsoft.com/office/drawing/2014/main" id="{00000000-0008-0000-0400-00006C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227</xdr:row>
      <xdr:rowOff>0</xdr:rowOff>
    </xdr:from>
    <xdr:to>
      <xdr:col>13</xdr:col>
      <xdr:colOff>171450</xdr:colOff>
      <xdr:row>227</xdr:row>
      <xdr:rowOff>161925</xdr:rowOff>
    </xdr:to>
    <xdr:pic>
      <xdr:nvPicPr>
        <xdr:cNvPr id="1649" name="图片 1648" descr="曲线">
          <a:hlinkClick xmlns:r="http://schemas.openxmlformats.org/officeDocument/2006/relationships" r:id="rId103" tgtFrame="_blank"/>
          <a:extLst>
            <a:ext uri="{FF2B5EF4-FFF2-40B4-BE49-F238E27FC236}">
              <a16:creationId xmlns:a16="http://schemas.microsoft.com/office/drawing/2014/main" id="{00000000-0008-0000-0400-000071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4646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227</xdr:row>
      <xdr:rowOff>0</xdr:rowOff>
    </xdr:from>
    <xdr:to>
      <xdr:col>14</xdr:col>
      <xdr:colOff>209550</xdr:colOff>
      <xdr:row>228</xdr:row>
      <xdr:rowOff>50800</xdr:rowOff>
    </xdr:to>
    <xdr:sp macro="" textlink="">
      <xdr:nvSpPr>
        <xdr:cNvPr id="4718" name="Control 1646" hidden="1">
          <a:extLst>
            <a:ext uri="{63B3BB69-23CF-44E3-9099-C40C66FF867C}">
              <a14:compatExt xmlns:a14="http://schemas.microsoft.com/office/drawing/2010/main" spid="_x0000_s4718"/>
            </a:ext>
            <a:ext uri="{FF2B5EF4-FFF2-40B4-BE49-F238E27FC236}">
              <a16:creationId xmlns:a16="http://schemas.microsoft.com/office/drawing/2014/main" id="{00000000-0008-0000-0400-00006E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228</xdr:row>
      <xdr:rowOff>0</xdr:rowOff>
    </xdr:from>
    <xdr:to>
      <xdr:col>13</xdr:col>
      <xdr:colOff>171450</xdr:colOff>
      <xdr:row>228</xdr:row>
      <xdr:rowOff>161925</xdr:rowOff>
    </xdr:to>
    <xdr:pic>
      <xdr:nvPicPr>
        <xdr:cNvPr id="1651" name="图片 1650" descr="曲线">
          <a:hlinkClick xmlns:r="http://schemas.openxmlformats.org/officeDocument/2006/relationships" r:id="rId104" tgtFrame="_blank"/>
          <a:extLst>
            <a:ext uri="{FF2B5EF4-FFF2-40B4-BE49-F238E27FC236}">
              <a16:creationId xmlns:a16="http://schemas.microsoft.com/office/drawing/2014/main" id="{00000000-0008-0000-0400-000073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5017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228</xdr:row>
      <xdr:rowOff>0</xdr:rowOff>
    </xdr:from>
    <xdr:to>
      <xdr:col>14</xdr:col>
      <xdr:colOff>209550</xdr:colOff>
      <xdr:row>229</xdr:row>
      <xdr:rowOff>50800</xdr:rowOff>
    </xdr:to>
    <xdr:sp macro="" textlink="">
      <xdr:nvSpPr>
        <xdr:cNvPr id="4720" name="Control 1648" hidden="1">
          <a:extLst>
            <a:ext uri="{63B3BB69-23CF-44E3-9099-C40C66FF867C}">
              <a14:compatExt xmlns:a14="http://schemas.microsoft.com/office/drawing/2010/main" spid="_x0000_s4720"/>
            </a:ext>
            <a:ext uri="{FF2B5EF4-FFF2-40B4-BE49-F238E27FC236}">
              <a16:creationId xmlns:a16="http://schemas.microsoft.com/office/drawing/2014/main" id="{00000000-0008-0000-0400-000070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229</xdr:row>
      <xdr:rowOff>0</xdr:rowOff>
    </xdr:from>
    <xdr:to>
      <xdr:col>13</xdr:col>
      <xdr:colOff>171450</xdr:colOff>
      <xdr:row>229</xdr:row>
      <xdr:rowOff>161925</xdr:rowOff>
    </xdr:to>
    <xdr:pic>
      <xdr:nvPicPr>
        <xdr:cNvPr id="1653" name="图片 1652" descr="曲线">
          <a:hlinkClick xmlns:r="http://schemas.openxmlformats.org/officeDocument/2006/relationships" r:id="rId105" tgtFrame="_blank"/>
          <a:extLst>
            <a:ext uri="{FF2B5EF4-FFF2-40B4-BE49-F238E27FC236}">
              <a16:creationId xmlns:a16="http://schemas.microsoft.com/office/drawing/2014/main" id="{00000000-0008-0000-0400-000075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5389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229</xdr:row>
      <xdr:rowOff>0</xdr:rowOff>
    </xdr:from>
    <xdr:to>
      <xdr:col>14</xdr:col>
      <xdr:colOff>209550</xdr:colOff>
      <xdr:row>229</xdr:row>
      <xdr:rowOff>234950</xdr:rowOff>
    </xdr:to>
    <xdr:sp macro="" textlink="">
      <xdr:nvSpPr>
        <xdr:cNvPr id="4722" name="Control 1650" hidden="1">
          <a:extLst>
            <a:ext uri="{63B3BB69-23CF-44E3-9099-C40C66FF867C}">
              <a14:compatExt xmlns:a14="http://schemas.microsoft.com/office/drawing/2010/main" spid="_x0000_s4722"/>
            </a:ext>
            <a:ext uri="{FF2B5EF4-FFF2-40B4-BE49-F238E27FC236}">
              <a16:creationId xmlns:a16="http://schemas.microsoft.com/office/drawing/2014/main" id="{00000000-0008-0000-0400-000072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230</xdr:row>
      <xdr:rowOff>0</xdr:rowOff>
    </xdr:from>
    <xdr:to>
      <xdr:col>13</xdr:col>
      <xdr:colOff>171450</xdr:colOff>
      <xdr:row>230</xdr:row>
      <xdr:rowOff>161925</xdr:rowOff>
    </xdr:to>
    <xdr:pic>
      <xdr:nvPicPr>
        <xdr:cNvPr id="1655" name="图片 1654" descr="曲线">
          <a:hlinkClick xmlns:r="http://schemas.openxmlformats.org/officeDocument/2006/relationships" r:id="rId106" tgtFrame="_blank"/>
          <a:extLst>
            <a:ext uri="{FF2B5EF4-FFF2-40B4-BE49-F238E27FC236}">
              <a16:creationId xmlns:a16="http://schemas.microsoft.com/office/drawing/2014/main" id="{00000000-0008-0000-0400-000077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5760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230</xdr:row>
      <xdr:rowOff>0</xdr:rowOff>
    </xdr:from>
    <xdr:to>
      <xdr:col>14</xdr:col>
      <xdr:colOff>209550</xdr:colOff>
      <xdr:row>230</xdr:row>
      <xdr:rowOff>209550</xdr:rowOff>
    </xdr:to>
    <xdr:sp macro="" textlink="">
      <xdr:nvSpPr>
        <xdr:cNvPr id="4724" name="Control 1652" hidden="1">
          <a:extLst>
            <a:ext uri="{63B3BB69-23CF-44E3-9099-C40C66FF867C}">
              <a14:compatExt xmlns:a14="http://schemas.microsoft.com/office/drawing/2010/main" spid="_x0000_s4724"/>
            </a:ext>
            <a:ext uri="{FF2B5EF4-FFF2-40B4-BE49-F238E27FC236}">
              <a16:creationId xmlns:a16="http://schemas.microsoft.com/office/drawing/2014/main" id="{00000000-0008-0000-0400-000074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231</xdr:row>
      <xdr:rowOff>0</xdr:rowOff>
    </xdr:from>
    <xdr:to>
      <xdr:col>13</xdr:col>
      <xdr:colOff>171450</xdr:colOff>
      <xdr:row>231</xdr:row>
      <xdr:rowOff>161925</xdr:rowOff>
    </xdr:to>
    <xdr:pic>
      <xdr:nvPicPr>
        <xdr:cNvPr id="1657" name="图片 1656" descr="曲线">
          <a:hlinkClick xmlns:r="http://schemas.openxmlformats.org/officeDocument/2006/relationships" r:id="rId107" tgtFrame="_blank"/>
          <a:extLst>
            <a:ext uri="{FF2B5EF4-FFF2-40B4-BE49-F238E27FC236}">
              <a16:creationId xmlns:a16="http://schemas.microsoft.com/office/drawing/2014/main" id="{00000000-0008-0000-0400-000079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132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231</xdr:row>
      <xdr:rowOff>0</xdr:rowOff>
    </xdr:from>
    <xdr:to>
      <xdr:col>14</xdr:col>
      <xdr:colOff>209550</xdr:colOff>
      <xdr:row>232</xdr:row>
      <xdr:rowOff>19050</xdr:rowOff>
    </xdr:to>
    <xdr:sp macro="" textlink="">
      <xdr:nvSpPr>
        <xdr:cNvPr id="4726" name="Control 1654" hidden="1">
          <a:extLst>
            <a:ext uri="{63B3BB69-23CF-44E3-9099-C40C66FF867C}">
              <a14:compatExt xmlns:a14="http://schemas.microsoft.com/office/drawing/2010/main" spid="_x0000_s4726"/>
            </a:ext>
            <a:ext uri="{FF2B5EF4-FFF2-40B4-BE49-F238E27FC236}">
              <a16:creationId xmlns:a16="http://schemas.microsoft.com/office/drawing/2014/main" id="{00000000-0008-0000-0400-000076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232</xdr:row>
      <xdr:rowOff>0</xdr:rowOff>
    </xdr:from>
    <xdr:to>
      <xdr:col>13</xdr:col>
      <xdr:colOff>171450</xdr:colOff>
      <xdr:row>232</xdr:row>
      <xdr:rowOff>161925</xdr:rowOff>
    </xdr:to>
    <xdr:pic>
      <xdr:nvPicPr>
        <xdr:cNvPr id="1659" name="图片 1658" descr="曲线">
          <a:hlinkClick xmlns:r="http://schemas.openxmlformats.org/officeDocument/2006/relationships" r:id="rId108" tgtFrame="_blank"/>
          <a:extLst>
            <a:ext uri="{FF2B5EF4-FFF2-40B4-BE49-F238E27FC236}">
              <a16:creationId xmlns:a16="http://schemas.microsoft.com/office/drawing/2014/main" id="{00000000-0008-0000-0400-00007B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503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232</xdr:row>
      <xdr:rowOff>0</xdr:rowOff>
    </xdr:from>
    <xdr:to>
      <xdr:col>14</xdr:col>
      <xdr:colOff>209550</xdr:colOff>
      <xdr:row>233</xdr:row>
      <xdr:rowOff>25400</xdr:rowOff>
    </xdr:to>
    <xdr:sp macro="" textlink="">
      <xdr:nvSpPr>
        <xdr:cNvPr id="4728" name="Control 1656" hidden="1">
          <a:extLst>
            <a:ext uri="{63B3BB69-23CF-44E3-9099-C40C66FF867C}">
              <a14:compatExt xmlns:a14="http://schemas.microsoft.com/office/drawing/2010/main" spid="_x0000_s4728"/>
            </a:ext>
            <a:ext uri="{FF2B5EF4-FFF2-40B4-BE49-F238E27FC236}">
              <a16:creationId xmlns:a16="http://schemas.microsoft.com/office/drawing/2014/main" id="{00000000-0008-0000-0400-000078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233</xdr:row>
      <xdr:rowOff>0</xdr:rowOff>
    </xdr:from>
    <xdr:to>
      <xdr:col>13</xdr:col>
      <xdr:colOff>171450</xdr:colOff>
      <xdr:row>233</xdr:row>
      <xdr:rowOff>161925</xdr:rowOff>
    </xdr:to>
    <xdr:pic>
      <xdr:nvPicPr>
        <xdr:cNvPr id="1661" name="图片 1660" descr="曲线">
          <a:hlinkClick xmlns:r="http://schemas.openxmlformats.org/officeDocument/2006/relationships" r:id="rId109" tgtFrame="_blank"/>
          <a:extLst>
            <a:ext uri="{FF2B5EF4-FFF2-40B4-BE49-F238E27FC236}">
              <a16:creationId xmlns:a16="http://schemas.microsoft.com/office/drawing/2014/main" id="{00000000-0008-0000-0400-00007D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875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233</xdr:row>
      <xdr:rowOff>0</xdr:rowOff>
    </xdr:from>
    <xdr:to>
      <xdr:col>14</xdr:col>
      <xdr:colOff>209550</xdr:colOff>
      <xdr:row>234</xdr:row>
      <xdr:rowOff>25400</xdr:rowOff>
    </xdr:to>
    <xdr:sp macro="" textlink="">
      <xdr:nvSpPr>
        <xdr:cNvPr id="4730" name="Control 1658" hidden="1">
          <a:extLst>
            <a:ext uri="{63B3BB69-23CF-44E3-9099-C40C66FF867C}">
              <a14:compatExt xmlns:a14="http://schemas.microsoft.com/office/drawing/2010/main" spid="_x0000_s4730"/>
            </a:ext>
            <a:ext uri="{FF2B5EF4-FFF2-40B4-BE49-F238E27FC236}">
              <a16:creationId xmlns:a16="http://schemas.microsoft.com/office/drawing/2014/main" id="{00000000-0008-0000-0400-00007A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234</xdr:row>
      <xdr:rowOff>0</xdr:rowOff>
    </xdr:from>
    <xdr:to>
      <xdr:col>13</xdr:col>
      <xdr:colOff>171450</xdr:colOff>
      <xdr:row>234</xdr:row>
      <xdr:rowOff>161925</xdr:rowOff>
    </xdr:to>
    <xdr:pic>
      <xdr:nvPicPr>
        <xdr:cNvPr id="1663" name="图片 1662" descr="曲线">
          <a:hlinkClick xmlns:r="http://schemas.openxmlformats.org/officeDocument/2006/relationships" r:id="rId110" tgtFrame="_blank"/>
          <a:extLst>
            <a:ext uri="{FF2B5EF4-FFF2-40B4-BE49-F238E27FC236}">
              <a16:creationId xmlns:a16="http://schemas.microsoft.com/office/drawing/2014/main" id="{00000000-0008-0000-0400-00007F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7303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234</xdr:row>
      <xdr:rowOff>0</xdr:rowOff>
    </xdr:from>
    <xdr:to>
      <xdr:col>14</xdr:col>
      <xdr:colOff>209550</xdr:colOff>
      <xdr:row>235</xdr:row>
      <xdr:rowOff>25400</xdr:rowOff>
    </xdr:to>
    <xdr:sp macro="" textlink="">
      <xdr:nvSpPr>
        <xdr:cNvPr id="4732" name="Control 1660" hidden="1">
          <a:extLst>
            <a:ext uri="{63B3BB69-23CF-44E3-9099-C40C66FF867C}">
              <a14:compatExt xmlns:a14="http://schemas.microsoft.com/office/drawing/2010/main" spid="_x0000_s4732"/>
            </a:ext>
            <a:ext uri="{FF2B5EF4-FFF2-40B4-BE49-F238E27FC236}">
              <a16:creationId xmlns:a16="http://schemas.microsoft.com/office/drawing/2014/main" id="{00000000-0008-0000-0400-00007C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235</xdr:row>
      <xdr:rowOff>0</xdr:rowOff>
    </xdr:from>
    <xdr:to>
      <xdr:col>13</xdr:col>
      <xdr:colOff>171450</xdr:colOff>
      <xdr:row>235</xdr:row>
      <xdr:rowOff>161925</xdr:rowOff>
    </xdr:to>
    <xdr:pic>
      <xdr:nvPicPr>
        <xdr:cNvPr id="1665" name="图片 1664" descr="曲线">
          <a:hlinkClick xmlns:r="http://schemas.openxmlformats.org/officeDocument/2006/relationships" r:id="rId111" tgtFrame="_blank"/>
          <a:extLst>
            <a:ext uri="{FF2B5EF4-FFF2-40B4-BE49-F238E27FC236}">
              <a16:creationId xmlns:a16="http://schemas.microsoft.com/office/drawing/2014/main" id="{00000000-0008-0000-0400-000081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7675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235</xdr:row>
      <xdr:rowOff>0</xdr:rowOff>
    </xdr:from>
    <xdr:to>
      <xdr:col>14</xdr:col>
      <xdr:colOff>209550</xdr:colOff>
      <xdr:row>236</xdr:row>
      <xdr:rowOff>50800</xdr:rowOff>
    </xdr:to>
    <xdr:sp macro="" textlink="">
      <xdr:nvSpPr>
        <xdr:cNvPr id="4734" name="Control 1662" hidden="1">
          <a:extLst>
            <a:ext uri="{63B3BB69-23CF-44E3-9099-C40C66FF867C}">
              <a14:compatExt xmlns:a14="http://schemas.microsoft.com/office/drawing/2010/main" spid="_x0000_s4734"/>
            </a:ext>
            <a:ext uri="{FF2B5EF4-FFF2-40B4-BE49-F238E27FC236}">
              <a16:creationId xmlns:a16="http://schemas.microsoft.com/office/drawing/2014/main" id="{00000000-0008-0000-0400-00007E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236</xdr:row>
      <xdr:rowOff>0</xdr:rowOff>
    </xdr:from>
    <xdr:to>
      <xdr:col>13</xdr:col>
      <xdr:colOff>171450</xdr:colOff>
      <xdr:row>236</xdr:row>
      <xdr:rowOff>161925</xdr:rowOff>
    </xdr:to>
    <xdr:pic>
      <xdr:nvPicPr>
        <xdr:cNvPr id="1667" name="图片 1666" descr="曲线">
          <a:hlinkClick xmlns:r="http://schemas.openxmlformats.org/officeDocument/2006/relationships" r:id="rId112" tgtFrame="_blank"/>
          <a:extLst>
            <a:ext uri="{FF2B5EF4-FFF2-40B4-BE49-F238E27FC236}">
              <a16:creationId xmlns:a16="http://schemas.microsoft.com/office/drawing/2014/main" id="{00000000-0008-0000-0400-000083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046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236</xdr:row>
      <xdr:rowOff>0</xdr:rowOff>
    </xdr:from>
    <xdr:to>
      <xdr:col>14</xdr:col>
      <xdr:colOff>209550</xdr:colOff>
      <xdr:row>237</xdr:row>
      <xdr:rowOff>50800</xdr:rowOff>
    </xdr:to>
    <xdr:sp macro="" textlink="">
      <xdr:nvSpPr>
        <xdr:cNvPr id="4736" name="Control 1664" hidden="1">
          <a:extLst>
            <a:ext uri="{63B3BB69-23CF-44E3-9099-C40C66FF867C}">
              <a14:compatExt xmlns:a14="http://schemas.microsoft.com/office/drawing/2010/main" spid="_x0000_s4736"/>
            </a:ext>
            <a:ext uri="{FF2B5EF4-FFF2-40B4-BE49-F238E27FC236}">
              <a16:creationId xmlns:a16="http://schemas.microsoft.com/office/drawing/2014/main" id="{00000000-0008-0000-0400-000080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237</xdr:row>
      <xdr:rowOff>0</xdr:rowOff>
    </xdr:from>
    <xdr:to>
      <xdr:col>13</xdr:col>
      <xdr:colOff>171450</xdr:colOff>
      <xdr:row>237</xdr:row>
      <xdr:rowOff>161925</xdr:rowOff>
    </xdr:to>
    <xdr:pic>
      <xdr:nvPicPr>
        <xdr:cNvPr id="1669" name="图片 1668" descr="曲线">
          <a:hlinkClick xmlns:r="http://schemas.openxmlformats.org/officeDocument/2006/relationships" r:id="rId113" tgtFrame="_blank"/>
          <a:extLst>
            <a:ext uri="{FF2B5EF4-FFF2-40B4-BE49-F238E27FC236}">
              <a16:creationId xmlns:a16="http://schemas.microsoft.com/office/drawing/2014/main" id="{00000000-0008-0000-0400-000085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418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237</xdr:row>
      <xdr:rowOff>0</xdr:rowOff>
    </xdr:from>
    <xdr:to>
      <xdr:col>14</xdr:col>
      <xdr:colOff>209550</xdr:colOff>
      <xdr:row>237</xdr:row>
      <xdr:rowOff>234950</xdr:rowOff>
    </xdr:to>
    <xdr:sp macro="" textlink="">
      <xdr:nvSpPr>
        <xdr:cNvPr id="4738" name="Control 1666" hidden="1">
          <a:extLst>
            <a:ext uri="{63B3BB69-23CF-44E3-9099-C40C66FF867C}">
              <a14:compatExt xmlns:a14="http://schemas.microsoft.com/office/drawing/2010/main" spid="_x0000_s4738"/>
            </a:ext>
            <a:ext uri="{FF2B5EF4-FFF2-40B4-BE49-F238E27FC236}">
              <a16:creationId xmlns:a16="http://schemas.microsoft.com/office/drawing/2014/main" id="{00000000-0008-0000-0400-000082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238</xdr:row>
      <xdr:rowOff>0</xdr:rowOff>
    </xdr:from>
    <xdr:to>
      <xdr:col>13</xdr:col>
      <xdr:colOff>171450</xdr:colOff>
      <xdr:row>238</xdr:row>
      <xdr:rowOff>161925</xdr:rowOff>
    </xdr:to>
    <xdr:pic>
      <xdr:nvPicPr>
        <xdr:cNvPr id="1671" name="图片 1670" descr="曲线">
          <a:hlinkClick xmlns:r="http://schemas.openxmlformats.org/officeDocument/2006/relationships" r:id="rId114" tgtFrame="_blank"/>
          <a:extLst>
            <a:ext uri="{FF2B5EF4-FFF2-40B4-BE49-F238E27FC236}">
              <a16:creationId xmlns:a16="http://schemas.microsoft.com/office/drawing/2014/main" id="{00000000-0008-0000-0400-000087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789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238</xdr:row>
      <xdr:rowOff>0</xdr:rowOff>
    </xdr:from>
    <xdr:to>
      <xdr:col>14</xdr:col>
      <xdr:colOff>209550</xdr:colOff>
      <xdr:row>238</xdr:row>
      <xdr:rowOff>234950</xdr:rowOff>
    </xdr:to>
    <xdr:sp macro="" textlink="">
      <xdr:nvSpPr>
        <xdr:cNvPr id="4740" name="Control 1668" hidden="1">
          <a:extLst>
            <a:ext uri="{63B3BB69-23CF-44E3-9099-C40C66FF867C}">
              <a14:compatExt xmlns:a14="http://schemas.microsoft.com/office/drawing/2010/main" spid="_x0000_s4740"/>
            </a:ext>
            <a:ext uri="{FF2B5EF4-FFF2-40B4-BE49-F238E27FC236}">
              <a16:creationId xmlns:a16="http://schemas.microsoft.com/office/drawing/2014/main" id="{00000000-0008-0000-0400-000084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239</xdr:row>
      <xdr:rowOff>0</xdr:rowOff>
    </xdr:from>
    <xdr:to>
      <xdr:col>13</xdr:col>
      <xdr:colOff>171450</xdr:colOff>
      <xdr:row>239</xdr:row>
      <xdr:rowOff>161925</xdr:rowOff>
    </xdr:to>
    <xdr:pic>
      <xdr:nvPicPr>
        <xdr:cNvPr id="1673" name="图片 1672" descr="曲线">
          <a:hlinkClick xmlns:r="http://schemas.openxmlformats.org/officeDocument/2006/relationships" r:id="rId115" tgtFrame="_blank"/>
          <a:extLst>
            <a:ext uri="{FF2B5EF4-FFF2-40B4-BE49-F238E27FC236}">
              <a16:creationId xmlns:a16="http://schemas.microsoft.com/office/drawing/2014/main" id="{00000000-0008-0000-0400-000089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9161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239</xdr:row>
      <xdr:rowOff>0</xdr:rowOff>
    </xdr:from>
    <xdr:to>
      <xdr:col>14</xdr:col>
      <xdr:colOff>209550</xdr:colOff>
      <xdr:row>239</xdr:row>
      <xdr:rowOff>234950</xdr:rowOff>
    </xdr:to>
    <xdr:sp macro="" textlink="">
      <xdr:nvSpPr>
        <xdr:cNvPr id="4742" name="Control 1670" hidden="1">
          <a:extLst>
            <a:ext uri="{63B3BB69-23CF-44E3-9099-C40C66FF867C}">
              <a14:compatExt xmlns:a14="http://schemas.microsoft.com/office/drawing/2010/main" spid="_x0000_s4742"/>
            </a:ext>
            <a:ext uri="{FF2B5EF4-FFF2-40B4-BE49-F238E27FC236}">
              <a16:creationId xmlns:a16="http://schemas.microsoft.com/office/drawing/2014/main" id="{00000000-0008-0000-0400-000086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240</xdr:row>
      <xdr:rowOff>0</xdr:rowOff>
    </xdr:from>
    <xdr:to>
      <xdr:col>13</xdr:col>
      <xdr:colOff>171450</xdr:colOff>
      <xdr:row>240</xdr:row>
      <xdr:rowOff>161925</xdr:rowOff>
    </xdr:to>
    <xdr:pic>
      <xdr:nvPicPr>
        <xdr:cNvPr id="1675" name="图片 1674" descr="曲线">
          <a:hlinkClick xmlns:r="http://schemas.openxmlformats.org/officeDocument/2006/relationships" r:id="rId116" tgtFrame="_blank"/>
          <a:extLst>
            <a:ext uri="{FF2B5EF4-FFF2-40B4-BE49-F238E27FC236}">
              <a16:creationId xmlns:a16="http://schemas.microsoft.com/office/drawing/2014/main" id="{00000000-0008-0000-0400-00008B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9532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240</xdr:row>
      <xdr:rowOff>0</xdr:rowOff>
    </xdr:from>
    <xdr:to>
      <xdr:col>14</xdr:col>
      <xdr:colOff>209550</xdr:colOff>
      <xdr:row>240</xdr:row>
      <xdr:rowOff>234950</xdr:rowOff>
    </xdr:to>
    <xdr:sp macro="" textlink="">
      <xdr:nvSpPr>
        <xdr:cNvPr id="4744" name="Control 1672" hidden="1">
          <a:extLst>
            <a:ext uri="{63B3BB69-23CF-44E3-9099-C40C66FF867C}">
              <a14:compatExt xmlns:a14="http://schemas.microsoft.com/office/drawing/2010/main" spid="_x0000_s4744"/>
            </a:ext>
            <a:ext uri="{FF2B5EF4-FFF2-40B4-BE49-F238E27FC236}">
              <a16:creationId xmlns:a16="http://schemas.microsoft.com/office/drawing/2014/main" id="{00000000-0008-0000-0400-000088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241</xdr:row>
      <xdr:rowOff>0</xdr:rowOff>
    </xdr:from>
    <xdr:to>
      <xdr:col>13</xdr:col>
      <xdr:colOff>171450</xdr:colOff>
      <xdr:row>241</xdr:row>
      <xdr:rowOff>161925</xdr:rowOff>
    </xdr:to>
    <xdr:pic>
      <xdr:nvPicPr>
        <xdr:cNvPr id="1677" name="图片 1676" descr="曲线">
          <a:hlinkClick xmlns:r="http://schemas.openxmlformats.org/officeDocument/2006/relationships" r:id="rId117" tgtFrame="_blank"/>
          <a:extLst>
            <a:ext uri="{FF2B5EF4-FFF2-40B4-BE49-F238E27FC236}">
              <a16:creationId xmlns:a16="http://schemas.microsoft.com/office/drawing/2014/main" id="{00000000-0008-0000-0400-00008D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9903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241</xdr:row>
      <xdr:rowOff>0</xdr:rowOff>
    </xdr:from>
    <xdr:to>
      <xdr:col>14</xdr:col>
      <xdr:colOff>209550</xdr:colOff>
      <xdr:row>241</xdr:row>
      <xdr:rowOff>234950</xdr:rowOff>
    </xdr:to>
    <xdr:sp macro="" textlink="">
      <xdr:nvSpPr>
        <xdr:cNvPr id="4746" name="Control 1674" hidden="1">
          <a:extLst>
            <a:ext uri="{63B3BB69-23CF-44E3-9099-C40C66FF867C}">
              <a14:compatExt xmlns:a14="http://schemas.microsoft.com/office/drawing/2010/main" spid="_x0000_s4746"/>
            </a:ext>
            <a:ext uri="{FF2B5EF4-FFF2-40B4-BE49-F238E27FC236}">
              <a16:creationId xmlns:a16="http://schemas.microsoft.com/office/drawing/2014/main" id="{00000000-0008-0000-0400-00008A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242</xdr:row>
      <xdr:rowOff>0</xdr:rowOff>
    </xdr:from>
    <xdr:to>
      <xdr:col>13</xdr:col>
      <xdr:colOff>171450</xdr:colOff>
      <xdr:row>242</xdr:row>
      <xdr:rowOff>161925</xdr:rowOff>
    </xdr:to>
    <xdr:pic>
      <xdr:nvPicPr>
        <xdr:cNvPr id="1679" name="图片 1678" descr="曲线">
          <a:hlinkClick xmlns:r="http://schemas.openxmlformats.org/officeDocument/2006/relationships" r:id="rId118" tgtFrame="_blank"/>
          <a:extLst>
            <a:ext uri="{FF2B5EF4-FFF2-40B4-BE49-F238E27FC236}">
              <a16:creationId xmlns:a16="http://schemas.microsoft.com/office/drawing/2014/main" id="{00000000-0008-0000-0400-00008F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275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242</xdr:row>
      <xdr:rowOff>0</xdr:rowOff>
    </xdr:from>
    <xdr:to>
      <xdr:col>14</xdr:col>
      <xdr:colOff>209550</xdr:colOff>
      <xdr:row>242</xdr:row>
      <xdr:rowOff>234950</xdr:rowOff>
    </xdr:to>
    <xdr:sp macro="" textlink="">
      <xdr:nvSpPr>
        <xdr:cNvPr id="4748" name="Control 1676" hidden="1">
          <a:extLst>
            <a:ext uri="{63B3BB69-23CF-44E3-9099-C40C66FF867C}">
              <a14:compatExt xmlns:a14="http://schemas.microsoft.com/office/drawing/2010/main" spid="_x0000_s4748"/>
            </a:ext>
            <a:ext uri="{FF2B5EF4-FFF2-40B4-BE49-F238E27FC236}">
              <a16:creationId xmlns:a16="http://schemas.microsoft.com/office/drawing/2014/main" id="{00000000-0008-0000-0400-00008C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243</xdr:row>
      <xdr:rowOff>0</xdr:rowOff>
    </xdr:from>
    <xdr:to>
      <xdr:col>13</xdr:col>
      <xdr:colOff>171450</xdr:colOff>
      <xdr:row>243</xdr:row>
      <xdr:rowOff>161925</xdr:rowOff>
    </xdr:to>
    <xdr:pic>
      <xdr:nvPicPr>
        <xdr:cNvPr id="1681" name="图片 1680" descr="曲线">
          <a:hlinkClick xmlns:r="http://schemas.openxmlformats.org/officeDocument/2006/relationships" r:id="rId119" tgtFrame="_blank"/>
          <a:extLst>
            <a:ext uri="{FF2B5EF4-FFF2-40B4-BE49-F238E27FC236}">
              <a16:creationId xmlns:a16="http://schemas.microsoft.com/office/drawing/2014/main" id="{00000000-0008-0000-0400-000091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646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243</xdr:row>
      <xdr:rowOff>0</xdr:rowOff>
    </xdr:from>
    <xdr:to>
      <xdr:col>14</xdr:col>
      <xdr:colOff>209550</xdr:colOff>
      <xdr:row>243</xdr:row>
      <xdr:rowOff>234950</xdr:rowOff>
    </xdr:to>
    <xdr:sp macro="" textlink="">
      <xdr:nvSpPr>
        <xdr:cNvPr id="4750" name="Control 1678" hidden="1">
          <a:extLst>
            <a:ext uri="{63B3BB69-23CF-44E3-9099-C40C66FF867C}">
              <a14:compatExt xmlns:a14="http://schemas.microsoft.com/office/drawing/2010/main" spid="_x0000_s4750"/>
            </a:ext>
            <a:ext uri="{FF2B5EF4-FFF2-40B4-BE49-F238E27FC236}">
              <a16:creationId xmlns:a16="http://schemas.microsoft.com/office/drawing/2014/main" id="{00000000-0008-0000-0400-00008E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244</xdr:row>
      <xdr:rowOff>0</xdr:rowOff>
    </xdr:from>
    <xdr:to>
      <xdr:col>13</xdr:col>
      <xdr:colOff>171450</xdr:colOff>
      <xdr:row>244</xdr:row>
      <xdr:rowOff>161925</xdr:rowOff>
    </xdr:to>
    <xdr:pic>
      <xdr:nvPicPr>
        <xdr:cNvPr id="1683" name="图片 1682" descr="曲线">
          <a:hlinkClick xmlns:r="http://schemas.openxmlformats.org/officeDocument/2006/relationships" r:id="rId120" tgtFrame="_blank"/>
          <a:extLst>
            <a:ext uri="{FF2B5EF4-FFF2-40B4-BE49-F238E27FC236}">
              <a16:creationId xmlns:a16="http://schemas.microsoft.com/office/drawing/2014/main" id="{00000000-0008-0000-0400-000093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018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244</xdr:row>
      <xdr:rowOff>0</xdr:rowOff>
    </xdr:from>
    <xdr:to>
      <xdr:col>14</xdr:col>
      <xdr:colOff>209550</xdr:colOff>
      <xdr:row>244</xdr:row>
      <xdr:rowOff>234950</xdr:rowOff>
    </xdr:to>
    <xdr:sp macro="" textlink="">
      <xdr:nvSpPr>
        <xdr:cNvPr id="4752" name="Control 1680" hidden="1">
          <a:extLst>
            <a:ext uri="{63B3BB69-23CF-44E3-9099-C40C66FF867C}">
              <a14:compatExt xmlns:a14="http://schemas.microsoft.com/office/drawing/2010/main" spid="_x0000_s4752"/>
            </a:ext>
            <a:ext uri="{FF2B5EF4-FFF2-40B4-BE49-F238E27FC236}">
              <a16:creationId xmlns:a16="http://schemas.microsoft.com/office/drawing/2014/main" id="{00000000-0008-0000-0400-000090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245</xdr:row>
      <xdr:rowOff>0</xdr:rowOff>
    </xdr:from>
    <xdr:to>
      <xdr:col>13</xdr:col>
      <xdr:colOff>171450</xdr:colOff>
      <xdr:row>245</xdr:row>
      <xdr:rowOff>161925</xdr:rowOff>
    </xdr:to>
    <xdr:pic>
      <xdr:nvPicPr>
        <xdr:cNvPr id="1685" name="图片 1684" descr="曲线">
          <a:hlinkClick xmlns:r="http://schemas.openxmlformats.org/officeDocument/2006/relationships" r:id="rId121" tgtFrame="_blank"/>
          <a:extLst>
            <a:ext uri="{FF2B5EF4-FFF2-40B4-BE49-F238E27FC236}">
              <a16:creationId xmlns:a16="http://schemas.microsoft.com/office/drawing/2014/main" id="{00000000-0008-0000-0400-000095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389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245</xdr:row>
      <xdr:rowOff>0</xdr:rowOff>
    </xdr:from>
    <xdr:to>
      <xdr:col>14</xdr:col>
      <xdr:colOff>209550</xdr:colOff>
      <xdr:row>245</xdr:row>
      <xdr:rowOff>234950</xdr:rowOff>
    </xdr:to>
    <xdr:sp macro="" textlink="">
      <xdr:nvSpPr>
        <xdr:cNvPr id="4754" name="Control 1682" hidden="1">
          <a:extLst>
            <a:ext uri="{63B3BB69-23CF-44E3-9099-C40C66FF867C}">
              <a14:compatExt xmlns:a14="http://schemas.microsoft.com/office/drawing/2010/main" spid="_x0000_s4754"/>
            </a:ext>
            <a:ext uri="{FF2B5EF4-FFF2-40B4-BE49-F238E27FC236}">
              <a16:creationId xmlns:a16="http://schemas.microsoft.com/office/drawing/2014/main" id="{00000000-0008-0000-0400-000092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246</xdr:row>
      <xdr:rowOff>0</xdr:rowOff>
    </xdr:from>
    <xdr:to>
      <xdr:col>13</xdr:col>
      <xdr:colOff>171450</xdr:colOff>
      <xdr:row>246</xdr:row>
      <xdr:rowOff>161925</xdr:rowOff>
    </xdr:to>
    <xdr:pic>
      <xdr:nvPicPr>
        <xdr:cNvPr id="1687" name="图片 1686" descr="曲线">
          <a:hlinkClick xmlns:r="http://schemas.openxmlformats.org/officeDocument/2006/relationships" r:id="rId122" tgtFrame="_blank"/>
          <a:extLst>
            <a:ext uri="{FF2B5EF4-FFF2-40B4-BE49-F238E27FC236}">
              <a16:creationId xmlns:a16="http://schemas.microsoft.com/office/drawing/2014/main" id="{00000000-0008-0000-0400-000097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761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246</xdr:row>
      <xdr:rowOff>0</xdr:rowOff>
    </xdr:from>
    <xdr:to>
      <xdr:col>14</xdr:col>
      <xdr:colOff>209550</xdr:colOff>
      <xdr:row>246</xdr:row>
      <xdr:rowOff>234950</xdr:rowOff>
    </xdr:to>
    <xdr:sp macro="" textlink="">
      <xdr:nvSpPr>
        <xdr:cNvPr id="4756" name="Control 1684" hidden="1">
          <a:extLst>
            <a:ext uri="{63B3BB69-23CF-44E3-9099-C40C66FF867C}">
              <a14:compatExt xmlns:a14="http://schemas.microsoft.com/office/drawing/2010/main" spid="_x0000_s4756"/>
            </a:ext>
            <a:ext uri="{FF2B5EF4-FFF2-40B4-BE49-F238E27FC236}">
              <a16:creationId xmlns:a16="http://schemas.microsoft.com/office/drawing/2014/main" id="{00000000-0008-0000-0400-000094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247</xdr:row>
      <xdr:rowOff>0</xdr:rowOff>
    </xdr:from>
    <xdr:to>
      <xdr:col>13</xdr:col>
      <xdr:colOff>171450</xdr:colOff>
      <xdr:row>247</xdr:row>
      <xdr:rowOff>161925</xdr:rowOff>
    </xdr:to>
    <xdr:pic>
      <xdr:nvPicPr>
        <xdr:cNvPr id="1689" name="图片 1688" descr="曲线">
          <a:hlinkClick xmlns:r="http://schemas.openxmlformats.org/officeDocument/2006/relationships" r:id="rId123" tgtFrame="_blank"/>
          <a:extLst>
            <a:ext uri="{FF2B5EF4-FFF2-40B4-BE49-F238E27FC236}">
              <a16:creationId xmlns:a16="http://schemas.microsoft.com/office/drawing/2014/main" id="{00000000-0008-0000-0400-000099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189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247</xdr:row>
      <xdr:rowOff>0</xdr:rowOff>
    </xdr:from>
    <xdr:to>
      <xdr:col>14</xdr:col>
      <xdr:colOff>209550</xdr:colOff>
      <xdr:row>247</xdr:row>
      <xdr:rowOff>234950</xdr:rowOff>
    </xdr:to>
    <xdr:sp macro="" textlink="">
      <xdr:nvSpPr>
        <xdr:cNvPr id="4758" name="Control 1686" hidden="1">
          <a:extLst>
            <a:ext uri="{63B3BB69-23CF-44E3-9099-C40C66FF867C}">
              <a14:compatExt xmlns:a14="http://schemas.microsoft.com/office/drawing/2010/main" spid="_x0000_s4758"/>
            </a:ext>
            <a:ext uri="{FF2B5EF4-FFF2-40B4-BE49-F238E27FC236}">
              <a16:creationId xmlns:a16="http://schemas.microsoft.com/office/drawing/2014/main" id="{00000000-0008-0000-0400-000096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248</xdr:row>
      <xdr:rowOff>0</xdr:rowOff>
    </xdr:from>
    <xdr:to>
      <xdr:col>13</xdr:col>
      <xdr:colOff>171450</xdr:colOff>
      <xdr:row>248</xdr:row>
      <xdr:rowOff>161925</xdr:rowOff>
    </xdr:to>
    <xdr:pic>
      <xdr:nvPicPr>
        <xdr:cNvPr id="1691" name="图片 1690" descr="曲线">
          <a:hlinkClick xmlns:r="http://schemas.openxmlformats.org/officeDocument/2006/relationships" r:id="rId124" tgtFrame="_blank"/>
          <a:extLst>
            <a:ext uri="{FF2B5EF4-FFF2-40B4-BE49-F238E27FC236}">
              <a16:creationId xmlns:a16="http://schemas.microsoft.com/office/drawing/2014/main" id="{00000000-0008-0000-0400-00009B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561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248</xdr:row>
      <xdr:rowOff>0</xdr:rowOff>
    </xdr:from>
    <xdr:to>
      <xdr:col>14</xdr:col>
      <xdr:colOff>209550</xdr:colOff>
      <xdr:row>248</xdr:row>
      <xdr:rowOff>234950</xdr:rowOff>
    </xdr:to>
    <xdr:sp macro="" textlink="">
      <xdr:nvSpPr>
        <xdr:cNvPr id="4760" name="Control 1688" hidden="1">
          <a:extLst>
            <a:ext uri="{63B3BB69-23CF-44E3-9099-C40C66FF867C}">
              <a14:compatExt xmlns:a14="http://schemas.microsoft.com/office/drawing/2010/main" spid="_x0000_s4760"/>
            </a:ext>
            <a:ext uri="{FF2B5EF4-FFF2-40B4-BE49-F238E27FC236}">
              <a16:creationId xmlns:a16="http://schemas.microsoft.com/office/drawing/2014/main" id="{00000000-0008-0000-0400-000098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249</xdr:row>
      <xdr:rowOff>0</xdr:rowOff>
    </xdr:from>
    <xdr:to>
      <xdr:col>13</xdr:col>
      <xdr:colOff>171450</xdr:colOff>
      <xdr:row>249</xdr:row>
      <xdr:rowOff>161925</xdr:rowOff>
    </xdr:to>
    <xdr:pic>
      <xdr:nvPicPr>
        <xdr:cNvPr id="1693" name="图片 1692" descr="曲线">
          <a:hlinkClick xmlns:r="http://schemas.openxmlformats.org/officeDocument/2006/relationships" r:id="rId125" tgtFrame="_blank"/>
          <a:extLst>
            <a:ext uri="{FF2B5EF4-FFF2-40B4-BE49-F238E27FC236}">
              <a16:creationId xmlns:a16="http://schemas.microsoft.com/office/drawing/2014/main" id="{00000000-0008-0000-0400-00009D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990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249</xdr:row>
      <xdr:rowOff>0</xdr:rowOff>
    </xdr:from>
    <xdr:to>
      <xdr:col>14</xdr:col>
      <xdr:colOff>209550</xdr:colOff>
      <xdr:row>249</xdr:row>
      <xdr:rowOff>234950</xdr:rowOff>
    </xdr:to>
    <xdr:sp macro="" textlink="">
      <xdr:nvSpPr>
        <xdr:cNvPr id="4762" name="Control 1690" hidden="1">
          <a:extLst>
            <a:ext uri="{63B3BB69-23CF-44E3-9099-C40C66FF867C}">
              <a14:compatExt xmlns:a14="http://schemas.microsoft.com/office/drawing/2010/main" spid="_x0000_s4762"/>
            </a:ext>
            <a:ext uri="{FF2B5EF4-FFF2-40B4-BE49-F238E27FC236}">
              <a16:creationId xmlns:a16="http://schemas.microsoft.com/office/drawing/2014/main" id="{00000000-0008-0000-0400-00009A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250</xdr:row>
      <xdr:rowOff>0</xdr:rowOff>
    </xdr:from>
    <xdr:to>
      <xdr:col>13</xdr:col>
      <xdr:colOff>171450</xdr:colOff>
      <xdr:row>250</xdr:row>
      <xdr:rowOff>161925</xdr:rowOff>
    </xdr:to>
    <xdr:pic>
      <xdr:nvPicPr>
        <xdr:cNvPr id="1695" name="图片 1694" descr="曲线">
          <a:hlinkClick xmlns:r="http://schemas.openxmlformats.org/officeDocument/2006/relationships" r:id="rId126" tgtFrame="_blank"/>
          <a:extLst>
            <a:ext uri="{FF2B5EF4-FFF2-40B4-BE49-F238E27FC236}">
              <a16:creationId xmlns:a16="http://schemas.microsoft.com/office/drawing/2014/main" id="{00000000-0008-0000-0400-00009F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3361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250</xdr:row>
      <xdr:rowOff>0</xdr:rowOff>
    </xdr:from>
    <xdr:to>
      <xdr:col>14</xdr:col>
      <xdr:colOff>209550</xdr:colOff>
      <xdr:row>250</xdr:row>
      <xdr:rowOff>234950</xdr:rowOff>
    </xdr:to>
    <xdr:sp macro="" textlink="">
      <xdr:nvSpPr>
        <xdr:cNvPr id="4764" name="Control 1692" hidden="1">
          <a:extLst>
            <a:ext uri="{63B3BB69-23CF-44E3-9099-C40C66FF867C}">
              <a14:compatExt xmlns:a14="http://schemas.microsoft.com/office/drawing/2010/main" spid="_x0000_s4764"/>
            </a:ext>
            <a:ext uri="{FF2B5EF4-FFF2-40B4-BE49-F238E27FC236}">
              <a16:creationId xmlns:a16="http://schemas.microsoft.com/office/drawing/2014/main" id="{00000000-0008-0000-0400-00009C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251</xdr:row>
      <xdr:rowOff>0</xdr:rowOff>
    </xdr:from>
    <xdr:to>
      <xdr:col>13</xdr:col>
      <xdr:colOff>171450</xdr:colOff>
      <xdr:row>251</xdr:row>
      <xdr:rowOff>161925</xdr:rowOff>
    </xdr:to>
    <xdr:pic>
      <xdr:nvPicPr>
        <xdr:cNvPr id="1697" name="图片 1696" descr="曲线">
          <a:hlinkClick xmlns:r="http://schemas.openxmlformats.org/officeDocument/2006/relationships" r:id="rId127" tgtFrame="_blank"/>
          <a:extLst>
            <a:ext uri="{FF2B5EF4-FFF2-40B4-BE49-F238E27FC236}">
              <a16:creationId xmlns:a16="http://schemas.microsoft.com/office/drawing/2014/main" id="{00000000-0008-0000-0400-0000A1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3733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251</xdr:row>
      <xdr:rowOff>0</xdr:rowOff>
    </xdr:from>
    <xdr:to>
      <xdr:col>14</xdr:col>
      <xdr:colOff>209550</xdr:colOff>
      <xdr:row>251</xdr:row>
      <xdr:rowOff>234950</xdr:rowOff>
    </xdr:to>
    <xdr:sp macro="" textlink="">
      <xdr:nvSpPr>
        <xdr:cNvPr id="4766" name="Control 1694" hidden="1">
          <a:extLst>
            <a:ext uri="{63B3BB69-23CF-44E3-9099-C40C66FF867C}">
              <a14:compatExt xmlns:a14="http://schemas.microsoft.com/office/drawing/2010/main" spid="_x0000_s4766"/>
            </a:ext>
            <a:ext uri="{FF2B5EF4-FFF2-40B4-BE49-F238E27FC236}">
              <a16:creationId xmlns:a16="http://schemas.microsoft.com/office/drawing/2014/main" id="{00000000-0008-0000-0400-00009E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252</xdr:row>
      <xdr:rowOff>0</xdr:rowOff>
    </xdr:from>
    <xdr:to>
      <xdr:col>13</xdr:col>
      <xdr:colOff>171450</xdr:colOff>
      <xdr:row>252</xdr:row>
      <xdr:rowOff>161925</xdr:rowOff>
    </xdr:to>
    <xdr:pic>
      <xdr:nvPicPr>
        <xdr:cNvPr id="1699" name="图片 1698" descr="曲线">
          <a:hlinkClick xmlns:r="http://schemas.openxmlformats.org/officeDocument/2006/relationships" r:id="rId128" tgtFrame="_blank"/>
          <a:extLst>
            <a:ext uri="{FF2B5EF4-FFF2-40B4-BE49-F238E27FC236}">
              <a16:creationId xmlns:a16="http://schemas.microsoft.com/office/drawing/2014/main" id="{00000000-0008-0000-0400-0000A3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161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252</xdr:row>
      <xdr:rowOff>0</xdr:rowOff>
    </xdr:from>
    <xdr:to>
      <xdr:col>14</xdr:col>
      <xdr:colOff>209550</xdr:colOff>
      <xdr:row>252</xdr:row>
      <xdr:rowOff>234950</xdr:rowOff>
    </xdr:to>
    <xdr:sp macro="" textlink="">
      <xdr:nvSpPr>
        <xdr:cNvPr id="4768" name="Control 1696" hidden="1">
          <a:extLst>
            <a:ext uri="{63B3BB69-23CF-44E3-9099-C40C66FF867C}">
              <a14:compatExt xmlns:a14="http://schemas.microsoft.com/office/drawing/2010/main" spid="_x0000_s4768"/>
            </a:ext>
            <a:ext uri="{FF2B5EF4-FFF2-40B4-BE49-F238E27FC236}">
              <a16:creationId xmlns:a16="http://schemas.microsoft.com/office/drawing/2014/main" id="{00000000-0008-0000-0400-0000A0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253</xdr:row>
      <xdr:rowOff>0</xdr:rowOff>
    </xdr:from>
    <xdr:to>
      <xdr:col>13</xdr:col>
      <xdr:colOff>171450</xdr:colOff>
      <xdr:row>253</xdr:row>
      <xdr:rowOff>161925</xdr:rowOff>
    </xdr:to>
    <xdr:pic>
      <xdr:nvPicPr>
        <xdr:cNvPr id="1701" name="图片 1700" descr="曲线">
          <a:hlinkClick xmlns:r="http://schemas.openxmlformats.org/officeDocument/2006/relationships" r:id="rId129" tgtFrame="_blank"/>
          <a:extLst>
            <a:ext uri="{FF2B5EF4-FFF2-40B4-BE49-F238E27FC236}">
              <a16:creationId xmlns:a16="http://schemas.microsoft.com/office/drawing/2014/main" id="{00000000-0008-0000-0400-0000A5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533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253</xdr:row>
      <xdr:rowOff>0</xdr:rowOff>
    </xdr:from>
    <xdr:to>
      <xdr:col>14</xdr:col>
      <xdr:colOff>209550</xdr:colOff>
      <xdr:row>253</xdr:row>
      <xdr:rowOff>234950</xdr:rowOff>
    </xdr:to>
    <xdr:sp macro="" textlink="">
      <xdr:nvSpPr>
        <xdr:cNvPr id="4770" name="Control 1698" hidden="1">
          <a:extLst>
            <a:ext uri="{63B3BB69-23CF-44E3-9099-C40C66FF867C}">
              <a14:compatExt xmlns:a14="http://schemas.microsoft.com/office/drawing/2010/main" spid="_x0000_s4770"/>
            </a:ext>
            <a:ext uri="{FF2B5EF4-FFF2-40B4-BE49-F238E27FC236}">
              <a16:creationId xmlns:a16="http://schemas.microsoft.com/office/drawing/2014/main" id="{00000000-0008-0000-0400-0000A2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254</xdr:row>
      <xdr:rowOff>0</xdr:rowOff>
    </xdr:from>
    <xdr:to>
      <xdr:col>13</xdr:col>
      <xdr:colOff>171450</xdr:colOff>
      <xdr:row>254</xdr:row>
      <xdr:rowOff>161925</xdr:rowOff>
    </xdr:to>
    <xdr:pic>
      <xdr:nvPicPr>
        <xdr:cNvPr id="1703" name="图片 1702" descr="曲线">
          <a:hlinkClick xmlns:r="http://schemas.openxmlformats.org/officeDocument/2006/relationships" r:id="rId130" tgtFrame="_blank"/>
          <a:extLst>
            <a:ext uri="{FF2B5EF4-FFF2-40B4-BE49-F238E27FC236}">
              <a16:creationId xmlns:a16="http://schemas.microsoft.com/office/drawing/2014/main" id="{00000000-0008-0000-0400-0000A7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904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254</xdr:row>
      <xdr:rowOff>0</xdr:rowOff>
    </xdr:from>
    <xdr:to>
      <xdr:col>14</xdr:col>
      <xdr:colOff>209550</xdr:colOff>
      <xdr:row>254</xdr:row>
      <xdr:rowOff>234950</xdr:rowOff>
    </xdr:to>
    <xdr:sp macro="" textlink="">
      <xdr:nvSpPr>
        <xdr:cNvPr id="4772" name="Control 1700" hidden="1">
          <a:extLst>
            <a:ext uri="{63B3BB69-23CF-44E3-9099-C40C66FF867C}">
              <a14:compatExt xmlns:a14="http://schemas.microsoft.com/office/drawing/2010/main" spid="_x0000_s4772"/>
            </a:ext>
            <a:ext uri="{FF2B5EF4-FFF2-40B4-BE49-F238E27FC236}">
              <a16:creationId xmlns:a16="http://schemas.microsoft.com/office/drawing/2014/main" id="{00000000-0008-0000-0400-0000A4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255</xdr:row>
      <xdr:rowOff>0</xdr:rowOff>
    </xdr:from>
    <xdr:to>
      <xdr:col>13</xdr:col>
      <xdr:colOff>171450</xdr:colOff>
      <xdr:row>255</xdr:row>
      <xdr:rowOff>161925</xdr:rowOff>
    </xdr:to>
    <xdr:pic>
      <xdr:nvPicPr>
        <xdr:cNvPr id="1705" name="图片 1704" descr="曲线">
          <a:hlinkClick xmlns:r="http://schemas.openxmlformats.org/officeDocument/2006/relationships" r:id="rId131" tgtFrame="_blank"/>
          <a:extLst>
            <a:ext uri="{FF2B5EF4-FFF2-40B4-BE49-F238E27FC236}">
              <a16:creationId xmlns:a16="http://schemas.microsoft.com/office/drawing/2014/main" id="{00000000-0008-0000-0400-0000A9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5276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255</xdr:row>
      <xdr:rowOff>0</xdr:rowOff>
    </xdr:from>
    <xdr:to>
      <xdr:col>14</xdr:col>
      <xdr:colOff>209550</xdr:colOff>
      <xdr:row>255</xdr:row>
      <xdr:rowOff>234950</xdr:rowOff>
    </xdr:to>
    <xdr:sp macro="" textlink="">
      <xdr:nvSpPr>
        <xdr:cNvPr id="4774" name="Control 1702" hidden="1">
          <a:extLst>
            <a:ext uri="{63B3BB69-23CF-44E3-9099-C40C66FF867C}">
              <a14:compatExt xmlns:a14="http://schemas.microsoft.com/office/drawing/2010/main" spid="_x0000_s4774"/>
            </a:ext>
            <a:ext uri="{FF2B5EF4-FFF2-40B4-BE49-F238E27FC236}">
              <a16:creationId xmlns:a16="http://schemas.microsoft.com/office/drawing/2014/main" id="{00000000-0008-0000-0400-0000A6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256</xdr:row>
      <xdr:rowOff>0</xdr:rowOff>
    </xdr:from>
    <xdr:to>
      <xdr:col>13</xdr:col>
      <xdr:colOff>171450</xdr:colOff>
      <xdr:row>256</xdr:row>
      <xdr:rowOff>161925</xdr:rowOff>
    </xdr:to>
    <xdr:pic>
      <xdr:nvPicPr>
        <xdr:cNvPr id="1707" name="图片 1706" descr="曲线">
          <a:hlinkClick xmlns:r="http://schemas.openxmlformats.org/officeDocument/2006/relationships" r:id="rId132" tgtFrame="_blank"/>
          <a:extLst>
            <a:ext uri="{FF2B5EF4-FFF2-40B4-BE49-F238E27FC236}">
              <a16:creationId xmlns:a16="http://schemas.microsoft.com/office/drawing/2014/main" id="{00000000-0008-0000-0400-0000AB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5647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256</xdr:row>
      <xdr:rowOff>0</xdr:rowOff>
    </xdr:from>
    <xdr:to>
      <xdr:col>14</xdr:col>
      <xdr:colOff>209550</xdr:colOff>
      <xdr:row>256</xdr:row>
      <xdr:rowOff>234950</xdr:rowOff>
    </xdr:to>
    <xdr:sp macro="" textlink="">
      <xdr:nvSpPr>
        <xdr:cNvPr id="4776" name="Control 1704" hidden="1">
          <a:extLst>
            <a:ext uri="{63B3BB69-23CF-44E3-9099-C40C66FF867C}">
              <a14:compatExt xmlns:a14="http://schemas.microsoft.com/office/drawing/2010/main" spid="_x0000_s4776"/>
            </a:ext>
            <a:ext uri="{FF2B5EF4-FFF2-40B4-BE49-F238E27FC236}">
              <a16:creationId xmlns:a16="http://schemas.microsoft.com/office/drawing/2014/main" id="{00000000-0008-0000-0400-0000A8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257</xdr:row>
      <xdr:rowOff>0</xdr:rowOff>
    </xdr:from>
    <xdr:to>
      <xdr:col>13</xdr:col>
      <xdr:colOff>171450</xdr:colOff>
      <xdr:row>257</xdr:row>
      <xdr:rowOff>161925</xdr:rowOff>
    </xdr:to>
    <xdr:pic>
      <xdr:nvPicPr>
        <xdr:cNvPr id="1709" name="图片 1708" descr="曲线">
          <a:hlinkClick xmlns:r="http://schemas.openxmlformats.org/officeDocument/2006/relationships" r:id="rId133" tgtFrame="_blank"/>
          <a:extLst>
            <a:ext uri="{FF2B5EF4-FFF2-40B4-BE49-F238E27FC236}">
              <a16:creationId xmlns:a16="http://schemas.microsoft.com/office/drawing/2014/main" id="{00000000-0008-0000-0400-0000AD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019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257</xdr:row>
      <xdr:rowOff>0</xdr:rowOff>
    </xdr:from>
    <xdr:to>
      <xdr:col>14</xdr:col>
      <xdr:colOff>209550</xdr:colOff>
      <xdr:row>257</xdr:row>
      <xdr:rowOff>234950</xdr:rowOff>
    </xdr:to>
    <xdr:sp macro="" textlink="">
      <xdr:nvSpPr>
        <xdr:cNvPr id="4778" name="Control 1706" hidden="1">
          <a:extLst>
            <a:ext uri="{63B3BB69-23CF-44E3-9099-C40C66FF867C}">
              <a14:compatExt xmlns:a14="http://schemas.microsoft.com/office/drawing/2010/main" spid="_x0000_s4778"/>
            </a:ext>
            <a:ext uri="{FF2B5EF4-FFF2-40B4-BE49-F238E27FC236}">
              <a16:creationId xmlns:a16="http://schemas.microsoft.com/office/drawing/2014/main" id="{00000000-0008-0000-0400-0000AA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258</xdr:row>
      <xdr:rowOff>0</xdr:rowOff>
    </xdr:from>
    <xdr:to>
      <xdr:col>13</xdr:col>
      <xdr:colOff>171450</xdr:colOff>
      <xdr:row>258</xdr:row>
      <xdr:rowOff>161925</xdr:rowOff>
    </xdr:to>
    <xdr:pic>
      <xdr:nvPicPr>
        <xdr:cNvPr id="1711" name="图片 1710" descr="曲线">
          <a:hlinkClick xmlns:r="http://schemas.openxmlformats.org/officeDocument/2006/relationships" r:id="rId134" tgtFrame="_blank"/>
          <a:extLst>
            <a:ext uri="{FF2B5EF4-FFF2-40B4-BE49-F238E27FC236}">
              <a16:creationId xmlns:a16="http://schemas.microsoft.com/office/drawing/2014/main" id="{00000000-0008-0000-0400-0000AF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390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258</xdr:row>
      <xdr:rowOff>0</xdr:rowOff>
    </xdr:from>
    <xdr:to>
      <xdr:col>14</xdr:col>
      <xdr:colOff>209550</xdr:colOff>
      <xdr:row>258</xdr:row>
      <xdr:rowOff>234950</xdr:rowOff>
    </xdr:to>
    <xdr:sp macro="" textlink="">
      <xdr:nvSpPr>
        <xdr:cNvPr id="4780" name="Control 1708" hidden="1">
          <a:extLst>
            <a:ext uri="{63B3BB69-23CF-44E3-9099-C40C66FF867C}">
              <a14:compatExt xmlns:a14="http://schemas.microsoft.com/office/drawing/2010/main" spid="_x0000_s4780"/>
            </a:ext>
            <a:ext uri="{FF2B5EF4-FFF2-40B4-BE49-F238E27FC236}">
              <a16:creationId xmlns:a16="http://schemas.microsoft.com/office/drawing/2014/main" id="{00000000-0008-0000-0400-0000AC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259</xdr:row>
      <xdr:rowOff>0</xdr:rowOff>
    </xdr:from>
    <xdr:to>
      <xdr:col>13</xdr:col>
      <xdr:colOff>171450</xdr:colOff>
      <xdr:row>259</xdr:row>
      <xdr:rowOff>161925</xdr:rowOff>
    </xdr:to>
    <xdr:pic>
      <xdr:nvPicPr>
        <xdr:cNvPr id="1713" name="图片 1712" descr="曲线">
          <a:hlinkClick xmlns:r="http://schemas.openxmlformats.org/officeDocument/2006/relationships" r:id="rId135" tgtFrame="_blank"/>
          <a:extLst>
            <a:ext uri="{FF2B5EF4-FFF2-40B4-BE49-F238E27FC236}">
              <a16:creationId xmlns:a16="http://schemas.microsoft.com/office/drawing/2014/main" id="{00000000-0008-0000-0400-0000B1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761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259</xdr:row>
      <xdr:rowOff>0</xdr:rowOff>
    </xdr:from>
    <xdr:to>
      <xdr:col>14</xdr:col>
      <xdr:colOff>209550</xdr:colOff>
      <xdr:row>259</xdr:row>
      <xdr:rowOff>234950</xdr:rowOff>
    </xdr:to>
    <xdr:sp macro="" textlink="">
      <xdr:nvSpPr>
        <xdr:cNvPr id="4782" name="Control 1710" hidden="1">
          <a:extLst>
            <a:ext uri="{63B3BB69-23CF-44E3-9099-C40C66FF867C}">
              <a14:compatExt xmlns:a14="http://schemas.microsoft.com/office/drawing/2010/main" spid="_x0000_s4782"/>
            </a:ext>
            <a:ext uri="{FF2B5EF4-FFF2-40B4-BE49-F238E27FC236}">
              <a16:creationId xmlns:a16="http://schemas.microsoft.com/office/drawing/2014/main" id="{00000000-0008-0000-0400-0000AE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260</xdr:row>
      <xdr:rowOff>0</xdr:rowOff>
    </xdr:from>
    <xdr:to>
      <xdr:col>13</xdr:col>
      <xdr:colOff>171450</xdr:colOff>
      <xdr:row>260</xdr:row>
      <xdr:rowOff>161925</xdr:rowOff>
    </xdr:to>
    <xdr:pic>
      <xdr:nvPicPr>
        <xdr:cNvPr id="1715" name="图片 1714" descr="曲线">
          <a:hlinkClick xmlns:r="http://schemas.openxmlformats.org/officeDocument/2006/relationships" r:id="rId136" tgtFrame="_blank"/>
          <a:extLst>
            <a:ext uri="{FF2B5EF4-FFF2-40B4-BE49-F238E27FC236}">
              <a16:creationId xmlns:a16="http://schemas.microsoft.com/office/drawing/2014/main" id="{00000000-0008-0000-0400-0000B3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7133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260</xdr:row>
      <xdr:rowOff>0</xdr:rowOff>
    </xdr:from>
    <xdr:to>
      <xdr:col>14</xdr:col>
      <xdr:colOff>209550</xdr:colOff>
      <xdr:row>260</xdr:row>
      <xdr:rowOff>234950</xdr:rowOff>
    </xdr:to>
    <xdr:sp macro="" textlink="">
      <xdr:nvSpPr>
        <xdr:cNvPr id="4784" name="Control 1712" hidden="1">
          <a:extLst>
            <a:ext uri="{63B3BB69-23CF-44E3-9099-C40C66FF867C}">
              <a14:compatExt xmlns:a14="http://schemas.microsoft.com/office/drawing/2010/main" spid="_x0000_s4784"/>
            </a:ext>
            <a:ext uri="{FF2B5EF4-FFF2-40B4-BE49-F238E27FC236}">
              <a16:creationId xmlns:a16="http://schemas.microsoft.com/office/drawing/2014/main" id="{00000000-0008-0000-0400-0000B0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261</xdr:row>
      <xdr:rowOff>0</xdr:rowOff>
    </xdr:from>
    <xdr:to>
      <xdr:col>13</xdr:col>
      <xdr:colOff>171450</xdr:colOff>
      <xdr:row>261</xdr:row>
      <xdr:rowOff>161925</xdr:rowOff>
    </xdr:to>
    <xdr:pic>
      <xdr:nvPicPr>
        <xdr:cNvPr id="1717" name="图片 1716" descr="曲线">
          <a:hlinkClick xmlns:r="http://schemas.openxmlformats.org/officeDocument/2006/relationships" r:id="rId137" tgtFrame="_blank"/>
          <a:extLst>
            <a:ext uri="{FF2B5EF4-FFF2-40B4-BE49-F238E27FC236}">
              <a16:creationId xmlns:a16="http://schemas.microsoft.com/office/drawing/2014/main" id="{00000000-0008-0000-0400-0000B5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7504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261</xdr:row>
      <xdr:rowOff>0</xdr:rowOff>
    </xdr:from>
    <xdr:to>
      <xdr:col>14</xdr:col>
      <xdr:colOff>209550</xdr:colOff>
      <xdr:row>261</xdr:row>
      <xdr:rowOff>234950</xdr:rowOff>
    </xdr:to>
    <xdr:sp macro="" textlink="">
      <xdr:nvSpPr>
        <xdr:cNvPr id="4786" name="Control 1714" hidden="1">
          <a:extLst>
            <a:ext uri="{63B3BB69-23CF-44E3-9099-C40C66FF867C}">
              <a14:compatExt xmlns:a14="http://schemas.microsoft.com/office/drawing/2010/main" spid="_x0000_s4786"/>
            </a:ext>
            <a:ext uri="{FF2B5EF4-FFF2-40B4-BE49-F238E27FC236}">
              <a16:creationId xmlns:a16="http://schemas.microsoft.com/office/drawing/2014/main" id="{00000000-0008-0000-0400-0000B2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262</xdr:row>
      <xdr:rowOff>0</xdr:rowOff>
    </xdr:from>
    <xdr:to>
      <xdr:col>13</xdr:col>
      <xdr:colOff>171450</xdr:colOff>
      <xdr:row>262</xdr:row>
      <xdr:rowOff>161925</xdr:rowOff>
    </xdr:to>
    <xdr:pic>
      <xdr:nvPicPr>
        <xdr:cNvPr id="1719" name="图片 1718" descr="曲线">
          <a:hlinkClick xmlns:r="http://schemas.openxmlformats.org/officeDocument/2006/relationships" r:id="rId138" tgtFrame="_blank"/>
          <a:extLst>
            <a:ext uri="{FF2B5EF4-FFF2-40B4-BE49-F238E27FC236}">
              <a16:creationId xmlns:a16="http://schemas.microsoft.com/office/drawing/2014/main" id="{00000000-0008-0000-0400-0000B7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7876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262</xdr:row>
      <xdr:rowOff>0</xdr:rowOff>
    </xdr:from>
    <xdr:to>
      <xdr:col>14</xdr:col>
      <xdr:colOff>209550</xdr:colOff>
      <xdr:row>262</xdr:row>
      <xdr:rowOff>234950</xdr:rowOff>
    </xdr:to>
    <xdr:sp macro="" textlink="">
      <xdr:nvSpPr>
        <xdr:cNvPr id="4788" name="Control 1716" hidden="1">
          <a:extLst>
            <a:ext uri="{63B3BB69-23CF-44E3-9099-C40C66FF867C}">
              <a14:compatExt xmlns:a14="http://schemas.microsoft.com/office/drawing/2010/main" spid="_x0000_s4788"/>
            </a:ext>
            <a:ext uri="{FF2B5EF4-FFF2-40B4-BE49-F238E27FC236}">
              <a16:creationId xmlns:a16="http://schemas.microsoft.com/office/drawing/2014/main" id="{00000000-0008-0000-0400-0000B4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263</xdr:row>
      <xdr:rowOff>0</xdr:rowOff>
    </xdr:from>
    <xdr:to>
      <xdr:col>13</xdr:col>
      <xdr:colOff>171450</xdr:colOff>
      <xdr:row>263</xdr:row>
      <xdr:rowOff>161925</xdr:rowOff>
    </xdr:to>
    <xdr:pic>
      <xdr:nvPicPr>
        <xdr:cNvPr id="1721" name="图片 1720" descr="曲线">
          <a:hlinkClick xmlns:r="http://schemas.openxmlformats.org/officeDocument/2006/relationships" r:id="rId139" tgtFrame="_blank"/>
          <a:extLst>
            <a:ext uri="{FF2B5EF4-FFF2-40B4-BE49-F238E27FC236}">
              <a16:creationId xmlns:a16="http://schemas.microsoft.com/office/drawing/2014/main" id="{00000000-0008-0000-0400-0000B9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8247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263</xdr:row>
      <xdr:rowOff>0</xdr:rowOff>
    </xdr:from>
    <xdr:to>
      <xdr:col>14</xdr:col>
      <xdr:colOff>209550</xdr:colOff>
      <xdr:row>263</xdr:row>
      <xdr:rowOff>234950</xdr:rowOff>
    </xdr:to>
    <xdr:sp macro="" textlink="">
      <xdr:nvSpPr>
        <xdr:cNvPr id="4790" name="Control 1718" hidden="1">
          <a:extLst>
            <a:ext uri="{63B3BB69-23CF-44E3-9099-C40C66FF867C}">
              <a14:compatExt xmlns:a14="http://schemas.microsoft.com/office/drawing/2010/main" spid="_x0000_s4790"/>
            </a:ext>
            <a:ext uri="{FF2B5EF4-FFF2-40B4-BE49-F238E27FC236}">
              <a16:creationId xmlns:a16="http://schemas.microsoft.com/office/drawing/2014/main" id="{00000000-0008-0000-0400-0000B6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264</xdr:row>
      <xdr:rowOff>0</xdr:rowOff>
    </xdr:from>
    <xdr:to>
      <xdr:col>13</xdr:col>
      <xdr:colOff>171450</xdr:colOff>
      <xdr:row>264</xdr:row>
      <xdr:rowOff>161925</xdr:rowOff>
    </xdr:to>
    <xdr:pic>
      <xdr:nvPicPr>
        <xdr:cNvPr id="1723" name="图片 1722" descr="曲线">
          <a:hlinkClick xmlns:r="http://schemas.openxmlformats.org/officeDocument/2006/relationships" r:id="rId140" tgtFrame="_blank"/>
          <a:extLst>
            <a:ext uri="{FF2B5EF4-FFF2-40B4-BE49-F238E27FC236}">
              <a16:creationId xmlns:a16="http://schemas.microsoft.com/office/drawing/2014/main" id="{00000000-0008-0000-0400-0000BB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8619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264</xdr:row>
      <xdr:rowOff>0</xdr:rowOff>
    </xdr:from>
    <xdr:to>
      <xdr:col>14</xdr:col>
      <xdr:colOff>209550</xdr:colOff>
      <xdr:row>264</xdr:row>
      <xdr:rowOff>234950</xdr:rowOff>
    </xdr:to>
    <xdr:sp macro="" textlink="">
      <xdr:nvSpPr>
        <xdr:cNvPr id="4792" name="Control 1720" hidden="1">
          <a:extLst>
            <a:ext uri="{63B3BB69-23CF-44E3-9099-C40C66FF867C}">
              <a14:compatExt xmlns:a14="http://schemas.microsoft.com/office/drawing/2010/main" spid="_x0000_s4792"/>
            </a:ext>
            <a:ext uri="{FF2B5EF4-FFF2-40B4-BE49-F238E27FC236}">
              <a16:creationId xmlns:a16="http://schemas.microsoft.com/office/drawing/2014/main" id="{00000000-0008-0000-0400-0000B8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265</xdr:row>
      <xdr:rowOff>0</xdr:rowOff>
    </xdr:from>
    <xdr:to>
      <xdr:col>13</xdr:col>
      <xdr:colOff>171450</xdr:colOff>
      <xdr:row>265</xdr:row>
      <xdr:rowOff>161925</xdr:rowOff>
    </xdr:to>
    <xdr:pic>
      <xdr:nvPicPr>
        <xdr:cNvPr id="1725" name="图片 1724" descr="曲线">
          <a:hlinkClick xmlns:r="http://schemas.openxmlformats.org/officeDocument/2006/relationships" r:id="rId141" tgtFrame="_blank"/>
          <a:extLst>
            <a:ext uri="{FF2B5EF4-FFF2-40B4-BE49-F238E27FC236}">
              <a16:creationId xmlns:a16="http://schemas.microsoft.com/office/drawing/2014/main" id="{00000000-0008-0000-0400-0000BD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8990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265</xdr:row>
      <xdr:rowOff>0</xdr:rowOff>
    </xdr:from>
    <xdr:to>
      <xdr:col>14</xdr:col>
      <xdr:colOff>209550</xdr:colOff>
      <xdr:row>265</xdr:row>
      <xdr:rowOff>234950</xdr:rowOff>
    </xdr:to>
    <xdr:sp macro="" textlink="">
      <xdr:nvSpPr>
        <xdr:cNvPr id="4794" name="Control 1722" hidden="1">
          <a:extLst>
            <a:ext uri="{63B3BB69-23CF-44E3-9099-C40C66FF867C}">
              <a14:compatExt xmlns:a14="http://schemas.microsoft.com/office/drawing/2010/main" spid="_x0000_s4794"/>
            </a:ext>
            <a:ext uri="{FF2B5EF4-FFF2-40B4-BE49-F238E27FC236}">
              <a16:creationId xmlns:a16="http://schemas.microsoft.com/office/drawing/2014/main" id="{00000000-0008-0000-0400-0000BA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266</xdr:row>
      <xdr:rowOff>0</xdr:rowOff>
    </xdr:from>
    <xdr:to>
      <xdr:col>13</xdr:col>
      <xdr:colOff>171450</xdr:colOff>
      <xdr:row>266</xdr:row>
      <xdr:rowOff>161925</xdr:rowOff>
    </xdr:to>
    <xdr:pic>
      <xdr:nvPicPr>
        <xdr:cNvPr id="1727" name="图片 1726" descr="曲线">
          <a:hlinkClick xmlns:r="http://schemas.openxmlformats.org/officeDocument/2006/relationships" r:id="rId142" tgtFrame="_blank"/>
          <a:extLst>
            <a:ext uri="{FF2B5EF4-FFF2-40B4-BE49-F238E27FC236}">
              <a16:creationId xmlns:a16="http://schemas.microsoft.com/office/drawing/2014/main" id="{00000000-0008-0000-0400-0000BF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9419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266</xdr:row>
      <xdr:rowOff>0</xdr:rowOff>
    </xdr:from>
    <xdr:to>
      <xdr:col>14</xdr:col>
      <xdr:colOff>209550</xdr:colOff>
      <xdr:row>266</xdr:row>
      <xdr:rowOff>234950</xdr:rowOff>
    </xdr:to>
    <xdr:sp macro="" textlink="">
      <xdr:nvSpPr>
        <xdr:cNvPr id="4796" name="Control 1724" hidden="1">
          <a:extLst>
            <a:ext uri="{63B3BB69-23CF-44E3-9099-C40C66FF867C}">
              <a14:compatExt xmlns:a14="http://schemas.microsoft.com/office/drawing/2010/main" spid="_x0000_s4796"/>
            </a:ext>
            <a:ext uri="{FF2B5EF4-FFF2-40B4-BE49-F238E27FC236}">
              <a16:creationId xmlns:a16="http://schemas.microsoft.com/office/drawing/2014/main" id="{00000000-0008-0000-0400-0000BC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267</xdr:row>
      <xdr:rowOff>0</xdr:rowOff>
    </xdr:from>
    <xdr:to>
      <xdr:col>13</xdr:col>
      <xdr:colOff>171450</xdr:colOff>
      <xdr:row>267</xdr:row>
      <xdr:rowOff>161925</xdr:rowOff>
    </xdr:to>
    <xdr:pic>
      <xdr:nvPicPr>
        <xdr:cNvPr id="1729" name="图片 1728" descr="曲线">
          <a:hlinkClick xmlns:r="http://schemas.openxmlformats.org/officeDocument/2006/relationships" r:id="rId143" tgtFrame="_blank"/>
          <a:extLst>
            <a:ext uri="{FF2B5EF4-FFF2-40B4-BE49-F238E27FC236}">
              <a16:creationId xmlns:a16="http://schemas.microsoft.com/office/drawing/2014/main" id="{00000000-0008-0000-0400-0000C1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9790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267</xdr:row>
      <xdr:rowOff>0</xdr:rowOff>
    </xdr:from>
    <xdr:to>
      <xdr:col>14</xdr:col>
      <xdr:colOff>209550</xdr:colOff>
      <xdr:row>267</xdr:row>
      <xdr:rowOff>234950</xdr:rowOff>
    </xdr:to>
    <xdr:sp macro="" textlink="">
      <xdr:nvSpPr>
        <xdr:cNvPr id="4798" name="Control 1726" hidden="1">
          <a:extLst>
            <a:ext uri="{63B3BB69-23CF-44E3-9099-C40C66FF867C}">
              <a14:compatExt xmlns:a14="http://schemas.microsoft.com/office/drawing/2010/main" spid="_x0000_s4798"/>
            </a:ext>
            <a:ext uri="{FF2B5EF4-FFF2-40B4-BE49-F238E27FC236}">
              <a16:creationId xmlns:a16="http://schemas.microsoft.com/office/drawing/2014/main" id="{00000000-0008-0000-0400-0000BE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274</xdr:row>
      <xdr:rowOff>0</xdr:rowOff>
    </xdr:from>
    <xdr:to>
      <xdr:col>13</xdr:col>
      <xdr:colOff>171450</xdr:colOff>
      <xdr:row>274</xdr:row>
      <xdr:rowOff>161925</xdr:rowOff>
    </xdr:to>
    <xdr:pic>
      <xdr:nvPicPr>
        <xdr:cNvPr id="1731" name="图片 1730" descr="曲线">
          <a:hlinkClick xmlns:r="http://schemas.openxmlformats.org/officeDocument/2006/relationships" r:id="rId144" tgtFrame="_blank"/>
          <a:extLst>
            <a:ext uri="{FF2B5EF4-FFF2-40B4-BE49-F238E27FC236}">
              <a16:creationId xmlns:a16="http://schemas.microsoft.com/office/drawing/2014/main" id="{00000000-0008-0000-0400-0000C3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1372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274</xdr:row>
      <xdr:rowOff>0</xdr:rowOff>
    </xdr:from>
    <xdr:to>
      <xdr:col>14</xdr:col>
      <xdr:colOff>209550</xdr:colOff>
      <xdr:row>274</xdr:row>
      <xdr:rowOff>234950</xdr:rowOff>
    </xdr:to>
    <xdr:sp macro="" textlink="">
      <xdr:nvSpPr>
        <xdr:cNvPr id="4800" name="Control 1728" hidden="1">
          <a:extLst>
            <a:ext uri="{63B3BB69-23CF-44E3-9099-C40C66FF867C}">
              <a14:compatExt xmlns:a14="http://schemas.microsoft.com/office/drawing/2010/main" spid="_x0000_s4800"/>
            </a:ext>
            <a:ext uri="{FF2B5EF4-FFF2-40B4-BE49-F238E27FC236}">
              <a16:creationId xmlns:a16="http://schemas.microsoft.com/office/drawing/2014/main" id="{00000000-0008-0000-0400-0000C0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281</xdr:row>
      <xdr:rowOff>0</xdr:rowOff>
    </xdr:from>
    <xdr:to>
      <xdr:col>13</xdr:col>
      <xdr:colOff>171450</xdr:colOff>
      <xdr:row>281</xdr:row>
      <xdr:rowOff>161925</xdr:rowOff>
    </xdr:to>
    <xdr:pic>
      <xdr:nvPicPr>
        <xdr:cNvPr id="1733" name="图片 1732" descr="曲线">
          <a:hlinkClick xmlns:r="http://schemas.openxmlformats.org/officeDocument/2006/relationships" r:id="rId145" tgtFrame="_blank"/>
          <a:extLst>
            <a:ext uri="{FF2B5EF4-FFF2-40B4-BE49-F238E27FC236}">
              <a16:creationId xmlns:a16="http://schemas.microsoft.com/office/drawing/2014/main" id="{00000000-0008-0000-0400-0000C5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2953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281</xdr:row>
      <xdr:rowOff>0</xdr:rowOff>
    </xdr:from>
    <xdr:to>
      <xdr:col>14</xdr:col>
      <xdr:colOff>209550</xdr:colOff>
      <xdr:row>282</xdr:row>
      <xdr:rowOff>25400</xdr:rowOff>
    </xdr:to>
    <xdr:sp macro="" textlink="">
      <xdr:nvSpPr>
        <xdr:cNvPr id="4802" name="Control 1730" hidden="1">
          <a:extLst>
            <a:ext uri="{63B3BB69-23CF-44E3-9099-C40C66FF867C}">
              <a14:compatExt xmlns:a14="http://schemas.microsoft.com/office/drawing/2010/main" spid="_x0000_s4802"/>
            </a:ext>
            <a:ext uri="{FF2B5EF4-FFF2-40B4-BE49-F238E27FC236}">
              <a16:creationId xmlns:a16="http://schemas.microsoft.com/office/drawing/2014/main" id="{00000000-0008-0000-0400-0000C2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282</xdr:row>
      <xdr:rowOff>0</xdr:rowOff>
    </xdr:from>
    <xdr:to>
      <xdr:col>13</xdr:col>
      <xdr:colOff>171450</xdr:colOff>
      <xdr:row>282</xdr:row>
      <xdr:rowOff>161925</xdr:rowOff>
    </xdr:to>
    <xdr:pic>
      <xdr:nvPicPr>
        <xdr:cNvPr id="1735" name="图片 1734" descr="曲线">
          <a:hlinkClick xmlns:r="http://schemas.openxmlformats.org/officeDocument/2006/relationships" r:id="rId146" tgtFrame="_blank"/>
          <a:extLst>
            <a:ext uri="{FF2B5EF4-FFF2-40B4-BE49-F238E27FC236}">
              <a16:creationId xmlns:a16="http://schemas.microsoft.com/office/drawing/2014/main" id="{00000000-0008-0000-0400-0000C7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3324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282</xdr:row>
      <xdr:rowOff>0</xdr:rowOff>
    </xdr:from>
    <xdr:to>
      <xdr:col>14</xdr:col>
      <xdr:colOff>209550</xdr:colOff>
      <xdr:row>283</xdr:row>
      <xdr:rowOff>25400</xdr:rowOff>
    </xdr:to>
    <xdr:sp macro="" textlink="">
      <xdr:nvSpPr>
        <xdr:cNvPr id="4804" name="Control 1732" hidden="1">
          <a:extLst>
            <a:ext uri="{63B3BB69-23CF-44E3-9099-C40C66FF867C}">
              <a14:compatExt xmlns:a14="http://schemas.microsoft.com/office/drawing/2010/main" spid="_x0000_s4804"/>
            </a:ext>
            <a:ext uri="{FF2B5EF4-FFF2-40B4-BE49-F238E27FC236}">
              <a16:creationId xmlns:a16="http://schemas.microsoft.com/office/drawing/2014/main" id="{00000000-0008-0000-0400-0000C4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289</xdr:row>
      <xdr:rowOff>0</xdr:rowOff>
    </xdr:from>
    <xdr:to>
      <xdr:col>13</xdr:col>
      <xdr:colOff>171450</xdr:colOff>
      <xdr:row>289</xdr:row>
      <xdr:rowOff>161925</xdr:rowOff>
    </xdr:to>
    <xdr:pic>
      <xdr:nvPicPr>
        <xdr:cNvPr id="1737" name="图片 1736" descr="曲线">
          <a:hlinkClick xmlns:r="http://schemas.openxmlformats.org/officeDocument/2006/relationships" r:id="rId147" tgtFrame="_blank"/>
          <a:extLst>
            <a:ext uri="{FF2B5EF4-FFF2-40B4-BE49-F238E27FC236}">
              <a16:creationId xmlns:a16="http://schemas.microsoft.com/office/drawing/2014/main" id="{00000000-0008-0000-0400-0000C9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4905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289</xdr:row>
      <xdr:rowOff>0</xdr:rowOff>
    </xdr:from>
    <xdr:to>
      <xdr:col>14</xdr:col>
      <xdr:colOff>209550</xdr:colOff>
      <xdr:row>290</xdr:row>
      <xdr:rowOff>25400</xdr:rowOff>
    </xdr:to>
    <xdr:sp macro="" textlink="">
      <xdr:nvSpPr>
        <xdr:cNvPr id="4806" name="Control 1734" hidden="1">
          <a:extLst>
            <a:ext uri="{63B3BB69-23CF-44E3-9099-C40C66FF867C}">
              <a14:compatExt xmlns:a14="http://schemas.microsoft.com/office/drawing/2010/main" spid="_x0000_s4806"/>
            </a:ext>
            <a:ext uri="{FF2B5EF4-FFF2-40B4-BE49-F238E27FC236}">
              <a16:creationId xmlns:a16="http://schemas.microsoft.com/office/drawing/2014/main" id="{00000000-0008-0000-0400-0000C6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290</xdr:row>
      <xdr:rowOff>0</xdr:rowOff>
    </xdr:from>
    <xdr:to>
      <xdr:col>13</xdr:col>
      <xdr:colOff>171450</xdr:colOff>
      <xdr:row>290</xdr:row>
      <xdr:rowOff>161925</xdr:rowOff>
    </xdr:to>
    <xdr:pic>
      <xdr:nvPicPr>
        <xdr:cNvPr id="1739" name="图片 1738" descr="曲线">
          <a:hlinkClick xmlns:r="http://schemas.openxmlformats.org/officeDocument/2006/relationships" r:id="rId148" tgtFrame="_blank"/>
          <a:extLst>
            <a:ext uri="{FF2B5EF4-FFF2-40B4-BE49-F238E27FC236}">
              <a16:creationId xmlns:a16="http://schemas.microsoft.com/office/drawing/2014/main" id="{00000000-0008-0000-0400-0000CB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5277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290</xdr:row>
      <xdr:rowOff>0</xdr:rowOff>
    </xdr:from>
    <xdr:to>
      <xdr:col>14</xdr:col>
      <xdr:colOff>209550</xdr:colOff>
      <xdr:row>291</xdr:row>
      <xdr:rowOff>25400</xdr:rowOff>
    </xdr:to>
    <xdr:sp macro="" textlink="">
      <xdr:nvSpPr>
        <xdr:cNvPr id="4808" name="Control 1736" hidden="1">
          <a:extLst>
            <a:ext uri="{63B3BB69-23CF-44E3-9099-C40C66FF867C}">
              <a14:compatExt xmlns:a14="http://schemas.microsoft.com/office/drawing/2010/main" spid="_x0000_s4808"/>
            </a:ext>
            <a:ext uri="{FF2B5EF4-FFF2-40B4-BE49-F238E27FC236}">
              <a16:creationId xmlns:a16="http://schemas.microsoft.com/office/drawing/2014/main" id="{00000000-0008-0000-0400-0000C8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291</xdr:row>
      <xdr:rowOff>0</xdr:rowOff>
    </xdr:from>
    <xdr:to>
      <xdr:col>13</xdr:col>
      <xdr:colOff>171450</xdr:colOff>
      <xdr:row>291</xdr:row>
      <xdr:rowOff>161925</xdr:rowOff>
    </xdr:to>
    <xdr:pic>
      <xdr:nvPicPr>
        <xdr:cNvPr id="1741" name="图片 1740" descr="曲线">
          <a:hlinkClick xmlns:r="http://schemas.openxmlformats.org/officeDocument/2006/relationships" r:id="rId149" tgtFrame="_blank"/>
          <a:extLst>
            <a:ext uri="{FF2B5EF4-FFF2-40B4-BE49-F238E27FC236}">
              <a16:creationId xmlns:a16="http://schemas.microsoft.com/office/drawing/2014/main" id="{00000000-0008-0000-0400-0000CD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5648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291</xdr:row>
      <xdr:rowOff>0</xdr:rowOff>
    </xdr:from>
    <xdr:to>
      <xdr:col>14</xdr:col>
      <xdr:colOff>209550</xdr:colOff>
      <xdr:row>292</xdr:row>
      <xdr:rowOff>50800</xdr:rowOff>
    </xdr:to>
    <xdr:sp macro="" textlink="">
      <xdr:nvSpPr>
        <xdr:cNvPr id="4810" name="Control 1738" hidden="1">
          <a:extLst>
            <a:ext uri="{63B3BB69-23CF-44E3-9099-C40C66FF867C}">
              <a14:compatExt xmlns:a14="http://schemas.microsoft.com/office/drawing/2010/main" spid="_x0000_s4810"/>
            </a:ext>
            <a:ext uri="{FF2B5EF4-FFF2-40B4-BE49-F238E27FC236}">
              <a16:creationId xmlns:a16="http://schemas.microsoft.com/office/drawing/2014/main" id="{00000000-0008-0000-0400-0000CA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292</xdr:row>
      <xdr:rowOff>0</xdr:rowOff>
    </xdr:from>
    <xdr:to>
      <xdr:col>13</xdr:col>
      <xdr:colOff>171450</xdr:colOff>
      <xdr:row>292</xdr:row>
      <xdr:rowOff>161925</xdr:rowOff>
    </xdr:to>
    <xdr:pic>
      <xdr:nvPicPr>
        <xdr:cNvPr id="1743" name="图片 1742" descr="曲线">
          <a:hlinkClick xmlns:r="http://schemas.openxmlformats.org/officeDocument/2006/relationships" r:id="rId150" tgtFrame="_blank"/>
          <a:extLst>
            <a:ext uri="{FF2B5EF4-FFF2-40B4-BE49-F238E27FC236}">
              <a16:creationId xmlns:a16="http://schemas.microsoft.com/office/drawing/2014/main" id="{00000000-0008-0000-0400-0000CF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6020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292</xdr:row>
      <xdr:rowOff>0</xdr:rowOff>
    </xdr:from>
    <xdr:to>
      <xdr:col>14</xdr:col>
      <xdr:colOff>209550</xdr:colOff>
      <xdr:row>293</xdr:row>
      <xdr:rowOff>50800</xdr:rowOff>
    </xdr:to>
    <xdr:sp macro="" textlink="">
      <xdr:nvSpPr>
        <xdr:cNvPr id="4812" name="Control 1740" hidden="1">
          <a:extLst>
            <a:ext uri="{63B3BB69-23CF-44E3-9099-C40C66FF867C}">
              <a14:compatExt xmlns:a14="http://schemas.microsoft.com/office/drawing/2010/main" spid="_x0000_s4812"/>
            </a:ext>
            <a:ext uri="{FF2B5EF4-FFF2-40B4-BE49-F238E27FC236}">
              <a16:creationId xmlns:a16="http://schemas.microsoft.com/office/drawing/2014/main" id="{00000000-0008-0000-0400-0000CC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299</xdr:row>
      <xdr:rowOff>0</xdr:rowOff>
    </xdr:from>
    <xdr:to>
      <xdr:col>13</xdr:col>
      <xdr:colOff>171450</xdr:colOff>
      <xdr:row>299</xdr:row>
      <xdr:rowOff>161925</xdr:rowOff>
    </xdr:to>
    <xdr:pic>
      <xdr:nvPicPr>
        <xdr:cNvPr id="1745" name="图片 1744" descr="曲线">
          <a:hlinkClick xmlns:r="http://schemas.openxmlformats.org/officeDocument/2006/relationships" r:id="rId151" tgtFrame="_blank"/>
          <a:extLst>
            <a:ext uri="{FF2B5EF4-FFF2-40B4-BE49-F238E27FC236}">
              <a16:creationId xmlns:a16="http://schemas.microsoft.com/office/drawing/2014/main" id="{00000000-0008-0000-0400-0000D1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7820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299</xdr:row>
      <xdr:rowOff>0</xdr:rowOff>
    </xdr:from>
    <xdr:to>
      <xdr:col>14</xdr:col>
      <xdr:colOff>209550</xdr:colOff>
      <xdr:row>300</xdr:row>
      <xdr:rowOff>50800</xdr:rowOff>
    </xdr:to>
    <xdr:sp macro="" textlink="">
      <xdr:nvSpPr>
        <xdr:cNvPr id="4814" name="Control 1742" hidden="1">
          <a:extLst>
            <a:ext uri="{63B3BB69-23CF-44E3-9099-C40C66FF867C}">
              <a14:compatExt xmlns:a14="http://schemas.microsoft.com/office/drawing/2010/main" spid="_x0000_s4814"/>
            </a:ext>
            <a:ext uri="{FF2B5EF4-FFF2-40B4-BE49-F238E27FC236}">
              <a16:creationId xmlns:a16="http://schemas.microsoft.com/office/drawing/2014/main" id="{00000000-0008-0000-0400-0000CE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300</xdr:row>
      <xdr:rowOff>0</xdr:rowOff>
    </xdr:from>
    <xdr:to>
      <xdr:col>13</xdr:col>
      <xdr:colOff>171450</xdr:colOff>
      <xdr:row>300</xdr:row>
      <xdr:rowOff>161925</xdr:rowOff>
    </xdr:to>
    <xdr:pic>
      <xdr:nvPicPr>
        <xdr:cNvPr id="1747" name="图片 1746" descr="曲线">
          <a:hlinkClick xmlns:r="http://schemas.openxmlformats.org/officeDocument/2006/relationships" r:id="rId152" tgtFrame="_blank"/>
          <a:extLst>
            <a:ext uri="{FF2B5EF4-FFF2-40B4-BE49-F238E27FC236}">
              <a16:creationId xmlns:a16="http://schemas.microsoft.com/office/drawing/2014/main" id="{00000000-0008-0000-0400-0000D3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8191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300</xdr:row>
      <xdr:rowOff>0</xdr:rowOff>
    </xdr:from>
    <xdr:to>
      <xdr:col>14</xdr:col>
      <xdr:colOff>209550</xdr:colOff>
      <xdr:row>301</xdr:row>
      <xdr:rowOff>50800</xdr:rowOff>
    </xdr:to>
    <xdr:sp macro="" textlink="">
      <xdr:nvSpPr>
        <xdr:cNvPr id="4816" name="Control 1744" hidden="1">
          <a:extLst>
            <a:ext uri="{63B3BB69-23CF-44E3-9099-C40C66FF867C}">
              <a14:compatExt xmlns:a14="http://schemas.microsoft.com/office/drawing/2010/main" spid="_x0000_s4816"/>
            </a:ext>
            <a:ext uri="{FF2B5EF4-FFF2-40B4-BE49-F238E27FC236}">
              <a16:creationId xmlns:a16="http://schemas.microsoft.com/office/drawing/2014/main" id="{00000000-0008-0000-0400-0000D0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301</xdr:row>
      <xdr:rowOff>0</xdr:rowOff>
    </xdr:from>
    <xdr:to>
      <xdr:col>13</xdr:col>
      <xdr:colOff>171450</xdr:colOff>
      <xdr:row>301</xdr:row>
      <xdr:rowOff>161925</xdr:rowOff>
    </xdr:to>
    <xdr:pic>
      <xdr:nvPicPr>
        <xdr:cNvPr id="1749" name="图片 1748" descr="曲线">
          <a:hlinkClick xmlns:r="http://schemas.openxmlformats.org/officeDocument/2006/relationships" r:id="rId153" tgtFrame="_blank"/>
          <a:extLst>
            <a:ext uri="{FF2B5EF4-FFF2-40B4-BE49-F238E27FC236}">
              <a16:creationId xmlns:a16="http://schemas.microsoft.com/office/drawing/2014/main" id="{00000000-0008-0000-0400-0000D5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8563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301</xdr:row>
      <xdr:rowOff>0</xdr:rowOff>
    </xdr:from>
    <xdr:to>
      <xdr:col>14</xdr:col>
      <xdr:colOff>209550</xdr:colOff>
      <xdr:row>301</xdr:row>
      <xdr:rowOff>234950</xdr:rowOff>
    </xdr:to>
    <xdr:sp macro="" textlink="">
      <xdr:nvSpPr>
        <xdr:cNvPr id="4818" name="Control 1746" hidden="1">
          <a:extLst>
            <a:ext uri="{63B3BB69-23CF-44E3-9099-C40C66FF867C}">
              <a14:compatExt xmlns:a14="http://schemas.microsoft.com/office/drawing/2010/main" spid="_x0000_s4818"/>
            </a:ext>
            <a:ext uri="{FF2B5EF4-FFF2-40B4-BE49-F238E27FC236}">
              <a16:creationId xmlns:a16="http://schemas.microsoft.com/office/drawing/2014/main" id="{00000000-0008-0000-0400-0000D2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308</xdr:row>
      <xdr:rowOff>0</xdr:rowOff>
    </xdr:from>
    <xdr:to>
      <xdr:col>13</xdr:col>
      <xdr:colOff>171450</xdr:colOff>
      <xdr:row>308</xdr:row>
      <xdr:rowOff>161925</xdr:rowOff>
    </xdr:to>
    <xdr:pic>
      <xdr:nvPicPr>
        <xdr:cNvPr id="1751" name="图片 1750" descr="曲线">
          <a:hlinkClick xmlns:r="http://schemas.openxmlformats.org/officeDocument/2006/relationships" r:id="rId154" tgtFrame="_blank"/>
          <a:extLst>
            <a:ext uri="{FF2B5EF4-FFF2-40B4-BE49-F238E27FC236}">
              <a16:creationId xmlns:a16="http://schemas.microsoft.com/office/drawing/2014/main" id="{00000000-0008-0000-0400-0000D7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0201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308</xdr:row>
      <xdr:rowOff>0</xdr:rowOff>
    </xdr:from>
    <xdr:to>
      <xdr:col>14</xdr:col>
      <xdr:colOff>209550</xdr:colOff>
      <xdr:row>309</xdr:row>
      <xdr:rowOff>25400</xdr:rowOff>
    </xdr:to>
    <xdr:sp macro="" textlink="">
      <xdr:nvSpPr>
        <xdr:cNvPr id="4820" name="Control 1748" hidden="1">
          <a:extLst>
            <a:ext uri="{63B3BB69-23CF-44E3-9099-C40C66FF867C}">
              <a14:compatExt xmlns:a14="http://schemas.microsoft.com/office/drawing/2010/main" spid="_x0000_s4820"/>
            </a:ext>
            <a:ext uri="{FF2B5EF4-FFF2-40B4-BE49-F238E27FC236}">
              <a16:creationId xmlns:a16="http://schemas.microsoft.com/office/drawing/2014/main" id="{00000000-0008-0000-0400-0000D4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309</xdr:row>
      <xdr:rowOff>0</xdr:rowOff>
    </xdr:from>
    <xdr:to>
      <xdr:col>13</xdr:col>
      <xdr:colOff>171450</xdr:colOff>
      <xdr:row>309</xdr:row>
      <xdr:rowOff>161925</xdr:rowOff>
    </xdr:to>
    <xdr:pic>
      <xdr:nvPicPr>
        <xdr:cNvPr id="1753" name="图片 1752" descr="曲线">
          <a:hlinkClick xmlns:r="http://schemas.openxmlformats.org/officeDocument/2006/relationships" r:id="rId155" tgtFrame="_blank"/>
          <a:extLst>
            <a:ext uri="{FF2B5EF4-FFF2-40B4-BE49-F238E27FC236}">
              <a16:creationId xmlns:a16="http://schemas.microsoft.com/office/drawing/2014/main" id="{00000000-0008-0000-0400-0000D9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0573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309</xdr:row>
      <xdr:rowOff>0</xdr:rowOff>
    </xdr:from>
    <xdr:to>
      <xdr:col>14</xdr:col>
      <xdr:colOff>209550</xdr:colOff>
      <xdr:row>310</xdr:row>
      <xdr:rowOff>50800</xdr:rowOff>
    </xdr:to>
    <xdr:sp macro="" textlink="">
      <xdr:nvSpPr>
        <xdr:cNvPr id="4822" name="Control 1750" hidden="1">
          <a:extLst>
            <a:ext uri="{63B3BB69-23CF-44E3-9099-C40C66FF867C}">
              <a14:compatExt xmlns:a14="http://schemas.microsoft.com/office/drawing/2010/main" spid="_x0000_s4822"/>
            </a:ext>
            <a:ext uri="{FF2B5EF4-FFF2-40B4-BE49-F238E27FC236}">
              <a16:creationId xmlns:a16="http://schemas.microsoft.com/office/drawing/2014/main" id="{00000000-0008-0000-0400-0000D6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310</xdr:row>
      <xdr:rowOff>0</xdr:rowOff>
    </xdr:from>
    <xdr:to>
      <xdr:col>13</xdr:col>
      <xdr:colOff>171450</xdr:colOff>
      <xdr:row>310</xdr:row>
      <xdr:rowOff>161925</xdr:rowOff>
    </xdr:to>
    <xdr:pic>
      <xdr:nvPicPr>
        <xdr:cNvPr id="1755" name="图片 1754" descr="曲线">
          <a:hlinkClick xmlns:r="http://schemas.openxmlformats.org/officeDocument/2006/relationships" r:id="rId156" tgtFrame="_blank"/>
          <a:extLst>
            <a:ext uri="{FF2B5EF4-FFF2-40B4-BE49-F238E27FC236}">
              <a16:creationId xmlns:a16="http://schemas.microsoft.com/office/drawing/2014/main" id="{00000000-0008-0000-0400-0000DB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0944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310</xdr:row>
      <xdr:rowOff>0</xdr:rowOff>
    </xdr:from>
    <xdr:to>
      <xdr:col>14</xdr:col>
      <xdr:colOff>209550</xdr:colOff>
      <xdr:row>311</xdr:row>
      <xdr:rowOff>50800</xdr:rowOff>
    </xdr:to>
    <xdr:sp macro="" textlink="">
      <xdr:nvSpPr>
        <xdr:cNvPr id="4824" name="Control 1752" hidden="1">
          <a:extLst>
            <a:ext uri="{63B3BB69-23CF-44E3-9099-C40C66FF867C}">
              <a14:compatExt xmlns:a14="http://schemas.microsoft.com/office/drawing/2010/main" spid="_x0000_s4824"/>
            </a:ext>
            <a:ext uri="{FF2B5EF4-FFF2-40B4-BE49-F238E27FC236}">
              <a16:creationId xmlns:a16="http://schemas.microsoft.com/office/drawing/2014/main" id="{00000000-0008-0000-0400-0000D8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311</xdr:row>
      <xdr:rowOff>0</xdr:rowOff>
    </xdr:from>
    <xdr:to>
      <xdr:col>13</xdr:col>
      <xdr:colOff>171450</xdr:colOff>
      <xdr:row>311</xdr:row>
      <xdr:rowOff>161925</xdr:rowOff>
    </xdr:to>
    <xdr:pic>
      <xdr:nvPicPr>
        <xdr:cNvPr id="1757" name="图片 1756" descr="曲线">
          <a:hlinkClick xmlns:r="http://schemas.openxmlformats.org/officeDocument/2006/relationships" r:id="rId157" tgtFrame="_blank"/>
          <a:extLst>
            <a:ext uri="{FF2B5EF4-FFF2-40B4-BE49-F238E27FC236}">
              <a16:creationId xmlns:a16="http://schemas.microsoft.com/office/drawing/2014/main" id="{00000000-0008-0000-0400-0000DD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1316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311</xdr:row>
      <xdr:rowOff>0</xdr:rowOff>
    </xdr:from>
    <xdr:to>
      <xdr:col>14</xdr:col>
      <xdr:colOff>209550</xdr:colOff>
      <xdr:row>311</xdr:row>
      <xdr:rowOff>234950</xdr:rowOff>
    </xdr:to>
    <xdr:sp macro="" textlink="">
      <xdr:nvSpPr>
        <xdr:cNvPr id="4826" name="Control 1754" hidden="1">
          <a:extLst>
            <a:ext uri="{63B3BB69-23CF-44E3-9099-C40C66FF867C}">
              <a14:compatExt xmlns:a14="http://schemas.microsoft.com/office/drawing/2010/main" spid="_x0000_s4826"/>
            </a:ext>
            <a:ext uri="{FF2B5EF4-FFF2-40B4-BE49-F238E27FC236}">
              <a16:creationId xmlns:a16="http://schemas.microsoft.com/office/drawing/2014/main" id="{00000000-0008-0000-0400-0000DA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312</xdr:row>
      <xdr:rowOff>0</xdr:rowOff>
    </xdr:from>
    <xdr:to>
      <xdr:col>13</xdr:col>
      <xdr:colOff>171450</xdr:colOff>
      <xdr:row>312</xdr:row>
      <xdr:rowOff>161925</xdr:rowOff>
    </xdr:to>
    <xdr:pic>
      <xdr:nvPicPr>
        <xdr:cNvPr id="1759" name="图片 1758" descr="曲线">
          <a:hlinkClick xmlns:r="http://schemas.openxmlformats.org/officeDocument/2006/relationships" r:id="rId158" tgtFrame="_blank"/>
          <a:extLst>
            <a:ext uri="{FF2B5EF4-FFF2-40B4-BE49-F238E27FC236}">
              <a16:creationId xmlns:a16="http://schemas.microsoft.com/office/drawing/2014/main" id="{00000000-0008-0000-0400-0000DF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1687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312</xdr:row>
      <xdr:rowOff>0</xdr:rowOff>
    </xdr:from>
    <xdr:to>
      <xdr:col>14</xdr:col>
      <xdr:colOff>209550</xdr:colOff>
      <xdr:row>312</xdr:row>
      <xdr:rowOff>234950</xdr:rowOff>
    </xdr:to>
    <xdr:sp macro="" textlink="">
      <xdr:nvSpPr>
        <xdr:cNvPr id="4828" name="Control 1756" hidden="1">
          <a:extLst>
            <a:ext uri="{63B3BB69-23CF-44E3-9099-C40C66FF867C}">
              <a14:compatExt xmlns:a14="http://schemas.microsoft.com/office/drawing/2010/main" spid="_x0000_s4828"/>
            </a:ext>
            <a:ext uri="{FF2B5EF4-FFF2-40B4-BE49-F238E27FC236}">
              <a16:creationId xmlns:a16="http://schemas.microsoft.com/office/drawing/2014/main" id="{00000000-0008-0000-0400-0000DC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313</xdr:row>
      <xdr:rowOff>0</xdr:rowOff>
    </xdr:from>
    <xdr:to>
      <xdr:col>13</xdr:col>
      <xdr:colOff>171450</xdr:colOff>
      <xdr:row>313</xdr:row>
      <xdr:rowOff>161925</xdr:rowOff>
    </xdr:to>
    <xdr:pic>
      <xdr:nvPicPr>
        <xdr:cNvPr id="1761" name="图片 1760" descr="曲线">
          <a:hlinkClick xmlns:r="http://schemas.openxmlformats.org/officeDocument/2006/relationships" r:id="rId159" tgtFrame="_blank"/>
          <a:extLst>
            <a:ext uri="{FF2B5EF4-FFF2-40B4-BE49-F238E27FC236}">
              <a16:creationId xmlns:a16="http://schemas.microsoft.com/office/drawing/2014/main" id="{00000000-0008-0000-0400-0000E1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2059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313</xdr:row>
      <xdr:rowOff>0</xdr:rowOff>
    </xdr:from>
    <xdr:to>
      <xdr:col>14</xdr:col>
      <xdr:colOff>209550</xdr:colOff>
      <xdr:row>313</xdr:row>
      <xdr:rowOff>209550</xdr:rowOff>
    </xdr:to>
    <xdr:sp macro="" textlink="">
      <xdr:nvSpPr>
        <xdr:cNvPr id="4830" name="Control 1758" hidden="1">
          <a:extLst>
            <a:ext uri="{63B3BB69-23CF-44E3-9099-C40C66FF867C}">
              <a14:compatExt xmlns:a14="http://schemas.microsoft.com/office/drawing/2010/main" spid="_x0000_s4830"/>
            </a:ext>
            <a:ext uri="{FF2B5EF4-FFF2-40B4-BE49-F238E27FC236}">
              <a16:creationId xmlns:a16="http://schemas.microsoft.com/office/drawing/2014/main" id="{00000000-0008-0000-0400-0000DE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314</xdr:row>
      <xdr:rowOff>0</xdr:rowOff>
    </xdr:from>
    <xdr:to>
      <xdr:col>13</xdr:col>
      <xdr:colOff>171450</xdr:colOff>
      <xdr:row>314</xdr:row>
      <xdr:rowOff>161925</xdr:rowOff>
    </xdr:to>
    <xdr:pic>
      <xdr:nvPicPr>
        <xdr:cNvPr id="1763" name="图片 1762" descr="曲线">
          <a:hlinkClick xmlns:r="http://schemas.openxmlformats.org/officeDocument/2006/relationships" r:id="rId160" tgtFrame="_blank"/>
          <a:extLst>
            <a:ext uri="{FF2B5EF4-FFF2-40B4-BE49-F238E27FC236}">
              <a16:creationId xmlns:a16="http://schemas.microsoft.com/office/drawing/2014/main" id="{00000000-0008-0000-0400-0000E3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2430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314</xdr:row>
      <xdr:rowOff>0</xdr:rowOff>
    </xdr:from>
    <xdr:to>
      <xdr:col>14</xdr:col>
      <xdr:colOff>209550</xdr:colOff>
      <xdr:row>315</xdr:row>
      <xdr:rowOff>25400</xdr:rowOff>
    </xdr:to>
    <xdr:sp macro="" textlink="">
      <xdr:nvSpPr>
        <xdr:cNvPr id="4832" name="Control 1760" hidden="1">
          <a:extLst>
            <a:ext uri="{63B3BB69-23CF-44E3-9099-C40C66FF867C}">
              <a14:compatExt xmlns:a14="http://schemas.microsoft.com/office/drawing/2010/main" spid="_x0000_s4832"/>
            </a:ext>
            <a:ext uri="{FF2B5EF4-FFF2-40B4-BE49-F238E27FC236}">
              <a16:creationId xmlns:a16="http://schemas.microsoft.com/office/drawing/2014/main" id="{00000000-0008-0000-0400-0000E0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315</xdr:row>
      <xdr:rowOff>0</xdr:rowOff>
    </xdr:from>
    <xdr:to>
      <xdr:col>13</xdr:col>
      <xdr:colOff>171450</xdr:colOff>
      <xdr:row>315</xdr:row>
      <xdr:rowOff>161925</xdr:rowOff>
    </xdr:to>
    <xdr:pic>
      <xdr:nvPicPr>
        <xdr:cNvPr id="1765" name="图片 1764" descr="曲线">
          <a:hlinkClick xmlns:r="http://schemas.openxmlformats.org/officeDocument/2006/relationships" r:id="rId161" tgtFrame="_blank"/>
          <a:extLst>
            <a:ext uri="{FF2B5EF4-FFF2-40B4-BE49-F238E27FC236}">
              <a16:creationId xmlns:a16="http://schemas.microsoft.com/office/drawing/2014/main" id="{00000000-0008-0000-0400-0000E5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2802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315</xdr:row>
      <xdr:rowOff>0</xdr:rowOff>
    </xdr:from>
    <xdr:to>
      <xdr:col>14</xdr:col>
      <xdr:colOff>209550</xdr:colOff>
      <xdr:row>316</xdr:row>
      <xdr:rowOff>25400</xdr:rowOff>
    </xdr:to>
    <xdr:sp macro="" textlink="">
      <xdr:nvSpPr>
        <xdr:cNvPr id="4834" name="Control 1762" hidden="1">
          <a:extLst>
            <a:ext uri="{63B3BB69-23CF-44E3-9099-C40C66FF867C}">
              <a14:compatExt xmlns:a14="http://schemas.microsoft.com/office/drawing/2010/main" spid="_x0000_s4834"/>
            </a:ext>
            <a:ext uri="{FF2B5EF4-FFF2-40B4-BE49-F238E27FC236}">
              <a16:creationId xmlns:a16="http://schemas.microsoft.com/office/drawing/2014/main" id="{00000000-0008-0000-0400-0000E2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316</xdr:row>
      <xdr:rowOff>0</xdr:rowOff>
    </xdr:from>
    <xdr:to>
      <xdr:col>13</xdr:col>
      <xdr:colOff>171450</xdr:colOff>
      <xdr:row>316</xdr:row>
      <xdr:rowOff>161925</xdr:rowOff>
    </xdr:to>
    <xdr:pic>
      <xdr:nvPicPr>
        <xdr:cNvPr id="1767" name="图片 1766" descr="曲线">
          <a:hlinkClick xmlns:r="http://schemas.openxmlformats.org/officeDocument/2006/relationships" r:id="rId162" tgtFrame="_blank"/>
          <a:extLst>
            <a:ext uri="{FF2B5EF4-FFF2-40B4-BE49-F238E27FC236}">
              <a16:creationId xmlns:a16="http://schemas.microsoft.com/office/drawing/2014/main" id="{00000000-0008-0000-0400-0000E7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3173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316</xdr:row>
      <xdr:rowOff>0</xdr:rowOff>
    </xdr:from>
    <xdr:to>
      <xdr:col>14</xdr:col>
      <xdr:colOff>209550</xdr:colOff>
      <xdr:row>317</xdr:row>
      <xdr:rowOff>25400</xdr:rowOff>
    </xdr:to>
    <xdr:sp macro="" textlink="">
      <xdr:nvSpPr>
        <xdr:cNvPr id="4836" name="Control 1764" hidden="1">
          <a:extLst>
            <a:ext uri="{63B3BB69-23CF-44E3-9099-C40C66FF867C}">
              <a14:compatExt xmlns:a14="http://schemas.microsoft.com/office/drawing/2010/main" spid="_x0000_s4836"/>
            </a:ext>
            <a:ext uri="{FF2B5EF4-FFF2-40B4-BE49-F238E27FC236}">
              <a16:creationId xmlns:a16="http://schemas.microsoft.com/office/drawing/2014/main" id="{00000000-0008-0000-0400-0000E4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317</xdr:row>
      <xdr:rowOff>0</xdr:rowOff>
    </xdr:from>
    <xdr:to>
      <xdr:col>13</xdr:col>
      <xdr:colOff>171450</xdr:colOff>
      <xdr:row>317</xdr:row>
      <xdr:rowOff>161925</xdr:rowOff>
    </xdr:to>
    <xdr:pic>
      <xdr:nvPicPr>
        <xdr:cNvPr id="1769" name="图片 1768" descr="曲线">
          <a:hlinkClick xmlns:r="http://schemas.openxmlformats.org/officeDocument/2006/relationships" r:id="rId163" tgtFrame="_blank"/>
          <a:extLst>
            <a:ext uri="{FF2B5EF4-FFF2-40B4-BE49-F238E27FC236}">
              <a16:creationId xmlns:a16="http://schemas.microsoft.com/office/drawing/2014/main" id="{00000000-0008-0000-0400-0000E9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3545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317</xdr:row>
      <xdr:rowOff>0</xdr:rowOff>
    </xdr:from>
    <xdr:to>
      <xdr:col>14</xdr:col>
      <xdr:colOff>209550</xdr:colOff>
      <xdr:row>318</xdr:row>
      <xdr:rowOff>25400</xdr:rowOff>
    </xdr:to>
    <xdr:sp macro="" textlink="">
      <xdr:nvSpPr>
        <xdr:cNvPr id="4838" name="Control 1766" hidden="1">
          <a:extLst>
            <a:ext uri="{63B3BB69-23CF-44E3-9099-C40C66FF867C}">
              <a14:compatExt xmlns:a14="http://schemas.microsoft.com/office/drawing/2010/main" spid="_x0000_s4838"/>
            </a:ext>
            <a:ext uri="{FF2B5EF4-FFF2-40B4-BE49-F238E27FC236}">
              <a16:creationId xmlns:a16="http://schemas.microsoft.com/office/drawing/2014/main" id="{00000000-0008-0000-0400-0000E6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318</xdr:row>
      <xdr:rowOff>0</xdr:rowOff>
    </xdr:from>
    <xdr:to>
      <xdr:col>13</xdr:col>
      <xdr:colOff>171450</xdr:colOff>
      <xdr:row>318</xdr:row>
      <xdr:rowOff>161925</xdr:rowOff>
    </xdr:to>
    <xdr:pic>
      <xdr:nvPicPr>
        <xdr:cNvPr id="1771" name="图片 1770" descr="曲线">
          <a:hlinkClick xmlns:r="http://schemas.openxmlformats.org/officeDocument/2006/relationships" r:id="rId164" tgtFrame="_blank"/>
          <a:extLst>
            <a:ext uri="{FF2B5EF4-FFF2-40B4-BE49-F238E27FC236}">
              <a16:creationId xmlns:a16="http://schemas.microsoft.com/office/drawing/2014/main" id="{00000000-0008-0000-0400-0000EB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3916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318</xdr:row>
      <xdr:rowOff>0</xdr:rowOff>
    </xdr:from>
    <xdr:to>
      <xdr:col>14</xdr:col>
      <xdr:colOff>209550</xdr:colOff>
      <xdr:row>319</xdr:row>
      <xdr:rowOff>50800</xdr:rowOff>
    </xdr:to>
    <xdr:sp macro="" textlink="">
      <xdr:nvSpPr>
        <xdr:cNvPr id="4840" name="Control 1768" hidden="1">
          <a:extLst>
            <a:ext uri="{63B3BB69-23CF-44E3-9099-C40C66FF867C}">
              <a14:compatExt xmlns:a14="http://schemas.microsoft.com/office/drawing/2010/main" spid="_x0000_s4840"/>
            </a:ext>
            <a:ext uri="{FF2B5EF4-FFF2-40B4-BE49-F238E27FC236}">
              <a16:creationId xmlns:a16="http://schemas.microsoft.com/office/drawing/2014/main" id="{00000000-0008-0000-0400-0000E8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319</xdr:row>
      <xdr:rowOff>0</xdr:rowOff>
    </xdr:from>
    <xdr:to>
      <xdr:col>13</xdr:col>
      <xdr:colOff>171450</xdr:colOff>
      <xdr:row>319</xdr:row>
      <xdr:rowOff>161925</xdr:rowOff>
    </xdr:to>
    <xdr:pic>
      <xdr:nvPicPr>
        <xdr:cNvPr id="1773" name="图片 1772" descr="曲线">
          <a:hlinkClick xmlns:r="http://schemas.openxmlformats.org/officeDocument/2006/relationships" r:id="rId165" tgtFrame="_blank"/>
          <a:extLst>
            <a:ext uri="{FF2B5EF4-FFF2-40B4-BE49-F238E27FC236}">
              <a16:creationId xmlns:a16="http://schemas.microsoft.com/office/drawing/2014/main" id="{00000000-0008-0000-0400-0000ED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4287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319</xdr:row>
      <xdr:rowOff>0</xdr:rowOff>
    </xdr:from>
    <xdr:to>
      <xdr:col>14</xdr:col>
      <xdr:colOff>209550</xdr:colOff>
      <xdr:row>320</xdr:row>
      <xdr:rowOff>50800</xdr:rowOff>
    </xdr:to>
    <xdr:sp macro="" textlink="">
      <xdr:nvSpPr>
        <xdr:cNvPr id="4842" name="Control 1770" hidden="1">
          <a:extLst>
            <a:ext uri="{63B3BB69-23CF-44E3-9099-C40C66FF867C}">
              <a14:compatExt xmlns:a14="http://schemas.microsoft.com/office/drawing/2010/main" spid="_x0000_s4842"/>
            </a:ext>
            <a:ext uri="{FF2B5EF4-FFF2-40B4-BE49-F238E27FC236}">
              <a16:creationId xmlns:a16="http://schemas.microsoft.com/office/drawing/2014/main" id="{00000000-0008-0000-0400-0000EA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320</xdr:row>
      <xdr:rowOff>0</xdr:rowOff>
    </xdr:from>
    <xdr:to>
      <xdr:col>13</xdr:col>
      <xdr:colOff>171450</xdr:colOff>
      <xdr:row>320</xdr:row>
      <xdr:rowOff>161925</xdr:rowOff>
    </xdr:to>
    <xdr:pic>
      <xdr:nvPicPr>
        <xdr:cNvPr id="1775" name="图片 1774" descr="曲线">
          <a:hlinkClick xmlns:r="http://schemas.openxmlformats.org/officeDocument/2006/relationships" r:id="rId166" tgtFrame="_blank"/>
          <a:extLst>
            <a:ext uri="{FF2B5EF4-FFF2-40B4-BE49-F238E27FC236}">
              <a16:creationId xmlns:a16="http://schemas.microsoft.com/office/drawing/2014/main" id="{00000000-0008-0000-0400-0000EF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4659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320</xdr:row>
      <xdr:rowOff>0</xdr:rowOff>
    </xdr:from>
    <xdr:to>
      <xdr:col>14</xdr:col>
      <xdr:colOff>209550</xdr:colOff>
      <xdr:row>320</xdr:row>
      <xdr:rowOff>234950</xdr:rowOff>
    </xdr:to>
    <xdr:sp macro="" textlink="">
      <xdr:nvSpPr>
        <xdr:cNvPr id="4844" name="Control 1772" hidden="1">
          <a:extLst>
            <a:ext uri="{63B3BB69-23CF-44E3-9099-C40C66FF867C}">
              <a14:compatExt xmlns:a14="http://schemas.microsoft.com/office/drawing/2010/main" spid="_x0000_s4844"/>
            </a:ext>
            <a:ext uri="{FF2B5EF4-FFF2-40B4-BE49-F238E27FC236}">
              <a16:creationId xmlns:a16="http://schemas.microsoft.com/office/drawing/2014/main" id="{00000000-0008-0000-0400-0000EC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321</xdr:row>
      <xdr:rowOff>0</xdr:rowOff>
    </xdr:from>
    <xdr:to>
      <xdr:col>13</xdr:col>
      <xdr:colOff>171450</xdr:colOff>
      <xdr:row>321</xdr:row>
      <xdr:rowOff>161925</xdr:rowOff>
    </xdr:to>
    <xdr:pic>
      <xdr:nvPicPr>
        <xdr:cNvPr id="1777" name="图片 1776" descr="曲线">
          <a:hlinkClick xmlns:r="http://schemas.openxmlformats.org/officeDocument/2006/relationships" r:id="rId167" tgtFrame="_blank"/>
          <a:extLst>
            <a:ext uri="{FF2B5EF4-FFF2-40B4-BE49-F238E27FC236}">
              <a16:creationId xmlns:a16="http://schemas.microsoft.com/office/drawing/2014/main" id="{00000000-0008-0000-0400-0000F1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030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321</xdr:row>
      <xdr:rowOff>0</xdr:rowOff>
    </xdr:from>
    <xdr:to>
      <xdr:col>14</xdr:col>
      <xdr:colOff>209550</xdr:colOff>
      <xdr:row>321</xdr:row>
      <xdr:rowOff>234950</xdr:rowOff>
    </xdr:to>
    <xdr:sp macro="" textlink="">
      <xdr:nvSpPr>
        <xdr:cNvPr id="4846" name="Control 1774" hidden="1">
          <a:extLst>
            <a:ext uri="{63B3BB69-23CF-44E3-9099-C40C66FF867C}">
              <a14:compatExt xmlns:a14="http://schemas.microsoft.com/office/drawing/2010/main" spid="_x0000_s4846"/>
            </a:ext>
            <a:ext uri="{FF2B5EF4-FFF2-40B4-BE49-F238E27FC236}">
              <a16:creationId xmlns:a16="http://schemas.microsoft.com/office/drawing/2014/main" id="{00000000-0008-0000-0400-0000EE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322</xdr:row>
      <xdr:rowOff>0</xdr:rowOff>
    </xdr:from>
    <xdr:to>
      <xdr:col>13</xdr:col>
      <xdr:colOff>171450</xdr:colOff>
      <xdr:row>322</xdr:row>
      <xdr:rowOff>161925</xdr:rowOff>
    </xdr:to>
    <xdr:pic>
      <xdr:nvPicPr>
        <xdr:cNvPr id="1779" name="图片 1778" descr="曲线">
          <a:hlinkClick xmlns:r="http://schemas.openxmlformats.org/officeDocument/2006/relationships" r:id="rId168" tgtFrame="_blank"/>
          <a:extLst>
            <a:ext uri="{FF2B5EF4-FFF2-40B4-BE49-F238E27FC236}">
              <a16:creationId xmlns:a16="http://schemas.microsoft.com/office/drawing/2014/main" id="{00000000-0008-0000-0400-0000F3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402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322</xdr:row>
      <xdr:rowOff>0</xdr:rowOff>
    </xdr:from>
    <xdr:to>
      <xdr:col>14</xdr:col>
      <xdr:colOff>209550</xdr:colOff>
      <xdr:row>322</xdr:row>
      <xdr:rowOff>234950</xdr:rowOff>
    </xdr:to>
    <xdr:sp macro="" textlink="">
      <xdr:nvSpPr>
        <xdr:cNvPr id="4848" name="Control 1776" hidden="1">
          <a:extLst>
            <a:ext uri="{63B3BB69-23CF-44E3-9099-C40C66FF867C}">
              <a14:compatExt xmlns:a14="http://schemas.microsoft.com/office/drawing/2010/main" spid="_x0000_s4848"/>
            </a:ext>
            <a:ext uri="{FF2B5EF4-FFF2-40B4-BE49-F238E27FC236}">
              <a16:creationId xmlns:a16="http://schemas.microsoft.com/office/drawing/2014/main" id="{00000000-0008-0000-0400-0000F0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323</xdr:row>
      <xdr:rowOff>0</xdr:rowOff>
    </xdr:from>
    <xdr:to>
      <xdr:col>13</xdr:col>
      <xdr:colOff>171450</xdr:colOff>
      <xdr:row>323</xdr:row>
      <xdr:rowOff>161925</xdr:rowOff>
    </xdr:to>
    <xdr:pic>
      <xdr:nvPicPr>
        <xdr:cNvPr id="1781" name="图片 1780" descr="曲线">
          <a:hlinkClick xmlns:r="http://schemas.openxmlformats.org/officeDocument/2006/relationships" r:id="rId169" tgtFrame="_blank"/>
          <a:extLst>
            <a:ext uri="{FF2B5EF4-FFF2-40B4-BE49-F238E27FC236}">
              <a16:creationId xmlns:a16="http://schemas.microsoft.com/office/drawing/2014/main" id="{00000000-0008-0000-0400-0000F5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773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323</xdr:row>
      <xdr:rowOff>0</xdr:rowOff>
    </xdr:from>
    <xdr:to>
      <xdr:col>14</xdr:col>
      <xdr:colOff>209550</xdr:colOff>
      <xdr:row>323</xdr:row>
      <xdr:rowOff>234950</xdr:rowOff>
    </xdr:to>
    <xdr:sp macro="" textlink="">
      <xdr:nvSpPr>
        <xdr:cNvPr id="4850" name="Control 1778" hidden="1">
          <a:extLst>
            <a:ext uri="{63B3BB69-23CF-44E3-9099-C40C66FF867C}">
              <a14:compatExt xmlns:a14="http://schemas.microsoft.com/office/drawing/2010/main" spid="_x0000_s4850"/>
            </a:ext>
            <a:ext uri="{FF2B5EF4-FFF2-40B4-BE49-F238E27FC236}">
              <a16:creationId xmlns:a16="http://schemas.microsoft.com/office/drawing/2014/main" id="{00000000-0008-0000-0400-0000F2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324</xdr:row>
      <xdr:rowOff>0</xdr:rowOff>
    </xdr:from>
    <xdr:to>
      <xdr:col>13</xdr:col>
      <xdr:colOff>171450</xdr:colOff>
      <xdr:row>324</xdr:row>
      <xdr:rowOff>161925</xdr:rowOff>
    </xdr:to>
    <xdr:pic>
      <xdr:nvPicPr>
        <xdr:cNvPr id="1783" name="图片 1782" descr="曲线">
          <a:hlinkClick xmlns:r="http://schemas.openxmlformats.org/officeDocument/2006/relationships" r:id="rId170" tgtFrame="_blank"/>
          <a:extLst>
            <a:ext uri="{FF2B5EF4-FFF2-40B4-BE49-F238E27FC236}">
              <a16:creationId xmlns:a16="http://schemas.microsoft.com/office/drawing/2014/main" id="{00000000-0008-0000-0400-0000F7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6145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324</xdr:row>
      <xdr:rowOff>0</xdr:rowOff>
    </xdr:from>
    <xdr:to>
      <xdr:col>14</xdr:col>
      <xdr:colOff>209550</xdr:colOff>
      <xdr:row>324</xdr:row>
      <xdr:rowOff>234950</xdr:rowOff>
    </xdr:to>
    <xdr:sp macro="" textlink="">
      <xdr:nvSpPr>
        <xdr:cNvPr id="4852" name="Control 1780" hidden="1">
          <a:extLst>
            <a:ext uri="{63B3BB69-23CF-44E3-9099-C40C66FF867C}">
              <a14:compatExt xmlns:a14="http://schemas.microsoft.com/office/drawing/2010/main" spid="_x0000_s4852"/>
            </a:ext>
            <a:ext uri="{FF2B5EF4-FFF2-40B4-BE49-F238E27FC236}">
              <a16:creationId xmlns:a16="http://schemas.microsoft.com/office/drawing/2014/main" id="{00000000-0008-0000-0400-0000F4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325</xdr:row>
      <xdr:rowOff>0</xdr:rowOff>
    </xdr:from>
    <xdr:to>
      <xdr:col>13</xdr:col>
      <xdr:colOff>171450</xdr:colOff>
      <xdr:row>325</xdr:row>
      <xdr:rowOff>161925</xdr:rowOff>
    </xdr:to>
    <xdr:pic>
      <xdr:nvPicPr>
        <xdr:cNvPr id="1785" name="图片 1784" descr="曲线">
          <a:hlinkClick xmlns:r="http://schemas.openxmlformats.org/officeDocument/2006/relationships" r:id="rId171" tgtFrame="_blank"/>
          <a:extLst>
            <a:ext uri="{FF2B5EF4-FFF2-40B4-BE49-F238E27FC236}">
              <a16:creationId xmlns:a16="http://schemas.microsoft.com/office/drawing/2014/main" id="{00000000-0008-0000-0400-0000F9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6516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325</xdr:row>
      <xdr:rowOff>0</xdr:rowOff>
    </xdr:from>
    <xdr:to>
      <xdr:col>14</xdr:col>
      <xdr:colOff>209550</xdr:colOff>
      <xdr:row>325</xdr:row>
      <xdr:rowOff>234950</xdr:rowOff>
    </xdr:to>
    <xdr:sp macro="" textlink="">
      <xdr:nvSpPr>
        <xdr:cNvPr id="4854" name="Control 1782" hidden="1">
          <a:extLst>
            <a:ext uri="{63B3BB69-23CF-44E3-9099-C40C66FF867C}">
              <a14:compatExt xmlns:a14="http://schemas.microsoft.com/office/drawing/2010/main" spid="_x0000_s4854"/>
            </a:ext>
            <a:ext uri="{FF2B5EF4-FFF2-40B4-BE49-F238E27FC236}">
              <a16:creationId xmlns:a16="http://schemas.microsoft.com/office/drawing/2014/main" id="{00000000-0008-0000-0400-0000F6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326</xdr:row>
      <xdr:rowOff>0</xdr:rowOff>
    </xdr:from>
    <xdr:to>
      <xdr:col>13</xdr:col>
      <xdr:colOff>171450</xdr:colOff>
      <xdr:row>326</xdr:row>
      <xdr:rowOff>161925</xdr:rowOff>
    </xdr:to>
    <xdr:pic>
      <xdr:nvPicPr>
        <xdr:cNvPr id="1787" name="图片 1786" descr="曲线">
          <a:hlinkClick xmlns:r="http://schemas.openxmlformats.org/officeDocument/2006/relationships" r:id="rId172" tgtFrame="_blank"/>
          <a:extLst>
            <a:ext uri="{FF2B5EF4-FFF2-40B4-BE49-F238E27FC236}">
              <a16:creationId xmlns:a16="http://schemas.microsoft.com/office/drawing/2014/main" id="{00000000-0008-0000-0400-0000FB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6888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326</xdr:row>
      <xdr:rowOff>0</xdr:rowOff>
    </xdr:from>
    <xdr:to>
      <xdr:col>14</xdr:col>
      <xdr:colOff>209550</xdr:colOff>
      <xdr:row>326</xdr:row>
      <xdr:rowOff>234950</xdr:rowOff>
    </xdr:to>
    <xdr:sp macro="" textlink="">
      <xdr:nvSpPr>
        <xdr:cNvPr id="4856" name="Control 1784" hidden="1">
          <a:extLst>
            <a:ext uri="{63B3BB69-23CF-44E3-9099-C40C66FF867C}">
              <a14:compatExt xmlns:a14="http://schemas.microsoft.com/office/drawing/2010/main" spid="_x0000_s4856"/>
            </a:ext>
            <a:ext uri="{FF2B5EF4-FFF2-40B4-BE49-F238E27FC236}">
              <a16:creationId xmlns:a16="http://schemas.microsoft.com/office/drawing/2014/main" id="{00000000-0008-0000-0400-0000F8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327</xdr:row>
      <xdr:rowOff>0</xdr:rowOff>
    </xdr:from>
    <xdr:to>
      <xdr:col>13</xdr:col>
      <xdr:colOff>171450</xdr:colOff>
      <xdr:row>327</xdr:row>
      <xdr:rowOff>161925</xdr:rowOff>
    </xdr:to>
    <xdr:pic>
      <xdr:nvPicPr>
        <xdr:cNvPr id="1789" name="图片 1788" descr="曲线">
          <a:hlinkClick xmlns:r="http://schemas.openxmlformats.org/officeDocument/2006/relationships" r:id="rId173" tgtFrame="_blank"/>
          <a:extLst>
            <a:ext uri="{FF2B5EF4-FFF2-40B4-BE49-F238E27FC236}">
              <a16:creationId xmlns:a16="http://schemas.microsoft.com/office/drawing/2014/main" id="{00000000-0008-0000-0400-0000FD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7259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327</xdr:row>
      <xdr:rowOff>0</xdr:rowOff>
    </xdr:from>
    <xdr:to>
      <xdr:col>14</xdr:col>
      <xdr:colOff>209550</xdr:colOff>
      <xdr:row>327</xdr:row>
      <xdr:rowOff>234950</xdr:rowOff>
    </xdr:to>
    <xdr:sp macro="" textlink="">
      <xdr:nvSpPr>
        <xdr:cNvPr id="4858" name="Control 1786" hidden="1">
          <a:extLst>
            <a:ext uri="{63B3BB69-23CF-44E3-9099-C40C66FF867C}">
              <a14:compatExt xmlns:a14="http://schemas.microsoft.com/office/drawing/2010/main" spid="_x0000_s4858"/>
            </a:ext>
            <a:ext uri="{FF2B5EF4-FFF2-40B4-BE49-F238E27FC236}">
              <a16:creationId xmlns:a16="http://schemas.microsoft.com/office/drawing/2014/main" id="{00000000-0008-0000-0400-0000FA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328</xdr:row>
      <xdr:rowOff>0</xdr:rowOff>
    </xdr:from>
    <xdr:to>
      <xdr:col>13</xdr:col>
      <xdr:colOff>171450</xdr:colOff>
      <xdr:row>328</xdr:row>
      <xdr:rowOff>161925</xdr:rowOff>
    </xdr:to>
    <xdr:pic>
      <xdr:nvPicPr>
        <xdr:cNvPr id="1791" name="图片 1790" descr="曲线">
          <a:hlinkClick xmlns:r="http://schemas.openxmlformats.org/officeDocument/2006/relationships" r:id="rId174" tgtFrame="_blank"/>
          <a:extLst>
            <a:ext uri="{FF2B5EF4-FFF2-40B4-BE49-F238E27FC236}">
              <a16:creationId xmlns:a16="http://schemas.microsoft.com/office/drawing/2014/main" id="{00000000-0008-0000-0400-0000FF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7631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328</xdr:row>
      <xdr:rowOff>0</xdr:rowOff>
    </xdr:from>
    <xdr:to>
      <xdr:col>14</xdr:col>
      <xdr:colOff>209550</xdr:colOff>
      <xdr:row>328</xdr:row>
      <xdr:rowOff>234950</xdr:rowOff>
    </xdr:to>
    <xdr:sp macro="" textlink="">
      <xdr:nvSpPr>
        <xdr:cNvPr id="4860" name="Control 1788" hidden="1">
          <a:extLst>
            <a:ext uri="{63B3BB69-23CF-44E3-9099-C40C66FF867C}">
              <a14:compatExt xmlns:a14="http://schemas.microsoft.com/office/drawing/2010/main" spid="_x0000_s4860"/>
            </a:ext>
            <a:ext uri="{FF2B5EF4-FFF2-40B4-BE49-F238E27FC236}">
              <a16:creationId xmlns:a16="http://schemas.microsoft.com/office/drawing/2014/main" id="{00000000-0008-0000-0400-0000FC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329</xdr:row>
      <xdr:rowOff>0</xdr:rowOff>
    </xdr:from>
    <xdr:to>
      <xdr:col>13</xdr:col>
      <xdr:colOff>171450</xdr:colOff>
      <xdr:row>329</xdr:row>
      <xdr:rowOff>161925</xdr:rowOff>
    </xdr:to>
    <xdr:pic>
      <xdr:nvPicPr>
        <xdr:cNvPr id="1793" name="图片 1792" descr="曲线">
          <a:hlinkClick xmlns:r="http://schemas.openxmlformats.org/officeDocument/2006/relationships" r:id="rId183" tgtFrame="_blank"/>
          <a:extLst>
            <a:ext uri="{FF2B5EF4-FFF2-40B4-BE49-F238E27FC236}">
              <a16:creationId xmlns:a16="http://schemas.microsoft.com/office/drawing/2014/main" id="{00000000-0008-0000-0400-000001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8002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329</xdr:row>
      <xdr:rowOff>0</xdr:rowOff>
    </xdr:from>
    <xdr:to>
      <xdr:col>14</xdr:col>
      <xdr:colOff>209550</xdr:colOff>
      <xdr:row>329</xdr:row>
      <xdr:rowOff>234950</xdr:rowOff>
    </xdr:to>
    <xdr:sp macro="" textlink="">
      <xdr:nvSpPr>
        <xdr:cNvPr id="4862" name="Control 1790" hidden="1">
          <a:extLst>
            <a:ext uri="{63B3BB69-23CF-44E3-9099-C40C66FF867C}">
              <a14:compatExt xmlns:a14="http://schemas.microsoft.com/office/drawing/2010/main" spid="_x0000_s4862"/>
            </a:ext>
            <a:ext uri="{FF2B5EF4-FFF2-40B4-BE49-F238E27FC236}">
              <a16:creationId xmlns:a16="http://schemas.microsoft.com/office/drawing/2014/main" id="{00000000-0008-0000-0400-0000FE12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330</xdr:row>
      <xdr:rowOff>0</xdr:rowOff>
    </xdr:from>
    <xdr:to>
      <xdr:col>13</xdr:col>
      <xdr:colOff>171450</xdr:colOff>
      <xdr:row>330</xdr:row>
      <xdr:rowOff>161925</xdr:rowOff>
    </xdr:to>
    <xdr:pic>
      <xdr:nvPicPr>
        <xdr:cNvPr id="1795" name="图片 1794" descr="曲线">
          <a:hlinkClick xmlns:r="http://schemas.openxmlformats.org/officeDocument/2006/relationships" r:id="rId175" tgtFrame="_blank"/>
          <a:extLst>
            <a:ext uri="{FF2B5EF4-FFF2-40B4-BE49-F238E27FC236}">
              <a16:creationId xmlns:a16="http://schemas.microsoft.com/office/drawing/2014/main" id="{00000000-0008-0000-0400-000003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8374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330</xdr:row>
      <xdr:rowOff>0</xdr:rowOff>
    </xdr:from>
    <xdr:to>
      <xdr:col>14</xdr:col>
      <xdr:colOff>209550</xdr:colOff>
      <xdr:row>330</xdr:row>
      <xdr:rowOff>234950</xdr:rowOff>
    </xdr:to>
    <xdr:sp macro="" textlink="">
      <xdr:nvSpPr>
        <xdr:cNvPr id="4864" name="Control 1792" hidden="1">
          <a:extLst>
            <a:ext uri="{63B3BB69-23CF-44E3-9099-C40C66FF867C}">
              <a14:compatExt xmlns:a14="http://schemas.microsoft.com/office/drawing/2010/main" spid="_x0000_s4864"/>
            </a:ext>
            <a:ext uri="{FF2B5EF4-FFF2-40B4-BE49-F238E27FC236}">
              <a16:creationId xmlns:a16="http://schemas.microsoft.com/office/drawing/2014/main" id="{00000000-0008-0000-0400-000000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331</xdr:row>
      <xdr:rowOff>0</xdr:rowOff>
    </xdr:from>
    <xdr:to>
      <xdr:col>13</xdr:col>
      <xdr:colOff>171450</xdr:colOff>
      <xdr:row>331</xdr:row>
      <xdr:rowOff>161925</xdr:rowOff>
    </xdr:to>
    <xdr:pic>
      <xdr:nvPicPr>
        <xdr:cNvPr id="1797" name="图片 1796" descr="曲线">
          <a:hlinkClick xmlns:r="http://schemas.openxmlformats.org/officeDocument/2006/relationships" r:id="rId176" tgtFrame="_blank"/>
          <a:extLst>
            <a:ext uri="{FF2B5EF4-FFF2-40B4-BE49-F238E27FC236}">
              <a16:creationId xmlns:a16="http://schemas.microsoft.com/office/drawing/2014/main" id="{00000000-0008-0000-0400-000005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8802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331</xdr:row>
      <xdr:rowOff>0</xdr:rowOff>
    </xdr:from>
    <xdr:to>
      <xdr:col>14</xdr:col>
      <xdr:colOff>209550</xdr:colOff>
      <xdr:row>331</xdr:row>
      <xdr:rowOff>234950</xdr:rowOff>
    </xdr:to>
    <xdr:sp macro="" textlink="">
      <xdr:nvSpPr>
        <xdr:cNvPr id="4866" name="Control 1794" hidden="1">
          <a:extLst>
            <a:ext uri="{63B3BB69-23CF-44E3-9099-C40C66FF867C}">
              <a14:compatExt xmlns:a14="http://schemas.microsoft.com/office/drawing/2010/main" spid="_x0000_s4866"/>
            </a:ext>
            <a:ext uri="{FF2B5EF4-FFF2-40B4-BE49-F238E27FC236}">
              <a16:creationId xmlns:a16="http://schemas.microsoft.com/office/drawing/2014/main" id="{00000000-0008-0000-0400-000002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332</xdr:row>
      <xdr:rowOff>0</xdr:rowOff>
    </xdr:from>
    <xdr:to>
      <xdr:col>13</xdr:col>
      <xdr:colOff>171450</xdr:colOff>
      <xdr:row>332</xdr:row>
      <xdr:rowOff>161925</xdr:rowOff>
    </xdr:to>
    <xdr:pic>
      <xdr:nvPicPr>
        <xdr:cNvPr id="1799" name="图片 1798" descr="曲线">
          <a:hlinkClick xmlns:r="http://schemas.openxmlformats.org/officeDocument/2006/relationships" r:id="rId177" tgtFrame="_blank"/>
          <a:extLst>
            <a:ext uri="{FF2B5EF4-FFF2-40B4-BE49-F238E27FC236}">
              <a16:creationId xmlns:a16="http://schemas.microsoft.com/office/drawing/2014/main" id="{00000000-0008-0000-0400-000007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9174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332</xdr:row>
      <xdr:rowOff>0</xdr:rowOff>
    </xdr:from>
    <xdr:to>
      <xdr:col>14</xdr:col>
      <xdr:colOff>209550</xdr:colOff>
      <xdr:row>332</xdr:row>
      <xdr:rowOff>234950</xdr:rowOff>
    </xdr:to>
    <xdr:sp macro="" textlink="">
      <xdr:nvSpPr>
        <xdr:cNvPr id="4868" name="Control 1796" hidden="1">
          <a:extLst>
            <a:ext uri="{63B3BB69-23CF-44E3-9099-C40C66FF867C}">
              <a14:compatExt xmlns:a14="http://schemas.microsoft.com/office/drawing/2010/main" spid="_x0000_s4868"/>
            </a:ext>
            <a:ext uri="{FF2B5EF4-FFF2-40B4-BE49-F238E27FC236}">
              <a16:creationId xmlns:a16="http://schemas.microsoft.com/office/drawing/2014/main" id="{00000000-0008-0000-0400-000004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333</xdr:row>
      <xdr:rowOff>0</xdr:rowOff>
    </xdr:from>
    <xdr:to>
      <xdr:col>13</xdr:col>
      <xdr:colOff>171450</xdr:colOff>
      <xdr:row>333</xdr:row>
      <xdr:rowOff>161925</xdr:rowOff>
    </xdr:to>
    <xdr:pic>
      <xdr:nvPicPr>
        <xdr:cNvPr id="1801" name="图片 1800" descr="曲线">
          <a:hlinkClick xmlns:r="http://schemas.openxmlformats.org/officeDocument/2006/relationships" r:id="rId178" tgtFrame="_blank"/>
          <a:extLst>
            <a:ext uri="{FF2B5EF4-FFF2-40B4-BE49-F238E27FC236}">
              <a16:creationId xmlns:a16="http://schemas.microsoft.com/office/drawing/2014/main" id="{00000000-0008-0000-0400-000009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9545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333</xdr:row>
      <xdr:rowOff>0</xdr:rowOff>
    </xdr:from>
    <xdr:to>
      <xdr:col>14</xdr:col>
      <xdr:colOff>209550</xdr:colOff>
      <xdr:row>333</xdr:row>
      <xdr:rowOff>234950</xdr:rowOff>
    </xdr:to>
    <xdr:sp macro="" textlink="">
      <xdr:nvSpPr>
        <xdr:cNvPr id="4870" name="Control 1798" hidden="1">
          <a:extLst>
            <a:ext uri="{63B3BB69-23CF-44E3-9099-C40C66FF867C}">
              <a14:compatExt xmlns:a14="http://schemas.microsoft.com/office/drawing/2010/main" spid="_x0000_s4870"/>
            </a:ext>
            <a:ext uri="{FF2B5EF4-FFF2-40B4-BE49-F238E27FC236}">
              <a16:creationId xmlns:a16="http://schemas.microsoft.com/office/drawing/2014/main" id="{00000000-0008-0000-0400-000006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334</xdr:row>
      <xdr:rowOff>0</xdr:rowOff>
    </xdr:from>
    <xdr:to>
      <xdr:col>13</xdr:col>
      <xdr:colOff>171450</xdr:colOff>
      <xdr:row>334</xdr:row>
      <xdr:rowOff>161925</xdr:rowOff>
    </xdr:to>
    <xdr:pic>
      <xdr:nvPicPr>
        <xdr:cNvPr id="1803" name="图片 1802" descr="曲线">
          <a:hlinkClick xmlns:r="http://schemas.openxmlformats.org/officeDocument/2006/relationships" r:id="rId179" tgtFrame="_blank"/>
          <a:extLst>
            <a:ext uri="{FF2B5EF4-FFF2-40B4-BE49-F238E27FC236}">
              <a16:creationId xmlns:a16="http://schemas.microsoft.com/office/drawing/2014/main" id="{00000000-0008-0000-0400-00000B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9917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334</xdr:row>
      <xdr:rowOff>0</xdr:rowOff>
    </xdr:from>
    <xdr:to>
      <xdr:col>14</xdr:col>
      <xdr:colOff>209550</xdr:colOff>
      <xdr:row>334</xdr:row>
      <xdr:rowOff>234950</xdr:rowOff>
    </xdr:to>
    <xdr:sp macro="" textlink="">
      <xdr:nvSpPr>
        <xdr:cNvPr id="4872" name="Control 1800" hidden="1">
          <a:extLst>
            <a:ext uri="{63B3BB69-23CF-44E3-9099-C40C66FF867C}">
              <a14:compatExt xmlns:a14="http://schemas.microsoft.com/office/drawing/2010/main" spid="_x0000_s4872"/>
            </a:ext>
            <a:ext uri="{FF2B5EF4-FFF2-40B4-BE49-F238E27FC236}">
              <a16:creationId xmlns:a16="http://schemas.microsoft.com/office/drawing/2014/main" id="{00000000-0008-0000-0400-000008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335</xdr:row>
      <xdr:rowOff>0</xdr:rowOff>
    </xdr:from>
    <xdr:to>
      <xdr:col>13</xdr:col>
      <xdr:colOff>171450</xdr:colOff>
      <xdr:row>335</xdr:row>
      <xdr:rowOff>161925</xdr:rowOff>
    </xdr:to>
    <xdr:pic>
      <xdr:nvPicPr>
        <xdr:cNvPr id="1805" name="图片 1804" descr="曲线">
          <a:hlinkClick xmlns:r="http://schemas.openxmlformats.org/officeDocument/2006/relationships" r:id="rId180" tgtFrame="_blank"/>
          <a:extLst>
            <a:ext uri="{FF2B5EF4-FFF2-40B4-BE49-F238E27FC236}">
              <a16:creationId xmlns:a16="http://schemas.microsoft.com/office/drawing/2014/main" id="{00000000-0008-0000-0400-00000D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0288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335</xdr:row>
      <xdr:rowOff>0</xdr:rowOff>
    </xdr:from>
    <xdr:to>
      <xdr:col>14</xdr:col>
      <xdr:colOff>209550</xdr:colOff>
      <xdr:row>335</xdr:row>
      <xdr:rowOff>234950</xdr:rowOff>
    </xdr:to>
    <xdr:sp macro="" textlink="">
      <xdr:nvSpPr>
        <xdr:cNvPr id="4874" name="Control 1802" hidden="1">
          <a:extLst>
            <a:ext uri="{63B3BB69-23CF-44E3-9099-C40C66FF867C}">
              <a14:compatExt xmlns:a14="http://schemas.microsoft.com/office/drawing/2010/main" spid="_x0000_s4874"/>
            </a:ext>
            <a:ext uri="{FF2B5EF4-FFF2-40B4-BE49-F238E27FC236}">
              <a16:creationId xmlns:a16="http://schemas.microsoft.com/office/drawing/2014/main" id="{00000000-0008-0000-0400-00000A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336</xdr:row>
      <xdr:rowOff>0</xdr:rowOff>
    </xdr:from>
    <xdr:to>
      <xdr:col>13</xdr:col>
      <xdr:colOff>171450</xdr:colOff>
      <xdr:row>336</xdr:row>
      <xdr:rowOff>161925</xdr:rowOff>
    </xdr:to>
    <xdr:pic>
      <xdr:nvPicPr>
        <xdr:cNvPr id="1807" name="图片 1806" descr="曲线">
          <a:hlinkClick xmlns:r="http://schemas.openxmlformats.org/officeDocument/2006/relationships" r:id="rId181" tgtFrame="_blank"/>
          <a:extLst>
            <a:ext uri="{FF2B5EF4-FFF2-40B4-BE49-F238E27FC236}">
              <a16:creationId xmlns:a16="http://schemas.microsoft.com/office/drawing/2014/main" id="{00000000-0008-0000-0400-00000F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0660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336</xdr:row>
      <xdr:rowOff>0</xdr:rowOff>
    </xdr:from>
    <xdr:to>
      <xdr:col>14</xdr:col>
      <xdr:colOff>209550</xdr:colOff>
      <xdr:row>336</xdr:row>
      <xdr:rowOff>234950</xdr:rowOff>
    </xdr:to>
    <xdr:sp macro="" textlink="">
      <xdr:nvSpPr>
        <xdr:cNvPr id="4876" name="Control 1804" hidden="1">
          <a:extLst>
            <a:ext uri="{63B3BB69-23CF-44E3-9099-C40C66FF867C}">
              <a14:compatExt xmlns:a14="http://schemas.microsoft.com/office/drawing/2010/main" spid="_x0000_s4876"/>
            </a:ext>
            <a:ext uri="{FF2B5EF4-FFF2-40B4-BE49-F238E27FC236}">
              <a16:creationId xmlns:a16="http://schemas.microsoft.com/office/drawing/2014/main" id="{00000000-0008-0000-0400-00000C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337</xdr:row>
      <xdr:rowOff>0</xdr:rowOff>
    </xdr:from>
    <xdr:to>
      <xdr:col>13</xdr:col>
      <xdr:colOff>171450</xdr:colOff>
      <xdr:row>337</xdr:row>
      <xdr:rowOff>161925</xdr:rowOff>
    </xdr:to>
    <xdr:pic>
      <xdr:nvPicPr>
        <xdr:cNvPr id="1809" name="图片 1808" descr="曲线">
          <a:hlinkClick xmlns:r="http://schemas.openxmlformats.org/officeDocument/2006/relationships" r:id="rId182" tgtFrame="_blank"/>
          <a:extLst>
            <a:ext uri="{FF2B5EF4-FFF2-40B4-BE49-F238E27FC236}">
              <a16:creationId xmlns:a16="http://schemas.microsoft.com/office/drawing/2014/main" id="{00000000-0008-0000-0400-000011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1031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337</xdr:row>
      <xdr:rowOff>0</xdr:rowOff>
    </xdr:from>
    <xdr:to>
      <xdr:col>14</xdr:col>
      <xdr:colOff>209550</xdr:colOff>
      <xdr:row>337</xdr:row>
      <xdr:rowOff>234950</xdr:rowOff>
    </xdr:to>
    <xdr:sp macro="" textlink="">
      <xdr:nvSpPr>
        <xdr:cNvPr id="4878" name="Control 1806" hidden="1">
          <a:extLst>
            <a:ext uri="{63B3BB69-23CF-44E3-9099-C40C66FF867C}">
              <a14:compatExt xmlns:a14="http://schemas.microsoft.com/office/drawing/2010/main" spid="_x0000_s4878"/>
            </a:ext>
            <a:ext uri="{FF2B5EF4-FFF2-40B4-BE49-F238E27FC236}">
              <a16:creationId xmlns:a16="http://schemas.microsoft.com/office/drawing/2014/main" id="{00000000-0008-0000-0400-00000E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6</xdr:row>
      <xdr:rowOff>0</xdr:rowOff>
    </xdr:from>
    <xdr:to>
      <xdr:col>13</xdr:col>
      <xdr:colOff>171450</xdr:colOff>
      <xdr:row>6</xdr:row>
      <xdr:rowOff>161925</xdr:rowOff>
    </xdr:to>
    <xdr:pic>
      <xdr:nvPicPr>
        <xdr:cNvPr id="1811" name="图片 1810" descr="曲线">
          <a:hlinkClick xmlns:r="http://schemas.openxmlformats.org/officeDocument/2006/relationships" r:id="rId1" tgtFrame="_blank"/>
          <a:extLst>
            <a:ext uri="{FF2B5EF4-FFF2-40B4-BE49-F238E27FC236}">
              <a16:creationId xmlns:a16="http://schemas.microsoft.com/office/drawing/2014/main" id="{00000000-0008-0000-0400-000013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162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xdr:row>
      <xdr:rowOff>0</xdr:rowOff>
    </xdr:from>
    <xdr:to>
      <xdr:col>14</xdr:col>
      <xdr:colOff>209550</xdr:colOff>
      <xdr:row>6</xdr:row>
      <xdr:rowOff>234950</xdr:rowOff>
    </xdr:to>
    <xdr:sp macro="" textlink="">
      <xdr:nvSpPr>
        <xdr:cNvPr id="4880" name="Control 1808" hidden="1">
          <a:extLst>
            <a:ext uri="{63B3BB69-23CF-44E3-9099-C40C66FF867C}">
              <a14:compatExt xmlns:a14="http://schemas.microsoft.com/office/drawing/2010/main" spid="_x0000_s4880"/>
            </a:ext>
            <a:ext uri="{FF2B5EF4-FFF2-40B4-BE49-F238E27FC236}">
              <a16:creationId xmlns:a16="http://schemas.microsoft.com/office/drawing/2014/main" id="{00000000-0008-0000-0400-000010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xdr:row>
      <xdr:rowOff>0</xdr:rowOff>
    </xdr:from>
    <xdr:to>
      <xdr:col>13</xdr:col>
      <xdr:colOff>171450</xdr:colOff>
      <xdr:row>13</xdr:row>
      <xdr:rowOff>161925</xdr:rowOff>
    </xdr:to>
    <xdr:pic>
      <xdr:nvPicPr>
        <xdr:cNvPr id="1813" name="图片 1812" descr="曲线">
          <a:hlinkClick xmlns:r="http://schemas.openxmlformats.org/officeDocument/2006/relationships" r:id="rId3" tgtFrame="_blank"/>
          <a:extLst>
            <a:ext uri="{FF2B5EF4-FFF2-40B4-BE49-F238E27FC236}">
              <a16:creationId xmlns:a16="http://schemas.microsoft.com/office/drawing/2014/main" id="{00000000-0008-0000-0400-000015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95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xdr:row>
      <xdr:rowOff>0</xdr:rowOff>
    </xdr:from>
    <xdr:to>
      <xdr:col>14</xdr:col>
      <xdr:colOff>209550</xdr:colOff>
      <xdr:row>13</xdr:row>
      <xdr:rowOff>234950</xdr:rowOff>
    </xdr:to>
    <xdr:sp macro="" textlink="">
      <xdr:nvSpPr>
        <xdr:cNvPr id="4882" name="Control 1810" hidden="1">
          <a:extLst>
            <a:ext uri="{63B3BB69-23CF-44E3-9099-C40C66FF867C}">
              <a14:compatExt xmlns:a14="http://schemas.microsoft.com/office/drawing/2010/main" spid="_x0000_s4882"/>
            </a:ext>
            <a:ext uri="{FF2B5EF4-FFF2-40B4-BE49-F238E27FC236}">
              <a16:creationId xmlns:a16="http://schemas.microsoft.com/office/drawing/2014/main" id="{00000000-0008-0000-0400-000012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xdr:row>
      <xdr:rowOff>0</xdr:rowOff>
    </xdr:from>
    <xdr:to>
      <xdr:col>13</xdr:col>
      <xdr:colOff>171450</xdr:colOff>
      <xdr:row>20</xdr:row>
      <xdr:rowOff>161925</xdr:rowOff>
    </xdr:to>
    <xdr:pic>
      <xdr:nvPicPr>
        <xdr:cNvPr id="1815" name="图片 1814" descr="曲线">
          <a:hlinkClick xmlns:r="http://schemas.openxmlformats.org/officeDocument/2006/relationships" r:id="rId4" tgtFrame="_blank"/>
          <a:extLst>
            <a:ext uri="{FF2B5EF4-FFF2-40B4-BE49-F238E27FC236}">
              <a16:creationId xmlns:a16="http://schemas.microsoft.com/office/drawing/2014/main" id="{00000000-0008-0000-0400-000017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229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xdr:row>
      <xdr:rowOff>0</xdr:rowOff>
    </xdr:from>
    <xdr:to>
      <xdr:col>14</xdr:col>
      <xdr:colOff>209550</xdr:colOff>
      <xdr:row>20</xdr:row>
      <xdr:rowOff>234950</xdr:rowOff>
    </xdr:to>
    <xdr:sp macro="" textlink="">
      <xdr:nvSpPr>
        <xdr:cNvPr id="4884" name="Control 1812" hidden="1">
          <a:extLst>
            <a:ext uri="{63B3BB69-23CF-44E3-9099-C40C66FF867C}">
              <a14:compatExt xmlns:a14="http://schemas.microsoft.com/office/drawing/2010/main" spid="_x0000_s4884"/>
            </a:ext>
            <a:ext uri="{FF2B5EF4-FFF2-40B4-BE49-F238E27FC236}">
              <a16:creationId xmlns:a16="http://schemas.microsoft.com/office/drawing/2014/main" id="{00000000-0008-0000-0400-000014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xdr:row>
      <xdr:rowOff>0</xdr:rowOff>
    </xdr:from>
    <xdr:to>
      <xdr:col>13</xdr:col>
      <xdr:colOff>171450</xdr:colOff>
      <xdr:row>27</xdr:row>
      <xdr:rowOff>161925</xdr:rowOff>
    </xdr:to>
    <xdr:pic>
      <xdr:nvPicPr>
        <xdr:cNvPr id="1817" name="图片 1816" descr="曲线">
          <a:hlinkClick xmlns:r="http://schemas.openxmlformats.org/officeDocument/2006/relationships" r:id="rId5" tgtFrame="_blank"/>
          <a:extLst>
            <a:ext uri="{FF2B5EF4-FFF2-40B4-BE49-F238E27FC236}">
              <a16:creationId xmlns:a16="http://schemas.microsoft.com/office/drawing/2014/main" id="{00000000-0008-0000-0400-000019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62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xdr:row>
      <xdr:rowOff>0</xdr:rowOff>
    </xdr:from>
    <xdr:to>
      <xdr:col>14</xdr:col>
      <xdr:colOff>209550</xdr:colOff>
      <xdr:row>27</xdr:row>
      <xdr:rowOff>234950</xdr:rowOff>
    </xdr:to>
    <xdr:sp macro="" textlink="">
      <xdr:nvSpPr>
        <xdr:cNvPr id="4886" name="Control 1814" hidden="1">
          <a:extLst>
            <a:ext uri="{63B3BB69-23CF-44E3-9099-C40C66FF867C}">
              <a14:compatExt xmlns:a14="http://schemas.microsoft.com/office/drawing/2010/main" spid="_x0000_s4886"/>
            </a:ext>
            <a:ext uri="{FF2B5EF4-FFF2-40B4-BE49-F238E27FC236}">
              <a16:creationId xmlns:a16="http://schemas.microsoft.com/office/drawing/2014/main" id="{00000000-0008-0000-0400-000016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xdr:row>
      <xdr:rowOff>0</xdr:rowOff>
    </xdr:from>
    <xdr:to>
      <xdr:col>13</xdr:col>
      <xdr:colOff>171450</xdr:colOff>
      <xdr:row>28</xdr:row>
      <xdr:rowOff>161925</xdr:rowOff>
    </xdr:to>
    <xdr:pic>
      <xdr:nvPicPr>
        <xdr:cNvPr id="1819" name="图片 1818" descr="曲线">
          <a:hlinkClick xmlns:r="http://schemas.openxmlformats.org/officeDocument/2006/relationships" r:id="rId6" tgtFrame="_blank"/>
          <a:extLst>
            <a:ext uri="{FF2B5EF4-FFF2-40B4-BE49-F238E27FC236}">
              <a16:creationId xmlns:a16="http://schemas.microsoft.com/office/drawing/2014/main" id="{00000000-0008-0000-0400-00001B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134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xdr:row>
      <xdr:rowOff>0</xdr:rowOff>
    </xdr:from>
    <xdr:to>
      <xdr:col>14</xdr:col>
      <xdr:colOff>209550</xdr:colOff>
      <xdr:row>28</xdr:row>
      <xdr:rowOff>234950</xdr:rowOff>
    </xdr:to>
    <xdr:sp macro="" textlink="">
      <xdr:nvSpPr>
        <xdr:cNvPr id="4888" name="Control 1816" hidden="1">
          <a:extLst>
            <a:ext uri="{63B3BB69-23CF-44E3-9099-C40C66FF867C}">
              <a14:compatExt xmlns:a14="http://schemas.microsoft.com/office/drawing/2010/main" spid="_x0000_s4888"/>
            </a:ext>
            <a:ext uri="{FF2B5EF4-FFF2-40B4-BE49-F238E27FC236}">
              <a16:creationId xmlns:a16="http://schemas.microsoft.com/office/drawing/2014/main" id="{00000000-0008-0000-0400-000018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xdr:row>
      <xdr:rowOff>0</xdr:rowOff>
    </xdr:from>
    <xdr:to>
      <xdr:col>13</xdr:col>
      <xdr:colOff>171450</xdr:colOff>
      <xdr:row>29</xdr:row>
      <xdr:rowOff>161925</xdr:rowOff>
    </xdr:to>
    <xdr:pic>
      <xdr:nvPicPr>
        <xdr:cNvPr id="1821" name="图片 1820" descr="曲线">
          <a:hlinkClick xmlns:r="http://schemas.openxmlformats.org/officeDocument/2006/relationships" r:id="rId7" tgtFrame="_blank"/>
          <a:extLst>
            <a:ext uri="{FF2B5EF4-FFF2-40B4-BE49-F238E27FC236}">
              <a16:creationId xmlns:a16="http://schemas.microsoft.com/office/drawing/2014/main" id="{00000000-0008-0000-0400-00001D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505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xdr:row>
      <xdr:rowOff>0</xdr:rowOff>
    </xdr:from>
    <xdr:to>
      <xdr:col>14</xdr:col>
      <xdr:colOff>209550</xdr:colOff>
      <xdr:row>29</xdr:row>
      <xdr:rowOff>234950</xdr:rowOff>
    </xdr:to>
    <xdr:sp macro="" textlink="">
      <xdr:nvSpPr>
        <xdr:cNvPr id="4890" name="Control 1818" hidden="1">
          <a:extLst>
            <a:ext uri="{63B3BB69-23CF-44E3-9099-C40C66FF867C}">
              <a14:compatExt xmlns:a14="http://schemas.microsoft.com/office/drawing/2010/main" spid="_x0000_s4890"/>
            </a:ext>
            <a:ext uri="{FF2B5EF4-FFF2-40B4-BE49-F238E27FC236}">
              <a16:creationId xmlns:a16="http://schemas.microsoft.com/office/drawing/2014/main" id="{00000000-0008-0000-0400-00001A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xdr:row>
      <xdr:rowOff>0</xdr:rowOff>
    </xdr:from>
    <xdr:to>
      <xdr:col>13</xdr:col>
      <xdr:colOff>171450</xdr:colOff>
      <xdr:row>30</xdr:row>
      <xdr:rowOff>161925</xdr:rowOff>
    </xdr:to>
    <xdr:pic>
      <xdr:nvPicPr>
        <xdr:cNvPr id="1823" name="图片 1822" descr="曲线">
          <a:hlinkClick xmlns:r="http://schemas.openxmlformats.org/officeDocument/2006/relationships" r:id="rId8" tgtFrame="_blank"/>
          <a:extLst>
            <a:ext uri="{FF2B5EF4-FFF2-40B4-BE49-F238E27FC236}">
              <a16:creationId xmlns:a16="http://schemas.microsoft.com/office/drawing/2014/main" id="{00000000-0008-0000-0400-00001F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77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xdr:row>
      <xdr:rowOff>0</xdr:rowOff>
    </xdr:from>
    <xdr:to>
      <xdr:col>14</xdr:col>
      <xdr:colOff>209550</xdr:colOff>
      <xdr:row>30</xdr:row>
      <xdr:rowOff>234950</xdr:rowOff>
    </xdr:to>
    <xdr:sp macro="" textlink="">
      <xdr:nvSpPr>
        <xdr:cNvPr id="4892" name="Control 1820" hidden="1">
          <a:extLst>
            <a:ext uri="{63B3BB69-23CF-44E3-9099-C40C66FF867C}">
              <a14:compatExt xmlns:a14="http://schemas.microsoft.com/office/drawing/2010/main" spid="_x0000_s4892"/>
            </a:ext>
            <a:ext uri="{FF2B5EF4-FFF2-40B4-BE49-F238E27FC236}">
              <a16:creationId xmlns:a16="http://schemas.microsoft.com/office/drawing/2014/main" id="{00000000-0008-0000-0400-00001C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xdr:row>
      <xdr:rowOff>0</xdr:rowOff>
    </xdr:from>
    <xdr:to>
      <xdr:col>13</xdr:col>
      <xdr:colOff>171450</xdr:colOff>
      <xdr:row>31</xdr:row>
      <xdr:rowOff>161925</xdr:rowOff>
    </xdr:to>
    <xdr:pic>
      <xdr:nvPicPr>
        <xdr:cNvPr id="1825" name="图片 1824" descr="曲线">
          <a:hlinkClick xmlns:r="http://schemas.openxmlformats.org/officeDocument/2006/relationships" r:id="rId9" tgtFrame="_blank"/>
          <a:extLst>
            <a:ext uri="{FF2B5EF4-FFF2-40B4-BE49-F238E27FC236}">
              <a16:creationId xmlns:a16="http://schemas.microsoft.com/office/drawing/2014/main" id="{00000000-0008-0000-0400-000021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48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xdr:row>
      <xdr:rowOff>0</xdr:rowOff>
    </xdr:from>
    <xdr:to>
      <xdr:col>14</xdr:col>
      <xdr:colOff>209550</xdr:colOff>
      <xdr:row>31</xdr:row>
      <xdr:rowOff>234950</xdr:rowOff>
    </xdr:to>
    <xdr:sp macro="" textlink="">
      <xdr:nvSpPr>
        <xdr:cNvPr id="4894" name="Control 1822" hidden="1">
          <a:extLst>
            <a:ext uri="{63B3BB69-23CF-44E3-9099-C40C66FF867C}">
              <a14:compatExt xmlns:a14="http://schemas.microsoft.com/office/drawing/2010/main" spid="_x0000_s4894"/>
            </a:ext>
            <a:ext uri="{FF2B5EF4-FFF2-40B4-BE49-F238E27FC236}">
              <a16:creationId xmlns:a16="http://schemas.microsoft.com/office/drawing/2014/main" id="{00000000-0008-0000-0400-00001E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xdr:row>
      <xdr:rowOff>0</xdr:rowOff>
    </xdr:from>
    <xdr:to>
      <xdr:col>13</xdr:col>
      <xdr:colOff>171450</xdr:colOff>
      <xdr:row>32</xdr:row>
      <xdr:rowOff>161925</xdr:rowOff>
    </xdr:to>
    <xdr:pic>
      <xdr:nvPicPr>
        <xdr:cNvPr id="1827" name="图片 1826" descr="曲线">
          <a:hlinkClick xmlns:r="http://schemas.openxmlformats.org/officeDocument/2006/relationships" r:id="rId10" tgtFrame="_blank"/>
          <a:extLst>
            <a:ext uri="{FF2B5EF4-FFF2-40B4-BE49-F238E27FC236}">
              <a16:creationId xmlns:a16="http://schemas.microsoft.com/office/drawing/2014/main" id="{00000000-0008-0000-0400-000023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20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xdr:row>
      <xdr:rowOff>0</xdr:rowOff>
    </xdr:from>
    <xdr:to>
      <xdr:col>14</xdr:col>
      <xdr:colOff>209550</xdr:colOff>
      <xdr:row>32</xdr:row>
      <xdr:rowOff>234950</xdr:rowOff>
    </xdr:to>
    <xdr:sp macro="" textlink="">
      <xdr:nvSpPr>
        <xdr:cNvPr id="4896" name="Control 1824" hidden="1">
          <a:extLst>
            <a:ext uri="{63B3BB69-23CF-44E3-9099-C40C66FF867C}">
              <a14:compatExt xmlns:a14="http://schemas.microsoft.com/office/drawing/2010/main" spid="_x0000_s4896"/>
            </a:ext>
            <a:ext uri="{FF2B5EF4-FFF2-40B4-BE49-F238E27FC236}">
              <a16:creationId xmlns:a16="http://schemas.microsoft.com/office/drawing/2014/main" id="{00000000-0008-0000-0400-000020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xdr:row>
      <xdr:rowOff>0</xdr:rowOff>
    </xdr:from>
    <xdr:to>
      <xdr:col>13</xdr:col>
      <xdr:colOff>171450</xdr:colOff>
      <xdr:row>33</xdr:row>
      <xdr:rowOff>161925</xdr:rowOff>
    </xdr:to>
    <xdr:pic>
      <xdr:nvPicPr>
        <xdr:cNvPr id="1829" name="图片 1828" descr="曲线">
          <a:hlinkClick xmlns:r="http://schemas.openxmlformats.org/officeDocument/2006/relationships" r:id="rId11" tgtFrame="_blank"/>
          <a:extLst>
            <a:ext uri="{FF2B5EF4-FFF2-40B4-BE49-F238E27FC236}">
              <a16:creationId xmlns:a16="http://schemas.microsoft.com/office/drawing/2014/main" id="{00000000-0008-0000-0400-000025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991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xdr:row>
      <xdr:rowOff>0</xdr:rowOff>
    </xdr:from>
    <xdr:to>
      <xdr:col>14</xdr:col>
      <xdr:colOff>209550</xdr:colOff>
      <xdr:row>33</xdr:row>
      <xdr:rowOff>234950</xdr:rowOff>
    </xdr:to>
    <xdr:sp macro="" textlink="">
      <xdr:nvSpPr>
        <xdr:cNvPr id="4898" name="Control 1826" hidden="1">
          <a:extLst>
            <a:ext uri="{63B3BB69-23CF-44E3-9099-C40C66FF867C}">
              <a14:compatExt xmlns:a14="http://schemas.microsoft.com/office/drawing/2010/main" spid="_x0000_s4898"/>
            </a:ext>
            <a:ext uri="{FF2B5EF4-FFF2-40B4-BE49-F238E27FC236}">
              <a16:creationId xmlns:a16="http://schemas.microsoft.com/office/drawing/2014/main" id="{00000000-0008-0000-0400-000022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40</xdr:row>
      <xdr:rowOff>0</xdr:rowOff>
    </xdr:from>
    <xdr:to>
      <xdr:col>13</xdr:col>
      <xdr:colOff>171450</xdr:colOff>
      <xdr:row>40</xdr:row>
      <xdr:rowOff>161925</xdr:rowOff>
    </xdr:to>
    <xdr:pic>
      <xdr:nvPicPr>
        <xdr:cNvPr id="1831" name="图片 1830" descr="曲线">
          <a:hlinkClick xmlns:r="http://schemas.openxmlformats.org/officeDocument/2006/relationships" r:id="rId12" tgtFrame="_blank"/>
          <a:extLst>
            <a:ext uri="{FF2B5EF4-FFF2-40B4-BE49-F238E27FC236}">
              <a16:creationId xmlns:a16="http://schemas.microsoft.com/office/drawing/2014/main" id="{00000000-0008-0000-0400-000027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25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209550</xdr:colOff>
      <xdr:row>40</xdr:row>
      <xdr:rowOff>234950</xdr:rowOff>
    </xdr:to>
    <xdr:sp macro="" textlink="">
      <xdr:nvSpPr>
        <xdr:cNvPr id="4900" name="Control 1828" hidden="1">
          <a:extLst>
            <a:ext uri="{63B3BB69-23CF-44E3-9099-C40C66FF867C}">
              <a14:compatExt xmlns:a14="http://schemas.microsoft.com/office/drawing/2010/main" spid="_x0000_s4900"/>
            </a:ext>
            <a:ext uri="{FF2B5EF4-FFF2-40B4-BE49-F238E27FC236}">
              <a16:creationId xmlns:a16="http://schemas.microsoft.com/office/drawing/2014/main" id="{00000000-0008-0000-0400-000024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41</xdr:row>
      <xdr:rowOff>0</xdr:rowOff>
    </xdr:from>
    <xdr:to>
      <xdr:col>13</xdr:col>
      <xdr:colOff>171450</xdr:colOff>
      <xdr:row>41</xdr:row>
      <xdr:rowOff>161925</xdr:rowOff>
    </xdr:to>
    <xdr:pic>
      <xdr:nvPicPr>
        <xdr:cNvPr id="1833" name="图片 1832" descr="曲线">
          <a:hlinkClick xmlns:r="http://schemas.openxmlformats.org/officeDocument/2006/relationships" r:id="rId13" tgtFrame="_blank"/>
          <a:extLst>
            <a:ext uri="{FF2B5EF4-FFF2-40B4-BE49-F238E27FC236}">
              <a16:creationId xmlns:a16="http://schemas.microsoft.com/office/drawing/2014/main" id="{00000000-0008-0000-0400-000029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896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41</xdr:row>
      <xdr:rowOff>0</xdr:rowOff>
    </xdr:from>
    <xdr:to>
      <xdr:col>14</xdr:col>
      <xdr:colOff>209550</xdr:colOff>
      <xdr:row>41</xdr:row>
      <xdr:rowOff>234950</xdr:rowOff>
    </xdr:to>
    <xdr:sp macro="" textlink="">
      <xdr:nvSpPr>
        <xdr:cNvPr id="4902" name="Control 1830" hidden="1">
          <a:extLst>
            <a:ext uri="{63B3BB69-23CF-44E3-9099-C40C66FF867C}">
              <a14:compatExt xmlns:a14="http://schemas.microsoft.com/office/drawing/2010/main" spid="_x0000_s4902"/>
            </a:ext>
            <a:ext uri="{FF2B5EF4-FFF2-40B4-BE49-F238E27FC236}">
              <a16:creationId xmlns:a16="http://schemas.microsoft.com/office/drawing/2014/main" id="{00000000-0008-0000-0400-000026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42</xdr:row>
      <xdr:rowOff>0</xdr:rowOff>
    </xdr:from>
    <xdr:to>
      <xdr:col>13</xdr:col>
      <xdr:colOff>171450</xdr:colOff>
      <xdr:row>42</xdr:row>
      <xdr:rowOff>161925</xdr:rowOff>
    </xdr:to>
    <xdr:pic>
      <xdr:nvPicPr>
        <xdr:cNvPr id="1835" name="图片 1834" descr="曲线">
          <a:hlinkClick xmlns:r="http://schemas.openxmlformats.org/officeDocument/2006/relationships" r:id="rId14" tgtFrame="_blank"/>
          <a:extLst>
            <a:ext uri="{FF2B5EF4-FFF2-40B4-BE49-F238E27FC236}">
              <a16:creationId xmlns:a16="http://schemas.microsoft.com/office/drawing/2014/main" id="{00000000-0008-0000-0400-00002B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267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42</xdr:row>
      <xdr:rowOff>0</xdr:rowOff>
    </xdr:from>
    <xdr:to>
      <xdr:col>14</xdr:col>
      <xdr:colOff>209550</xdr:colOff>
      <xdr:row>42</xdr:row>
      <xdr:rowOff>234950</xdr:rowOff>
    </xdr:to>
    <xdr:sp macro="" textlink="">
      <xdr:nvSpPr>
        <xdr:cNvPr id="4904" name="Control 1832" hidden="1">
          <a:extLst>
            <a:ext uri="{63B3BB69-23CF-44E3-9099-C40C66FF867C}">
              <a14:compatExt xmlns:a14="http://schemas.microsoft.com/office/drawing/2010/main" spid="_x0000_s4904"/>
            </a:ext>
            <a:ext uri="{FF2B5EF4-FFF2-40B4-BE49-F238E27FC236}">
              <a16:creationId xmlns:a16="http://schemas.microsoft.com/office/drawing/2014/main" id="{00000000-0008-0000-0400-000028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49</xdr:row>
      <xdr:rowOff>0</xdr:rowOff>
    </xdr:from>
    <xdr:to>
      <xdr:col>13</xdr:col>
      <xdr:colOff>171450</xdr:colOff>
      <xdr:row>49</xdr:row>
      <xdr:rowOff>161925</xdr:rowOff>
    </xdr:to>
    <xdr:pic>
      <xdr:nvPicPr>
        <xdr:cNvPr id="1837" name="图片 1836" descr="曲线">
          <a:hlinkClick xmlns:r="http://schemas.openxmlformats.org/officeDocument/2006/relationships" r:id="rId15" tgtFrame="_blank"/>
          <a:extLst>
            <a:ext uri="{FF2B5EF4-FFF2-40B4-BE49-F238E27FC236}">
              <a16:creationId xmlns:a16="http://schemas.microsoft.com/office/drawing/2014/main" id="{00000000-0008-0000-0400-00002D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1801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49</xdr:row>
      <xdr:rowOff>0</xdr:rowOff>
    </xdr:from>
    <xdr:to>
      <xdr:col>14</xdr:col>
      <xdr:colOff>209550</xdr:colOff>
      <xdr:row>49</xdr:row>
      <xdr:rowOff>234950</xdr:rowOff>
    </xdr:to>
    <xdr:sp macro="" textlink="">
      <xdr:nvSpPr>
        <xdr:cNvPr id="4906" name="Control 1834" hidden="1">
          <a:extLst>
            <a:ext uri="{63B3BB69-23CF-44E3-9099-C40C66FF867C}">
              <a14:compatExt xmlns:a14="http://schemas.microsoft.com/office/drawing/2010/main" spid="_x0000_s4906"/>
            </a:ext>
            <a:ext uri="{FF2B5EF4-FFF2-40B4-BE49-F238E27FC236}">
              <a16:creationId xmlns:a16="http://schemas.microsoft.com/office/drawing/2014/main" id="{00000000-0008-0000-0400-00002A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50</xdr:row>
      <xdr:rowOff>0</xdr:rowOff>
    </xdr:from>
    <xdr:to>
      <xdr:col>13</xdr:col>
      <xdr:colOff>171450</xdr:colOff>
      <xdr:row>50</xdr:row>
      <xdr:rowOff>161925</xdr:rowOff>
    </xdr:to>
    <xdr:pic>
      <xdr:nvPicPr>
        <xdr:cNvPr id="1839" name="图片 1838" descr="曲线">
          <a:hlinkClick xmlns:r="http://schemas.openxmlformats.org/officeDocument/2006/relationships" r:id="rId16" tgtFrame="_blank"/>
          <a:extLst>
            <a:ext uri="{FF2B5EF4-FFF2-40B4-BE49-F238E27FC236}">
              <a16:creationId xmlns:a16="http://schemas.microsoft.com/office/drawing/2014/main" id="{00000000-0008-0000-0400-00002F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172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xdr:row>
      <xdr:rowOff>0</xdr:rowOff>
    </xdr:from>
    <xdr:to>
      <xdr:col>14</xdr:col>
      <xdr:colOff>209550</xdr:colOff>
      <xdr:row>50</xdr:row>
      <xdr:rowOff>234950</xdr:rowOff>
    </xdr:to>
    <xdr:sp macro="" textlink="">
      <xdr:nvSpPr>
        <xdr:cNvPr id="4908" name="Control 1836" hidden="1">
          <a:extLst>
            <a:ext uri="{63B3BB69-23CF-44E3-9099-C40C66FF867C}">
              <a14:compatExt xmlns:a14="http://schemas.microsoft.com/office/drawing/2010/main" spid="_x0000_s4908"/>
            </a:ext>
            <a:ext uri="{FF2B5EF4-FFF2-40B4-BE49-F238E27FC236}">
              <a16:creationId xmlns:a16="http://schemas.microsoft.com/office/drawing/2014/main" id="{00000000-0008-0000-0400-00002C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51</xdr:row>
      <xdr:rowOff>0</xdr:rowOff>
    </xdr:from>
    <xdr:to>
      <xdr:col>13</xdr:col>
      <xdr:colOff>171450</xdr:colOff>
      <xdr:row>51</xdr:row>
      <xdr:rowOff>161925</xdr:rowOff>
    </xdr:to>
    <xdr:pic>
      <xdr:nvPicPr>
        <xdr:cNvPr id="1841" name="图片 1840" descr="曲线">
          <a:hlinkClick xmlns:r="http://schemas.openxmlformats.org/officeDocument/2006/relationships" r:id="rId17" tgtFrame="_blank"/>
          <a:extLst>
            <a:ext uri="{FF2B5EF4-FFF2-40B4-BE49-F238E27FC236}">
              <a16:creationId xmlns:a16="http://schemas.microsoft.com/office/drawing/2014/main" id="{00000000-0008-0000-0400-000031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544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51</xdr:row>
      <xdr:rowOff>0</xdr:rowOff>
    </xdr:from>
    <xdr:to>
      <xdr:col>14</xdr:col>
      <xdr:colOff>209550</xdr:colOff>
      <xdr:row>51</xdr:row>
      <xdr:rowOff>234950</xdr:rowOff>
    </xdr:to>
    <xdr:sp macro="" textlink="">
      <xdr:nvSpPr>
        <xdr:cNvPr id="4910" name="Control 1838" hidden="1">
          <a:extLst>
            <a:ext uri="{63B3BB69-23CF-44E3-9099-C40C66FF867C}">
              <a14:compatExt xmlns:a14="http://schemas.microsoft.com/office/drawing/2010/main" spid="_x0000_s4910"/>
            </a:ext>
            <a:ext uri="{FF2B5EF4-FFF2-40B4-BE49-F238E27FC236}">
              <a16:creationId xmlns:a16="http://schemas.microsoft.com/office/drawing/2014/main" id="{00000000-0008-0000-0400-00002E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52</xdr:row>
      <xdr:rowOff>0</xdr:rowOff>
    </xdr:from>
    <xdr:to>
      <xdr:col>13</xdr:col>
      <xdr:colOff>171450</xdr:colOff>
      <xdr:row>52</xdr:row>
      <xdr:rowOff>161925</xdr:rowOff>
    </xdr:to>
    <xdr:pic>
      <xdr:nvPicPr>
        <xdr:cNvPr id="1843" name="图片 1842" descr="曲线">
          <a:hlinkClick xmlns:r="http://schemas.openxmlformats.org/officeDocument/2006/relationships" r:id="rId18" tgtFrame="_blank"/>
          <a:extLst>
            <a:ext uri="{FF2B5EF4-FFF2-40B4-BE49-F238E27FC236}">
              <a16:creationId xmlns:a16="http://schemas.microsoft.com/office/drawing/2014/main" id="{00000000-0008-0000-0400-000033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915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52</xdr:row>
      <xdr:rowOff>0</xdr:rowOff>
    </xdr:from>
    <xdr:to>
      <xdr:col>14</xdr:col>
      <xdr:colOff>209550</xdr:colOff>
      <xdr:row>52</xdr:row>
      <xdr:rowOff>234950</xdr:rowOff>
    </xdr:to>
    <xdr:sp macro="" textlink="">
      <xdr:nvSpPr>
        <xdr:cNvPr id="4912" name="Control 1840" hidden="1">
          <a:extLst>
            <a:ext uri="{63B3BB69-23CF-44E3-9099-C40C66FF867C}">
              <a14:compatExt xmlns:a14="http://schemas.microsoft.com/office/drawing/2010/main" spid="_x0000_s4912"/>
            </a:ext>
            <a:ext uri="{FF2B5EF4-FFF2-40B4-BE49-F238E27FC236}">
              <a16:creationId xmlns:a16="http://schemas.microsoft.com/office/drawing/2014/main" id="{00000000-0008-0000-0400-000030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53</xdr:row>
      <xdr:rowOff>0</xdr:rowOff>
    </xdr:from>
    <xdr:to>
      <xdr:col>13</xdr:col>
      <xdr:colOff>171450</xdr:colOff>
      <xdr:row>53</xdr:row>
      <xdr:rowOff>161925</xdr:rowOff>
    </xdr:to>
    <xdr:pic>
      <xdr:nvPicPr>
        <xdr:cNvPr id="1845" name="图片 1844" descr="曲线">
          <a:hlinkClick xmlns:r="http://schemas.openxmlformats.org/officeDocument/2006/relationships" r:id="rId19" tgtFrame="_blank"/>
          <a:extLst>
            <a:ext uri="{FF2B5EF4-FFF2-40B4-BE49-F238E27FC236}">
              <a16:creationId xmlns:a16="http://schemas.microsoft.com/office/drawing/2014/main" id="{00000000-0008-0000-0400-000035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3287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53</xdr:row>
      <xdr:rowOff>0</xdr:rowOff>
    </xdr:from>
    <xdr:to>
      <xdr:col>14</xdr:col>
      <xdr:colOff>209550</xdr:colOff>
      <xdr:row>53</xdr:row>
      <xdr:rowOff>234950</xdr:rowOff>
    </xdr:to>
    <xdr:sp macro="" textlink="">
      <xdr:nvSpPr>
        <xdr:cNvPr id="4914" name="Control 1842" hidden="1">
          <a:extLst>
            <a:ext uri="{63B3BB69-23CF-44E3-9099-C40C66FF867C}">
              <a14:compatExt xmlns:a14="http://schemas.microsoft.com/office/drawing/2010/main" spid="_x0000_s4914"/>
            </a:ext>
            <a:ext uri="{FF2B5EF4-FFF2-40B4-BE49-F238E27FC236}">
              <a16:creationId xmlns:a16="http://schemas.microsoft.com/office/drawing/2014/main" id="{00000000-0008-0000-0400-000032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54</xdr:row>
      <xdr:rowOff>0</xdr:rowOff>
    </xdr:from>
    <xdr:to>
      <xdr:col>13</xdr:col>
      <xdr:colOff>171450</xdr:colOff>
      <xdr:row>54</xdr:row>
      <xdr:rowOff>161925</xdr:rowOff>
    </xdr:to>
    <xdr:pic>
      <xdr:nvPicPr>
        <xdr:cNvPr id="1847" name="图片 1846" descr="曲线">
          <a:hlinkClick xmlns:r="http://schemas.openxmlformats.org/officeDocument/2006/relationships" r:id="rId20" tgtFrame="_blank"/>
          <a:extLst>
            <a:ext uri="{FF2B5EF4-FFF2-40B4-BE49-F238E27FC236}">
              <a16:creationId xmlns:a16="http://schemas.microsoft.com/office/drawing/2014/main" id="{00000000-0008-0000-0400-000037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3658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54</xdr:row>
      <xdr:rowOff>0</xdr:rowOff>
    </xdr:from>
    <xdr:to>
      <xdr:col>14</xdr:col>
      <xdr:colOff>209550</xdr:colOff>
      <xdr:row>54</xdr:row>
      <xdr:rowOff>234950</xdr:rowOff>
    </xdr:to>
    <xdr:sp macro="" textlink="">
      <xdr:nvSpPr>
        <xdr:cNvPr id="4916" name="Control 1844" hidden="1">
          <a:extLst>
            <a:ext uri="{63B3BB69-23CF-44E3-9099-C40C66FF867C}">
              <a14:compatExt xmlns:a14="http://schemas.microsoft.com/office/drawing/2010/main" spid="_x0000_s4916"/>
            </a:ext>
            <a:ext uri="{FF2B5EF4-FFF2-40B4-BE49-F238E27FC236}">
              <a16:creationId xmlns:a16="http://schemas.microsoft.com/office/drawing/2014/main" id="{00000000-0008-0000-0400-000034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55</xdr:row>
      <xdr:rowOff>0</xdr:rowOff>
    </xdr:from>
    <xdr:to>
      <xdr:col>13</xdr:col>
      <xdr:colOff>171450</xdr:colOff>
      <xdr:row>55</xdr:row>
      <xdr:rowOff>161925</xdr:rowOff>
    </xdr:to>
    <xdr:pic>
      <xdr:nvPicPr>
        <xdr:cNvPr id="1849" name="图片 1848" descr="曲线">
          <a:hlinkClick xmlns:r="http://schemas.openxmlformats.org/officeDocument/2006/relationships" r:id="rId21" tgtFrame="_blank"/>
          <a:extLst>
            <a:ext uri="{FF2B5EF4-FFF2-40B4-BE49-F238E27FC236}">
              <a16:creationId xmlns:a16="http://schemas.microsoft.com/office/drawing/2014/main" id="{00000000-0008-0000-0400-000039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4030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55</xdr:row>
      <xdr:rowOff>0</xdr:rowOff>
    </xdr:from>
    <xdr:to>
      <xdr:col>14</xdr:col>
      <xdr:colOff>209550</xdr:colOff>
      <xdr:row>55</xdr:row>
      <xdr:rowOff>234950</xdr:rowOff>
    </xdr:to>
    <xdr:sp macro="" textlink="">
      <xdr:nvSpPr>
        <xdr:cNvPr id="4918" name="Control 1846" hidden="1">
          <a:extLst>
            <a:ext uri="{63B3BB69-23CF-44E3-9099-C40C66FF867C}">
              <a14:compatExt xmlns:a14="http://schemas.microsoft.com/office/drawing/2010/main" spid="_x0000_s4918"/>
            </a:ext>
            <a:ext uri="{FF2B5EF4-FFF2-40B4-BE49-F238E27FC236}">
              <a16:creationId xmlns:a16="http://schemas.microsoft.com/office/drawing/2014/main" id="{00000000-0008-0000-0400-000036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62</xdr:row>
      <xdr:rowOff>0</xdr:rowOff>
    </xdr:from>
    <xdr:to>
      <xdr:col>13</xdr:col>
      <xdr:colOff>171450</xdr:colOff>
      <xdr:row>62</xdr:row>
      <xdr:rowOff>161925</xdr:rowOff>
    </xdr:to>
    <xdr:pic>
      <xdr:nvPicPr>
        <xdr:cNvPr id="1851" name="图片 1850" descr="曲线">
          <a:hlinkClick xmlns:r="http://schemas.openxmlformats.org/officeDocument/2006/relationships" r:id="rId22" tgtFrame="_blank"/>
          <a:extLst>
            <a:ext uri="{FF2B5EF4-FFF2-40B4-BE49-F238E27FC236}">
              <a16:creationId xmlns:a16="http://schemas.microsoft.com/office/drawing/2014/main" id="{00000000-0008-0000-0400-00003B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5563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62</xdr:row>
      <xdr:rowOff>0</xdr:rowOff>
    </xdr:from>
    <xdr:to>
      <xdr:col>14</xdr:col>
      <xdr:colOff>209550</xdr:colOff>
      <xdr:row>62</xdr:row>
      <xdr:rowOff>234950</xdr:rowOff>
    </xdr:to>
    <xdr:sp macro="" textlink="">
      <xdr:nvSpPr>
        <xdr:cNvPr id="4920" name="Control 1848" hidden="1">
          <a:extLst>
            <a:ext uri="{63B3BB69-23CF-44E3-9099-C40C66FF867C}">
              <a14:compatExt xmlns:a14="http://schemas.microsoft.com/office/drawing/2010/main" spid="_x0000_s4920"/>
            </a:ext>
            <a:ext uri="{FF2B5EF4-FFF2-40B4-BE49-F238E27FC236}">
              <a16:creationId xmlns:a16="http://schemas.microsoft.com/office/drawing/2014/main" id="{00000000-0008-0000-0400-000038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69</xdr:row>
      <xdr:rowOff>0</xdr:rowOff>
    </xdr:from>
    <xdr:to>
      <xdr:col>13</xdr:col>
      <xdr:colOff>171450</xdr:colOff>
      <xdr:row>69</xdr:row>
      <xdr:rowOff>161925</xdr:rowOff>
    </xdr:to>
    <xdr:pic>
      <xdr:nvPicPr>
        <xdr:cNvPr id="1853" name="图片 1852" descr="曲线">
          <a:hlinkClick xmlns:r="http://schemas.openxmlformats.org/officeDocument/2006/relationships" r:id="rId184" tgtFrame="_blank"/>
          <a:extLst>
            <a:ext uri="{FF2B5EF4-FFF2-40B4-BE49-F238E27FC236}">
              <a16:creationId xmlns:a16="http://schemas.microsoft.com/office/drawing/2014/main" id="{00000000-0008-0000-0400-00003D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7097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69</xdr:row>
      <xdr:rowOff>0</xdr:rowOff>
    </xdr:from>
    <xdr:to>
      <xdr:col>14</xdr:col>
      <xdr:colOff>209550</xdr:colOff>
      <xdr:row>69</xdr:row>
      <xdr:rowOff>234950</xdr:rowOff>
    </xdr:to>
    <xdr:sp macro="" textlink="">
      <xdr:nvSpPr>
        <xdr:cNvPr id="4922" name="Control 1850" hidden="1">
          <a:extLst>
            <a:ext uri="{63B3BB69-23CF-44E3-9099-C40C66FF867C}">
              <a14:compatExt xmlns:a14="http://schemas.microsoft.com/office/drawing/2010/main" spid="_x0000_s4922"/>
            </a:ext>
            <a:ext uri="{FF2B5EF4-FFF2-40B4-BE49-F238E27FC236}">
              <a16:creationId xmlns:a16="http://schemas.microsoft.com/office/drawing/2014/main" id="{00000000-0008-0000-0400-00003A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70</xdr:row>
      <xdr:rowOff>0</xdr:rowOff>
    </xdr:from>
    <xdr:to>
      <xdr:col>13</xdr:col>
      <xdr:colOff>171450</xdr:colOff>
      <xdr:row>70</xdr:row>
      <xdr:rowOff>161925</xdr:rowOff>
    </xdr:to>
    <xdr:pic>
      <xdr:nvPicPr>
        <xdr:cNvPr id="1855" name="图片 1854" descr="曲线">
          <a:hlinkClick xmlns:r="http://schemas.openxmlformats.org/officeDocument/2006/relationships" r:id="rId23" tgtFrame="_blank"/>
          <a:extLst>
            <a:ext uri="{FF2B5EF4-FFF2-40B4-BE49-F238E27FC236}">
              <a16:creationId xmlns:a16="http://schemas.microsoft.com/office/drawing/2014/main" id="{00000000-0008-0000-0400-00003F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7468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70</xdr:row>
      <xdr:rowOff>0</xdr:rowOff>
    </xdr:from>
    <xdr:to>
      <xdr:col>14</xdr:col>
      <xdr:colOff>209550</xdr:colOff>
      <xdr:row>70</xdr:row>
      <xdr:rowOff>234950</xdr:rowOff>
    </xdr:to>
    <xdr:sp macro="" textlink="">
      <xdr:nvSpPr>
        <xdr:cNvPr id="4924" name="Control 1852" hidden="1">
          <a:extLst>
            <a:ext uri="{63B3BB69-23CF-44E3-9099-C40C66FF867C}">
              <a14:compatExt xmlns:a14="http://schemas.microsoft.com/office/drawing/2010/main" spid="_x0000_s4924"/>
            </a:ext>
            <a:ext uri="{FF2B5EF4-FFF2-40B4-BE49-F238E27FC236}">
              <a16:creationId xmlns:a16="http://schemas.microsoft.com/office/drawing/2014/main" id="{00000000-0008-0000-0400-00003C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71</xdr:row>
      <xdr:rowOff>0</xdr:rowOff>
    </xdr:from>
    <xdr:to>
      <xdr:col>13</xdr:col>
      <xdr:colOff>171450</xdr:colOff>
      <xdr:row>71</xdr:row>
      <xdr:rowOff>161925</xdr:rowOff>
    </xdr:to>
    <xdr:pic>
      <xdr:nvPicPr>
        <xdr:cNvPr id="1857" name="图片 1856" descr="曲线">
          <a:hlinkClick xmlns:r="http://schemas.openxmlformats.org/officeDocument/2006/relationships" r:id="rId24" tgtFrame="_blank"/>
          <a:extLst>
            <a:ext uri="{FF2B5EF4-FFF2-40B4-BE49-F238E27FC236}">
              <a16:creationId xmlns:a16="http://schemas.microsoft.com/office/drawing/2014/main" id="{00000000-0008-0000-0400-000041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7840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71</xdr:row>
      <xdr:rowOff>0</xdr:rowOff>
    </xdr:from>
    <xdr:to>
      <xdr:col>14</xdr:col>
      <xdr:colOff>209550</xdr:colOff>
      <xdr:row>71</xdr:row>
      <xdr:rowOff>234950</xdr:rowOff>
    </xdr:to>
    <xdr:sp macro="" textlink="">
      <xdr:nvSpPr>
        <xdr:cNvPr id="4926" name="Control 1854" hidden="1">
          <a:extLst>
            <a:ext uri="{63B3BB69-23CF-44E3-9099-C40C66FF867C}">
              <a14:compatExt xmlns:a14="http://schemas.microsoft.com/office/drawing/2010/main" spid="_x0000_s4926"/>
            </a:ext>
            <a:ext uri="{FF2B5EF4-FFF2-40B4-BE49-F238E27FC236}">
              <a16:creationId xmlns:a16="http://schemas.microsoft.com/office/drawing/2014/main" id="{00000000-0008-0000-0400-00003E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72</xdr:row>
      <xdr:rowOff>0</xdr:rowOff>
    </xdr:from>
    <xdr:to>
      <xdr:col>13</xdr:col>
      <xdr:colOff>171450</xdr:colOff>
      <xdr:row>72</xdr:row>
      <xdr:rowOff>161925</xdr:rowOff>
    </xdr:to>
    <xdr:pic>
      <xdr:nvPicPr>
        <xdr:cNvPr id="1859" name="图片 1858" descr="曲线">
          <a:hlinkClick xmlns:r="http://schemas.openxmlformats.org/officeDocument/2006/relationships" r:id="rId25" tgtFrame="_blank"/>
          <a:extLst>
            <a:ext uri="{FF2B5EF4-FFF2-40B4-BE49-F238E27FC236}">
              <a16:creationId xmlns:a16="http://schemas.microsoft.com/office/drawing/2014/main" id="{00000000-0008-0000-0400-000043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8211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72</xdr:row>
      <xdr:rowOff>0</xdr:rowOff>
    </xdr:from>
    <xdr:to>
      <xdr:col>14</xdr:col>
      <xdr:colOff>209550</xdr:colOff>
      <xdr:row>72</xdr:row>
      <xdr:rowOff>234950</xdr:rowOff>
    </xdr:to>
    <xdr:sp macro="" textlink="">
      <xdr:nvSpPr>
        <xdr:cNvPr id="4928" name="Control 1856" hidden="1">
          <a:extLst>
            <a:ext uri="{63B3BB69-23CF-44E3-9099-C40C66FF867C}">
              <a14:compatExt xmlns:a14="http://schemas.microsoft.com/office/drawing/2010/main" spid="_x0000_s4928"/>
            </a:ext>
            <a:ext uri="{FF2B5EF4-FFF2-40B4-BE49-F238E27FC236}">
              <a16:creationId xmlns:a16="http://schemas.microsoft.com/office/drawing/2014/main" id="{00000000-0008-0000-0400-000040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73</xdr:row>
      <xdr:rowOff>0</xdr:rowOff>
    </xdr:from>
    <xdr:to>
      <xdr:col>13</xdr:col>
      <xdr:colOff>171450</xdr:colOff>
      <xdr:row>73</xdr:row>
      <xdr:rowOff>161925</xdr:rowOff>
    </xdr:to>
    <xdr:pic>
      <xdr:nvPicPr>
        <xdr:cNvPr id="1861" name="图片 1860" descr="曲线">
          <a:hlinkClick xmlns:r="http://schemas.openxmlformats.org/officeDocument/2006/relationships" r:id="rId185" tgtFrame="_blank"/>
          <a:extLst>
            <a:ext uri="{FF2B5EF4-FFF2-40B4-BE49-F238E27FC236}">
              <a16:creationId xmlns:a16="http://schemas.microsoft.com/office/drawing/2014/main" id="{00000000-0008-0000-0400-000045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8583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73</xdr:row>
      <xdr:rowOff>0</xdr:rowOff>
    </xdr:from>
    <xdr:to>
      <xdr:col>14</xdr:col>
      <xdr:colOff>209550</xdr:colOff>
      <xdr:row>73</xdr:row>
      <xdr:rowOff>234950</xdr:rowOff>
    </xdr:to>
    <xdr:sp macro="" textlink="">
      <xdr:nvSpPr>
        <xdr:cNvPr id="4930" name="Control 1858" hidden="1">
          <a:extLst>
            <a:ext uri="{63B3BB69-23CF-44E3-9099-C40C66FF867C}">
              <a14:compatExt xmlns:a14="http://schemas.microsoft.com/office/drawing/2010/main" spid="_x0000_s4930"/>
            </a:ext>
            <a:ext uri="{FF2B5EF4-FFF2-40B4-BE49-F238E27FC236}">
              <a16:creationId xmlns:a16="http://schemas.microsoft.com/office/drawing/2014/main" id="{00000000-0008-0000-0400-000042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74</xdr:row>
      <xdr:rowOff>0</xdr:rowOff>
    </xdr:from>
    <xdr:to>
      <xdr:col>13</xdr:col>
      <xdr:colOff>171450</xdr:colOff>
      <xdr:row>74</xdr:row>
      <xdr:rowOff>161925</xdr:rowOff>
    </xdr:to>
    <xdr:pic>
      <xdr:nvPicPr>
        <xdr:cNvPr id="1863" name="图片 1862" descr="曲线">
          <a:hlinkClick xmlns:r="http://schemas.openxmlformats.org/officeDocument/2006/relationships" r:id="rId186" tgtFrame="_blank"/>
          <a:extLst>
            <a:ext uri="{FF2B5EF4-FFF2-40B4-BE49-F238E27FC236}">
              <a16:creationId xmlns:a16="http://schemas.microsoft.com/office/drawing/2014/main" id="{00000000-0008-0000-0400-000047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8954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74</xdr:row>
      <xdr:rowOff>0</xdr:rowOff>
    </xdr:from>
    <xdr:to>
      <xdr:col>14</xdr:col>
      <xdr:colOff>209550</xdr:colOff>
      <xdr:row>74</xdr:row>
      <xdr:rowOff>234950</xdr:rowOff>
    </xdr:to>
    <xdr:sp macro="" textlink="">
      <xdr:nvSpPr>
        <xdr:cNvPr id="4932" name="Control 1860" hidden="1">
          <a:extLst>
            <a:ext uri="{63B3BB69-23CF-44E3-9099-C40C66FF867C}">
              <a14:compatExt xmlns:a14="http://schemas.microsoft.com/office/drawing/2010/main" spid="_x0000_s4932"/>
            </a:ext>
            <a:ext uri="{FF2B5EF4-FFF2-40B4-BE49-F238E27FC236}">
              <a16:creationId xmlns:a16="http://schemas.microsoft.com/office/drawing/2014/main" id="{00000000-0008-0000-0400-000044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81</xdr:row>
      <xdr:rowOff>0</xdr:rowOff>
    </xdr:from>
    <xdr:to>
      <xdr:col>13</xdr:col>
      <xdr:colOff>171450</xdr:colOff>
      <xdr:row>81</xdr:row>
      <xdr:rowOff>161925</xdr:rowOff>
    </xdr:to>
    <xdr:pic>
      <xdr:nvPicPr>
        <xdr:cNvPr id="1865" name="图片 1864" descr="曲线">
          <a:hlinkClick xmlns:r="http://schemas.openxmlformats.org/officeDocument/2006/relationships" r:id="rId26" tgtFrame="_blank"/>
          <a:extLst>
            <a:ext uri="{FF2B5EF4-FFF2-40B4-BE49-F238E27FC236}">
              <a16:creationId xmlns:a16="http://schemas.microsoft.com/office/drawing/2014/main" id="{00000000-0008-0000-0400-000049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0488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81</xdr:row>
      <xdr:rowOff>0</xdr:rowOff>
    </xdr:from>
    <xdr:to>
      <xdr:col>14</xdr:col>
      <xdr:colOff>209550</xdr:colOff>
      <xdr:row>82</xdr:row>
      <xdr:rowOff>50800</xdr:rowOff>
    </xdr:to>
    <xdr:sp macro="" textlink="">
      <xdr:nvSpPr>
        <xdr:cNvPr id="4934" name="Control 1862" hidden="1">
          <a:extLst>
            <a:ext uri="{63B3BB69-23CF-44E3-9099-C40C66FF867C}">
              <a14:compatExt xmlns:a14="http://schemas.microsoft.com/office/drawing/2010/main" spid="_x0000_s4934"/>
            </a:ext>
            <a:ext uri="{FF2B5EF4-FFF2-40B4-BE49-F238E27FC236}">
              <a16:creationId xmlns:a16="http://schemas.microsoft.com/office/drawing/2014/main" id="{00000000-0008-0000-0400-000046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82</xdr:row>
      <xdr:rowOff>0</xdr:rowOff>
    </xdr:from>
    <xdr:to>
      <xdr:col>13</xdr:col>
      <xdr:colOff>171450</xdr:colOff>
      <xdr:row>82</xdr:row>
      <xdr:rowOff>161925</xdr:rowOff>
    </xdr:to>
    <xdr:pic>
      <xdr:nvPicPr>
        <xdr:cNvPr id="1867" name="图片 1866" descr="曲线">
          <a:hlinkClick xmlns:r="http://schemas.openxmlformats.org/officeDocument/2006/relationships" r:id="rId27" tgtFrame="_blank"/>
          <a:extLst>
            <a:ext uri="{FF2B5EF4-FFF2-40B4-BE49-F238E27FC236}">
              <a16:creationId xmlns:a16="http://schemas.microsoft.com/office/drawing/2014/main" id="{00000000-0008-0000-0400-00004B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0859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82</xdr:row>
      <xdr:rowOff>0</xdr:rowOff>
    </xdr:from>
    <xdr:to>
      <xdr:col>14</xdr:col>
      <xdr:colOff>209550</xdr:colOff>
      <xdr:row>82</xdr:row>
      <xdr:rowOff>234950</xdr:rowOff>
    </xdr:to>
    <xdr:sp macro="" textlink="">
      <xdr:nvSpPr>
        <xdr:cNvPr id="4936" name="Control 1864" hidden="1">
          <a:extLst>
            <a:ext uri="{63B3BB69-23CF-44E3-9099-C40C66FF867C}">
              <a14:compatExt xmlns:a14="http://schemas.microsoft.com/office/drawing/2010/main" spid="_x0000_s4936"/>
            </a:ext>
            <a:ext uri="{FF2B5EF4-FFF2-40B4-BE49-F238E27FC236}">
              <a16:creationId xmlns:a16="http://schemas.microsoft.com/office/drawing/2014/main" id="{00000000-0008-0000-0400-000048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83</xdr:row>
      <xdr:rowOff>0</xdr:rowOff>
    </xdr:from>
    <xdr:to>
      <xdr:col>13</xdr:col>
      <xdr:colOff>171450</xdr:colOff>
      <xdr:row>83</xdr:row>
      <xdr:rowOff>161925</xdr:rowOff>
    </xdr:to>
    <xdr:pic>
      <xdr:nvPicPr>
        <xdr:cNvPr id="1869" name="图片 1868" descr="曲线">
          <a:hlinkClick xmlns:r="http://schemas.openxmlformats.org/officeDocument/2006/relationships" r:id="rId28" tgtFrame="_blank"/>
          <a:extLst>
            <a:ext uri="{FF2B5EF4-FFF2-40B4-BE49-F238E27FC236}">
              <a16:creationId xmlns:a16="http://schemas.microsoft.com/office/drawing/2014/main" id="{00000000-0008-0000-0400-00004D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1231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83</xdr:row>
      <xdr:rowOff>0</xdr:rowOff>
    </xdr:from>
    <xdr:to>
      <xdr:col>14</xdr:col>
      <xdr:colOff>209550</xdr:colOff>
      <xdr:row>83</xdr:row>
      <xdr:rowOff>234950</xdr:rowOff>
    </xdr:to>
    <xdr:sp macro="" textlink="">
      <xdr:nvSpPr>
        <xdr:cNvPr id="4938" name="Control 1866" hidden="1">
          <a:extLst>
            <a:ext uri="{63B3BB69-23CF-44E3-9099-C40C66FF867C}">
              <a14:compatExt xmlns:a14="http://schemas.microsoft.com/office/drawing/2010/main" spid="_x0000_s4938"/>
            </a:ext>
            <a:ext uri="{FF2B5EF4-FFF2-40B4-BE49-F238E27FC236}">
              <a16:creationId xmlns:a16="http://schemas.microsoft.com/office/drawing/2014/main" id="{00000000-0008-0000-0400-00004A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84</xdr:row>
      <xdr:rowOff>0</xdr:rowOff>
    </xdr:from>
    <xdr:to>
      <xdr:col>13</xdr:col>
      <xdr:colOff>171450</xdr:colOff>
      <xdr:row>84</xdr:row>
      <xdr:rowOff>161925</xdr:rowOff>
    </xdr:to>
    <xdr:pic>
      <xdr:nvPicPr>
        <xdr:cNvPr id="1871" name="图片 1870" descr="曲线">
          <a:hlinkClick xmlns:r="http://schemas.openxmlformats.org/officeDocument/2006/relationships" r:id="rId29" tgtFrame="_blank"/>
          <a:extLst>
            <a:ext uri="{FF2B5EF4-FFF2-40B4-BE49-F238E27FC236}">
              <a16:creationId xmlns:a16="http://schemas.microsoft.com/office/drawing/2014/main" id="{00000000-0008-0000-0400-00004F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1602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84</xdr:row>
      <xdr:rowOff>0</xdr:rowOff>
    </xdr:from>
    <xdr:to>
      <xdr:col>14</xdr:col>
      <xdr:colOff>209550</xdr:colOff>
      <xdr:row>84</xdr:row>
      <xdr:rowOff>234950</xdr:rowOff>
    </xdr:to>
    <xdr:sp macro="" textlink="">
      <xdr:nvSpPr>
        <xdr:cNvPr id="4940" name="Control 1868" hidden="1">
          <a:extLst>
            <a:ext uri="{63B3BB69-23CF-44E3-9099-C40C66FF867C}">
              <a14:compatExt xmlns:a14="http://schemas.microsoft.com/office/drawing/2010/main" spid="_x0000_s4940"/>
            </a:ext>
            <a:ext uri="{FF2B5EF4-FFF2-40B4-BE49-F238E27FC236}">
              <a16:creationId xmlns:a16="http://schemas.microsoft.com/office/drawing/2014/main" id="{00000000-0008-0000-0400-00004C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91</xdr:row>
      <xdr:rowOff>0</xdr:rowOff>
    </xdr:from>
    <xdr:to>
      <xdr:col>13</xdr:col>
      <xdr:colOff>171450</xdr:colOff>
      <xdr:row>91</xdr:row>
      <xdr:rowOff>161925</xdr:rowOff>
    </xdr:to>
    <xdr:pic>
      <xdr:nvPicPr>
        <xdr:cNvPr id="1873" name="图片 1872" descr="曲线">
          <a:hlinkClick xmlns:r="http://schemas.openxmlformats.org/officeDocument/2006/relationships" r:id="rId30" tgtFrame="_blank"/>
          <a:extLst>
            <a:ext uri="{FF2B5EF4-FFF2-40B4-BE49-F238E27FC236}">
              <a16:creationId xmlns:a16="http://schemas.microsoft.com/office/drawing/2014/main" id="{00000000-0008-0000-0400-000051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3136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91</xdr:row>
      <xdr:rowOff>0</xdr:rowOff>
    </xdr:from>
    <xdr:to>
      <xdr:col>14</xdr:col>
      <xdr:colOff>209550</xdr:colOff>
      <xdr:row>92</xdr:row>
      <xdr:rowOff>50800</xdr:rowOff>
    </xdr:to>
    <xdr:sp macro="" textlink="">
      <xdr:nvSpPr>
        <xdr:cNvPr id="4942" name="Control 1870" hidden="1">
          <a:extLst>
            <a:ext uri="{63B3BB69-23CF-44E3-9099-C40C66FF867C}">
              <a14:compatExt xmlns:a14="http://schemas.microsoft.com/office/drawing/2010/main" spid="_x0000_s4942"/>
            </a:ext>
            <a:ext uri="{FF2B5EF4-FFF2-40B4-BE49-F238E27FC236}">
              <a16:creationId xmlns:a16="http://schemas.microsoft.com/office/drawing/2014/main" id="{00000000-0008-0000-0400-00004E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92</xdr:row>
      <xdr:rowOff>0</xdr:rowOff>
    </xdr:from>
    <xdr:to>
      <xdr:col>13</xdr:col>
      <xdr:colOff>171450</xdr:colOff>
      <xdr:row>92</xdr:row>
      <xdr:rowOff>161925</xdr:rowOff>
    </xdr:to>
    <xdr:pic>
      <xdr:nvPicPr>
        <xdr:cNvPr id="1875" name="图片 1874" descr="曲线">
          <a:hlinkClick xmlns:r="http://schemas.openxmlformats.org/officeDocument/2006/relationships" r:id="rId31" tgtFrame="_blank"/>
          <a:extLst>
            <a:ext uri="{FF2B5EF4-FFF2-40B4-BE49-F238E27FC236}">
              <a16:creationId xmlns:a16="http://schemas.microsoft.com/office/drawing/2014/main" id="{00000000-0008-0000-0400-000053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3507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92</xdr:row>
      <xdr:rowOff>0</xdr:rowOff>
    </xdr:from>
    <xdr:to>
      <xdr:col>14</xdr:col>
      <xdr:colOff>209550</xdr:colOff>
      <xdr:row>92</xdr:row>
      <xdr:rowOff>234950</xdr:rowOff>
    </xdr:to>
    <xdr:sp macro="" textlink="">
      <xdr:nvSpPr>
        <xdr:cNvPr id="4944" name="Control 1872" hidden="1">
          <a:extLst>
            <a:ext uri="{63B3BB69-23CF-44E3-9099-C40C66FF867C}">
              <a14:compatExt xmlns:a14="http://schemas.microsoft.com/office/drawing/2010/main" spid="_x0000_s4944"/>
            </a:ext>
            <a:ext uri="{FF2B5EF4-FFF2-40B4-BE49-F238E27FC236}">
              <a16:creationId xmlns:a16="http://schemas.microsoft.com/office/drawing/2014/main" id="{00000000-0008-0000-0400-000050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93</xdr:row>
      <xdr:rowOff>0</xdr:rowOff>
    </xdr:from>
    <xdr:to>
      <xdr:col>13</xdr:col>
      <xdr:colOff>171450</xdr:colOff>
      <xdr:row>93</xdr:row>
      <xdr:rowOff>161925</xdr:rowOff>
    </xdr:to>
    <xdr:pic>
      <xdr:nvPicPr>
        <xdr:cNvPr id="1877" name="图片 1876" descr="曲线">
          <a:hlinkClick xmlns:r="http://schemas.openxmlformats.org/officeDocument/2006/relationships" r:id="rId32" tgtFrame="_blank"/>
          <a:extLst>
            <a:ext uri="{FF2B5EF4-FFF2-40B4-BE49-F238E27FC236}">
              <a16:creationId xmlns:a16="http://schemas.microsoft.com/office/drawing/2014/main" id="{00000000-0008-0000-0400-000055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3879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93</xdr:row>
      <xdr:rowOff>0</xdr:rowOff>
    </xdr:from>
    <xdr:to>
      <xdr:col>14</xdr:col>
      <xdr:colOff>209550</xdr:colOff>
      <xdr:row>93</xdr:row>
      <xdr:rowOff>234950</xdr:rowOff>
    </xdr:to>
    <xdr:sp macro="" textlink="">
      <xdr:nvSpPr>
        <xdr:cNvPr id="4946" name="Control 1874" hidden="1">
          <a:extLst>
            <a:ext uri="{63B3BB69-23CF-44E3-9099-C40C66FF867C}">
              <a14:compatExt xmlns:a14="http://schemas.microsoft.com/office/drawing/2010/main" spid="_x0000_s4946"/>
            </a:ext>
            <a:ext uri="{FF2B5EF4-FFF2-40B4-BE49-F238E27FC236}">
              <a16:creationId xmlns:a16="http://schemas.microsoft.com/office/drawing/2014/main" id="{00000000-0008-0000-0400-000052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100</xdr:row>
      <xdr:rowOff>0</xdr:rowOff>
    </xdr:from>
    <xdr:to>
      <xdr:col>13</xdr:col>
      <xdr:colOff>171450</xdr:colOff>
      <xdr:row>100</xdr:row>
      <xdr:rowOff>161925</xdr:rowOff>
    </xdr:to>
    <xdr:pic>
      <xdr:nvPicPr>
        <xdr:cNvPr id="1879" name="图片 1878" descr="曲线">
          <a:hlinkClick xmlns:r="http://schemas.openxmlformats.org/officeDocument/2006/relationships" r:id="rId33" tgtFrame="_blank"/>
          <a:extLst>
            <a:ext uri="{FF2B5EF4-FFF2-40B4-BE49-F238E27FC236}">
              <a16:creationId xmlns:a16="http://schemas.microsoft.com/office/drawing/2014/main" id="{00000000-0008-0000-0400-000057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5412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100</xdr:row>
      <xdr:rowOff>0</xdr:rowOff>
    </xdr:from>
    <xdr:to>
      <xdr:col>14</xdr:col>
      <xdr:colOff>209550</xdr:colOff>
      <xdr:row>101</xdr:row>
      <xdr:rowOff>50800</xdr:rowOff>
    </xdr:to>
    <xdr:sp macro="" textlink="">
      <xdr:nvSpPr>
        <xdr:cNvPr id="4948" name="Control 1876" hidden="1">
          <a:extLst>
            <a:ext uri="{63B3BB69-23CF-44E3-9099-C40C66FF867C}">
              <a14:compatExt xmlns:a14="http://schemas.microsoft.com/office/drawing/2010/main" spid="_x0000_s4948"/>
            </a:ext>
            <a:ext uri="{FF2B5EF4-FFF2-40B4-BE49-F238E27FC236}">
              <a16:creationId xmlns:a16="http://schemas.microsoft.com/office/drawing/2014/main" id="{00000000-0008-0000-0400-000054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101</xdr:row>
      <xdr:rowOff>0</xdr:rowOff>
    </xdr:from>
    <xdr:to>
      <xdr:col>13</xdr:col>
      <xdr:colOff>171450</xdr:colOff>
      <xdr:row>101</xdr:row>
      <xdr:rowOff>161925</xdr:rowOff>
    </xdr:to>
    <xdr:pic>
      <xdr:nvPicPr>
        <xdr:cNvPr id="1881" name="图片 1880" descr="曲线">
          <a:hlinkClick xmlns:r="http://schemas.openxmlformats.org/officeDocument/2006/relationships" r:id="rId34" tgtFrame="_blank"/>
          <a:extLst>
            <a:ext uri="{FF2B5EF4-FFF2-40B4-BE49-F238E27FC236}">
              <a16:creationId xmlns:a16="http://schemas.microsoft.com/office/drawing/2014/main" id="{00000000-0008-0000-0400-000059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5784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101</xdr:row>
      <xdr:rowOff>0</xdr:rowOff>
    </xdr:from>
    <xdr:to>
      <xdr:col>14</xdr:col>
      <xdr:colOff>209550</xdr:colOff>
      <xdr:row>101</xdr:row>
      <xdr:rowOff>234950</xdr:rowOff>
    </xdr:to>
    <xdr:sp macro="" textlink="">
      <xdr:nvSpPr>
        <xdr:cNvPr id="4950" name="Control 1878" hidden="1">
          <a:extLst>
            <a:ext uri="{63B3BB69-23CF-44E3-9099-C40C66FF867C}">
              <a14:compatExt xmlns:a14="http://schemas.microsoft.com/office/drawing/2010/main" spid="_x0000_s4950"/>
            </a:ext>
            <a:ext uri="{FF2B5EF4-FFF2-40B4-BE49-F238E27FC236}">
              <a16:creationId xmlns:a16="http://schemas.microsoft.com/office/drawing/2014/main" id="{00000000-0008-0000-0400-000056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102</xdr:row>
      <xdr:rowOff>0</xdr:rowOff>
    </xdr:from>
    <xdr:to>
      <xdr:col>13</xdr:col>
      <xdr:colOff>171450</xdr:colOff>
      <xdr:row>102</xdr:row>
      <xdr:rowOff>161925</xdr:rowOff>
    </xdr:to>
    <xdr:pic>
      <xdr:nvPicPr>
        <xdr:cNvPr id="1883" name="图片 1882" descr="曲线">
          <a:hlinkClick xmlns:r="http://schemas.openxmlformats.org/officeDocument/2006/relationships" r:id="rId35" tgtFrame="_blank"/>
          <a:extLst>
            <a:ext uri="{FF2B5EF4-FFF2-40B4-BE49-F238E27FC236}">
              <a16:creationId xmlns:a16="http://schemas.microsoft.com/office/drawing/2014/main" id="{00000000-0008-0000-0400-00005B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155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102</xdr:row>
      <xdr:rowOff>0</xdr:rowOff>
    </xdr:from>
    <xdr:to>
      <xdr:col>14</xdr:col>
      <xdr:colOff>209550</xdr:colOff>
      <xdr:row>102</xdr:row>
      <xdr:rowOff>234950</xdr:rowOff>
    </xdr:to>
    <xdr:sp macro="" textlink="">
      <xdr:nvSpPr>
        <xdr:cNvPr id="4952" name="Control 1880" hidden="1">
          <a:extLst>
            <a:ext uri="{63B3BB69-23CF-44E3-9099-C40C66FF867C}">
              <a14:compatExt xmlns:a14="http://schemas.microsoft.com/office/drawing/2010/main" spid="_x0000_s4952"/>
            </a:ext>
            <a:ext uri="{FF2B5EF4-FFF2-40B4-BE49-F238E27FC236}">
              <a16:creationId xmlns:a16="http://schemas.microsoft.com/office/drawing/2014/main" id="{00000000-0008-0000-0400-000058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103</xdr:row>
      <xdr:rowOff>0</xdr:rowOff>
    </xdr:from>
    <xdr:to>
      <xdr:col>13</xdr:col>
      <xdr:colOff>171450</xdr:colOff>
      <xdr:row>103</xdr:row>
      <xdr:rowOff>161925</xdr:rowOff>
    </xdr:to>
    <xdr:pic>
      <xdr:nvPicPr>
        <xdr:cNvPr id="1885" name="图片 1884" descr="曲线">
          <a:hlinkClick xmlns:r="http://schemas.openxmlformats.org/officeDocument/2006/relationships" r:id="rId36" tgtFrame="_blank"/>
          <a:extLst>
            <a:ext uri="{FF2B5EF4-FFF2-40B4-BE49-F238E27FC236}">
              <a16:creationId xmlns:a16="http://schemas.microsoft.com/office/drawing/2014/main" id="{00000000-0008-0000-0400-00005D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527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103</xdr:row>
      <xdr:rowOff>0</xdr:rowOff>
    </xdr:from>
    <xdr:to>
      <xdr:col>14</xdr:col>
      <xdr:colOff>209550</xdr:colOff>
      <xdr:row>103</xdr:row>
      <xdr:rowOff>234950</xdr:rowOff>
    </xdr:to>
    <xdr:sp macro="" textlink="">
      <xdr:nvSpPr>
        <xdr:cNvPr id="4954" name="Control 1882" hidden="1">
          <a:extLst>
            <a:ext uri="{63B3BB69-23CF-44E3-9099-C40C66FF867C}">
              <a14:compatExt xmlns:a14="http://schemas.microsoft.com/office/drawing/2010/main" spid="_x0000_s4954"/>
            </a:ext>
            <a:ext uri="{FF2B5EF4-FFF2-40B4-BE49-F238E27FC236}">
              <a16:creationId xmlns:a16="http://schemas.microsoft.com/office/drawing/2014/main" id="{00000000-0008-0000-0400-00005A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104</xdr:row>
      <xdr:rowOff>0</xdr:rowOff>
    </xdr:from>
    <xdr:to>
      <xdr:col>13</xdr:col>
      <xdr:colOff>171450</xdr:colOff>
      <xdr:row>104</xdr:row>
      <xdr:rowOff>161925</xdr:rowOff>
    </xdr:to>
    <xdr:pic>
      <xdr:nvPicPr>
        <xdr:cNvPr id="1887" name="图片 1886" descr="曲线">
          <a:hlinkClick xmlns:r="http://schemas.openxmlformats.org/officeDocument/2006/relationships" r:id="rId37" tgtFrame="_blank"/>
          <a:extLst>
            <a:ext uri="{FF2B5EF4-FFF2-40B4-BE49-F238E27FC236}">
              <a16:creationId xmlns:a16="http://schemas.microsoft.com/office/drawing/2014/main" id="{00000000-0008-0000-0400-00005F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898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104</xdr:row>
      <xdr:rowOff>0</xdr:rowOff>
    </xdr:from>
    <xdr:to>
      <xdr:col>14</xdr:col>
      <xdr:colOff>209550</xdr:colOff>
      <xdr:row>104</xdr:row>
      <xdr:rowOff>234950</xdr:rowOff>
    </xdr:to>
    <xdr:sp macro="" textlink="">
      <xdr:nvSpPr>
        <xdr:cNvPr id="4956" name="Control 1884" hidden="1">
          <a:extLst>
            <a:ext uri="{63B3BB69-23CF-44E3-9099-C40C66FF867C}">
              <a14:compatExt xmlns:a14="http://schemas.microsoft.com/office/drawing/2010/main" spid="_x0000_s4956"/>
            </a:ext>
            <a:ext uri="{FF2B5EF4-FFF2-40B4-BE49-F238E27FC236}">
              <a16:creationId xmlns:a16="http://schemas.microsoft.com/office/drawing/2014/main" id="{00000000-0008-0000-0400-00005C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105</xdr:row>
      <xdr:rowOff>0</xdr:rowOff>
    </xdr:from>
    <xdr:to>
      <xdr:col>13</xdr:col>
      <xdr:colOff>171450</xdr:colOff>
      <xdr:row>105</xdr:row>
      <xdr:rowOff>161925</xdr:rowOff>
    </xdr:to>
    <xdr:pic>
      <xdr:nvPicPr>
        <xdr:cNvPr id="1889" name="图片 1888" descr="曲线">
          <a:hlinkClick xmlns:r="http://schemas.openxmlformats.org/officeDocument/2006/relationships" r:id="rId187" tgtFrame="_blank"/>
          <a:extLst>
            <a:ext uri="{FF2B5EF4-FFF2-40B4-BE49-F238E27FC236}">
              <a16:creationId xmlns:a16="http://schemas.microsoft.com/office/drawing/2014/main" id="{00000000-0008-0000-0400-000061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7270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105</xdr:row>
      <xdr:rowOff>0</xdr:rowOff>
    </xdr:from>
    <xdr:to>
      <xdr:col>14</xdr:col>
      <xdr:colOff>209550</xdr:colOff>
      <xdr:row>105</xdr:row>
      <xdr:rowOff>234950</xdr:rowOff>
    </xdr:to>
    <xdr:sp macro="" textlink="">
      <xdr:nvSpPr>
        <xdr:cNvPr id="4958" name="Control 1886" hidden="1">
          <a:extLst>
            <a:ext uri="{63B3BB69-23CF-44E3-9099-C40C66FF867C}">
              <a14:compatExt xmlns:a14="http://schemas.microsoft.com/office/drawing/2010/main" spid="_x0000_s4958"/>
            </a:ext>
            <a:ext uri="{FF2B5EF4-FFF2-40B4-BE49-F238E27FC236}">
              <a16:creationId xmlns:a16="http://schemas.microsoft.com/office/drawing/2014/main" id="{00000000-0008-0000-0400-00005E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106</xdr:row>
      <xdr:rowOff>0</xdr:rowOff>
    </xdr:from>
    <xdr:to>
      <xdr:col>13</xdr:col>
      <xdr:colOff>171450</xdr:colOff>
      <xdr:row>106</xdr:row>
      <xdr:rowOff>161925</xdr:rowOff>
    </xdr:to>
    <xdr:pic>
      <xdr:nvPicPr>
        <xdr:cNvPr id="1891" name="图片 1890" descr="曲线">
          <a:hlinkClick xmlns:r="http://schemas.openxmlformats.org/officeDocument/2006/relationships" r:id="rId38" tgtFrame="_blank"/>
          <a:extLst>
            <a:ext uri="{FF2B5EF4-FFF2-40B4-BE49-F238E27FC236}">
              <a16:creationId xmlns:a16="http://schemas.microsoft.com/office/drawing/2014/main" id="{00000000-0008-0000-0400-000063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7641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106</xdr:row>
      <xdr:rowOff>0</xdr:rowOff>
    </xdr:from>
    <xdr:to>
      <xdr:col>14</xdr:col>
      <xdr:colOff>209550</xdr:colOff>
      <xdr:row>106</xdr:row>
      <xdr:rowOff>234950</xdr:rowOff>
    </xdr:to>
    <xdr:sp macro="" textlink="">
      <xdr:nvSpPr>
        <xdr:cNvPr id="4960" name="Control 1888" hidden="1">
          <a:extLst>
            <a:ext uri="{63B3BB69-23CF-44E3-9099-C40C66FF867C}">
              <a14:compatExt xmlns:a14="http://schemas.microsoft.com/office/drawing/2010/main" spid="_x0000_s4960"/>
            </a:ext>
            <a:ext uri="{FF2B5EF4-FFF2-40B4-BE49-F238E27FC236}">
              <a16:creationId xmlns:a16="http://schemas.microsoft.com/office/drawing/2014/main" id="{00000000-0008-0000-0400-000060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107</xdr:row>
      <xdr:rowOff>0</xdr:rowOff>
    </xdr:from>
    <xdr:to>
      <xdr:col>13</xdr:col>
      <xdr:colOff>171450</xdr:colOff>
      <xdr:row>107</xdr:row>
      <xdr:rowOff>161925</xdr:rowOff>
    </xdr:to>
    <xdr:pic>
      <xdr:nvPicPr>
        <xdr:cNvPr id="1893" name="图片 1892" descr="曲线">
          <a:hlinkClick xmlns:r="http://schemas.openxmlformats.org/officeDocument/2006/relationships" r:id="rId39" tgtFrame="_blank"/>
          <a:extLst>
            <a:ext uri="{FF2B5EF4-FFF2-40B4-BE49-F238E27FC236}">
              <a16:creationId xmlns:a16="http://schemas.microsoft.com/office/drawing/2014/main" id="{00000000-0008-0000-0400-000065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8013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107</xdr:row>
      <xdr:rowOff>0</xdr:rowOff>
    </xdr:from>
    <xdr:to>
      <xdr:col>14</xdr:col>
      <xdr:colOff>209550</xdr:colOff>
      <xdr:row>107</xdr:row>
      <xdr:rowOff>234950</xdr:rowOff>
    </xdr:to>
    <xdr:sp macro="" textlink="">
      <xdr:nvSpPr>
        <xdr:cNvPr id="4962" name="Control 1890" hidden="1">
          <a:extLst>
            <a:ext uri="{63B3BB69-23CF-44E3-9099-C40C66FF867C}">
              <a14:compatExt xmlns:a14="http://schemas.microsoft.com/office/drawing/2010/main" spid="_x0000_s4962"/>
            </a:ext>
            <a:ext uri="{FF2B5EF4-FFF2-40B4-BE49-F238E27FC236}">
              <a16:creationId xmlns:a16="http://schemas.microsoft.com/office/drawing/2014/main" id="{00000000-0008-0000-0400-000062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108</xdr:row>
      <xdr:rowOff>0</xdr:rowOff>
    </xdr:from>
    <xdr:to>
      <xdr:col>13</xdr:col>
      <xdr:colOff>171450</xdr:colOff>
      <xdr:row>108</xdr:row>
      <xdr:rowOff>161925</xdr:rowOff>
    </xdr:to>
    <xdr:pic>
      <xdr:nvPicPr>
        <xdr:cNvPr id="1895" name="图片 1894" descr="曲线">
          <a:hlinkClick xmlns:r="http://schemas.openxmlformats.org/officeDocument/2006/relationships" r:id="rId40" tgtFrame="_blank"/>
          <a:extLst>
            <a:ext uri="{FF2B5EF4-FFF2-40B4-BE49-F238E27FC236}">
              <a16:creationId xmlns:a16="http://schemas.microsoft.com/office/drawing/2014/main" id="{00000000-0008-0000-0400-000067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8384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108</xdr:row>
      <xdr:rowOff>0</xdr:rowOff>
    </xdr:from>
    <xdr:to>
      <xdr:col>14</xdr:col>
      <xdr:colOff>209550</xdr:colOff>
      <xdr:row>108</xdr:row>
      <xdr:rowOff>234950</xdr:rowOff>
    </xdr:to>
    <xdr:sp macro="" textlink="">
      <xdr:nvSpPr>
        <xdr:cNvPr id="4964" name="Control 1892" hidden="1">
          <a:extLst>
            <a:ext uri="{63B3BB69-23CF-44E3-9099-C40C66FF867C}">
              <a14:compatExt xmlns:a14="http://schemas.microsoft.com/office/drawing/2010/main" spid="_x0000_s4964"/>
            </a:ext>
            <a:ext uri="{FF2B5EF4-FFF2-40B4-BE49-F238E27FC236}">
              <a16:creationId xmlns:a16="http://schemas.microsoft.com/office/drawing/2014/main" id="{00000000-0008-0000-0400-000064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115</xdr:row>
      <xdr:rowOff>0</xdr:rowOff>
    </xdr:from>
    <xdr:to>
      <xdr:col>13</xdr:col>
      <xdr:colOff>171450</xdr:colOff>
      <xdr:row>115</xdr:row>
      <xdr:rowOff>161925</xdr:rowOff>
    </xdr:to>
    <xdr:pic>
      <xdr:nvPicPr>
        <xdr:cNvPr id="1897" name="图片 1896" descr="曲线">
          <a:hlinkClick xmlns:r="http://schemas.openxmlformats.org/officeDocument/2006/relationships" r:id="rId41" tgtFrame="_blank"/>
          <a:extLst>
            <a:ext uri="{FF2B5EF4-FFF2-40B4-BE49-F238E27FC236}">
              <a16:creationId xmlns:a16="http://schemas.microsoft.com/office/drawing/2014/main" id="{00000000-0008-0000-0400-000069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9918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115</xdr:row>
      <xdr:rowOff>0</xdr:rowOff>
    </xdr:from>
    <xdr:to>
      <xdr:col>14</xdr:col>
      <xdr:colOff>209550</xdr:colOff>
      <xdr:row>116</xdr:row>
      <xdr:rowOff>50800</xdr:rowOff>
    </xdr:to>
    <xdr:sp macro="" textlink="">
      <xdr:nvSpPr>
        <xdr:cNvPr id="4966" name="Control 1894" hidden="1">
          <a:extLst>
            <a:ext uri="{63B3BB69-23CF-44E3-9099-C40C66FF867C}">
              <a14:compatExt xmlns:a14="http://schemas.microsoft.com/office/drawing/2010/main" spid="_x0000_s4966"/>
            </a:ext>
            <a:ext uri="{FF2B5EF4-FFF2-40B4-BE49-F238E27FC236}">
              <a16:creationId xmlns:a16="http://schemas.microsoft.com/office/drawing/2014/main" id="{00000000-0008-0000-0400-000066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116</xdr:row>
      <xdr:rowOff>0</xdr:rowOff>
    </xdr:from>
    <xdr:to>
      <xdr:col>13</xdr:col>
      <xdr:colOff>171450</xdr:colOff>
      <xdr:row>116</xdr:row>
      <xdr:rowOff>161925</xdr:rowOff>
    </xdr:to>
    <xdr:pic>
      <xdr:nvPicPr>
        <xdr:cNvPr id="1899" name="图片 1898" descr="曲线">
          <a:hlinkClick xmlns:r="http://schemas.openxmlformats.org/officeDocument/2006/relationships" r:id="rId42" tgtFrame="_blank"/>
          <a:extLst>
            <a:ext uri="{FF2B5EF4-FFF2-40B4-BE49-F238E27FC236}">
              <a16:creationId xmlns:a16="http://schemas.microsoft.com/office/drawing/2014/main" id="{00000000-0008-0000-0400-00006B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0289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116</xdr:row>
      <xdr:rowOff>0</xdr:rowOff>
    </xdr:from>
    <xdr:to>
      <xdr:col>14</xdr:col>
      <xdr:colOff>209550</xdr:colOff>
      <xdr:row>116</xdr:row>
      <xdr:rowOff>234950</xdr:rowOff>
    </xdr:to>
    <xdr:sp macro="" textlink="">
      <xdr:nvSpPr>
        <xdr:cNvPr id="4968" name="Control 1896" hidden="1">
          <a:extLst>
            <a:ext uri="{63B3BB69-23CF-44E3-9099-C40C66FF867C}">
              <a14:compatExt xmlns:a14="http://schemas.microsoft.com/office/drawing/2010/main" spid="_x0000_s4968"/>
            </a:ext>
            <a:ext uri="{FF2B5EF4-FFF2-40B4-BE49-F238E27FC236}">
              <a16:creationId xmlns:a16="http://schemas.microsoft.com/office/drawing/2014/main" id="{00000000-0008-0000-0400-000068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117</xdr:row>
      <xdr:rowOff>0</xdr:rowOff>
    </xdr:from>
    <xdr:to>
      <xdr:col>13</xdr:col>
      <xdr:colOff>171450</xdr:colOff>
      <xdr:row>117</xdr:row>
      <xdr:rowOff>161925</xdr:rowOff>
    </xdr:to>
    <xdr:pic>
      <xdr:nvPicPr>
        <xdr:cNvPr id="1901" name="图片 1900" descr="曲线">
          <a:hlinkClick xmlns:r="http://schemas.openxmlformats.org/officeDocument/2006/relationships" r:id="rId43" tgtFrame="_blank"/>
          <a:extLst>
            <a:ext uri="{FF2B5EF4-FFF2-40B4-BE49-F238E27FC236}">
              <a16:creationId xmlns:a16="http://schemas.microsoft.com/office/drawing/2014/main" id="{00000000-0008-0000-0400-00006D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0660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117</xdr:row>
      <xdr:rowOff>0</xdr:rowOff>
    </xdr:from>
    <xdr:to>
      <xdr:col>14</xdr:col>
      <xdr:colOff>209550</xdr:colOff>
      <xdr:row>117</xdr:row>
      <xdr:rowOff>234950</xdr:rowOff>
    </xdr:to>
    <xdr:sp macro="" textlink="">
      <xdr:nvSpPr>
        <xdr:cNvPr id="4970" name="Control 1898" hidden="1">
          <a:extLst>
            <a:ext uri="{63B3BB69-23CF-44E3-9099-C40C66FF867C}">
              <a14:compatExt xmlns:a14="http://schemas.microsoft.com/office/drawing/2010/main" spid="_x0000_s4970"/>
            </a:ext>
            <a:ext uri="{FF2B5EF4-FFF2-40B4-BE49-F238E27FC236}">
              <a16:creationId xmlns:a16="http://schemas.microsoft.com/office/drawing/2014/main" id="{00000000-0008-0000-0400-00006A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118</xdr:row>
      <xdr:rowOff>0</xdr:rowOff>
    </xdr:from>
    <xdr:to>
      <xdr:col>13</xdr:col>
      <xdr:colOff>171450</xdr:colOff>
      <xdr:row>118</xdr:row>
      <xdr:rowOff>161925</xdr:rowOff>
    </xdr:to>
    <xdr:pic>
      <xdr:nvPicPr>
        <xdr:cNvPr id="1903" name="图片 1902" descr="曲线">
          <a:hlinkClick xmlns:r="http://schemas.openxmlformats.org/officeDocument/2006/relationships" r:id="rId44" tgtFrame="_blank"/>
          <a:extLst>
            <a:ext uri="{FF2B5EF4-FFF2-40B4-BE49-F238E27FC236}">
              <a16:creationId xmlns:a16="http://schemas.microsoft.com/office/drawing/2014/main" id="{00000000-0008-0000-0400-00006F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1032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118</xdr:row>
      <xdr:rowOff>0</xdr:rowOff>
    </xdr:from>
    <xdr:to>
      <xdr:col>14</xdr:col>
      <xdr:colOff>209550</xdr:colOff>
      <xdr:row>118</xdr:row>
      <xdr:rowOff>234950</xdr:rowOff>
    </xdr:to>
    <xdr:sp macro="" textlink="">
      <xdr:nvSpPr>
        <xdr:cNvPr id="4972" name="Control 1900" hidden="1">
          <a:extLst>
            <a:ext uri="{63B3BB69-23CF-44E3-9099-C40C66FF867C}">
              <a14:compatExt xmlns:a14="http://schemas.microsoft.com/office/drawing/2010/main" spid="_x0000_s4972"/>
            </a:ext>
            <a:ext uri="{FF2B5EF4-FFF2-40B4-BE49-F238E27FC236}">
              <a16:creationId xmlns:a16="http://schemas.microsoft.com/office/drawing/2014/main" id="{00000000-0008-0000-0400-00006C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119</xdr:row>
      <xdr:rowOff>0</xdr:rowOff>
    </xdr:from>
    <xdr:to>
      <xdr:col>13</xdr:col>
      <xdr:colOff>171450</xdr:colOff>
      <xdr:row>119</xdr:row>
      <xdr:rowOff>161925</xdr:rowOff>
    </xdr:to>
    <xdr:pic>
      <xdr:nvPicPr>
        <xdr:cNvPr id="1905" name="图片 1904" descr="曲线">
          <a:hlinkClick xmlns:r="http://schemas.openxmlformats.org/officeDocument/2006/relationships" r:id="rId45" tgtFrame="_blank"/>
          <a:extLst>
            <a:ext uri="{FF2B5EF4-FFF2-40B4-BE49-F238E27FC236}">
              <a16:creationId xmlns:a16="http://schemas.microsoft.com/office/drawing/2014/main" id="{00000000-0008-0000-0400-000071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1403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119</xdr:row>
      <xdr:rowOff>0</xdr:rowOff>
    </xdr:from>
    <xdr:to>
      <xdr:col>14</xdr:col>
      <xdr:colOff>209550</xdr:colOff>
      <xdr:row>119</xdr:row>
      <xdr:rowOff>234950</xdr:rowOff>
    </xdr:to>
    <xdr:sp macro="" textlink="">
      <xdr:nvSpPr>
        <xdr:cNvPr id="4974" name="Control 1902" hidden="1">
          <a:extLst>
            <a:ext uri="{63B3BB69-23CF-44E3-9099-C40C66FF867C}">
              <a14:compatExt xmlns:a14="http://schemas.microsoft.com/office/drawing/2010/main" spid="_x0000_s4974"/>
            </a:ext>
            <a:ext uri="{FF2B5EF4-FFF2-40B4-BE49-F238E27FC236}">
              <a16:creationId xmlns:a16="http://schemas.microsoft.com/office/drawing/2014/main" id="{00000000-0008-0000-0400-00006E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120</xdr:row>
      <xdr:rowOff>0</xdr:rowOff>
    </xdr:from>
    <xdr:to>
      <xdr:col>13</xdr:col>
      <xdr:colOff>171450</xdr:colOff>
      <xdr:row>120</xdr:row>
      <xdr:rowOff>161925</xdr:rowOff>
    </xdr:to>
    <xdr:pic>
      <xdr:nvPicPr>
        <xdr:cNvPr id="1907" name="图片 1906" descr="曲线">
          <a:hlinkClick xmlns:r="http://schemas.openxmlformats.org/officeDocument/2006/relationships" r:id="rId46" tgtFrame="_blank"/>
          <a:extLst>
            <a:ext uri="{FF2B5EF4-FFF2-40B4-BE49-F238E27FC236}">
              <a16:creationId xmlns:a16="http://schemas.microsoft.com/office/drawing/2014/main" id="{00000000-0008-0000-0400-000073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1775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120</xdr:row>
      <xdr:rowOff>0</xdr:rowOff>
    </xdr:from>
    <xdr:to>
      <xdr:col>14</xdr:col>
      <xdr:colOff>209550</xdr:colOff>
      <xdr:row>120</xdr:row>
      <xdr:rowOff>234950</xdr:rowOff>
    </xdr:to>
    <xdr:sp macro="" textlink="">
      <xdr:nvSpPr>
        <xdr:cNvPr id="4976" name="Control 1904" hidden="1">
          <a:extLst>
            <a:ext uri="{63B3BB69-23CF-44E3-9099-C40C66FF867C}">
              <a14:compatExt xmlns:a14="http://schemas.microsoft.com/office/drawing/2010/main" spid="_x0000_s4976"/>
            </a:ext>
            <a:ext uri="{FF2B5EF4-FFF2-40B4-BE49-F238E27FC236}">
              <a16:creationId xmlns:a16="http://schemas.microsoft.com/office/drawing/2014/main" id="{00000000-0008-0000-0400-000070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121</xdr:row>
      <xdr:rowOff>0</xdr:rowOff>
    </xdr:from>
    <xdr:to>
      <xdr:col>13</xdr:col>
      <xdr:colOff>171450</xdr:colOff>
      <xdr:row>121</xdr:row>
      <xdr:rowOff>161925</xdr:rowOff>
    </xdr:to>
    <xdr:pic>
      <xdr:nvPicPr>
        <xdr:cNvPr id="1909" name="图片 1908" descr="曲线">
          <a:hlinkClick xmlns:r="http://schemas.openxmlformats.org/officeDocument/2006/relationships" r:id="rId47" tgtFrame="_blank"/>
          <a:extLst>
            <a:ext uri="{FF2B5EF4-FFF2-40B4-BE49-F238E27FC236}">
              <a16:creationId xmlns:a16="http://schemas.microsoft.com/office/drawing/2014/main" id="{00000000-0008-0000-0400-000075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2146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121</xdr:row>
      <xdr:rowOff>0</xdr:rowOff>
    </xdr:from>
    <xdr:to>
      <xdr:col>14</xdr:col>
      <xdr:colOff>209550</xdr:colOff>
      <xdr:row>121</xdr:row>
      <xdr:rowOff>234950</xdr:rowOff>
    </xdr:to>
    <xdr:sp macro="" textlink="">
      <xdr:nvSpPr>
        <xdr:cNvPr id="4978" name="Control 1906" hidden="1">
          <a:extLst>
            <a:ext uri="{63B3BB69-23CF-44E3-9099-C40C66FF867C}">
              <a14:compatExt xmlns:a14="http://schemas.microsoft.com/office/drawing/2010/main" spid="_x0000_s4978"/>
            </a:ext>
            <a:ext uri="{FF2B5EF4-FFF2-40B4-BE49-F238E27FC236}">
              <a16:creationId xmlns:a16="http://schemas.microsoft.com/office/drawing/2014/main" id="{00000000-0008-0000-0400-000072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122</xdr:row>
      <xdr:rowOff>0</xdr:rowOff>
    </xdr:from>
    <xdr:to>
      <xdr:col>13</xdr:col>
      <xdr:colOff>171450</xdr:colOff>
      <xdr:row>122</xdr:row>
      <xdr:rowOff>161925</xdr:rowOff>
    </xdr:to>
    <xdr:pic>
      <xdr:nvPicPr>
        <xdr:cNvPr id="1911" name="图片 1910" descr="曲线">
          <a:hlinkClick xmlns:r="http://schemas.openxmlformats.org/officeDocument/2006/relationships" r:id="rId48" tgtFrame="_blank"/>
          <a:extLst>
            <a:ext uri="{FF2B5EF4-FFF2-40B4-BE49-F238E27FC236}">
              <a16:creationId xmlns:a16="http://schemas.microsoft.com/office/drawing/2014/main" id="{00000000-0008-0000-0400-000077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2518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122</xdr:row>
      <xdr:rowOff>0</xdr:rowOff>
    </xdr:from>
    <xdr:to>
      <xdr:col>14</xdr:col>
      <xdr:colOff>209550</xdr:colOff>
      <xdr:row>122</xdr:row>
      <xdr:rowOff>234950</xdr:rowOff>
    </xdr:to>
    <xdr:sp macro="" textlink="">
      <xdr:nvSpPr>
        <xdr:cNvPr id="4980" name="Control 1908" hidden="1">
          <a:extLst>
            <a:ext uri="{63B3BB69-23CF-44E3-9099-C40C66FF867C}">
              <a14:compatExt xmlns:a14="http://schemas.microsoft.com/office/drawing/2010/main" spid="_x0000_s4980"/>
            </a:ext>
            <a:ext uri="{FF2B5EF4-FFF2-40B4-BE49-F238E27FC236}">
              <a16:creationId xmlns:a16="http://schemas.microsoft.com/office/drawing/2014/main" id="{00000000-0008-0000-0400-000074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123</xdr:row>
      <xdr:rowOff>0</xdr:rowOff>
    </xdr:from>
    <xdr:to>
      <xdr:col>13</xdr:col>
      <xdr:colOff>171450</xdr:colOff>
      <xdr:row>123</xdr:row>
      <xdr:rowOff>161925</xdr:rowOff>
    </xdr:to>
    <xdr:pic>
      <xdr:nvPicPr>
        <xdr:cNvPr id="1913" name="图片 1912" descr="曲线">
          <a:hlinkClick xmlns:r="http://schemas.openxmlformats.org/officeDocument/2006/relationships" r:id="rId49" tgtFrame="_blank"/>
          <a:extLst>
            <a:ext uri="{FF2B5EF4-FFF2-40B4-BE49-F238E27FC236}">
              <a16:creationId xmlns:a16="http://schemas.microsoft.com/office/drawing/2014/main" id="{00000000-0008-0000-0400-000079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2889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123</xdr:row>
      <xdr:rowOff>0</xdr:rowOff>
    </xdr:from>
    <xdr:to>
      <xdr:col>14</xdr:col>
      <xdr:colOff>209550</xdr:colOff>
      <xdr:row>123</xdr:row>
      <xdr:rowOff>234950</xdr:rowOff>
    </xdr:to>
    <xdr:sp macro="" textlink="">
      <xdr:nvSpPr>
        <xdr:cNvPr id="4982" name="Control 1910" hidden="1">
          <a:extLst>
            <a:ext uri="{63B3BB69-23CF-44E3-9099-C40C66FF867C}">
              <a14:compatExt xmlns:a14="http://schemas.microsoft.com/office/drawing/2010/main" spid="_x0000_s4982"/>
            </a:ext>
            <a:ext uri="{FF2B5EF4-FFF2-40B4-BE49-F238E27FC236}">
              <a16:creationId xmlns:a16="http://schemas.microsoft.com/office/drawing/2014/main" id="{00000000-0008-0000-0400-000076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124</xdr:row>
      <xdr:rowOff>0</xdr:rowOff>
    </xdr:from>
    <xdr:to>
      <xdr:col>13</xdr:col>
      <xdr:colOff>171450</xdr:colOff>
      <xdr:row>124</xdr:row>
      <xdr:rowOff>161925</xdr:rowOff>
    </xdr:to>
    <xdr:pic>
      <xdr:nvPicPr>
        <xdr:cNvPr id="1915" name="图片 1914" descr="曲线">
          <a:hlinkClick xmlns:r="http://schemas.openxmlformats.org/officeDocument/2006/relationships" r:id="rId50" tgtFrame="_blank"/>
          <a:extLst>
            <a:ext uri="{FF2B5EF4-FFF2-40B4-BE49-F238E27FC236}">
              <a16:creationId xmlns:a16="http://schemas.microsoft.com/office/drawing/2014/main" id="{00000000-0008-0000-0400-00007B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3261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124</xdr:row>
      <xdr:rowOff>0</xdr:rowOff>
    </xdr:from>
    <xdr:to>
      <xdr:col>14</xdr:col>
      <xdr:colOff>209550</xdr:colOff>
      <xdr:row>124</xdr:row>
      <xdr:rowOff>234950</xdr:rowOff>
    </xdr:to>
    <xdr:sp macro="" textlink="">
      <xdr:nvSpPr>
        <xdr:cNvPr id="4984" name="Control 1912" hidden="1">
          <a:extLst>
            <a:ext uri="{63B3BB69-23CF-44E3-9099-C40C66FF867C}">
              <a14:compatExt xmlns:a14="http://schemas.microsoft.com/office/drawing/2010/main" spid="_x0000_s4984"/>
            </a:ext>
            <a:ext uri="{FF2B5EF4-FFF2-40B4-BE49-F238E27FC236}">
              <a16:creationId xmlns:a16="http://schemas.microsoft.com/office/drawing/2014/main" id="{00000000-0008-0000-0400-000078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131</xdr:row>
      <xdr:rowOff>0</xdr:rowOff>
    </xdr:from>
    <xdr:to>
      <xdr:col>13</xdr:col>
      <xdr:colOff>171450</xdr:colOff>
      <xdr:row>131</xdr:row>
      <xdr:rowOff>161925</xdr:rowOff>
    </xdr:to>
    <xdr:pic>
      <xdr:nvPicPr>
        <xdr:cNvPr id="1917" name="图片 1916" descr="曲线">
          <a:hlinkClick xmlns:r="http://schemas.openxmlformats.org/officeDocument/2006/relationships" r:id="rId51" tgtFrame="_blank"/>
          <a:extLst>
            <a:ext uri="{FF2B5EF4-FFF2-40B4-BE49-F238E27FC236}">
              <a16:creationId xmlns:a16="http://schemas.microsoft.com/office/drawing/2014/main" id="{00000000-0008-0000-0400-00007D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4794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131</xdr:row>
      <xdr:rowOff>0</xdr:rowOff>
    </xdr:from>
    <xdr:to>
      <xdr:col>14</xdr:col>
      <xdr:colOff>209550</xdr:colOff>
      <xdr:row>132</xdr:row>
      <xdr:rowOff>50800</xdr:rowOff>
    </xdr:to>
    <xdr:sp macro="" textlink="">
      <xdr:nvSpPr>
        <xdr:cNvPr id="4986" name="Control 1914" hidden="1">
          <a:extLst>
            <a:ext uri="{63B3BB69-23CF-44E3-9099-C40C66FF867C}">
              <a14:compatExt xmlns:a14="http://schemas.microsoft.com/office/drawing/2010/main" spid="_x0000_s4986"/>
            </a:ext>
            <a:ext uri="{FF2B5EF4-FFF2-40B4-BE49-F238E27FC236}">
              <a16:creationId xmlns:a16="http://schemas.microsoft.com/office/drawing/2014/main" id="{00000000-0008-0000-0400-00007A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132</xdr:row>
      <xdr:rowOff>0</xdr:rowOff>
    </xdr:from>
    <xdr:to>
      <xdr:col>13</xdr:col>
      <xdr:colOff>171450</xdr:colOff>
      <xdr:row>132</xdr:row>
      <xdr:rowOff>161925</xdr:rowOff>
    </xdr:to>
    <xdr:pic>
      <xdr:nvPicPr>
        <xdr:cNvPr id="1919" name="图片 1918" descr="曲线">
          <a:hlinkClick xmlns:r="http://schemas.openxmlformats.org/officeDocument/2006/relationships" r:id="rId52" tgtFrame="_blank"/>
          <a:extLst>
            <a:ext uri="{FF2B5EF4-FFF2-40B4-BE49-F238E27FC236}">
              <a16:creationId xmlns:a16="http://schemas.microsoft.com/office/drawing/2014/main" id="{00000000-0008-0000-0400-00007F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5166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132</xdr:row>
      <xdr:rowOff>0</xdr:rowOff>
    </xdr:from>
    <xdr:to>
      <xdr:col>14</xdr:col>
      <xdr:colOff>209550</xdr:colOff>
      <xdr:row>132</xdr:row>
      <xdr:rowOff>234950</xdr:rowOff>
    </xdr:to>
    <xdr:sp macro="" textlink="">
      <xdr:nvSpPr>
        <xdr:cNvPr id="4988" name="Control 1916" hidden="1">
          <a:extLst>
            <a:ext uri="{63B3BB69-23CF-44E3-9099-C40C66FF867C}">
              <a14:compatExt xmlns:a14="http://schemas.microsoft.com/office/drawing/2010/main" spid="_x0000_s4988"/>
            </a:ext>
            <a:ext uri="{FF2B5EF4-FFF2-40B4-BE49-F238E27FC236}">
              <a16:creationId xmlns:a16="http://schemas.microsoft.com/office/drawing/2014/main" id="{00000000-0008-0000-0400-00007C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133</xdr:row>
      <xdr:rowOff>0</xdr:rowOff>
    </xdr:from>
    <xdr:to>
      <xdr:col>13</xdr:col>
      <xdr:colOff>171450</xdr:colOff>
      <xdr:row>133</xdr:row>
      <xdr:rowOff>161925</xdr:rowOff>
    </xdr:to>
    <xdr:pic>
      <xdr:nvPicPr>
        <xdr:cNvPr id="1921" name="图片 1920" descr="曲线">
          <a:hlinkClick xmlns:r="http://schemas.openxmlformats.org/officeDocument/2006/relationships" r:id="rId53" tgtFrame="_blank"/>
          <a:extLst>
            <a:ext uri="{FF2B5EF4-FFF2-40B4-BE49-F238E27FC236}">
              <a16:creationId xmlns:a16="http://schemas.microsoft.com/office/drawing/2014/main" id="{00000000-0008-0000-0400-000081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5537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133</xdr:row>
      <xdr:rowOff>0</xdr:rowOff>
    </xdr:from>
    <xdr:to>
      <xdr:col>14</xdr:col>
      <xdr:colOff>209550</xdr:colOff>
      <xdr:row>133</xdr:row>
      <xdr:rowOff>234950</xdr:rowOff>
    </xdr:to>
    <xdr:sp macro="" textlink="">
      <xdr:nvSpPr>
        <xdr:cNvPr id="4990" name="Control 1918" hidden="1">
          <a:extLst>
            <a:ext uri="{63B3BB69-23CF-44E3-9099-C40C66FF867C}">
              <a14:compatExt xmlns:a14="http://schemas.microsoft.com/office/drawing/2010/main" spid="_x0000_s4990"/>
            </a:ext>
            <a:ext uri="{FF2B5EF4-FFF2-40B4-BE49-F238E27FC236}">
              <a16:creationId xmlns:a16="http://schemas.microsoft.com/office/drawing/2014/main" id="{00000000-0008-0000-0400-00007E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134</xdr:row>
      <xdr:rowOff>0</xdr:rowOff>
    </xdr:from>
    <xdr:to>
      <xdr:col>13</xdr:col>
      <xdr:colOff>171450</xdr:colOff>
      <xdr:row>134</xdr:row>
      <xdr:rowOff>161925</xdr:rowOff>
    </xdr:to>
    <xdr:pic>
      <xdr:nvPicPr>
        <xdr:cNvPr id="1923" name="图片 1922" descr="曲线">
          <a:hlinkClick xmlns:r="http://schemas.openxmlformats.org/officeDocument/2006/relationships" r:id="rId54" tgtFrame="_blank"/>
          <a:extLst>
            <a:ext uri="{FF2B5EF4-FFF2-40B4-BE49-F238E27FC236}">
              <a16:creationId xmlns:a16="http://schemas.microsoft.com/office/drawing/2014/main" id="{00000000-0008-0000-0400-000083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5909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134</xdr:row>
      <xdr:rowOff>0</xdr:rowOff>
    </xdr:from>
    <xdr:to>
      <xdr:col>14</xdr:col>
      <xdr:colOff>209550</xdr:colOff>
      <xdr:row>134</xdr:row>
      <xdr:rowOff>234950</xdr:rowOff>
    </xdr:to>
    <xdr:sp macro="" textlink="">
      <xdr:nvSpPr>
        <xdr:cNvPr id="4992" name="Control 1920" hidden="1">
          <a:extLst>
            <a:ext uri="{63B3BB69-23CF-44E3-9099-C40C66FF867C}">
              <a14:compatExt xmlns:a14="http://schemas.microsoft.com/office/drawing/2010/main" spid="_x0000_s4992"/>
            </a:ext>
            <a:ext uri="{FF2B5EF4-FFF2-40B4-BE49-F238E27FC236}">
              <a16:creationId xmlns:a16="http://schemas.microsoft.com/office/drawing/2014/main" id="{00000000-0008-0000-0400-000080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135</xdr:row>
      <xdr:rowOff>0</xdr:rowOff>
    </xdr:from>
    <xdr:to>
      <xdr:col>13</xdr:col>
      <xdr:colOff>171450</xdr:colOff>
      <xdr:row>135</xdr:row>
      <xdr:rowOff>161925</xdr:rowOff>
    </xdr:to>
    <xdr:pic>
      <xdr:nvPicPr>
        <xdr:cNvPr id="1925" name="图片 1924" descr="曲线">
          <a:hlinkClick xmlns:r="http://schemas.openxmlformats.org/officeDocument/2006/relationships" r:id="rId55" tgtFrame="_blank"/>
          <a:extLst>
            <a:ext uri="{FF2B5EF4-FFF2-40B4-BE49-F238E27FC236}">
              <a16:creationId xmlns:a16="http://schemas.microsoft.com/office/drawing/2014/main" id="{00000000-0008-0000-0400-000085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6280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135</xdr:row>
      <xdr:rowOff>0</xdr:rowOff>
    </xdr:from>
    <xdr:to>
      <xdr:col>14</xdr:col>
      <xdr:colOff>209550</xdr:colOff>
      <xdr:row>135</xdr:row>
      <xdr:rowOff>234950</xdr:rowOff>
    </xdr:to>
    <xdr:sp macro="" textlink="">
      <xdr:nvSpPr>
        <xdr:cNvPr id="4994" name="Control 1922" hidden="1">
          <a:extLst>
            <a:ext uri="{63B3BB69-23CF-44E3-9099-C40C66FF867C}">
              <a14:compatExt xmlns:a14="http://schemas.microsoft.com/office/drawing/2010/main" spid="_x0000_s4994"/>
            </a:ext>
            <a:ext uri="{FF2B5EF4-FFF2-40B4-BE49-F238E27FC236}">
              <a16:creationId xmlns:a16="http://schemas.microsoft.com/office/drawing/2014/main" id="{00000000-0008-0000-0400-000082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136</xdr:row>
      <xdr:rowOff>0</xdr:rowOff>
    </xdr:from>
    <xdr:to>
      <xdr:col>13</xdr:col>
      <xdr:colOff>171450</xdr:colOff>
      <xdr:row>136</xdr:row>
      <xdr:rowOff>161925</xdr:rowOff>
    </xdr:to>
    <xdr:pic>
      <xdr:nvPicPr>
        <xdr:cNvPr id="1927" name="图片 1926" descr="曲线">
          <a:hlinkClick xmlns:r="http://schemas.openxmlformats.org/officeDocument/2006/relationships" r:id="rId56" tgtFrame="_blank"/>
          <a:extLst>
            <a:ext uri="{FF2B5EF4-FFF2-40B4-BE49-F238E27FC236}">
              <a16:creationId xmlns:a16="http://schemas.microsoft.com/office/drawing/2014/main" id="{00000000-0008-0000-0400-000087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6652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136</xdr:row>
      <xdr:rowOff>0</xdr:rowOff>
    </xdr:from>
    <xdr:to>
      <xdr:col>14</xdr:col>
      <xdr:colOff>209550</xdr:colOff>
      <xdr:row>136</xdr:row>
      <xdr:rowOff>234950</xdr:rowOff>
    </xdr:to>
    <xdr:sp macro="" textlink="">
      <xdr:nvSpPr>
        <xdr:cNvPr id="4996" name="Control 1924" hidden="1">
          <a:extLst>
            <a:ext uri="{63B3BB69-23CF-44E3-9099-C40C66FF867C}">
              <a14:compatExt xmlns:a14="http://schemas.microsoft.com/office/drawing/2010/main" spid="_x0000_s4996"/>
            </a:ext>
            <a:ext uri="{FF2B5EF4-FFF2-40B4-BE49-F238E27FC236}">
              <a16:creationId xmlns:a16="http://schemas.microsoft.com/office/drawing/2014/main" id="{00000000-0008-0000-0400-000084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137</xdr:row>
      <xdr:rowOff>0</xdr:rowOff>
    </xdr:from>
    <xdr:to>
      <xdr:col>13</xdr:col>
      <xdr:colOff>171450</xdr:colOff>
      <xdr:row>137</xdr:row>
      <xdr:rowOff>161925</xdr:rowOff>
    </xdr:to>
    <xdr:pic>
      <xdr:nvPicPr>
        <xdr:cNvPr id="1929" name="图片 1928" descr="曲线">
          <a:hlinkClick xmlns:r="http://schemas.openxmlformats.org/officeDocument/2006/relationships" r:id="rId57" tgtFrame="_blank"/>
          <a:extLst>
            <a:ext uri="{FF2B5EF4-FFF2-40B4-BE49-F238E27FC236}">
              <a16:creationId xmlns:a16="http://schemas.microsoft.com/office/drawing/2014/main" id="{00000000-0008-0000-0400-000089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7023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137</xdr:row>
      <xdr:rowOff>0</xdr:rowOff>
    </xdr:from>
    <xdr:to>
      <xdr:col>14</xdr:col>
      <xdr:colOff>209550</xdr:colOff>
      <xdr:row>137</xdr:row>
      <xdr:rowOff>234950</xdr:rowOff>
    </xdr:to>
    <xdr:sp macro="" textlink="">
      <xdr:nvSpPr>
        <xdr:cNvPr id="4998" name="Control 1926" hidden="1">
          <a:extLst>
            <a:ext uri="{63B3BB69-23CF-44E3-9099-C40C66FF867C}">
              <a14:compatExt xmlns:a14="http://schemas.microsoft.com/office/drawing/2010/main" spid="_x0000_s4998"/>
            </a:ext>
            <a:ext uri="{FF2B5EF4-FFF2-40B4-BE49-F238E27FC236}">
              <a16:creationId xmlns:a16="http://schemas.microsoft.com/office/drawing/2014/main" id="{00000000-0008-0000-0400-000086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138</xdr:row>
      <xdr:rowOff>0</xdr:rowOff>
    </xdr:from>
    <xdr:to>
      <xdr:col>13</xdr:col>
      <xdr:colOff>171450</xdr:colOff>
      <xdr:row>138</xdr:row>
      <xdr:rowOff>161925</xdr:rowOff>
    </xdr:to>
    <xdr:pic>
      <xdr:nvPicPr>
        <xdr:cNvPr id="1931" name="图片 1930" descr="曲线">
          <a:hlinkClick xmlns:r="http://schemas.openxmlformats.org/officeDocument/2006/relationships" r:id="rId58" tgtFrame="_blank"/>
          <a:extLst>
            <a:ext uri="{FF2B5EF4-FFF2-40B4-BE49-F238E27FC236}">
              <a16:creationId xmlns:a16="http://schemas.microsoft.com/office/drawing/2014/main" id="{00000000-0008-0000-0400-00008B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7395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138</xdr:row>
      <xdr:rowOff>0</xdr:rowOff>
    </xdr:from>
    <xdr:to>
      <xdr:col>14</xdr:col>
      <xdr:colOff>209550</xdr:colOff>
      <xdr:row>138</xdr:row>
      <xdr:rowOff>234950</xdr:rowOff>
    </xdr:to>
    <xdr:sp macro="" textlink="">
      <xdr:nvSpPr>
        <xdr:cNvPr id="5000" name="Control 1928" hidden="1">
          <a:extLst>
            <a:ext uri="{63B3BB69-23CF-44E3-9099-C40C66FF867C}">
              <a14:compatExt xmlns:a14="http://schemas.microsoft.com/office/drawing/2010/main" spid="_x0000_s5000"/>
            </a:ext>
            <a:ext uri="{FF2B5EF4-FFF2-40B4-BE49-F238E27FC236}">
              <a16:creationId xmlns:a16="http://schemas.microsoft.com/office/drawing/2014/main" id="{00000000-0008-0000-0400-000088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139</xdr:row>
      <xdr:rowOff>0</xdr:rowOff>
    </xdr:from>
    <xdr:to>
      <xdr:col>13</xdr:col>
      <xdr:colOff>171450</xdr:colOff>
      <xdr:row>139</xdr:row>
      <xdr:rowOff>161925</xdr:rowOff>
    </xdr:to>
    <xdr:pic>
      <xdr:nvPicPr>
        <xdr:cNvPr id="1933" name="图片 1932" descr="曲线">
          <a:hlinkClick xmlns:r="http://schemas.openxmlformats.org/officeDocument/2006/relationships" r:id="rId59" tgtFrame="_blank"/>
          <a:extLst>
            <a:ext uri="{FF2B5EF4-FFF2-40B4-BE49-F238E27FC236}">
              <a16:creationId xmlns:a16="http://schemas.microsoft.com/office/drawing/2014/main" id="{00000000-0008-0000-0400-00008D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7766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139</xdr:row>
      <xdr:rowOff>0</xdr:rowOff>
    </xdr:from>
    <xdr:to>
      <xdr:col>14</xdr:col>
      <xdr:colOff>209550</xdr:colOff>
      <xdr:row>139</xdr:row>
      <xdr:rowOff>234950</xdr:rowOff>
    </xdr:to>
    <xdr:sp macro="" textlink="">
      <xdr:nvSpPr>
        <xdr:cNvPr id="5002" name="Control 1930" hidden="1">
          <a:extLst>
            <a:ext uri="{63B3BB69-23CF-44E3-9099-C40C66FF867C}">
              <a14:compatExt xmlns:a14="http://schemas.microsoft.com/office/drawing/2010/main" spid="_x0000_s5002"/>
            </a:ext>
            <a:ext uri="{FF2B5EF4-FFF2-40B4-BE49-F238E27FC236}">
              <a16:creationId xmlns:a16="http://schemas.microsoft.com/office/drawing/2014/main" id="{00000000-0008-0000-0400-00008A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140</xdr:row>
      <xdr:rowOff>0</xdr:rowOff>
    </xdr:from>
    <xdr:to>
      <xdr:col>13</xdr:col>
      <xdr:colOff>171450</xdr:colOff>
      <xdr:row>140</xdr:row>
      <xdr:rowOff>161925</xdr:rowOff>
    </xdr:to>
    <xdr:pic>
      <xdr:nvPicPr>
        <xdr:cNvPr id="1935" name="图片 1934" descr="曲线">
          <a:hlinkClick xmlns:r="http://schemas.openxmlformats.org/officeDocument/2006/relationships" r:id="rId60" tgtFrame="_blank"/>
          <a:extLst>
            <a:ext uri="{FF2B5EF4-FFF2-40B4-BE49-F238E27FC236}">
              <a16:creationId xmlns:a16="http://schemas.microsoft.com/office/drawing/2014/main" id="{00000000-0008-0000-0400-00008F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8138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140</xdr:row>
      <xdr:rowOff>0</xdr:rowOff>
    </xdr:from>
    <xdr:to>
      <xdr:col>14</xdr:col>
      <xdr:colOff>209550</xdr:colOff>
      <xdr:row>140</xdr:row>
      <xdr:rowOff>234950</xdr:rowOff>
    </xdr:to>
    <xdr:sp macro="" textlink="">
      <xdr:nvSpPr>
        <xdr:cNvPr id="5004" name="Control 1932" hidden="1">
          <a:extLst>
            <a:ext uri="{63B3BB69-23CF-44E3-9099-C40C66FF867C}">
              <a14:compatExt xmlns:a14="http://schemas.microsoft.com/office/drawing/2010/main" spid="_x0000_s5004"/>
            </a:ext>
            <a:ext uri="{FF2B5EF4-FFF2-40B4-BE49-F238E27FC236}">
              <a16:creationId xmlns:a16="http://schemas.microsoft.com/office/drawing/2014/main" id="{00000000-0008-0000-0400-00008C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141</xdr:row>
      <xdr:rowOff>0</xdr:rowOff>
    </xdr:from>
    <xdr:to>
      <xdr:col>13</xdr:col>
      <xdr:colOff>171450</xdr:colOff>
      <xdr:row>141</xdr:row>
      <xdr:rowOff>161925</xdr:rowOff>
    </xdr:to>
    <xdr:pic>
      <xdr:nvPicPr>
        <xdr:cNvPr id="1937" name="图片 1936" descr="曲线">
          <a:hlinkClick xmlns:r="http://schemas.openxmlformats.org/officeDocument/2006/relationships" r:id="rId61" tgtFrame="_blank"/>
          <a:extLst>
            <a:ext uri="{FF2B5EF4-FFF2-40B4-BE49-F238E27FC236}">
              <a16:creationId xmlns:a16="http://schemas.microsoft.com/office/drawing/2014/main" id="{00000000-0008-0000-0400-000091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8509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141</xdr:row>
      <xdr:rowOff>0</xdr:rowOff>
    </xdr:from>
    <xdr:to>
      <xdr:col>14</xdr:col>
      <xdr:colOff>209550</xdr:colOff>
      <xdr:row>141</xdr:row>
      <xdr:rowOff>234950</xdr:rowOff>
    </xdr:to>
    <xdr:sp macro="" textlink="">
      <xdr:nvSpPr>
        <xdr:cNvPr id="5006" name="Control 1934" hidden="1">
          <a:extLst>
            <a:ext uri="{63B3BB69-23CF-44E3-9099-C40C66FF867C}">
              <a14:compatExt xmlns:a14="http://schemas.microsoft.com/office/drawing/2010/main" spid="_x0000_s5006"/>
            </a:ext>
            <a:ext uri="{FF2B5EF4-FFF2-40B4-BE49-F238E27FC236}">
              <a16:creationId xmlns:a16="http://schemas.microsoft.com/office/drawing/2014/main" id="{00000000-0008-0000-0400-00008E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142</xdr:row>
      <xdr:rowOff>0</xdr:rowOff>
    </xdr:from>
    <xdr:to>
      <xdr:col>13</xdr:col>
      <xdr:colOff>171450</xdr:colOff>
      <xdr:row>142</xdr:row>
      <xdr:rowOff>161925</xdr:rowOff>
    </xdr:to>
    <xdr:pic>
      <xdr:nvPicPr>
        <xdr:cNvPr id="1939" name="图片 1938" descr="曲线">
          <a:hlinkClick xmlns:r="http://schemas.openxmlformats.org/officeDocument/2006/relationships" r:id="rId62" tgtFrame="_blank"/>
          <a:extLst>
            <a:ext uri="{FF2B5EF4-FFF2-40B4-BE49-F238E27FC236}">
              <a16:creationId xmlns:a16="http://schemas.microsoft.com/office/drawing/2014/main" id="{00000000-0008-0000-0400-000093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8881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142</xdr:row>
      <xdr:rowOff>0</xdr:rowOff>
    </xdr:from>
    <xdr:to>
      <xdr:col>14</xdr:col>
      <xdr:colOff>209550</xdr:colOff>
      <xdr:row>142</xdr:row>
      <xdr:rowOff>234950</xdr:rowOff>
    </xdr:to>
    <xdr:sp macro="" textlink="">
      <xdr:nvSpPr>
        <xdr:cNvPr id="5008" name="Control 1936" hidden="1">
          <a:extLst>
            <a:ext uri="{63B3BB69-23CF-44E3-9099-C40C66FF867C}">
              <a14:compatExt xmlns:a14="http://schemas.microsoft.com/office/drawing/2010/main" spid="_x0000_s5008"/>
            </a:ext>
            <a:ext uri="{FF2B5EF4-FFF2-40B4-BE49-F238E27FC236}">
              <a16:creationId xmlns:a16="http://schemas.microsoft.com/office/drawing/2014/main" id="{00000000-0008-0000-0400-000090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149</xdr:row>
      <xdr:rowOff>0</xdr:rowOff>
    </xdr:from>
    <xdr:to>
      <xdr:col>13</xdr:col>
      <xdr:colOff>171450</xdr:colOff>
      <xdr:row>149</xdr:row>
      <xdr:rowOff>161925</xdr:rowOff>
    </xdr:to>
    <xdr:pic>
      <xdr:nvPicPr>
        <xdr:cNvPr id="1941" name="图片 1940" descr="曲线">
          <a:hlinkClick xmlns:r="http://schemas.openxmlformats.org/officeDocument/2006/relationships" r:id="rId63" tgtFrame="_blank"/>
          <a:extLst>
            <a:ext uri="{FF2B5EF4-FFF2-40B4-BE49-F238E27FC236}">
              <a16:creationId xmlns:a16="http://schemas.microsoft.com/office/drawing/2014/main" id="{00000000-0008-0000-0400-000095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0414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149</xdr:row>
      <xdr:rowOff>0</xdr:rowOff>
    </xdr:from>
    <xdr:to>
      <xdr:col>14</xdr:col>
      <xdr:colOff>209550</xdr:colOff>
      <xdr:row>150</xdr:row>
      <xdr:rowOff>50800</xdr:rowOff>
    </xdr:to>
    <xdr:sp macro="" textlink="">
      <xdr:nvSpPr>
        <xdr:cNvPr id="5010" name="Control 1938" hidden="1">
          <a:extLst>
            <a:ext uri="{63B3BB69-23CF-44E3-9099-C40C66FF867C}">
              <a14:compatExt xmlns:a14="http://schemas.microsoft.com/office/drawing/2010/main" spid="_x0000_s5010"/>
            </a:ext>
            <a:ext uri="{FF2B5EF4-FFF2-40B4-BE49-F238E27FC236}">
              <a16:creationId xmlns:a16="http://schemas.microsoft.com/office/drawing/2014/main" id="{00000000-0008-0000-0400-000092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150</xdr:row>
      <xdr:rowOff>0</xdr:rowOff>
    </xdr:from>
    <xdr:to>
      <xdr:col>13</xdr:col>
      <xdr:colOff>171450</xdr:colOff>
      <xdr:row>150</xdr:row>
      <xdr:rowOff>161925</xdr:rowOff>
    </xdr:to>
    <xdr:pic>
      <xdr:nvPicPr>
        <xdr:cNvPr id="1943" name="图片 1942" descr="曲线">
          <a:hlinkClick xmlns:r="http://schemas.openxmlformats.org/officeDocument/2006/relationships" r:id="rId64" tgtFrame="_blank"/>
          <a:extLst>
            <a:ext uri="{FF2B5EF4-FFF2-40B4-BE49-F238E27FC236}">
              <a16:creationId xmlns:a16="http://schemas.microsoft.com/office/drawing/2014/main" id="{00000000-0008-0000-0400-000097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0786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150</xdr:row>
      <xdr:rowOff>0</xdr:rowOff>
    </xdr:from>
    <xdr:to>
      <xdr:col>14</xdr:col>
      <xdr:colOff>209550</xdr:colOff>
      <xdr:row>150</xdr:row>
      <xdr:rowOff>234950</xdr:rowOff>
    </xdr:to>
    <xdr:sp macro="" textlink="">
      <xdr:nvSpPr>
        <xdr:cNvPr id="5012" name="Control 1940" hidden="1">
          <a:extLst>
            <a:ext uri="{63B3BB69-23CF-44E3-9099-C40C66FF867C}">
              <a14:compatExt xmlns:a14="http://schemas.microsoft.com/office/drawing/2010/main" spid="_x0000_s5012"/>
            </a:ext>
            <a:ext uri="{FF2B5EF4-FFF2-40B4-BE49-F238E27FC236}">
              <a16:creationId xmlns:a16="http://schemas.microsoft.com/office/drawing/2014/main" id="{00000000-0008-0000-0400-000094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157</xdr:row>
      <xdr:rowOff>0</xdr:rowOff>
    </xdr:from>
    <xdr:to>
      <xdr:col>13</xdr:col>
      <xdr:colOff>171450</xdr:colOff>
      <xdr:row>157</xdr:row>
      <xdr:rowOff>161925</xdr:rowOff>
    </xdr:to>
    <xdr:pic>
      <xdr:nvPicPr>
        <xdr:cNvPr id="1945" name="图片 1944" descr="曲线">
          <a:hlinkClick xmlns:r="http://schemas.openxmlformats.org/officeDocument/2006/relationships" r:id="rId65" tgtFrame="_blank"/>
          <a:extLst>
            <a:ext uri="{FF2B5EF4-FFF2-40B4-BE49-F238E27FC236}">
              <a16:creationId xmlns:a16="http://schemas.microsoft.com/office/drawing/2014/main" id="{00000000-0008-0000-0400-000099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2319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157</xdr:row>
      <xdr:rowOff>0</xdr:rowOff>
    </xdr:from>
    <xdr:to>
      <xdr:col>14</xdr:col>
      <xdr:colOff>209550</xdr:colOff>
      <xdr:row>158</xdr:row>
      <xdr:rowOff>50800</xdr:rowOff>
    </xdr:to>
    <xdr:sp macro="" textlink="">
      <xdr:nvSpPr>
        <xdr:cNvPr id="5014" name="Control 1942" hidden="1">
          <a:extLst>
            <a:ext uri="{63B3BB69-23CF-44E3-9099-C40C66FF867C}">
              <a14:compatExt xmlns:a14="http://schemas.microsoft.com/office/drawing/2010/main" spid="_x0000_s5014"/>
            </a:ext>
            <a:ext uri="{FF2B5EF4-FFF2-40B4-BE49-F238E27FC236}">
              <a16:creationId xmlns:a16="http://schemas.microsoft.com/office/drawing/2014/main" id="{00000000-0008-0000-0400-000096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158</xdr:row>
      <xdr:rowOff>0</xdr:rowOff>
    </xdr:from>
    <xdr:to>
      <xdr:col>13</xdr:col>
      <xdr:colOff>171450</xdr:colOff>
      <xdr:row>158</xdr:row>
      <xdr:rowOff>161925</xdr:rowOff>
    </xdr:to>
    <xdr:pic>
      <xdr:nvPicPr>
        <xdr:cNvPr id="1947" name="图片 1946" descr="曲线">
          <a:hlinkClick xmlns:r="http://schemas.openxmlformats.org/officeDocument/2006/relationships" r:id="rId66" tgtFrame="_blank"/>
          <a:extLst>
            <a:ext uri="{FF2B5EF4-FFF2-40B4-BE49-F238E27FC236}">
              <a16:creationId xmlns:a16="http://schemas.microsoft.com/office/drawing/2014/main" id="{00000000-0008-0000-0400-00009B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2691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158</xdr:row>
      <xdr:rowOff>0</xdr:rowOff>
    </xdr:from>
    <xdr:to>
      <xdr:col>14</xdr:col>
      <xdr:colOff>209550</xdr:colOff>
      <xdr:row>158</xdr:row>
      <xdr:rowOff>234950</xdr:rowOff>
    </xdr:to>
    <xdr:sp macro="" textlink="">
      <xdr:nvSpPr>
        <xdr:cNvPr id="5016" name="Control 1944" hidden="1">
          <a:extLst>
            <a:ext uri="{63B3BB69-23CF-44E3-9099-C40C66FF867C}">
              <a14:compatExt xmlns:a14="http://schemas.microsoft.com/office/drawing/2010/main" spid="_x0000_s5016"/>
            </a:ext>
            <a:ext uri="{FF2B5EF4-FFF2-40B4-BE49-F238E27FC236}">
              <a16:creationId xmlns:a16="http://schemas.microsoft.com/office/drawing/2014/main" id="{00000000-0008-0000-0400-000098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165</xdr:row>
      <xdr:rowOff>0</xdr:rowOff>
    </xdr:from>
    <xdr:to>
      <xdr:col>13</xdr:col>
      <xdr:colOff>171450</xdr:colOff>
      <xdr:row>165</xdr:row>
      <xdr:rowOff>161925</xdr:rowOff>
    </xdr:to>
    <xdr:pic>
      <xdr:nvPicPr>
        <xdr:cNvPr id="1949" name="图片 1948" descr="曲线">
          <a:hlinkClick xmlns:r="http://schemas.openxmlformats.org/officeDocument/2006/relationships" r:id="rId67" tgtFrame="_blank"/>
          <a:extLst>
            <a:ext uri="{FF2B5EF4-FFF2-40B4-BE49-F238E27FC236}">
              <a16:creationId xmlns:a16="http://schemas.microsoft.com/office/drawing/2014/main" id="{00000000-0008-0000-0400-00009D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4224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165</xdr:row>
      <xdr:rowOff>0</xdr:rowOff>
    </xdr:from>
    <xdr:to>
      <xdr:col>14</xdr:col>
      <xdr:colOff>209550</xdr:colOff>
      <xdr:row>166</xdr:row>
      <xdr:rowOff>50800</xdr:rowOff>
    </xdr:to>
    <xdr:sp macro="" textlink="">
      <xdr:nvSpPr>
        <xdr:cNvPr id="5018" name="Control 1946" hidden="1">
          <a:extLst>
            <a:ext uri="{63B3BB69-23CF-44E3-9099-C40C66FF867C}">
              <a14:compatExt xmlns:a14="http://schemas.microsoft.com/office/drawing/2010/main" spid="_x0000_s5018"/>
            </a:ext>
            <a:ext uri="{FF2B5EF4-FFF2-40B4-BE49-F238E27FC236}">
              <a16:creationId xmlns:a16="http://schemas.microsoft.com/office/drawing/2014/main" id="{00000000-0008-0000-0400-00009A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166</xdr:row>
      <xdr:rowOff>0</xdr:rowOff>
    </xdr:from>
    <xdr:to>
      <xdr:col>13</xdr:col>
      <xdr:colOff>171450</xdr:colOff>
      <xdr:row>166</xdr:row>
      <xdr:rowOff>161925</xdr:rowOff>
    </xdr:to>
    <xdr:pic>
      <xdr:nvPicPr>
        <xdr:cNvPr id="1951" name="图片 1950" descr="曲线">
          <a:hlinkClick xmlns:r="http://schemas.openxmlformats.org/officeDocument/2006/relationships" r:id="rId68" tgtFrame="_blank"/>
          <a:extLst>
            <a:ext uri="{FF2B5EF4-FFF2-40B4-BE49-F238E27FC236}">
              <a16:creationId xmlns:a16="http://schemas.microsoft.com/office/drawing/2014/main" id="{00000000-0008-0000-0400-00009F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4596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166</xdr:row>
      <xdr:rowOff>0</xdr:rowOff>
    </xdr:from>
    <xdr:to>
      <xdr:col>14</xdr:col>
      <xdr:colOff>209550</xdr:colOff>
      <xdr:row>166</xdr:row>
      <xdr:rowOff>234950</xdr:rowOff>
    </xdr:to>
    <xdr:sp macro="" textlink="">
      <xdr:nvSpPr>
        <xdr:cNvPr id="5020" name="Control 1948" hidden="1">
          <a:extLst>
            <a:ext uri="{63B3BB69-23CF-44E3-9099-C40C66FF867C}">
              <a14:compatExt xmlns:a14="http://schemas.microsoft.com/office/drawing/2010/main" spid="_x0000_s5020"/>
            </a:ext>
            <a:ext uri="{FF2B5EF4-FFF2-40B4-BE49-F238E27FC236}">
              <a16:creationId xmlns:a16="http://schemas.microsoft.com/office/drawing/2014/main" id="{00000000-0008-0000-0400-00009C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167</xdr:row>
      <xdr:rowOff>0</xdr:rowOff>
    </xdr:from>
    <xdr:to>
      <xdr:col>13</xdr:col>
      <xdr:colOff>171450</xdr:colOff>
      <xdr:row>167</xdr:row>
      <xdr:rowOff>161925</xdr:rowOff>
    </xdr:to>
    <xdr:pic>
      <xdr:nvPicPr>
        <xdr:cNvPr id="1953" name="图片 1952" descr="曲线">
          <a:hlinkClick xmlns:r="http://schemas.openxmlformats.org/officeDocument/2006/relationships" r:id="rId69" tgtFrame="_blank"/>
          <a:extLst>
            <a:ext uri="{FF2B5EF4-FFF2-40B4-BE49-F238E27FC236}">
              <a16:creationId xmlns:a16="http://schemas.microsoft.com/office/drawing/2014/main" id="{00000000-0008-0000-0400-0000A1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4967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167</xdr:row>
      <xdr:rowOff>0</xdr:rowOff>
    </xdr:from>
    <xdr:to>
      <xdr:col>14</xdr:col>
      <xdr:colOff>209550</xdr:colOff>
      <xdr:row>167</xdr:row>
      <xdr:rowOff>234950</xdr:rowOff>
    </xdr:to>
    <xdr:sp macro="" textlink="">
      <xdr:nvSpPr>
        <xdr:cNvPr id="5022" name="Control 1950" hidden="1">
          <a:extLst>
            <a:ext uri="{63B3BB69-23CF-44E3-9099-C40C66FF867C}">
              <a14:compatExt xmlns:a14="http://schemas.microsoft.com/office/drawing/2010/main" spid="_x0000_s5022"/>
            </a:ext>
            <a:ext uri="{FF2B5EF4-FFF2-40B4-BE49-F238E27FC236}">
              <a16:creationId xmlns:a16="http://schemas.microsoft.com/office/drawing/2014/main" id="{00000000-0008-0000-0400-00009E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174</xdr:row>
      <xdr:rowOff>0</xdr:rowOff>
    </xdr:from>
    <xdr:to>
      <xdr:col>13</xdr:col>
      <xdr:colOff>171450</xdr:colOff>
      <xdr:row>174</xdr:row>
      <xdr:rowOff>161925</xdr:rowOff>
    </xdr:to>
    <xdr:pic>
      <xdr:nvPicPr>
        <xdr:cNvPr id="1955" name="图片 1954" descr="曲线">
          <a:hlinkClick xmlns:r="http://schemas.openxmlformats.org/officeDocument/2006/relationships" r:id="rId70" tgtFrame="_blank"/>
          <a:extLst>
            <a:ext uri="{FF2B5EF4-FFF2-40B4-BE49-F238E27FC236}">
              <a16:creationId xmlns:a16="http://schemas.microsoft.com/office/drawing/2014/main" id="{00000000-0008-0000-0400-0000A3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6501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174</xdr:row>
      <xdr:rowOff>0</xdr:rowOff>
    </xdr:from>
    <xdr:to>
      <xdr:col>14</xdr:col>
      <xdr:colOff>209550</xdr:colOff>
      <xdr:row>175</xdr:row>
      <xdr:rowOff>25400</xdr:rowOff>
    </xdr:to>
    <xdr:sp macro="" textlink="">
      <xdr:nvSpPr>
        <xdr:cNvPr id="5024" name="Control 1952" hidden="1">
          <a:extLst>
            <a:ext uri="{63B3BB69-23CF-44E3-9099-C40C66FF867C}">
              <a14:compatExt xmlns:a14="http://schemas.microsoft.com/office/drawing/2010/main" spid="_x0000_s5024"/>
            </a:ext>
            <a:ext uri="{FF2B5EF4-FFF2-40B4-BE49-F238E27FC236}">
              <a16:creationId xmlns:a16="http://schemas.microsoft.com/office/drawing/2014/main" id="{00000000-0008-0000-0400-0000A0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175</xdr:row>
      <xdr:rowOff>0</xdr:rowOff>
    </xdr:from>
    <xdr:to>
      <xdr:col>13</xdr:col>
      <xdr:colOff>171450</xdr:colOff>
      <xdr:row>175</xdr:row>
      <xdr:rowOff>161925</xdr:rowOff>
    </xdr:to>
    <xdr:pic>
      <xdr:nvPicPr>
        <xdr:cNvPr id="1957" name="图片 1956" descr="曲线">
          <a:hlinkClick xmlns:r="http://schemas.openxmlformats.org/officeDocument/2006/relationships" r:id="rId71" tgtFrame="_blank"/>
          <a:extLst>
            <a:ext uri="{FF2B5EF4-FFF2-40B4-BE49-F238E27FC236}">
              <a16:creationId xmlns:a16="http://schemas.microsoft.com/office/drawing/2014/main" id="{00000000-0008-0000-0400-0000A5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6872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175</xdr:row>
      <xdr:rowOff>0</xdr:rowOff>
    </xdr:from>
    <xdr:to>
      <xdr:col>14</xdr:col>
      <xdr:colOff>209550</xdr:colOff>
      <xdr:row>175</xdr:row>
      <xdr:rowOff>209550</xdr:rowOff>
    </xdr:to>
    <xdr:sp macro="" textlink="">
      <xdr:nvSpPr>
        <xdr:cNvPr id="5026" name="Control 1954" hidden="1">
          <a:extLst>
            <a:ext uri="{63B3BB69-23CF-44E3-9099-C40C66FF867C}">
              <a14:compatExt xmlns:a14="http://schemas.microsoft.com/office/drawing/2010/main" spid="_x0000_s5026"/>
            </a:ext>
            <a:ext uri="{FF2B5EF4-FFF2-40B4-BE49-F238E27FC236}">
              <a16:creationId xmlns:a16="http://schemas.microsoft.com/office/drawing/2014/main" id="{00000000-0008-0000-0400-0000A2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176</xdr:row>
      <xdr:rowOff>0</xdr:rowOff>
    </xdr:from>
    <xdr:to>
      <xdr:col>13</xdr:col>
      <xdr:colOff>171450</xdr:colOff>
      <xdr:row>176</xdr:row>
      <xdr:rowOff>161925</xdr:rowOff>
    </xdr:to>
    <xdr:pic>
      <xdr:nvPicPr>
        <xdr:cNvPr id="1959" name="图片 1958" descr="曲线">
          <a:hlinkClick xmlns:r="http://schemas.openxmlformats.org/officeDocument/2006/relationships" r:id="rId72" tgtFrame="_blank"/>
          <a:extLst>
            <a:ext uri="{FF2B5EF4-FFF2-40B4-BE49-F238E27FC236}">
              <a16:creationId xmlns:a16="http://schemas.microsoft.com/office/drawing/2014/main" id="{00000000-0008-0000-0400-0000A7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7244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176</xdr:row>
      <xdr:rowOff>0</xdr:rowOff>
    </xdr:from>
    <xdr:to>
      <xdr:col>14</xdr:col>
      <xdr:colOff>209550</xdr:colOff>
      <xdr:row>177</xdr:row>
      <xdr:rowOff>25400</xdr:rowOff>
    </xdr:to>
    <xdr:sp macro="" textlink="">
      <xdr:nvSpPr>
        <xdr:cNvPr id="5028" name="Control 1956" hidden="1">
          <a:extLst>
            <a:ext uri="{63B3BB69-23CF-44E3-9099-C40C66FF867C}">
              <a14:compatExt xmlns:a14="http://schemas.microsoft.com/office/drawing/2010/main" spid="_x0000_s5028"/>
            </a:ext>
            <a:ext uri="{FF2B5EF4-FFF2-40B4-BE49-F238E27FC236}">
              <a16:creationId xmlns:a16="http://schemas.microsoft.com/office/drawing/2014/main" id="{00000000-0008-0000-0400-0000A4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177</xdr:row>
      <xdr:rowOff>0</xdr:rowOff>
    </xdr:from>
    <xdr:to>
      <xdr:col>13</xdr:col>
      <xdr:colOff>171450</xdr:colOff>
      <xdr:row>177</xdr:row>
      <xdr:rowOff>161925</xdr:rowOff>
    </xdr:to>
    <xdr:pic>
      <xdr:nvPicPr>
        <xdr:cNvPr id="1961" name="图片 1960" descr="曲线">
          <a:hlinkClick xmlns:r="http://schemas.openxmlformats.org/officeDocument/2006/relationships" r:id="rId73" tgtFrame="_blank"/>
          <a:extLst>
            <a:ext uri="{FF2B5EF4-FFF2-40B4-BE49-F238E27FC236}">
              <a16:creationId xmlns:a16="http://schemas.microsoft.com/office/drawing/2014/main" id="{00000000-0008-0000-0400-0000A9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7615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177</xdr:row>
      <xdr:rowOff>0</xdr:rowOff>
    </xdr:from>
    <xdr:to>
      <xdr:col>14</xdr:col>
      <xdr:colOff>209550</xdr:colOff>
      <xdr:row>178</xdr:row>
      <xdr:rowOff>25400</xdr:rowOff>
    </xdr:to>
    <xdr:sp macro="" textlink="">
      <xdr:nvSpPr>
        <xdr:cNvPr id="5030" name="Control 1958" hidden="1">
          <a:extLst>
            <a:ext uri="{63B3BB69-23CF-44E3-9099-C40C66FF867C}">
              <a14:compatExt xmlns:a14="http://schemas.microsoft.com/office/drawing/2010/main" spid="_x0000_s5030"/>
            </a:ext>
            <a:ext uri="{FF2B5EF4-FFF2-40B4-BE49-F238E27FC236}">
              <a16:creationId xmlns:a16="http://schemas.microsoft.com/office/drawing/2014/main" id="{00000000-0008-0000-0400-0000A6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184</xdr:row>
      <xdr:rowOff>0</xdr:rowOff>
    </xdr:from>
    <xdr:to>
      <xdr:col>13</xdr:col>
      <xdr:colOff>171450</xdr:colOff>
      <xdr:row>184</xdr:row>
      <xdr:rowOff>161925</xdr:rowOff>
    </xdr:to>
    <xdr:pic>
      <xdr:nvPicPr>
        <xdr:cNvPr id="1963" name="图片 1962" descr="曲线">
          <a:hlinkClick xmlns:r="http://schemas.openxmlformats.org/officeDocument/2006/relationships" r:id="rId74" tgtFrame="_blank"/>
          <a:extLst>
            <a:ext uri="{FF2B5EF4-FFF2-40B4-BE49-F238E27FC236}">
              <a16:creationId xmlns:a16="http://schemas.microsoft.com/office/drawing/2014/main" id="{00000000-0008-0000-0400-0000AB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9149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184</xdr:row>
      <xdr:rowOff>0</xdr:rowOff>
    </xdr:from>
    <xdr:to>
      <xdr:col>14</xdr:col>
      <xdr:colOff>209550</xdr:colOff>
      <xdr:row>184</xdr:row>
      <xdr:rowOff>234950</xdr:rowOff>
    </xdr:to>
    <xdr:sp macro="" textlink="">
      <xdr:nvSpPr>
        <xdr:cNvPr id="5032" name="Control 1960" hidden="1">
          <a:extLst>
            <a:ext uri="{63B3BB69-23CF-44E3-9099-C40C66FF867C}">
              <a14:compatExt xmlns:a14="http://schemas.microsoft.com/office/drawing/2010/main" spid="_x0000_s5032"/>
            </a:ext>
            <a:ext uri="{FF2B5EF4-FFF2-40B4-BE49-F238E27FC236}">
              <a16:creationId xmlns:a16="http://schemas.microsoft.com/office/drawing/2014/main" id="{00000000-0008-0000-0400-0000A8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185</xdr:row>
      <xdr:rowOff>0</xdr:rowOff>
    </xdr:from>
    <xdr:to>
      <xdr:col>13</xdr:col>
      <xdr:colOff>171450</xdr:colOff>
      <xdr:row>185</xdr:row>
      <xdr:rowOff>161925</xdr:rowOff>
    </xdr:to>
    <xdr:pic>
      <xdr:nvPicPr>
        <xdr:cNvPr id="1965" name="图片 1964" descr="曲线">
          <a:hlinkClick xmlns:r="http://schemas.openxmlformats.org/officeDocument/2006/relationships" r:id="rId75" tgtFrame="_blank"/>
          <a:extLst>
            <a:ext uri="{FF2B5EF4-FFF2-40B4-BE49-F238E27FC236}">
              <a16:creationId xmlns:a16="http://schemas.microsoft.com/office/drawing/2014/main" id="{00000000-0008-0000-0400-0000AD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9520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185</xdr:row>
      <xdr:rowOff>0</xdr:rowOff>
    </xdr:from>
    <xdr:to>
      <xdr:col>14</xdr:col>
      <xdr:colOff>209550</xdr:colOff>
      <xdr:row>185</xdr:row>
      <xdr:rowOff>209550</xdr:rowOff>
    </xdr:to>
    <xdr:sp macro="" textlink="">
      <xdr:nvSpPr>
        <xdr:cNvPr id="5034" name="Control 1962" hidden="1">
          <a:extLst>
            <a:ext uri="{63B3BB69-23CF-44E3-9099-C40C66FF867C}">
              <a14:compatExt xmlns:a14="http://schemas.microsoft.com/office/drawing/2010/main" spid="_x0000_s5034"/>
            </a:ext>
            <a:ext uri="{FF2B5EF4-FFF2-40B4-BE49-F238E27FC236}">
              <a16:creationId xmlns:a16="http://schemas.microsoft.com/office/drawing/2014/main" id="{00000000-0008-0000-0400-0000AA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186</xdr:row>
      <xdr:rowOff>0</xdr:rowOff>
    </xdr:from>
    <xdr:to>
      <xdr:col>13</xdr:col>
      <xdr:colOff>171450</xdr:colOff>
      <xdr:row>186</xdr:row>
      <xdr:rowOff>161925</xdr:rowOff>
    </xdr:to>
    <xdr:pic>
      <xdr:nvPicPr>
        <xdr:cNvPr id="1967" name="图片 1966" descr="曲线">
          <a:hlinkClick xmlns:r="http://schemas.openxmlformats.org/officeDocument/2006/relationships" r:id="rId76" tgtFrame="_blank"/>
          <a:extLst>
            <a:ext uri="{FF2B5EF4-FFF2-40B4-BE49-F238E27FC236}">
              <a16:creationId xmlns:a16="http://schemas.microsoft.com/office/drawing/2014/main" id="{00000000-0008-0000-0400-0000AF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9891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186</xdr:row>
      <xdr:rowOff>0</xdr:rowOff>
    </xdr:from>
    <xdr:to>
      <xdr:col>14</xdr:col>
      <xdr:colOff>209550</xdr:colOff>
      <xdr:row>187</xdr:row>
      <xdr:rowOff>25400</xdr:rowOff>
    </xdr:to>
    <xdr:sp macro="" textlink="">
      <xdr:nvSpPr>
        <xdr:cNvPr id="5036" name="Control 1964" hidden="1">
          <a:extLst>
            <a:ext uri="{63B3BB69-23CF-44E3-9099-C40C66FF867C}">
              <a14:compatExt xmlns:a14="http://schemas.microsoft.com/office/drawing/2010/main" spid="_x0000_s5036"/>
            </a:ext>
            <a:ext uri="{FF2B5EF4-FFF2-40B4-BE49-F238E27FC236}">
              <a16:creationId xmlns:a16="http://schemas.microsoft.com/office/drawing/2014/main" id="{00000000-0008-0000-0400-0000AC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187</xdr:row>
      <xdr:rowOff>0</xdr:rowOff>
    </xdr:from>
    <xdr:to>
      <xdr:col>13</xdr:col>
      <xdr:colOff>171450</xdr:colOff>
      <xdr:row>187</xdr:row>
      <xdr:rowOff>161925</xdr:rowOff>
    </xdr:to>
    <xdr:pic>
      <xdr:nvPicPr>
        <xdr:cNvPr id="1969" name="图片 1968" descr="曲线">
          <a:hlinkClick xmlns:r="http://schemas.openxmlformats.org/officeDocument/2006/relationships" r:id="rId77" tgtFrame="_blank"/>
          <a:extLst>
            <a:ext uri="{FF2B5EF4-FFF2-40B4-BE49-F238E27FC236}">
              <a16:creationId xmlns:a16="http://schemas.microsoft.com/office/drawing/2014/main" id="{00000000-0008-0000-0400-0000B1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0263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187</xdr:row>
      <xdr:rowOff>0</xdr:rowOff>
    </xdr:from>
    <xdr:to>
      <xdr:col>14</xdr:col>
      <xdr:colOff>209550</xdr:colOff>
      <xdr:row>188</xdr:row>
      <xdr:rowOff>25400</xdr:rowOff>
    </xdr:to>
    <xdr:sp macro="" textlink="">
      <xdr:nvSpPr>
        <xdr:cNvPr id="5038" name="Control 1966" hidden="1">
          <a:extLst>
            <a:ext uri="{63B3BB69-23CF-44E3-9099-C40C66FF867C}">
              <a14:compatExt xmlns:a14="http://schemas.microsoft.com/office/drawing/2010/main" spid="_x0000_s5038"/>
            </a:ext>
            <a:ext uri="{FF2B5EF4-FFF2-40B4-BE49-F238E27FC236}">
              <a16:creationId xmlns:a16="http://schemas.microsoft.com/office/drawing/2014/main" id="{00000000-0008-0000-0400-0000AE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188</xdr:row>
      <xdr:rowOff>0</xdr:rowOff>
    </xdr:from>
    <xdr:to>
      <xdr:col>13</xdr:col>
      <xdr:colOff>171450</xdr:colOff>
      <xdr:row>188</xdr:row>
      <xdr:rowOff>161925</xdr:rowOff>
    </xdr:to>
    <xdr:pic>
      <xdr:nvPicPr>
        <xdr:cNvPr id="1971" name="图片 1970" descr="曲线">
          <a:hlinkClick xmlns:r="http://schemas.openxmlformats.org/officeDocument/2006/relationships" r:id="rId78" tgtFrame="_blank"/>
          <a:extLst>
            <a:ext uri="{FF2B5EF4-FFF2-40B4-BE49-F238E27FC236}">
              <a16:creationId xmlns:a16="http://schemas.microsoft.com/office/drawing/2014/main" id="{00000000-0008-0000-0400-0000B3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0634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188</xdr:row>
      <xdr:rowOff>0</xdr:rowOff>
    </xdr:from>
    <xdr:to>
      <xdr:col>14</xdr:col>
      <xdr:colOff>209550</xdr:colOff>
      <xdr:row>189</xdr:row>
      <xdr:rowOff>25400</xdr:rowOff>
    </xdr:to>
    <xdr:sp macro="" textlink="">
      <xdr:nvSpPr>
        <xdr:cNvPr id="5040" name="Control 1968" hidden="1">
          <a:extLst>
            <a:ext uri="{63B3BB69-23CF-44E3-9099-C40C66FF867C}">
              <a14:compatExt xmlns:a14="http://schemas.microsoft.com/office/drawing/2010/main" spid="_x0000_s5040"/>
            </a:ext>
            <a:ext uri="{FF2B5EF4-FFF2-40B4-BE49-F238E27FC236}">
              <a16:creationId xmlns:a16="http://schemas.microsoft.com/office/drawing/2014/main" id="{00000000-0008-0000-0400-0000B0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189</xdr:row>
      <xdr:rowOff>0</xdr:rowOff>
    </xdr:from>
    <xdr:to>
      <xdr:col>13</xdr:col>
      <xdr:colOff>171450</xdr:colOff>
      <xdr:row>189</xdr:row>
      <xdr:rowOff>161925</xdr:rowOff>
    </xdr:to>
    <xdr:pic>
      <xdr:nvPicPr>
        <xdr:cNvPr id="1973" name="图片 1972" descr="曲线">
          <a:hlinkClick xmlns:r="http://schemas.openxmlformats.org/officeDocument/2006/relationships" r:id="rId79" tgtFrame="_blank"/>
          <a:extLst>
            <a:ext uri="{FF2B5EF4-FFF2-40B4-BE49-F238E27FC236}">
              <a16:creationId xmlns:a16="http://schemas.microsoft.com/office/drawing/2014/main" id="{00000000-0008-0000-0400-0000B5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1006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189</xdr:row>
      <xdr:rowOff>0</xdr:rowOff>
    </xdr:from>
    <xdr:to>
      <xdr:col>14</xdr:col>
      <xdr:colOff>209550</xdr:colOff>
      <xdr:row>190</xdr:row>
      <xdr:rowOff>25400</xdr:rowOff>
    </xdr:to>
    <xdr:sp macro="" textlink="">
      <xdr:nvSpPr>
        <xdr:cNvPr id="5042" name="Control 1970" hidden="1">
          <a:extLst>
            <a:ext uri="{63B3BB69-23CF-44E3-9099-C40C66FF867C}">
              <a14:compatExt xmlns:a14="http://schemas.microsoft.com/office/drawing/2010/main" spid="_x0000_s5042"/>
            </a:ext>
            <a:ext uri="{FF2B5EF4-FFF2-40B4-BE49-F238E27FC236}">
              <a16:creationId xmlns:a16="http://schemas.microsoft.com/office/drawing/2014/main" id="{00000000-0008-0000-0400-0000B2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190</xdr:row>
      <xdr:rowOff>0</xdr:rowOff>
    </xdr:from>
    <xdr:to>
      <xdr:col>13</xdr:col>
      <xdr:colOff>171450</xdr:colOff>
      <xdr:row>190</xdr:row>
      <xdr:rowOff>161925</xdr:rowOff>
    </xdr:to>
    <xdr:pic>
      <xdr:nvPicPr>
        <xdr:cNvPr id="1975" name="图片 1974" descr="曲线">
          <a:hlinkClick xmlns:r="http://schemas.openxmlformats.org/officeDocument/2006/relationships" r:id="rId80" tgtFrame="_blank"/>
          <a:extLst>
            <a:ext uri="{FF2B5EF4-FFF2-40B4-BE49-F238E27FC236}">
              <a16:creationId xmlns:a16="http://schemas.microsoft.com/office/drawing/2014/main" id="{00000000-0008-0000-0400-0000B7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1377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190</xdr:row>
      <xdr:rowOff>0</xdr:rowOff>
    </xdr:from>
    <xdr:to>
      <xdr:col>14</xdr:col>
      <xdr:colOff>209550</xdr:colOff>
      <xdr:row>191</xdr:row>
      <xdr:rowOff>50800</xdr:rowOff>
    </xdr:to>
    <xdr:sp macro="" textlink="">
      <xdr:nvSpPr>
        <xdr:cNvPr id="5044" name="Control 1972" hidden="1">
          <a:extLst>
            <a:ext uri="{63B3BB69-23CF-44E3-9099-C40C66FF867C}">
              <a14:compatExt xmlns:a14="http://schemas.microsoft.com/office/drawing/2010/main" spid="_x0000_s5044"/>
            </a:ext>
            <a:ext uri="{FF2B5EF4-FFF2-40B4-BE49-F238E27FC236}">
              <a16:creationId xmlns:a16="http://schemas.microsoft.com/office/drawing/2014/main" id="{00000000-0008-0000-0400-0000B4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197</xdr:row>
      <xdr:rowOff>0</xdr:rowOff>
    </xdr:from>
    <xdr:to>
      <xdr:col>13</xdr:col>
      <xdr:colOff>171450</xdr:colOff>
      <xdr:row>197</xdr:row>
      <xdr:rowOff>161925</xdr:rowOff>
    </xdr:to>
    <xdr:pic>
      <xdr:nvPicPr>
        <xdr:cNvPr id="1977" name="图片 1976" descr="曲线">
          <a:hlinkClick xmlns:r="http://schemas.openxmlformats.org/officeDocument/2006/relationships" r:id="rId81" tgtFrame="_blank"/>
          <a:extLst>
            <a:ext uri="{FF2B5EF4-FFF2-40B4-BE49-F238E27FC236}">
              <a16:creationId xmlns:a16="http://schemas.microsoft.com/office/drawing/2014/main" id="{00000000-0008-0000-0400-0000B9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2911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197</xdr:row>
      <xdr:rowOff>0</xdr:rowOff>
    </xdr:from>
    <xdr:to>
      <xdr:col>14</xdr:col>
      <xdr:colOff>209550</xdr:colOff>
      <xdr:row>197</xdr:row>
      <xdr:rowOff>234950</xdr:rowOff>
    </xdr:to>
    <xdr:sp macro="" textlink="">
      <xdr:nvSpPr>
        <xdr:cNvPr id="5046" name="Control 1974" hidden="1">
          <a:extLst>
            <a:ext uri="{63B3BB69-23CF-44E3-9099-C40C66FF867C}">
              <a14:compatExt xmlns:a14="http://schemas.microsoft.com/office/drawing/2010/main" spid="_x0000_s5046"/>
            </a:ext>
            <a:ext uri="{FF2B5EF4-FFF2-40B4-BE49-F238E27FC236}">
              <a16:creationId xmlns:a16="http://schemas.microsoft.com/office/drawing/2014/main" id="{00000000-0008-0000-0400-0000B6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198</xdr:row>
      <xdr:rowOff>0</xdr:rowOff>
    </xdr:from>
    <xdr:to>
      <xdr:col>13</xdr:col>
      <xdr:colOff>171450</xdr:colOff>
      <xdr:row>198</xdr:row>
      <xdr:rowOff>161925</xdr:rowOff>
    </xdr:to>
    <xdr:pic>
      <xdr:nvPicPr>
        <xdr:cNvPr id="1979" name="图片 1978" descr="曲线">
          <a:hlinkClick xmlns:r="http://schemas.openxmlformats.org/officeDocument/2006/relationships" r:id="rId82" tgtFrame="_blank"/>
          <a:extLst>
            <a:ext uri="{FF2B5EF4-FFF2-40B4-BE49-F238E27FC236}">
              <a16:creationId xmlns:a16="http://schemas.microsoft.com/office/drawing/2014/main" id="{00000000-0008-0000-0400-0000BB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3282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198</xdr:row>
      <xdr:rowOff>0</xdr:rowOff>
    </xdr:from>
    <xdr:to>
      <xdr:col>14</xdr:col>
      <xdr:colOff>209550</xdr:colOff>
      <xdr:row>198</xdr:row>
      <xdr:rowOff>209550</xdr:rowOff>
    </xdr:to>
    <xdr:sp macro="" textlink="">
      <xdr:nvSpPr>
        <xdr:cNvPr id="5048" name="Control 1976" hidden="1">
          <a:extLst>
            <a:ext uri="{63B3BB69-23CF-44E3-9099-C40C66FF867C}">
              <a14:compatExt xmlns:a14="http://schemas.microsoft.com/office/drawing/2010/main" spid="_x0000_s5048"/>
            </a:ext>
            <a:ext uri="{FF2B5EF4-FFF2-40B4-BE49-F238E27FC236}">
              <a16:creationId xmlns:a16="http://schemas.microsoft.com/office/drawing/2014/main" id="{00000000-0008-0000-0400-0000B8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199</xdr:row>
      <xdr:rowOff>0</xdr:rowOff>
    </xdr:from>
    <xdr:to>
      <xdr:col>13</xdr:col>
      <xdr:colOff>171450</xdr:colOff>
      <xdr:row>199</xdr:row>
      <xdr:rowOff>161925</xdr:rowOff>
    </xdr:to>
    <xdr:pic>
      <xdr:nvPicPr>
        <xdr:cNvPr id="1981" name="图片 1980" descr="曲线">
          <a:hlinkClick xmlns:r="http://schemas.openxmlformats.org/officeDocument/2006/relationships" r:id="rId83" tgtFrame="_blank"/>
          <a:extLst>
            <a:ext uri="{FF2B5EF4-FFF2-40B4-BE49-F238E27FC236}">
              <a16:creationId xmlns:a16="http://schemas.microsoft.com/office/drawing/2014/main" id="{00000000-0008-0000-0400-0000BD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3654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199</xdr:row>
      <xdr:rowOff>0</xdr:rowOff>
    </xdr:from>
    <xdr:to>
      <xdr:col>14</xdr:col>
      <xdr:colOff>209550</xdr:colOff>
      <xdr:row>200</xdr:row>
      <xdr:rowOff>25400</xdr:rowOff>
    </xdr:to>
    <xdr:sp macro="" textlink="">
      <xdr:nvSpPr>
        <xdr:cNvPr id="5050" name="Control 1978" hidden="1">
          <a:extLst>
            <a:ext uri="{63B3BB69-23CF-44E3-9099-C40C66FF867C}">
              <a14:compatExt xmlns:a14="http://schemas.microsoft.com/office/drawing/2010/main" spid="_x0000_s5050"/>
            </a:ext>
            <a:ext uri="{FF2B5EF4-FFF2-40B4-BE49-F238E27FC236}">
              <a16:creationId xmlns:a16="http://schemas.microsoft.com/office/drawing/2014/main" id="{00000000-0008-0000-0400-0000BA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200</xdr:row>
      <xdr:rowOff>0</xdr:rowOff>
    </xdr:from>
    <xdr:to>
      <xdr:col>13</xdr:col>
      <xdr:colOff>171450</xdr:colOff>
      <xdr:row>200</xdr:row>
      <xdr:rowOff>161925</xdr:rowOff>
    </xdr:to>
    <xdr:pic>
      <xdr:nvPicPr>
        <xdr:cNvPr id="1983" name="图片 1982" descr="曲线">
          <a:hlinkClick xmlns:r="http://schemas.openxmlformats.org/officeDocument/2006/relationships" r:id="rId84" tgtFrame="_blank"/>
          <a:extLst>
            <a:ext uri="{FF2B5EF4-FFF2-40B4-BE49-F238E27FC236}">
              <a16:creationId xmlns:a16="http://schemas.microsoft.com/office/drawing/2014/main" id="{00000000-0008-0000-0400-0000BF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4025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200</xdr:row>
      <xdr:rowOff>0</xdr:rowOff>
    </xdr:from>
    <xdr:to>
      <xdr:col>14</xdr:col>
      <xdr:colOff>209550</xdr:colOff>
      <xdr:row>201</xdr:row>
      <xdr:rowOff>25400</xdr:rowOff>
    </xdr:to>
    <xdr:sp macro="" textlink="">
      <xdr:nvSpPr>
        <xdr:cNvPr id="5052" name="Control 1980" hidden="1">
          <a:extLst>
            <a:ext uri="{63B3BB69-23CF-44E3-9099-C40C66FF867C}">
              <a14:compatExt xmlns:a14="http://schemas.microsoft.com/office/drawing/2010/main" spid="_x0000_s5052"/>
            </a:ext>
            <a:ext uri="{FF2B5EF4-FFF2-40B4-BE49-F238E27FC236}">
              <a16:creationId xmlns:a16="http://schemas.microsoft.com/office/drawing/2014/main" id="{00000000-0008-0000-0400-0000BC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201</xdr:row>
      <xdr:rowOff>0</xdr:rowOff>
    </xdr:from>
    <xdr:to>
      <xdr:col>13</xdr:col>
      <xdr:colOff>171450</xdr:colOff>
      <xdr:row>201</xdr:row>
      <xdr:rowOff>161925</xdr:rowOff>
    </xdr:to>
    <xdr:pic>
      <xdr:nvPicPr>
        <xdr:cNvPr id="1985" name="图片 1984" descr="曲线">
          <a:hlinkClick xmlns:r="http://schemas.openxmlformats.org/officeDocument/2006/relationships" r:id="rId85" tgtFrame="_blank"/>
          <a:extLst>
            <a:ext uri="{FF2B5EF4-FFF2-40B4-BE49-F238E27FC236}">
              <a16:creationId xmlns:a16="http://schemas.microsoft.com/office/drawing/2014/main" id="{00000000-0008-0000-0400-0000C1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4397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201</xdr:row>
      <xdr:rowOff>0</xdr:rowOff>
    </xdr:from>
    <xdr:to>
      <xdr:col>14</xdr:col>
      <xdr:colOff>209550</xdr:colOff>
      <xdr:row>202</xdr:row>
      <xdr:rowOff>25400</xdr:rowOff>
    </xdr:to>
    <xdr:sp macro="" textlink="">
      <xdr:nvSpPr>
        <xdr:cNvPr id="5054" name="Control 1982" hidden="1">
          <a:extLst>
            <a:ext uri="{63B3BB69-23CF-44E3-9099-C40C66FF867C}">
              <a14:compatExt xmlns:a14="http://schemas.microsoft.com/office/drawing/2010/main" spid="_x0000_s5054"/>
            </a:ext>
            <a:ext uri="{FF2B5EF4-FFF2-40B4-BE49-F238E27FC236}">
              <a16:creationId xmlns:a16="http://schemas.microsoft.com/office/drawing/2014/main" id="{00000000-0008-0000-0400-0000BE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202</xdr:row>
      <xdr:rowOff>0</xdr:rowOff>
    </xdr:from>
    <xdr:to>
      <xdr:col>13</xdr:col>
      <xdr:colOff>171450</xdr:colOff>
      <xdr:row>202</xdr:row>
      <xdr:rowOff>161925</xdr:rowOff>
    </xdr:to>
    <xdr:pic>
      <xdr:nvPicPr>
        <xdr:cNvPr id="1987" name="图片 1986" descr="曲线">
          <a:hlinkClick xmlns:r="http://schemas.openxmlformats.org/officeDocument/2006/relationships" r:id="rId86" tgtFrame="_blank"/>
          <a:extLst>
            <a:ext uri="{FF2B5EF4-FFF2-40B4-BE49-F238E27FC236}">
              <a16:creationId xmlns:a16="http://schemas.microsoft.com/office/drawing/2014/main" id="{00000000-0008-0000-0400-0000C3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4768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202</xdr:row>
      <xdr:rowOff>0</xdr:rowOff>
    </xdr:from>
    <xdr:to>
      <xdr:col>14</xdr:col>
      <xdr:colOff>209550</xdr:colOff>
      <xdr:row>203</xdr:row>
      <xdr:rowOff>25400</xdr:rowOff>
    </xdr:to>
    <xdr:sp macro="" textlink="">
      <xdr:nvSpPr>
        <xdr:cNvPr id="5056" name="Control 1984" hidden="1">
          <a:extLst>
            <a:ext uri="{63B3BB69-23CF-44E3-9099-C40C66FF867C}">
              <a14:compatExt xmlns:a14="http://schemas.microsoft.com/office/drawing/2010/main" spid="_x0000_s5056"/>
            </a:ext>
            <a:ext uri="{FF2B5EF4-FFF2-40B4-BE49-F238E27FC236}">
              <a16:creationId xmlns:a16="http://schemas.microsoft.com/office/drawing/2014/main" id="{00000000-0008-0000-0400-0000C0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203</xdr:row>
      <xdr:rowOff>0</xdr:rowOff>
    </xdr:from>
    <xdr:to>
      <xdr:col>13</xdr:col>
      <xdr:colOff>171450</xdr:colOff>
      <xdr:row>203</xdr:row>
      <xdr:rowOff>161925</xdr:rowOff>
    </xdr:to>
    <xdr:pic>
      <xdr:nvPicPr>
        <xdr:cNvPr id="1989" name="图片 1988" descr="曲线">
          <a:hlinkClick xmlns:r="http://schemas.openxmlformats.org/officeDocument/2006/relationships" r:id="rId87" tgtFrame="_blank"/>
          <a:extLst>
            <a:ext uri="{FF2B5EF4-FFF2-40B4-BE49-F238E27FC236}">
              <a16:creationId xmlns:a16="http://schemas.microsoft.com/office/drawing/2014/main" id="{00000000-0008-0000-0400-0000C5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5140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203</xdr:row>
      <xdr:rowOff>0</xdr:rowOff>
    </xdr:from>
    <xdr:to>
      <xdr:col>14</xdr:col>
      <xdr:colOff>209550</xdr:colOff>
      <xdr:row>204</xdr:row>
      <xdr:rowOff>50800</xdr:rowOff>
    </xdr:to>
    <xdr:sp macro="" textlink="">
      <xdr:nvSpPr>
        <xdr:cNvPr id="5058" name="Control 1986" hidden="1">
          <a:extLst>
            <a:ext uri="{63B3BB69-23CF-44E3-9099-C40C66FF867C}">
              <a14:compatExt xmlns:a14="http://schemas.microsoft.com/office/drawing/2010/main" spid="_x0000_s5058"/>
            </a:ext>
            <a:ext uri="{FF2B5EF4-FFF2-40B4-BE49-F238E27FC236}">
              <a16:creationId xmlns:a16="http://schemas.microsoft.com/office/drawing/2014/main" id="{00000000-0008-0000-0400-0000C2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204</xdr:row>
      <xdr:rowOff>0</xdr:rowOff>
    </xdr:from>
    <xdr:to>
      <xdr:col>13</xdr:col>
      <xdr:colOff>171450</xdr:colOff>
      <xdr:row>204</xdr:row>
      <xdr:rowOff>161925</xdr:rowOff>
    </xdr:to>
    <xdr:pic>
      <xdr:nvPicPr>
        <xdr:cNvPr id="1991" name="图片 1990" descr="曲线">
          <a:hlinkClick xmlns:r="http://schemas.openxmlformats.org/officeDocument/2006/relationships" r:id="rId88" tgtFrame="_blank"/>
          <a:extLst>
            <a:ext uri="{FF2B5EF4-FFF2-40B4-BE49-F238E27FC236}">
              <a16:creationId xmlns:a16="http://schemas.microsoft.com/office/drawing/2014/main" id="{00000000-0008-0000-0400-0000C7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5511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204</xdr:row>
      <xdr:rowOff>0</xdr:rowOff>
    </xdr:from>
    <xdr:to>
      <xdr:col>14</xdr:col>
      <xdr:colOff>209550</xdr:colOff>
      <xdr:row>205</xdr:row>
      <xdr:rowOff>50800</xdr:rowOff>
    </xdr:to>
    <xdr:sp macro="" textlink="">
      <xdr:nvSpPr>
        <xdr:cNvPr id="5060" name="Control 1988" hidden="1">
          <a:extLst>
            <a:ext uri="{63B3BB69-23CF-44E3-9099-C40C66FF867C}">
              <a14:compatExt xmlns:a14="http://schemas.microsoft.com/office/drawing/2010/main" spid="_x0000_s5060"/>
            </a:ext>
            <a:ext uri="{FF2B5EF4-FFF2-40B4-BE49-F238E27FC236}">
              <a16:creationId xmlns:a16="http://schemas.microsoft.com/office/drawing/2014/main" id="{00000000-0008-0000-0400-0000C4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205</xdr:row>
      <xdr:rowOff>0</xdr:rowOff>
    </xdr:from>
    <xdr:to>
      <xdr:col>13</xdr:col>
      <xdr:colOff>171450</xdr:colOff>
      <xdr:row>205</xdr:row>
      <xdr:rowOff>161925</xdr:rowOff>
    </xdr:to>
    <xdr:pic>
      <xdr:nvPicPr>
        <xdr:cNvPr id="1993" name="图片 1992" descr="曲线">
          <a:hlinkClick xmlns:r="http://schemas.openxmlformats.org/officeDocument/2006/relationships" r:id="rId89" tgtFrame="_blank"/>
          <a:extLst>
            <a:ext uri="{FF2B5EF4-FFF2-40B4-BE49-F238E27FC236}">
              <a16:creationId xmlns:a16="http://schemas.microsoft.com/office/drawing/2014/main" id="{00000000-0008-0000-0400-0000C9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5883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205</xdr:row>
      <xdr:rowOff>0</xdr:rowOff>
    </xdr:from>
    <xdr:to>
      <xdr:col>14</xdr:col>
      <xdr:colOff>209550</xdr:colOff>
      <xdr:row>205</xdr:row>
      <xdr:rowOff>234950</xdr:rowOff>
    </xdr:to>
    <xdr:sp macro="" textlink="">
      <xdr:nvSpPr>
        <xdr:cNvPr id="5062" name="Control 1990" hidden="1">
          <a:extLst>
            <a:ext uri="{63B3BB69-23CF-44E3-9099-C40C66FF867C}">
              <a14:compatExt xmlns:a14="http://schemas.microsoft.com/office/drawing/2010/main" spid="_x0000_s5062"/>
            </a:ext>
            <a:ext uri="{FF2B5EF4-FFF2-40B4-BE49-F238E27FC236}">
              <a16:creationId xmlns:a16="http://schemas.microsoft.com/office/drawing/2014/main" id="{00000000-0008-0000-0400-0000C6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206</xdr:row>
      <xdr:rowOff>0</xdr:rowOff>
    </xdr:from>
    <xdr:to>
      <xdr:col>13</xdr:col>
      <xdr:colOff>171450</xdr:colOff>
      <xdr:row>206</xdr:row>
      <xdr:rowOff>161925</xdr:rowOff>
    </xdr:to>
    <xdr:pic>
      <xdr:nvPicPr>
        <xdr:cNvPr id="1995" name="图片 1994" descr="曲线">
          <a:hlinkClick xmlns:r="http://schemas.openxmlformats.org/officeDocument/2006/relationships" r:id="rId90" tgtFrame="_blank"/>
          <a:extLst>
            <a:ext uri="{FF2B5EF4-FFF2-40B4-BE49-F238E27FC236}">
              <a16:creationId xmlns:a16="http://schemas.microsoft.com/office/drawing/2014/main" id="{00000000-0008-0000-0400-0000CB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6254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206</xdr:row>
      <xdr:rowOff>0</xdr:rowOff>
    </xdr:from>
    <xdr:to>
      <xdr:col>14</xdr:col>
      <xdr:colOff>209550</xdr:colOff>
      <xdr:row>206</xdr:row>
      <xdr:rowOff>234950</xdr:rowOff>
    </xdr:to>
    <xdr:sp macro="" textlink="">
      <xdr:nvSpPr>
        <xdr:cNvPr id="5064" name="Control 1992" hidden="1">
          <a:extLst>
            <a:ext uri="{63B3BB69-23CF-44E3-9099-C40C66FF867C}">
              <a14:compatExt xmlns:a14="http://schemas.microsoft.com/office/drawing/2010/main" spid="_x0000_s5064"/>
            </a:ext>
            <a:ext uri="{FF2B5EF4-FFF2-40B4-BE49-F238E27FC236}">
              <a16:creationId xmlns:a16="http://schemas.microsoft.com/office/drawing/2014/main" id="{00000000-0008-0000-0400-0000C8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207</xdr:row>
      <xdr:rowOff>0</xdr:rowOff>
    </xdr:from>
    <xdr:to>
      <xdr:col>13</xdr:col>
      <xdr:colOff>171450</xdr:colOff>
      <xdr:row>207</xdr:row>
      <xdr:rowOff>161925</xdr:rowOff>
    </xdr:to>
    <xdr:pic>
      <xdr:nvPicPr>
        <xdr:cNvPr id="1997" name="图片 1996" descr="曲线">
          <a:hlinkClick xmlns:r="http://schemas.openxmlformats.org/officeDocument/2006/relationships" r:id="rId91" tgtFrame="_blank"/>
          <a:extLst>
            <a:ext uri="{FF2B5EF4-FFF2-40B4-BE49-F238E27FC236}">
              <a16:creationId xmlns:a16="http://schemas.microsoft.com/office/drawing/2014/main" id="{00000000-0008-0000-0400-0000CD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6626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207</xdr:row>
      <xdr:rowOff>0</xdr:rowOff>
    </xdr:from>
    <xdr:to>
      <xdr:col>14</xdr:col>
      <xdr:colOff>209550</xdr:colOff>
      <xdr:row>207</xdr:row>
      <xdr:rowOff>234950</xdr:rowOff>
    </xdr:to>
    <xdr:sp macro="" textlink="">
      <xdr:nvSpPr>
        <xdr:cNvPr id="5066" name="Control 1994" hidden="1">
          <a:extLst>
            <a:ext uri="{63B3BB69-23CF-44E3-9099-C40C66FF867C}">
              <a14:compatExt xmlns:a14="http://schemas.microsoft.com/office/drawing/2010/main" spid="_x0000_s5066"/>
            </a:ext>
            <a:ext uri="{FF2B5EF4-FFF2-40B4-BE49-F238E27FC236}">
              <a16:creationId xmlns:a16="http://schemas.microsoft.com/office/drawing/2014/main" id="{00000000-0008-0000-0400-0000CA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208</xdr:row>
      <xdr:rowOff>0</xdr:rowOff>
    </xdr:from>
    <xdr:to>
      <xdr:col>13</xdr:col>
      <xdr:colOff>171450</xdr:colOff>
      <xdr:row>208</xdr:row>
      <xdr:rowOff>161925</xdr:rowOff>
    </xdr:to>
    <xdr:pic>
      <xdr:nvPicPr>
        <xdr:cNvPr id="1999" name="图片 1998" descr="曲线">
          <a:hlinkClick xmlns:r="http://schemas.openxmlformats.org/officeDocument/2006/relationships" r:id="rId92" tgtFrame="_blank"/>
          <a:extLst>
            <a:ext uri="{FF2B5EF4-FFF2-40B4-BE49-F238E27FC236}">
              <a16:creationId xmlns:a16="http://schemas.microsoft.com/office/drawing/2014/main" id="{00000000-0008-0000-0400-0000CF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6997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208</xdr:row>
      <xdr:rowOff>0</xdr:rowOff>
    </xdr:from>
    <xdr:to>
      <xdr:col>14</xdr:col>
      <xdr:colOff>209550</xdr:colOff>
      <xdr:row>208</xdr:row>
      <xdr:rowOff>234950</xdr:rowOff>
    </xdr:to>
    <xdr:sp macro="" textlink="">
      <xdr:nvSpPr>
        <xdr:cNvPr id="5068" name="Control 1996" hidden="1">
          <a:extLst>
            <a:ext uri="{63B3BB69-23CF-44E3-9099-C40C66FF867C}">
              <a14:compatExt xmlns:a14="http://schemas.microsoft.com/office/drawing/2010/main" spid="_x0000_s5068"/>
            </a:ext>
            <a:ext uri="{FF2B5EF4-FFF2-40B4-BE49-F238E27FC236}">
              <a16:creationId xmlns:a16="http://schemas.microsoft.com/office/drawing/2014/main" id="{00000000-0008-0000-0400-0000CC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209</xdr:row>
      <xdr:rowOff>0</xdr:rowOff>
    </xdr:from>
    <xdr:to>
      <xdr:col>13</xdr:col>
      <xdr:colOff>171450</xdr:colOff>
      <xdr:row>209</xdr:row>
      <xdr:rowOff>161925</xdr:rowOff>
    </xdr:to>
    <xdr:pic>
      <xdr:nvPicPr>
        <xdr:cNvPr id="2001" name="图片 2000" descr="曲线">
          <a:hlinkClick xmlns:r="http://schemas.openxmlformats.org/officeDocument/2006/relationships" r:id="rId93" tgtFrame="_blank"/>
          <a:extLst>
            <a:ext uri="{FF2B5EF4-FFF2-40B4-BE49-F238E27FC236}">
              <a16:creationId xmlns:a16="http://schemas.microsoft.com/office/drawing/2014/main" id="{00000000-0008-0000-0400-0000D1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369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209</xdr:row>
      <xdr:rowOff>0</xdr:rowOff>
    </xdr:from>
    <xdr:to>
      <xdr:col>14</xdr:col>
      <xdr:colOff>209550</xdr:colOff>
      <xdr:row>209</xdr:row>
      <xdr:rowOff>234950</xdr:rowOff>
    </xdr:to>
    <xdr:sp macro="" textlink="">
      <xdr:nvSpPr>
        <xdr:cNvPr id="5070" name="Control 1998" hidden="1">
          <a:extLst>
            <a:ext uri="{63B3BB69-23CF-44E3-9099-C40C66FF867C}">
              <a14:compatExt xmlns:a14="http://schemas.microsoft.com/office/drawing/2010/main" spid="_x0000_s5070"/>
            </a:ext>
            <a:ext uri="{FF2B5EF4-FFF2-40B4-BE49-F238E27FC236}">
              <a16:creationId xmlns:a16="http://schemas.microsoft.com/office/drawing/2014/main" id="{00000000-0008-0000-0400-0000CE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210</xdr:row>
      <xdr:rowOff>0</xdr:rowOff>
    </xdr:from>
    <xdr:to>
      <xdr:col>13</xdr:col>
      <xdr:colOff>171450</xdr:colOff>
      <xdr:row>210</xdr:row>
      <xdr:rowOff>161925</xdr:rowOff>
    </xdr:to>
    <xdr:pic>
      <xdr:nvPicPr>
        <xdr:cNvPr id="2003" name="图片 2002" descr="曲线">
          <a:hlinkClick xmlns:r="http://schemas.openxmlformats.org/officeDocument/2006/relationships" r:id="rId94" tgtFrame="_blank"/>
          <a:extLst>
            <a:ext uri="{FF2B5EF4-FFF2-40B4-BE49-F238E27FC236}">
              <a16:creationId xmlns:a16="http://schemas.microsoft.com/office/drawing/2014/main" id="{00000000-0008-0000-0400-0000D3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740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210</xdr:row>
      <xdr:rowOff>0</xdr:rowOff>
    </xdr:from>
    <xdr:to>
      <xdr:col>14</xdr:col>
      <xdr:colOff>209550</xdr:colOff>
      <xdr:row>210</xdr:row>
      <xdr:rowOff>234950</xdr:rowOff>
    </xdr:to>
    <xdr:sp macro="" textlink="">
      <xdr:nvSpPr>
        <xdr:cNvPr id="5072" name="Control 2000" hidden="1">
          <a:extLst>
            <a:ext uri="{63B3BB69-23CF-44E3-9099-C40C66FF867C}">
              <a14:compatExt xmlns:a14="http://schemas.microsoft.com/office/drawing/2010/main" spid="_x0000_s5072"/>
            </a:ext>
            <a:ext uri="{FF2B5EF4-FFF2-40B4-BE49-F238E27FC236}">
              <a16:creationId xmlns:a16="http://schemas.microsoft.com/office/drawing/2014/main" id="{00000000-0008-0000-0400-0000D0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211</xdr:row>
      <xdr:rowOff>0</xdr:rowOff>
    </xdr:from>
    <xdr:to>
      <xdr:col>13</xdr:col>
      <xdr:colOff>171450</xdr:colOff>
      <xdr:row>211</xdr:row>
      <xdr:rowOff>161925</xdr:rowOff>
    </xdr:to>
    <xdr:pic>
      <xdr:nvPicPr>
        <xdr:cNvPr id="2005" name="图片 2004" descr="曲线">
          <a:hlinkClick xmlns:r="http://schemas.openxmlformats.org/officeDocument/2006/relationships" r:id="rId95" tgtFrame="_blank"/>
          <a:extLst>
            <a:ext uri="{FF2B5EF4-FFF2-40B4-BE49-F238E27FC236}">
              <a16:creationId xmlns:a16="http://schemas.microsoft.com/office/drawing/2014/main" id="{00000000-0008-0000-0400-0000D5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8112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211</xdr:row>
      <xdr:rowOff>0</xdr:rowOff>
    </xdr:from>
    <xdr:to>
      <xdr:col>14</xdr:col>
      <xdr:colOff>209550</xdr:colOff>
      <xdr:row>211</xdr:row>
      <xdr:rowOff>234950</xdr:rowOff>
    </xdr:to>
    <xdr:sp macro="" textlink="">
      <xdr:nvSpPr>
        <xdr:cNvPr id="5074" name="Control 2002" hidden="1">
          <a:extLst>
            <a:ext uri="{63B3BB69-23CF-44E3-9099-C40C66FF867C}">
              <a14:compatExt xmlns:a14="http://schemas.microsoft.com/office/drawing/2010/main" spid="_x0000_s5074"/>
            </a:ext>
            <a:ext uri="{FF2B5EF4-FFF2-40B4-BE49-F238E27FC236}">
              <a16:creationId xmlns:a16="http://schemas.microsoft.com/office/drawing/2014/main" id="{00000000-0008-0000-0400-0000D2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212</xdr:row>
      <xdr:rowOff>0</xdr:rowOff>
    </xdr:from>
    <xdr:to>
      <xdr:col>13</xdr:col>
      <xdr:colOff>171450</xdr:colOff>
      <xdr:row>212</xdr:row>
      <xdr:rowOff>161925</xdr:rowOff>
    </xdr:to>
    <xdr:pic>
      <xdr:nvPicPr>
        <xdr:cNvPr id="2007" name="图片 2006" descr="曲线">
          <a:hlinkClick xmlns:r="http://schemas.openxmlformats.org/officeDocument/2006/relationships" r:id="rId96" tgtFrame="_blank"/>
          <a:extLst>
            <a:ext uri="{FF2B5EF4-FFF2-40B4-BE49-F238E27FC236}">
              <a16:creationId xmlns:a16="http://schemas.microsoft.com/office/drawing/2014/main" id="{00000000-0008-0000-0400-0000D7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8483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212</xdr:row>
      <xdr:rowOff>0</xdr:rowOff>
    </xdr:from>
    <xdr:to>
      <xdr:col>14</xdr:col>
      <xdr:colOff>209550</xdr:colOff>
      <xdr:row>212</xdr:row>
      <xdr:rowOff>234950</xdr:rowOff>
    </xdr:to>
    <xdr:sp macro="" textlink="">
      <xdr:nvSpPr>
        <xdr:cNvPr id="5076" name="Control 2004" hidden="1">
          <a:extLst>
            <a:ext uri="{63B3BB69-23CF-44E3-9099-C40C66FF867C}">
              <a14:compatExt xmlns:a14="http://schemas.microsoft.com/office/drawing/2010/main" spid="_x0000_s5076"/>
            </a:ext>
            <a:ext uri="{FF2B5EF4-FFF2-40B4-BE49-F238E27FC236}">
              <a16:creationId xmlns:a16="http://schemas.microsoft.com/office/drawing/2014/main" id="{00000000-0008-0000-0400-0000D4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213</xdr:row>
      <xdr:rowOff>0</xdr:rowOff>
    </xdr:from>
    <xdr:to>
      <xdr:col>13</xdr:col>
      <xdr:colOff>171450</xdr:colOff>
      <xdr:row>213</xdr:row>
      <xdr:rowOff>161925</xdr:rowOff>
    </xdr:to>
    <xdr:pic>
      <xdr:nvPicPr>
        <xdr:cNvPr id="2009" name="图片 2008" descr="曲线">
          <a:hlinkClick xmlns:r="http://schemas.openxmlformats.org/officeDocument/2006/relationships" r:id="rId97" tgtFrame="_blank"/>
          <a:extLst>
            <a:ext uri="{FF2B5EF4-FFF2-40B4-BE49-F238E27FC236}">
              <a16:creationId xmlns:a16="http://schemas.microsoft.com/office/drawing/2014/main" id="{00000000-0008-0000-0400-0000D9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8854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213</xdr:row>
      <xdr:rowOff>0</xdr:rowOff>
    </xdr:from>
    <xdr:to>
      <xdr:col>14</xdr:col>
      <xdr:colOff>209550</xdr:colOff>
      <xdr:row>213</xdr:row>
      <xdr:rowOff>234950</xdr:rowOff>
    </xdr:to>
    <xdr:sp macro="" textlink="">
      <xdr:nvSpPr>
        <xdr:cNvPr id="5078" name="Control 2006" hidden="1">
          <a:extLst>
            <a:ext uri="{63B3BB69-23CF-44E3-9099-C40C66FF867C}">
              <a14:compatExt xmlns:a14="http://schemas.microsoft.com/office/drawing/2010/main" spid="_x0000_s5078"/>
            </a:ext>
            <a:ext uri="{FF2B5EF4-FFF2-40B4-BE49-F238E27FC236}">
              <a16:creationId xmlns:a16="http://schemas.microsoft.com/office/drawing/2014/main" id="{00000000-0008-0000-0400-0000D6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214</xdr:row>
      <xdr:rowOff>0</xdr:rowOff>
    </xdr:from>
    <xdr:to>
      <xdr:col>13</xdr:col>
      <xdr:colOff>171450</xdr:colOff>
      <xdr:row>214</xdr:row>
      <xdr:rowOff>161925</xdr:rowOff>
    </xdr:to>
    <xdr:pic>
      <xdr:nvPicPr>
        <xdr:cNvPr id="2011" name="图片 2010" descr="曲线">
          <a:hlinkClick xmlns:r="http://schemas.openxmlformats.org/officeDocument/2006/relationships" r:id="rId98" tgtFrame="_blank"/>
          <a:extLst>
            <a:ext uri="{FF2B5EF4-FFF2-40B4-BE49-F238E27FC236}">
              <a16:creationId xmlns:a16="http://schemas.microsoft.com/office/drawing/2014/main" id="{00000000-0008-0000-0400-0000DB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9226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214</xdr:row>
      <xdr:rowOff>0</xdr:rowOff>
    </xdr:from>
    <xdr:to>
      <xdr:col>14</xdr:col>
      <xdr:colOff>209550</xdr:colOff>
      <xdr:row>214</xdr:row>
      <xdr:rowOff>234950</xdr:rowOff>
    </xdr:to>
    <xdr:sp macro="" textlink="">
      <xdr:nvSpPr>
        <xdr:cNvPr id="5080" name="Control 2008" hidden="1">
          <a:extLst>
            <a:ext uri="{63B3BB69-23CF-44E3-9099-C40C66FF867C}">
              <a14:compatExt xmlns:a14="http://schemas.microsoft.com/office/drawing/2010/main" spid="_x0000_s5080"/>
            </a:ext>
            <a:ext uri="{FF2B5EF4-FFF2-40B4-BE49-F238E27FC236}">
              <a16:creationId xmlns:a16="http://schemas.microsoft.com/office/drawing/2014/main" id="{00000000-0008-0000-0400-0000D8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221</xdr:row>
      <xdr:rowOff>0</xdr:rowOff>
    </xdr:from>
    <xdr:to>
      <xdr:col>13</xdr:col>
      <xdr:colOff>171450</xdr:colOff>
      <xdr:row>221</xdr:row>
      <xdr:rowOff>161925</xdr:rowOff>
    </xdr:to>
    <xdr:pic>
      <xdr:nvPicPr>
        <xdr:cNvPr id="2013" name="图片 2012" descr="曲线">
          <a:hlinkClick xmlns:r="http://schemas.openxmlformats.org/officeDocument/2006/relationships" r:id="rId99" tgtFrame="_blank"/>
          <a:extLst>
            <a:ext uri="{FF2B5EF4-FFF2-40B4-BE49-F238E27FC236}">
              <a16:creationId xmlns:a16="http://schemas.microsoft.com/office/drawing/2014/main" id="{00000000-0008-0000-0400-0000DD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0759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221</xdr:row>
      <xdr:rowOff>0</xdr:rowOff>
    </xdr:from>
    <xdr:to>
      <xdr:col>14</xdr:col>
      <xdr:colOff>209550</xdr:colOff>
      <xdr:row>221</xdr:row>
      <xdr:rowOff>234950</xdr:rowOff>
    </xdr:to>
    <xdr:sp macro="" textlink="">
      <xdr:nvSpPr>
        <xdr:cNvPr id="5082" name="Control 2010" hidden="1">
          <a:extLst>
            <a:ext uri="{63B3BB69-23CF-44E3-9099-C40C66FF867C}">
              <a14:compatExt xmlns:a14="http://schemas.microsoft.com/office/drawing/2010/main" spid="_x0000_s5082"/>
            </a:ext>
            <a:ext uri="{FF2B5EF4-FFF2-40B4-BE49-F238E27FC236}">
              <a16:creationId xmlns:a16="http://schemas.microsoft.com/office/drawing/2014/main" id="{00000000-0008-0000-0400-0000DA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222</xdr:row>
      <xdr:rowOff>0</xdr:rowOff>
    </xdr:from>
    <xdr:to>
      <xdr:col>13</xdr:col>
      <xdr:colOff>171450</xdr:colOff>
      <xdr:row>222</xdr:row>
      <xdr:rowOff>161925</xdr:rowOff>
    </xdr:to>
    <xdr:pic>
      <xdr:nvPicPr>
        <xdr:cNvPr id="2015" name="图片 2014" descr="曲线">
          <a:hlinkClick xmlns:r="http://schemas.openxmlformats.org/officeDocument/2006/relationships" r:id="rId100" tgtFrame="_blank"/>
          <a:extLst>
            <a:ext uri="{FF2B5EF4-FFF2-40B4-BE49-F238E27FC236}">
              <a16:creationId xmlns:a16="http://schemas.microsoft.com/office/drawing/2014/main" id="{00000000-0008-0000-0400-0000DF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1131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222</xdr:row>
      <xdr:rowOff>0</xdr:rowOff>
    </xdr:from>
    <xdr:to>
      <xdr:col>14</xdr:col>
      <xdr:colOff>209550</xdr:colOff>
      <xdr:row>222</xdr:row>
      <xdr:rowOff>209550</xdr:rowOff>
    </xdr:to>
    <xdr:sp macro="" textlink="">
      <xdr:nvSpPr>
        <xdr:cNvPr id="5084" name="Control 2012" hidden="1">
          <a:extLst>
            <a:ext uri="{63B3BB69-23CF-44E3-9099-C40C66FF867C}">
              <a14:compatExt xmlns:a14="http://schemas.microsoft.com/office/drawing/2010/main" spid="_x0000_s5084"/>
            </a:ext>
            <a:ext uri="{FF2B5EF4-FFF2-40B4-BE49-F238E27FC236}">
              <a16:creationId xmlns:a16="http://schemas.microsoft.com/office/drawing/2014/main" id="{00000000-0008-0000-0400-0000DC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229</xdr:row>
      <xdr:rowOff>0</xdr:rowOff>
    </xdr:from>
    <xdr:to>
      <xdr:col>13</xdr:col>
      <xdr:colOff>171450</xdr:colOff>
      <xdr:row>229</xdr:row>
      <xdr:rowOff>161925</xdr:rowOff>
    </xdr:to>
    <xdr:pic>
      <xdr:nvPicPr>
        <xdr:cNvPr id="2017" name="图片 2016" descr="曲线">
          <a:hlinkClick xmlns:r="http://schemas.openxmlformats.org/officeDocument/2006/relationships" r:id="rId101" tgtFrame="_blank"/>
          <a:extLst>
            <a:ext uri="{FF2B5EF4-FFF2-40B4-BE49-F238E27FC236}">
              <a16:creationId xmlns:a16="http://schemas.microsoft.com/office/drawing/2014/main" id="{00000000-0008-0000-0400-0000E1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2664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229</xdr:row>
      <xdr:rowOff>0</xdr:rowOff>
    </xdr:from>
    <xdr:to>
      <xdr:col>14</xdr:col>
      <xdr:colOff>209550</xdr:colOff>
      <xdr:row>229</xdr:row>
      <xdr:rowOff>234950</xdr:rowOff>
    </xdr:to>
    <xdr:sp macro="" textlink="">
      <xdr:nvSpPr>
        <xdr:cNvPr id="5086" name="Control 2014" hidden="1">
          <a:extLst>
            <a:ext uri="{63B3BB69-23CF-44E3-9099-C40C66FF867C}">
              <a14:compatExt xmlns:a14="http://schemas.microsoft.com/office/drawing/2010/main" spid="_x0000_s5086"/>
            </a:ext>
            <a:ext uri="{FF2B5EF4-FFF2-40B4-BE49-F238E27FC236}">
              <a16:creationId xmlns:a16="http://schemas.microsoft.com/office/drawing/2014/main" id="{00000000-0008-0000-0400-0000DE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230</xdr:row>
      <xdr:rowOff>0</xdr:rowOff>
    </xdr:from>
    <xdr:to>
      <xdr:col>13</xdr:col>
      <xdr:colOff>171450</xdr:colOff>
      <xdr:row>230</xdr:row>
      <xdr:rowOff>161925</xdr:rowOff>
    </xdr:to>
    <xdr:pic>
      <xdr:nvPicPr>
        <xdr:cNvPr id="2019" name="图片 2018" descr="曲线">
          <a:hlinkClick xmlns:r="http://schemas.openxmlformats.org/officeDocument/2006/relationships" r:id="rId102" tgtFrame="_blank"/>
          <a:extLst>
            <a:ext uri="{FF2B5EF4-FFF2-40B4-BE49-F238E27FC236}">
              <a16:creationId xmlns:a16="http://schemas.microsoft.com/office/drawing/2014/main" id="{00000000-0008-0000-0400-0000E3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3036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230</xdr:row>
      <xdr:rowOff>0</xdr:rowOff>
    </xdr:from>
    <xdr:to>
      <xdr:col>14</xdr:col>
      <xdr:colOff>209550</xdr:colOff>
      <xdr:row>230</xdr:row>
      <xdr:rowOff>209550</xdr:rowOff>
    </xdr:to>
    <xdr:sp macro="" textlink="">
      <xdr:nvSpPr>
        <xdr:cNvPr id="5088" name="Control 2016" hidden="1">
          <a:extLst>
            <a:ext uri="{63B3BB69-23CF-44E3-9099-C40C66FF867C}">
              <a14:compatExt xmlns:a14="http://schemas.microsoft.com/office/drawing/2010/main" spid="_x0000_s5088"/>
            </a:ext>
            <a:ext uri="{FF2B5EF4-FFF2-40B4-BE49-F238E27FC236}">
              <a16:creationId xmlns:a16="http://schemas.microsoft.com/office/drawing/2014/main" id="{00000000-0008-0000-0400-0000E0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231</xdr:row>
      <xdr:rowOff>0</xdr:rowOff>
    </xdr:from>
    <xdr:to>
      <xdr:col>13</xdr:col>
      <xdr:colOff>171450</xdr:colOff>
      <xdr:row>231</xdr:row>
      <xdr:rowOff>161925</xdr:rowOff>
    </xdr:to>
    <xdr:pic>
      <xdr:nvPicPr>
        <xdr:cNvPr id="2021" name="图片 2020" descr="曲线">
          <a:hlinkClick xmlns:r="http://schemas.openxmlformats.org/officeDocument/2006/relationships" r:id="rId103" tgtFrame="_blank"/>
          <a:extLst>
            <a:ext uri="{FF2B5EF4-FFF2-40B4-BE49-F238E27FC236}">
              <a16:creationId xmlns:a16="http://schemas.microsoft.com/office/drawing/2014/main" id="{00000000-0008-0000-0400-0000E5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3407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231</xdr:row>
      <xdr:rowOff>0</xdr:rowOff>
    </xdr:from>
    <xdr:to>
      <xdr:col>14</xdr:col>
      <xdr:colOff>209550</xdr:colOff>
      <xdr:row>232</xdr:row>
      <xdr:rowOff>19050</xdr:rowOff>
    </xdr:to>
    <xdr:sp macro="" textlink="">
      <xdr:nvSpPr>
        <xdr:cNvPr id="5090" name="Control 2018" hidden="1">
          <a:extLst>
            <a:ext uri="{63B3BB69-23CF-44E3-9099-C40C66FF867C}">
              <a14:compatExt xmlns:a14="http://schemas.microsoft.com/office/drawing/2010/main" spid="_x0000_s5090"/>
            </a:ext>
            <a:ext uri="{FF2B5EF4-FFF2-40B4-BE49-F238E27FC236}">
              <a16:creationId xmlns:a16="http://schemas.microsoft.com/office/drawing/2014/main" id="{00000000-0008-0000-0400-0000E2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232</xdr:row>
      <xdr:rowOff>0</xdr:rowOff>
    </xdr:from>
    <xdr:to>
      <xdr:col>13</xdr:col>
      <xdr:colOff>171450</xdr:colOff>
      <xdr:row>232</xdr:row>
      <xdr:rowOff>161925</xdr:rowOff>
    </xdr:to>
    <xdr:pic>
      <xdr:nvPicPr>
        <xdr:cNvPr id="2023" name="图片 2022" descr="曲线">
          <a:hlinkClick xmlns:r="http://schemas.openxmlformats.org/officeDocument/2006/relationships" r:id="rId104" tgtFrame="_blank"/>
          <a:extLst>
            <a:ext uri="{FF2B5EF4-FFF2-40B4-BE49-F238E27FC236}">
              <a16:creationId xmlns:a16="http://schemas.microsoft.com/office/drawing/2014/main" id="{00000000-0008-0000-0400-0000E7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3779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232</xdr:row>
      <xdr:rowOff>0</xdr:rowOff>
    </xdr:from>
    <xdr:to>
      <xdr:col>14</xdr:col>
      <xdr:colOff>209550</xdr:colOff>
      <xdr:row>233</xdr:row>
      <xdr:rowOff>25400</xdr:rowOff>
    </xdr:to>
    <xdr:sp macro="" textlink="">
      <xdr:nvSpPr>
        <xdr:cNvPr id="5092" name="Control 2020" hidden="1">
          <a:extLst>
            <a:ext uri="{63B3BB69-23CF-44E3-9099-C40C66FF867C}">
              <a14:compatExt xmlns:a14="http://schemas.microsoft.com/office/drawing/2010/main" spid="_x0000_s5092"/>
            </a:ext>
            <a:ext uri="{FF2B5EF4-FFF2-40B4-BE49-F238E27FC236}">
              <a16:creationId xmlns:a16="http://schemas.microsoft.com/office/drawing/2014/main" id="{00000000-0008-0000-0400-0000E4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233</xdr:row>
      <xdr:rowOff>0</xdr:rowOff>
    </xdr:from>
    <xdr:to>
      <xdr:col>13</xdr:col>
      <xdr:colOff>171450</xdr:colOff>
      <xdr:row>233</xdr:row>
      <xdr:rowOff>161925</xdr:rowOff>
    </xdr:to>
    <xdr:pic>
      <xdr:nvPicPr>
        <xdr:cNvPr id="2025" name="图片 2024" descr="曲线">
          <a:hlinkClick xmlns:r="http://schemas.openxmlformats.org/officeDocument/2006/relationships" r:id="rId105" tgtFrame="_blank"/>
          <a:extLst>
            <a:ext uri="{FF2B5EF4-FFF2-40B4-BE49-F238E27FC236}">
              <a16:creationId xmlns:a16="http://schemas.microsoft.com/office/drawing/2014/main" id="{00000000-0008-0000-0400-0000E9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4150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233</xdr:row>
      <xdr:rowOff>0</xdr:rowOff>
    </xdr:from>
    <xdr:to>
      <xdr:col>14</xdr:col>
      <xdr:colOff>209550</xdr:colOff>
      <xdr:row>234</xdr:row>
      <xdr:rowOff>25400</xdr:rowOff>
    </xdr:to>
    <xdr:sp macro="" textlink="">
      <xdr:nvSpPr>
        <xdr:cNvPr id="5094" name="Control 2022" hidden="1">
          <a:extLst>
            <a:ext uri="{63B3BB69-23CF-44E3-9099-C40C66FF867C}">
              <a14:compatExt xmlns:a14="http://schemas.microsoft.com/office/drawing/2010/main" spid="_x0000_s5094"/>
            </a:ext>
            <a:ext uri="{FF2B5EF4-FFF2-40B4-BE49-F238E27FC236}">
              <a16:creationId xmlns:a16="http://schemas.microsoft.com/office/drawing/2014/main" id="{00000000-0008-0000-0400-0000E6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234</xdr:row>
      <xdr:rowOff>0</xdr:rowOff>
    </xdr:from>
    <xdr:to>
      <xdr:col>13</xdr:col>
      <xdr:colOff>171450</xdr:colOff>
      <xdr:row>234</xdr:row>
      <xdr:rowOff>161925</xdr:rowOff>
    </xdr:to>
    <xdr:pic>
      <xdr:nvPicPr>
        <xdr:cNvPr id="2027" name="图片 2026" descr="曲线">
          <a:hlinkClick xmlns:r="http://schemas.openxmlformats.org/officeDocument/2006/relationships" r:id="rId106" tgtFrame="_blank"/>
          <a:extLst>
            <a:ext uri="{FF2B5EF4-FFF2-40B4-BE49-F238E27FC236}">
              <a16:creationId xmlns:a16="http://schemas.microsoft.com/office/drawing/2014/main" id="{00000000-0008-0000-0400-0000EB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4522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234</xdr:row>
      <xdr:rowOff>0</xdr:rowOff>
    </xdr:from>
    <xdr:to>
      <xdr:col>14</xdr:col>
      <xdr:colOff>209550</xdr:colOff>
      <xdr:row>235</xdr:row>
      <xdr:rowOff>25400</xdr:rowOff>
    </xdr:to>
    <xdr:sp macro="" textlink="">
      <xdr:nvSpPr>
        <xdr:cNvPr id="5096" name="Control 2024" hidden="1">
          <a:extLst>
            <a:ext uri="{63B3BB69-23CF-44E3-9099-C40C66FF867C}">
              <a14:compatExt xmlns:a14="http://schemas.microsoft.com/office/drawing/2010/main" spid="_x0000_s5096"/>
            </a:ext>
            <a:ext uri="{FF2B5EF4-FFF2-40B4-BE49-F238E27FC236}">
              <a16:creationId xmlns:a16="http://schemas.microsoft.com/office/drawing/2014/main" id="{00000000-0008-0000-0400-0000E8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235</xdr:row>
      <xdr:rowOff>0</xdr:rowOff>
    </xdr:from>
    <xdr:to>
      <xdr:col>13</xdr:col>
      <xdr:colOff>171450</xdr:colOff>
      <xdr:row>235</xdr:row>
      <xdr:rowOff>161925</xdr:rowOff>
    </xdr:to>
    <xdr:pic>
      <xdr:nvPicPr>
        <xdr:cNvPr id="2029" name="图片 2028" descr="曲线">
          <a:hlinkClick xmlns:r="http://schemas.openxmlformats.org/officeDocument/2006/relationships" r:id="rId107" tgtFrame="_blank"/>
          <a:extLst>
            <a:ext uri="{FF2B5EF4-FFF2-40B4-BE49-F238E27FC236}">
              <a16:creationId xmlns:a16="http://schemas.microsoft.com/office/drawing/2014/main" id="{00000000-0008-0000-0400-0000ED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4893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235</xdr:row>
      <xdr:rowOff>0</xdr:rowOff>
    </xdr:from>
    <xdr:to>
      <xdr:col>14</xdr:col>
      <xdr:colOff>209550</xdr:colOff>
      <xdr:row>236</xdr:row>
      <xdr:rowOff>50800</xdr:rowOff>
    </xdr:to>
    <xdr:sp macro="" textlink="">
      <xdr:nvSpPr>
        <xdr:cNvPr id="5098" name="Control 2026" hidden="1">
          <a:extLst>
            <a:ext uri="{63B3BB69-23CF-44E3-9099-C40C66FF867C}">
              <a14:compatExt xmlns:a14="http://schemas.microsoft.com/office/drawing/2010/main" spid="_x0000_s5098"/>
            </a:ext>
            <a:ext uri="{FF2B5EF4-FFF2-40B4-BE49-F238E27FC236}">
              <a16:creationId xmlns:a16="http://schemas.microsoft.com/office/drawing/2014/main" id="{00000000-0008-0000-0400-0000EA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236</xdr:row>
      <xdr:rowOff>0</xdr:rowOff>
    </xdr:from>
    <xdr:to>
      <xdr:col>13</xdr:col>
      <xdr:colOff>171450</xdr:colOff>
      <xdr:row>236</xdr:row>
      <xdr:rowOff>161925</xdr:rowOff>
    </xdr:to>
    <xdr:pic>
      <xdr:nvPicPr>
        <xdr:cNvPr id="2031" name="图片 2030" descr="曲线">
          <a:hlinkClick xmlns:r="http://schemas.openxmlformats.org/officeDocument/2006/relationships" r:id="rId108" tgtFrame="_blank"/>
          <a:extLst>
            <a:ext uri="{FF2B5EF4-FFF2-40B4-BE49-F238E27FC236}">
              <a16:creationId xmlns:a16="http://schemas.microsoft.com/office/drawing/2014/main" id="{00000000-0008-0000-0400-0000EF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5265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236</xdr:row>
      <xdr:rowOff>0</xdr:rowOff>
    </xdr:from>
    <xdr:to>
      <xdr:col>14</xdr:col>
      <xdr:colOff>209550</xdr:colOff>
      <xdr:row>237</xdr:row>
      <xdr:rowOff>50800</xdr:rowOff>
    </xdr:to>
    <xdr:sp macro="" textlink="">
      <xdr:nvSpPr>
        <xdr:cNvPr id="5100" name="Control 2028" hidden="1">
          <a:extLst>
            <a:ext uri="{63B3BB69-23CF-44E3-9099-C40C66FF867C}">
              <a14:compatExt xmlns:a14="http://schemas.microsoft.com/office/drawing/2010/main" spid="_x0000_s5100"/>
            </a:ext>
            <a:ext uri="{FF2B5EF4-FFF2-40B4-BE49-F238E27FC236}">
              <a16:creationId xmlns:a16="http://schemas.microsoft.com/office/drawing/2014/main" id="{00000000-0008-0000-0400-0000EC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237</xdr:row>
      <xdr:rowOff>0</xdr:rowOff>
    </xdr:from>
    <xdr:to>
      <xdr:col>13</xdr:col>
      <xdr:colOff>171450</xdr:colOff>
      <xdr:row>237</xdr:row>
      <xdr:rowOff>161925</xdr:rowOff>
    </xdr:to>
    <xdr:pic>
      <xdr:nvPicPr>
        <xdr:cNvPr id="2033" name="图片 2032" descr="曲线">
          <a:hlinkClick xmlns:r="http://schemas.openxmlformats.org/officeDocument/2006/relationships" r:id="rId109" tgtFrame="_blank"/>
          <a:extLst>
            <a:ext uri="{FF2B5EF4-FFF2-40B4-BE49-F238E27FC236}">
              <a16:creationId xmlns:a16="http://schemas.microsoft.com/office/drawing/2014/main" id="{00000000-0008-0000-0400-0000F1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5636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237</xdr:row>
      <xdr:rowOff>0</xdr:rowOff>
    </xdr:from>
    <xdr:to>
      <xdr:col>14</xdr:col>
      <xdr:colOff>209550</xdr:colOff>
      <xdr:row>237</xdr:row>
      <xdr:rowOff>234950</xdr:rowOff>
    </xdr:to>
    <xdr:sp macro="" textlink="">
      <xdr:nvSpPr>
        <xdr:cNvPr id="5102" name="Control 2030" hidden="1">
          <a:extLst>
            <a:ext uri="{63B3BB69-23CF-44E3-9099-C40C66FF867C}">
              <a14:compatExt xmlns:a14="http://schemas.microsoft.com/office/drawing/2010/main" spid="_x0000_s5102"/>
            </a:ext>
            <a:ext uri="{FF2B5EF4-FFF2-40B4-BE49-F238E27FC236}">
              <a16:creationId xmlns:a16="http://schemas.microsoft.com/office/drawing/2014/main" id="{00000000-0008-0000-0400-0000EE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238</xdr:row>
      <xdr:rowOff>0</xdr:rowOff>
    </xdr:from>
    <xdr:to>
      <xdr:col>13</xdr:col>
      <xdr:colOff>171450</xdr:colOff>
      <xdr:row>238</xdr:row>
      <xdr:rowOff>161925</xdr:rowOff>
    </xdr:to>
    <xdr:pic>
      <xdr:nvPicPr>
        <xdr:cNvPr id="2035" name="图片 2034" descr="曲线">
          <a:hlinkClick xmlns:r="http://schemas.openxmlformats.org/officeDocument/2006/relationships" r:id="rId110" tgtFrame="_blank"/>
          <a:extLst>
            <a:ext uri="{FF2B5EF4-FFF2-40B4-BE49-F238E27FC236}">
              <a16:creationId xmlns:a16="http://schemas.microsoft.com/office/drawing/2014/main" id="{00000000-0008-0000-0400-0000F3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008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238</xdr:row>
      <xdr:rowOff>0</xdr:rowOff>
    </xdr:from>
    <xdr:to>
      <xdr:col>14</xdr:col>
      <xdr:colOff>209550</xdr:colOff>
      <xdr:row>238</xdr:row>
      <xdr:rowOff>234950</xdr:rowOff>
    </xdr:to>
    <xdr:sp macro="" textlink="">
      <xdr:nvSpPr>
        <xdr:cNvPr id="5104" name="Control 2032" hidden="1">
          <a:extLst>
            <a:ext uri="{63B3BB69-23CF-44E3-9099-C40C66FF867C}">
              <a14:compatExt xmlns:a14="http://schemas.microsoft.com/office/drawing/2010/main" spid="_x0000_s5104"/>
            </a:ext>
            <a:ext uri="{FF2B5EF4-FFF2-40B4-BE49-F238E27FC236}">
              <a16:creationId xmlns:a16="http://schemas.microsoft.com/office/drawing/2014/main" id="{00000000-0008-0000-0400-0000F0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239</xdr:row>
      <xdr:rowOff>0</xdr:rowOff>
    </xdr:from>
    <xdr:to>
      <xdr:col>13</xdr:col>
      <xdr:colOff>171450</xdr:colOff>
      <xdr:row>239</xdr:row>
      <xdr:rowOff>161925</xdr:rowOff>
    </xdr:to>
    <xdr:pic>
      <xdr:nvPicPr>
        <xdr:cNvPr id="2037" name="图片 2036" descr="曲线">
          <a:hlinkClick xmlns:r="http://schemas.openxmlformats.org/officeDocument/2006/relationships" r:id="rId111" tgtFrame="_blank"/>
          <a:extLst>
            <a:ext uri="{FF2B5EF4-FFF2-40B4-BE49-F238E27FC236}">
              <a16:creationId xmlns:a16="http://schemas.microsoft.com/office/drawing/2014/main" id="{00000000-0008-0000-0400-0000F5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379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239</xdr:row>
      <xdr:rowOff>0</xdr:rowOff>
    </xdr:from>
    <xdr:to>
      <xdr:col>14</xdr:col>
      <xdr:colOff>209550</xdr:colOff>
      <xdr:row>239</xdr:row>
      <xdr:rowOff>234950</xdr:rowOff>
    </xdr:to>
    <xdr:sp macro="" textlink="">
      <xdr:nvSpPr>
        <xdr:cNvPr id="5106" name="Control 2034" hidden="1">
          <a:extLst>
            <a:ext uri="{63B3BB69-23CF-44E3-9099-C40C66FF867C}">
              <a14:compatExt xmlns:a14="http://schemas.microsoft.com/office/drawing/2010/main" spid="_x0000_s5106"/>
            </a:ext>
            <a:ext uri="{FF2B5EF4-FFF2-40B4-BE49-F238E27FC236}">
              <a16:creationId xmlns:a16="http://schemas.microsoft.com/office/drawing/2014/main" id="{00000000-0008-0000-0400-0000F2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240</xdr:row>
      <xdr:rowOff>0</xdr:rowOff>
    </xdr:from>
    <xdr:to>
      <xdr:col>13</xdr:col>
      <xdr:colOff>171450</xdr:colOff>
      <xdr:row>240</xdr:row>
      <xdr:rowOff>161925</xdr:rowOff>
    </xdr:to>
    <xdr:pic>
      <xdr:nvPicPr>
        <xdr:cNvPr id="2039" name="图片 2038" descr="曲线">
          <a:hlinkClick xmlns:r="http://schemas.openxmlformats.org/officeDocument/2006/relationships" r:id="rId112" tgtFrame="_blank"/>
          <a:extLst>
            <a:ext uri="{FF2B5EF4-FFF2-40B4-BE49-F238E27FC236}">
              <a16:creationId xmlns:a16="http://schemas.microsoft.com/office/drawing/2014/main" id="{00000000-0008-0000-0400-0000F7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751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240</xdr:row>
      <xdr:rowOff>0</xdr:rowOff>
    </xdr:from>
    <xdr:to>
      <xdr:col>14</xdr:col>
      <xdr:colOff>209550</xdr:colOff>
      <xdr:row>240</xdr:row>
      <xdr:rowOff>234950</xdr:rowOff>
    </xdr:to>
    <xdr:sp macro="" textlink="">
      <xdr:nvSpPr>
        <xdr:cNvPr id="5108" name="Control 2036" hidden="1">
          <a:extLst>
            <a:ext uri="{63B3BB69-23CF-44E3-9099-C40C66FF867C}">
              <a14:compatExt xmlns:a14="http://schemas.microsoft.com/office/drawing/2010/main" spid="_x0000_s5108"/>
            </a:ext>
            <a:ext uri="{FF2B5EF4-FFF2-40B4-BE49-F238E27FC236}">
              <a16:creationId xmlns:a16="http://schemas.microsoft.com/office/drawing/2014/main" id="{00000000-0008-0000-0400-0000F4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241</xdr:row>
      <xdr:rowOff>0</xdr:rowOff>
    </xdr:from>
    <xdr:to>
      <xdr:col>13</xdr:col>
      <xdr:colOff>171450</xdr:colOff>
      <xdr:row>241</xdr:row>
      <xdr:rowOff>161925</xdr:rowOff>
    </xdr:to>
    <xdr:pic>
      <xdr:nvPicPr>
        <xdr:cNvPr id="2041" name="图片 2040" descr="曲线">
          <a:hlinkClick xmlns:r="http://schemas.openxmlformats.org/officeDocument/2006/relationships" r:id="rId113" tgtFrame="_blank"/>
          <a:extLst>
            <a:ext uri="{FF2B5EF4-FFF2-40B4-BE49-F238E27FC236}">
              <a16:creationId xmlns:a16="http://schemas.microsoft.com/office/drawing/2014/main" id="{00000000-0008-0000-0400-0000F9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7122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241</xdr:row>
      <xdr:rowOff>0</xdr:rowOff>
    </xdr:from>
    <xdr:to>
      <xdr:col>14</xdr:col>
      <xdr:colOff>209550</xdr:colOff>
      <xdr:row>241</xdr:row>
      <xdr:rowOff>234950</xdr:rowOff>
    </xdr:to>
    <xdr:sp macro="" textlink="">
      <xdr:nvSpPr>
        <xdr:cNvPr id="5110" name="Control 2038" hidden="1">
          <a:extLst>
            <a:ext uri="{63B3BB69-23CF-44E3-9099-C40C66FF867C}">
              <a14:compatExt xmlns:a14="http://schemas.microsoft.com/office/drawing/2010/main" spid="_x0000_s5110"/>
            </a:ext>
            <a:ext uri="{FF2B5EF4-FFF2-40B4-BE49-F238E27FC236}">
              <a16:creationId xmlns:a16="http://schemas.microsoft.com/office/drawing/2014/main" id="{00000000-0008-0000-0400-0000F6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242</xdr:row>
      <xdr:rowOff>0</xdr:rowOff>
    </xdr:from>
    <xdr:to>
      <xdr:col>13</xdr:col>
      <xdr:colOff>171450</xdr:colOff>
      <xdr:row>242</xdr:row>
      <xdr:rowOff>161925</xdr:rowOff>
    </xdr:to>
    <xdr:pic>
      <xdr:nvPicPr>
        <xdr:cNvPr id="2043" name="图片 2042" descr="曲线">
          <a:hlinkClick xmlns:r="http://schemas.openxmlformats.org/officeDocument/2006/relationships" r:id="rId114" tgtFrame="_blank"/>
          <a:extLst>
            <a:ext uri="{FF2B5EF4-FFF2-40B4-BE49-F238E27FC236}">
              <a16:creationId xmlns:a16="http://schemas.microsoft.com/office/drawing/2014/main" id="{00000000-0008-0000-0400-0000FB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7494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242</xdr:row>
      <xdr:rowOff>0</xdr:rowOff>
    </xdr:from>
    <xdr:to>
      <xdr:col>14</xdr:col>
      <xdr:colOff>209550</xdr:colOff>
      <xdr:row>242</xdr:row>
      <xdr:rowOff>234950</xdr:rowOff>
    </xdr:to>
    <xdr:sp macro="" textlink="">
      <xdr:nvSpPr>
        <xdr:cNvPr id="5112" name="Control 2040" hidden="1">
          <a:extLst>
            <a:ext uri="{63B3BB69-23CF-44E3-9099-C40C66FF867C}">
              <a14:compatExt xmlns:a14="http://schemas.microsoft.com/office/drawing/2010/main" spid="_x0000_s5112"/>
            </a:ext>
            <a:ext uri="{FF2B5EF4-FFF2-40B4-BE49-F238E27FC236}">
              <a16:creationId xmlns:a16="http://schemas.microsoft.com/office/drawing/2014/main" id="{00000000-0008-0000-0400-0000F8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243</xdr:row>
      <xdr:rowOff>0</xdr:rowOff>
    </xdr:from>
    <xdr:to>
      <xdr:col>13</xdr:col>
      <xdr:colOff>171450</xdr:colOff>
      <xdr:row>243</xdr:row>
      <xdr:rowOff>161925</xdr:rowOff>
    </xdr:to>
    <xdr:pic>
      <xdr:nvPicPr>
        <xdr:cNvPr id="2045" name="图片 2044" descr="曲线">
          <a:hlinkClick xmlns:r="http://schemas.openxmlformats.org/officeDocument/2006/relationships" r:id="rId115" tgtFrame="_blank"/>
          <a:extLst>
            <a:ext uri="{FF2B5EF4-FFF2-40B4-BE49-F238E27FC236}">
              <a16:creationId xmlns:a16="http://schemas.microsoft.com/office/drawing/2014/main" id="{00000000-0008-0000-0400-0000FD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7865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243</xdr:row>
      <xdr:rowOff>0</xdr:rowOff>
    </xdr:from>
    <xdr:to>
      <xdr:col>14</xdr:col>
      <xdr:colOff>209550</xdr:colOff>
      <xdr:row>243</xdr:row>
      <xdr:rowOff>234950</xdr:rowOff>
    </xdr:to>
    <xdr:sp macro="" textlink="">
      <xdr:nvSpPr>
        <xdr:cNvPr id="5114" name="Control 2042" hidden="1">
          <a:extLst>
            <a:ext uri="{63B3BB69-23CF-44E3-9099-C40C66FF867C}">
              <a14:compatExt xmlns:a14="http://schemas.microsoft.com/office/drawing/2010/main" spid="_x0000_s5114"/>
            </a:ext>
            <a:ext uri="{FF2B5EF4-FFF2-40B4-BE49-F238E27FC236}">
              <a16:creationId xmlns:a16="http://schemas.microsoft.com/office/drawing/2014/main" id="{00000000-0008-0000-0400-0000FA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244</xdr:row>
      <xdr:rowOff>0</xdr:rowOff>
    </xdr:from>
    <xdr:to>
      <xdr:col>13</xdr:col>
      <xdr:colOff>171450</xdr:colOff>
      <xdr:row>244</xdr:row>
      <xdr:rowOff>161925</xdr:rowOff>
    </xdr:to>
    <xdr:pic>
      <xdr:nvPicPr>
        <xdr:cNvPr id="2047" name="图片 2046" descr="曲线">
          <a:hlinkClick xmlns:r="http://schemas.openxmlformats.org/officeDocument/2006/relationships" r:id="rId116" tgtFrame="_blank"/>
          <a:extLst>
            <a:ext uri="{FF2B5EF4-FFF2-40B4-BE49-F238E27FC236}">
              <a16:creationId xmlns:a16="http://schemas.microsoft.com/office/drawing/2014/main" id="{00000000-0008-0000-0400-0000FF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237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244</xdr:row>
      <xdr:rowOff>0</xdr:rowOff>
    </xdr:from>
    <xdr:to>
      <xdr:col>14</xdr:col>
      <xdr:colOff>209550</xdr:colOff>
      <xdr:row>244</xdr:row>
      <xdr:rowOff>234950</xdr:rowOff>
    </xdr:to>
    <xdr:sp macro="" textlink="">
      <xdr:nvSpPr>
        <xdr:cNvPr id="5116" name="Control 2044" hidden="1">
          <a:extLst>
            <a:ext uri="{63B3BB69-23CF-44E3-9099-C40C66FF867C}">
              <a14:compatExt xmlns:a14="http://schemas.microsoft.com/office/drawing/2010/main" spid="_x0000_s5116"/>
            </a:ext>
            <a:ext uri="{FF2B5EF4-FFF2-40B4-BE49-F238E27FC236}">
              <a16:creationId xmlns:a16="http://schemas.microsoft.com/office/drawing/2014/main" id="{00000000-0008-0000-0400-0000FC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245</xdr:row>
      <xdr:rowOff>0</xdr:rowOff>
    </xdr:from>
    <xdr:to>
      <xdr:col>13</xdr:col>
      <xdr:colOff>171450</xdr:colOff>
      <xdr:row>245</xdr:row>
      <xdr:rowOff>161925</xdr:rowOff>
    </xdr:to>
    <xdr:pic>
      <xdr:nvPicPr>
        <xdr:cNvPr id="2049" name="图片 2048" descr="曲线">
          <a:hlinkClick xmlns:r="http://schemas.openxmlformats.org/officeDocument/2006/relationships" r:id="rId117" tgtFrame="_blank"/>
          <a:extLst>
            <a:ext uri="{FF2B5EF4-FFF2-40B4-BE49-F238E27FC236}">
              <a16:creationId xmlns:a16="http://schemas.microsoft.com/office/drawing/2014/main" id="{00000000-0008-0000-0400-000001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608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245</xdr:row>
      <xdr:rowOff>0</xdr:rowOff>
    </xdr:from>
    <xdr:to>
      <xdr:col>14</xdr:col>
      <xdr:colOff>209550</xdr:colOff>
      <xdr:row>245</xdr:row>
      <xdr:rowOff>234950</xdr:rowOff>
    </xdr:to>
    <xdr:sp macro="" textlink="">
      <xdr:nvSpPr>
        <xdr:cNvPr id="5118" name="Control 2046" hidden="1">
          <a:extLst>
            <a:ext uri="{63B3BB69-23CF-44E3-9099-C40C66FF867C}">
              <a14:compatExt xmlns:a14="http://schemas.microsoft.com/office/drawing/2010/main" spid="_x0000_s5118"/>
            </a:ext>
            <a:ext uri="{FF2B5EF4-FFF2-40B4-BE49-F238E27FC236}">
              <a16:creationId xmlns:a16="http://schemas.microsoft.com/office/drawing/2014/main" id="{00000000-0008-0000-0400-0000FE13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246</xdr:row>
      <xdr:rowOff>0</xdr:rowOff>
    </xdr:from>
    <xdr:to>
      <xdr:col>13</xdr:col>
      <xdr:colOff>171450</xdr:colOff>
      <xdr:row>246</xdr:row>
      <xdr:rowOff>161925</xdr:rowOff>
    </xdr:to>
    <xdr:pic>
      <xdr:nvPicPr>
        <xdr:cNvPr id="2051" name="图片 2050" descr="曲线">
          <a:hlinkClick xmlns:r="http://schemas.openxmlformats.org/officeDocument/2006/relationships" r:id="rId118" tgtFrame="_blank"/>
          <a:extLst>
            <a:ext uri="{FF2B5EF4-FFF2-40B4-BE49-F238E27FC236}">
              <a16:creationId xmlns:a16="http://schemas.microsoft.com/office/drawing/2014/main" id="{00000000-0008-0000-0400-000003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980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246</xdr:row>
      <xdr:rowOff>0</xdr:rowOff>
    </xdr:from>
    <xdr:to>
      <xdr:col>14</xdr:col>
      <xdr:colOff>209550</xdr:colOff>
      <xdr:row>246</xdr:row>
      <xdr:rowOff>234950</xdr:rowOff>
    </xdr:to>
    <xdr:sp macro="" textlink="">
      <xdr:nvSpPr>
        <xdr:cNvPr id="4095" name="Control 1023" hidden="1">
          <a:extLst>
            <a:ext uri="{63B3BB69-23CF-44E3-9099-C40C66FF867C}">
              <a14:compatExt xmlns:a14="http://schemas.microsoft.com/office/drawing/2010/main" spid="_x0000_s4095"/>
            </a:ext>
            <a:ext uri="{FF2B5EF4-FFF2-40B4-BE49-F238E27FC236}">
              <a16:creationId xmlns:a16="http://schemas.microsoft.com/office/drawing/2014/main" id="{00000000-0008-0000-0400-0000FF0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247</xdr:row>
      <xdr:rowOff>0</xdr:rowOff>
    </xdr:from>
    <xdr:to>
      <xdr:col>13</xdr:col>
      <xdr:colOff>171450</xdr:colOff>
      <xdr:row>247</xdr:row>
      <xdr:rowOff>161925</xdr:rowOff>
    </xdr:to>
    <xdr:pic>
      <xdr:nvPicPr>
        <xdr:cNvPr id="2053" name="图片 2052" descr="曲线">
          <a:hlinkClick xmlns:r="http://schemas.openxmlformats.org/officeDocument/2006/relationships" r:id="rId119" tgtFrame="_blank"/>
          <a:extLst>
            <a:ext uri="{FF2B5EF4-FFF2-40B4-BE49-F238E27FC236}">
              <a16:creationId xmlns:a16="http://schemas.microsoft.com/office/drawing/2014/main" id="{00000000-0008-0000-0400-000005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9351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247</xdr:row>
      <xdr:rowOff>0</xdr:rowOff>
    </xdr:from>
    <xdr:to>
      <xdr:col>14</xdr:col>
      <xdr:colOff>209550</xdr:colOff>
      <xdr:row>247</xdr:row>
      <xdr:rowOff>234950</xdr:rowOff>
    </xdr:to>
    <xdr:sp macro="" textlink="">
      <xdr:nvSpPr>
        <xdr:cNvPr id="7169" name="Control 2049" hidden="1">
          <a:extLst>
            <a:ext uri="{63B3BB69-23CF-44E3-9099-C40C66FF867C}">
              <a14:compatExt xmlns:a14="http://schemas.microsoft.com/office/drawing/2010/main"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248</xdr:row>
      <xdr:rowOff>0</xdr:rowOff>
    </xdr:from>
    <xdr:to>
      <xdr:col>13</xdr:col>
      <xdr:colOff>171450</xdr:colOff>
      <xdr:row>248</xdr:row>
      <xdr:rowOff>161925</xdr:rowOff>
    </xdr:to>
    <xdr:pic>
      <xdr:nvPicPr>
        <xdr:cNvPr id="2055" name="图片 2054" descr="曲线">
          <a:hlinkClick xmlns:r="http://schemas.openxmlformats.org/officeDocument/2006/relationships" r:id="rId120" tgtFrame="_blank"/>
          <a:extLst>
            <a:ext uri="{FF2B5EF4-FFF2-40B4-BE49-F238E27FC236}">
              <a16:creationId xmlns:a16="http://schemas.microsoft.com/office/drawing/2014/main" id="{00000000-0008-0000-0400-000007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9723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248</xdr:row>
      <xdr:rowOff>0</xdr:rowOff>
    </xdr:from>
    <xdr:to>
      <xdr:col>14</xdr:col>
      <xdr:colOff>209550</xdr:colOff>
      <xdr:row>248</xdr:row>
      <xdr:rowOff>234950</xdr:rowOff>
    </xdr:to>
    <xdr:sp macro="" textlink="">
      <xdr:nvSpPr>
        <xdr:cNvPr id="7171" name="Control 2051" hidden="1">
          <a:extLst>
            <a:ext uri="{63B3BB69-23CF-44E3-9099-C40C66FF867C}">
              <a14:compatExt xmlns:a14="http://schemas.microsoft.com/office/drawing/2010/main" spid="_x0000_s7171"/>
            </a:ext>
            <a:ext uri="{FF2B5EF4-FFF2-40B4-BE49-F238E27FC236}">
              <a16:creationId xmlns:a16="http://schemas.microsoft.com/office/drawing/2014/main" id="{00000000-0008-0000-0400-000003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249</xdr:row>
      <xdr:rowOff>0</xdr:rowOff>
    </xdr:from>
    <xdr:to>
      <xdr:col>13</xdr:col>
      <xdr:colOff>171450</xdr:colOff>
      <xdr:row>249</xdr:row>
      <xdr:rowOff>161925</xdr:rowOff>
    </xdr:to>
    <xdr:pic>
      <xdr:nvPicPr>
        <xdr:cNvPr id="2057" name="图片 2056" descr="曲线">
          <a:hlinkClick xmlns:r="http://schemas.openxmlformats.org/officeDocument/2006/relationships" r:id="rId121" tgtFrame="_blank"/>
          <a:extLst>
            <a:ext uri="{FF2B5EF4-FFF2-40B4-BE49-F238E27FC236}">
              <a16:creationId xmlns:a16="http://schemas.microsoft.com/office/drawing/2014/main" id="{00000000-0008-0000-0400-000009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094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249</xdr:row>
      <xdr:rowOff>0</xdr:rowOff>
    </xdr:from>
    <xdr:to>
      <xdr:col>14</xdr:col>
      <xdr:colOff>209550</xdr:colOff>
      <xdr:row>249</xdr:row>
      <xdr:rowOff>234950</xdr:rowOff>
    </xdr:to>
    <xdr:sp macro="" textlink="">
      <xdr:nvSpPr>
        <xdr:cNvPr id="7173" name="Control 2053" hidden="1">
          <a:extLst>
            <a:ext uri="{63B3BB69-23CF-44E3-9099-C40C66FF867C}">
              <a14:compatExt xmlns:a14="http://schemas.microsoft.com/office/drawing/2010/main" spid="_x0000_s7173"/>
            </a:ext>
            <a:ext uri="{FF2B5EF4-FFF2-40B4-BE49-F238E27FC236}">
              <a16:creationId xmlns:a16="http://schemas.microsoft.com/office/drawing/2014/main" id="{00000000-0008-0000-0400-000005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250</xdr:row>
      <xdr:rowOff>0</xdr:rowOff>
    </xdr:from>
    <xdr:to>
      <xdr:col>13</xdr:col>
      <xdr:colOff>171450</xdr:colOff>
      <xdr:row>250</xdr:row>
      <xdr:rowOff>161925</xdr:rowOff>
    </xdr:to>
    <xdr:pic>
      <xdr:nvPicPr>
        <xdr:cNvPr id="2059" name="图片 2058" descr="曲线">
          <a:hlinkClick xmlns:r="http://schemas.openxmlformats.org/officeDocument/2006/relationships" r:id="rId122" tgtFrame="_blank"/>
          <a:extLst>
            <a:ext uri="{FF2B5EF4-FFF2-40B4-BE49-F238E27FC236}">
              <a16:creationId xmlns:a16="http://schemas.microsoft.com/office/drawing/2014/main" id="{00000000-0008-0000-0400-00000B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465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250</xdr:row>
      <xdr:rowOff>0</xdr:rowOff>
    </xdr:from>
    <xdr:to>
      <xdr:col>14</xdr:col>
      <xdr:colOff>209550</xdr:colOff>
      <xdr:row>250</xdr:row>
      <xdr:rowOff>234950</xdr:rowOff>
    </xdr:to>
    <xdr:sp macro="" textlink="">
      <xdr:nvSpPr>
        <xdr:cNvPr id="7175" name="Control 2055" hidden="1">
          <a:extLst>
            <a:ext uri="{63B3BB69-23CF-44E3-9099-C40C66FF867C}">
              <a14:compatExt xmlns:a14="http://schemas.microsoft.com/office/drawing/2010/main" spid="_x0000_s7175"/>
            </a:ext>
            <a:ext uri="{FF2B5EF4-FFF2-40B4-BE49-F238E27FC236}">
              <a16:creationId xmlns:a16="http://schemas.microsoft.com/office/drawing/2014/main" id="{00000000-0008-0000-0400-000007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251</xdr:row>
      <xdr:rowOff>0</xdr:rowOff>
    </xdr:from>
    <xdr:to>
      <xdr:col>13</xdr:col>
      <xdr:colOff>171450</xdr:colOff>
      <xdr:row>251</xdr:row>
      <xdr:rowOff>161925</xdr:rowOff>
    </xdr:to>
    <xdr:pic>
      <xdr:nvPicPr>
        <xdr:cNvPr id="2061" name="图片 2060" descr="曲线">
          <a:hlinkClick xmlns:r="http://schemas.openxmlformats.org/officeDocument/2006/relationships" r:id="rId123" tgtFrame="_blank"/>
          <a:extLst>
            <a:ext uri="{FF2B5EF4-FFF2-40B4-BE49-F238E27FC236}">
              <a16:creationId xmlns:a16="http://schemas.microsoft.com/office/drawing/2014/main" id="{00000000-0008-0000-0400-00000D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837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251</xdr:row>
      <xdr:rowOff>0</xdr:rowOff>
    </xdr:from>
    <xdr:to>
      <xdr:col>14</xdr:col>
      <xdr:colOff>209550</xdr:colOff>
      <xdr:row>251</xdr:row>
      <xdr:rowOff>234950</xdr:rowOff>
    </xdr:to>
    <xdr:sp macro="" textlink="">
      <xdr:nvSpPr>
        <xdr:cNvPr id="7177" name="Control 2057" hidden="1">
          <a:extLst>
            <a:ext uri="{63B3BB69-23CF-44E3-9099-C40C66FF867C}">
              <a14:compatExt xmlns:a14="http://schemas.microsoft.com/office/drawing/2010/main" spid="_x0000_s7177"/>
            </a:ext>
            <a:ext uri="{FF2B5EF4-FFF2-40B4-BE49-F238E27FC236}">
              <a16:creationId xmlns:a16="http://schemas.microsoft.com/office/drawing/2014/main" id="{00000000-0008-0000-0400-000009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252</xdr:row>
      <xdr:rowOff>0</xdr:rowOff>
    </xdr:from>
    <xdr:to>
      <xdr:col>13</xdr:col>
      <xdr:colOff>171450</xdr:colOff>
      <xdr:row>252</xdr:row>
      <xdr:rowOff>161925</xdr:rowOff>
    </xdr:to>
    <xdr:pic>
      <xdr:nvPicPr>
        <xdr:cNvPr id="2063" name="图片 2062" descr="曲线">
          <a:hlinkClick xmlns:r="http://schemas.openxmlformats.org/officeDocument/2006/relationships" r:id="rId124" tgtFrame="_blank"/>
          <a:extLst>
            <a:ext uri="{FF2B5EF4-FFF2-40B4-BE49-F238E27FC236}">
              <a16:creationId xmlns:a16="http://schemas.microsoft.com/office/drawing/2014/main" id="{00000000-0008-0000-0400-00000F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208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252</xdr:row>
      <xdr:rowOff>0</xdr:rowOff>
    </xdr:from>
    <xdr:to>
      <xdr:col>14</xdr:col>
      <xdr:colOff>209550</xdr:colOff>
      <xdr:row>252</xdr:row>
      <xdr:rowOff>234950</xdr:rowOff>
    </xdr:to>
    <xdr:sp macro="" textlink="">
      <xdr:nvSpPr>
        <xdr:cNvPr id="7179" name="Control 2059" hidden="1">
          <a:extLst>
            <a:ext uri="{63B3BB69-23CF-44E3-9099-C40C66FF867C}">
              <a14:compatExt xmlns:a14="http://schemas.microsoft.com/office/drawing/2010/main" spid="_x0000_s7179"/>
            </a:ext>
            <a:ext uri="{FF2B5EF4-FFF2-40B4-BE49-F238E27FC236}">
              <a16:creationId xmlns:a16="http://schemas.microsoft.com/office/drawing/2014/main" id="{00000000-0008-0000-0400-00000B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253</xdr:row>
      <xdr:rowOff>0</xdr:rowOff>
    </xdr:from>
    <xdr:to>
      <xdr:col>13</xdr:col>
      <xdr:colOff>171450</xdr:colOff>
      <xdr:row>253</xdr:row>
      <xdr:rowOff>161925</xdr:rowOff>
    </xdr:to>
    <xdr:pic>
      <xdr:nvPicPr>
        <xdr:cNvPr id="2065" name="图片 2064" descr="曲线">
          <a:hlinkClick xmlns:r="http://schemas.openxmlformats.org/officeDocument/2006/relationships" r:id="rId125" tgtFrame="_blank"/>
          <a:extLst>
            <a:ext uri="{FF2B5EF4-FFF2-40B4-BE49-F238E27FC236}">
              <a16:creationId xmlns:a16="http://schemas.microsoft.com/office/drawing/2014/main" id="{00000000-0008-0000-0400-000011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580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253</xdr:row>
      <xdr:rowOff>0</xdr:rowOff>
    </xdr:from>
    <xdr:to>
      <xdr:col>14</xdr:col>
      <xdr:colOff>209550</xdr:colOff>
      <xdr:row>253</xdr:row>
      <xdr:rowOff>234950</xdr:rowOff>
    </xdr:to>
    <xdr:sp macro="" textlink="">
      <xdr:nvSpPr>
        <xdr:cNvPr id="7181" name="Control 2061" hidden="1">
          <a:extLst>
            <a:ext uri="{63B3BB69-23CF-44E3-9099-C40C66FF867C}">
              <a14:compatExt xmlns:a14="http://schemas.microsoft.com/office/drawing/2010/main" spid="_x0000_s7181"/>
            </a:ext>
            <a:ext uri="{FF2B5EF4-FFF2-40B4-BE49-F238E27FC236}">
              <a16:creationId xmlns:a16="http://schemas.microsoft.com/office/drawing/2014/main" id="{00000000-0008-0000-0400-00000D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254</xdr:row>
      <xdr:rowOff>0</xdr:rowOff>
    </xdr:from>
    <xdr:to>
      <xdr:col>13</xdr:col>
      <xdr:colOff>171450</xdr:colOff>
      <xdr:row>254</xdr:row>
      <xdr:rowOff>161925</xdr:rowOff>
    </xdr:to>
    <xdr:pic>
      <xdr:nvPicPr>
        <xdr:cNvPr id="2067" name="图片 2066" descr="曲线">
          <a:hlinkClick xmlns:r="http://schemas.openxmlformats.org/officeDocument/2006/relationships" r:id="rId126" tgtFrame="_blank"/>
          <a:extLst>
            <a:ext uri="{FF2B5EF4-FFF2-40B4-BE49-F238E27FC236}">
              <a16:creationId xmlns:a16="http://schemas.microsoft.com/office/drawing/2014/main" id="{00000000-0008-0000-0400-000013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951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254</xdr:row>
      <xdr:rowOff>0</xdr:rowOff>
    </xdr:from>
    <xdr:to>
      <xdr:col>14</xdr:col>
      <xdr:colOff>209550</xdr:colOff>
      <xdr:row>254</xdr:row>
      <xdr:rowOff>234950</xdr:rowOff>
    </xdr:to>
    <xdr:sp macro="" textlink="">
      <xdr:nvSpPr>
        <xdr:cNvPr id="7183" name="Control 2063" hidden="1">
          <a:extLst>
            <a:ext uri="{63B3BB69-23CF-44E3-9099-C40C66FF867C}">
              <a14:compatExt xmlns:a14="http://schemas.microsoft.com/office/drawing/2010/main" spid="_x0000_s7183"/>
            </a:ext>
            <a:ext uri="{FF2B5EF4-FFF2-40B4-BE49-F238E27FC236}">
              <a16:creationId xmlns:a16="http://schemas.microsoft.com/office/drawing/2014/main" id="{00000000-0008-0000-0400-00000F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255</xdr:row>
      <xdr:rowOff>0</xdr:rowOff>
    </xdr:from>
    <xdr:to>
      <xdr:col>13</xdr:col>
      <xdr:colOff>171450</xdr:colOff>
      <xdr:row>255</xdr:row>
      <xdr:rowOff>161925</xdr:rowOff>
    </xdr:to>
    <xdr:pic>
      <xdr:nvPicPr>
        <xdr:cNvPr id="2069" name="图片 2068" descr="曲线">
          <a:hlinkClick xmlns:r="http://schemas.openxmlformats.org/officeDocument/2006/relationships" r:id="rId127" tgtFrame="_blank"/>
          <a:extLst>
            <a:ext uri="{FF2B5EF4-FFF2-40B4-BE49-F238E27FC236}">
              <a16:creationId xmlns:a16="http://schemas.microsoft.com/office/drawing/2014/main" id="{00000000-0008-0000-0400-000015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323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255</xdr:row>
      <xdr:rowOff>0</xdr:rowOff>
    </xdr:from>
    <xdr:to>
      <xdr:col>14</xdr:col>
      <xdr:colOff>209550</xdr:colOff>
      <xdr:row>255</xdr:row>
      <xdr:rowOff>234950</xdr:rowOff>
    </xdr:to>
    <xdr:sp macro="" textlink="">
      <xdr:nvSpPr>
        <xdr:cNvPr id="7185" name="Control 2065" hidden="1">
          <a:extLst>
            <a:ext uri="{63B3BB69-23CF-44E3-9099-C40C66FF867C}">
              <a14:compatExt xmlns:a14="http://schemas.microsoft.com/office/drawing/2010/main" spid="_x0000_s7185"/>
            </a:ext>
            <a:ext uri="{FF2B5EF4-FFF2-40B4-BE49-F238E27FC236}">
              <a16:creationId xmlns:a16="http://schemas.microsoft.com/office/drawing/2014/main" id="{00000000-0008-0000-0400-000011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256</xdr:row>
      <xdr:rowOff>0</xdr:rowOff>
    </xdr:from>
    <xdr:to>
      <xdr:col>13</xdr:col>
      <xdr:colOff>171450</xdr:colOff>
      <xdr:row>256</xdr:row>
      <xdr:rowOff>161925</xdr:rowOff>
    </xdr:to>
    <xdr:pic>
      <xdr:nvPicPr>
        <xdr:cNvPr id="2071" name="图片 2070" descr="曲线">
          <a:hlinkClick xmlns:r="http://schemas.openxmlformats.org/officeDocument/2006/relationships" r:id="rId128" tgtFrame="_blank"/>
          <a:extLst>
            <a:ext uri="{FF2B5EF4-FFF2-40B4-BE49-F238E27FC236}">
              <a16:creationId xmlns:a16="http://schemas.microsoft.com/office/drawing/2014/main" id="{00000000-0008-0000-0400-000017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694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256</xdr:row>
      <xdr:rowOff>0</xdr:rowOff>
    </xdr:from>
    <xdr:to>
      <xdr:col>14</xdr:col>
      <xdr:colOff>209550</xdr:colOff>
      <xdr:row>256</xdr:row>
      <xdr:rowOff>234950</xdr:rowOff>
    </xdr:to>
    <xdr:sp macro="" textlink="">
      <xdr:nvSpPr>
        <xdr:cNvPr id="7187" name="Control 2067" hidden="1">
          <a:extLst>
            <a:ext uri="{63B3BB69-23CF-44E3-9099-C40C66FF867C}">
              <a14:compatExt xmlns:a14="http://schemas.microsoft.com/office/drawing/2010/main" spid="_x0000_s7187"/>
            </a:ext>
            <a:ext uri="{FF2B5EF4-FFF2-40B4-BE49-F238E27FC236}">
              <a16:creationId xmlns:a16="http://schemas.microsoft.com/office/drawing/2014/main" id="{00000000-0008-0000-0400-000013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257</xdr:row>
      <xdr:rowOff>0</xdr:rowOff>
    </xdr:from>
    <xdr:to>
      <xdr:col>13</xdr:col>
      <xdr:colOff>171450</xdr:colOff>
      <xdr:row>257</xdr:row>
      <xdr:rowOff>161925</xdr:rowOff>
    </xdr:to>
    <xdr:pic>
      <xdr:nvPicPr>
        <xdr:cNvPr id="2073" name="图片 2072" descr="曲线">
          <a:hlinkClick xmlns:r="http://schemas.openxmlformats.org/officeDocument/2006/relationships" r:id="rId129" tgtFrame="_blank"/>
          <a:extLst>
            <a:ext uri="{FF2B5EF4-FFF2-40B4-BE49-F238E27FC236}">
              <a16:creationId xmlns:a16="http://schemas.microsoft.com/office/drawing/2014/main" id="{00000000-0008-0000-0400-000019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3066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257</xdr:row>
      <xdr:rowOff>0</xdr:rowOff>
    </xdr:from>
    <xdr:to>
      <xdr:col>14</xdr:col>
      <xdr:colOff>209550</xdr:colOff>
      <xdr:row>257</xdr:row>
      <xdr:rowOff>234950</xdr:rowOff>
    </xdr:to>
    <xdr:sp macro="" textlink="">
      <xdr:nvSpPr>
        <xdr:cNvPr id="7189" name="Control 2069" hidden="1">
          <a:extLst>
            <a:ext uri="{63B3BB69-23CF-44E3-9099-C40C66FF867C}">
              <a14:compatExt xmlns:a14="http://schemas.microsoft.com/office/drawing/2010/main" spid="_x0000_s7189"/>
            </a:ext>
            <a:ext uri="{FF2B5EF4-FFF2-40B4-BE49-F238E27FC236}">
              <a16:creationId xmlns:a16="http://schemas.microsoft.com/office/drawing/2014/main" id="{00000000-0008-0000-0400-000015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258</xdr:row>
      <xdr:rowOff>0</xdr:rowOff>
    </xdr:from>
    <xdr:to>
      <xdr:col>13</xdr:col>
      <xdr:colOff>171450</xdr:colOff>
      <xdr:row>258</xdr:row>
      <xdr:rowOff>161925</xdr:rowOff>
    </xdr:to>
    <xdr:pic>
      <xdr:nvPicPr>
        <xdr:cNvPr id="2075" name="图片 2074" descr="曲线">
          <a:hlinkClick xmlns:r="http://schemas.openxmlformats.org/officeDocument/2006/relationships" r:id="rId130" tgtFrame="_blank"/>
          <a:extLst>
            <a:ext uri="{FF2B5EF4-FFF2-40B4-BE49-F238E27FC236}">
              <a16:creationId xmlns:a16="http://schemas.microsoft.com/office/drawing/2014/main" id="{00000000-0008-0000-0400-00001B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3437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258</xdr:row>
      <xdr:rowOff>0</xdr:rowOff>
    </xdr:from>
    <xdr:to>
      <xdr:col>14</xdr:col>
      <xdr:colOff>209550</xdr:colOff>
      <xdr:row>258</xdr:row>
      <xdr:rowOff>234950</xdr:rowOff>
    </xdr:to>
    <xdr:sp macro="" textlink="">
      <xdr:nvSpPr>
        <xdr:cNvPr id="7191" name="Control 2071" hidden="1">
          <a:extLst>
            <a:ext uri="{63B3BB69-23CF-44E3-9099-C40C66FF867C}">
              <a14:compatExt xmlns:a14="http://schemas.microsoft.com/office/drawing/2010/main" spid="_x0000_s7191"/>
            </a:ext>
            <a:ext uri="{FF2B5EF4-FFF2-40B4-BE49-F238E27FC236}">
              <a16:creationId xmlns:a16="http://schemas.microsoft.com/office/drawing/2014/main" id="{00000000-0008-0000-0400-000017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259</xdr:row>
      <xdr:rowOff>0</xdr:rowOff>
    </xdr:from>
    <xdr:to>
      <xdr:col>13</xdr:col>
      <xdr:colOff>171450</xdr:colOff>
      <xdr:row>259</xdr:row>
      <xdr:rowOff>161925</xdr:rowOff>
    </xdr:to>
    <xdr:pic>
      <xdr:nvPicPr>
        <xdr:cNvPr id="2077" name="图片 2076" descr="曲线">
          <a:hlinkClick xmlns:r="http://schemas.openxmlformats.org/officeDocument/2006/relationships" r:id="rId131" tgtFrame="_blank"/>
          <a:extLst>
            <a:ext uri="{FF2B5EF4-FFF2-40B4-BE49-F238E27FC236}">
              <a16:creationId xmlns:a16="http://schemas.microsoft.com/office/drawing/2014/main" id="{00000000-0008-0000-0400-00001D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3809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259</xdr:row>
      <xdr:rowOff>0</xdr:rowOff>
    </xdr:from>
    <xdr:to>
      <xdr:col>14</xdr:col>
      <xdr:colOff>209550</xdr:colOff>
      <xdr:row>259</xdr:row>
      <xdr:rowOff>234950</xdr:rowOff>
    </xdr:to>
    <xdr:sp macro="" textlink="">
      <xdr:nvSpPr>
        <xdr:cNvPr id="7193" name="Control 2073" hidden="1">
          <a:extLst>
            <a:ext uri="{63B3BB69-23CF-44E3-9099-C40C66FF867C}">
              <a14:compatExt xmlns:a14="http://schemas.microsoft.com/office/drawing/2010/main" spid="_x0000_s7193"/>
            </a:ext>
            <a:ext uri="{FF2B5EF4-FFF2-40B4-BE49-F238E27FC236}">
              <a16:creationId xmlns:a16="http://schemas.microsoft.com/office/drawing/2014/main" id="{00000000-0008-0000-0400-000019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260</xdr:row>
      <xdr:rowOff>0</xdr:rowOff>
    </xdr:from>
    <xdr:to>
      <xdr:col>13</xdr:col>
      <xdr:colOff>171450</xdr:colOff>
      <xdr:row>260</xdr:row>
      <xdr:rowOff>161925</xdr:rowOff>
    </xdr:to>
    <xdr:pic>
      <xdr:nvPicPr>
        <xdr:cNvPr id="2079" name="图片 2078" descr="曲线">
          <a:hlinkClick xmlns:r="http://schemas.openxmlformats.org/officeDocument/2006/relationships" r:id="rId132" tgtFrame="_blank"/>
          <a:extLst>
            <a:ext uri="{FF2B5EF4-FFF2-40B4-BE49-F238E27FC236}">
              <a16:creationId xmlns:a16="http://schemas.microsoft.com/office/drawing/2014/main" id="{00000000-0008-0000-0400-00001F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180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260</xdr:row>
      <xdr:rowOff>0</xdr:rowOff>
    </xdr:from>
    <xdr:to>
      <xdr:col>14</xdr:col>
      <xdr:colOff>209550</xdr:colOff>
      <xdr:row>260</xdr:row>
      <xdr:rowOff>234950</xdr:rowOff>
    </xdr:to>
    <xdr:sp macro="" textlink="">
      <xdr:nvSpPr>
        <xdr:cNvPr id="7195" name="Control 2075" hidden="1">
          <a:extLst>
            <a:ext uri="{63B3BB69-23CF-44E3-9099-C40C66FF867C}">
              <a14:compatExt xmlns:a14="http://schemas.microsoft.com/office/drawing/2010/main" spid="_x0000_s7195"/>
            </a:ext>
            <a:ext uri="{FF2B5EF4-FFF2-40B4-BE49-F238E27FC236}">
              <a16:creationId xmlns:a16="http://schemas.microsoft.com/office/drawing/2014/main" id="{00000000-0008-0000-0400-00001B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261</xdr:row>
      <xdr:rowOff>0</xdr:rowOff>
    </xdr:from>
    <xdr:to>
      <xdr:col>13</xdr:col>
      <xdr:colOff>171450</xdr:colOff>
      <xdr:row>261</xdr:row>
      <xdr:rowOff>161925</xdr:rowOff>
    </xdr:to>
    <xdr:pic>
      <xdr:nvPicPr>
        <xdr:cNvPr id="2081" name="图片 2080" descr="曲线">
          <a:hlinkClick xmlns:r="http://schemas.openxmlformats.org/officeDocument/2006/relationships" r:id="rId133" tgtFrame="_blank"/>
          <a:extLst>
            <a:ext uri="{FF2B5EF4-FFF2-40B4-BE49-F238E27FC236}">
              <a16:creationId xmlns:a16="http://schemas.microsoft.com/office/drawing/2014/main" id="{00000000-0008-0000-0400-000021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552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261</xdr:row>
      <xdr:rowOff>0</xdr:rowOff>
    </xdr:from>
    <xdr:to>
      <xdr:col>14</xdr:col>
      <xdr:colOff>209550</xdr:colOff>
      <xdr:row>261</xdr:row>
      <xdr:rowOff>234950</xdr:rowOff>
    </xdr:to>
    <xdr:sp macro="" textlink="">
      <xdr:nvSpPr>
        <xdr:cNvPr id="7197" name="Control 2077" hidden="1">
          <a:extLst>
            <a:ext uri="{63B3BB69-23CF-44E3-9099-C40C66FF867C}">
              <a14:compatExt xmlns:a14="http://schemas.microsoft.com/office/drawing/2010/main" spid="_x0000_s7197"/>
            </a:ext>
            <a:ext uri="{FF2B5EF4-FFF2-40B4-BE49-F238E27FC236}">
              <a16:creationId xmlns:a16="http://schemas.microsoft.com/office/drawing/2014/main" id="{00000000-0008-0000-0400-00001D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262</xdr:row>
      <xdr:rowOff>0</xdr:rowOff>
    </xdr:from>
    <xdr:to>
      <xdr:col>13</xdr:col>
      <xdr:colOff>171450</xdr:colOff>
      <xdr:row>262</xdr:row>
      <xdr:rowOff>161925</xdr:rowOff>
    </xdr:to>
    <xdr:pic>
      <xdr:nvPicPr>
        <xdr:cNvPr id="2083" name="图片 2082" descr="曲线">
          <a:hlinkClick xmlns:r="http://schemas.openxmlformats.org/officeDocument/2006/relationships" r:id="rId134" tgtFrame="_blank"/>
          <a:extLst>
            <a:ext uri="{FF2B5EF4-FFF2-40B4-BE49-F238E27FC236}">
              <a16:creationId xmlns:a16="http://schemas.microsoft.com/office/drawing/2014/main" id="{00000000-0008-0000-0400-000023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923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262</xdr:row>
      <xdr:rowOff>0</xdr:rowOff>
    </xdr:from>
    <xdr:to>
      <xdr:col>14</xdr:col>
      <xdr:colOff>209550</xdr:colOff>
      <xdr:row>262</xdr:row>
      <xdr:rowOff>234950</xdr:rowOff>
    </xdr:to>
    <xdr:sp macro="" textlink="">
      <xdr:nvSpPr>
        <xdr:cNvPr id="7199" name="Control 2079" hidden="1">
          <a:extLst>
            <a:ext uri="{63B3BB69-23CF-44E3-9099-C40C66FF867C}">
              <a14:compatExt xmlns:a14="http://schemas.microsoft.com/office/drawing/2010/main" spid="_x0000_s7199"/>
            </a:ext>
            <a:ext uri="{FF2B5EF4-FFF2-40B4-BE49-F238E27FC236}">
              <a16:creationId xmlns:a16="http://schemas.microsoft.com/office/drawing/2014/main" id="{00000000-0008-0000-0400-00001F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263</xdr:row>
      <xdr:rowOff>0</xdr:rowOff>
    </xdr:from>
    <xdr:to>
      <xdr:col>13</xdr:col>
      <xdr:colOff>171450</xdr:colOff>
      <xdr:row>263</xdr:row>
      <xdr:rowOff>161925</xdr:rowOff>
    </xdr:to>
    <xdr:pic>
      <xdr:nvPicPr>
        <xdr:cNvPr id="2085" name="图片 2084" descr="曲线">
          <a:hlinkClick xmlns:r="http://schemas.openxmlformats.org/officeDocument/2006/relationships" r:id="rId135" tgtFrame="_blank"/>
          <a:extLst>
            <a:ext uri="{FF2B5EF4-FFF2-40B4-BE49-F238E27FC236}">
              <a16:creationId xmlns:a16="http://schemas.microsoft.com/office/drawing/2014/main" id="{00000000-0008-0000-0400-000025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5295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263</xdr:row>
      <xdr:rowOff>0</xdr:rowOff>
    </xdr:from>
    <xdr:to>
      <xdr:col>14</xdr:col>
      <xdr:colOff>209550</xdr:colOff>
      <xdr:row>263</xdr:row>
      <xdr:rowOff>234950</xdr:rowOff>
    </xdr:to>
    <xdr:sp macro="" textlink="">
      <xdr:nvSpPr>
        <xdr:cNvPr id="7201" name="Control 2081" hidden="1">
          <a:extLst>
            <a:ext uri="{63B3BB69-23CF-44E3-9099-C40C66FF867C}">
              <a14:compatExt xmlns:a14="http://schemas.microsoft.com/office/drawing/2010/main" spid="_x0000_s7201"/>
            </a:ext>
            <a:ext uri="{FF2B5EF4-FFF2-40B4-BE49-F238E27FC236}">
              <a16:creationId xmlns:a16="http://schemas.microsoft.com/office/drawing/2014/main" id="{00000000-0008-0000-0400-000021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264</xdr:row>
      <xdr:rowOff>0</xdr:rowOff>
    </xdr:from>
    <xdr:to>
      <xdr:col>13</xdr:col>
      <xdr:colOff>171450</xdr:colOff>
      <xdr:row>264</xdr:row>
      <xdr:rowOff>161925</xdr:rowOff>
    </xdr:to>
    <xdr:pic>
      <xdr:nvPicPr>
        <xdr:cNvPr id="2087" name="图片 2086" descr="曲线">
          <a:hlinkClick xmlns:r="http://schemas.openxmlformats.org/officeDocument/2006/relationships" r:id="rId136" tgtFrame="_blank"/>
          <a:extLst>
            <a:ext uri="{FF2B5EF4-FFF2-40B4-BE49-F238E27FC236}">
              <a16:creationId xmlns:a16="http://schemas.microsoft.com/office/drawing/2014/main" id="{00000000-0008-0000-0400-000027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5666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264</xdr:row>
      <xdr:rowOff>0</xdr:rowOff>
    </xdr:from>
    <xdr:to>
      <xdr:col>14</xdr:col>
      <xdr:colOff>209550</xdr:colOff>
      <xdr:row>264</xdr:row>
      <xdr:rowOff>234950</xdr:rowOff>
    </xdr:to>
    <xdr:sp macro="" textlink="">
      <xdr:nvSpPr>
        <xdr:cNvPr id="7203" name="Control 2083" hidden="1">
          <a:extLst>
            <a:ext uri="{63B3BB69-23CF-44E3-9099-C40C66FF867C}">
              <a14:compatExt xmlns:a14="http://schemas.microsoft.com/office/drawing/2010/main" spid="_x0000_s7203"/>
            </a:ext>
            <a:ext uri="{FF2B5EF4-FFF2-40B4-BE49-F238E27FC236}">
              <a16:creationId xmlns:a16="http://schemas.microsoft.com/office/drawing/2014/main" id="{00000000-0008-0000-0400-000023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265</xdr:row>
      <xdr:rowOff>0</xdr:rowOff>
    </xdr:from>
    <xdr:to>
      <xdr:col>13</xdr:col>
      <xdr:colOff>171450</xdr:colOff>
      <xdr:row>265</xdr:row>
      <xdr:rowOff>161925</xdr:rowOff>
    </xdr:to>
    <xdr:pic>
      <xdr:nvPicPr>
        <xdr:cNvPr id="2089" name="图片 2088" descr="曲线">
          <a:hlinkClick xmlns:r="http://schemas.openxmlformats.org/officeDocument/2006/relationships" r:id="rId137" tgtFrame="_blank"/>
          <a:extLst>
            <a:ext uri="{FF2B5EF4-FFF2-40B4-BE49-F238E27FC236}">
              <a16:creationId xmlns:a16="http://schemas.microsoft.com/office/drawing/2014/main" id="{00000000-0008-0000-0400-000029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038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265</xdr:row>
      <xdr:rowOff>0</xdr:rowOff>
    </xdr:from>
    <xdr:to>
      <xdr:col>14</xdr:col>
      <xdr:colOff>209550</xdr:colOff>
      <xdr:row>265</xdr:row>
      <xdr:rowOff>234950</xdr:rowOff>
    </xdr:to>
    <xdr:sp macro="" textlink="">
      <xdr:nvSpPr>
        <xdr:cNvPr id="7205" name="Control 2085" hidden="1">
          <a:extLst>
            <a:ext uri="{63B3BB69-23CF-44E3-9099-C40C66FF867C}">
              <a14:compatExt xmlns:a14="http://schemas.microsoft.com/office/drawing/2010/main" spid="_x0000_s7205"/>
            </a:ext>
            <a:ext uri="{FF2B5EF4-FFF2-40B4-BE49-F238E27FC236}">
              <a16:creationId xmlns:a16="http://schemas.microsoft.com/office/drawing/2014/main" id="{00000000-0008-0000-0400-000025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266</xdr:row>
      <xdr:rowOff>0</xdr:rowOff>
    </xdr:from>
    <xdr:to>
      <xdr:col>13</xdr:col>
      <xdr:colOff>171450</xdr:colOff>
      <xdr:row>266</xdr:row>
      <xdr:rowOff>161925</xdr:rowOff>
    </xdr:to>
    <xdr:pic>
      <xdr:nvPicPr>
        <xdr:cNvPr id="2091" name="图片 2090" descr="曲线">
          <a:hlinkClick xmlns:r="http://schemas.openxmlformats.org/officeDocument/2006/relationships" r:id="rId138" tgtFrame="_blank"/>
          <a:extLst>
            <a:ext uri="{FF2B5EF4-FFF2-40B4-BE49-F238E27FC236}">
              <a16:creationId xmlns:a16="http://schemas.microsoft.com/office/drawing/2014/main" id="{00000000-0008-0000-0400-00002B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409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266</xdr:row>
      <xdr:rowOff>0</xdr:rowOff>
    </xdr:from>
    <xdr:to>
      <xdr:col>14</xdr:col>
      <xdr:colOff>209550</xdr:colOff>
      <xdr:row>266</xdr:row>
      <xdr:rowOff>234950</xdr:rowOff>
    </xdr:to>
    <xdr:sp macro="" textlink="">
      <xdr:nvSpPr>
        <xdr:cNvPr id="7207" name="Control 2087" hidden="1">
          <a:extLst>
            <a:ext uri="{63B3BB69-23CF-44E3-9099-C40C66FF867C}">
              <a14:compatExt xmlns:a14="http://schemas.microsoft.com/office/drawing/2010/main" spid="_x0000_s7207"/>
            </a:ext>
            <a:ext uri="{FF2B5EF4-FFF2-40B4-BE49-F238E27FC236}">
              <a16:creationId xmlns:a16="http://schemas.microsoft.com/office/drawing/2014/main" id="{00000000-0008-0000-0400-000027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267</xdr:row>
      <xdr:rowOff>0</xdr:rowOff>
    </xdr:from>
    <xdr:to>
      <xdr:col>13</xdr:col>
      <xdr:colOff>171450</xdr:colOff>
      <xdr:row>267</xdr:row>
      <xdr:rowOff>161925</xdr:rowOff>
    </xdr:to>
    <xdr:pic>
      <xdr:nvPicPr>
        <xdr:cNvPr id="2093" name="图片 2092" descr="曲线">
          <a:hlinkClick xmlns:r="http://schemas.openxmlformats.org/officeDocument/2006/relationships" r:id="rId139" tgtFrame="_blank"/>
          <a:extLst>
            <a:ext uri="{FF2B5EF4-FFF2-40B4-BE49-F238E27FC236}">
              <a16:creationId xmlns:a16="http://schemas.microsoft.com/office/drawing/2014/main" id="{00000000-0008-0000-0400-00002D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781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267</xdr:row>
      <xdr:rowOff>0</xdr:rowOff>
    </xdr:from>
    <xdr:to>
      <xdr:col>14</xdr:col>
      <xdr:colOff>209550</xdr:colOff>
      <xdr:row>267</xdr:row>
      <xdr:rowOff>234950</xdr:rowOff>
    </xdr:to>
    <xdr:sp macro="" textlink="">
      <xdr:nvSpPr>
        <xdr:cNvPr id="7209" name="Control 2089" hidden="1">
          <a:extLst>
            <a:ext uri="{63B3BB69-23CF-44E3-9099-C40C66FF867C}">
              <a14:compatExt xmlns:a14="http://schemas.microsoft.com/office/drawing/2010/main" spid="_x0000_s7209"/>
            </a:ext>
            <a:ext uri="{FF2B5EF4-FFF2-40B4-BE49-F238E27FC236}">
              <a16:creationId xmlns:a16="http://schemas.microsoft.com/office/drawing/2014/main" id="{00000000-0008-0000-0400-000029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268</xdr:row>
      <xdr:rowOff>0</xdr:rowOff>
    </xdr:from>
    <xdr:to>
      <xdr:col>13</xdr:col>
      <xdr:colOff>171450</xdr:colOff>
      <xdr:row>268</xdr:row>
      <xdr:rowOff>161925</xdr:rowOff>
    </xdr:to>
    <xdr:pic>
      <xdr:nvPicPr>
        <xdr:cNvPr id="2095" name="图片 2094" descr="曲线">
          <a:hlinkClick xmlns:r="http://schemas.openxmlformats.org/officeDocument/2006/relationships" r:id="rId140" tgtFrame="_blank"/>
          <a:extLst>
            <a:ext uri="{FF2B5EF4-FFF2-40B4-BE49-F238E27FC236}">
              <a16:creationId xmlns:a16="http://schemas.microsoft.com/office/drawing/2014/main" id="{00000000-0008-0000-0400-00002F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7152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268</xdr:row>
      <xdr:rowOff>0</xdr:rowOff>
    </xdr:from>
    <xdr:to>
      <xdr:col>14</xdr:col>
      <xdr:colOff>209550</xdr:colOff>
      <xdr:row>268</xdr:row>
      <xdr:rowOff>234950</xdr:rowOff>
    </xdr:to>
    <xdr:sp macro="" textlink="">
      <xdr:nvSpPr>
        <xdr:cNvPr id="7211" name="Control 2091" hidden="1">
          <a:extLst>
            <a:ext uri="{63B3BB69-23CF-44E3-9099-C40C66FF867C}">
              <a14:compatExt xmlns:a14="http://schemas.microsoft.com/office/drawing/2010/main" spid="_x0000_s7211"/>
            </a:ext>
            <a:ext uri="{FF2B5EF4-FFF2-40B4-BE49-F238E27FC236}">
              <a16:creationId xmlns:a16="http://schemas.microsoft.com/office/drawing/2014/main" id="{00000000-0008-0000-0400-00002B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269</xdr:row>
      <xdr:rowOff>0</xdr:rowOff>
    </xdr:from>
    <xdr:to>
      <xdr:col>13</xdr:col>
      <xdr:colOff>171450</xdr:colOff>
      <xdr:row>269</xdr:row>
      <xdr:rowOff>161925</xdr:rowOff>
    </xdr:to>
    <xdr:pic>
      <xdr:nvPicPr>
        <xdr:cNvPr id="2097" name="图片 2096" descr="曲线">
          <a:hlinkClick xmlns:r="http://schemas.openxmlformats.org/officeDocument/2006/relationships" r:id="rId141" tgtFrame="_blank"/>
          <a:extLst>
            <a:ext uri="{FF2B5EF4-FFF2-40B4-BE49-F238E27FC236}">
              <a16:creationId xmlns:a16="http://schemas.microsoft.com/office/drawing/2014/main" id="{00000000-0008-0000-0400-000031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7523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269</xdr:row>
      <xdr:rowOff>0</xdr:rowOff>
    </xdr:from>
    <xdr:to>
      <xdr:col>14</xdr:col>
      <xdr:colOff>209550</xdr:colOff>
      <xdr:row>269</xdr:row>
      <xdr:rowOff>234950</xdr:rowOff>
    </xdr:to>
    <xdr:sp macro="" textlink="">
      <xdr:nvSpPr>
        <xdr:cNvPr id="7213" name="Control 2093" hidden="1">
          <a:extLst>
            <a:ext uri="{63B3BB69-23CF-44E3-9099-C40C66FF867C}">
              <a14:compatExt xmlns:a14="http://schemas.microsoft.com/office/drawing/2010/main" spid="_x0000_s7213"/>
            </a:ext>
            <a:ext uri="{FF2B5EF4-FFF2-40B4-BE49-F238E27FC236}">
              <a16:creationId xmlns:a16="http://schemas.microsoft.com/office/drawing/2014/main" id="{00000000-0008-0000-0400-00002D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270</xdr:row>
      <xdr:rowOff>0</xdr:rowOff>
    </xdr:from>
    <xdr:to>
      <xdr:col>13</xdr:col>
      <xdr:colOff>171450</xdr:colOff>
      <xdr:row>270</xdr:row>
      <xdr:rowOff>161925</xdr:rowOff>
    </xdr:to>
    <xdr:pic>
      <xdr:nvPicPr>
        <xdr:cNvPr id="2099" name="图片 2098" descr="曲线">
          <a:hlinkClick xmlns:r="http://schemas.openxmlformats.org/officeDocument/2006/relationships" r:id="rId142" tgtFrame="_blank"/>
          <a:extLst>
            <a:ext uri="{FF2B5EF4-FFF2-40B4-BE49-F238E27FC236}">
              <a16:creationId xmlns:a16="http://schemas.microsoft.com/office/drawing/2014/main" id="{00000000-0008-0000-0400-000033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7895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270</xdr:row>
      <xdr:rowOff>0</xdr:rowOff>
    </xdr:from>
    <xdr:to>
      <xdr:col>14</xdr:col>
      <xdr:colOff>209550</xdr:colOff>
      <xdr:row>270</xdr:row>
      <xdr:rowOff>234950</xdr:rowOff>
    </xdr:to>
    <xdr:sp macro="" textlink="">
      <xdr:nvSpPr>
        <xdr:cNvPr id="7215" name="Control 2095" hidden="1">
          <a:extLst>
            <a:ext uri="{63B3BB69-23CF-44E3-9099-C40C66FF867C}">
              <a14:compatExt xmlns:a14="http://schemas.microsoft.com/office/drawing/2010/main" spid="_x0000_s7215"/>
            </a:ext>
            <a:ext uri="{FF2B5EF4-FFF2-40B4-BE49-F238E27FC236}">
              <a16:creationId xmlns:a16="http://schemas.microsoft.com/office/drawing/2014/main" id="{00000000-0008-0000-0400-00002F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271</xdr:row>
      <xdr:rowOff>0</xdr:rowOff>
    </xdr:from>
    <xdr:to>
      <xdr:col>13</xdr:col>
      <xdr:colOff>171450</xdr:colOff>
      <xdr:row>271</xdr:row>
      <xdr:rowOff>161925</xdr:rowOff>
    </xdr:to>
    <xdr:pic>
      <xdr:nvPicPr>
        <xdr:cNvPr id="2101" name="图片 2100" descr="曲线">
          <a:hlinkClick xmlns:r="http://schemas.openxmlformats.org/officeDocument/2006/relationships" r:id="rId143" tgtFrame="_blank"/>
          <a:extLst>
            <a:ext uri="{FF2B5EF4-FFF2-40B4-BE49-F238E27FC236}">
              <a16:creationId xmlns:a16="http://schemas.microsoft.com/office/drawing/2014/main" id="{00000000-0008-0000-0400-000035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8266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271</xdr:row>
      <xdr:rowOff>0</xdr:rowOff>
    </xdr:from>
    <xdr:to>
      <xdr:col>14</xdr:col>
      <xdr:colOff>209550</xdr:colOff>
      <xdr:row>271</xdr:row>
      <xdr:rowOff>234950</xdr:rowOff>
    </xdr:to>
    <xdr:sp macro="" textlink="">
      <xdr:nvSpPr>
        <xdr:cNvPr id="7217" name="Control 2097" hidden="1">
          <a:extLst>
            <a:ext uri="{63B3BB69-23CF-44E3-9099-C40C66FF867C}">
              <a14:compatExt xmlns:a14="http://schemas.microsoft.com/office/drawing/2010/main" spid="_x0000_s7217"/>
            </a:ext>
            <a:ext uri="{FF2B5EF4-FFF2-40B4-BE49-F238E27FC236}">
              <a16:creationId xmlns:a16="http://schemas.microsoft.com/office/drawing/2014/main" id="{00000000-0008-0000-0400-000031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278</xdr:row>
      <xdr:rowOff>0</xdr:rowOff>
    </xdr:from>
    <xdr:to>
      <xdr:col>13</xdr:col>
      <xdr:colOff>171450</xdr:colOff>
      <xdr:row>278</xdr:row>
      <xdr:rowOff>161925</xdr:rowOff>
    </xdr:to>
    <xdr:pic>
      <xdr:nvPicPr>
        <xdr:cNvPr id="2103" name="图片 2102" descr="曲线">
          <a:hlinkClick xmlns:r="http://schemas.openxmlformats.org/officeDocument/2006/relationships" r:id="rId144" tgtFrame="_blank"/>
          <a:extLst>
            <a:ext uri="{FF2B5EF4-FFF2-40B4-BE49-F238E27FC236}">
              <a16:creationId xmlns:a16="http://schemas.microsoft.com/office/drawing/2014/main" id="{00000000-0008-0000-0400-000037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9800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278</xdr:row>
      <xdr:rowOff>0</xdr:rowOff>
    </xdr:from>
    <xdr:to>
      <xdr:col>14</xdr:col>
      <xdr:colOff>209550</xdr:colOff>
      <xdr:row>278</xdr:row>
      <xdr:rowOff>234950</xdr:rowOff>
    </xdr:to>
    <xdr:sp macro="" textlink="">
      <xdr:nvSpPr>
        <xdr:cNvPr id="7219" name="Control 2099" hidden="1">
          <a:extLst>
            <a:ext uri="{63B3BB69-23CF-44E3-9099-C40C66FF867C}">
              <a14:compatExt xmlns:a14="http://schemas.microsoft.com/office/drawing/2010/main" spid="_x0000_s7219"/>
            </a:ext>
            <a:ext uri="{FF2B5EF4-FFF2-40B4-BE49-F238E27FC236}">
              <a16:creationId xmlns:a16="http://schemas.microsoft.com/office/drawing/2014/main" id="{00000000-0008-0000-0400-000033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285</xdr:row>
      <xdr:rowOff>0</xdr:rowOff>
    </xdr:from>
    <xdr:to>
      <xdr:col>13</xdr:col>
      <xdr:colOff>171450</xdr:colOff>
      <xdr:row>285</xdr:row>
      <xdr:rowOff>161925</xdr:rowOff>
    </xdr:to>
    <xdr:pic>
      <xdr:nvPicPr>
        <xdr:cNvPr id="2105" name="图片 2104" descr="曲线">
          <a:hlinkClick xmlns:r="http://schemas.openxmlformats.org/officeDocument/2006/relationships" r:id="rId145" tgtFrame="_blank"/>
          <a:extLst>
            <a:ext uri="{FF2B5EF4-FFF2-40B4-BE49-F238E27FC236}">
              <a16:creationId xmlns:a16="http://schemas.microsoft.com/office/drawing/2014/main" id="{00000000-0008-0000-0400-000039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1333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285</xdr:row>
      <xdr:rowOff>0</xdr:rowOff>
    </xdr:from>
    <xdr:to>
      <xdr:col>14</xdr:col>
      <xdr:colOff>209550</xdr:colOff>
      <xdr:row>286</xdr:row>
      <xdr:rowOff>50800</xdr:rowOff>
    </xdr:to>
    <xdr:sp macro="" textlink="">
      <xdr:nvSpPr>
        <xdr:cNvPr id="7221" name="Control 2101" hidden="1">
          <a:extLst>
            <a:ext uri="{63B3BB69-23CF-44E3-9099-C40C66FF867C}">
              <a14:compatExt xmlns:a14="http://schemas.microsoft.com/office/drawing/2010/main" spid="_x0000_s7221"/>
            </a:ext>
            <a:ext uri="{FF2B5EF4-FFF2-40B4-BE49-F238E27FC236}">
              <a16:creationId xmlns:a16="http://schemas.microsoft.com/office/drawing/2014/main" id="{00000000-0008-0000-0400-000035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286</xdr:row>
      <xdr:rowOff>0</xdr:rowOff>
    </xdr:from>
    <xdr:to>
      <xdr:col>13</xdr:col>
      <xdr:colOff>171450</xdr:colOff>
      <xdr:row>286</xdr:row>
      <xdr:rowOff>161925</xdr:rowOff>
    </xdr:to>
    <xdr:pic>
      <xdr:nvPicPr>
        <xdr:cNvPr id="2107" name="图片 2106" descr="曲线">
          <a:hlinkClick xmlns:r="http://schemas.openxmlformats.org/officeDocument/2006/relationships" r:id="rId146" tgtFrame="_blank"/>
          <a:extLst>
            <a:ext uri="{FF2B5EF4-FFF2-40B4-BE49-F238E27FC236}">
              <a16:creationId xmlns:a16="http://schemas.microsoft.com/office/drawing/2014/main" id="{00000000-0008-0000-0400-00003B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1705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286</xdr:row>
      <xdr:rowOff>0</xdr:rowOff>
    </xdr:from>
    <xdr:to>
      <xdr:col>14</xdr:col>
      <xdr:colOff>209550</xdr:colOff>
      <xdr:row>286</xdr:row>
      <xdr:rowOff>209550</xdr:rowOff>
    </xdr:to>
    <xdr:sp macro="" textlink="">
      <xdr:nvSpPr>
        <xdr:cNvPr id="7223" name="Control 2103" hidden="1">
          <a:extLst>
            <a:ext uri="{63B3BB69-23CF-44E3-9099-C40C66FF867C}">
              <a14:compatExt xmlns:a14="http://schemas.microsoft.com/office/drawing/2010/main" spid="_x0000_s7223"/>
            </a:ext>
            <a:ext uri="{FF2B5EF4-FFF2-40B4-BE49-F238E27FC236}">
              <a16:creationId xmlns:a16="http://schemas.microsoft.com/office/drawing/2014/main" id="{00000000-0008-0000-0400-000037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293</xdr:row>
      <xdr:rowOff>0</xdr:rowOff>
    </xdr:from>
    <xdr:to>
      <xdr:col>13</xdr:col>
      <xdr:colOff>171450</xdr:colOff>
      <xdr:row>293</xdr:row>
      <xdr:rowOff>161925</xdr:rowOff>
    </xdr:to>
    <xdr:pic>
      <xdr:nvPicPr>
        <xdr:cNvPr id="2109" name="图片 2108" descr="曲线">
          <a:hlinkClick xmlns:r="http://schemas.openxmlformats.org/officeDocument/2006/relationships" r:id="rId147" tgtFrame="_blank"/>
          <a:extLst>
            <a:ext uri="{FF2B5EF4-FFF2-40B4-BE49-F238E27FC236}">
              <a16:creationId xmlns:a16="http://schemas.microsoft.com/office/drawing/2014/main" id="{00000000-0008-0000-0400-00003D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3238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293</xdr:row>
      <xdr:rowOff>0</xdr:rowOff>
    </xdr:from>
    <xdr:to>
      <xdr:col>14</xdr:col>
      <xdr:colOff>209550</xdr:colOff>
      <xdr:row>293</xdr:row>
      <xdr:rowOff>234950</xdr:rowOff>
    </xdr:to>
    <xdr:sp macro="" textlink="">
      <xdr:nvSpPr>
        <xdr:cNvPr id="7225" name="Control 2105" hidden="1">
          <a:extLst>
            <a:ext uri="{63B3BB69-23CF-44E3-9099-C40C66FF867C}">
              <a14:compatExt xmlns:a14="http://schemas.microsoft.com/office/drawing/2010/main" spid="_x0000_s7225"/>
            </a:ext>
            <a:ext uri="{FF2B5EF4-FFF2-40B4-BE49-F238E27FC236}">
              <a16:creationId xmlns:a16="http://schemas.microsoft.com/office/drawing/2014/main" id="{00000000-0008-0000-0400-000039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294</xdr:row>
      <xdr:rowOff>0</xdr:rowOff>
    </xdr:from>
    <xdr:to>
      <xdr:col>13</xdr:col>
      <xdr:colOff>171450</xdr:colOff>
      <xdr:row>294</xdr:row>
      <xdr:rowOff>161925</xdr:rowOff>
    </xdr:to>
    <xdr:pic>
      <xdr:nvPicPr>
        <xdr:cNvPr id="2111" name="图片 2110" descr="曲线">
          <a:hlinkClick xmlns:r="http://schemas.openxmlformats.org/officeDocument/2006/relationships" r:id="rId148" tgtFrame="_blank"/>
          <a:extLst>
            <a:ext uri="{FF2B5EF4-FFF2-40B4-BE49-F238E27FC236}">
              <a16:creationId xmlns:a16="http://schemas.microsoft.com/office/drawing/2014/main" id="{00000000-0008-0000-0400-00003F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3610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294</xdr:row>
      <xdr:rowOff>0</xdr:rowOff>
    </xdr:from>
    <xdr:to>
      <xdr:col>14</xdr:col>
      <xdr:colOff>209550</xdr:colOff>
      <xdr:row>294</xdr:row>
      <xdr:rowOff>209550</xdr:rowOff>
    </xdr:to>
    <xdr:sp macro="" textlink="">
      <xdr:nvSpPr>
        <xdr:cNvPr id="7227" name="Control 2107" hidden="1">
          <a:extLst>
            <a:ext uri="{63B3BB69-23CF-44E3-9099-C40C66FF867C}">
              <a14:compatExt xmlns:a14="http://schemas.microsoft.com/office/drawing/2010/main" spid="_x0000_s7227"/>
            </a:ext>
            <a:ext uri="{FF2B5EF4-FFF2-40B4-BE49-F238E27FC236}">
              <a16:creationId xmlns:a16="http://schemas.microsoft.com/office/drawing/2014/main" id="{00000000-0008-0000-0400-00003B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295</xdr:row>
      <xdr:rowOff>0</xdr:rowOff>
    </xdr:from>
    <xdr:to>
      <xdr:col>13</xdr:col>
      <xdr:colOff>171450</xdr:colOff>
      <xdr:row>295</xdr:row>
      <xdr:rowOff>161925</xdr:rowOff>
    </xdr:to>
    <xdr:pic>
      <xdr:nvPicPr>
        <xdr:cNvPr id="2113" name="图片 2112" descr="曲线">
          <a:hlinkClick xmlns:r="http://schemas.openxmlformats.org/officeDocument/2006/relationships" r:id="rId149" tgtFrame="_blank"/>
          <a:extLst>
            <a:ext uri="{FF2B5EF4-FFF2-40B4-BE49-F238E27FC236}">
              <a16:creationId xmlns:a16="http://schemas.microsoft.com/office/drawing/2014/main" id="{00000000-0008-0000-0400-000041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3981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295</xdr:row>
      <xdr:rowOff>0</xdr:rowOff>
    </xdr:from>
    <xdr:to>
      <xdr:col>14</xdr:col>
      <xdr:colOff>209550</xdr:colOff>
      <xdr:row>296</xdr:row>
      <xdr:rowOff>25400</xdr:rowOff>
    </xdr:to>
    <xdr:sp macro="" textlink="">
      <xdr:nvSpPr>
        <xdr:cNvPr id="7229" name="Control 2109" hidden="1">
          <a:extLst>
            <a:ext uri="{63B3BB69-23CF-44E3-9099-C40C66FF867C}">
              <a14:compatExt xmlns:a14="http://schemas.microsoft.com/office/drawing/2010/main" spid="_x0000_s7229"/>
            </a:ext>
            <a:ext uri="{FF2B5EF4-FFF2-40B4-BE49-F238E27FC236}">
              <a16:creationId xmlns:a16="http://schemas.microsoft.com/office/drawing/2014/main" id="{00000000-0008-0000-0400-00003D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296</xdr:row>
      <xdr:rowOff>0</xdr:rowOff>
    </xdr:from>
    <xdr:to>
      <xdr:col>13</xdr:col>
      <xdr:colOff>171450</xdr:colOff>
      <xdr:row>296</xdr:row>
      <xdr:rowOff>161925</xdr:rowOff>
    </xdr:to>
    <xdr:pic>
      <xdr:nvPicPr>
        <xdr:cNvPr id="2115" name="图片 2114" descr="曲线">
          <a:hlinkClick xmlns:r="http://schemas.openxmlformats.org/officeDocument/2006/relationships" r:id="rId150" tgtFrame="_blank"/>
          <a:extLst>
            <a:ext uri="{FF2B5EF4-FFF2-40B4-BE49-F238E27FC236}">
              <a16:creationId xmlns:a16="http://schemas.microsoft.com/office/drawing/2014/main" id="{00000000-0008-0000-0400-000043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4353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296</xdr:row>
      <xdr:rowOff>0</xdr:rowOff>
    </xdr:from>
    <xdr:to>
      <xdr:col>14</xdr:col>
      <xdr:colOff>209550</xdr:colOff>
      <xdr:row>297</xdr:row>
      <xdr:rowOff>25400</xdr:rowOff>
    </xdr:to>
    <xdr:sp macro="" textlink="">
      <xdr:nvSpPr>
        <xdr:cNvPr id="7231" name="Control 2111" hidden="1">
          <a:extLst>
            <a:ext uri="{63B3BB69-23CF-44E3-9099-C40C66FF867C}">
              <a14:compatExt xmlns:a14="http://schemas.microsoft.com/office/drawing/2010/main" spid="_x0000_s7231"/>
            </a:ext>
            <a:ext uri="{FF2B5EF4-FFF2-40B4-BE49-F238E27FC236}">
              <a16:creationId xmlns:a16="http://schemas.microsoft.com/office/drawing/2014/main" id="{00000000-0008-0000-0400-00003F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303</xdr:row>
      <xdr:rowOff>0</xdr:rowOff>
    </xdr:from>
    <xdr:to>
      <xdr:col>13</xdr:col>
      <xdr:colOff>171450</xdr:colOff>
      <xdr:row>303</xdr:row>
      <xdr:rowOff>161925</xdr:rowOff>
    </xdr:to>
    <xdr:pic>
      <xdr:nvPicPr>
        <xdr:cNvPr id="2117" name="图片 2116" descr="曲线">
          <a:hlinkClick xmlns:r="http://schemas.openxmlformats.org/officeDocument/2006/relationships" r:id="rId151" tgtFrame="_blank"/>
          <a:extLst>
            <a:ext uri="{FF2B5EF4-FFF2-40B4-BE49-F238E27FC236}">
              <a16:creationId xmlns:a16="http://schemas.microsoft.com/office/drawing/2014/main" id="{00000000-0008-0000-0400-000045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5886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303</xdr:row>
      <xdr:rowOff>0</xdr:rowOff>
    </xdr:from>
    <xdr:to>
      <xdr:col>14</xdr:col>
      <xdr:colOff>209550</xdr:colOff>
      <xdr:row>303</xdr:row>
      <xdr:rowOff>234950</xdr:rowOff>
    </xdr:to>
    <xdr:sp macro="" textlink="">
      <xdr:nvSpPr>
        <xdr:cNvPr id="7233" name="Control 2113" hidden="1">
          <a:extLst>
            <a:ext uri="{63B3BB69-23CF-44E3-9099-C40C66FF867C}">
              <a14:compatExt xmlns:a14="http://schemas.microsoft.com/office/drawing/2010/main" spid="_x0000_s7233"/>
            </a:ext>
            <a:ext uri="{FF2B5EF4-FFF2-40B4-BE49-F238E27FC236}">
              <a16:creationId xmlns:a16="http://schemas.microsoft.com/office/drawing/2014/main" id="{00000000-0008-0000-0400-000041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304</xdr:row>
      <xdr:rowOff>0</xdr:rowOff>
    </xdr:from>
    <xdr:to>
      <xdr:col>13</xdr:col>
      <xdr:colOff>171450</xdr:colOff>
      <xdr:row>304</xdr:row>
      <xdr:rowOff>161925</xdr:rowOff>
    </xdr:to>
    <xdr:pic>
      <xdr:nvPicPr>
        <xdr:cNvPr id="2119" name="图片 2118" descr="曲线">
          <a:hlinkClick xmlns:r="http://schemas.openxmlformats.org/officeDocument/2006/relationships" r:id="rId152" tgtFrame="_blank"/>
          <a:extLst>
            <a:ext uri="{FF2B5EF4-FFF2-40B4-BE49-F238E27FC236}">
              <a16:creationId xmlns:a16="http://schemas.microsoft.com/office/drawing/2014/main" id="{00000000-0008-0000-0400-000047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6258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304</xdr:row>
      <xdr:rowOff>0</xdr:rowOff>
    </xdr:from>
    <xdr:to>
      <xdr:col>14</xdr:col>
      <xdr:colOff>209550</xdr:colOff>
      <xdr:row>304</xdr:row>
      <xdr:rowOff>209550</xdr:rowOff>
    </xdr:to>
    <xdr:sp macro="" textlink="">
      <xdr:nvSpPr>
        <xdr:cNvPr id="7235" name="Control 2115" hidden="1">
          <a:extLst>
            <a:ext uri="{63B3BB69-23CF-44E3-9099-C40C66FF867C}">
              <a14:compatExt xmlns:a14="http://schemas.microsoft.com/office/drawing/2010/main" spid="_x0000_s7235"/>
            </a:ext>
            <a:ext uri="{FF2B5EF4-FFF2-40B4-BE49-F238E27FC236}">
              <a16:creationId xmlns:a16="http://schemas.microsoft.com/office/drawing/2014/main" id="{00000000-0008-0000-0400-000043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305</xdr:row>
      <xdr:rowOff>0</xdr:rowOff>
    </xdr:from>
    <xdr:to>
      <xdr:col>13</xdr:col>
      <xdr:colOff>171450</xdr:colOff>
      <xdr:row>305</xdr:row>
      <xdr:rowOff>161925</xdr:rowOff>
    </xdr:to>
    <xdr:pic>
      <xdr:nvPicPr>
        <xdr:cNvPr id="2121" name="图片 2120" descr="曲线">
          <a:hlinkClick xmlns:r="http://schemas.openxmlformats.org/officeDocument/2006/relationships" r:id="rId153" tgtFrame="_blank"/>
          <a:extLst>
            <a:ext uri="{FF2B5EF4-FFF2-40B4-BE49-F238E27FC236}">
              <a16:creationId xmlns:a16="http://schemas.microsoft.com/office/drawing/2014/main" id="{00000000-0008-0000-0400-000049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6629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305</xdr:row>
      <xdr:rowOff>0</xdr:rowOff>
    </xdr:from>
    <xdr:to>
      <xdr:col>14</xdr:col>
      <xdr:colOff>209550</xdr:colOff>
      <xdr:row>306</xdr:row>
      <xdr:rowOff>25400</xdr:rowOff>
    </xdr:to>
    <xdr:sp macro="" textlink="">
      <xdr:nvSpPr>
        <xdr:cNvPr id="7237" name="Control 2117" hidden="1">
          <a:extLst>
            <a:ext uri="{63B3BB69-23CF-44E3-9099-C40C66FF867C}">
              <a14:compatExt xmlns:a14="http://schemas.microsoft.com/office/drawing/2010/main" spid="_x0000_s7237"/>
            </a:ext>
            <a:ext uri="{FF2B5EF4-FFF2-40B4-BE49-F238E27FC236}">
              <a16:creationId xmlns:a16="http://schemas.microsoft.com/office/drawing/2014/main" id="{00000000-0008-0000-0400-000045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312</xdr:row>
      <xdr:rowOff>0</xdr:rowOff>
    </xdr:from>
    <xdr:to>
      <xdr:col>13</xdr:col>
      <xdr:colOff>171450</xdr:colOff>
      <xdr:row>312</xdr:row>
      <xdr:rowOff>161925</xdr:rowOff>
    </xdr:to>
    <xdr:pic>
      <xdr:nvPicPr>
        <xdr:cNvPr id="2123" name="图片 2122" descr="曲线">
          <a:hlinkClick xmlns:r="http://schemas.openxmlformats.org/officeDocument/2006/relationships" r:id="rId154" tgtFrame="_blank"/>
          <a:extLst>
            <a:ext uri="{FF2B5EF4-FFF2-40B4-BE49-F238E27FC236}">
              <a16:creationId xmlns:a16="http://schemas.microsoft.com/office/drawing/2014/main" id="{00000000-0008-0000-0400-00004B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8163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312</xdr:row>
      <xdr:rowOff>0</xdr:rowOff>
    </xdr:from>
    <xdr:to>
      <xdr:col>14</xdr:col>
      <xdr:colOff>209550</xdr:colOff>
      <xdr:row>312</xdr:row>
      <xdr:rowOff>234950</xdr:rowOff>
    </xdr:to>
    <xdr:sp macro="" textlink="">
      <xdr:nvSpPr>
        <xdr:cNvPr id="7239" name="Control 2119" hidden="1">
          <a:extLst>
            <a:ext uri="{63B3BB69-23CF-44E3-9099-C40C66FF867C}">
              <a14:compatExt xmlns:a14="http://schemas.microsoft.com/office/drawing/2010/main" spid="_x0000_s7239"/>
            </a:ext>
            <a:ext uri="{FF2B5EF4-FFF2-40B4-BE49-F238E27FC236}">
              <a16:creationId xmlns:a16="http://schemas.microsoft.com/office/drawing/2014/main" id="{00000000-0008-0000-0400-000047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313</xdr:row>
      <xdr:rowOff>0</xdr:rowOff>
    </xdr:from>
    <xdr:to>
      <xdr:col>13</xdr:col>
      <xdr:colOff>171450</xdr:colOff>
      <xdr:row>313</xdr:row>
      <xdr:rowOff>161925</xdr:rowOff>
    </xdr:to>
    <xdr:pic>
      <xdr:nvPicPr>
        <xdr:cNvPr id="2125" name="图片 2124" descr="曲线">
          <a:hlinkClick xmlns:r="http://schemas.openxmlformats.org/officeDocument/2006/relationships" r:id="rId155" tgtFrame="_blank"/>
          <a:extLst>
            <a:ext uri="{FF2B5EF4-FFF2-40B4-BE49-F238E27FC236}">
              <a16:creationId xmlns:a16="http://schemas.microsoft.com/office/drawing/2014/main" id="{00000000-0008-0000-0400-00004D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8534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313</xdr:row>
      <xdr:rowOff>0</xdr:rowOff>
    </xdr:from>
    <xdr:to>
      <xdr:col>14</xdr:col>
      <xdr:colOff>209550</xdr:colOff>
      <xdr:row>313</xdr:row>
      <xdr:rowOff>209550</xdr:rowOff>
    </xdr:to>
    <xdr:sp macro="" textlink="">
      <xdr:nvSpPr>
        <xdr:cNvPr id="7241" name="Control 2121" hidden="1">
          <a:extLst>
            <a:ext uri="{63B3BB69-23CF-44E3-9099-C40C66FF867C}">
              <a14:compatExt xmlns:a14="http://schemas.microsoft.com/office/drawing/2010/main" spid="_x0000_s7241"/>
            </a:ext>
            <a:ext uri="{FF2B5EF4-FFF2-40B4-BE49-F238E27FC236}">
              <a16:creationId xmlns:a16="http://schemas.microsoft.com/office/drawing/2014/main" id="{00000000-0008-0000-0400-000049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314</xdr:row>
      <xdr:rowOff>0</xdr:rowOff>
    </xdr:from>
    <xdr:to>
      <xdr:col>13</xdr:col>
      <xdr:colOff>171450</xdr:colOff>
      <xdr:row>314</xdr:row>
      <xdr:rowOff>161925</xdr:rowOff>
    </xdr:to>
    <xdr:pic>
      <xdr:nvPicPr>
        <xdr:cNvPr id="2127" name="图片 2126" descr="曲线">
          <a:hlinkClick xmlns:r="http://schemas.openxmlformats.org/officeDocument/2006/relationships" r:id="rId156" tgtFrame="_blank"/>
          <a:extLst>
            <a:ext uri="{FF2B5EF4-FFF2-40B4-BE49-F238E27FC236}">
              <a16:creationId xmlns:a16="http://schemas.microsoft.com/office/drawing/2014/main" id="{00000000-0008-0000-0400-00004F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8906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314</xdr:row>
      <xdr:rowOff>0</xdr:rowOff>
    </xdr:from>
    <xdr:to>
      <xdr:col>14</xdr:col>
      <xdr:colOff>209550</xdr:colOff>
      <xdr:row>315</xdr:row>
      <xdr:rowOff>25400</xdr:rowOff>
    </xdr:to>
    <xdr:sp macro="" textlink="">
      <xdr:nvSpPr>
        <xdr:cNvPr id="7243" name="Control 2123" hidden="1">
          <a:extLst>
            <a:ext uri="{63B3BB69-23CF-44E3-9099-C40C66FF867C}">
              <a14:compatExt xmlns:a14="http://schemas.microsoft.com/office/drawing/2010/main" spid="_x0000_s7243"/>
            </a:ext>
            <a:ext uri="{FF2B5EF4-FFF2-40B4-BE49-F238E27FC236}">
              <a16:creationId xmlns:a16="http://schemas.microsoft.com/office/drawing/2014/main" id="{00000000-0008-0000-0400-00004B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315</xdr:row>
      <xdr:rowOff>0</xdr:rowOff>
    </xdr:from>
    <xdr:to>
      <xdr:col>13</xdr:col>
      <xdr:colOff>171450</xdr:colOff>
      <xdr:row>315</xdr:row>
      <xdr:rowOff>161925</xdr:rowOff>
    </xdr:to>
    <xdr:pic>
      <xdr:nvPicPr>
        <xdr:cNvPr id="2129" name="图片 2128" descr="曲线">
          <a:hlinkClick xmlns:r="http://schemas.openxmlformats.org/officeDocument/2006/relationships" r:id="rId157" tgtFrame="_blank"/>
          <a:extLst>
            <a:ext uri="{FF2B5EF4-FFF2-40B4-BE49-F238E27FC236}">
              <a16:creationId xmlns:a16="http://schemas.microsoft.com/office/drawing/2014/main" id="{00000000-0008-0000-0400-000051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9277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315</xdr:row>
      <xdr:rowOff>0</xdr:rowOff>
    </xdr:from>
    <xdr:to>
      <xdr:col>14</xdr:col>
      <xdr:colOff>209550</xdr:colOff>
      <xdr:row>316</xdr:row>
      <xdr:rowOff>25400</xdr:rowOff>
    </xdr:to>
    <xdr:sp macro="" textlink="">
      <xdr:nvSpPr>
        <xdr:cNvPr id="7245" name="Control 2125" hidden="1">
          <a:extLst>
            <a:ext uri="{63B3BB69-23CF-44E3-9099-C40C66FF867C}">
              <a14:compatExt xmlns:a14="http://schemas.microsoft.com/office/drawing/2010/main" spid="_x0000_s7245"/>
            </a:ext>
            <a:ext uri="{FF2B5EF4-FFF2-40B4-BE49-F238E27FC236}">
              <a16:creationId xmlns:a16="http://schemas.microsoft.com/office/drawing/2014/main" id="{00000000-0008-0000-0400-00004D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316</xdr:row>
      <xdr:rowOff>0</xdr:rowOff>
    </xdr:from>
    <xdr:to>
      <xdr:col>13</xdr:col>
      <xdr:colOff>171450</xdr:colOff>
      <xdr:row>316</xdr:row>
      <xdr:rowOff>161925</xdr:rowOff>
    </xdr:to>
    <xdr:pic>
      <xdr:nvPicPr>
        <xdr:cNvPr id="2131" name="图片 2130" descr="曲线">
          <a:hlinkClick xmlns:r="http://schemas.openxmlformats.org/officeDocument/2006/relationships" r:id="rId158" tgtFrame="_blank"/>
          <a:extLst>
            <a:ext uri="{FF2B5EF4-FFF2-40B4-BE49-F238E27FC236}">
              <a16:creationId xmlns:a16="http://schemas.microsoft.com/office/drawing/2014/main" id="{00000000-0008-0000-0400-000053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9649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316</xdr:row>
      <xdr:rowOff>0</xdr:rowOff>
    </xdr:from>
    <xdr:to>
      <xdr:col>14</xdr:col>
      <xdr:colOff>209550</xdr:colOff>
      <xdr:row>317</xdr:row>
      <xdr:rowOff>25400</xdr:rowOff>
    </xdr:to>
    <xdr:sp macro="" textlink="">
      <xdr:nvSpPr>
        <xdr:cNvPr id="7247" name="Control 2127" hidden="1">
          <a:extLst>
            <a:ext uri="{63B3BB69-23CF-44E3-9099-C40C66FF867C}">
              <a14:compatExt xmlns:a14="http://schemas.microsoft.com/office/drawing/2010/main" spid="_x0000_s7247"/>
            </a:ext>
            <a:ext uri="{FF2B5EF4-FFF2-40B4-BE49-F238E27FC236}">
              <a16:creationId xmlns:a16="http://schemas.microsoft.com/office/drawing/2014/main" id="{00000000-0008-0000-0400-00004F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317</xdr:row>
      <xdr:rowOff>0</xdr:rowOff>
    </xdr:from>
    <xdr:to>
      <xdr:col>13</xdr:col>
      <xdr:colOff>171450</xdr:colOff>
      <xdr:row>317</xdr:row>
      <xdr:rowOff>161925</xdr:rowOff>
    </xdr:to>
    <xdr:pic>
      <xdr:nvPicPr>
        <xdr:cNvPr id="2133" name="图片 2132" descr="曲线">
          <a:hlinkClick xmlns:r="http://schemas.openxmlformats.org/officeDocument/2006/relationships" r:id="rId159" tgtFrame="_blank"/>
          <a:extLst>
            <a:ext uri="{FF2B5EF4-FFF2-40B4-BE49-F238E27FC236}">
              <a16:creationId xmlns:a16="http://schemas.microsoft.com/office/drawing/2014/main" id="{00000000-0008-0000-0400-000055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0020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317</xdr:row>
      <xdr:rowOff>0</xdr:rowOff>
    </xdr:from>
    <xdr:to>
      <xdr:col>14</xdr:col>
      <xdr:colOff>209550</xdr:colOff>
      <xdr:row>318</xdr:row>
      <xdr:rowOff>25400</xdr:rowOff>
    </xdr:to>
    <xdr:sp macro="" textlink="">
      <xdr:nvSpPr>
        <xdr:cNvPr id="7249" name="Control 2129" hidden="1">
          <a:extLst>
            <a:ext uri="{63B3BB69-23CF-44E3-9099-C40C66FF867C}">
              <a14:compatExt xmlns:a14="http://schemas.microsoft.com/office/drawing/2010/main" spid="_x0000_s7249"/>
            </a:ext>
            <a:ext uri="{FF2B5EF4-FFF2-40B4-BE49-F238E27FC236}">
              <a16:creationId xmlns:a16="http://schemas.microsoft.com/office/drawing/2014/main" id="{00000000-0008-0000-0400-000051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318</xdr:row>
      <xdr:rowOff>0</xdr:rowOff>
    </xdr:from>
    <xdr:to>
      <xdr:col>13</xdr:col>
      <xdr:colOff>171450</xdr:colOff>
      <xdr:row>318</xdr:row>
      <xdr:rowOff>161925</xdr:rowOff>
    </xdr:to>
    <xdr:pic>
      <xdr:nvPicPr>
        <xdr:cNvPr id="2135" name="图片 2134" descr="曲线">
          <a:hlinkClick xmlns:r="http://schemas.openxmlformats.org/officeDocument/2006/relationships" r:id="rId160" tgtFrame="_blank"/>
          <a:extLst>
            <a:ext uri="{FF2B5EF4-FFF2-40B4-BE49-F238E27FC236}">
              <a16:creationId xmlns:a16="http://schemas.microsoft.com/office/drawing/2014/main" id="{00000000-0008-0000-0400-000057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0392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318</xdr:row>
      <xdr:rowOff>0</xdr:rowOff>
    </xdr:from>
    <xdr:to>
      <xdr:col>14</xdr:col>
      <xdr:colOff>209550</xdr:colOff>
      <xdr:row>319</xdr:row>
      <xdr:rowOff>50800</xdr:rowOff>
    </xdr:to>
    <xdr:sp macro="" textlink="">
      <xdr:nvSpPr>
        <xdr:cNvPr id="7251" name="Control 2131" hidden="1">
          <a:extLst>
            <a:ext uri="{63B3BB69-23CF-44E3-9099-C40C66FF867C}">
              <a14:compatExt xmlns:a14="http://schemas.microsoft.com/office/drawing/2010/main" spid="_x0000_s7251"/>
            </a:ext>
            <a:ext uri="{FF2B5EF4-FFF2-40B4-BE49-F238E27FC236}">
              <a16:creationId xmlns:a16="http://schemas.microsoft.com/office/drawing/2014/main" id="{00000000-0008-0000-0400-000053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319</xdr:row>
      <xdr:rowOff>0</xdr:rowOff>
    </xdr:from>
    <xdr:to>
      <xdr:col>13</xdr:col>
      <xdr:colOff>171450</xdr:colOff>
      <xdr:row>319</xdr:row>
      <xdr:rowOff>161925</xdr:rowOff>
    </xdr:to>
    <xdr:pic>
      <xdr:nvPicPr>
        <xdr:cNvPr id="2137" name="图片 2136" descr="曲线">
          <a:hlinkClick xmlns:r="http://schemas.openxmlformats.org/officeDocument/2006/relationships" r:id="rId161" tgtFrame="_blank"/>
          <a:extLst>
            <a:ext uri="{FF2B5EF4-FFF2-40B4-BE49-F238E27FC236}">
              <a16:creationId xmlns:a16="http://schemas.microsoft.com/office/drawing/2014/main" id="{00000000-0008-0000-0400-000059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0763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319</xdr:row>
      <xdr:rowOff>0</xdr:rowOff>
    </xdr:from>
    <xdr:to>
      <xdr:col>14</xdr:col>
      <xdr:colOff>209550</xdr:colOff>
      <xdr:row>320</xdr:row>
      <xdr:rowOff>50800</xdr:rowOff>
    </xdr:to>
    <xdr:sp macro="" textlink="">
      <xdr:nvSpPr>
        <xdr:cNvPr id="7253" name="Control 2133" hidden="1">
          <a:extLst>
            <a:ext uri="{63B3BB69-23CF-44E3-9099-C40C66FF867C}">
              <a14:compatExt xmlns:a14="http://schemas.microsoft.com/office/drawing/2010/main" spid="_x0000_s7253"/>
            </a:ext>
            <a:ext uri="{FF2B5EF4-FFF2-40B4-BE49-F238E27FC236}">
              <a16:creationId xmlns:a16="http://schemas.microsoft.com/office/drawing/2014/main" id="{00000000-0008-0000-0400-000055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320</xdr:row>
      <xdr:rowOff>0</xdr:rowOff>
    </xdr:from>
    <xdr:to>
      <xdr:col>13</xdr:col>
      <xdr:colOff>171450</xdr:colOff>
      <xdr:row>320</xdr:row>
      <xdr:rowOff>161925</xdr:rowOff>
    </xdr:to>
    <xdr:pic>
      <xdr:nvPicPr>
        <xdr:cNvPr id="2139" name="图片 2138" descr="曲线">
          <a:hlinkClick xmlns:r="http://schemas.openxmlformats.org/officeDocument/2006/relationships" r:id="rId162" tgtFrame="_blank"/>
          <a:extLst>
            <a:ext uri="{FF2B5EF4-FFF2-40B4-BE49-F238E27FC236}">
              <a16:creationId xmlns:a16="http://schemas.microsoft.com/office/drawing/2014/main" id="{00000000-0008-0000-0400-00005B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1135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320</xdr:row>
      <xdr:rowOff>0</xdr:rowOff>
    </xdr:from>
    <xdr:to>
      <xdr:col>14</xdr:col>
      <xdr:colOff>209550</xdr:colOff>
      <xdr:row>320</xdr:row>
      <xdr:rowOff>234950</xdr:rowOff>
    </xdr:to>
    <xdr:sp macro="" textlink="">
      <xdr:nvSpPr>
        <xdr:cNvPr id="7255" name="Control 2135" hidden="1">
          <a:extLst>
            <a:ext uri="{63B3BB69-23CF-44E3-9099-C40C66FF867C}">
              <a14:compatExt xmlns:a14="http://schemas.microsoft.com/office/drawing/2010/main" spid="_x0000_s7255"/>
            </a:ext>
            <a:ext uri="{FF2B5EF4-FFF2-40B4-BE49-F238E27FC236}">
              <a16:creationId xmlns:a16="http://schemas.microsoft.com/office/drawing/2014/main" id="{00000000-0008-0000-0400-000057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321</xdr:row>
      <xdr:rowOff>0</xdr:rowOff>
    </xdr:from>
    <xdr:to>
      <xdr:col>13</xdr:col>
      <xdr:colOff>171450</xdr:colOff>
      <xdr:row>321</xdr:row>
      <xdr:rowOff>161925</xdr:rowOff>
    </xdr:to>
    <xdr:pic>
      <xdr:nvPicPr>
        <xdr:cNvPr id="2141" name="图片 2140" descr="曲线">
          <a:hlinkClick xmlns:r="http://schemas.openxmlformats.org/officeDocument/2006/relationships" r:id="rId163" tgtFrame="_blank"/>
          <a:extLst>
            <a:ext uri="{FF2B5EF4-FFF2-40B4-BE49-F238E27FC236}">
              <a16:creationId xmlns:a16="http://schemas.microsoft.com/office/drawing/2014/main" id="{00000000-0008-0000-0400-00005D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1506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321</xdr:row>
      <xdr:rowOff>0</xdr:rowOff>
    </xdr:from>
    <xdr:to>
      <xdr:col>14</xdr:col>
      <xdr:colOff>209550</xdr:colOff>
      <xdr:row>321</xdr:row>
      <xdr:rowOff>234950</xdr:rowOff>
    </xdr:to>
    <xdr:sp macro="" textlink="">
      <xdr:nvSpPr>
        <xdr:cNvPr id="7257" name="Control 2137" hidden="1">
          <a:extLst>
            <a:ext uri="{63B3BB69-23CF-44E3-9099-C40C66FF867C}">
              <a14:compatExt xmlns:a14="http://schemas.microsoft.com/office/drawing/2010/main" spid="_x0000_s7257"/>
            </a:ext>
            <a:ext uri="{FF2B5EF4-FFF2-40B4-BE49-F238E27FC236}">
              <a16:creationId xmlns:a16="http://schemas.microsoft.com/office/drawing/2014/main" id="{00000000-0008-0000-0400-000059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322</xdr:row>
      <xdr:rowOff>0</xdr:rowOff>
    </xdr:from>
    <xdr:to>
      <xdr:col>13</xdr:col>
      <xdr:colOff>171450</xdr:colOff>
      <xdr:row>322</xdr:row>
      <xdr:rowOff>161925</xdr:rowOff>
    </xdr:to>
    <xdr:pic>
      <xdr:nvPicPr>
        <xdr:cNvPr id="2143" name="图片 2142" descr="曲线">
          <a:hlinkClick xmlns:r="http://schemas.openxmlformats.org/officeDocument/2006/relationships" r:id="rId164" tgtFrame="_blank"/>
          <a:extLst>
            <a:ext uri="{FF2B5EF4-FFF2-40B4-BE49-F238E27FC236}">
              <a16:creationId xmlns:a16="http://schemas.microsoft.com/office/drawing/2014/main" id="{00000000-0008-0000-0400-00005F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1878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322</xdr:row>
      <xdr:rowOff>0</xdr:rowOff>
    </xdr:from>
    <xdr:to>
      <xdr:col>14</xdr:col>
      <xdr:colOff>209550</xdr:colOff>
      <xdr:row>322</xdr:row>
      <xdr:rowOff>234950</xdr:rowOff>
    </xdr:to>
    <xdr:sp macro="" textlink="">
      <xdr:nvSpPr>
        <xdr:cNvPr id="7259" name="Control 2139" hidden="1">
          <a:extLst>
            <a:ext uri="{63B3BB69-23CF-44E3-9099-C40C66FF867C}">
              <a14:compatExt xmlns:a14="http://schemas.microsoft.com/office/drawing/2010/main" spid="_x0000_s7259"/>
            </a:ext>
            <a:ext uri="{FF2B5EF4-FFF2-40B4-BE49-F238E27FC236}">
              <a16:creationId xmlns:a16="http://schemas.microsoft.com/office/drawing/2014/main" id="{00000000-0008-0000-0400-00005B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323</xdr:row>
      <xdr:rowOff>0</xdr:rowOff>
    </xdr:from>
    <xdr:to>
      <xdr:col>13</xdr:col>
      <xdr:colOff>171450</xdr:colOff>
      <xdr:row>323</xdr:row>
      <xdr:rowOff>161925</xdr:rowOff>
    </xdr:to>
    <xdr:pic>
      <xdr:nvPicPr>
        <xdr:cNvPr id="2145" name="图片 2144" descr="曲线">
          <a:hlinkClick xmlns:r="http://schemas.openxmlformats.org/officeDocument/2006/relationships" r:id="rId165" tgtFrame="_blank"/>
          <a:extLst>
            <a:ext uri="{FF2B5EF4-FFF2-40B4-BE49-F238E27FC236}">
              <a16:creationId xmlns:a16="http://schemas.microsoft.com/office/drawing/2014/main" id="{00000000-0008-0000-0400-000061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2249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323</xdr:row>
      <xdr:rowOff>0</xdr:rowOff>
    </xdr:from>
    <xdr:to>
      <xdr:col>14</xdr:col>
      <xdr:colOff>209550</xdr:colOff>
      <xdr:row>323</xdr:row>
      <xdr:rowOff>234950</xdr:rowOff>
    </xdr:to>
    <xdr:sp macro="" textlink="">
      <xdr:nvSpPr>
        <xdr:cNvPr id="7261" name="Control 2141" hidden="1">
          <a:extLst>
            <a:ext uri="{63B3BB69-23CF-44E3-9099-C40C66FF867C}">
              <a14:compatExt xmlns:a14="http://schemas.microsoft.com/office/drawing/2010/main" spid="_x0000_s7261"/>
            </a:ext>
            <a:ext uri="{FF2B5EF4-FFF2-40B4-BE49-F238E27FC236}">
              <a16:creationId xmlns:a16="http://schemas.microsoft.com/office/drawing/2014/main" id="{00000000-0008-0000-0400-00005D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324</xdr:row>
      <xdr:rowOff>0</xdr:rowOff>
    </xdr:from>
    <xdr:to>
      <xdr:col>13</xdr:col>
      <xdr:colOff>171450</xdr:colOff>
      <xdr:row>324</xdr:row>
      <xdr:rowOff>161925</xdr:rowOff>
    </xdr:to>
    <xdr:pic>
      <xdr:nvPicPr>
        <xdr:cNvPr id="2147" name="图片 2146" descr="曲线">
          <a:hlinkClick xmlns:r="http://schemas.openxmlformats.org/officeDocument/2006/relationships" r:id="rId166" tgtFrame="_blank"/>
          <a:extLst>
            <a:ext uri="{FF2B5EF4-FFF2-40B4-BE49-F238E27FC236}">
              <a16:creationId xmlns:a16="http://schemas.microsoft.com/office/drawing/2014/main" id="{00000000-0008-0000-0400-000063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2621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324</xdr:row>
      <xdr:rowOff>0</xdr:rowOff>
    </xdr:from>
    <xdr:to>
      <xdr:col>14</xdr:col>
      <xdr:colOff>209550</xdr:colOff>
      <xdr:row>324</xdr:row>
      <xdr:rowOff>234950</xdr:rowOff>
    </xdr:to>
    <xdr:sp macro="" textlink="">
      <xdr:nvSpPr>
        <xdr:cNvPr id="7263" name="Control 2143" hidden="1">
          <a:extLst>
            <a:ext uri="{63B3BB69-23CF-44E3-9099-C40C66FF867C}">
              <a14:compatExt xmlns:a14="http://schemas.microsoft.com/office/drawing/2010/main" spid="_x0000_s7263"/>
            </a:ext>
            <a:ext uri="{FF2B5EF4-FFF2-40B4-BE49-F238E27FC236}">
              <a16:creationId xmlns:a16="http://schemas.microsoft.com/office/drawing/2014/main" id="{00000000-0008-0000-0400-00005F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325</xdr:row>
      <xdr:rowOff>0</xdr:rowOff>
    </xdr:from>
    <xdr:to>
      <xdr:col>13</xdr:col>
      <xdr:colOff>171450</xdr:colOff>
      <xdr:row>325</xdr:row>
      <xdr:rowOff>161925</xdr:rowOff>
    </xdr:to>
    <xdr:pic>
      <xdr:nvPicPr>
        <xdr:cNvPr id="2149" name="图片 2148" descr="曲线">
          <a:hlinkClick xmlns:r="http://schemas.openxmlformats.org/officeDocument/2006/relationships" r:id="rId167" tgtFrame="_blank"/>
          <a:extLst>
            <a:ext uri="{FF2B5EF4-FFF2-40B4-BE49-F238E27FC236}">
              <a16:creationId xmlns:a16="http://schemas.microsoft.com/office/drawing/2014/main" id="{00000000-0008-0000-0400-000065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2992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325</xdr:row>
      <xdr:rowOff>0</xdr:rowOff>
    </xdr:from>
    <xdr:to>
      <xdr:col>14</xdr:col>
      <xdr:colOff>209550</xdr:colOff>
      <xdr:row>325</xdr:row>
      <xdr:rowOff>234950</xdr:rowOff>
    </xdr:to>
    <xdr:sp macro="" textlink="">
      <xdr:nvSpPr>
        <xdr:cNvPr id="7265" name="Control 2145" hidden="1">
          <a:extLst>
            <a:ext uri="{63B3BB69-23CF-44E3-9099-C40C66FF867C}">
              <a14:compatExt xmlns:a14="http://schemas.microsoft.com/office/drawing/2010/main" spid="_x0000_s7265"/>
            </a:ext>
            <a:ext uri="{FF2B5EF4-FFF2-40B4-BE49-F238E27FC236}">
              <a16:creationId xmlns:a16="http://schemas.microsoft.com/office/drawing/2014/main" id="{00000000-0008-0000-0400-000061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326</xdr:row>
      <xdr:rowOff>0</xdr:rowOff>
    </xdr:from>
    <xdr:to>
      <xdr:col>13</xdr:col>
      <xdr:colOff>171450</xdr:colOff>
      <xdr:row>326</xdr:row>
      <xdr:rowOff>161925</xdr:rowOff>
    </xdr:to>
    <xdr:pic>
      <xdr:nvPicPr>
        <xdr:cNvPr id="2151" name="图片 2150" descr="曲线">
          <a:hlinkClick xmlns:r="http://schemas.openxmlformats.org/officeDocument/2006/relationships" r:id="rId168" tgtFrame="_blank"/>
          <a:extLst>
            <a:ext uri="{FF2B5EF4-FFF2-40B4-BE49-F238E27FC236}">
              <a16:creationId xmlns:a16="http://schemas.microsoft.com/office/drawing/2014/main" id="{00000000-0008-0000-0400-000067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3364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326</xdr:row>
      <xdr:rowOff>0</xdr:rowOff>
    </xdr:from>
    <xdr:to>
      <xdr:col>14</xdr:col>
      <xdr:colOff>209550</xdr:colOff>
      <xdr:row>326</xdr:row>
      <xdr:rowOff>234950</xdr:rowOff>
    </xdr:to>
    <xdr:sp macro="" textlink="">
      <xdr:nvSpPr>
        <xdr:cNvPr id="7267" name="Control 2147" hidden="1">
          <a:extLst>
            <a:ext uri="{63B3BB69-23CF-44E3-9099-C40C66FF867C}">
              <a14:compatExt xmlns:a14="http://schemas.microsoft.com/office/drawing/2010/main" spid="_x0000_s7267"/>
            </a:ext>
            <a:ext uri="{FF2B5EF4-FFF2-40B4-BE49-F238E27FC236}">
              <a16:creationId xmlns:a16="http://schemas.microsoft.com/office/drawing/2014/main" id="{00000000-0008-0000-0400-000063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327</xdr:row>
      <xdr:rowOff>0</xdr:rowOff>
    </xdr:from>
    <xdr:to>
      <xdr:col>13</xdr:col>
      <xdr:colOff>171450</xdr:colOff>
      <xdr:row>327</xdr:row>
      <xdr:rowOff>161925</xdr:rowOff>
    </xdr:to>
    <xdr:pic>
      <xdr:nvPicPr>
        <xdr:cNvPr id="2153" name="图片 2152" descr="曲线">
          <a:hlinkClick xmlns:r="http://schemas.openxmlformats.org/officeDocument/2006/relationships" r:id="rId169" tgtFrame="_blank"/>
          <a:extLst>
            <a:ext uri="{FF2B5EF4-FFF2-40B4-BE49-F238E27FC236}">
              <a16:creationId xmlns:a16="http://schemas.microsoft.com/office/drawing/2014/main" id="{00000000-0008-0000-0400-000069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3735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327</xdr:row>
      <xdr:rowOff>0</xdr:rowOff>
    </xdr:from>
    <xdr:to>
      <xdr:col>14</xdr:col>
      <xdr:colOff>209550</xdr:colOff>
      <xdr:row>327</xdr:row>
      <xdr:rowOff>234950</xdr:rowOff>
    </xdr:to>
    <xdr:sp macro="" textlink="">
      <xdr:nvSpPr>
        <xdr:cNvPr id="7269" name="Control 2149" hidden="1">
          <a:extLst>
            <a:ext uri="{63B3BB69-23CF-44E3-9099-C40C66FF867C}">
              <a14:compatExt xmlns:a14="http://schemas.microsoft.com/office/drawing/2010/main" spid="_x0000_s7269"/>
            </a:ext>
            <a:ext uri="{FF2B5EF4-FFF2-40B4-BE49-F238E27FC236}">
              <a16:creationId xmlns:a16="http://schemas.microsoft.com/office/drawing/2014/main" id="{00000000-0008-0000-0400-000065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328</xdr:row>
      <xdr:rowOff>0</xdr:rowOff>
    </xdr:from>
    <xdr:to>
      <xdr:col>13</xdr:col>
      <xdr:colOff>171450</xdr:colOff>
      <xdr:row>328</xdr:row>
      <xdr:rowOff>161925</xdr:rowOff>
    </xdr:to>
    <xdr:pic>
      <xdr:nvPicPr>
        <xdr:cNvPr id="2155" name="图片 2154" descr="曲线">
          <a:hlinkClick xmlns:r="http://schemas.openxmlformats.org/officeDocument/2006/relationships" r:id="rId170" tgtFrame="_blank"/>
          <a:extLst>
            <a:ext uri="{FF2B5EF4-FFF2-40B4-BE49-F238E27FC236}">
              <a16:creationId xmlns:a16="http://schemas.microsoft.com/office/drawing/2014/main" id="{00000000-0008-0000-0400-00006B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4107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328</xdr:row>
      <xdr:rowOff>0</xdr:rowOff>
    </xdr:from>
    <xdr:to>
      <xdr:col>14</xdr:col>
      <xdr:colOff>209550</xdr:colOff>
      <xdr:row>328</xdr:row>
      <xdr:rowOff>234950</xdr:rowOff>
    </xdr:to>
    <xdr:sp macro="" textlink="">
      <xdr:nvSpPr>
        <xdr:cNvPr id="7271" name="Control 2151" hidden="1">
          <a:extLst>
            <a:ext uri="{63B3BB69-23CF-44E3-9099-C40C66FF867C}">
              <a14:compatExt xmlns:a14="http://schemas.microsoft.com/office/drawing/2010/main" spid="_x0000_s7271"/>
            </a:ext>
            <a:ext uri="{FF2B5EF4-FFF2-40B4-BE49-F238E27FC236}">
              <a16:creationId xmlns:a16="http://schemas.microsoft.com/office/drawing/2014/main" id="{00000000-0008-0000-0400-000067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329</xdr:row>
      <xdr:rowOff>0</xdr:rowOff>
    </xdr:from>
    <xdr:to>
      <xdr:col>13</xdr:col>
      <xdr:colOff>171450</xdr:colOff>
      <xdr:row>329</xdr:row>
      <xdr:rowOff>161925</xdr:rowOff>
    </xdr:to>
    <xdr:pic>
      <xdr:nvPicPr>
        <xdr:cNvPr id="2157" name="图片 2156" descr="曲线">
          <a:hlinkClick xmlns:r="http://schemas.openxmlformats.org/officeDocument/2006/relationships" r:id="rId171" tgtFrame="_blank"/>
          <a:extLst>
            <a:ext uri="{FF2B5EF4-FFF2-40B4-BE49-F238E27FC236}">
              <a16:creationId xmlns:a16="http://schemas.microsoft.com/office/drawing/2014/main" id="{00000000-0008-0000-0400-00006D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4478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329</xdr:row>
      <xdr:rowOff>0</xdr:rowOff>
    </xdr:from>
    <xdr:to>
      <xdr:col>14</xdr:col>
      <xdr:colOff>209550</xdr:colOff>
      <xdr:row>329</xdr:row>
      <xdr:rowOff>234950</xdr:rowOff>
    </xdr:to>
    <xdr:sp macro="" textlink="">
      <xdr:nvSpPr>
        <xdr:cNvPr id="7273" name="Control 2153" hidden="1">
          <a:extLst>
            <a:ext uri="{63B3BB69-23CF-44E3-9099-C40C66FF867C}">
              <a14:compatExt xmlns:a14="http://schemas.microsoft.com/office/drawing/2010/main" spid="_x0000_s7273"/>
            </a:ext>
            <a:ext uri="{FF2B5EF4-FFF2-40B4-BE49-F238E27FC236}">
              <a16:creationId xmlns:a16="http://schemas.microsoft.com/office/drawing/2014/main" id="{00000000-0008-0000-0400-000069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330</xdr:row>
      <xdr:rowOff>0</xdr:rowOff>
    </xdr:from>
    <xdr:to>
      <xdr:col>13</xdr:col>
      <xdr:colOff>171450</xdr:colOff>
      <xdr:row>330</xdr:row>
      <xdr:rowOff>161925</xdr:rowOff>
    </xdr:to>
    <xdr:pic>
      <xdr:nvPicPr>
        <xdr:cNvPr id="2159" name="图片 2158" descr="曲线">
          <a:hlinkClick xmlns:r="http://schemas.openxmlformats.org/officeDocument/2006/relationships" r:id="rId172" tgtFrame="_blank"/>
          <a:extLst>
            <a:ext uri="{FF2B5EF4-FFF2-40B4-BE49-F238E27FC236}">
              <a16:creationId xmlns:a16="http://schemas.microsoft.com/office/drawing/2014/main" id="{00000000-0008-0000-0400-00006F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4849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330</xdr:row>
      <xdr:rowOff>0</xdr:rowOff>
    </xdr:from>
    <xdr:to>
      <xdr:col>14</xdr:col>
      <xdr:colOff>209550</xdr:colOff>
      <xdr:row>330</xdr:row>
      <xdr:rowOff>234950</xdr:rowOff>
    </xdr:to>
    <xdr:sp macro="" textlink="">
      <xdr:nvSpPr>
        <xdr:cNvPr id="7275" name="Control 2155" hidden="1">
          <a:extLst>
            <a:ext uri="{63B3BB69-23CF-44E3-9099-C40C66FF867C}">
              <a14:compatExt xmlns:a14="http://schemas.microsoft.com/office/drawing/2010/main" spid="_x0000_s7275"/>
            </a:ext>
            <a:ext uri="{FF2B5EF4-FFF2-40B4-BE49-F238E27FC236}">
              <a16:creationId xmlns:a16="http://schemas.microsoft.com/office/drawing/2014/main" id="{00000000-0008-0000-0400-00006B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331</xdr:row>
      <xdr:rowOff>0</xdr:rowOff>
    </xdr:from>
    <xdr:to>
      <xdr:col>13</xdr:col>
      <xdr:colOff>171450</xdr:colOff>
      <xdr:row>331</xdr:row>
      <xdr:rowOff>161925</xdr:rowOff>
    </xdr:to>
    <xdr:pic>
      <xdr:nvPicPr>
        <xdr:cNvPr id="2161" name="图片 2160" descr="曲线">
          <a:hlinkClick xmlns:r="http://schemas.openxmlformats.org/officeDocument/2006/relationships" r:id="rId173" tgtFrame="_blank"/>
          <a:extLst>
            <a:ext uri="{FF2B5EF4-FFF2-40B4-BE49-F238E27FC236}">
              <a16:creationId xmlns:a16="http://schemas.microsoft.com/office/drawing/2014/main" id="{00000000-0008-0000-0400-000071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221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331</xdr:row>
      <xdr:rowOff>0</xdr:rowOff>
    </xdr:from>
    <xdr:to>
      <xdr:col>14</xdr:col>
      <xdr:colOff>209550</xdr:colOff>
      <xdr:row>331</xdr:row>
      <xdr:rowOff>234950</xdr:rowOff>
    </xdr:to>
    <xdr:sp macro="" textlink="">
      <xdr:nvSpPr>
        <xdr:cNvPr id="7277" name="Control 2157" hidden="1">
          <a:extLst>
            <a:ext uri="{63B3BB69-23CF-44E3-9099-C40C66FF867C}">
              <a14:compatExt xmlns:a14="http://schemas.microsoft.com/office/drawing/2010/main" spid="_x0000_s7277"/>
            </a:ext>
            <a:ext uri="{FF2B5EF4-FFF2-40B4-BE49-F238E27FC236}">
              <a16:creationId xmlns:a16="http://schemas.microsoft.com/office/drawing/2014/main" id="{00000000-0008-0000-0400-00006D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332</xdr:row>
      <xdr:rowOff>0</xdr:rowOff>
    </xdr:from>
    <xdr:to>
      <xdr:col>13</xdr:col>
      <xdr:colOff>171450</xdr:colOff>
      <xdr:row>332</xdr:row>
      <xdr:rowOff>161925</xdr:rowOff>
    </xdr:to>
    <xdr:pic>
      <xdr:nvPicPr>
        <xdr:cNvPr id="2163" name="图片 2162" descr="曲线">
          <a:hlinkClick xmlns:r="http://schemas.openxmlformats.org/officeDocument/2006/relationships" r:id="rId174" tgtFrame="_blank"/>
          <a:extLst>
            <a:ext uri="{FF2B5EF4-FFF2-40B4-BE49-F238E27FC236}">
              <a16:creationId xmlns:a16="http://schemas.microsoft.com/office/drawing/2014/main" id="{00000000-0008-0000-0400-000073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592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332</xdr:row>
      <xdr:rowOff>0</xdr:rowOff>
    </xdr:from>
    <xdr:to>
      <xdr:col>14</xdr:col>
      <xdr:colOff>209550</xdr:colOff>
      <xdr:row>332</xdr:row>
      <xdr:rowOff>234950</xdr:rowOff>
    </xdr:to>
    <xdr:sp macro="" textlink="">
      <xdr:nvSpPr>
        <xdr:cNvPr id="7279" name="Control 2159" hidden="1">
          <a:extLst>
            <a:ext uri="{63B3BB69-23CF-44E3-9099-C40C66FF867C}">
              <a14:compatExt xmlns:a14="http://schemas.microsoft.com/office/drawing/2010/main" spid="_x0000_s7279"/>
            </a:ext>
            <a:ext uri="{FF2B5EF4-FFF2-40B4-BE49-F238E27FC236}">
              <a16:creationId xmlns:a16="http://schemas.microsoft.com/office/drawing/2014/main" id="{00000000-0008-0000-0400-00006F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333</xdr:row>
      <xdr:rowOff>0</xdr:rowOff>
    </xdr:from>
    <xdr:to>
      <xdr:col>13</xdr:col>
      <xdr:colOff>171450</xdr:colOff>
      <xdr:row>333</xdr:row>
      <xdr:rowOff>161925</xdr:rowOff>
    </xdr:to>
    <xdr:pic>
      <xdr:nvPicPr>
        <xdr:cNvPr id="2165" name="图片 2164" descr="曲线">
          <a:hlinkClick xmlns:r="http://schemas.openxmlformats.org/officeDocument/2006/relationships" r:id="rId183" tgtFrame="_blank"/>
          <a:extLst>
            <a:ext uri="{FF2B5EF4-FFF2-40B4-BE49-F238E27FC236}">
              <a16:creationId xmlns:a16="http://schemas.microsoft.com/office/drawing/2014/main" id="{00000000-0008-0000-0400-000075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964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333</xdr:row>
      <xdr:rowOff>0</xdr:rowOff>
    </xdr:from>
    <xdr:to>
      <xdr:col>14</xdr:col>
      <xdr:colOff>209550</xdr:colOff>
      <xdr:row>333</xdr:row>
      <xdr:rowOff>234950</xdr:rowOff>
    </xdr:to>
    <xdr:sp macro="" textlink="">
      <xdr:nvSpPr>
        <xdr:cNvPr id="7281" name="Control 2161" hidden="1">
          <a:extLst>
            <a:ext uri="{63B3BB69-23CF-44E3-9099-C40C66FF867C}">
              <a14:compatExt xmlns:a14="http://schemas.microsoft.com/office/drawing/2010/main" spid="_x0000_s7281"/>
            </a:ext>
            <a:ext uri="{FF2B5EF4-FFF2-40B4-BE49-F238E27FC236}">
              <a16:creationId xmlns:a16="http://schemas.microsoft.com/office/drawing/2014/main" id="{00000000-0008-0000-0400-000071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334</xdr:row>
      <xdr:rowOff>0</xdr:rowOff>
    </xdr:from>
    <xdr:to>
      <xdr:col>13</xdr:col>
      <xdr:colOff>171450</xdr:colOff>
      <xdr:row>334</xdr:row>
      <xdr:rowOff>161925</xdr:rowOff>
    </xdr:to>
    <xdr:pic>
      <xdr:nvPicPr>
        <xdr:cNvPr id="2167" name="图片 2166" descr="曲线">
          <a:hlinkClick xmlns:r="http://schemas.openxmlformats.org/officeDocument/2006/relationships" r:id="rId175" tgtFrame="_blank"/>
          <a:extLst>
            <a:ext uri="{FF2B5EF4-FFF2-40B4-BE49-F238E27FC236}">
              <a16:creationId xmlns:a16="http://schemas.microsoft.com/office/drawing/2014/main" id="{00000000-0008-0000-0400-000077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6335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334</xdr:row>
      <xdr:rowOff>0</xdr:rowOff>
    </xdr:from>
    <xdr:to>
      <xdr:col>14</xdr:col>
      <xdr:colOff>209550</xdr:colOff>
      <xdr:row>334</xdr:row>
      <xdr:rowOff>234950</xdr:rowOff>
    </xdr:to>
    <xdr:sp macro="" textlink="">
      <xdr:nvSpPr>
        <xdr:cNvPr id="7283" name="Control 2163" hidden="1">
          <a:extLst>
            <a:ext uri="{63B3BB69-23CF-44E3-9099-C40C66FF867C}">
              <a14:compatExt xmlns:a14="http://schemas.microsoft.com/office/drawing/2010/main" spid="_x0000_s7283"/>
            </a:ext>
            <a:ext uri="{FF2B5EF4-FFF2-40B4-BE49-F238E27FC236}">
              <a16:creationId xmlns:a16="http://schemas.microsoft.com/office/drawing/2014/main" id="{00000000-0008-0000-0400-000073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335</xdr:row>
      <xdr:rowOff>0</xdr:rowOff>
    </xdr:from>
    <xdr:to>
      <xdr:col>13</xdr:col>
      <xdr:colOff>171450</xdr:colOff>
      <xdr:row>335</xdr:row>
      <xdr:rowOff>161925</xdr:rowOff>
    </xdr:to>
    <xdr:pic>
      <xdr:nvPicPr>
        <xdr:cNvPr id="2169" name="图片 2168" descr="曲线">
          <a:hlinkClick xmlns:r="http://schemas.openxmlformats.org/officeDocument/2006/relationships" r:id="rId176" tgtFrame="_blank"/>
          <a:extLst>
            <a:ext uri="{FF2B5EF4-FFF2-40B4-BE49-F238E27FC236}">
              <a16:creationId xmlns:a16="http://schemas.microsoft.com/office/drawing/2014/main" id="{00000000-0008-0000-0400-000079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6707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335</xdr:row>
      <xdr:rowOff>0</xdr:rowOff>
    </xdr:from>
    <xdr:to>
      <xdr:col>14</xdr:col>
      <xdr:colOff>209550</xdr:colOff>
      <xdr:row>335</xdr:row>
      <xdr:rowOff>234950</xdr:rowOff>
    </xdr:to>
    <xdr:sp macro="" textlink="">
      <xdr:nvSpPr>
        <xdr:cNvPr id="7285" name="Control 2165" hidden="1">
          <a:extLst>
            <a:ext uri="{63B3BB69-23CF-44E3-9099-C40C66FF867C}">
              <a14:compatExt xmlns:a14="http://schemas.microsoft.com/office/drawing/2010/main" spid="_x0000_s7285"/>
            </a:ext>
            <a:ext uri="{FF2B5EF4-FFF2-40B4-BE49-F238E27FC236}">
              <a16:creationId xmlns:a16="http://schemas.microsoft.com/office/drawing/2014/main" id="{00000000-0008-0000-0400-000075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336</xdr:row>
      <xdr:rowOff>0</xdr:rowOff>
    </xdr:from>
    <xdr:to>
      <xdr:col>13</xdr:col>
      <xdr:colOff>171450</xdr:colOff>
      <xdr:row>336</xdr:row>
      <xdr:rowOff>161925</xdr:rowOff>
    </xdr:to>
    <xdr:pic>
      <xdr:nvPicPr>
        <xdr:cNvPr id="2171" name="图片 2170" descr="曲线">
          <a:hlinkClick xmlns:r="http://schemas.openxmlformats.org/officeDocument/2006/relationships" r:id="rId177" tgtFrame="_blank"/>
          <a:extLst>
            <a:ext uri="{FF2B5EF4-FFF2-40B4-BE49-F238E27FC236}">
              <a16:creationId xmlns:a16="http://schemas.microsoft.com/office/drawing/2014/main" id="{00000000-0008-0000-0400-00007B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7078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336</xdr:row>
      <xdr:rowOff>0</xdr:rowOff>
    </xdr:from>
    <xdr:to>
      <xdr:col>14</xdr:col>
      <xdr:colOff>209550</xdr:colOff>
      <xdr:row>336</xdr:row>
      <xdr:rowOff>234950</xdr:rowOff>
    </xdr:to>
    <xdr:sp macro="" textlink="">
      <xdr:nvSpPr>
        <xdr:cNvPr id="7287" name="Control 2167" hidden="1">
          <a:extLst>
            <a:ext uri="{63B3BB69-23CF-44E3-9099-C40C66FF867C}">
              <a14:compatExt xmlns:a14="http://schemas.microsoft.com/office/drawing/2010/main" spid="_x0000_s7287"/>
            </a:ext>
            <a:ext uri="{FF2B5EF4-FFF2-40B4-BE49-F238E27FC236}">
              <a16:creationId xmlns:a16="http://schemas.microsoft.com/office/drawing/2014/main" id="{00000000-0008-0000-0400-000077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337</xdr:row>
      <xdr:rowOff>0</xdr:rowOff>
    </xdr:from>
    <xdr:to>
      <xdr:col>13</xdr:col>
      <xdr:colOff>171450</xdr:colOff>
      <xdr:row>337</xdr:row>
      <xdr:rowOff>161925</xdr:rowOff>
    </xdr:to>
    <xdr:pic>
      <xdr:nvPicPr>
        <xdr:cNvPr id="2173" name="图片 2172" descr="曲线">
          <a:hlinkClick xmlns:r="http://schemas.openxmlformats.org/officeDocument/2006/relationships" r:id="rId178" tgtFrame="_blank"/>
          <a:extLst>
            <a:ext uri="{FF2B5EF4-FFF2-40B4-BE49-F238E27FC236}">
              <a16:creationId xmlns:a16="http://schemas.microsoft.com/office/drawing/2014/main" id="{00000000-0008-0000-0400-00007D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7450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337</xdr:row>
      <xdr:rowOff>0</xdr:rowOff>
    </xdr:from>
    <xdr:to>
      <xdr:col>14</xdr:col>
      <xdr:colOff>209550</xdr:colOff>
      <xdr:row>337</xdr:row>
      <xdr:rowOff>234950</xdr:rowOff>
    </xdr:to>
    <xdr:sp macro="" textlink="">
      <xdr:nvSpPr>
        <xdr:cNvPr id="7289" name="Control 2169" hidden="1">
          <a:extLst>
            <a:ext uri="{63B3BB69-23CF-44E3-9099-C40C66FF867C}">
              <a14:compatExt xmlns:a14="http://schemas.microsoft.com/office/drawing/2010/main" spid="_x0000_s7289"/>
            </a:ext>
            <a:ext uri="{FF2B5EF4-FFF2-40B4-BE49-F238E27FC236}">
              <a16:creationId xmlns:a16="http://schemas.microsoft.com/office/drawing/2014/main" id="{00000000-0008-0000-0400-000079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338</xdr:row>
      <xdr:rowOff>0</xdr:rowOff>
    </xdr:from>
    <xdr:to>
      <xdr:col>13</xdr:col>
      <xdr:colOff>171450</xdr:colOff>
      <xdr:row>338</xdr:row>
      <xdr:rowOff>161925</xdr:rowOff>
    </xdr:to>
    <xdr:pic>
      <xdr:nvPicPr>
        <xdr:cNvPr id="2175" name="图片 2174" descr="曲线">
          <a:hlinkClick xmlns:r="http://schemas.openxmlformats.org/officeDocument/2006/relationships" r:id="rId179" tgtFrame="_blank"/>
          <a:extLst>
            <a:ext uri="{FF2B5EF4-FFF2-40B4-BE49-F238E27FC236}">
              <a16:creationId xmlns:a16="http://schemas.microsoft.com/office/drawing/2014/main" id="{00000000-0008-0000-0400-00007F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7821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338</xdr:row>
      <xdr:rowOff>0</xdr:rowOff>
    </xdr:from>
    <xdr:to>
      <xdr:col>14</xdr:col>
      <xdr:colOff>209550</xdr:colOff>
      <xdr:row>338</xdr:row>
      <xdr:rowOff>234950</xdr:rowOff>
    </xdr:to>
    <xdr:sp macro="" textlink="">
      <xdr:nvSpPr>
        <xdr:cNvPr id="7291" name="Control 2171" hidden="1">
          <a:extLst>
            <a:ext uri="{63B3BB69-23CF-44E3-9099-C40C66FF867C}">
              <a14:compatExt xmlns:a14="http://schemas.microsoft.com/office/drawing/2010/main" spid="_x0000_s7291"/>
            </a:ext>
            <a:ext uri="{FF2B5EF4-FFF2-40B4-BE49-F238E27FC236}">
              <a16:creationId xmlns:a16="http://schemas.microsoft.com/office/drawing/2014/main" id="{00000000-0008-0000-0400-00007B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339</xdr:row>
      <xdr:rowOff>0</xdr:rowOff>
    </xdr:from>
    <xdr:to>
      <xdr:col>13</xdr:col>
      <xdr:colOff>171450</xdr:colOff>
      <xdr:row>339</xdr:row>
      <xdr:rowOff>161925</xdr:rowOff>
    </xdr:to>
    <xdr:pic>
      <xdr:nvPicPr>
        <xdr:cNvPr id="2177" name="图片 2176" descr="曲线">
          <a:hlinkClick xmlns:r="http://schemas.openxmlformats.org/officeDocument/2006/relationships" r:id="rId180" tgtFrame="_blank"/>
          <a:extLst>
            <a:ext uri="{FF2B5EF4-FFF2-40B4-BE49-F238E27FC236}">
              <a16:creationId xmlns:a16="http://schemas.microsoft.com/office/drawing/2014/main" id="{00000000-0008-0000-0400-000081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8193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339</xdr:row>
      <xdr:rowOff>0</xdr:rowOff>
    </xdr:from>
    <xdr:to>
      <xdr:col>14</xdr:col>
      <xdr:colOff>209550</xdr:colOff>
      <xdr:row>339</xdr:row>
      <xdr:rowOff>234950</xdr:rowOff>
    </xdr:to>
    <xdr:sp macro="" textlink="">
      <xdr:nvSpPr>
        <xdr:cNvPr id="7293" name="Control 2173" hidden="1">
          <a:extLst>
            <a:ext uri="{63B3BB69-23CF-44E3-9099-C40C66FF867C}">
              <a14:compatExt xmlns:a14="http://schemas.microsoft.com/office/drawing/2010/main" spid="_x0000_s7293"/>
            </a:ext>
            <a:ext uri="{FF2B5EF4-FFF2-40B4-BE49-F238E27FC236}">
              <a16:creationId xmlns:a16="http://schemas.microsoft.com/office/drawing/2014/main" id="{00000000-0008-0000-0400-00007D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340</xdr:row>
      <xdr:rowOff>0</xdr:rowOff>
    </xdr:from>
    <xdr:to>
      <xdr:col>13</xdr:col>
      <xdr:colOff>171450</xdr:colOff>
      <xdr:row>340</xdr:row>
      <xdr:rowOff>161925</xdr:rowOff>
    </xdr:to>
    <xdr:pic>
      <xdr:nvPicPr>
        <xdr:cNvPr id="2179" name="图片 2178" descr="曲线">
          <a:hlinkClick xmlns:r="http://schemas.openxmlformats.org/officeDocument/2006/relationships" r:id="rId181" tgtFrame="_blank"/>
          <a:extLst>
            <a:ext uri="{FF2B5EF4-FFF2-40B4-BE49-F238E27FC236}">
              <a16:creationId xmlns:a16="http://schemas.microsoft.com/office/drawing/2014/main" id="{00000000-0008-0000-0400-000083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8564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340</xdr:row>
      <xdr:rowOff>0</xdr:rowOff>
    </xdr:from>
    <xdr:to>
      <xdr:col>14</xdr:col>
      <xdr:colOff>209550</xdr:colOff>
      <xdr:row>340</xdr:row>
      <xdr:rowOff>234950</xdr:rowOff>
    </xdr:to>
    <xdr:sp macro="" textlink="">
      <xdr:nvSpPr>
        <xdr:cNvPr id="7295" name="Control 2175" hidden="1">
          <a:extLst>
            <a:ext uri="{63B3BB69-23CF-44E3-9099-C40C66FF867C}">
              <a14:compatExt xmlns:a14="http://schemas.microsoft.com/office/drawing/2010/main" spid="_x0000_s7295"/>
            </a:ext>
            <a:ext uri="{FF2B5EF4-FFF2-40B4-BE49-F238E27FC236}">
              <a16:creationId xmlns:a16="http://schemas.microsoft.com/office/drawing/2014/main" id="{00000000-0008-0000-0400-00007F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341</xdr:row>
      <xdr:rowOff>0</xdr:rowOff>
    </xdr:from>
    <xdr:to>
      <xdr:col>13</xdr:col>
      <xdr:colOff>171450</xdr:colOff>
      <xdr:row>341</xdr:row>
      <xdr:rowOff>161925</xdr:rowOff>
    </xdr:to>
    <xdr:pic>
      <xdr:nvPicPr>
        <xdr:cNvPr id="2181" name="图片 2180" descr="曲线">
          <a:hlinkClick xmlns:r="http://schemas.openxmlformats.org/officeDocument/2006/relationships" r:id="rId182" tgtFrame="_blank"/>
          <a:extLst>
            <a:ext uri="{FF2B5EF4-FFF2-40B4-BE49-F238E27FC236}">
              <a16:creationId xmlns:a16="http://schemas.microsoft.com/office/drawing/2014/main" id="{00000000-0008-0000-0400-000085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8936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xdr:row>
      <xdr:rowOff>0</xdr:rowOff>
    </xdr:from>
    <xdr:to>
      <xdr:col>13</xdr:col>
      <xdr:colOff>171450</xdr:colOff>
      <xdr:row>6</xdr:row>
      <xdr:rowOff>161925</xdr:rowOff>
    </xdr:to>
    <xdr:pic>
      <xdr:nvPicPr>
        <xdr:cNvPr id="2182" name="图片 2181" descr="曲线">
          <a:hlinkClick xmlns:r="http://schemas.openxmlformats.org/officeDocument/2006/relationships" r:id="rId1" tgtFrame="_blank"/>
          <a:extLst>
            <a:ext uri="{FF2B5EF4-FFF2-40B4-BE49-F238E27FC236}">
              <a16:creationId xmlns:a16="http://schemas.microsoft.com/office/drawing/2014/main" id="{00000000-0008-0000-0400-000086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09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xdr:row>
      <xdr:rowOff>0</xdr:rowOff>
    </xdr:from>
    <xdr:to>
      <xdr:col>14</xdr:col>
      <xdr:colOff>209550</xdr:colOff>
      <xdr:row>6</xdr:row>
      <xdr:rowOff>234950</xdr:rowOff>
    </xdr:to>
    <xdr:sp macro="" textlink="">
      <xdr:nvSpPr>
        <xdr:cNvPr id="7297" name="Control 2177" hidden="1">
          <a:extLst>
            <a:ext uri="{63B3BB69-23CF-44E3-9099-C40C66FF867C}">
              <a14:compatExt xmlns:a14="http://schemas.microsoft.com/office/drawing/2010/main" spid="_x0000_s7297"/>
            </a:ext>
            <a:ext uri="{FF2B5EF4-FFF2-40B4-BE49-F238E27FC236}">
              <a16:creationId xmlns:a16="http://schemas.microsoft.com/office/drawing/2014/main" id="{00000000-0008-0000-0400-000081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xdr:row>
      <xdr:rowOff>0</xdr:rowOff>
    </xdr:from>
    <xdr:to>
      <xdr:col>13</xdr:col>
      <xdr:colOff>171450</xdr:colOff>
      <xdr:row>13</xdr:row>
      <xdr:rowOff>161925</xdr:rowOff>
    </xdr:to>
    <xdr:pic>
      <xdr:nvPicPr>
        <xdr:cNvPr id="2184" name="图片 2183" descr="曲线">
          <a:hlinkClick xmlns:r="http://schemas.openxmlformats.org/officeDocument/2006/relationships" r:id="rId3" tgtFrame="_blank"/>
          <a:extLst>
            <a:ext uri="{FF2B5EF4-FFF2-40B4-BE49-F238E27FC236}">
              <a16:creationId xmlns:a16="http://schemas.microsoft.com/office/drawing/2014/main" id="{00000000-0008-0000-0400-000088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790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xdr:row>
      <xdr:rowOff>0</xdr:rowOff>
    </xdr:from>
    <xdr:to>
      <xdr:col>14</xdr:col>
      <xdr:colOff>209550</xdr:colOff>
      <xdr:row>13</xdr:row>
      <xdr:rowOff>234950</xdr:rowOff>
    </xdr:to>
    <xdr:sp macro="" textlink="">
      <xdr:nvSpPr>
        <xdr:cNvPr id="7299" name="Control 2179" hidden="1">
          <a:extLst>
            <a:ext uri="{63B3BB69-23CF-44E3-9099-C40C66FF867C}">
              <a14:compatExt xmlns:a14="http://schemas.microsoft.com/office/drawing/2010/main" spid="_x0000_s7299"/>
            </a:ext>
            <a:ext uri="{FF2B5EF4-FFF2-40B4-BE49-F238E27FC236}">
              <a16:creationId xmlns:a16="http://schemas.microsoft.com/office/drawing/2014/main" id="{00000000-0008-0000-0400-000083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xdr:row>
      <xdr:rowOff>0</xdr:rowOff>
    </xdr:from>
    <xdr:to>
      <xdr:col>13</xdr:col>
      <xdr:colOff>171450</xdr:colOff>
      <xdr:row>20</xdr:row>
      <xdr:rowOff>161925</xdr:rowOff>
    </xdr:to>
    <xdr:pic>
      <xdr:nvPicPr>
        <xdr:cNvPr id="2186" name="图片 2185" descr="曲线">
          <a:hlinkClick xmlns:r="http://schemas.openxmlformats.org/officeDocument/2006/relationships" r:id="rId4" tgtFrame="_blank"/>
          <a:extLst>
            <a:ext uri="{FF2B5EF4-FFF2-40B4-BE49-F238E27FC236}">
              <a16:creationId xmlns:a16="http://schemas.microsoft.com/office/drawing/2014/main" id="{00000000-0008-0000-0400-00008A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371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xdr:row>
      <xdr:rowOff>0</xdr:rowOff>
    </xdr:from>
    <xdr:to>
      <xdr:col>14</xdr:col>
      <xdr:colOff>209550</xdr:colOff>
      <xdr:row>20</xdr:row>
      <xdr:rowOff>234950</xdr:rowOff>
    </xdr:to>
    <xdr:sp macro="" textlink="">
      <xdr:nvSpPr>
        <xdr:cNvPr id="7301" name="Control 2181" hidden="1">
          <a:extLst>
            <a:ext uri="{63B3BB69-23CF-44E3-9099-C40C66FF867C}">
              <a14:compatExt xmlns:a14="http://schemas.microsoft.com/office/drawing/2010/main" spid="_x0000_s7301"/>
            </a:ext>
            <a:ext uri="{FF2B5EF4-FFF2-40B4-BE49-F238E27FC236}">
              <a16:creationId xmlns:a16="http://schemas.microsoft.com/office/drawing/2014/main" id="{00000000-0008-0000-0400-000085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xdr:row>
      <xdr:rowOff>0</xdr:rowOff>
    </xdr:from>
    <xdr:to>
      <xdr:col>13</xdr:col>
      <xdr:colOff>171450</xdr:colOff>
      <xdr:row>27</xdr:row>
      <xdr:rowOff>161925</xdr:rowOff>
    </xdr:to>
    <xdr:pic>
      <xdr:nvPicPr>
        <xdr:cNvPr id="2188" name="图片 2187" descr="曲线">
          <a:hlinkClick xmlns:r="http://schemas.openxmlformats.org/officeDocument/2006/relationships" r:id="rId5" tgtFrame="_blank"/>
          <a:extLst>
            <a:ext uri="{FF2B5EF4-FFF2-40B4-BE49-F238E27FC236}">
              <a16:creationId xmlns:a16="http://schemas.microsoft.com/office/drawing/2014/main" id="{00000000-0008-0000-0400-00008C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953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xdr:row>
      <xdr:rowOff>0</xdr:rowOff>
    </xdr:from>
    <xdr:to>
      <xdr:col>14</xdr:col>
      <xdr:colOff>209550</xdr:colOff>
      <xdr:row>27</xdr:row>
      <xdr:rowOff>234950</xdr:rowOff>
    </xdr:to>
    <xdr:sp macro="" textlink="">
      <xdr:nvSpPr>
        <xdr:cNvPr id="7303" name="Control 2183" hidden="1">
          <a:extLst>
            <a:ext uri="{63B3BB69-23CF-44E3-9099-C40C66FF867C}">
              <a14:compatExt xmlns:a14="http://schemas.microsoft.com/office/drawing/2010/main" spid="_x0000_s7303"/>
            </a:ext>
            <a:ext uri="{FF2B5EF4-FFF2-40B4-BE49-F238E27FC236}">
              <a16:creationId xmlns:a16="http://schemas.microsoft.com/office/drawing/2014/main" id="{00000000-0008-0000-0400-000087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xdr:row>
      <xdr:rowOff>0</xdr:rowOff>
    </xdr:from>
    <xdr:to>
      <xdr:col>13</xdr:col>
      <xdr:colOff>171450</xdr:colOff>
      <xdr:row>28</xdr:row>
      <xdr:rowOff>161925</xdr:rowOff>
    </xdr:to>
    <xdr:pic>
      <xdr:nvPicPr>
        <xdr:cNvPr id="2190" name="图片 2189" descr="曲线">
          <a:hlinkClick xmlns:r="http://schemas.openxmlformats.org/officeDocument/2006/relationships" r:id="rId6" tgtFrame="_blank"/>
          <a:extLst>
            <a:ext uri="{FF2B5EF4-FFF2-40B4-BE49-F238E27FC236}">
              <a16:creationId xmlns:a16="http://schemas.microsoft.com/office/drawing/2014/main" id="{00000000-0008-0000-0400-00008E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324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xdr:row>
      <xdr:rowOff>0</xdr:rowOff>
    </xdr:from>
    <xdr:to>
      <xdr:col>14</xdr:col>
      <xdr:colOff>209550</xdr:colOff>
      <xdr:row>28</xdr:row>
      <xdr:rowOff>234950</xdr:rowOff>
    </xdr:to>
    <xdr:sp macro="" textlink="">
      <xdr:nvSpPr>
        <xdr:cNvPr id="7305" name="Control 2185" hidden="1">
          <a:extLst>
            <a:ext uri="{63B3BB69-23CF-44E3-9099-C40C66FF867C}">
              <a14:compatExt xmlns:a14="http://schemas.microsoft.com/office/drawing/2010/main" spid="_x0000_s7305"/>
            </a:ext>
            <a:ext uri="{FF2B5EF4-FFF2-40B4-BE49-F238E27FC236}">
              <a16:creationId xmlns:a16="http://schemas.microsoft.com/office/drawing/2014/main" id="{00000000-0008-0000-0400-000089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xdr:row>
      <xdr:rowOff>0</xdr:rowOff>
    </xdr:from>
    <xdr:to>
      <xdr:col>13</xdr:col>
      <xdr:colOff>171450</xdr:colOff>
      <xdr:row>29</xdr:row>
      <xdr:rowOff>161925</xdr:rowOff>
    </xdr:to>
    <xdr:pic>
      <xdr:nvPicPr>
        <xdr:cNvPr id="2192" name="图片 2191" descr="曲线">
          <a:hlinkClick xmlns:r="http://schemas.openxmlformats.org/officeDocument/2006/relationships" r:id="rId7" tgtFrame="_blank"/>
          <a:extLst>
            <a:ext uri="{FF2B5EF4-FFF2-40B4-BE49-F238E27FC236}">
              <a16:creationId xmlns:a16="http://schemas.microsoft.com/office/drawing/2014/main" id="{00000000-0008-0000-0400-000090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96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xdr:row>
      <xdr:rowOff>0</xdr:rowOff>
    </xdr:from>
    <xdr:to>
      <xdr:col>14</xdr:col>
      <xdr:colOff>209550</xdr:colOff>
      <xdr:row>29</xdr:row>
      <xdr:rowOff>234950</xdr:rowOff>
    </xdr:to>
    <xdr:sp macro="" textlink="">
      <xdr:nvSpPr>
        <xdr:cNvPr id="7307" name="Control 2187" hidden="1">
          <a:extLst>
            <a:ext uri="{63B3BB69-23CF-44E3-9099-C40C66FF867C}">
              <a14:compatExt xmlns:a14="http://schemas.microsoft.com/office/drawing/2010/main" spid="_x0000_s7307"/>
            </a:ext>
            <a:ext uri="{FF2B5EF4-FFF2-40B4-BE49-F238E27FC236}">
              <a16:creationId xmlns:a16="http://schemas.microsoft.com/office/drawing/2014/main" id="{00000000-0008-0000-0400-00008B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xdr:row>
      <xdr:rowOff>0</xdr:rowOff>
    </xdr:from>
    <xdr:to>
      <xdr:col>13</xdr:col>
      <xdr:colOff>171450</xdr:colOff>
      <xdr:row>30</xdr:row>
      <xdr:rowOff>161925</xdr:rowOff>
    </xdr:to>
    <xdr:pic>
      <xdr:nvPicPr>
        <xdr:cNvPr id="2194" name="图片 2193" descr="曲线">
          <a:hlinkClick xmlns:r="http://schemas.openxmlformats.org/officeDocument/2006/relationships" r:id="rId8" tgtFrame="_blank"/>
          <a:extLst>
            <a:ext uri="{FF2B5EF4-FFF2-40B4-BE49-F238E27FC236}">
              <a16:creationId xmlns:a16="http://schemas.microsoft.com/office/drawing/2014/main" id="{00000000-0008-0000-0400-000092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67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xdr:row>
      <xdr:rowOff>0</xdr:rowOff>
    </xdr:from>
    <xdr:to>
      <xdr:col>14</xdr:col>
      <xdr:colOff>209550</xdr:colOff>
      <xdr:row>30</xdr:row>
      <xdr:rowOff>234950</xdr:rowOff>
    </xdr:to>
    <xdr:sp macro="" textlink="">
      <xdr:nvSpPr>
        <xdr:cNvPr id="7309" name="Control 2189" hidden="1">
          <a:extLst>
            <a:ext uri="{63B3BB69-23CF-44E3-9099-C40C66FF867C}">
              <a14:compatExt xmlns:a14="http://schemas.microsoft.com/office/drawing/2010/main" spid="_x0000_s7309"/>
            </a:ext>
            <a:ext uri="{FF2B5EF4-FFF2-40B4-BE49-F238E27FC236}">
              <a16:creationId xmlns:a16="http://schemas.microsoft.com/office/drawing/2014/main" id="{00000000-0008-0000-0400-00008D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xdr:row>
      <xdr:rowOff>0</xdr:rowOff>
    </xdr:from>
    <xdr:to>
      <xdr:col>13</xdr:col>
      <xdr:colOff>171450</xdr:colOff>
      <xdr:row>31</xdr:row>
      <xdr:rowOff>161925</xdr:rowOff>
    </xdr:to>
    <xdr:pic>
      <xdr:nvPicPr>
        <xdr:cNvPr id="2196" name="图片 2195" descr="曲线">
          <a:hlinkClick xmlns:r="http://schemas.openxmlformats.org/officeDocument/2006/relationships" r:id="rId9" tgtFrame="_blank"/>
          <a:extLst>
            <a:ext uri="{FF2B5EF4-FFF2-40B4-BE49-F238E27FC236}">
              <a16:creationId xmlns:a16="http://schemas.microsoft.com/office/drawing/2014/main" id="{00000000-0008-0000-0400-000094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39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xdr:row>
      <xdr:rowOff>0</xdr:rowOff>
    </xdr:from>
    <xdr:to>
      <xdr:col>14</xdr:col>
      <xdr:colOff>209550</xdr:colOff>
      <xdr:row>31</xdr:row>
      <xdr:rowOff>234950</xdr:rowOff>
    </xdr:to>
    <xdr:sp macro="" textlink="">
      <xdr:nvSpPr>
        <xdr:cNvPr id="7311" name="Control 2191" hidden="1">
          <a:extLst>
            <a:ext uri="{63B3BB69-23CF-44E3-9099-C40C66FF867C}">
              <a14:compatExt xmlns:a14="http://schemas.microsoft.com/office/drawing/2010/main" spid="_x0000_s7311"/>
            </a:ext>
            <a:ext uri="{FF2B5EF4-FFF2-40B4-BE49-F238E27FC236}">
              <a16:creationId xmlns:a16="http://schemas.microsoft.com/office/drawing/2014/main" id="{00000000-0008-0000-0400-00008F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xdr:row>
      <xdr:rowOff>0</xdr:rowOff>
    </xdr:from>
    <xdr:to>
      <xdr:col>13</xdr:col>
      <xdr:colOff>171450</xdr:colOff>
      <xdr:row>32</xdr:row>
      <xdr:rowOff>161925</xdr:rowOff>
    </xdr:to>
    <xdr:pic>
      <xdr:nvPicPr>
        <xdr:cNvPr id="2198" name="图片 2197" descr="曲线">
          <a:hlinkClick xmlns:r="http://schemas.openxmlformats.org/officeDocument/2006/relationships" r:id="rId10" tgtFrame="_blank"/>
          <a:extLst>
            <a:ext uri="{FF2B5EF4-FFF2-40B4-BE49-F238E27FC236}">
              <a16:creationId xmlns:a16="http://schemas.microsoft.com/office/drawing/2014/main" id="{00000000-0008-0000-0400-000096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810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xdr:row>
      <xdr:rowOff>0</xdr:rowOff>
    </xdr:from>
    <xdr:to>
      <xdr:col>14</xdr:col>
      <xdr:colOff>209550</xdr:colOff>
      <xdr:row>32</xdr:row>
      <xdr:rowOff>234950</xdr:rowOff>
    </xdr:to>
    <xdr:sp macro="" textlink="">
      <xdr:nvSpPr>
        <xdr:cNvPr id="7313" name="Control 2193" hidden="1">
          <a:extLst>
            <a:ext uri="{63B3BB69-23CF-44E3-9099-C40C66FF867C}">
              <a14:compatExt xmlns:a14="http://schemas.microsoft.com/office/drawing/2010/main" spid="_x0000_s7313"/>
            </a:ext>
            <a:ext uri="{FF2B5EF4-FFF2-40B4-BE49-F238E27FC236}">
              <a16:creationId xmlns:a16="http://schemas.microsoft.com/office/drawing/2014/main" id="{00000000-0008-0000-0400-000091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xdr:row>
      <xdr:rowOff>0</xdr:rowOff>
    </xdr:from>
    <xdr:to>
      <xdr:col>13</xdr:col>
      <xdr:colOff>171450</xdr:colOff>
      <xdr:row>33</xdr:row>
      <xdr:rowOff>161925</xdr:rowOff>
    </xdr:to>
    <xdr:pic>
      <xdr:nvPicPr>
        <xdr:cNvPr id="2200" name="图片 2199" descr="曲线">
          <a:hlinkClick xmlns:r="http://schemas.openxmlformats.org/officeDocument/2006/relationships" r:id="rId11" tgtFrame="_blank"/>
          <a:extLst>
            <a:ext uri="{FF2B5EF4-FFF2-40B4-BE49-F238E27FC236}">
              <a16:creationId xmlns:a16="http://schemas.microsoft.com/office/drawing/2014/main" id="{00000000-0008-0000-0400-000098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181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xdr:row>
      <xdr:rowOff>0</xdr:rowOff>
    </xdr:from>
    <xdr:to>
      <xdr:col>14</xdr:col>
      <xdr:colOff>209550</xdr:colOff>
      <xdr:row>33</xdr:row>
      <xdr:rowOff>234950</xdr:rowOff>
    </xdr:to>
    <xdr:sp macro="" textlink="">
      <xdr:nvSpPr>
        <xdr:cNvPr id="7315" name="Control 2195" hidden="1">
          <a:extLst>
            <a:ext uri="{63B3BB69-23CF-44E3-9099-C40C66FF867C}">
              <a14:compatExt xmlns:a14="http://schemas.microsoft.com/office/drawing/2010/main" spid="_x0000_s7315"/>
            </a:ext>
            <a:ext uri="{FF2B5EF4-FFF2-40B4-BE49-F238E27FC236}">
              <a16:creationId xmlns:a16="http://schemas.microsoft.com/office/drawing/2014/main" id="{00000000-0008-0000-0400-000093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40</xdr:row>
      <xdr:rowOff>0</xdr:rowOff>
    </xdr:from>
    <xdr:to>
      <xdr:col>13</xdr:col>
      <xdr:colOff>171450</xdr:colOff>
      <xdr:row>40</xdr:row>
      <xdr:rowOff>161925</xdr:rowOff>
    </xdr:to>
    <xdr:pic>
      <xdr:nvPicPr>
        <xdr:cNvPr id="2202" name="图片 2201" descr="曲线">
          <a:hlinkClick xmlns:r="http://schemas.openxmlformats.org/officeDocument/2006/relationships" r:id="rId12" tgtFrame="_blank"/>
          <a:extLst>
            <a:ext uri="{FF2B5EF4-FFF2-40B4-BE49-F238E27FC236}">
              <a16:creationId xmlns:a16="http://schemas.microsoft.com/office/drawing/2014/main" id="{00000000-0008-0000-0400-00009A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763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209550</xdr:colOff>
      <xdr:row>40</xdr:row>
      <xdr:rowOff>234950</xdr:rowOff>
    </xdr:to>
    <xdr:sp macro="" textlink="">
      <xdr:nvSpPr>
        <xdr:cNvPr id="7317" name="Control 2197" hidden="1">
          <a:extLst>
            <a:ext uri="{63B3BB69-23CF-44E3-9099-C40C66FF867C}">
              <a14:compatExt xmlns:a14="http://schemas.microsoft.com/office/drawing/2010/main" spid="_x0000_s7317"/>
            </a:ext>
            <a:ext uri="{FF2B5EF4-FFF2-40B4-BE49-F238E27FC236}">
              <a16:creationId xmlns:a16="http://schemas.microsoft.com/office/drawing/2014/main" id="{00000000-0008-0000-0400-000095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41</xdr:row>
      <xdr:rowOff>0</xdr:rowOff>
    </xdr:from>
    <xdr:to>
      <xdr:col>13</xdr:col>
      <xdr:colOff>171450</xdr:colOff>
      <xdr:row>41</xdr:row>
      <xdr:rowOff>161925</xdr:rowOff>
    </xdr:to>
    <xdr:pic>
      <xdr:nvPicPr>
        <xdr:cNvPr id="2204" name="图片 2203" descr="曲线">
          <a:hlinkClick xmlns:r="http://schemas.openxmlformats.org/officeDocument/2006/relationships" r:id="rId13" tgtFrame="_blank"/>
          <a:extLst>
            <a:ext uri="{FF2B5EF4-FFF2-40B4-BE49-F238E27FC236}">
              <a16:creationId xmlns:a16="http://schemas.microsoft.com/office/drawing/2014/main" id="{00000000-0008-0000-0400-00009C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134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41</xdr:row>
      <xdr:rowOff>0</xdr:rowOff>
    </xdr:from>
    <xdr:to>
      <xdr:col>14</xdr:col>
      <xdr:colOff>209550</xdr:colOff>
      <xdr:row>41</xdr:row>
      <xdr:rowOff>234950</xdr:rowOff>
    </xdr:to>
    <xdr:sp macro="" textlink="">
      <xdr:nvSpPr>
        <xdr:cNvPr id="7319" name="Control 2199" hidden="1">
          <a:extLst>
            <a:ext uri="{63B3BB69-23CF-44E3-9099-C40C66FF867C}">
              <a14:compatExt xmlns:a14="http://schemas.microsoft.com/office/drawing/2010/main" spid="_x0000_s7319"/>
            </a:ext>
            <a:ext uri="{FF2B5EF4-FFF2-40B4-BE49-F238E27FC236}">
              <a16:creationId xmlns:a16="http://schemas.microsoft.com/office/drawing/2014/main" id="{00000000-0008-0000-0400-000097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42</xdr:row>
      <xdr:rowOff>0</xdr:rowOff>
    </xdr:from>
    <xdr:to>
      <xdr:col>13</xdr:col>
      <xdr:colOff>171450</xdr:colOff>
      <xdr:row>42</xdr:row>
      <xdr:rowOff>161925</xdr:rowOff>
    </xdr:to>
    <xdr:pic>
      <xdr:nvPicPr>
        <xdr:cNvPr id="2206" name="图片 2205" descr="曲线">
          <a:hlinkClick xmlns:r="http://schemas.openxmlformats.org/officeDocument/2006/relationships" r:id="rId14" tgtFrame="_blank"/>
          <a:extLst>
            <a:ext uri="{FF2B5EF4-FFF2-40B4-BE49-F238E27FC236}">
              <a16:creationId xmlns:a16="http://schemas.microsoft.com/office/drawing/2014/main" id="{00000000-0008-0000-0400-00009E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506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42</xdr:row>
      <xdr:rowOff>0</xdr:rowOff>
    </xdr:from>
    <xdr:to>
      <xdr:col>14</xdr:col>
      <xdr:colOff>209550</xdr:colOff>
      <xdr:row>42</xdr:row>
      <xdr:rowOff>234950</xdr:rowOff>
    </xdr:to>
    <xdr:sp macro="" textlink="">
      <xdr:nvSpPr>
        <xdr:cNvPr id="7321" name="Control 2201" hidden="1">
          <a:extLst>
            <a:ext uri="{63B3BB69-23CF-44E3-9099-C40C66FF867C}">
              <a14:compatExt xmlns:a14="http://schemas.microsoft.com/office/drawing/2010/main" spid="_x0000_s7321"/>
            </a:ext>
            <a:ext uri="{FF2B5EF4-FFF2-40B4-BE49-F238E27FC236}">
              <a16:creationId xmlns:a16="http://schemas.microsoft.com/office/drawing/2014/main" id="{00000000-0008-0000-0400-000099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49</xdr:row>
      <xdr:rowOff>0</xdr:rowOff>
    </xdr:from>
    <xdr:to>
      <xdr:col>13</xdr:col>
      <xdr:colOff>171450</xdr:colOff>
      <xdr:row>49</xdr:row>
      <xdr:rowOff>161925</xdr:rowOff>
    </xdr:to>
    <xdr:pic>
      <xdr:nvPicPr>
        <xdr:cNvPr id="2208" name="图片 2207" descr="曲线">
          <a:hlinkClick xmlns:r="http://schemas.openxmlformats.org/officeDocument/2006/relationships" r:id="rId15" tgtFrame="_blank"/>
          <a:extLst>
            <a:ext uri="{FF2B5EF4-FFF2-40B4-BE49-F238E27FC236}">
              <a16:creationId xmlns:a16="http://schemas.microsoft.com/office/drawing/2014/main" id="{00000000-0008-0000-0400-0000A0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087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49</xdr:row>
      <xdr:rowOff>0</xdr:rowOff>
    </xdr:from>
    <xdr:to>
      <xdr:col>14</xdr:col>
      <xdr:colOff>209550</xdr:colOff>
      <xdr:row>49</xdr:row>
      <xdr:rowOff>234950</xdr:rowOff>
    </xdr:to>
    <xdr:sp macro="" textlink="">
      <xdr:nvSpPr>
        <xdr:cNvPr id="7323" name="Control 2203" hidden="1">
          <a:extLst>
            <a:ext uri="{63B3BB69-23CF-44E3-9099-C40C66FF867C}">
              <a14:compatExt xmlns:a14="http://schemas.microsoft.com/office/drawing/2010/main" spid="_x0000_s7323"/>
            </a:ext>
            <a:ext uri="{FF2B5EF4-FFF2-40B4-BE49-F238E27FC236}">
              <a16:creationId xmlns:a16="http://schemas.microsoft.com/office/drawing/2014/main" id="{00000000-0008-0000-0400-00009B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50</xdr:row>
      <xdr:rowOff>0</xdr:rowOff>
    </xdr:from>
    <xdr:to>
      <xdr:col>13</xdr:col>
      <xdr:colOff>171450</xdr:colOff>
      <xdr:row>50</xdr:row>
      <xdr:rowOff>161925</xdr:rowOff>
    </xdr:to>
    <xdr:pic>
      <xdr:nvPicPr>
        <xdr:cNvPr id="2210" name="图片 2209" descr="曲线">
          <a:hlinkClick xmlns:r="http://schemas.openxmlformats.org/officeDocument/2006/relationships" r:id="rId16" tgtFrame="_blank"/>
          <a:extLst>
            <a:ext uri="{FF2B5EF4-FFF2-40B4-BE49-F238E27FC236}">
              <a16:creationId xmlns:a16="http://schemas.microsoft.com/office/drawing/2014/main" id="{00000000-0008-0000-0400-0000A2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458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xdr:row>
      <xdr:rowOff>0</xdr:rowOff>
    </xdr:from>
    <xdr:to>
      <xdr:col>14</xdr:col>
      <xdr:colOff>209550</xdr:colOff>
      <xdr:row>50</xdr:row>
      <xdr:rowOff>234950</xdr:rowOff>
    </xdr:to>
    <xdr:sp macro="" textlink="">
      <xdr:nvSpPr>
        <xdr:cNvPr id="7325" name="Control 2205" hidden="1">
          <a:extLst>
            <a:ext uri="{63B3BB69-23CF-44E3-9099-C40C66FF867C}">
              <a14:compatExt xmlns:a14="http://schemas.microsoft.com/office/drawing/2010/main" spid="_x0000_s7325"/>
            </a:ext>
            <a:ext uri="{FF2B5EF4-FFF2-40B4-BE49-F238E27FC236}">
              <a16:creationId xmlns:a16="http://schemas.microsoft.com/office/drawing/2014/main" id="{00000000-0008-0000-0400-00009D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51</xdr:row>
      <xdr:rowOff>0</xdr:rowOff>
    </xdr:from>
    <xdr:to>
      <xdr:col>13</xdr:col>
      <xdr:colOff>171450</xdr:colOff>
      <xdr:row>51</xdr:row>
      <xdr:rowOff>161925</xdr:rowOff>
    </xdr:to>
    <xdr:pic>
      <xdr:nvPicPr>
        <xdr:cNvPr id="2212" name="图片 2211" descr="曲线">
          <a:hlinkClick xmlns:r="http://schemas.openxmlformats.org/officeDocument/2006/relationships" r:id="rId17" tgtFrame="_blank"/>
          <a:extLst>
            <a:ext uri="{FF2B5EF4-FFF2-40B4-BE49-F238E27FC236}">
              <a16:creationId xmlns:a16="http://schemas.microsoft.com/office/drawing/2014/main" id="{00000000-0008-0000-0400-0000A4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830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51</xdr:row>
      <xdr:rowOff>0</xdr:rowOff>
    </xdr:from>
    <xdr:to>
      <xdr:col>14</xdr:col>
      <xdr:colOff>209550</xdr:colOff>
      <xdr:row>51</xdr:row>
      <xdr:rowOff>234950</xdr:rowOff>
    </xdr:to>
    <xdr:sp macro="" textlink="">
      <xdr:nvSpPr>
        <xdr:cNvPr id="7327" name="Control 2207" hidden="1">
          <a:extLst>
            <a:ext uri="{63B3BB69-23CF-44E3-9099-C40C66FF867C}">
              <a14:compatExt xmlns:a14="http://schemas.microsoft.com/office/drawing/2010/main" spid="_x0000_s7327"/>
            </a:ext>
            <a:ext uri="{FF2B5EF4-FFF2-40B4-BE49-F238E27FC236}">
              <a16:creationId xmlns:a16="http://schemas.microsoft.com/office/drawing/2014/main" id="{00000000-0008-0000-0400-00009F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52</xdr:row>
      <xdr:rowOff>0</xdr:rowOff>
    </xdr:from>
    <xdr:to>
      <xdr:col>13</xdr:col>
      <xdr:colOff>171450</xdr:colOff>
      <xdr:row>52</xdr:row>
      <xdr:rowOff>161925</xdr:rowOff>
    </xdr:to>
    <xdr:pic>
      <xdr:nvPicPr>
        <xdr:cNvPr id="2214" name="图片 2213" descr="曲线">
          <a:hlinkClick xmlns:r="http://schemas.openxmlformats.org/officeDocument/2006/relationships" r:id="rId18" tgtFrame="_blank"/>
          <a:extLst>
            <a:ext uri="{FF2B5EF4-FFF2-40B4-BE49-F238E27FC236}">
              <a16:creationId xmlns:a16="http://schemas.microsoft.com/office/drawing/2014/main" id="{00000000-0008-0000-0400-0000A6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3201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52</xdr:row>
      <xdr:rowOff>0</xdr:rowOff>
    </xdr:from>
    <xdr:to>
      <xdr:col>14</xdr:col>
      <xdr:colOff>209550</xdr:colOff>
      <xdr:row>52</xdr:row>
      <xdr:rowOff>234950</xdr:rowOff>
    </xdr:to>
    <xdr:sp macro="" textlink="">
      <xdr:nvSpPr>
        <xdr:cNvPr id="7329" name="Control 2209" hidden="1">
          <a:extLst>
            <a:ext uri="{63B3BB69-23CF-44E3-9099-C40C66FF867C}">
              <a14:compatExt xmlns:a14="http://schemas.microsoft.com/office/drawing/2010/main" spid="_x0000_s7329"/>
            </a:ext>
            <a:ext uri="{FF2B5EF4-FFF2-40B4-BE49-F238E27FC236}">
              <a16:creationId xmlns:a16="http://schemas.microsoft.com/office/drawing/2014/main" id="{00000000-0008-0000-0400-0000A1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53</xdr:row>
      <xdr:rowOff>0</xdr:rowOff>
    </xdr:from>
    <xdr:to>
      <xdr:col>13</xdr:col>
      <xdr:colOff>171450</xdr:colOff>
      <xdr:row>53</xdr:row>
      <xdr:rowOff>161925</xdr:rowOff>
    </xdr:to>
    <xdr:pic>
      <xdr:nvPicPr>
        <xdr:cNvPr id="2216" name="图片 2215" descr="曲线">
          <a:hlinkClick xmlns:r="http://schemas.openxmlformats.org/officeDocument/2006/relationships" r:id="rId19" tgtFrame="_blank"/>
          <a:extLst>
            <a:ext uri="{FF2B5EF4-FFF2-40B4-BE49-F238E27FC236}">
              <a16:creationId xmlns:a16="http://schemas.microsoft.com/office/drawing/2014/main" id="{00000000-0008-0000-0400-0000A8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3573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53</xdr:row>
      <xdr:rowOff>0</xdr:rowOff>
    </xdr:from>
    <xdr:to>
      <xdr:col>14</xdr:col>
      <xdr:colOff>209550</xdr:colOff>
      <xdr:row>53</xdr:row>
      <xdr:rowOff>234950</xdr:rowOff>
    </xdr:to>
    <xdr:sp macro="" textlink="">
      <xdr:nvSpPr>
        <xdr:cNvPr id="7331" name="Control 2211" hidden="1">
          <a:extLst>
            <a:ext uri="{63B3BB69-23CF-44E3-9099-C40C66FF867C}">
              <a14:compatExt xmlns:a14="http://schemas.microsoft.com/office/drawing/2010/main" spid="_x0000_s7331"/>
            </a:ext>
            <a:ext uri="{FF2B5EF4-FFF2-40B4-BE49-F238E27FC236}">
              <a16:creationId xmlns:a16="http://schemas.microsoft.com/office/drawing/2014/main" id="{00000000-0008-0000-0400-0000A3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54</xdr:row>
      <xdr:rowOff>0</xdr:rowOff>
    </xdr:from>
    <xdr:to>
      <xdr:col>13</xdr:col>
      <xdr:colOff>171450</xdr:colOff>
      <xdr:row>54</xdr:row>
      <xdr:rowOff>161925</xdr:rowOff>
    </xdr:to>
    <xdr:pic>
      <xdr:nvPicPr>
        <xdr:cNvPr id="2218" name="图片 2217" descr="曲线">
          <a:hlinkClick xmlns:r="http://schemas.openxmlformats.org/officeDocument/2006/relationships" r:id="rId20" tgtFrame="_blank"/>
          <a:extLst>
            <a:ext uri="{FF2B5EF4-FFF2-40B4-BE49-F238E27FC236}">
              <a16:creationId xmlns:a16="http://schemas.microsoft.com/office/drawing/2014/main" id="{00000000-0008-0000-0400-0000AA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3944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54</xdr:row>
      <xdr:rowOff>0</xdr:rowOff>
    </xdr:from>
    <xdr:to>
      <xdr:col>14</xdr:col>
      <xdr:colOff>209550</xdr:colOff>
      <xdr:row>54</xdr:row>
      <xdr:rowOff>234950</xdr:rowOff>
    </xdr:to>
    <xdr:sp macro="" textlink="">
      <xdr:nvSpPr>
        <xdr:cNvPr id="7333" name="Control 2213" hidden="1">
          <a:extLst>
            <a:ext uri="{63B3BB69-23CF-44E3-9099-C40C66FF867C}">
              <a14:compatExt xmlns:a14="http://schemas.microsoft.com/office/drawing/2010/main" spid="_x0000_s7333"/>
            </a:ext>
            <a:ext uri="{FF2B5EF4-FFF2-40B4-BE49-F238E27FC236}">
              <a16:creationId xmlns:a16="http://schemas.microsoft.com/office/drawing/2014/main" id="{00000000-0008-0000-0400-0000A5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55</xdr:row>
      <xdr:rowOff>0</xdr:rowOff>
    </xdr:from>
    <xdr:to>
      <xdr:col>13</xdr:col>
      <xdr:colOff>171450</xdr:colOff>
      <xdr:row>55</xdr:row>
      <xdr:rowOff>161925</xdr:rowOff>
    </xdr:to>
    <xdr:pic>
      <xdr:nvPicPr>
        <xdr:cNvPr id="2220" name="图片 2219" descr="曲线">
          <a:hlinkClick xmlns:r="http://schemas.openxmlformats.org/officeDocument/2006/relationships" r:id="rId21" tgtFrame="_blank"/>
          <a:extLst>
            <a:ext uri="{FF2B5EF4-FFF2-40B4-BE49-F238E27FC236}">
              <a16:creationId xmlns:a16="http://schemas.microsoft.com/office/drawing/2014/main" id="{00000000-0008-0000-0400-0000AC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4316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55</xdr:row>
      <xdr:rowOff>0</xdr:rowOff>
    </xdr:from>
    <xdr:to>
      <xdr:col>14</xdr:col>
      <xdr:colOff>209550</xdr:colOff>
      <xdr:row>55</xdr:row>
      <xdr:rowOff>234950</xdr:rowOff>
    </xdr:to>
    <xdr:sp macro="" textlink="">
      <xdr:nvSpPr>
        <xdr:cNvPr id="7335" name="Control 2215" hidden="1">
          <a:extLst>
            <a:ext uri="{63B3BB69-23CF-44E3-9099-C40C66FF867C}">
              <a14:compatExt xmlns:a14="http://schemas.microsoft.com/office/drawing/2010/main" spid="_x0000_s7335"/>
            </a:ext>
            <a:ext uri="{FF2B5EF4-FFF2-40B4-BE49-F238E27FC236}">
              <a16:creationId xmlns:a16="http://schemas.microsoft.com/office/drawing/2014/main" id="{00000000-0008-0000-0400-0000A7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62</xdr:row>
      <xdr:rowOff>0</xdr:rowOff>
    </xdr:from>
    <xdr:to>
      <xdr:col>13</xdr:col>
      <xdr:colOff>171450</xdr:colOff>
      <xdr:row>62</xdr:row>
      <xdr:rowOff>161925</xdr:rowOff>
    </xdr:to>
    <xdr:pic>
      <xdr:nvPicPr>
        <xdr:cNvPr id="2222" name="图片 2221" descr="曲线">
          <a:hlinkClick xmlns:r="http://schemas.openxmlformats.org/officeDocument/2006/relationships" r:id="rId22" tgtFrame="_blank"/>
          <a:extLst>
            <a:ext uri="{FF2B5EF4-FFF2-40B4-BE49-F238E27FC236}">
              <a16:creationId xmlns:a16="http://schemas.microsoft.com/office/drawing/2014/main" id="{00000000-0008-0000-0400-0000AE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5954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62</xdr:row>
      <xdr:rowOff>0</xdr:rowOff>
    </xdr:from>
    <xdr:to>
      <xdr:col>14</xdr:col>
      <xdr:colOff>209550</xdr:colOff>
      <xdr:row>62</xdr:row>
      <xdr:rowOff>234950</xdr:rowOff>
    </xdr:to>
    <xdr:sp macro="" textlink="">
      <xdr:nvSpPr>
        <xdr:cNvPr id="7337" name="Control 2217" hidden="1">
          <a:extLst>
            <a:ext uri="{63B3BB69-23CF-44E3-9099-C40C66FF867C}">
              <a14:compatExt xmlns:a14="http://schemas.microsoft.com/office/drawing/2010/main" spid="_x0000_s7337"/>
            </a:ext>
            <a:ext uri="{FF2B5EF4-FFF2-40B4-BE49-F238E27FC236}">
              <a16:creationId xmlns:a16="http://schemas.microsoft.com/office/drawing/2014/main" id="{00000000-0008-0000-0400-0000A9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69</xdr:row>
      <xdr:rowOff>0</xdr:rowOff>
    </xdr:from>
    <xdr:to>
      <xdr:col>13</xdr:col>
      <xdr:colOff>171450</xdr:colOff>
      <xdr:row>69</xdr:row>
      <xdr:rowOff>161925</xdr:rowOff>
    </xdr:to>
    <xdr:pic>
      <xdr:nvPicPr>
        <xdr:cNvPr id="2224" name="图片 2223" descr="曲线">
          <a:hlinkClick xmlns:r="http://schemas.openxmlformats.org/officeDocument/2006/relationships" r:id="rId184" tgtFrame="_blank"/>
          <a:extLst>
            <a:ext uri="{FF2B5EF4-FFF2-40B4-BE49-F238E27FC236}">
              <a16:creationId xmlns:a16="http://schemas.microsoft.com/office/drawing/2014/main" id="{00000000-0008-0000-0400-0000B0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7973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69</xdr:row>
      <xdr:rowOff>0</xdr:rowOff>
    </xdr:from>
    <xdr:to>
      <xdr:col>14</xdr:col>
      <xdr:colOff>209550</xdr:colOff>
      <xdr:row>69</xdr:row>
      <xdr:rowOff>234950</xdr:rowOff>
    </xdr:to>
    <xdr:sp macro="" textlink="">
      <xdr:nvSpPr>
        <xdr:cNvPr id="7339" name="Control 2219" hidden="1">
          <a:extLst>
            <a:ext uri="{63B3BB69-23CF-44E3-9099-C40C66FF867C}">
              <a14:compatExt xmlns:a14="http://schemas.microsoft.com/office/drawing/2010/main" spid="_x0000_s7339"/>
            </a:ext>
            <a:ext uri="{FF2B5EF4-FFF2-40B4-BE49-F238E27FC236}">
              <a16:creationId xmlns:a16="http://schemas.microsoft.com/office/drawing/2014/main" id="{00000000-0008-0000-0400-0000AB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70</xdr:row>
      <xdr:rowOff>0</xdr:rowOff>
    </xdr:from>
    <xdr:to>
      <xdr:col>13</xdr:col>
      <xdr:colOff>171450</xdr:colOff>
      <xdr:row>70</xdr:row>
      <xdr:rowOff>161925</xdr:rowOff>
    </xdr:to>
    <xdr:pic>
      <xdr:nvPicPr>
        <xdr:cNvPr id="2226" name="图片 2225" descr="曲线">
          <a:hlinkClick xmlns:r="http://schemas.openxmlformats.org/officeDocument/2006/relationships" r:id="rId23" tgtFrame="_blank"/>
          <a:extLst>
            <a:ext uri="{FF2B5EF4-FFF2-40B4-BE49-F238E27FC236}">
              <a16:creationId xmlns:a16="http://schemas.microsoft.com/office/drawing/2014/main" id="{00000000-0008-0000-0400-0000B2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8402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70</xdr:row>
      <xdr:rowOff>0</xdr:rowOff>
    </xdr:from>
    <xdr:to>
      <xdr:col>14</xdr:col>
      <xdr:colOff>209550</xdr:colOff>
      <xdr:row>70</xdr:row>
      <xdr:rowOff>234950</xdr:rowOff>
    </xdr:to>
    <xdr:sp macro="" textlink="">
      <xdr:nvSpPr>
        <xdr:cNvPr id="7341" name="Control 2221" hidden="1">
          <a:extLst>
            <a:ext uri="{63B3BB69-23CF-44E3-9099-C40C66FF867C}">
              <a14:compatExt xmlns:a14="http://schemas.microsoft.com/office/drawing/2010/main" spid="_x0000_s7341"/>
            </a:ext>
            <a:ext uri="{FF2B5EF4-FFF2-40B4-BE49-F238E27FC236}">
              <a16:creationId xmlns:a16="http://schemas.microsoft.com/office/drawing/2014/main" id="{00000000-0008-0000-0400-0000AD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71</xdr:row>
      <xdr:rowOff>0</xdr:rowOff>
    </xdr:from>
    <xdr:to>
      <xdr:col>13</xdr:col>
      <xdr:colOff>171450</xdr:colOff>
      <xdr:row>71</xdr:row>
      <xdr:rowOff>161925</xdr:rowOff>
    </xdr:to>
    <xdr:pic>
      <xdr:nvPicPr>
        <xdr:cNvPr id="2228" name="图片 2227" descr="曲线">
          <a:hlinkClick xmlns:r="http://schemas.openxmlformats.org/officeDocument/2006/relationships" r:id="rId24" tgtFrame="_blank"/>
          <a:extLst>
            <a:ext uri="{FF2B5EF4-FFF2-40B4-BE49-F238E27FC236}">
              <a16:creationId xmlns:a16="http://schemas.microsoft.com/office/drawing/2014/main" id="{00000000-0008-0000-0400-0000B4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8773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71</xdr:row>
      <xdr:rowOff>0</xdr:rowOff>
    </xdr:from>
    <xdr:to>
      <xdr:col>14</xdr:col>
      <xdr:colOff>209550</xdr:colOff>
      <xdr:row>71</xdr:row>
      <xdr:rowOff>234950</xdr:rowOff>
    </xdr:to>
    <xdr:sp macro="" textlink="">
      <xdr:nvSpPr>
        <xdr:cNvPr id="7343" name="Control 2223" hidden="1">
          <a:extLst>
            <a:ext uri="{63B3BB69-23CF-44E3-9099-C40C66FF867C}">
              <a14:compatExt xmlns:a14="http://schemas.microsoft.com/office/drawing/2010/main" spid="_x0000_s7343"/>
            </a:ext>
            <a:ext uri="{FF2B5EF4-FFF2-40B4-BE49-F238E27FC236}">
              <a16:creationId xmlns:a16="http://schemas.microsoft.com/office/drawing/2014/main" id="{00000000-0008-0000-0400-0000AF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72</xdr:row>
      <xdr:rowOff>0</xdr:rowOff>
    </xdr:from>
    <xdr:to>
      <xdr:col>13</xdr:col>
      <xdr:colOff>171450</xdr:colOff>
      <xdr:row>72</xdr:row>
      <xdr:rowOff>161925</xdr:rowOff>
    </xdr:to>
    <xdr:pic>
      <xdr:nvPicPr>
        <xdr:cNvPr id="2230" name="图片 2229" descr="曲线">
          <a:hlinkClick xmlns:r="http://schemas.openxmlformats.org/officeDocument/2006/relationships" r:id="rId25" tgtFrame="_blank"/>
          <a:extLst>
            <a:ext uri="{FF2B5EF4-FFF2-40B4-BE49-F238E27FC236}">
              <a16:creationId xmlns:a16="http://schemas.microsoft.com/office/drawing/2014/main" id="{00000000-0008-0000-0400-0000B6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9202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72</xdr:row>
      <xdr:rowOff>0</xdr:rowOff>
    </xdr:from>
    <xdr:to>
      <xdr:col>14</xdr:col>
      <xdr:colOff>209550</xdr:colOff>
      <xdr:row>72</xdr:row>
      <xdr:rowOff>234950</xdr:rowOff>
    </xdr:to>
    <xdr:sp macro="" textlink="">
      <xdr:nvSpPr>
        <xdr:cNvPr id="7345" name="Control 2225" hidden="1">
          <a:extLst>
            <a:ext uri="{63B3BB69-23CF-44E3-9099-C40C66FF867C}">
              <a14:compatExt xmlns:a14="http://schemas.microsoft.com/office/drawing/2010/main" spid="_x0000_s7345"/>
            </a:ext>
            <a:ext uri="{FF2B5EF4-FFF2-40B4-BE49-F238E27FC236}">
              <a16:creationId xmlns:a16="http://schemas.microsoft.com/office/drawing/2014/main" id="{00000000-0008-0000-0400-0000B1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73</xdr:row>
      <xdr:rowOff>0</xdr:rowOff>
    </xdr:from>
    <xdr:to>
      <xdr:col>13</xdr:col>
      <xdr:colOff>171450</xdr:colOff>
      <xdr:row>73</xdr:row>
      <xdr:rowOff>161925</xdr:rowOff>
    </xdr:to>
    <xdr:pic>
      <xdr:nvPicPr>
        <xdr:cNvPr id="2232" name="图片 2231" descr="曲线">
          <a:hlinkClick xmlns:r="http://schemas.openxmlformats.org/officeDocument/2006/relationships" r:id="rId185" tgtFrame="_blank"/>
          <a:extLst>
            <a:ext uri="{FF2B5EF4-FFF2-40B4-BE49-F238E27FC236}">
              <a16:creationId xmlns:a16="http://schemas.microsoft.com/office/drawing/2014/main" id="{00000000-0008-0000-0400-0000B8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9573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73</xdr:row>
      <xdr:rowOff>0</xdr:rowOff>
    </xdr:from>
    <xdr:to>
      <xdr:col>14</xdr:col>
      <xdr:colOff>209550</xdr:colOff>
      <xdr:row>73</xdr:row>
      <xdr:rowOff>234950</xdr:rowOff>
    </xdr:to>
    <xdr:sp macro="" textlink="">
      <xdr:nvSpPr>
        <xdr:cNvPr id="7347" name="Control 2227" hidden="1">
          <a:extLst>
            <a:ext uri="{63B3BB69-23CF-44E3-9099-C40C66FF867C}">
              <a14:compatExt xmlns:a14="http://schemas.microsoft.com/office/drawing/2010/main" spid="_x0000_s7347"/>
            </a:ext>
            <a:ext uri="{FF2B5EF4-FFF2-40B4-BE49-F238E27FC236}">
              <a16:creationId xmlns:a16="http://schemas.microsoft.com/office/drawing/2014/main" id="{00000000-0008-0000-0400-0000B3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74</xdr:row>
      <xdr:rowOff>0</xdr:rowOff>
    </xdr:from>
    <xdr:to>
      <xdr:col>13</xdr:col>
      <xdr:colOff>171450</xdr:colOff>
      <xdr:row>74</xdr:row>
      <xdr:rowOff>161925</xdr:rowOff>
    </xdr:to>
    <xdr:pic>
      <xdr:nvPicPr>
        <xdr:cNvPr id="2234" name="图片 2233" descr="曲线">
          <a:hlinkClick xmlns:r="http://schemas.openxmlformats.org/officeDocument/2006/relationships" r:id="rId186" tgtFrame="_blank"/>
          <a:extLst>
            <a:ext uri="{FF2B5EF4-FFF2-40B4-BE49-F238E27FC236}">
              <a16:creationId xmlns:a16="http://schemas.microsoft.com/office/drawing/2014/main" id="{00000000-0008-0000-0400-0000BA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9945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74</xdr:row>
      <xdr:rowOff>0</xdr:rowOff>
    </xdr:from>
    <xdr:to>
      <xdr:col>14</xdr:col>
      <xdr:colOff>209550</xdr:colOff>
      <xdr:row>74</xdr:row>
      <xdr:rowOff>234950</xdr:rowOff>
    </xdr:to>
    <xdr:sp macro="" textlink="">
      <xdr:nvSpPr>
        <xdr:cNvPr id="7349" name="Control 2229" hidden="1">
          <a:extLst>
            <a:ext uri="{63B3BB69-23CF-44E3-9099-C40C66FF867C}">
              <a14:compatExt xmlns:a14="http://schemas.microsoft.com/office/drawing/2010/main" spid="_x0000_s7349"/>
            </a:ext>
            <a:ext uri="{FF2B5EF4-FFF2-40B4-BE49-F238E27FC236}">
              <a16:creationId xmlns:a16="http://schemas.microsoft.com/office/drawing/2014/main" id="{00000000-0008-0000-0400-0000B5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81</xdr:row>
      <xdr:rowOff>0</xdr:rowOff>
    </xdr:from>
    <xdr:to>
      <xdr:col>13</xdr:col>
      <xdr:colOff>171450</xdr:colOff>
      <xdr:row>81</xdr:row>
      <xdr:rowOff>161925</xdr:rowOff>
    </xdr:to>
    <xdr:pic>
      <xdr:nvPicPr>
        <xdr:cNvPr id="2236" name="图片 2235" descr="曲线">
          <a:hlinkClick xmlns:r="http://schemas.openxmlformats.org/officeDocument/2006/relationships" r:id="rId26" tgtFrame="_blank"/>
          <a:extLst>
            <a:ext uri="{FF2B5EF4-FFF2-40B4-BE49-F238E27FC236}">
              <a16:creationId xmlns:a16="http://schemas.microsoft.com/office/drawing/2014/main" id="{00000000-0008-0000-0400-0000BC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1526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81</xdr:row>
      <xdr:rowOff>0</xdr:rowOff>
    </xdr:from>
    <xdr:to>
      <xdr:col>14</xdr:col>
      <xdr:colOff>209550</xdr:colOff>
      <xdr:row>82</xdr:row>
      <xdr:rowOff>50800</xdr:rowOff>
    </xdr:to>
    <xdr:sp macro="" textlink="">
      <xdr:nvSpPr>
        <xdr:cNvPr id="7351" name="Control 2231" hidden="1">
          <a:extLst>
            <a:ext uri="{63B3BB69-23CF-44E3-9099-C40C66FF867C}">
              <a14:compatExt xmlns:a14="http://schemas.microsoft.com/office/drawing/2010/main" spid="_x0000_s7351"/>
            </a:ext>
            <a:ext uri="{FF2B5EF4-FFF2-40B4-BE49-F238E27FC236}">
              <a16:creationId xmlns:a16="http://schemas.microsoft.com/office/drawing/2014/main" id="{00000000-0008-0000-0400-0000B7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82</xdr:row>
      <xdr:rowOff>0</xdr:rowOff>
    </xdr:from>
    <xdr:to>
      <xdr:col>13</xdr:col>
      <xdr:colOff>171450</xdr:colOff>
      <xdr:row>82</xdr:row>
      <xdr:rowOff>161925</xdr:rowOff>
    </xdr:to>
    <xdr:pic>
      <xdr:nvPicPr>
        <xdr:cNvPr id="2238" name="图片 2237" descr="曲线">
          <a:hlinkClick xmlns:r="http://schemas.openxmlformats.org/officeDocument/2006/relationships" r:id="rId27" tgtFrame="_blank"/>
          <a:extLst>
            <a:ext uri="{FF2B5EF4-FFF2-40B4-BE49-F238E27FC236}">
              <a16:creationId xmlns:a16="http://schemas.microsoft.com/office/drawing/2014/main" id="{00000000-0008-0000-0400-0000BE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1897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82</xdr:row>
      <xdr:rowOff>0</xdr:rowOff>
    </xdr:from>
    <xdr:to>
      <xdr:col>14</xdr:col>
      <xdr:colOff>209550</xdr:colOff>
      <xdr:row>82</xdr:row>
      <xdr:rowOff>234950</xdr:rowOff>
    </xdr:to>
    <xdr:sp macro="" textlink="">
      <xdr:nvSpPr>
        <xdr:cNvPr id="7353" name="Control 2233" hidden="1">
          <a:extLst>
            <a:ext uri="{63B3BB69-23CF-44E3-9099-C40C66FF867C}">
              <a14:compatExt xmlns:a14="http://schemas.microsoft.com/office/drawing/2010/main" spid="_x0000_s7353"/>
            </a:ext>
            <a:ext uri="{FF2B5EF4-FFF2-40B4-BE49-F238E27FC236}">
              <a16:creationId xmlns:a16="http://schemas.microsoft.com/office/drawing/2014/main" id="{00000000-0008-0000-0400-0000B9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83</xdr:row>
      <xdr:rowOff>0</xdr:rowOff>
    </xdr:from>
    <xdr:to>
      <xdr:col>13</xdr:col>
      <xdr:colOff>171450</xdr:colOff>
      <xdr:row>83</xdr:row>
      <xdr:rowOff>161925</xdr:rowOff>
    </xdr:to>
    <xdr:pic>
      <xdr:nvPicPr>
        <xdr:cNvPr id="2240" name="图片 2239" descr="曲线">
          <a:hlinkClick xmlns:r="http://schemas.openxmlformats.org/officeDocument/2006/relationships" r:id="rId28" tgtFrame="_blank"/>
          <a:extLst>
            <a:ext uri="{FF2B5EF4-FFF2-40B4-BE49-F238E27FC236}">
              <a16:creationId xmlns:a16="http://schemas.microsoft.com/office/drawing/2014/main" id="{00000000-0008-0000-0400-0000C0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2269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83</xdr:row>
      <xdr:rowOff>0</xdr:rowOff>
    </xdr:from>
    <xdr:to>
      <xdr:col>14</xdr:col>
      <xdr:colOff>209550</xdr:colOff>
      <xdr:row>83</xdr:row>
      <xdr:rowOff>234950</xdr:rowOff>
    </xdr:to>
    <xdr:sp macro="" textlink="">
      <xdr:nvSpPr>
        <xdr:cNvPr id="7355" name="Control 2235" hidden="1">
          <a:extLst>
            <a:ext uri="{63B3BB69-23CF-44E3-9099-C40C66FF867C}">
              <a14:compatExt xmlns:a14="http://schemas.microsoft.com/office/drawing/2010/main" spid="_x0000_s7355"/>
            </a:ext>
            <a:ext uri="{FF2B5EF4-FFF2-40B4-BE49-F238E27FC236}">
              <a16:creationId xmlns:a16="http://schemas.microsoft.com/office/drawing/2014/main" id="{00000000-0008-0000-0400-0000BB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84</xdr:row>
      <xdr:rowOff>0</xdr:rowOff>
    </xdr:from>
    <xdr:to>
      <xdr:col>13</xdr:col>
      <xdr:colOff>171450</xdr:colOff>
      <xdr:row>84</xdr:row>
      <xdr:rowOff>161925</xdr:rowOff>
    </xdr:to>
    <xdr:pic>
      <xdr:nvPicPr>
        <xdr:cNvPr id="2242" name="图片 2241" descr="曲线">
          <a:hlinkClick xmlns:r="http://schemas.openxmlformats.org/officeDocument/2006/relationships" r:id="rId29" tgtFrame="_blank"/>
          <a:extLst>
            <a:ext uri="{FF2B5EF4-FFF2-40B4-BE49-F238E27FC236}">
              <a16:creationId xmlns:a16="http://schemas.microsoft.com/office/drawing/2014/main" id="{00000000-0008-0000-0400-0000C2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2640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84</xdr:row>
      <xdr:rowOff>0</xdr:rowOff>
    </xdr:from>
    <xdr:to>
      <xdr:col>14</xdr:col>
      <xdr:colOff>209550</xdr:colOff>
      <xdr:row>84</xdr:row>
      <xdr:rowOff>234950</xdr:rowOff>
    </xdr:to>
    <xdr:sp macro="" textlink="">
      <xdr:nvSpPr>
        <xdr:cNvPr id="7357" name="Control 2237" hidden="1">
          <a:extLst>
            <a:ext uri="{63B3BB69-23CF-44E3-9099-C40C66FF867C}">
              <a14:compatExt xmlns:a14="http://schemas.microsoft.com/office/drawing/2010/main" spid="_x0000_s7357"/>
            </a:ext>
            <a:ext uri="{FF2B5EF4-FFF2-40B4-BE49-F238E27FC236}">
              <a16:creationId xmlns:a16="http://schemas.microsoft.com/office/drawing/2014/main" id="{00000000-0008-0000-0400-0000BD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91</xdr:row>
      <xdr:rowOff>0</xdr:rowOff>
    </xdr:from>
    <xdr:to>
      <xdr:col>13</xdr:col>
      <xdr:colOff>171450</xdr:colOff>
      <xdr:row>91</xdr:row>
      <xdr:rowOff>161925</xdr:rowOff>
    </xdr:to>
    <xdr:pic>
      <xdr:nvPicPr>
        <xdr:cNvPr id="2244" name="图片 2243" descr="曲线">
          <a:hlinkClick xmlns:r="http://schemas.openxmlformats.org/officeDocument/2006/relationships" r:id="rId30" tgtFrame="_blank"/>
          <a:extLst>
            <a:ext uri="{FF2B5EF4-FFF2-40B4-BE49-F238E27FC236}">
              <a16:creationId xmlns:a16="http://schemas.microsoft.com/office/drawing/2014/main" id="{00000000-0008-0000-0400-0000C4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4279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91</xdr:row>
      <xdr:rowOff>0</xdr:rowOff>
    </xdr:from>
    <xdr:to>
      <xdr:col>14</xdr:col>
      <xdr:colOff>209550</xdr:colOff>
      <xdr:row>92</xdr:row>
      <xdr:rowOff>50800</xdr:rowOff>
    </xdr:to>
    <xdr:sp macro="" textlink="">
      <xdr:nvSpPr>
        <xdr:cNvPr id="7359" name="Control 2239" hidden="1">
          <a:extLst>
            <a:ext uri="{63B3BB69-23CF-44E3-9099-C40C66FF867C}">
              <a14:compatExt xmlns:a14="http://schemas.microsoft.com/office/drawing/2010/main" spid="_x0000_s7359"/>
            </a:ext>
            <a:ext uri="{FF2B5EF4-FFF2-40B4-BE49-F238E27FC236}">
              <a16:creationId xmlns:a16="http://schemas.microsoft.com/office/drawing/2014/main" id="{00000000-0008-0000-0400-0000BF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92</xdr:row>
      <xdr:rowOff>0</xdr:rowOff>
    </xdr:from>
    <xdr:to>
      <xdr:col>13</xdr:col>
      <xdr:colOff>171450</xdr:colOff>
      <xdr:row>92</xdr:row>
      <xdr:rowOff>161925</xdr:rowOff>
    </xdr:to>
    <xdr:pic>
      <xdr:nvPicPr>
        <xdr:cNvPr id="2246" name="图片 2245" descr="曲线">
          <a:hlinkClick xmlns:r="http://schemas.openxmlformats.org/officeDocument/2006/relationships" r:id="rId31" tgtFrame="_blank"/>
          <a:extLst>
            <a:ext uri="{FF2B5EF4-FFF2-40B4-BE49-F238E27FC236}">
              <a16:creationId xmlns:a16="http://schemas.microsoft.com/office/drawing/2014/main" id="{00000000-0008-0000-0400-0000C6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4650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92</xdr:row>
      <xdr:rowOff>0</xdr:rowOff>
    </xdr:from>
    <xdr:to>
      <xdr:col>14</xdr:col>
      <xdr:colOff>209550</xdr:colOff>
      <xdr:row>92</xdr:row>
      <xdr:rowOff>234950</xdr:rowOff>
    </xdr:to>
    <xdr:sp macro="" textlink="">
      <xdr:nvSpPr>
        <xdr:cNvPr id="7361" name="Control 2241" hidden="1">
          <a:extLst>
            <a:ext uri="{63B3BB69-23CF-44E3-9099-C40C66FF867C}">
              <a14:compatExt xmlns:a14="http://schemas.microsoft.com/office/drawing/2010/main" spid="_x0000_s7361"/>
            </a:ext>
            <a:ext uri="{FF2B5EF4-FFF2-40B4-BE49-F238E27FC236}">
              <a16:creationId xmlns:a16="http://schemas.microsoft.com/office/drawing/2014/main" id="{00000000-0008-0000-0400-0000C1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93</xdr:row>
      <xdr:rowOff>0</xdr:rowOff>
    </xdr:from>
    <xdr:to>
      <xdr:col>13</xdr:col>
      <xdr:colOff>171450</xdr:colOff>
      <xdr:row>93</xdr:row>
      <xdr:rowOff>161925</xdr:rowOff>
    </xdr:to>
    <xdr:pic>
      <xdr:nvPicPr>
        <xdr:cNvPr id="2248" name="图片 2247" descr="曲线">
          <a:hlinkClick xmlns:r="http://schemas.openxmlformats.org/officeDocument/2006/relationships" r:id="rId32" tgtFrame="_blank"/>
          <a:extLst>
            <a:ext uri="{FF2B5EF4-FFF2-40B4-BE49-F238E27FC236}">
              <a16:creationId xmlns:a16="http://schemas.microsoft.com/office/drawing/2014/main" id="{00000000-0008-0000-0400-0000C8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5022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93</xdr:row>
      <xdr:rowOff>0</xdr:rowOff>
    </xdr:from>
    <xdr:to>
      <xdr:col>14</xdr:col>
      <xdr:colOff>209550</xdr:colOff>
      <xdr:row>93</xdr:row>
      <xdr:rowOff>234950</xdr:rowOff>
    </xdr:to>
    <xdr:sp macro="" textlink="">
      <xdr:nvSpPr>
        <xdr:cNvPr id="7363" name="Control 2243" hidden="1">
          <a:extLst>
            <a:ext uri="{63B3BB69-23CF-44E3-9099-C40C66FF867C}">
              <a14:compatExt xmlns:a14="http://schemas.microsoft.com/office/drawing/2010/main" spid="_x0000_s7363"/>
            </a:ext>
            <a:ext uri="{FF2B5EF4-FFF2-40B4-BE49-F238E27FC236}">
              <a16:creationId xmlns:a16="http://schemas.microsoft.com/office/drawing/2014/main" id="{00000000-0008-0000-0400-0000C3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100</xdr:row>
      <xdr:rowOff>0</xdr:rowOff>
    </xdr:from>
    <xdr:to>
      <xdr:col>13</xdr:col>
      <xdr:colOff>171450</xdr:colOff>
      <xdr:row>100</xdr:row>
      <xdr:rowOff>161925</xdr:rowOff>
    </xdr:to>
    <xdr:pic>
      <xdr:nvPicPr>
        <xdr:cNvPr id="2250" name="图片 2249" descr="曲线">
          <a:hlinkClick xmlns:r="http://schemas.openxmlformats.org/officeDocument/2006/relationships" r:id="rId33" tgtFrame="_blank"/>
          <a:extLst>
            <a:ext uri="{FF2B5EF4-FFF2-40B4-BE49-F238E27FC236}">
              <a16:creationId xmlns:a16="http://schemas.microsoft.com/office/drawing/2014/main" id="{00000000-0008-0000-0400-0000CA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822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100</xdr:row>
      <xdr:rowOff>0</xdr:rowOff>
    </xdr:from>
    <xdr:to>
      <xdr:col>14</xdr:col>
      <xdr:colOff>209550</xdr:colOff>
      <xdr:row>101</xdr:row>
      <xdr:rowOff>50800</xdr:rowOff>
    </xdr:to>
    <xdr:sp macro="" textlink="">
      <xdr:nvSpPr>
        <xdr:cNvPr id="7365" name="Control 2245" hidden="1">
          <a:extLst>
            <a:ext uri="{63B3BB69-23CF-44E3-9099-C40C66FF867C}">
              <a14:compatExt xmlns:a14="http://schemas.microsoft.com/office/drawing/2010/main" spid="_x0000_s7365"/>
            </a:ext>
            <a:ext uri="{FF2B5EF4-FFF2-40B4-BE49-F238E27FC236}">
              <a16:creationId xmlns:a16="http://schemas.microsoft.com/office/drawing/2014/main" id="{00000000-0008-0000-0400-0000C5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101</xdr:row>
      <xdr:rowOff>0</xdr:rowOff>
    </xdr:from>
    <xdr:to>
      <xdr:col>13</xdr:col>
      <xdr:colOff>171450</xdr:colOff>
      <xdr:row>101</xdr:row>
      <xdr:rowOff>161925</xdr:rowOff>
    </xdr:to>
    <xdr:pic>
      <xdr:nvPicPr>
        <xdr:cNvPr id="2252" name="图片 2251" descr="曲线">
          <a:hlinkClick xmlns:r="http://schemas.openxmlformats.org/officeDocument/2006/relationships" r:id="rId34" tgtFrame="_blank"/>
          <a:extLst>
            <a:ext uri="{FF2B5EF4-FFF2-40B4-BE49-F238E27FC236}">
              <a16:creationId xmlns:a16="http://schemas.microsoft.com/office/drawing/2014/main" id="{00000000-0008-0000-0400-0000CC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7193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101</xdr:row>
      <xdr:rowOff>0</xdr:rowOff>
    </xdr:from>
    <xdr:to>
      <xdr:col>14</xdr:col>
      <xdr:colOff>209550</xdr:colOff>
      <xdr:row>101</xdr:row>
      <xdr:rowOff>234950</xdr:rowOff>
    </xdr:to>
    <xdr:sp macro="" textlink="">
      <xdr:nvSpPr>
        <xdr:cNvPr id="7367" name="Control 2247" hidden="1">
          <a:extLst>
            <a:ext uri="{63B3BB69-23CF-44E3-9099-C40C66FF867C}">
              <a14:compatExt xmlns:a14="http://schemas.microsoft.com/office/drawing/2010/main" spid="_x0000_s7367"/>
            </a:ext>
            <a:ext uri="{FF2B5EF4-FFF2-40B4-BE49-F238E27FC236}">
              <a16:creationId xmlns:a16="http://schemas.microsoft.com/office/drawing/2014/main" id="{00000000-0008-0000-0400-0000C7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102</xdr:row>
      <xdr:rowOff>0</xdr:rowOff>
    </xdr:from>
    <xdr:to>
      <xdr:col>13</xdr:col>
      <xdr:colOff>171450</xdr:colOff>
      <xdr:row>102</xdr:row>
      <xdr:rowOff>161925</xdr:rowOff>
    </xdr:to>
    <xdr:pic>
      <xdr:nvPicPr>
        <xdr:cNvPr id="2254" name="图片 2253" descr="曲线">
          <a:hlinkClick xmlns:r="http://schemas.openxmlformats.org/officeDocument/2006/relationships" r:id="rId35" tgtFrame="_blank"/>
          <a:extLst>
            <a:ext uri="{FF2B5EF4-FFF2-40B4-BE49-F238E27FC236}">
              <a16:creationId xmlns:a16="http://schemas.microsoft.com/office/drawing/2014/main" id="{00000000-0008-0000-0400-0000CE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7565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102</xdr:row>
      <xdr:rowOff>0</xdr:rowOff>
    </xdr:from>
    <xdr:to>
      <xdr:col>14</xdr:col>
      <xdr:colOff>209550</xdr:colOff>
      <xdr:row>102</xdr:row>
      <xdr:rowOff>234950</xdr:rowOff>
    </xdr:to>
    <xdr:sp macro="" textlink="">
      <xdr:nvSpPr>
        <xdr:cNvPr id="7369" name="Control 2249" hidden="1">
          <a:extLst>
            <a:ext uri="{63B3BB69-23CF-44E3-9099-C40C66FF867C}">
              <a14:compatExt xmlns:a14="http://schemas.microsoft.com/office/drawing/2010/main" spid="_x0000_s7369"/>
            </a:ext>
            <a:ext uri="{FF2B5EF4-FFF2-40B4-BE49-F238E27FC236}">
              <a16:creationId xmlns:a16="http://schemas.microsoft.com/office/drawing/2014/main" id="{00000000-0008-0000-0400-0000C9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103</xdr:row>
      <xdr:rowOff>0</xdr:rowOff>
    </xdr:from>
    <xdr:to>
      <xdr:col>13</xdr:col>
      <xdr:colOff>171450</xdr:colOff>
      <xdr:row>103</xdr:row>
      <xdr:rowOff>161925</xdr:rowOff>
    </xdr:to>
    <xdr:pic>
      <xdr:nvPicPr>
        <xdr:cNvPr id="2256" name="图片 2255" descr="曲线">
          <a:hlinkClick xmlns:r="http://schemas.openxmlformats.org/officeDocument/2006/relationships" r:id="rId36" tgtFrame="_blank"/>
          <a:extLst>
            <a:ext uri="{FF2B5EF4-FFF2-40B4-BE49-F238E27FC236}">
              <a16:creationId xmlns:a16="http://schemas.microsoft.com/office/drawing/2014/main" id="{00000000-0008-0000-0400-0000D0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7936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103</xdr:row>
      <xdr:rowOff>0</xdr:rowOff>
    </xdr:from>
    <xdr:to>
      <xdr:col>14</xdr:col>
      <xdr:colOff>209550</xdr:colOff>
      <xdr:row>103</xdr:row>
      <xdr:rowOff>234950</xdr:rowOff>
    </xdr:to>
    <xdr:sp macro="" textlink="">
      <xdr:nvSpPr>
        <xdr:cNvPr id="7371" name="Control 2251" hidden="1">
          <a:extLst>
            <a:ext uri="{63B3BB69-23CF-44E3-9099-C40C66FF867C}">
              <a14:compatExt xmlns:a14="http://schemas.microsoft.com/office/drawing/2010/main" spid="_x0000_s7371"/>
            </a:ext>
            <a:ext uri="{FF2B5EF4-FFF2-40B4-BE49-F238E27FC236}">
              <a16:creationId xmlns:a16="http://schemas.microsoft.com/office/drawing/2014/main" id="{00000000-0008-0000-0400-0000CB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104</xdr:row>
      <xdr:rowOff>0</xdr:rowOff>
    </xdr:from>
    <xdr:to>
      <xdr:col>13</xdr:col>
      <xdr:colOff>171450</xdr:colOff>
      <xdr:row>104</xdr:row>
      <xdr:rowOff>161925</xdr:rowOff>
    </xdr:to>
    <xdr:pic>
      <xdr:nvPicPr>
        <xdr:cNvPr id="2258" name="图片 2257" descr="曲线">
          <a:hlinkClick xmlns:r="http://schemas.openxmlformats.org/officeDocument/2006/relationships" r:id="rId37" tgtFrame="_blank"/>
          <a:extLst>
            <a:ext uri="{FF2B5EF4-FFF2-40B4-BE49-F238E27FC236}">
              <a16:creationId xmlns:a16="http://schemas.microsoft.com/office/drawing/2014/main" id="{00000000-0008-0000-0400-0000D2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8308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104</xdr:row>
      <xdr:rowOff>0</xdr:rowOff>
    </xdr:from>
    <xdr:to>
      <xdr:col>14</xdr:col>
      <xdr:colOff>209550</xdr:colOff>
      <xdr:row>104</xdr:row>
      <xdr:rowOff>234950</xdr:rowOff>
    </xdr:to>
    <xdr:sp macro="" textlink="">
      <xdr:nvSpPr>
        <xdr:cNvPr id="7373" name="Control 2253" hidden="1">
          <a:extLst>
            <a:ext uri="{63B3BB69-23CF-44E3-9099-C40C66FF867C}">
              <a14:compatExt xmlns:a14="http://schemas.microsoft.com/office/drawing/2010/main" spid="_x0000_s7373"/>
            </a:ext>
            <a:ext uri="{FF2B5EF4-FFF2-40B4-BE49-F238E27FC236}">
              <a16:creationId xmlns:a16="http://schemas.microsoft.com/office/drawing/2014/main" id="{00000000-0008-0000-0400-0000CD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105</xdr:row>
      <xdr:rowOff>0</xdr:rowOff>
    </xdr:from>
    <xdr:to>
      <xdr:col>13</xdr:col>
      <xdr:colOff>171450</xdr:colOff>
      <xdr:row>105</xdr:row>
      <xdr:rowOff>161925</xdr:rowOff>
    </xdr:to>
    <xdr:pic>
      <xdr:nvPicPr>
        <xdr:cNvPr id="2260" name="图片 2259" descr="曲线">
          <a:hlinkClick xmlns:r="http://schemas.openxmlformats.org/officeDocument/2006/relationships" r:id="rId187" tgtFrame="_blank"/>
          <a:extLst>
            <a:ext uri="{FF2B5EF4-FFF2-40B4-BE49-F238E27FC236}">
              <a16:creationId xmlns:a16="http://schemas.microsoft.com/office/drawing/2014/main" id="{00000000-0008-0000-0400-0000D4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8679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105</xdr:row>
      <xdr:rowOff>0</xdr:rowOff>
    </xdr:from>
    <xdr:to>
      <xdr:col>14</xdr:col>
      <xdr:colOff>209550</xdr:colOff>
      <xdr:row>105</xdr:row>
      <xdr:rowOff>234950</xdr:rowOff>
    </xdr:to>
    <xdr:sp macro="" textlink="">
      <xdr:nvSpPr>
        <xdr:cNvPr id="7375" name="Control 2255" hidden="1">
          <a:extLst>
            <a:ext uri="{63B3BB69-23CF-44E3-9099-C40C66FF867C}">
              <a14:compatExt xmlns:a14="http://schemas.microsoft.com/office/drawing/2010/main" spid="_x0000_s7375"/>
            </a:ext>
            <a:ext uri="{FF2B5EF4-FFF2-40B4-BE49-F238E27FC236}">
              <a16:creationId xmlns:a16="http://schemas.microsoft.com/office/drawing/2014/main" id="{00000000-0008-0000-0400-0000CF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106</xdr:row>
      <xdr:rowOff>0</xdr:rowOff>
    </xdr:from>
    <xdr:to>
      <xdr:col>13</xdr:col>
      <xdr:colOff>171450</xdr:colOff>
      <xdr:row>106</xdr:row>
      <xdr:rowOff>161925</xdr:rowOff>
    </xdr:to>
    <xdr:pic>
      <xdr:nvPicPr>
        <xdr:cNvPr id="2262" name="图片 2261" descr="曲线">
          <a:hlinkClick xmlns:r="http://schemas.openxmlformats.org/officeDocument/2006/relationships" r:id="rId38" tgtFrame="_blank"/>
          <a:extLst>
            <a:ext uri="{FF2B5EF4-FFF2-40B4-BE49-F238E27FC236}">
              <a16:creationId xmlns:a16="http://schemas.microsoft.com/office/drawing/2014/main" id="{00000000-0008-0000-0400-0000D6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9108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106</xdr:row>
      <xdr:rowOff>0</xdr:rowOff>
    </xdr:from>
    <xdr:to>
      <xdr:col>14</xdr:col>
      <xdr:colOff>209550</xdr:colOff>
      <xdr:row>106</xdr:row>
      <xdr:rowOff>234950</xdr:rowOff>
    </xdr:to>
    <xdr:sp macro="" textlink="">
      <xdr:nvSpPr>
        <xdr:cNvPr id="7377" name="Control 2257" hidden="1">
          <a:extLst>
            <a:ext uri="{63B3BB69-23CF-44E3-9099-C40C66FF867C}">
              <a14:compatExt xmlns:a14="http://schemas.microsoft.com/office/drawing/2010/main" spid="_x0000_s7377"/>
            </a:ext>
            <a:ext uri="{FF2B5EF4-FFF2-40B4-BE49-F238E27FC236}">
              <a16:creationId xmlns:a16="http://schemas.microsoft.com/office/drawing/2014/main" id="{00000000-0008-0000-0400-0000D1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107</xdr:row>
      <xdr:rowOff>0</xdr:rowOff>
    </xdr:from>
    <xdr:to>
      <xdr:col>13</xdr:col>
      <xdr:colOff>171450</xdr:colOff>
      <xdr:row>107</xdr:row>
      <xdr:rowOff>161925</xdr:rowOff>
    </xdr:to>
    <xdr:pic>
      <xdr:nvPicPr>
        <xdr:cNvPr id="2264" name="图片 2263" descr="曲线">
          <a:hlinkClick xmlns:r="http://schemas.openxmlformats.org/officeDocument/2006/relationships" r:id="rId39" tgtFrame="_blank"/>
          <a:extLst>
            <a:ext uri="{FF2B5EF4-FFF2-40B4-BE49-F238E27FC236}">
              <a16:creationId xmlns:a16="http://schemas.microsoft.com/office/drawing/2014/main" id="{00000000-0008-0000-0400-0000D8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9479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107</xdr:row>
      <xdr:rowOff>0</xdr:rowOff>
    </xdr:from>
    <xdr:to>
      <xdr:col>14</xdr:col>
      <xdr:colOff>209550</xdr:colOff>
      <xdr:row>107</xdr:row>
      <xdr:rowOff>234950</xdr:rowOff>
    </xdr:to>
    <xdr:sp macro="" textlink="">
      <xdr:nvSpPr>
        <xdr:cNvPr id="7379" name="Control 2259" hidden="1">
          <a:extLst>
            <a:ext uri="{63B3BB69-23CF-44E3-9099-C40C66FF867C}">
              <a14:compatExt xmlns:a14="http://schemas.microsoft.com/office/drawing/2010/main" spid="_x0000_s7379"/>
            </a:ext>
            <a:ext uri="{FF2B5EF4-FFF2-40B4-BE49-F238E27FC236}">
              <a16:creationId xmlns:a16="http://schemas.microsoft.com/office/drawing/2014/main" id="{00000000-0008-0000-0400-0000D3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108</xdr:row>
      <xdr:rowOff>0</xdr:rowOff>
    </xdr:from>
    <xdr:to>
      <xdr:col>13</xdr:col>
      <xdr:colOff>171450</xdr:colOff>
      <xdr:row>108</xdr:row>
      <xdr:rowOff>161925</xdr:rowOff>
    </xdr:to>
    <xdr:pic>
      <xdr:nvPicPr>
        <xdr:cNvPr id="2266" name="图片 2265" descr="曲线">
          <a:hlinkClick xmlns:r="http://schemas.openxmlformats.org/officeDocument/2006/relationships" r:id="rId40" tgtFrame="_blank"/>
          <a:extLst>
            <a:ext uri="{FF2B5EF4-FFF2-40B4-BE49-F238E27FC236}">
              <a16:creationId xmlns:a16="http://schemas.microsoft.com/office/drawing/2014/main" id="{00000000-0008-0000-0400-0000DA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9851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108</xdr:row>
      <xdr:rowOff>0</xdr:rowOff>
    </xdr:from>
    <xdr:to>
      <xdr:col>14</xdr:col>
      <xdr:colOff>209550</xdr:colOff>
      <xdr:row>108</xdr:row>
      <xdr:rowOff>234950</xdr:rowOff>
    </xdr:to>
    <xdr:sp macro="" textlink="">
      <xdr:nvSpPr>
        <xdr:cNvPr id="7381" name="Control 2261" hidden="1">
          <a:extLst>
            <a:ext uri="{63B3BB69-23CF-44E3-9099-C40C66FF867C}">
              <a14:compatExt xmlns:a14="http://schemas.microsoft.com/office/drawing/2010/main" spid="_x0000_s7381"/>
            </a:ext>
            <a:ext uri="{FF2B5EF4-FFF2-40B4-BE49-F238E27FC236}">
              <a16:creationId xmlns:a16="http://schemas.microsoft.com/office/drawing/2014/main" id="{00000000-0008-0000-0400-0000D5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115</xdr:row>
      <xdr:rowOff>0</xdr:rowOff>
    </xdr:from>
    <xdr:to>
      <xdr:col>13</xdr:col>
      <xdr:colOff>171450</xdr:colOff>
      <xdr:row>115</xdr:row>
      <xdr:rowOff>161925</xdr:rowOff>
    </xdr:to>
    <xdr:pic>
      <xdr:nvPicPr>
        <xdr:cNvPr id="2268" name="图片 2267" descr="曲线">
          <a:hlinkClick xmlns:r="http://schemas.openxmlformats.org/officeDocument/2006/relationships" r:id="rId41" tgtFrame="_blank"/>
          <a:extLst>
            <a:ext uri="{FF2B5EF4-FFF2-40B4-BE49-F238E27FC236}">
              <a16:creationId xmlns:a16="http://schemas.microsoft.com/office/drawing/2014/main" id="{00000000-0008-0000-0400-0000DC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1432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115</xdr:row>
      <xdr:rowOff>0</xdr:rowOff>
    </xdr:from>
    <xdr:to>
      <xdr:col>14</xdr:col>
      <xdr:colOff>209550</xdr:colOff>
      <xdr:row>116</xdr:row>
      <xdr:rowOff>50800</xdr:rowOff>
    </xdr:to>
    <xdr:sp macro="" textlink="">
      <xdr:nvSpPr>
        <xdr:cNvPr id="7383" name="Control 2263" hidden="1">
          <a:extLst>
            <a:ext uri="{63B3BB69-23CF-44E3-9099-C40C66FF867C}">
              <a14:compatExt xmlns:a14="http://schemas.microsoft.com/office/drawing/2010/main" spid="_x0000_s7383"/>
            </a:ext>
            <a:ext uri="{FF2B5EF4-FFF2-40B4-BE49-F238E27FC236}">
              <a16:creationId xmlns:a16="http://schemas.microsoft.com/office/drawing/2014/main" id="{00000000-0008-0000-0400-0000D7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116</xdr:row>
      <xdr:rowOff>0</xdr:rowOff>
    </xdr:from>
    <xdr:to>
      <xdr:col>13</xdr:col>
      <xdr:colOff>171450</xdr:colOff>
      <xdr:row>116</xdr:row>
      <xdr:rowOff>161925</xdr:rowOff>
    </xdr:to>
    <xdr:pic>
      <xdr:nvPicPr>
        <xdr:cNvPr id="2270" name="图片 2269" descr="曲线">
          <a:hlinkClick xmlns:r="http://schemas.openxmlformats.org/officeDocument/2006/relationships" r:id="rId42" tgtFrame="_blank"/>
          <a:extLst>
            <a:ext uri="{FF2B5EF4-FFF2-40B4-BE49-F238E27FC236}">
              <a16:creationId xmlns:a16="http://schemas.microsoft.com/office/drawing/2014/main" id="{00000000-0008-0000-0400-0000DE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1803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116</xdr:row>
      <xdr:rowOff>0</xdr:rowOff>
    </xdr:from>
    <xdr:to>
      <xdr:col>14</xdr:col>
      <xdr:colOff>209550</xdr:colOff>
      <xdr:row>116</xdr:row>
      <xdr:rowOff>234950</xdr:rowOff>
    </xdr:to>
    <xdr:sp macro="" textlink="">
      <xdr:nvSpPr>
        <xdr:cNvPr id="7385" name="Control 2265" hidden="1">
          <a:extLst>
            <a:ext uri="{63B3BB69-23CF-44E3-9099-C40C66FF867C}">
              <a14:compatExt xmlns:a14="http://schemas.microsoft.com/office/drawing/2010/main" spid="_x0000_s7385"/>
            </a:ext>
            <a:ext uri="{FF2B5EF4-FFF2-40B4-BE49-F238E27FC236}">
              <a16:creationId xmlns:a16="http://schemas.microsoft.com/office/drawing/2014/main" id="{00000000-0008-0000-0400-0000D9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117</xdr:row>
      <xdr:rowOff>0</xdr:rowOff>
    </xdr:from>
    <xdr:to>
      <xdr:col>13</xdr:col>
      <xdr:colOff>171450</xdr:colOff>
      <xdr:row>117</xdr:row>
      <xdr:rowOff>161925</xdr:rowOff>
    </xdr:to>
    <xdr:pic>
      <xdr:nvPicPr>
        <xdr:cNvPr id="2272" name="图片 2271" descr="曲线">
          <a:hlinkClick xmlns:r="http://schemas.openxmlformats.org/officeDocument/2006/relationships" r:id="rId43" tgtFrame="_blank"/>
          <a:extLst>
            <a:ext uri="{FF2B5EF4-FFF2-40B4-BE49-F238E27FC236}">
              <a16:creationId xmlns:a16="http://schemas.microsoft.com/office/drawing/2014/main" id="{00000000-0008-0000-0400-0000E0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2175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117</xdr:row>
      <xdr:rowOff>0</xdr:rowOff>
    </xdr:from>
    <xdr:to>
      <xdr:col>14</xdr:col>
      <xdr:colOff>209550</xdr:colOff>
      <xdr:row>117</xdr:row>
      <xdr:rowOff>234950</xdr:rowOff>
    </xdr:to>
    <xdr:sp macro="" textlink="">
      <xdr:nvSpPr>
        <xdr:cNvPr id="7387" name="Control 2267" hidden="1">
          <a:extLst>
            <a:ext uri="{63B3BB69-23CF-44E3-9099-C40C66FF867C}">
              <a14:compatExt xmlns:a14="http://schemas.microsoft.com/office/drawing/2010/main" spid="_x0000_s7387"/>
            </a:ext>
            <a:ext uri="{FF2B5EF4-FFF2-40B4-BE49-F238E27FC236}">
              <a16:creationId xmlns:a16="http://schemas.microsoft.com/office/drawing/2014/main" id="{00000000-0008-0000-0400-0000DB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118</xdr:row>
      <xdr:rowOff>0</xdr:rowOff>
    </xdr:from>
    <xdr:to>
      <xdr:col>13</xdr:col>
      <xdr:colOff>171450</xdr:colOff>
      <xdr:row>118</xdr:row>
      <xdr:rowOff>161925</xdr:rowOff>
    </xdr:to>
    <xdr:pic>
      <xdr:nvPicPr>
        <xdr:cNvPr id="2274" name="图片 2273" descr="曲线">
          <a:hlinkClick xmlns:r="http://schemas.openxmlformats.org/officeDocument/2006/relationships" r:id="rId44" tgtFrame="_blank"/>
          <a:extLst>
            <a:ext uri="{FF2B5EF4-FFF2-40B4-BE49-F238E27FC236}">
              <a16:creationId xmlns:a16="http://schemas.microsoft.com/office/drawing/2014/main" id="{00000000-0008-0000-0400-0000E2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2546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118</xdr:row>
      <xdr:rowOff>0</xdr:rowOff>
    </xdr:from>
    <xdr:to>
      <xdr:col>14</xdr:col>
      <xdr:colOff>209550</xdr:colOff>
      <xdr:row>118</xdr:row>
      <xdr:rowOff>234950</xdr:rowOff>
    </xdr:to>
    <xdr:sp macro="" textlink="">
      <xdr:nvSpPr>
        <xdr:cNvPr id="7389" name="Control 2269" hidden="1">
          <a:extLst>
            <a:ext uri="{63B3BB69-23CF-44E3-9099-C40C66FF867C}">
              <a14:compatExt xmlns:a14="http://schemas.microsoft.com/office/drawing/2010/main" spid="_x0000_s7389"/>
            </a:ext>
            <a:ext uri="{FF2B5EF4-FFF2-40B4-BE49-F238E27FC236}">
              <a16:creationId xmlns:a16="http://schemas.microsoft.com/office/drawing/2014/main" id="{00000000-0008-0000-0400-0000DD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119</xdr:row>
      <xdr:rowOff>0</xdr:rowOff>
    </xdr:from>
    <xdr:to>
      <xdr:col>13</xdr:col>
      <xdr:colOff>171450</xdr:colOff>
      <xdr:row>119</xdr:row>
      <xdr:rowOff>161925</xdr:rowOff>
    </xdr:to>
    <xdr:pic>
      <xdr:nvPicPr>
        <xdr:cNvPr id="2276" name="图片 2275" descr="曲线">
          <a:hlinkClick xmlns:r="http://schemas.openxmlformats.org/officeDocument/2006/relationships" r:id="rId45" tgtFrame="_blank"/>
          <a:extLst>
            <a:ext uri="{FF2B5EF4-FFF2-40B4-BE49-F238E27FC236}">
              <a16:creationId xmlns:a16="http://schemas.microsoft.com/office/drawing/2014/main" id="{00000000-0008-0000-0400-0000E4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2918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119</xdr:row>
      <xdr:rowOff>0</xdr:rowOff>
    </xdr:from>
    <xdr:to>
      <xdr:col>14</xdr:col>
      <xdr:colOff>209550</xdr:colOff>
      <xdr:row>119</xdr:row>
      <xdr:rowOff>234950</xdr:rowOff>
    </xdr:to>
    <xdr:sp macro="" textlink="">
      <xdr:nvSpPr>
        <xdr:cNvPr id="7391" name="Control 2271" hidden="1">
          <a:extLst>
            <a:ext uri="{63B3BB69-23CF-44E3-9099-C40C66FF867C}">
              <a14:compatExt xmlns:a14="http://schemas.microsoft.com/office/drawing/2010/main" spid="_x0000_s7391"/>
            </a:ext>
            <a:ext uri="{FF2B5EF4-FFF2-40B4-BE49-F238E27FC236}">
              <a16:creationId xmlns:a16="http://schemas.microsoft.com/office/drawing/2014/main" id="{00000000-0008-0000-0400-0000DF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120</xdr:row>
      <xdr:rowOff>0</xdr:rowOff>
    </xdr:from>
    <xdr:to>
      <xdr:col>13</xdr:col>
      <xdr:colOff>171450</xdr:colOff>
      <xdr:row>120</xdr:row>
      <xdr:rowOff>161925</xdr:rowOff>
    </xdr:to>
    <xdr:pic>
      <xdr:nvPicPr>
        <xdr:cNvPr id="2278" name="图片 2277" descr="曲线">
          <a:hlinkClick xmlns:r="http://schemas.openxmlformats.org/officeDocument/2006/relationships" r:id="rId46" tgtFrame="_blank"/>
          <a:extLst>
            <a:ext uri="{FF2B5EF4-FFF2-40B4-BE49-F238E27FC236}">
              <a16:creationId xmlns:a16="http://schemas.microsoft.com/office/drawing/2014/main" id="{00000000-0008-0000-0400-0000E6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3289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120</xdr:row>
      <xdr:rowOff>0</xdr:rowOff>
    </xdr:from>
    <xdr:to>
      <xdr:col>14</xdr:col>
      <xdr:colOff>209550</xdr:colOff>
      <xdr:row>120</xdr:row>
      <xdr:rowOff>234950</xdr:rowOff>
    </xdr:to>
    <xdr:sp macro="" textlink="">
      <xdr:nvSpPr>
        <xdr:cNvPr id="7393" name="Control 2273" hidden="1">
          <a:extLst>
            <a:ext uri="{63B3BB69-23CF-44E3-9099-C40C66FF867C}">
              <a14:compatExt xmlns:a14="http://schemas.microsoft.com/office/drawing/2010/main" spid="_x0000_s7393"/>
            </a:ext>
            <a:ext uri="{FF2B5EF4-FFF2-40B4-BE49-F238E27FC236}">
              <a16:creationId xmlns:a16="http://schemas.microsoft.com/office/drawing/2014/main" id="{00000000-0008-0000-0400-0000E1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121</xdr:row>
      <xdr:rowOff>0</xdr:rowOff>
    </xdr:from>
    <xdr:to>
      <xdr:col>13</xdr:col>
      <xdr:colOff>171450</xdr:colOff>
      <xdr:row>121</xdr:row>
      <xdr:rowOff>161925</xdr:rowOff>
    </xdr:to>
    <xdr:pic>
      <xdr:nvPicPr>
        <xdr:cNvPr id="2280" name="图片 2279" descr="曲线">
          <a:hlinkClick xmlns:r="http://schemas.openxmlformats.org/officeDocument/2006/relationships" r:id="rId47" tgtFrame="_blank"/>
          <a:extLst>
            <a:ext uri="{FF2B5EF4-FFF2-40B4-BE49-F238E27FC236}">
              <a16:creationId xmlns:a16="http://schemas.microsoft.com/office/drawing/2014/main" id="{00000000-0008-0000-0400-0000E8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3661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121</xdr:row>
      <xdr:rowOff>0</xdr:rowOff>
    </xdr:from>
    <xdr:to>
      <xdr:col>14</xdr:col>
      <xdr:colOff>209550</xdr:colOff>
      <xdr:row>121</xdr:row>
      <xdr:rowOff>234950</xdr:rowOff>
    </xdr:to>
    <xdr:sp macro="" textlink="">
      <xdr:nvSpPr>
        <xdr:cNvPr id="7395" name="Control 2275" hidden="1">
          <a:extLst>
            <a:ext uri="{63B3BB69-23CF-44E3-9099-C40C66FF867C}">
              <a14:compatExt xmlns:a14="http://schemas.microsoft.com/office/drawing/2010/main" spid="_x0000_s7395"/>
            </a:ext>
            <a:ext uri="{FF2B5EF4-FFF2-40B4-BE49-F238E27FC236}">
              <a16:creationId xmlns:a16="http://schemas.microsoft.com/office/drawing/2014/main" id="{00000000-0008-0000-0400-0000E3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122</xdr:row>
      <xdr:rowOff>0</xdr:rowOff>
    </xdr:from>
    <xdr:to>
      <xdr:col>13</xdr:col>
      <xdr:colOff>171450</xdr:colOff>
      <xdr:row>122</xdr:row>
      <xdr:rowOff>161925</xdr:rowOff>
    </xdr:to>
    <xdr:pic>
      <xdr:nvPicPr>
        <xdr:cNvPr id="2282" name="图片 2281" descr="曲线">
          <a:hlinkClick xmlns:r="http://schemas.openxmlformats.org/officeDocument/2006/relationships" r:id="rId48" tgtFrame="_blank"/>
          <a:extLst>
            <a:ext uri="{FF2B5EF4-FFF2-40B4-BE49-F238E27FC236}">
              <a16:creationId xmlns:a16="http://schemas.microsoft.com/office/drawing/2014/main" id="{00000000-0008-0000-0400-0000EA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4089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122</xdr:row>
      <xdr:rowOff>0</xdr:rowOff>
    </xdr:from>
    <xdr:to>
      <xdr:col>14</xdr:col>
      <xdr:colOff>209550</xdr:colOff>
      <xdr:row>122</xdr:row>
      <xdr:rowOff>234950</xdr:rowOff>
    </xdr:to>
    <xdr:sp macro="" textlink="">
      <xdr:nvSpPr>
        <xdr:cNvPr id="7397" name="Control 2277" hidden="1">
          <a:extLst>
            <a:ext uri="{63B3BB69-23CF-44E3-9099-C40C66FF867C}">
              <a14:compatExt xmlns:a14="http://schemas.microsoft.com/office/drawing/2010/main" spid="_x0000_s7397"/>
            </a:ext>
            <a:ext uri="{FF2B5EF4-FFF2-40B4-BE49-F238E27FC236}">
              <a16:creationId xmlns:a16="http://schemas.microsoft.com/office/drawing/2014/main" id="{00000000-0008-0000-0400-0000E5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123</xdr:row>
      <xdr:rowOff>0</xdr:rowOff>
    </xdr:from>
    <xdr:to>
      <xdr:col>13</xdr:col>
      <xdr:colOff>171450</xdr:colOff>
      <xdr:row>123</xdr:row>
      <xdr:rowOff>161925</xdr:rowOff>
    </xdr:to>
    <xdr:pic>
      <xdr:nvPicPr>
        <xdr:cNvPr id="2284" name="图片 2283" descr="曲线">
          <a:hlinkClick xmlns:r="http://schemas.openxmlformats.org/officeDocument/2006/relationships" r:id="rId49" tgtFrame="_blank"/>
          <a:extLst>
            <a:ext uri="{FF2B5EF4-FFF2-40B4-BE49-F238E27FC236}">
              <a16:creationId xmlns:a16="http://schemas.microsoft.com/office/drawing/2014/main" id="{00000000-0008-0000-0400-0000EC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4461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123</xdr:row>
      <xdr:rowOff>0</xdr:rowOff>
    </xdr:from>
    <xdr:to>
      <xdr:col>14</xdr:col>
      <xdr:colOff>209550</xdr:colOff>
      <xdr:row>123</xdr:row>
      <xdr:rowOff>234950</xdr:rowOff>
    </xdr:to>
    <xdr:sp macro="" textlink="">
      <xdr:nvSpPr>
        <xdr:cNvPr id="7399" name="Control 2279" hidden="1">
          <a:extLst>
            <a:ext uri="{63B3BB69-23CF-44E3-9099-C40C66FF867C}">
              <a14:compatExt xmlns:a14="http://schemas.microsoft.com/office/drawing/2010/main" spid="_x0000_s7399"/>
            </a:ext>
            <a:ext uri="{FF2B5EF4-FFF2-40B4-BE49-F238E27FC236}">
              <a16:creationId xmlns:a16="http://schemas.microsoft.com/office/drawing/2014/main" id="{00000000-0008-0000-0400-0000E7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124</xdr:row>
      <xdr:rowOff>0</xdr:rowOff>
    </xdr:from>
    <xdr:to>
      <xdr:col>13</xdr:col>
      <xdr:colOff>171450</xdr:colOff>
      <xdr:row>124</xdr:row>
      <xdr:rowOff>161925</xdr:rowOff>
    </xdr:to>
    <xdr:pic>
      <xdr:nvPicPr>
        <xdr:cNvPr id="2286" name="图片 2285" descr="曲线">
          <a:hlinkClick xmlns:r="http://schemas.openxmlformats.org/officeDocument/2006/relationships" r:id="rId50" tgtFrame="_blank"/>
          <a:extLst>
            <a:ext uri="{FF2B5EF4-FFF2-40B4-BE49-F238E27FC236}">
              <a16:creationId xmlns:a16="http://schemas.microsoft.com/office/drawing/2014/main" id="{00000000-0008-0000-0400-0000EE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4832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124</xdr:row>
      <xdr:rowOff>0</xdr:rowOff>
    </xdr:from>
    <xdr:to>
      <xdr:col>14</xdr:col>
      <xdr:colOff>209550</xdr:colOff>
      <xdr:row>124</xdr:row>
      <xdr:rowOff>234950</xdr:rowOff>
    </xdr:to>
    <xdr:sp macro="" textlink="">
      <xdr:nvSpPr>
        <xdr:cNvPr id="7401" name="Control 2281" hidden="1">
          <a:extLst>
            <a:ext uri="{63B3BB69-23CF-44E3-9099-C40C66FF867C}">
              <a14:compatExt xmlns:a14="http://schemas.microsoft.com/office/drawing/2010/main" spid="_x0000_s7401"/>
            </a:ext>
            <a:ext uri="{FF2B5EF4-FFF2-40B4-BE49-F238E27FC236}">
              <a16:creationId xmlns:a16="http://schemas.microsoft.com/office/drawing/2014/main" id="{00000000-0008-0000-0400-0000E9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131</xdr:row>
      <xdr:rowOff>0</xdr:rowOff>
    </xdr:from>
    <xdr:to>
      <xdr:col>13</xdr:col>
      <xdr:colOff>171450</xdr:colOff>
      <xdr:row>131</xdr:row>
      <xdr:rowOff>161925</xdr:rowOff>
    </xdr:to>
    <xdr:pic>
      <xdr:nvPicPr>
        <xdr:cNvPr id="2288" name="图片 2287" descr="曲线">
          <a:hlinkClick xmlns:r="http://schemas.openxmlformats.org/officeDocument/2006/relationships" r:id="rId51" tgtFrame="_blank"/>
          <a:extLst>
            <a:ext uri="{FF2B5EF4-FFF2-40B4-BE49-F238E27FC236}">
              <a16:creationId xmlns:a16="http://schemas.microsoft.com/office/drawing/2014/main" id="{00000000-0008-0000-0400-0000F0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6414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131</xdr:row>
      <xdr:rowOff>0</xdr:rowOff>
    </xdr:from>
    <xdr:to>
      <xdr:col>14</xdr:col>
      <xdr:colOff>209550</xdr:colOff>
      <xdr:row>132</xdr:row>
      <xdr:rowOff>50800</xdr:rowOff>
    </xdr:to>
    <xdr:sp macro="" textlink="">
      <xdr:nvSpPr>
        <xdr:cNvPr id="7403" name="Control 2283" hidden="1">
          <a:extLst>
            <a:ext uri="{63B3BB69-23CF-44E3-9099-C40C66FF867C}">
              <a14:compatExt xmlns:a14="http://schemas.microsoft.com/office/drawing/2010/main" spid="_x0000_s7403"/>
            </a:ext>
            <a:ext uri="{FF2B5EF4-FFF2-40B4-BE49-F238E27FC236}">
              <a16:creationId xmlns:a16="http://schemas.microsoft.com/office/drawing/2014/main" id="{00000000-0008-0000-0400-0000EB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132</xdr:row>
      <xdr:rowOff>0</xdr:rowOff>
    </xdr:from>
    <xdr:to>
      <xdr:col>13</xdr:col>
      <xdr:colOff>171450</xdr:colOff>
      <xdr:row>132</xdr:row>
      <xdr:rowOff>161925</xdr:rowOff>
    </xdr:to>
    <xdr:pic>
      <xdr:nvPicPr>
        <xdr:cNvPr id="2290" name="图片 2289" descr="曲线">
          <a:hlinkClick xmlns:r="http://schemas.openxmlformats.org/officeDocument/2006/relationships" r:id="rId52" tgtFrame="_blank"/>
          <a:extLst>
            <a:ext uri="{FF2B5EF4-FFF2-40B4-BE49-F238E27FC236}">
              <a16:creationId xmlns:a16="http://schemas.microsoft.com/office/drawing/2014/main" id="{00000000-0008-0000-0400-0000F2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6842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132</xdr:row>
      <xdr:rowOff>0</xdr:rowOff>
    </xdr:from>
    <xdr:to>
      <xdr:col>14</xdr:col>
      <xdr:colOff>209550</xdr:colOff>
      <xdr:row>132</xdr:row>
      <xdr:rowOff>234950</xdr:rowOff>
    </xdr:to>
    <xdr:sp macro="" textlink="">
      <xdr:nvSpPr>
        <xdr:cNvPr id="7405" name="Control 2285" hidden="1">
          <a:extLst>
            <a:ext uri="{63B3BB69-23CF-44E3-9099-C40C66FF867C}">
              <a14:compatExt xmlns:a14="http://schemas.microsoft.com/office/drawing/2010/main" spid="_x0000_s7405"/>
            </a:ext>
            <a:ext uri="{FF2B5EF4-FFF2-40B4-BE49-F238E27FC236}">
              <a16:creationId xmlns:a16="http://schemas.microsoft.com/office/drawing/2014/main" id="{00000000-0008-0000-0400-0000ED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133</xdr:row>
      <xdr:rowOff>0</xdr:rowOff>
    </xdr:from>
    <xdr:to>
      <xdr:col>13</xdr:col>
      <xdr:colOff>171450</xdr:colOff>
      <xdr:row>133</xdr:row>
      <xdr:rowOff>161925</xdr:rowOff>
    </xdr:to>
    <xdr:pic>
      <xdr:nvPicPr>
        <xdr:cNvPr id="2292" name="图片 2291" descr="曲线">
          <a:hlinkClick xmlns:r="http://schemas.openxmlformats.org/officeDocument/2006/relationships" r:id="rId53" tgtFrame="_blank"/>
          <a:extLst>
            <a:ext uri="{FF2B5EF4-FFF2-40B4-BE49-F238E27FC236}">
              <a16:creationId xmlns:a16="http://schemas.microsoft.com/office/drawing/2014/main" id="{00000000-0008-0000-0400-0000F4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7214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133</xdr:row>
      <xdr:rowOff>0</xdr:rowOff>
    </xdr:from>
    <xdr:to>
      <xdr:col>14</xdr:col>
      <xdr:colOff>209550</xdr:colOff>
      <xdr:row>133</xdr:row>
      <xdr:rowOff>234950</xdr:rowOff>
    </xdr:to>
    <xdr:sp macro="" textlink="">
      <xdr:nvSpPr>
        <xdr:cNvPr id="7407" name="Control 2287" hidden="1">
          <a:extLst>
            <a:ext uri="{63B3BB69-23CF-44E3-9099-C40C66FF867C}">
              <a14:compatExt xmlns:a14="http://schemas.microsoft.com/office/drawing/2010/main" spid="_x0000_s7407"/>
            </a:ext>
            <a:ext uri="{FF2B5EF4-FFF2-40B4-BE49-F238E27FC236}">
              <a16:creationId xmlns:a16="http://schemas.microsoft.com/office/drawing/2014/main" id="{00000000-0008-0000-0400-0000EF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134</xdr:row>
      <xdr:rowOff>0</xdr:rowOff>
    </xdr:from>
    <xdr:to>
      <xdr:col>13</xdr:col>
      <xdr:colOff>171450</xdr:colOff>
      <xdr:row>134</xdr:row>
      <xdr:rowOff>161925</xdr:rowOff>
    </xdr:to>
    <xdr:pic>
      <xdr:nvPicPr>
        <xdr:cNvPr id="2294" name="图片 2293" descr="曲线">
          <a:hlinkClick xmlns:r="http://schemas.openxmlformats.org/officeDocument/2006/relationships" r:id="rId54" tgtFrame="_blank"/>
          <a:extLst>
            <a:ext uri="{FF2B5EF4-FFF2-40B4-BE49-F238E27FC236}">
              <a16:creationId xmlns:a16="http://schemas.microsoft.com/office/drawing/2014/main" id="{00000000-0008-0000-0400-0000F6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7585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134</xdr:row>
      <xdr:rowOff>0</xdr:rowOff>
    </xdr:from>
    <xdr:to>
      <xdr:col>14</xdr:col>
      <xdr:colOff>209550</xdr:colOff>
      <xdr:row>134</xdr:row>
      <xdr:rowOff>234950</xdr:rowOff>
    </xdr:to>
    <xdr:sp macro="" textlink="">
      <xdr:nvSpPr>
        <xdr:cNvPr id="7409" name="Control 2289" hidden="1">
          <a:extLst>
            <a:ext uri="{63B3BB69-23CF-44E3-9099-C40C66FF867C}">
              <a14:compatExt xmlns:a14="http://schemas.microsoft.com/office/drawing/2010/main" spid="_x0000_s7409"/>
            </a:ext>
            <a:ext uri="{FF2B5EF4-FFF2-40B4-BE49-F238E27FC236}">
              <a16:creationId xmlns:a16="http://schemas.microsoft.com/office/drawing/2014/main" id="{00000000-0008-0000-0400-0000F1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135</xdr:row>
      <xdr:rowOff>0</xdr:rowOff>
    </xdr:from>
    <xdr:to>
      <xdr:col>13</xdr:col>
      <xdr:colOff>171450</xdr:colOff>
      <xdr:row>135</xdr:row>
      <xdr:rowOff>161925</xdr:rowOff>
    </xdr:to>
    <xdr:pic>
      <xdr:nvPicPr>
        <xdr:cNvPr id="2296" name="图片 2295" descr="曲线">
          <a:hlinkClick xmlns:r="http://schemas.openxmlformats.org/officeDocument/2006/relationships" r:id="rId55" tgtFrame="_blank"/>
          <a:extLst>
            <a:ext uri="{FF2B5EF4-FFF2-40B4-BE49-F238E27FC236}">
              <a16:creationId xmlns:a16="http://schemas.microsoft.com/office/drawing/2014/main" id="{00000000-0008-0000-0400-0000F8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8014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135</xdr:row>
      <xdr:rowOff>0</xdr:rowOff>
    </xdr:from>
    <xdr:to>
      <xdr:col>14</xdr:col>
      <xdr:colOff>209550</xdr:colOff>
      <xdr:row>135</xdr:row>
      <xdr:rowOff>234950</xdr:rowOff>
    </xdr:to>
    <xdr:sp macro="" textlink="">
      <xdr:nvSpPr>
        <xdr:cNvPr id="7411" name="Control 2291" hidden="1">
          <a:extLst>
            <a:ext uri="{63B3BB69-23CF-44E3-9099-C40C66FF867C}">
              <a14:compatExt xmlns:a14="http://schemas.microsoft.com/office/drawing/2010/main" spid="_x0000_s7411"/>
            </a:ext>
            <a:ext uri="{FF2B5EF4-FFF2-40B4-BE49-F238E27FC236}">
              <a16:creationId xmlns:a16="http://schemas.microsoft.com/office/drawing/2014/main" id="{00000000-0008-0000-0400-0000F3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136</xdr:row>
      <xdr:rowOff>0</xdr:rowOff>
    </xdr:from>
    <xdr:to>
      <xdr:col>13</xdr:col>
      <xdr:colOff>171450</xdr:colOff>
      <xdr:row>136</xdr:row>
      <xdr:rowOff>161925</xdr:rowOff>
    </xdr:to>
    <xdr:pic>
      <xdr:nvPicPr>
        <xdr:cNvPr id="2298" name="图片 2297" descr="曲线">
          <a:hlinkClick xmlns:r="http://schemas.openxmlformats.org/officeDocument/2006/relationships" r:id="rId56" tgtFrame="_blank"/>
          <a:extLst>
            <a:ext uri="{FF2B5EF4-FFF2-40B4-BE49-F238E27FC236}">
              <a16:creationId xmlns:a16="http://schemas.microsoft.com/office/drawing/2014/main" id="{00000000-0008-0000-0400-0000FA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8385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136</xdr:row>
      <xdr:rowOff>0</xdr:rowOff>
    </xdr:from>
    <xdr:to>
      <xdr:col>14</xdr:col>
      <xdr:colOff>209550</xdr:colOff>
      <xdr:row>136</xdr:row>
      <xdr:rowOff>234950</xdr:rowOff>
    </xdr:to>
    <xdr:sp macro="" textlink="">
      <xdr:nvSpPr>
        <xdr:cNvPr id="7413" name="Control 2293" hidden="1">
          <a:extLst>
            <a:ext uri="{63B3BB69-23CF-44E3-9099-C40C66FF867C}">
              <a14:compatExt xmlns:a14="http://schemas.microsoft.com/office/drawing/2010/main" spid="_x0000_s7413"/>
            </a:ext>
            <a:ext uri="{FF2B5EF4-FFF2-40B4-BE49-F238E27FC236}">
              <a16:creationId xmlns:a16="http://schemas.microsoft.com/office/drawing/2014/main" id="{00000000-0008-0000-0400-0000F5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137</xdr:row>
      <xdr:rowOff>0</xdr:rowOff>
    </xdr:from>
    <xdr:to>
      <xdr:col>13</xdr:col>
      <xdr:colOff>171450</xdr:colOff>
      <xdr:row>137</xdr:row>
      <xdr:rowOff>161925</xdr:rowOff>
    </xdr:to>
    <xdr:pic>
      <xdr:nvPicPr>
        <xdr:cNvPr id="2300" name="图片 2299" descr="曲线">
          <a:hlinkClick xmlns:r="http://schemas.openxmlformats.org/officeDocument/2006/relationships" r:id="rId57" tgtFrame="_blank"/>
          <a:extLst>
            <a:ext uri="{FF2B5EF4-FFF2-40B4-BE49-F238E27FC236}">
              <a16:creationId xmlns:a16="http://schemas.microsoft.com/office/drawing/2014/main" id="{00000000-0008-0000-0400-0000FC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8757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137</xdr:row>
      <xdr:rowOff>0</xdr:rowOff>
    </xdr:from>
    <xdr:to>
      <xdr:col>14</xdr:col>
      <xdr:colOff>209550</xdr:colOff>
      <xdr:row>137</xdr:row>
      <xdr:rowOff>234950</xdr:rowOff>
    </xdr:to>
    <xdr:sp macro="" textlink="">
      <xdr:nvSpPr>
        <xdr:cNvPr id="7415" name="Control 2295" hidden="1">
          <a:extLst>
            <a:ext uri="{63B3BB69-23CF-44E3-9099-C40C66FF867C}">
              <a14:compatExt xmlns:a14="http://schemas.microsoft.com/office/drawing/2010/main" spid="_x0000_s7415"/>
            </a:ext>
            <a:ext uri="{FF2B5EF4-FFF2-40B4-BE49-F238E27FC236}">
              <a16:creationId xmlns:a16="http://schemas.microsoft.com/office/drawing/2014/main" id="{00000000-0008-0000-0400-0000F7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138</xdr:row>
      <xdr:rowOff>0</xdr:rowOff>
    </xdr:from>
    <xdr:to>
      <xdr:col>13</xdr:col>
      <xdr:colOff>171450</xdr:colOff>
      <xdr:row>138</xdr:row>
      <xdr:rowOff>161925</xdr:rowOff>
    </xdr:to>
    <xdr:pic>
      <xdr:nvPicPr>
        <xdr:cNvPr id="2302" name="图片 2301" descr="曲线">
          <a:hlinkClick xmlns:r="http://schemas.openxmlformats.org/officeDocument/2006/relationships" r:id="rId58" tgtFrame="_blank"/>
          <a:extLst>
            <a:ext uri="{FF2B5EF4-FFF2-40B4-BE49-F238E27FC236}">
              <a16:creationId xmlns:a16="http://schemas.microsoft.com/office/drawing/2014/main" id="{00000000-0008-0000-0400-0000FE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9128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138</xdr:row>
      <xdr:rowOff>0</xdr:rowOff>
    </xdr:from>
    <xdr:to>
      <xdr:col>14</xdr:col>
      <xdr:colOff>209550</xdr:colOff>
      <xdr:row>138</xdr:row>
      <xdr:rowOff>234950</xdr:rowOff>
    </xdr:to>
    <xdr:sp macro="" textlink="">
      <xdr:nvSpPr>
        <xdr:cNvPr id="7417" name="Control 2297" hidden="1">
          <a:extLst>
            <a:ext uri="{63B3BB69-23CF-44E3-9099-C40C66FF867C}">
              <a14:compatExt xmlns:a14="http://schemas.microsoft.com/office/drawing/2010/main" spid="_x0000_s7417"/>
            </a:ext>
            <a:ext uri="{FF2B5EF4-FFF2-40B4-BE49-F238E27FC236}">
              <a16:creationId xmlns:a16="http://schemas.microsoft.com/office/drawing/2014/main" id="{00000000-0008-0000-0400-0000F9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139</xdr:row>
      <xdr:rowOff>0</xdr:rowOff>
    </xdr:from>
    <xdr:to>
      <xdr:col>13</xdr:col>
      <xdr:colOff>171450</xdr:colOff>
      <xdr:row>139</xdr:row>
      <xdr:rowOff>161925</xdr:rowOff>
    </xdr:to>
    <xdr:pic>
      <xdr:nvPicPr>
        <xdr:cNvPr id="2304" name="图片 2303" descr="曲线">
          <a:hlinkClick xmlns:r="http://schemas.openxmlformats.org/officeDocument/2006/relationships" r:id="rId59" tgtFrame="_blank"/>
          <a:extLst>
            <a:ext uri="{FF2B5EF4-FFF2-40B4-BE49-F238E27FC236}">
              <a16:creationId xmlns:a16="http://schemas.microsoft.com/office/drawing/2014/main" id="{00000000-0008-0000-0400-000000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9500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139</xdr:row>
      <xdr:rowOff>0</xdr:rowOff>
    </xdr:from>
    <xdr:to>
      <xdr:col>14</xdr:col>
      <xdr:colOff>209550</xdr:colOff>
      <xdr:row>139</xdr:row>
      <xdr:rowOff>234950</xdr:rowOff>
    </xdr:to>
    <xdr:sp macro="" textlink="">
      <xdr:nvSpPr>
        <xdr:cNvPr id="7419" name="Control 2299" hidden="1">
          <a:extLst>
            <a:ext uri="{63B3BB69-23CF-44E3-9099-C40C66FF867C}">
              <a14:compatExt xmlns:a14="http://schemas.microsoft.com/office/drawing/2010/main" spid="_x0000_s7419"/>
            </a:ext>
            <a:ext uri="{FF2B5EF4-FFF2-40B4-BE49-F238E27FC236}">
              <a16:creationId xmlns:a16="http://schemas.microsoft.com/office/drawing/2014/main" id="{00000000-0008-0000-0400-0000FB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140</xdr:row>
      <xdr:rowOff>0</xdr:rowOff>
    </xdr:from>
    <xdr:to>
      <xdr:col>13</xdr:col>
      <xdr:colOff>171450</xdr:colOff>
      <xdr:row>140</xdr:row>
      <xdr:rowOff>161925</xdr:rowOff>
    </xdr:to>
    <xdr:pic>
      <xdr:nvPicPr>
        <xdr:cNvPr id="2306" name="图片 2305" descr="曲线">
          <a:hlinkClick xmlns:r="http://schemas.openxmlformats.org/officeDocument/2006/relationships" r:id="rId60" tgtFrame="_blank"/>
          <a:extLst>
            <a:ext uri="{FF2B5EF4-FFF2-40B4-BE49-F238E27FC236}">
              <a16:creationId xmlns:a16="http://schemas.microsoft.com/office/drawing/2014/main" id="{00000000-0008-0000-0400-000002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9871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140</xdr:row>
      <xdr:rowOff>0</xdr:rowOff>
    </xdr:from>
    <xdr:to>
      <xdr:col>14</xdr:col>
      <xdr:colOff>209550</xdr:colOff>
      <xdr:row>140</xdr:row>
      <xdr:rowOff>234950</xdr:rowOff>
    </xdr:to>
    <xdr:sp macro="" textlink="">
      <xdr:nvSpPr>
        <xdr:cNvPr id="7421" name="Control 2301" hidden="1">
          <a:extLst>
            <a:ext uri="{63B3BB69-23CF-44E3-9099-C40C66FF867C}">
              <a14:compatExt xmlns:a14="http://schemas.microsoft.com/office/drawing/2010/main" spid="_x0000_s7421"/>
            </a:ext>
            <a:ext uri="{FF2B5EF4-FFF2-40B4-BE49-F238E27FC236}">
              <a16:creationId xmlns:a16="http://schemas.microsoft.com/office/drawing/2014/main" id="{00000000-0008-0000-0400-0000FD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141</xdr:row>
      <xdr:rowOff>0</xdr:rowOff>
    </xdr:from>
    <xdr:to>
      <xdr:col>13</xdr:col>
      <xdr:colOff>171450</xdr:colOff>
      <xdr:row>141</xdr:row>
      <xdr:rowOff>161925</xdr:rowOff>
    </xdr:to>
    <xdr:pic>
      <xdr:nvPicPr>
        <xdr:cNvPr id="2308" name="图片 2307" descr="曲线">
          <a:hlinkClick xmlns:r="http://schemas.openxmlformats.org/officeDocument/2006/relationships" r:id="rId61" tgtFrame="_blank"/>
          <a:extLst>
            <a:ext uri="{FF2B5EF4-FFF2-40B4-BE49-F238E27FC236}">
              <a16:creationId xmlns:a16="http://schemas.microsoft.com/office/drawing/2014/main" id="{00000000-0008-0000-0400-000004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0243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141</xdr:row>
      <xdr:rowOff>0</xdr:rowOff>
    </xdr:from>
    <xdr:to>
      <xdr:col>14</xdr:col>
      <xdr:colOff>209550</xdr:colOff>
      <xdr:row>141</xdr:row>
      <xdr:rowOff>234950</xdr:rowOff>
    </xdr:to>
    <xdr:sp macro="" textlink="">
      <xdr:nvSpPr>
        <xdr:cNvPr id="7423" name="Control 2303" hidden="1">
          <a:extLst>
            <a:ext uri="{63B3BB69-23CF-44E3-9099-C40C66FF867C}">
              <a14:compatExt xmlns:a14="http://schemas.microsoft.com/office/drawing/2010/main" spid="_x0000_s7423"/>
            </a:ext>
            <a:ext uri="{FF2B5EF4-FFF2-40B4-BE49-F238E27FC236}">
              <a16:creationId xmlns:a16="http://schemas.microsoft.com/office/drawing/2014/main" id="{00000000-0008-0000-0400-0000FF1C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142</xdr:row>
      <xdr:rowOff>0</xdr:rowOff>
    </xdr:from>
    <xdr:to>
      <xdr:col>13</xdr:col>
      <xdr:colOff>171450</xdr:colOff>
      <xdr:row>142</xdr:row>
      <xdr:rowOff>161925</xdr:rowOff>
    </xdr:to>
    <xdr:pic>
      <xdr:nvPicPr>
        <xdr:cNvPr id="2310" name="图片 2309" descr="曲线">
          <a:hlinkClick xmlns:r="http://schemas.openxmlformats.org/officeDocument/2006/relationships" r:id="rId62" tgtFrame="_blank"/>
          <a:extLst>
            <a:ext uri="{FF2B5EF4-FFF2-40B4-BE49-F238E27FC236}">
              <a16:creationId xmlns:a16="http://schemas.microsoft.com/office/drawing/2014/main" id="{00000000-0008-0000-0400-000006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0614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142</xdr:row>
      <xdr:rowOff>0</xdr:rowOff>
    </xdr:from>
    <xdr:to>
      <xdr:col>14</xdr:col>
      <xdr:colOff>209550</xdr:colOff>
      <xdr:row>142</xdr:row>
      <xdr:rowOff>234950</xdr:rowOff>
    </xdr:to>
    <xdr:sp macro="" textlink="">
      <xdr:nvSpPr>
        <xdr:cNvPr id="7425" name="Control 2305" hidden="1">
          <a:extLst>
            <a:ext uri="{63B3BB69-23CF-44E3-9099-C40C66FF867C}">
              <a14:compatExt xmlns:a14="http://schemas.microsoft.com/office/drawing/2010/main" spid="_x0000_s7425"/>
            </a:ext>
            <a:ext uri="{FF2B5EF4-FFF2-40B4-BE49-F238E27FC236}">
              <a16:creationId xmlns:a16="http://schemas.microsoft.com/office/drawing/2014/main" id="{00000000-0008-0000-0400-000001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149</xdr:row>
      <xdr:rowOff>0</xdr:rowOff>
    </xdr:from>
    <xdr:to>
      <xdr:col>13</xdr:col>
      <xdr:colOff>171450</xdr:colOff>
      <xdr:row>149</xdr:row>
      <xdr:rowOff>161925</xdr:rowOff>
    </xdr:to>
    <xdr:pic>
      <xdr:nvPicPr>
        <xdr:cNvPr id="2312" name="图片 2311" descr="曲线">
          <a:hlinkClick xmlns:r="http://schemas.openxmlformats.org/officeDocument/2006/relationships" r:id="rId63" tgtFrame="_blank"/>
          <a:extLst>
            <a:ext uri="{FF2B5EF4-FFF2-40B4-BE49-F238E27FC236}">
              <a16:creationId xmlns:a16="http://schemas.microsoft.com/office/drawing/2014/main" id="{00000000-0008-0000-0400-000008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2414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149</xdr:row>
      <xdr:rowOff>0</xdr:rowOff>
    </xdr:from>
    <xdr:to>
      <xdr:col>14</xdr:col>
      <xdr:colOff>209550</xdr:colOff>
      <xdr:row>150</xdr:row>
      <xdr:rowOff>50800</xdr:rowOff>
    </xdr:to>
    <xdr:sp macro="" textlink="">
      <xdr:nvSpPr>
        <xdr:cNvPr id="7427" name="Control 2307" hidden="1">
          <a:extLst>
            <a:ext uri="{63B3BB69-23CF-44E3-9099-C40C66FF867C}">
              <a14:compatExt xmlns:a14="http://schemas.microsoft.com/office/drawing/2010/main" spid="_x0000_s7427"/>
            </a:ext>
            <a:ext uri="{FF2B5EF4-FFF2-40B4-BE49-F238E27FC236}">
              <a16:creationId xmlns:a16="http://schemas.microsoft.com/office/drawing/2014/main" id="{00000000-0008-0000-0400-000003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150</xdr:row>
      <xdr:rowOff>0</xdr:rowOff>
    </xdr:from>
    <xdr:to>
      <xdr:col>13</xdr:col>
      <xdr:colOff>171450</xdr:colOff>
      <xdr:row>150</xdr:row>
      <xdr:rowOff>161925</xdr:rowOff>
    </xdr:to>
    <xdr:pic>
      <xdr:nvPicPr>
        <xdr:cNvPr id="2314" name="图片 2313" descr="曲线">
          <a:hlinkClick xmlns:r="http://schemas.openxmlformats.org/officeDocument/2006/relationships" r:id="rId64" tgtFrame="_blank"/>
          <a:extLst>
            <a:ext uri="{FF2B5EF4-FFF2-40B4-BE49-F238E27FC236}">
              <a16:creationId xmlns:a16="http://schemas.microsoft.com/office/drawing/2014/main" id="{00000000-0008-0000-0400-00000A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2786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150</xdr:row>
      <xdr:rowOff>0</xdr:rowOff>
    </xdr:from>
    <xdr:to>
      <xdr:col>14</xdr:col>
      <xdr:colOff>209550</xdr:colOff>
      <xdr:row>150</xdr:row>
      <xdr:rowOff>234950</xdr:rowOff>
    </xdr:to>
    <xdr:sp macro="" textlink="">
      <xdr:nvSpPr>
        <xdr:cNvPr id="7429" name="Control 2309" hidden="1">
          <a:extLst>
            <a:ext uri="{63B3BB69-23CF-44E3-9099-C40C66FF867C}">
              <a14:compatExt xmlns:a14="http://schemas.microsoft.com/office/drawing/2010/main" spid="_x0000_s7429"/>
            </a:ext>
            <a:ext uri="{FF2B5EF4-FFF2-40B4-BE49-F238E27FC236}">
              <a16:creationId xmlns:a16="http://schemas.microsoft.com/office/drawing/2014/main" id="{00000000-0008-0000-0400-000005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157</xdr:row>
      <xdr:rowOff>0</xdr:rowOff>
    </xdr:from>
    <xdr:to>
      <xdr:col>13</xdr:col>
      <xdr:colOff>171450</xdr:colOff>
      <xdr:row>157</xdr:row>
      <xdr:rowOff>161925</xdr:rowOff>
    </xdr:to>
    <xdr:pic>
      <xdr:nvPicPr>
        <xdr:cNvPr id="2316" name="图片 2315" descr="曲线">
          <a:hlinkClick xmlns:r="http://schemas.openxmlformats.org/officeDocument/2006/relationships" r:id="rId65" tgtFrame="_blank"/>
          <a:extLst>
            <a:ext uri="{FF2B5EF4-FFF2-40B4-BE49-F238E27FC236}">
              <a16:creationId xmlns:a16="http://schemas.microsoft.com/office/drawing/2014/main" id="{00000000-0008-0000-0400-00000C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4367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157</xdr:row>
      <xdr:rowOff>0</xdr:rowOff>
    </xdr:from>
    <xdr:to>
      <xdr:col>14</xdr:col>
      <xdr:colOff>209550</xdr:colOff>
      <xdr:row>158</xdr:row>
      <xdr:rowOff>50800</xdr:rowOff>
    </xdr:to>
    <xdr:sp macro="" textlink="">
      <xdr:nvSpPr>
        <xdr:cNvPr id="7431" name="Control 2311" hidden="1">
          <a:extLst>
            <a:ext uri="{63B3BB69-23CF-44E3-9099-C40C66FF867C}">
              <a14:compatExt xmlns:a14="http://schemas.microsoft.com/office/drawing/2010/main" spid="_x0000_s7431"/>
            </a:ext>
            <a:ext uri="{FF2B5EF4-FFF2-40B4-BE49-F238E27FC236}">
              <a16:creationId xmlns:a16="http://schemas.microsoft.com/office/drawing/2014/main" id="{00000000-0008-0000-0400-000007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158</xdr:row>
      <xdr:rowOff>0</xdr:rowOff>
    </xdr:from>
    <xdr:to>
      <xdr:col>13</xdr:col>
      <xdr:colOff>171450</xdr:colOff>
      <xdr:row>158</xdr:row>
      <xdr:rowOff>161925</xdr:rowOff>
    </xdr:to>
    <xdr:pic>
      <xdr:nvPicPr>
        <xdr:cNvPr id="2318" name="图片 2317" descr="曲线">
          <a:hlinkClick xmlns:r="http://schemas.openxmlformats.org/officeDocument/2006/relationships" r:id="rId66" tgtFrame="_blank"/>
          <a:extLst>
            <a:ext uri="{FF2B5EF4-FFF2-40B4-BE49-F238E27FC236}">
              <a16:creationId xmlns:a16="http://schemas.microsoft.com/office/drawing/2014/main" id="{00000000-0008-0000-0400-00000E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4738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158</xdr:row>
      <xdr:rowOff>0</xdr:rowOff>
    </xdr:from>
    <xdr:to>
      <xdr:col>14</xdr:col>
      <xdr:colOff>209550</xdr:colOff>
      <xdr:row>158</xdr:row>
      <xdr:rowOff>234950</xdr:rowOff>
    </xdr:to>
    <xdr:sp macro="" textlink="">
      <xdr:nvSpPr>
        <xdr:cNvPr id="7433" name="Control 2313" hidden="1">
          <a:extLst>
            <a:ext uri="{63B3BB69-23CF-44E3-9099-C40C66FF867C}">
              <a14:compatExt xmlns:a14="http://schemas.microsoft.com/office/drawing/2010/main" spid="_x0000_s7433"/>
            </a:ext>
            <a:ext uri="{FF2B5EF4-FFF2-40B4-BE49-F238E27FC236}">
              <a16:creationId xmlns:a16="http://schemas.microsoft.com/office/drawing/2014/main" id="{00000000-0008-0000-0400-000009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165</xdr:row>
      <xdr:rowOff>0</xdr:rowOff>
    </xdr:from>
    <xdr:to>
      <xdr:col>13</xdr:col>
      <xdr:colOff>171450</xdr:colOff>
      <xdr:row>165</xdr:row>
      <xdr:rowOff>161925</xdr:rowOff>
    </xdr:to>
    <xdr:pic>
      <xdr:nvPicPr>
        <xdr:cNvPr id="2320" name="图片 2319" descr="曲线">
          <a:hlinkClick xmlns:r="http://schemas.openxmlformats.org/officeDocument/2006/relationships" r:id="rId67" tgtFrame="_blank"/>
          <a:extLst>
            <a:ext uri="{FF2B5EF4-FFF2-40B4-BE49-F238E27FC236}">
              <a16:creationId xmlns:a16="http://schemas.microsoft.com/office/drawing/2014/main" id="{00000000-0008-0000-0400-000010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6377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165</xdr:row>
      <xdr:rowOff>0</xdr:rowOff>
    </xdr:from>
    <xdr:to>
      <xdr:col>14</xdr:col>
      <xdr:colOff>209550</xdr:colOff>
      <xdr:row>166</xdr:row>
      <xdr:rowOff>50800</xdr:rowOff>
    </xdr:to>
    <xdr:sp macro="" textlink="">
      <xdr:nvSpPr>
        <xdr:cNvPr id="7435" name="Control 2315" hidden="1">
          <a:extLst>
            <a:ext uri="{63B3BB69-23CF-44E3-9099-C40C66FF867C}">
              <a14:compatExt xmlns:a14="http://schemas.microsoft.com/office/drawing/2010/main" spid="_x0000_s7435"/>
            </a:ext>
            <a:ext uri="{FF2B5EF4-FFF2-40B4-BE49-F238E27FC236}">
              <a16:creationId xmlns:a16="http://schemas.microsoft.com/office/drawing/2014/main" id="{00000000-0008-0000-0400-00000B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166</xdr:row>
      <xdr:rowOff>0</xdr:rowOff>
    </xdr:from>
    <xdr:to>
      <xdr:col>13</xdr:col>
      <xdr:colOff>171450</xdr:colOff>
      <xdr:row>166</xdr:row>
      <xdr:rowOff>161925</xdr:rowOff>
    </xdr:to>
    <xdr:pic>
      <xdr:nvPicPr>
        <xdr:cNvPr id="2322" name="图片 2321" descr="曲线">
          <a:hlinkClick xmlns:r="http://schemas.openxmlformats.org/officeDocument/2006/relationships" r:id="rId68" tgtFrame="_blank"/>
          <a:extLst>
            <a:ext uri="{FF2B5EF4-FFF2-40B4-BE49-F238E27FC236}">
              <a16:creationId xmlns:a16="http://schemas.microsoft.com/office/drawing/2014/main" id="{00000000-0008-0000-0400-000012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6748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166</xdr:row>
      <xdr:rowOff>0</xdr:rowOff>
    </xdr:from>
    <xdr:to>
      <xdr:col>14</xdr:col>
      <xdr:colOff>209550</xdr:colOff>
      <xdr:row>166</xdr:row>
      <xdr:rowOff>234950</xdr:rowOff>
    </xdr:to>
    <xdr:sp macro="" textlink="">
      <xdr:nvSpPr>
        <xdr:cNvPr id="7437" name="Control 2317" hidden="1">
          <a:extLst>
            <a:ext uri="{63B3BB69-23CF-44E3-9099-C40C66FF867C}">
              <a14:compatExt xmlns:a14="http://schemas.microsoft.com/office/drawing/2010/main" spid="_x0000_s7437"/>
            </a:ext>
            <a:ext uri="{FF2B5EF4-FFF2-40B4-BE49-F238E27FC236}">
              <a16:creationId xmlns:a16="http://schemas.microsoft.com/office/drawing/2014/main" id="{00000000-0008-0000-0400-00000D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167</xdr:row>
      <xdr:rowOff>0</xdr:rowOff>
    </xdr:from>
    <xdr:to>
      <xdr:col>13</xdr:col>
      <xdr:colOff>171450</xdr:colOff>
      <xdr:row>167</xdr:row>
      <xdr:rowOff>161925</xdr:rowOff>
    </xdr:to>
    <xdr:pic>
      <xdr:nvPicPr>
        <xdr:cNvPr id="2324" name="图片 2323" descr="曲线">
          <a:hlinkClick xmlns:r="http://schemas.openxmlformats.org/officeDocument/2006/relationships" r:id="rId69" tgtFrame="_blank"/>
          <a:extLst>
            <a:ext uri="{FF2B5EF4-FFF2-40B4-BE49-F238E27FC236}">
              <a16:creationId xmlns:a16="http://schemas.microsoft.com/office/drawing/2014/main" id="{00000000-0008-0000-0400-000014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7120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167</xdr:row>
      <xdr:rowOff>0</xdr:rowOff>
    </xdr:from>
    <xdr:to>
      <xdr:col>14</xdr:col>
      <xdr:colOff>209550</xdr:colOff>
      <xdr:row>167</xdr:row>
      <xdr:rowOff>234950</xdr:rowOff>
    </xdr:to>
    <xdr:sp macro="" textlink="">
      <xdr:nvSpPr>
        <xdr:cNvPr id="7439" name="Control 2319" hidden="1">
          <a:extLst>
            <a:ext uri="{63B3BB69-23CF-44E3-9099-C40C66FF867C}">
              <a14:compatExt xmlns:a14="http://schemas.microsoft.com/office/drawing/2010/main" spid="_x0000_s7439"/>
            </a:ext>
            <a:ext uri="{FF2B5EF4-FFF2-40B4-BE49-F238E27FC236}">
              <a16:creationId xmlns:a16="http://schemas.microsoft.com/office/drawing/2014/main" id="{00000000-0008-0000-0400-00000F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10</xdr:col>
      <xdr:colOff>0</xdr:colOff>
      <xdr:row>174</xdr:row>
      <xdr:rowOff>0</xdr:rowOff>
    </xdr:from>
    <xdr:to>
      <xdr:col>10</xdr:col>
      <xdr:colOff>171450</xdr:colOff>
      <xdr:row>174</xdr:row>
      <xdr:rowOff>161925</xdr:rowOff>
    </xdr:to>
    <xdr:pic>
      <xdr:nvPicPr>
        <xdr:cNvPr id="2326" name="图片 2325" descr="曲线">
          <a:hlinkClick xmlns:r="http://schemas.openxmlformats.org/officeDocument/2006/relationships" r:id="rId188" tgtFrame="_blank"/>
          <a:extLst>
            <a:ext uri="{FF2B5EF4-FFF2-40B4-BE49-F238E27FC236}">
              <a16:creationId xmlns:a16="http://schemas.microsoft.com/office/drawing/2014/main" id="{00000000-0008-0000-0400-000016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0" y="48701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174</xdr:row>
      <xdr:rowOff>0</xdr:rowOff>
    </xdr:from>
    <xdr:to>
      <xdr:col>11</xdr:col>
      <xdr:colOff>209550</xdr:colOff>
      <xdr:row>175</xdr:row>
      <xdr:rowOff>50800</xdr:rowOff>
    </xdr:to>
    <xdr:sp macro="" textlink="">
      <xdr:nvSpPr>
        <xdr:cNvPr id="7441" name="Control 2321" hidden="1">
          <a:extLst>
            <a:ext uri="{63B3BB69-23CF-44E3-9099-C40C66FF867C}">
              <a14:compatExt xmlns:a14="http://schemas.microsoft.com/office/drawing/2010/main" spid="_x0000_s7441"/>
            </a:ext>
            <a:ext uri="{FF2B5EF4-FFF2-40B4-BE49-F238E27FC236}">
              <a16:creationId xmlns:a16="http://schemas.microsoft.com/office/drawing/2014/main" id="{00000000-0008-0000-0400-000011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181</xdr:row>
      <xdr:rowOff>0</xdr:rowOff>
    </xdr:from>
    <xdr:to>
      <xdr:col>13</xdr:col>
      <xdr:colOff>171450</xdr:colOff>
      <xdr:row>181</xdr:row>
      <xdr:rowOff>161925</xdr:rowOff>
    </xdr:to>
    <xdr:pic>
      <xdr:nvPicPr>
        <xdr:cNvPr id="2328" name="图片 2327" descr="曲线">
          <a:hlinkClick xmlns:r="http://schemas.openxmlformats.org/officeDocument/2006/relationships" r:id="rId70" tgtFrame="_blank"/>
          <a:extLst>
            <a:ext uri="{FF2B5EF4-FFF2-40B4-BE49-F238E27FC236}">
              <a16:creationId xmlns:a16="http://schemas.microsoft.com/office/drawing/2014/main" id="{00000000-0008-0000-0400-000018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0282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181</xdr:row>
      <xdr:rowOff>0</xdr:rowOff>
    </xdr:from>
    <xdr:to>
      <xdr:col>14</xdr:col>
      <xdr:colOff>209550</xdr:colOff>
      <xdr:row>182</xdr:row>
      <xdr:rowOff>50800</xdr:rowOff>
    </xdr:to>
    <xdr:sp macro="" textlink="">
      <xdr:nvSpPr>
        <xdr:cNvPr id="7443" name="Control 2323" hidden="1">
          <a:extLst>
            <a:ext uri="{63B3BB69-23CF-44E3-9099-C40C66FF867C}">
              <a14:compatExt xmlns:a14="http://schemas.microsoft.com/office/drawing/2010/main" spid="_x0000_s7443"/>
            </a:ext>
            <a:ext uri="{FF2B5EF4-FFF2-40B4-BE49-F238E27FC236}">
              <a16:creationId xmlns:a16="http://schemas.microsoft.com/office/drawing/2014/main" id="{00000000-0008-0000-0400-000013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182</xdr:row>
      <xdr:rowOff>0</xdr:rowOff>
    </xdr:from>
    <xdr:to>
      <xdr:col>13</xdr:col>
      <xdr:colOff>171450</xdr:colOff>
      <xdr:row>182</xdr:row>
      <xdr:rowOff>161925</xdr:rowOff>
    </xdr:to>
    <xdr:pic>
      <xdr:nvPicPr>
        <xdr:cNvPr id="2330" name="图片 2329" descr="曲线">
          <a:hlinkClick xmlns:r="http://schemas.openxmlformats.org/officeDocument/2006/relationships" r:id="rId71" tgtFrame="_blank"/>
          <a:extLst>
            <a:ext uri="{FF2B5EF4-FFF2-40B4-BE49-F238E27FC236}">
              <a16:creationId xmlns:a16="http://schemas.microsoft.com/office/drawing/2014/main" id="{00000000-0008-0000-0400-00001A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0711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182</xdr:row>
      <xdr:rowOff>0</xdr:rowOff>
    </xdr:from>
    <xdr:to>
      <xdr:col>14</xdr:col>
      <xdr:colOff>209550</xdr:colOff>
      <xdr:row>182</xdr:row>
      <xdr:rowOff>234950</xdr:rowOff>
    </xdr:to>
    <xdr:sp macro="" textlink="">
      <xdr:nvSpPr>
        <xdr:cNvPr id="7445" name="Control 2325" hidden="1">
          <a:extLst>
            <a:ext uri="{63B3BB69-23CF-44E3-9099-C40C66FF867C}">
              <a14:compatExt xmlns:a14="http://schemas.microsoft.com/office/drawing/2010/main" spid="_x0000_s7445"/>
            </a:ext>
            <a:ext uri="{FF2B5EF4-FFF2-40B4-BE49-F238E27FC236}">
              <a16:creationId xmlns:a16="http://schemas.microsoft.com/office/drawing/2014/main" id="{00000000-0008-0000-0400-000015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183</xdr:row>
      <xdr:rowOff>0</xdr:rowOff>
    </xdr:from>
    <xdr:to>
      <xdr:col>13</xdr:col>
      <xdr:colOff>171450</xdr:colOff>
      <xdr:row>183</xdr:row>
      <xdr:rowOff>161925</xdr:rowOff>
    </xdr:to>
    <xdr:pic>
      <xdr:nvPicPr>
        <xdr:cNvPr id="2332" name="图片 2331" descr="曲线">
          <a:hlinkClick xmlns:r="http://schemas.openxmlformats.org/officeDocument/2006/relationships" r:id="rId72" tgtFrame="_blank"/>
          <a:extLst>
            <a:ext uri="{FF2B5EF4-FFF2-40B4-BE49-F238E27FC236}">
              <a16:creationId xmlns:a16="http://schemas.microsoft.com/office/drawing/2014/main" id="{00000000-0008-0000-0400-00001C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1082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183</xdr:row>
      <xdr:rowOff>0</xdr:rowOff>
    </xdr:from>
    <xdr:to>
      <xdr:col>14</xdr:col>
      <xdr:colOff>209550</xdr:colOff>
      <xdr:row>183</xdr:row>
      <xdr:rowOff>234950</xdr:rowOff>
    </xdr:to>
    <xdr:sp macro="" textlink="">
      <xdr:nvSpPr>
        <xdr:cNvPr id="7447" name="Control 2327" hidden="1">
          <a:extLst>
            <a:ext uri="{63B3BB69-23CF-44E3-9099-C40C66FF867C}">
              <a14:compatExt xmlns:a14="http://schemas.microsoft.com/office/drawing/2010/main" spid="_x0000_s7447"/>
            </a:ext>
            <a:ext uri="{FF2B5EF4-FFF2-40B4-BE49-F238E27FC236}">
              <a16:creationId xmlns:a16="http://schemas.microsoft.com/office/drawing/2014/main" id="{00000000-0008-0000-0400-000017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184</xdr:row>
      <xdr:rowOff>0</xdr:rowOff>
    </xdr:from>
    <xdr:to>
      <xdr:col>13</xdr:col>
      <xdr:colOff>171450</xdr:colOff>
      <xdr:row>184</xdr:row>
      <xdr:rowOff>161925</xdr:rowOff>
    </xdr:to>
    <xdr:pic>
      <xdr:nvPicPr>
        <xdr:cNvPr id="2334" name="图片 2333" descr="曲线">
          <a:hlinkClick xmlns:r="http://schemas.openxmlformats.org/officeDocument/2006/relationships" r:id="rId73" tgtFrame="_blank"/>
          <a:extLst>
            <a:ext uri="{FF2B5EF4-FFF2-40B4-BE49-F238E27FC236}">
              <a16:creationId xmlns:a16="http://schemas.microsoft.com/office/drawing/2014/main" id="{00000000-0008-0000-0400-00001E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1454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184</xdr:row>
      <xdr:rowOff>0</xdr:rowOff>
    </xdr:from>
    <xdr:to>
      <xdr:col>14</xdr:col>
      <xdr:colOff>209550</xdr:colOff>
      <xdr:row>184</xdr:row>
      <xdr:rowOff>234950</xdr:rowOff>
    </xdr:to>
    <xdr:sp macro="" textlink="">
      <xdr:nvSpPr>
        <xdr:cNvPr id="7449" name="Control 2329" hidden="1">
          <a:extLst>
            <a:ext uri="{63B3BB69-23CF-44E3-9099-C40C66FF867C}">
              <a14:compatExt xmlns:a14="http://schemas.microsoft.com/office/drawing/2010/main" spid="_x0000_s7449"/>
            </a:ext>
            <a:ext uri="{FF2B5EF4-FFF2-40B4-BE49-F238E27FC236}">
              <a16:creationId xmlns:a16="http://schemas.microsoft.com/office/drawing/2014/main" id="{00000000-0008-0000-0400-000019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191</xdr:row>
      <xdr:rowOff>0</xdr:rowOff>
    </xdr:from>
    <xdr:to>
      <xdr:col>13</xdr:col>
      <xdr:colOff>171450</xdr:colOff>
      <xdr:row>191</xdr:row>
      <xdr:rowOff>161925</xdr:rowOff>
    </xdr:to>
    <xdr:pic>
      <xdr:nvPicPr>
        <xdr:cNvPr id="2336" name="图片 2335" descr="曲线">
          <a:hlinkClick xmlns:r="http://schemas.openxmlformats.org/officeDocument/2006/relationships" r:id="rId74" tgtFrame="_blank"/>
          <a:extLst>
            <a:ext uri="{FF2B5EF4-FFF2-40B4-BE49-F238E27FC236}">
              <a16:creationId xmlns:a16="http://schemas.microsoft.com/office/drawing/2014/main" id="{00000000-0008-0000-0400-000020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3035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191</xdr:row>
      <xdr:rowOff>0</xdr:rowOff>
    </xdr:from>
    <xdr:to>
      <xdr:col>14</xdr:col>
      <xdr:colOff>209550</xdr:colOff>
      <xdr:row>192</xdr:row>
      <xdr:rowOff>50800</xdr:rowOff>
    </xdr:to>
    <xdr:sp macro="" textlink="">
      <xdr:nvSpPr>
        <xdr:cNvPr id="7451" name="Control 2331" hidden="1">
          <a:extLst>
            <a:ext uri="{63B3BB69-23CF-44E3-9099-C40C66FF867C}">
              <a14:compatExt xmlns:a14="http://schemas.microsoft.com/office/drawing/2010/main" spid="_x0000_s7451"/>
            </a:ext>
            <a:ext uri="{FF2B5EF4-FFF2-40B4-BE49-F238E27FC236}">
              <a16:creationId xmlns:a16="http://schemas.microsoft.com/office/drawing/2014/main" id="{00000000-0008-0000-0400-00001B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192</xdr:row>
      <xdr:rowOff>0</xdr:rowOff>
    </xdr:from>
    <xdr:to>
      <xdr:col>13</xdr:col>
      <xdr:colOff>171450</xdr:colOff>
      <xdr:row>192</xdr:row>
      <xdr:rowOff>161925</xdr:rowOff>
    </xdr:to>
    <xdr:pic>
      <xdr:nvPicPr>
        <xdr:cNvPr id="2338" name="图片 2337" descr="曲线">
          <a:hlinkClick xmlns:r="http://schemas.openxmlformats.org/officeDocument/2006/relationships" r:id="rId75" tgtFrame="_blank"/>
          <a:extLst>
            <a:ext uri="{FF2B5EF4-FFF2-40B4-BE49-F238E27FC236}">
              <a16:creationId xmlns:a16="http://schemas.microsoft.com/office/drawing/2014/main" id="{00000000-0008-0000-0400-000022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3406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192</xdr:row>
      <xdr:rowOff>0</xdr:rowOff>
    </xdr:from>
    <xdr:to>
      <xdr:col>14</xdr:col>
      <xdr:colOff>209550</xdr:colOff>
      <xdr:row>192</xdr:row>
      <xdr:rowOff>234950</xdr:rowOff>
    </xdr:to>
    <xdr:sp macro="" textlink="">
      <xdr:nvSpPr>
        <xdr:cNvPr id="7453" name="Control 2333" hidden="1">
          <a:extLst>
            <a:ext uri="{63B3BB69-23CF-44E3-9099-C40C66FF867C}">
              <a14:compatExt xmlns:a14="http://schemas.microsoft.com/office/drawing/2010/main" spid="_x0000_s7453"/>
            </a:ext>
            <a:ext uri="{FF2B5EF4-FFF2-40B4-BE49-F238E27FC236}">
              <a16:creationId xmlns:a16="http://schemas.microsoft.com/office/drawing/2014/main" id="{00000000-0008-0000-0400-00001D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193</xdr:row>
      <xdr:rowOff>0</xdr:rowOff>
    </xdr:from>
    <xdr:to>
      <xdr:col>13</xdr:col>
      <xdr:colOff>171450</xdr:colOff>
      <xdr:row>193</xdr:row>
      <xdr:rowOff>161925</xdr:rowOff>
    </xdr:to>
    <xdr:pic>
      <xdr:nvPicPr>
        <xdr:cNvPr id="2340" name="图片 2339" descr="曲线">
          <a:hlinkClick xmlns:r="http://schemas.openxmlformats.org/officeDocument/2006/relationships" r:id="rId76" tgtFrame="_blank"/>
          <a:extLst>
            <a:ext uri="{FF2B5EF4-FFF2-40B4-BE49-F238E27FC236}">
              <a16:creationId xmlns:a16="http://schemas.microsoft.com/office/drawing/2014/main" id="{00000000-0008-0000-0400-000024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3778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193</xdr:row>
      <xdr:rowOff>0</xdr:rowOff>
    </xdr:from>
    <xdr:to>
      <xdr:col>14</xdr:col>
      <xdr:colOff>209550</xdr:colOff>
      <xdr:row>193</xdr:row>
      <xdr:rowOff>234950</xdr:rowOff>
    </xdr:to>
    <xdr:sp macro="" textlink="">
      <xdr:nvSpPr>
        <xdr:cNvPr id="7455" name="Control 2335" hidden="1">
          <a:extLst>
            <a:ext uri="{63B3BB69-23CF-44E3-9099-C40C66FF867C}">
              <a14:compatExt xmlns:a14="http://schemas.microsoft.com/office/drawing/2010/main" spid="_x0000_s7455"/>
            </a:ext>
            <a:ext uri="{FF2B5EF4-FFF2-40B4-BE49-F238E27FC236}">
              <a16:creationId xmlns:a16="http://schemas.microsoft.com/office/drawing/2014/main" id="{00000000-0008-0000-0400-00001F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194</xdr:row>
      <xdr:rowOff>0</xdr:rowOff>
    </xdr:from>
    <xdr:to>
      <xdr:col>13</xdr:col>
      <xdr:colOff>171450</xdr:colOff>
      <xdr:row>194</xdr:row>
      <xdr:rowOff>161925</xdr:rowOff>
    </xdr:to>
    <xdr:pic>
      <xdr:nvPicPr>
        <xdr:cNvPr id="2342" name="图片 2341" descr="曲线">
          <a:hlinkClick xmlns:r="http://schemas.openxmlformats.org/officeDocument/2006/relationships" r:id="rId77" tgtFrame="_blank"/>
          <a:extLst>
            <a:ext uri="{FF2B5EF4-FFF2-40B4-BE49-F238E27FC236}">
              <a16:creationId xmlns:a16="http://schemas.microsoft.com/office/drawing/2014/main" id="{00000000-0008-0000-0400-000026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4206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194</xdr:row>
      <xdr:rowOff>0</xdr:rowOff>
    </xdr:from>
    <xdr:to>
      <xdr:col>14</xdr:col>
      <xdr:colOff>209550</xdr:colOff>
      <xdr:row>194</xdr:row>
      <xdr:rowOff>234950</xdr:rowOff>
    </xdr:to>
    <xdr:sp macro="" textlink="">
      <xdr:nvSpPr>
        <xdr:cNvPr id="7457" name="Control 2337" hidden="1">
          <a:extLst>
            <a:ext uri="{63B3BB69-23CF-44E3-9099-C40C66FF867C}">
              <a14:compatExt xmlns:a14="http://schemas.microsoft.com/office/drawing/2010/main" spid="_x0000_s7457"/>
            </a:ext>
            <a:ext uri="{FF2B5EF4-FFF2-40B4-BE49-F238E27FC236}">
              <a16:creationId xmlns:a16="http://schemas.microsoft.com/office/drawing/2014/main" id="{00000000-0008-0000-0400-000021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195</xdr:row>
      <xdr:rowOff>0</xdr:rowOff>
    </xdr:from>
    <xdr:to>
      <xdr:col>13</xdr:col>
      <xdr:colOff>171450</xdr:colOff>
      <xdr:row>195</xdr:row>
      <xdr:rowOff>161925</xdr:rowOff>
    </xdr:to>
    <xdr:pic>
      <xdr:nvPicPr>
        <xdr:cNvPr id="2344" name="图片 2343" descr="曲线">
          <a:hlinkClick xmlns:r="http://schemas.openxmlformats.org/officeDocument/2006/relationships" r:id="rId78" tgtFrame="_blank"/>
          <a:extLst>
            <a:ext uri="{FF2B5EF4-FFF2-40B4-BE49-F238E27FC236}">
              <a16:creationId xmlns:a16="http://schemas.microsoft.com/office/drawing/2014/main" id="{00000000-0008-0000-0400-000028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4578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195</xdr:row>
      <xdr:rowOff>0</xdr:rowOff>
    </xdr:from>
    <xdr:to>
      <xdr:col>14</xdr:col>
      <xdr:colOff>209550</xdr:colOff>
      <xdr:row>195</xdr:row>
      <xdr:rowOff>234950</xdr:rowOff>
    </xdr:to>
    <xdr:sp macro="" textlink="">
      <xdr:nvSpPr>
        <xdr:cNvPr id="7459" name="Control 2339" hidden="1">
          <a:extLst>
            <a:ext uri="{63B3BB69-23CF-44E3-9099-C40C66FF867C}">
              <a14:compatExt xmlns:a14="http://schemas.microsoft.com/office/drawing/2010/main" spid="_x0000_s7459"/>
            </a:ext>
            <a:ext uri="{FF2B5EF4-FFF2-40B4-BE49-F238E27FC236}">
              <a16:creationId xmlns:a16="http://schemas.microsoft.com/office/drawing/2014/main" id="{00000000-0008-0000-0400-000023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196</xdr:row>
      <xdr:rowOff>0</xdr:rowOff>
    </xdr:from>
    <xdr:to>
      <xdr:col>13</xdr:col>
      <xdr:colOff>171450</xdr:colOff>
      <xdr:row>196</xdr:row>
      <xdr:rowOff>161925</xdr:rowOff>
    </xdr:to>
    <xdr:pic>
      <xdr:nvPicPr>
        <xdr:cNvPr id="2346" name="图片 2345" descr="曲线">
          <a:hlinkClick xmlns:r="http://schemas.openxmlformats.org/officeDocument/2006/relationships" r:id="rId79" tgtFrame="_blank"/>
          <a:extLst>
            <a:ext uri="{FF2B5EF4-FFF2-40B4-BE49-F238E27FC236}">
              <a16:creationId xmlns:a16="http://schemas.microsoft.com/office/drawing/2014/main" id="{00000000-0008-0000-0400-00002A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4949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196</xdr:row>
      <xdr:rowOff>0</xdr:rowOff>
    </xdr:from>
    <xdr:to>
      <xdr:col>14</xdr:col>
      <xdr:colOff>209550</xdr:colOff>
      <xdr:row>196</xdr:row>
      <xdr:rowOff>234950</xdr:rowOff>
    </xdr:to>
    <xdr:sp macro="" textlink="">
      <xdr:nvSpPr>
        <xdr:cNvPr id="7461" name="Control 2341" hidden="1">
          <a:extLst>
            <a:ext uri="{63B3BB69-23CF-44E3-9099-C40C66FF867C}">
              <a14:compatExt xmlns:a14="http://schemas.microsoft.com/office/drawing/2010/main" spid="_x0000_s7461"/>
            </a:ext>
            <a:ext uri="{FF2B5EF4-FFF2-40B4-BE49-F238E27FC236}">
              <a16:creationId xmlns:a16="http://schemas.microsoft.com/office/drawing/2014/main" id="{00000000-0008-0000-0400-000025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197</xdr:row>
      <xdr:rowOff>0</xdr:rowOff>
    </xdr:from>
    <xdr:to>
      <xdr:col>13</xdr:col>
      <xdr:colOff>171450</xdr:colOff>
      <xdr:row>197</xdr:row>
      <xdr:rowOff>161925</xdr:rowOff>
    </xdr:to>
    <xdr:pic>
      <xdr:nvPicPr>
        <xdr:cNvPr id="2348" name="图片 2347" descr="曲线">
          <a:hlinkClick xmlns:r="http://schemas.openxmlformats.org/officeDocument/2006/relationships" r:id="rId80" tgtFrame="_blank"/>
          <a:extLst>
            <a:ext uri="{FF2B5EF4-FFF2-40B4-BE49-F238E27FC236}">
              <a16:creationId xmlns:a16="http://schemas.microsoft.com/office/drawing/2014/main" id="{00000000-0008-0000-0400-00002C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5321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197</xdr:row>
      <xdr:rowOff>0</xdr:rowOff>
    </xdr:from>
    <xdr:to>
      <xdr:col>14</xdr:col>
      <xdr:colOff>209550</xdr:colOff>
      <xdr:row>197</xdr:row>
      <xdr:rowOff>234950</xdr:rowOff>
    </xdr:to>
    <xdr:sp macro="" textlink="">
      <xdr:nvSpPr>
        <xdr:cNvPr id="7463" name="Control 2343" hidden="1">
          <a:extLst>
            <a:ext uri="{63B3BB69-23CF-44E3-9099-C40C66FF867C}">
              <a14:compatExt xmlns:a14="http://schemas.microsoft.com/office/drawing/2010/main" spid="_x0000_s7463"/>
            </a:ext>
            <a:ext uri="{FF2B5EF4-FFF2-40B4-BE49-F238E27FC236}">
              <a16:creationId xmlns:a16="http://schemas.microsoft.com/office/drawing/2014/main" id="{00000000-0008-0000-0400-000027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204</xdr:row>
      <xdr:rowOff>0</xdr:rowOff>
    </xdr:from>
    <xdr:to>
      <xdr:col>13</xdr:col>
      <xdr:colOff>171450</xdr:colOff>
      <xdr:row>204</xdr:row>
      <xdr:rowOff>161925</xdr:rowOff>
    </xdr:to>
    <xdr:pic>
      <xdr:nvPicPr>
        <xdr:cNvPr id="2350" name="图片 2349" descr="曲线">
          <a:hlinkClick xmlns:r="http://schemas.openxmlformats.org/officeDocument/2006/relationships" r:id="rId81" tgtFrame="_blank"/>
          <a:extLst>
            <a:ext uri="{FF2B5EF4-FFF2-40B4-BE49-F238E27FC236}">
              <a16:creationId xmlns:a16="http://schemas.microsoft.com/office/drawing/2014/main" id="{00000000-0008-0000-0400-00002E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6902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204</xdr:row>
      <xdr:rowOff>0</xdr:rowOff>
    </xdr:from>
    <xdr:to>
      <xdr:col>14</xdr:col>
      <xdr:colOff>209550</xdr:colOff>
      <xdr:row>205</xdr:row>
      <xdr:rowOff>50800</xdr:rowOff>
    </xdr:to>
    <xdr:sp macro="" textlink="">
      <xdr:nvSpPr>
        <xdr:cNvPr id="7465" name="Control 2345" hidden="1">
          <a:extLst>
            <a:ext uri="{63B3BB69-23CF-44E3-9099-C40C66FF867C}">
              <a14:compatExt xmlns:a14="http://schemas.microsoft.com/office/drawing/2010/main" spid="_x0000_s7465"/>
            </a:ext>
            <a:ext uri="{FF2B5EF4-FFF2-40B4-BE49-F238E27FC236}">
              <a16:creationId xmlns:a16="http://schemas.microsoft.com/office/drawing/2014/main" id="{00000000-0008-0000-0400-000029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205</xdr:row>
      <xdr:rowOff>0</xdr:rowOff>
    </xdr:from>
    <xdr:to>
      <xdr:col>13</xdr:col>
      <xdr:colOff>171450</xdr:colOff>
      <xdr:row>205</xdr:row>
      <xdr:rowOff>161925</xdr:rowOff>
    </xdr:to>
    <xdr:pic>
      <xdr:nvPicPr>
        <xdr:cNvPr id="2352" name="图片 2351" descr="曲线">
          <a:hlinkClick xmlns:r="http://schemas.openxmlformats.org/officeDocument/2006/relationships" r:id="rId82" tgtFrame="_blank"/>
          <a:extLst>
            <a:ext uri="{FF2B5EF4-FFF2-40B4-BE49-F238E27FC236}">
              <a16:creationId xmlns:a16="http://schemas.microsoft.com/office/drawing/2014/main" id="{00000000-0008-0000-0400-000030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273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205</xdr:row>
      <xdr:rowOff>0</xdr:rowOff>
    </xdr:from>
    <xdr:to>
      <xdr:col>14</xdr:col>
      <xdr:colOff>209550</xdr:colOff>
      <xdr:row>205</xdr:row>
      <xdr:rowOff>234950</xdr:rowOff>
    </xdr:to>
    <xdr:sp macro="" textlink="">
      <xdr:nvSpPr>
        <xdr:cNvPr id="7467" name="Control 2347" hidden="1">
          <a:extLst>
            <a:ext uri="{63B3BB69-23CF-44E3-9099-C40C66FF867C}">
              <a14:compatExt xmlns:a14="http://schemas.microsoft.com/office/drawing/2010/main" spid="_x0000_s7467"/>
            </a:ext>
            <a:ext uri="{FF2B5EF4-FFF2-40B4-BE49-F238E27FC236}">
              <a16:creationId xmlns:a16="http://schemas.microsoft.com/office/drawing/2014/main" id="{00000000-0008-0000-0400-00002B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206</xdr:row>
      <xdr:rowOff>0</xdr:rowOff>
    </xdr:from>
    <xdr:to>
      <xdr:col>13</xdr:col>
      <xdr:colOff>171450</xdr:colOff>
      <xdr:row>206</xdr:row>
      <xdr:rowOff>161925</xdr:rowOff>
    </xdr:to>
    <xdr:pic>
      <xdr:nvPicPr>
        <xdr:cNvPr id="2354" name="图片 2353" descr="曲线">
          <a:hlinkClick xmlns:r="http://schemas.openxmlformats.org/officeDocument/2006/relationships" r:id="rId83" tgtFrame="_blank"/>
          <a:extLst>
            <a:ext uri="{FF2B5EF4-FFF2-40B4-BE49-F238E27FC236}">
              <a16:creationId xmlns:a16="http://schemas.microsoft.com/office/drawing/2014/main" id="{00000000-0008-0000-0400-000032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645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206</xdr:row>
      <xdr:rowOff>0</xdr:rowOff>
    </xdr:from>
    <xdr:to>
      <xdr:col>14</xdr:col>
      <xdr:colOff>209550</xdr:colOff>
      <xdr:row>206</xdr:row>
      <xdr:rowOff>234950</xdr:rowOff>
    </xdr:to>
    <xdr:sp macro="" textlink="">
      <xdr:nvSpPr>
        <xdr:cNvPr id="7469" name="Control 2349" hidden="1">
          <a:extLst>
            <a:ext uri="{63B3BB69-23CF-44E3-9099-C40C66FF867C}">
              <a14:compatExt xmlns:a14="http://schemas.microsoft.com/office/drawing/2010/main" spid="_x0000_s7469"/>
            </a:ext>
            <a:ext uri="{FF2B5EF4-FFF2-40B4-BE49-F238E27FC236}">
              <a16:creationId xmlns:a16="http://schemas.microsoft.com/office/drawing/2014/main" id="{00000000-0008-0000-0400-00002D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207</xdr:row>
      <xdr:rowOff>0</xdr:rowOff>
    </xdr:from>
    <xdr:to>
      <xdr:col>13</xdr:col>
      <xdr:colOff>171450</xdr:colOff>
      <xdr:row>207</xdr:row>
      <xdr:rowOff>161925</xdr:rowOff>
    </xdr:to>
    <xdr:pic>
      <xdr:nvPicPr>
        <xdr:cNvPr id="2356" name="图片 2355" descr="曲线">
          <a:hlinkClick xmlns:r="http://schemas.openxmlformats.org/officeDocument/2006/relationships" r:id="rId84" tgtFrame="_blank"/>
          <a:extLst>
            <a:ext uri="{FF2B5EF4-FFF2-40B4-BE49-F238E27FC236}">
              <a16:creationId xmlns:a16="http://schemas.microsoft.com/office/drawing/2014/main" id="{00000000-0008-0000-0400-000034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8016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207</xdr:row>
      <xdr:rowOff>0</xdr:rowOff>
    </xdr:from>
    <xdr:to>
      <xdr:col>14</xdr:col>
      <xdr:colOff>209550</xdr:colOff>
      <xdr:row>207</xdr:row>
      <xdr:rowOff>234950</xdr:rowOff>
    </xdr:to>
    <xdr:sp macro="" textlink="">
      <xdr:nvSpPr>
        <xdr:cNvPr id="7471" name="Control 2351" hidden="1">
          <a:extLst>
            <a:ext uri="{63B3BB69-23CF-44E3-9099-C40C66FF867C}">
              <a14:compatExt xmlns:a14="http://schemas.microsoft.com/office/drawing/2010/main" spid="_x0000_s7471"/>
            </a:ext>
            <a:ext uri="{FF2B5EF4-FFF2-40B4-BE49-F238E27FC236}">
              <a16:creationId xmlns:a16="http://schemas.microsoft.com/office/drawing/2014/main" id="{00000000-0008-0000-0400-00002F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208</xdr:row>
      <xdr:rowOff>0</xdr:rowOff>
    </xdr:from>
    <xdr:to>
      <xdr:col>13</xdr:col>
      <xdr:colOff>171450</xdr:colOff>
      <xdr:row>208</xdr:row>
      <xdr:rowOff>161925</xdr:rowOff>
    </xdr:to>
    <xdr:pic>
      <xdr:nvPicPr>
        <xdr:cNvPr id="2358" name="图片 2357" descr="曲线">
          <a:hlinkClick xmlns:r="http://schemas.openxmlformats.org/officeDocument/2006/relationships" r:id="rId85" tgtFrame="_blank"/>
          <a:extLst>
            <a:ext uri="{FF2B5EF4-FFF2-40B4-BE49-F238E27FC236}">
              <a16:creationId xmlns:a16="http://schemas.microsoft.com/office/drawing/2014/main" id="{00000000-0008-0000-0400-000036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8388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208</xdr:row>
      <xdr:rowOff>0</xdr:rowOff>
    </xdr:from>
    <xdr:to>
      <xdr:col>14</xdr:col>
      <xdr:colOff>209550</xdr:colOff>
      <xdr:row>208</xdr:row>
      <xdr:rowOff>234950</xdr:rowOff>
    </xdr:to>
    <xdr:sp macro="" textlink="">
      <xdr:nvSpPr>
        <xdr:cNvPr id="7473" name="Control 2353" hidden="1">
          <a:extLst>
            <a:ext uri="{63B3BB69-23CF-44E3-9099-C40C66FF867C}">
              <a14:compatExt xmlns:a14="http://schemas.microsoft.com/office/drawing/2010/main" spid="_x0000_s7473"/>
            </a:ext>
            <a:ext uri="{FF2B5EF4-FFF2-40B4-BE49-F238E27FC236}">
              <a16:creationId xmlns:a16="http://schemas.microsoft.com/office/drawing/2014/main" id="{00000000-0008-0000-0400-000031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209</xdr:row>
      <xdr:rowOff>0</xdr:rowOff>
    </xdr:from>
    <xdr:to>
      <xdr:col>13</xdr:col>
      <xdr:colOff>171450</xdr:colOff>
      <xdr:row>209</xdr:row>
      <xdr:rowOff>161925</xdr:rowOff>
    </xdr:to>
    <xdr:pic>
      <xdr:nvPicPr>
        <xdr:cNvPr id="2360" name="图片 2359" descr="曲线">
          <a:hlinkClick xmlns:r="http://schemas.openxmlformats.org/officeDocument/2006/relationships" r:id="rId86" tgtFrame="_blank"/>
          <a:extLst>
            <a:ext uri="{FF2B5EF4-FFF2-40B4-BE49-F238E27FC236}">
              <a16:creationId xmlns:a16="http://schemas.microsoft.com/office/drawing/2014/main" id="{00000000-0008-0000-0400-000038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8759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209</xdr:row>
      <xdr:rowOff>0</xdr:rowOff>
    </xdr:from>
    <xdr:to>
      <xdr:col>14</xdr:col>
      <xdr:colOff>209550</xdr:colOff>
      <xdr:row>209</xdr:row>
      <xdr:rowOff>234950</xdr:rowOff>
    </xdr:to>
    <xdr:sp macro="" textlink="">
      <xdr:nvSpPr>
        <xdr:cNvPr id="7475" name="Control 2355" hidden="1">
          <a:extLst>
            <a:ext uri="{63B3BB69-23CF-44E3-9099-C40C66FF867C}">
              <a14:compatExt xmlns:a14="http://schemas.microsoft.com/office/drawing/2010/main" spid="_x0000_s7475"/>
            </a:ext>
            <a:ext uri="{FF2B5EF4-FFF2-40B4-BE49-F238E27FC236}">
              <a16:creationId xmlns:a16="http://schemas.microsoft.com/office/drawing/2014/main" id="{00000000-0008-0000-0400-000033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210</xdr:row>
      <xdr:rowOff>0</xdr:rowOff>
    </xdr:from>
    <xdr:to>
      <xdr:col>13</xdr:col>
      <xdr:colOff>171450</xdr:colOff>
      <xdr:row>210</xdr:row>
      <xdr:rowOff>161925</xdr:rowOff>
    </xdr:to>
    <xdr:pic>
      <xdr:nvPicPr>
        <xdr:cNvPr id="2362" name="图片 2361" descr="曲线">
          <a:hlinkClick xmlns:r="http://schemas.openxmlformats.org/officeDocument/2006/relationships" r:id="rId87" tgtFrame="_blank"/>
          <a:extLst>
            <a:ext uri="{FF2B5EF4-FFF2-40B4-BE49-F238E27FC236}">
              <a16:creationId xmlns:a16="http://schemas.microsoft.com/office/drawing/2014/main" id="{00000000-0008-0000-0400-00003A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9131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210</xdr:row>
      <xdr:rowOff>0</xdr:rowOff>
    </xdr:from>
    <xdr:to>
      <xdr:col>14</xdr:col>
      <xdr:colOff>209550</xdr:colOff>
      <xdr:row>210</xdr:row>
      <xdr:rowOff>234950</xdr:rowOff>
    </xdr:to>
    <xdr:sp macro="" textlink="">
      <xdr:nvSpPr>
        <xdr:cNvPr id="7477" name="Control 2357" hidden="1">
          <a:extLst>
            <a:ext uri="{63B3BB69-23CF-44E3-9099-C40C66FF867C}">
              <a14:compatExt xmlns:a14="http://schemas.microsoft.com/office/drawing/2010/main" spid="_x0000_s7477"/>
            </a:ext>
            <a:ext uri="{FF2B5EF4-FFF2-40B4-BE49-F238E27FC236}">
              <a16:creationId xmlns:a16="http://schemas.microsoft.com/office/drawing/2014/main" id="{00000000-0008-0000-0400-000035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211</xdr:row>
      <xdr:rowOff>0</xdr:rowOff>
    </xdr:from>
    <xdr:to>
      <xdr:col>13</xdr:col>
      <xdr:colOff>171450</xdr:colOff>
      <xdr:row>211</xdr:row>
      <xdr:rowOff>161925</xdr:rowOff>
    </xdr:to>
    <xdr:pic>
      <xdr:nvPicPr>
        <xdr:cNvPr id="2364" name="图片 2363" descr="曲线">
          <a:hlinkClick xmlns:r="http://schemas.openxmlformats.org/officeDocument/2006/relationships" r:id="rId88" tgtFrame="_blank"/>
          <a:extLst>
            <a:ext uri="{FF2B5EF4-FFF2-40B4-BE49-F238E27FC236}">
              <a16:creationId xmlns:a16="http://schemas.microsoft.com/office/drawing/2014/main" id="{00000000-0008-0000-0400-00003C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9502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211</xdr:row>
      <xdr:rowOff>0</xdr:rowOff>
    </xdr:from>
    <xdr:to>
      <xdr:col>14</xdr:col>
      <xdr:colOff>209550</xdr:colOff>
      <xdr:row>211</xdr:row>
      <xdr:rowOff>234950</xdr:rowOff>
    </xdr:to>
    <xdr:sp macro="" textlink="">
      <xdr:nvSpPr>
        <xdr:cNvPr id="7479" name="Control 2359" hidden="1">
          <a:extLst>
            <a:ext uri="{63B3BB69-23CF-44E3-9099-C40C66FF867C}">
              <a14:compatExt xmlns:a14="http://schemas.microsoft.com/office/drawing/2010/main" spid="_x0000_s7479"/>
            </a:ext>
            <a:ext uri="{FF2B5EF4-FFF2-40B4-BE49-F238E27FC236}">
              <a16:creationId xmlns:a16="http://schemas.microsoft.com/office/drawing/2014/main" id="{00000000-0008-0000-0400-000037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212</xdr:row>
      <xdr:rowOff>0</xdr:rowOff>
    </xdr:from>
    <xdr:to>
      <xdr:col>13</xdr:col>
      <xdr:colOff>171450</xdr:colOff>
      <xdr:row>212</xdr:row>
      <xdr:rowOff>161925</xdr:rowOff>
    </xdr:to>
    <xdr:pic>
      <xdr:nvPicPr>
        <xdr:cNvPr id="2366" name="图片 2365" descr="曲线">
          <a:hlinkClick xmlns:r="http://schemas.openxmlformats.org/officeDocument/2006/relationships" r:id="rId89" tgtFrame="_blank"/>
          <a:extLst>
            <a:ext uri="{FF2B5EF4-FFF2-40B4-BE49-F238E27FC236}">
              <a16:creationId xmlns:a16="http://schemas.microsoft.com/office/drawing/2014/main" id="{00000000-0008-0000-0400-00003E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9874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212</xdr:row>
      <xdr:rowOff>0</xdr:rowOff>
    </xdr:from>
    <xdr:to>
      <xdr:col>14</xdr:col>
      <xdr:colOff>209550</xdr:colOff>
      <xdr:row>212</xdr:row>
      <xdr:rowOff>234950</xdr:rowOff>
    </xdr:to>
    <xdr:sp macro="" textlink="">
      <xdr:nvSpPr>
        <xdr:cNvPr id="7481" name="Control 2361" hidden="1">
          <a:extLst>
            <a:ext uri="{63B3BB69-23CF-44E3-9099-C40C66FF867C}">
              <a14:compatExt xmlns:a14="http://schemas.microsoft.com/office/drawing/2010/main" spid="_x0000_s7481"/>
            </a:ext>
            <a:ext uri="{FF2B5EF4-FFF2-40B4-BE49-F238E27FC236}">
              <a16:creationId xmlns:a16="http://schemas.microsoft.com/office/drawing/2014/main" id="{00000000-0008-0000-0400-000039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213</xdr:row>
      <xdr:rowOff>0</xdr:rowOff>
    </xdr:from>
    <xdr:to>
      <xdr:col>13</xdr:col>
      <xdr:colOff>171450</xdr:colOff>
      <xdr:row>213</xdr:row>
      <xdr:rowOff>161925</xdr:rowOff>
    </xdr:to>
    <xdr:pic>
      <xdr:nvPicPr>
        <xdr:cNvPr id="2368" name="图片 2367" descr="曲线">
          <a:hlinkClick xmlns:r="http://schemas.openxmlformats.org/officeDocument/2006/relationships" r:id="rId90" tgtFrame="_blank"/>
          <a:extLst>
            <a:ext uri="{FF2B5EF4-FFF2-40B4-BE49-F238E27FC236}">
              <a16:creationId xmlns:a16="http://schemas.microsoft.com/office/drawing/2014/main" id="{00000000-0008-0000-0400-000040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0245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213</xdr:row>
      <xdr:rowOff>0</xdr:rowOff>
    </xdr:from>
    <xdr:to>
      <xdr:col>14</xdr:col>
      <xdr:colOff>209550</xdr:colOff>
      <xdr:row>213</xdr:row>
      <xdr:rowOff>234950</xdr:rowOff>
    </xdr:to>
    <xdr:sp macro="" textlink="">
      <xdr:nvSpPr>
        <xdr:cNvPr id="7483" name="Control 2363" hidden="1">
          <a:extLst>
            <a:ext uri="{63B3BB69-23CF-44E3-9099-C40C66FF867C}">
              <a14:compatExt xmlns:a14="http://schemas.microsoft.com/office/drawing/2010/main" spid="_x0000_s7483"/>
            </a:ext>
            <a:ext uri="{FF2B5EF4-FFF2-40B4-BE49-F238E27FC236}">
              <a16:creationId xmlns:a16="http://schemas.microsoft.com/office/drawing/2014/main" id="{00000000-0008-0000-0400-00003B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214</xdr:row>
      <xdr:rowOff>0</xdr:rowOff>
    </xdr:from>
    <xdr:to>
      <xdr:col>13</xdr:col>
      <xdr:colOff>171450</xdr:colOff>
      <xdr:row>214</xdr:row>
      <xdr:rowOff>161925</xdr:rowOff>
    </xdr:to>
    <xdr:pic>
      <xdr:nvPicPr>
        <xdr:cNvPr id="2370" name="图片 2369" descr="曲线">
          <a:hlinkClick xmlns:r="http://schemas.openxmlformats.org/officeDocument/2006/relationships" r:id="rId91" tgtFrame="_blank"/>
          <a:extLst>
            <a:ext uri="{FF2B5EF4-FFF2-40B4-BE49-F238E27FC236}">
              <a16:creationId xmlns:a16="http://schemas.microsoft.com/office/drawing/2014/main" id="{00000000-0008-0000-0400-000042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0617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214</xdr:row>
      <xdr:rowOff>0</xdr:rowOff>
    </xdr:from>
    <xdr:to>
      <xdr:col>14</xdr:col>
      <xdr:colOff>209550</xdr:colOff>
      <xdr:row>214</xdr:row>
      <xdr:rowOff>234950</xdr:rowOff>
    </xdr:to>
    <xdr:sp macro="" textlink="">
      <xdr:nvSpPr>
        <xdr:cNvPr id="7485" name="Control 2365" hidden="1">
          <a:extLst>
            <a:ext uri="{63B3BB69-23CF-44E3-9099-C40C66FF867C}">
              <a14:compatExt xmlns:a14="http://schemas.microsoft.com/office/drawing/2010/main" spid="_x0000_s7485"/>
            </a:ext>
            <a:ext uri="{FF2B5EF4-FFF2-40B4-BE49-F238E27FC236}">
              <a16:creationId xmlns:a16="http://schemas.microsoft.com/office/drawing/2014/main" id="{00000000-0008-0000-0400-00003D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215</xdr:row>
      <xdr:rowOff>0</xdr:rowOff>
    </xdr:from>
    <xdr:to>
      <xdr:col>13</xdr:col>
      <xdr:colOff>171450</xdr:colOff>
      <xdr:row>215</xdr:row>
      <xdr:rowOff>161925</xdr:rowOff>
    </xdr:to>
    <xdr:pic>
      <xdr:nvPicPr>
        <xdr:cNvPr id="2372" name="图片 2371" descr="曲线">
          <a:hlinkClick xmlns:r="http://schemas.openxmlformats.org/officeDocument/2006/relationships" r:id="rId92" tgtFrame="_blank"/>
          <a:extLst>
            <a:ext uri="{FF2B5EF4-FFF2-40B4-BE49-F238E27FC236}">
              <a16:creationId xmlns:a16="http://schemas.microsoft.com/office/drawing/2014/main" id="{00000000-0008-0000-0400-000044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0988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215</xdr:row>
      <xdr:rowOff>0</xdr:rowOff>
    </xdr:from>
    <xdr:to>
      <xdr:col>14</xdr:col>
      <xdr:colOff>209550</xdr:colOff>
      <xdr:row>215</xdr:row>
      <xdr:rowOff>234950</xdr:rowOff>
    </xdr:to>
    <xdr:sp macro="" textlink="">
      <xdr:nvSpPr>
        <xdr:cNvPr id="7487" name="Control 2367" hidden="1">
          <a:extLst>
            <a:ext uri="{63B3BB69-23CF-44E3-9099-C40C66FF867C}">
              <a14:compatExt xmlns:a14="http://schemas.microsoft.com/office/drawing/2010/main" spid="_x0000_s7487"/>
            </a:ext>
            <a:ext uri="{FF2B5EF4-FFF2-40B4-BE49-F238E27FC236}">
              <a16:creationId xmlns:a16="http://schemas.microsoft.com/office/drawing/2014/main" id="{00000000-0008-0000-0400-00003F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216</xdr:row>
      <xdr:rowOff>0</xdr:rowOff>
    </xdr:from>
    <xdr:to>
      <xdr:col>13</xdr:col>
      <xdr:colOff>171450</xdr:colOff>
      <xdr:row>216</xdr:row>
      <xdr:rowOff>161925</xdr:rowOff>
    </xdr:to>
    <xdr:pic>
      <xdr:nvPicPr>
        <xdr:cNvPr id="2374" name="图片 2373" descr="曲线">
          <a:hlinkClick xmlns:r="http://schemas.openxmlformats.org/officeDocument/2006/relationships" r:id="rId93" tgtFrame="_blank"/>
          <a:extLst>
            <a:ext uri="{FF2B5EF4-FFF2-40B4-BE49-F238E27FC236}">
              <a16:creationId xmlns:a16="http://schemas.microsoft.com/office/drawing/2014/main" id="{00000000-0008-0000-0400-000046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1360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216</xdr:row>
      <xdr:rowOff>0</xdr:rowOff>
    </xdr:from>
    <xdr:to>
      <xdr:col>14</xdr:col>
      <xdr:colOff>209550</xdr:colOff>
      <xdr:row>216</xdr:row>
      <xdr:rowOff>234950</xdr:rowOff>
    </xdr:to>
    <xdr:sp macro="" textlink="">
      <xdr:nvSpPr>
        <xdr:cNvPr id="7489" name="Control 2369" hidden="1">
          <a:extLst>
            <a:ext uri="{63B3BB69-23CF-44E3-9099-C40C66FF867C}">
              <a14:compatExt xmlns:a14="http://schemas.microsoft.com/office/drawing/2010/main" spid="_x0000_s7489"/>
            </a:ext>
            <a:ext uri="{FF2B5EF4-FFF2-40B4-BE49-F238E27FC236}">
              <a16:creationId xmlns:a16="http://schemas.microsoft.com/office/drawing/2014/main" id="{00000000-0008-0000-0400-000041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217</xdr:row>
      <xdr:rowOff>0</xdr:rowOff>
    </xdr:from>
    <xdr:to>
      <xdr:col>13</xdr:col>
      <xdr:colOff>171450</xdr:colOff>
      <xdr:row>217</xdr:row>
      <xdr:rowOff>161925</xdr:rowOff>
    </xdr:to>
    <xdr:pic>
      <xdr:nvPicPr>
        <xdr:cNvPr id="2376" name="图片 2375" descr="曲线">
          <a:hlinkClick xmlns:r="http://schemas.openxmlformats.org/officeDocument/2006/relationships" r:id="rId94" tgtFrame="_blank"/>
          <a:extLst>
            <a:ext uri="{FF2B5EF4-FFF2-40B4-BE49-F238E27FC236}">
              <a16:creationId xmlns:a16="http://schemas.microsoft.com/office/drawing/2014/main" id="{00000000-0008-0000-0400-000048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1731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217</xdr:row>
      <xdr:rowOff>0</xdr:rowOff>
    </xdr:from>
    <xdr:to>
      <xdr:col>14</xdr:col>
      <xdr:colOff>209550</xdr:colOff>
      <xdr:row>217</xdr:row>
      <xdr:rowOff>234950</xdr:rowOff>
    </xdr:to>
    <xdr:sp macro="" textlink="">
      <xdr:nvSpPr>
        <xdr:cNvPr id="7491" name="Control 2371" hidden="1">
          <a:extLst>
            <a:ext uri="{63B3BB69-23CF-44E3-9099-C40C66FF867C}">
              <a14:compatExt xmlns:a14="http://schemas.microsoft.com/office/drawing/2010/main" spid="_x0000_s7491"/>
            </a:ext>
            <a:ext uri="{FF2B5EF4-FFF2-40B4-BE49-F238E27FC236}">
              <a16:creationId xmlns:a16="http://schemas.microsoft.com/office/drawing/2014/main" id="{00000000-0008-0000-0400-000043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218</xdr:row>
      <xdr:rowOff>0</xdr:rowOff>
    </xdr:from>
    <xdr:to>
      <xdr:col>13</xdr:col>
      <xdr:colOff>171450</xdr:colOff>
      <xdr:row>218</xdr:row>
      <xdr:rowOff>161925</xdr:rowOff>
    </xdr:to>
    <xdr:pic>
      <xdr:nvPicPr>
        <xdr:cNvPr id="2378" name="图片 2377" descr="曲线">
          <a:hlinkClick xmlns:r="http://schemas.openxmlformats.org/officeDocument/2006/relationships" r:id="rId95" tgtFrame="_blank"/>
          <a:extLst>
            <a:ext uri="{FF2B5EF4-FFF2-40B4-BE49-F238E27FC236}">
              <a16:creationId xmlns:a16="http://schemas.microsoft.com/office/drawing/2014/main" id="{00000000-0008-0000-0400-00004A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2103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218</xdr:row>
      <xdr:rowOff>0</xdr:rowOff>
    </xdr:from>
    <xdr:to>
      <xdr:col>14</xdr:col>
      <xdr:colOff>209550</xdr:colOff>
      <xdr:row>218</xdr:row>
      <xdr:rowOff>234950</xdr:rowOff>
    </xdr:to>
    <xdr:sp macro="" textlink="">
      <xdr:nvSpPr>
        <xdr:cNvPr id="7493" name="Control 2373" hidden="1">
          <a:extLst>
            <a:ext uri="{63B3BB69-23CF-44E3-9099-C40C66FF867C}">
              <a14:compatExt xmlns:a14="http://schemas.microsoft.com/office/drawing/2010/main" spid="_x0000_s7493"/>
            </a:ext>
            <a:ext uri="{FF2B5EF4-FFF2-40B4-BE49-F238E27FC236}">
              <a16:creationId xmlns:a16="http://schemas.microsoft.com/office/drawing/2014/main" id="{00000000-0008-0000-0400-000045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219</xdr:row>
      <xdr:rowOff>0</xdr:rowOff>
    </xdr:from>
    <xdr:to>
      <xdr:col>13</xdr:col>
      <xdr:colOff>171450</xdr:colOff>
      <xdr:row>219</xdr:row>
      <xdr:rowOff>161925</xdr:rowOff>
    </xdr:to>
    <xdr:pic>
      <xdr:nvPicPr>
        <xdr:cNvPr id="2380" name="图片 2379" descr="曲线">
          <a:hlinkClick xmlns:r="http://schemas.openxmlformats.org/officeDocument/2006/relationships" r:id="rId96" tgtFrame="_blank"/>
          <a:extLst>
            <a:ext uri="{FF2B5EF4-FFF2-40B4-BE49-F238E27FC236}">
              <a16:creationId xmlns:a16="http://schemas.microsoft.com/office/drawing/2014/main" id="{00000000-0008-0000-0400-00004C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2474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219</xdr:row>
      <xdr:rowOff>0</xdr:rowOff>
    </xdr:from>
    <xdr:to>
      <xdr:col>14</xdr:col>
      <xdr:colOff>209550</xdr:colOff>
      <xdr:row>219</xdr:row>
      <xdr:rowOff>234950</xdr:rowOff>
    </xdr:to>
    <xdr:sp macro="" textlink="">
      <xdr:nvSpPr>
        <xdr:cNvPr id="7495" name="Control 2375" hidden="1">
          <a:extLst>
            <a:ext uri="{63B3BB69-23CF-44E3-9099-C40C66FF867C}">
              <a14:compatExt xmlns:a14="http://schemas.microsoft.com/office/drawing/2010/main" spid="_x0000_s7495"/>
            </a:ext>
            <a:ext uri="{FF2B5EF4-FFF2-40B4-BE49-F238E27FC236}">
              <a16:creationId xmlns:a16="http://schemas.microsoft.com/office/drawing/2014/main" id="{00000000-0008-0000-0400-000047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220</xdr:row>
      <xdr:rowOff>0</xdr:rowOff>
    </xdr:from>
    <xdr:to>
      <xdr:col>13</xdr:col>
      <xdr:colOff>171450</xdr:colOff>
      <xdr:row>220</xdr:row>
      <xdr:rowOff>161925</xdr:rowOff>
    </xdr:to>
    <xdr:pic>
      <xdr:nvPicPr>
        <xdr:cNvPr id="2382" name="图片 2381" descr="曲线">
          <a:hlinkClick xmlns:r="http://schemas.openxmlformats.org/officeDocument/2006/relationships" r:id="rId97" tgtFrame="_blank"/>
          <a:extLst>
            <a:ext uri="{FF2B5EF4-FFF2-40B4-BE49-F238E27FC236}">
              <a16:creationId xmlns:a16="http://schemas.microsoft.com/office/drawing/2014/main" id="{00000000-0008-0000-0400-00004E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2845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220</xdr:row>
      <xdr:rowOff>0</xdr:rowOff>
    </xdr:from>
    <xdr:to>
      <xdr:col>14</xdr:col>
      <xdr:colOff>209550</xdr:colOff>
      <xdr:row>220</xdr:row>
      <xdr:rowOff>234950</xdr:rowOff>
    </xdr:to>
    <xdr:sp macro="" textlink="">
      <xdr:nvSpPr>
        <xdr:cNvPr id="7497" name="Control 2377" hidden="1">
          <a:extLst>
            <a:ext uri="{63B3BB69-23CF-44E3-9099-C40C66FF867C}">
              <a14:compatExt xmlns:a14="http://schemas.microsoft.com/office/drawing/2010/main" spid="_x0000_s7497"/>
            </a:ext>
            <a:ext uri="{FF2B5EF4-FFF2-40B4-BE49-F238E27FC236}">
              <a16:creationId xmlns:a16="http://schemas.microsoft.com/office/drawing/2014/main" id="{00000000-0008-0000-0400-000049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221</xdr:row>
      <xdr:rowOff>0</xdr:rowOff>
    </xdr:from>
    <xdr:to>
      <xdr:col>13</xdr:col>
      <xdr:colOff>171450</xdr:colOff>
      <xdr:row>221</xdr:row>
      <xdr:rowOff>161925</xdr:rowOff>
    </xdr:to>
    <xdr:pic>
      <xdr:nvPicPr>
        <xdr:cNvPr id="2384" name="图片 2383" descr="曲线">
          <a:hlinkClick xmlns:r="http://schemas.openxmlformats.org/officeDocument/2006/relationships" r:id="rId98" tgtFrame="_blank"/>
          <a:extLst>
            <a:ext uri="{FF2B5EF4-FFF2-40B4-BE49-F238E27FC236}">
              <a16:creationId xmlns:a16="http://schemas.microsoft.com/office/drawing/2014/main" id="{00000000-0008-0000-0400-000050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3217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221</xdr:row>
      <xdr:rowOff>0</xdr:rowOff>
    </xdr:from>
    <xdr:to>
      <xdr:col>14</xdr:col>
      <xdr:colOff>209550</xdr:colOff>
      <xdr:row>221</xdr:row>
      <xdr:rowOff>234950</xdr:rowOff>
    </xdr:to>
    <xdr:sp macro="" textlink="">
      <xdr:nvSpPr>
        <xdr:cNvPr id="7499" name="Control 2379" hidden="1">
          <a:extLst>
            <a:ext uri="{63B3BB69-23CF-44E3-9099-C40C66FF867C}">
              <a14:compatExt xmlns:a14="http://schemas.microsoft.com/office/drawing/2010/main" spid="_x0000_s7499"/>
            </a:ext>
            <a:ext uri="{FF2B5EF4-FFF2-40B4-BE49-F238E27FC236}">
              <a16:creationId xmlns:a16="http://schemas.microsoft.com/office/drawing/2014/main" id="{00000000-0008-0000-0400-00004B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228</xdr:row>
      <xdr:rowOff>0</xdr:rowOff>
    </xdr:from>
    <xdr:to>
      <xdr:col>13</xdr:col>
      <xdr:colOff>171450</xdr:colOff>
      <xdr:row>228</xdr:row>
      <xdr:rowOff>161925</xdr:rowOff>
    </xdr:to>
    <xdr:pic>
      <xdr:nvPicPr>
        <xdr:cNvPr id="2386" name="图片 2385" descr="曲线">
          <a:hlinkClick xmlns:r="http://schemas.openxmlformats.org/officeDocument/2006/relationships" r:id="rId99" tgtFrame="_blank"/>
          <a:extLst>
            <a:ext uri="{FF2B5EF4-FFF2-40B4-BE49-F238E27FC236}">
              <a16:creationId xmlns:a16="http://schemas.microsoft.com/office/drawing/2014/main" id="{00000000-0008-0000-0400-000052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4798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228</xdr:row>
      <xdr:rowOff>0</xdr:rowOff>
    </xdr:from>
    <xdr:to>
      <xdr:col>14</xdr:col>
      <xdr:colOff>209550</xdr:colOff>
      <xdr:row>229</xdr:row>
      <xdr:rowOff>50800</xdr:rowOff>
    </xdr:to>
    <xdr:sp macro="" textlink="">
      <xdr:nvSpPr>
        <xdr:cNvPr id="7501" name="Control 2381" hidden="1">
          <a:extLst>
            <a:ext uri="{63B3BB69-23CF-44E3-9099-C40C66FF867C}">
              <a14:compatExt xmlns:a14="http://schemas.microsoft.com/office/drawing/2010/main" spid="_x0000_s7501"/>
            </a:ext>
            <a:ext uri="{FF2B5EF4-FFF2-40B4-BE49-F238E27FC236}">
              <a16:creationId xmlns:a16="http://schemas.microsoft.com/office/drawing/2014/main" id="{00000000-0008-0000-0400-00004D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229</xdr:row>
      <xdr:rowOff>0</xdr:rowOff>
    </xdr:from>
    <xdr:to>
      <xdr:col>13</xdr:col>
      <xdr:colOff>171450</xdr:colOff>
      <xdr:row>229</xdr:row>
      <xdr:rowOff>161925</xdr:rowOff>
    </xdr:to>
    <xdr:pic>
      <xdr:nvPicPr>
        <xdr:cNvPr id="2388" name="图片 2387" descr="曲线">
          <a:hlinkClick xmlns:r="http://schemas.openxmlformats.org/officeDocument/2006/relationships" r:id="rId100" tgtFrame="_blank"/>
          <a:extLst>
            <a:ext uri="{FF2B5EF4-FFF2-40B4-BE49-F238E27FC236}">
              <a16:creationId xmlns:a16="http://schemas.microsoft.com/office/drawing/2014/main" id="{00000000-0008-0000-0400-000054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5227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229</xdr:row>
      <xdr:rowOff>0</xdr:rowOff>
    </xdr:from>
    <xdr:to>
      <xdr:col>14</xdr:col>
      <xdr:colOff>209550</xdr:colOff>
      <xdr:row>229</xdr:row>
      <xdr:rowOff>234950</xdr:rowOff>
    </xdr:to>
    <xdr:sp macro="" textlink="">
      <xdr:nvSpPr>
        <xdr:cNvPr id="7503" name="Control 2383" hidden="1">
          <a:extLst>
            <a:ext uri="{63B3BB69-23CF-44E3-9099-C40C66FF867C}">
              <a14:compatExt xmlns:a14="http://schemas.microsoft.com/office/drawing/2010/main" spid="_x0000_s7503"/>
            </a:ext>
            <a:ext uri="{FF2B5EF4-FFF2-40B4-BE49-F238E27FC236}">
              <a16:creationId xmlns:a16="http://schemas.microsoft.com/office/drawing/2014/main" id="{00000000-0008-0000-0400-00004F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236</xdr:row>
      <xdr:rowOff>0</xdr:rowOff>
    </xdr:from>
    <xdr:to>
      <xdr:col>13</xdr:col>
      <xdr:colOff>171450</xdr:colOff>
      <xdr:row>236</xdr:row>
      <xdr:rowOff>161925</xdr:rowOff>
    </xdr:to>
    <xdr:pic>
      <xdr:nvPicPr>
        <xdr:cNvPr id="2390" name="图片 2389" descr="曲线">
          <a:hlinkClick xmlns:r="http://schemas.openxmlformats.org/officeDocument/2006/relationships" r:id="rId101" tgtFrame="_blank"/>
          <a:extLst>
            <a:ext uri="{FF2B5EF4-FFF2-40B4-BE49-F238E27FC236}">
              <a16:creationId xmlns:a16="http://schemas.microsoft.com/office/drawing/2014/main" id="{00000000-0008-0000-0400-000056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7027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236</xdr:row>
      <xdr:rowOff>0</xdr:rowOff>
    </xdr:from>
    <xdr:to>
      <xdr:col>14</xdr:col>
      <xdr:colOff>209550</xdr:colOff>
      <xdr:row>237</xdr:row>
      <xdr:rowOff>50800</xdr:rowOff>
    </xdr:to>
    <xdr:sp macro="" textlink="">
      <xdr:nvSpPr>
        <xdr:cNvPr id="7505" name="Control 2385" hidden="1">
          <a:extLst>
            <a:ext uri="{63B3BB69-23CF-44E3-9099-C40C66FF867C}">
              <a14:compatExt xmlns:a14="http://schemas.microsoft.com/office/drawing/2010/main" spid="_x0000_s7505"/>
            </a:ext>
            <a:ext uri="{FF2B5EF4-FFF2-40B4-BE49-F238E27FC236}">
              <a16:creationId xmlns:a16="http://schemas.microsoft.com/office/drawing/2014/main" id="{00000000-0008-0000-0400-000051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237</xdr:row>
      <xdr:rowOff>0</xdr:rowOff>
    </xdr:from>
    <xdr:to>
      <xdr:col>13</xdr:col>
      <xdr:colOff>171450</xdr:colOff>
      <xdr:row>237</xdr:row>
      <xdr:rowOff>161925</xdr:rowOff>
    </xdr:to>
    <xdr:pic>
      <xdr:nvPicPr>
        <xdr:cNvPr id="2392" name="图片 2391" descr="曲线">
          <a:hlinkClick xmlns:r="http://schemas.openxmlformats.org/officeDocument/2006/relationships" r:id="rId102" tgtFrame="_blank"/>
          <a:extLst>
            <a:ext uri="{FF2B5EF4-FFF2-40B4-BE49-F238E27FC236}">
              <a16:creationId xmlns:a16="http://schemas.microsoft.com/office/drawing/2014/main" id="{00000000-0008-0000-0400-000058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7398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237</xdr:row>
      <xdr:rowOff>0</xdr:rowOff>
    </xdr:from>
    <xdr:to>
      <xdr:col>14</xdr:col>
      <xdr:colOff>209550</xdr:colOff>
      <xdr:row>237</xdr:row>
      <xdr:rowOff>234950</xdr:rowOff>
    </xdr:to>
    <xdr:sp macro="" textlink="">
      <xdr:nvSpPr>
        <xdr:cNvPr id="7507" name="Control 2387" hidden="1">
          <a:extLst>
            <a:ext uri="{63B3BB69-23CF-44E3-9099-C40C66FF867C}">
              <a14:compatExt xmlns:a14="http://schemas.microsoft.com/office/drawing/2010/main" spid="_x0000_s7507"/>
            </a:ext>
            <a:ext uri="{FF2B5EF4-FFF2-40B4-BE49-F238E27FC236}">
              <a16:creationId xmlns:a16="http://schemas.microsoft.com/office/drawing/2014/main" id="{00000000-0008-0000-0400-000053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238</xdr:row>
      <xdr:rowOff>0</xdr:rowOff>
    </xdr:from>
    <xdr:to>
      <xdr:col>13</xdr:col>
      <xdr:colOff>171450</xdr:colOff>
      <xdr:row>238</xdr:row>
      <xdr:rowOff>161925</xdr:rowOff>
    </xdr:to>
    <xdr:pic>
      <xdr:nvPicPr>
        <xdr:cNvPr id="2394" name="图片 2393" descr="曲线">
          <a:hlinkClick xmlns:r="http://schemas.openxmlformats.org/officeDocument/2006/relationships" r:id="rId103" tgtFrame="_blank"/>
          <a:extLst>
            <a:ext uri="{FF2B5EF4-FFF2-40B4-BE49-F238E27FC236}">
              <a16:creationId xmlns:a16="http://schemas.microsoft.com/office/drawing/2014/main" id="{00000000-0008-0000-0400-00005A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7827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238</xdr:row>
      <xdr:rowOff>0</xdr:rowOff>
    </xdr:from>
    <xdr:to>
      <xdr:col>14</xdr:col>
      <xdr:colOff>209550</xdr:colOff>
      <xdr:row>238</xdr:row>
      <xdr:rowOff>234950</xdr:rowOff>
    </xdr:to>
    <xdr:sp macro="" textlink="">
      <xdr:nvSpPr>
        <xdr:cNvPr id="7509" name="Control 2389" hidden="1">
          <a:extLst>
            <a:ext uri="{63B3BB69-23CF-44E3-9099-C40C66FF867C}">
              <a14:compatExt xmlns:a14="http://schemas.microsoft.com/office/drawing/2010/main" spid="_x0000_s7509"/>
            </a:ext>
            <a:ext uri="{FF2B5EF4-FFF2-40B4-BE49-F238E27FC236}">
              <a16:creationId xmlns:a16="http://schemas.microsoft.com/office/drawing/2014/main" id="{00000000-0008-0000-0400-000055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239</xdr:row>
      <xdr:rowOff>0</xdr:rowOff>
    </xdr:from>
    <xdr:to>
      <xdr:col>13</xdr:col>
      <xdr:colOff>171450</xdr:colOff>
      <xdr:row>239</xdr:row>
      <xdr:rowOff>161925</xdr:rowOff>
    </xdr:to>
    <xdr:pic>
      <xdr:nvPicPr>
        <xdr:cNvPr id="2396" name="图片 2395" descr="曲线">
          <a:hlinkClick xmlns:r="http://schemas.openxmlformats.org/officeDocument/2006/relationships" r:id="rId104" tgtFrame="_blank"/>
          <a:extLst>
            <a:ext uri="{FF2B5EF4-FFF2-40B4-BE49-F238E27FC236}">
              <a16:creationId xmlns:a16="http://schemas.microsoft.com/office/drawing/2014/main" id="{00000000-0008-0000-0400-00005C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199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239</xdr:row>
      <xdr:rowOff>0</xdr:rowOff>
    </xdr:from>
    <xdr:to>
      <xdr:col>14</xdr:col>
      <xdr:colOff>209550</xdr:colOff>
      <xdr:row>239</xdr:row>
      <xdr:rowOff>234950</xdr:rowOff>
    </xdr:to>
    <xdr:sp macro="" textlink="">
      <xdr:nvSpPr>
        <xdr:cNvPr id="7511" name="Control 2391" hidden="1">
          <a:extLst>
            <a:ext uri="{63B3BB69-23CF-44E3-9099-C40C66FF867C}">
              <a14:compatExt xmlns:a14="http://schemas.microsoft.com/office/drawing/2010/main" spid="_x0000_s7511"/>
            </a:ext>
            <a:ext uri="{FF2B5EF4-FFF2-40B4-BE49-F238E27FC236}">
              <a16:creationId xmlns:a16="http://schemas.microsoft.com/office/drawing/2014/main" id="{00000000-0008-0000-0400-000057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240</xdr:row>
      <xdr:rowOff>0</xdr:rowOff>
    </xdr:from>
    <xdr:to>
      <xdr:col>13</xdr:col>
      <xdr:colOff>171450</xdr:colOff>
      <xdr:row>240</xdr:row>
      <xdr:rowOff>161925</xdr:rowOff>
    </xdr:to>
    <xdr:pic>
      <xdr:nvPicPr>
        <xdr:cNvPr id="2398" name="图片 2397" descr="曲线">
          <a:hlinkClick xmlns:r="http://schemas.openxmlformats.org/officeDocument/2006/relationships" r:id="rId105" tgtFrame="_blank"/>
          <a:extLst>
            <a:ext uri="{FF2B5EF4-FFF2-40B4-BE49-F238E27FC236}">
              <a16:creationId xmlns:a16="http://schemas.microsoft.com/office/drawing/2014/main" id="{00000000-0008-0000-0400-00005E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570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240</xdr:row>
      <xdr:rowOff>0</xdr:rowOff>
    </xdr:from>
    <xdr:to>
      <xdr:col>14</xdr:col>
      <xdr:colOff>209550</xdr:colOff>
      <xdr:row>240</xdr:row>
      <xdr:rowOff>234950</xdr:rowOff>
    </xdr:to>
    <xdr:sp macro="" textlink="">
      <xdr:nvSpPr>
        <xdr:cNvPr id="7513" name="Control 2393" hidden="1">
          <a:extLst>
            <a:ext uri="{63B3BB69-23CF-44E3-9099-C40C66FF867C}">
              <a14:compatExt xmlns:a14="http://schemas.microsoft.com/office/drawing/2010/main" spid="_x0000_s7513"/>
            </a:ext>
            <a:ext uri="{FF2B5EF4-FFF2-40B4-BE49-F238E27FC236}">
              <a16:creationId xmlns:a16="http://schemas.microsoft.com/office/drawing/2014/main" id="{00000000-0008-0000-0400-000059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241</xdr:row>
      <xdr:rowOff>0</xdr:rowOff>
    </xdr:from>
    <xdr:to>
      <xdr:col>13</xdr:col>
      <xdr:colOff>171450</xdr:colOff>
      <xdr:row>241</xdr:row>
      <xdr:rowOff>161925</xdr:rowOff>
    </xdr:to>
    <xdr:pic>
      <xdr:nvPicPr>
        <xdr:cNvPr id="2400" name="图片 2399" descr="曲线">
          <a:hlinkClick xmlns:r="http://schemas.openxmlformats.org/officeDocument/2006/relationships" r:id="rId106" tgtFrame="_blank"/>
          <a:extLst>
            <a:ext uri="{FF2B5EF4-FFF2-40B4-BE49-F238E27FC236}">
              <a16:creationId xmlns:a16="http://schemas.microsoft.com/office/drawing/2014/main" id="{00000000-0008-0000-0400-000060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941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241</xdr:row>
      <xdr:rowOff>0</xdr:rowOff>
    </xdr:from>
    <xdr:to>
      <xdr:col>14</xdr:col>
      <xdr:colOff>209550</xdr:colOff>
      <xdr:row>241</xdr:row>
      <xdr:rowOff>234950</xdr:rowOff>
    </xdr:to>
    <xdr:sp macro="" textlink="">
      <xdr:nvSpPr>
        <xdr:cNvPr id="7515" name="Control 2395" hidden="1">
          <a:extLst>
            <a:ext uri="{63B3BB69-23CF-44E3-9099-C40C66FF867C}">
              <a14:compatExt xmlns:a14="http://schemas.microsoft.com/office/drawing/2010/main" spid="_x0000_s7515"/>
            </a:ext>
            <a:ext uri="{FF2B5EF4-FFF2-40B4-BE49-F238E27FC236}">
              <a16:creationId xmlns:a16="http://schemas.microsoft.com/office/drawing/2014/main" id="{00000000-0008-0000-0400-00005B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242</xdr:row>
      <xdr:rowOff>0</xdr:rowOff>
    </xdr:from>
    <xdr:to>
      <xdr:col>13</xdr:col>
      <xdr:colOff>171450</xdr:colOff>
      <xdr:row>242</xdr:row>
      <xdr:rowOff>161925</xdr:rowOff>
    </xdr:to>
    <xdr:pic>
      <xdr:nvPicPr>
        <xdr:cNvPr id="2402" name="图片 2401" descr="曲线">
          <a:hlinkClick xmlns:r="http://schemas.openxmlformats.org/officeDocument/2006/relationships" r:id="rId107" tgtFrame="_blank"/>
          <a:extLst>
            <a:ext uri="{FF2B5EF4-FFF2-40B4-BE49-F238E27FC236}">
              <a16:creationId xmlns:a16="http://schemas.microsoft.com/office/drawing/2014/main" id="{00000000-0008-0000-0400-000062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9313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242</xdr:row>
      <xdr:rowOff>0</xdr:rowOff>
    </xdr:from>
    <xdr:to>
      <xdr:col>14</xdr:col>
      <xdr:colOff>209550</xdr:colOff>
      <xdr:row>242</xdr:row>
      <xdr:rowOff>234950</xdr:rowOff>
    </xdr:to>
    <xdr:sp macro="" textlink="">
      <xdr:nvSpPr>
        <xdr:cNvPr id="7517" name="Control 2397" hidden="1">
          <a:extLst>
            <a:ext uri="{63B3BB69-23CF-44E3-9099-C40C66FF867C}">
              <a14:compatExt xmlns:a14="http://schemas.microsoft.com/office/drawing/2010/main" spid="_x0000_s7517"/>
            </a:ext>
            <a:ext uri="{FF2B5EF4-FFF2-40B4-BE49-F238E27FC236}">
              <a16:creationId xmlns:a16="http://schemas.microsoft.com/office/drawing/2014/main" id="{00000000-0008-0000-0400-00005D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243</xdr:row>
      <xdr:rowOff>0</xdr:rowOff>
    </xdr:from>
    <xdr:to>
      <xdr:col>13</xdr:col>
      <xdr:colOff>171450</xdr:colOff>
      <xdr:row>243</xdr:row>
      <xdr:rowOff>161925</xdr:rowOff>
    </xdr:to>
    <xdr:pic>
      <xdr:nvPicPr>
        <xdr:cNvPr id="2404" name="图片 2403" descr="曲线">
          <a:hlinkClick xmlns:r="http://schemas.openxmlformats.org/officeDocument/2006/relationships" r:id="rId108" tgtFrame="_blank"/>
          <a:extLst>
            <a:ext uri="{FF2B5EF4-FFF2-40B4-BE49-F238E27FC236}">
              <a16:creationId xmlns:a16="http://schemas.microsoft.com/office/drawing/2014/main" id="{00000000-0008-0000-0400-000064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9684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243</xdr:row>
      <xdr:rowOff>0</xdr:rowOff>
    </xdr:from>
    <xdr:to>
      <xdr:col>14</xdr:col>
      <xdr:colOff>209550</xdr:colOff>
      <xdr:row>243</xdr:row>
      <xdr:rowOff>234950</xdr:rowOff>
    </xdr:to>
    <xdr:sp macro="" textlink="">
      <xdr:nvSpPr>
        <xdr:cNvPr id="7519" name="Control 2399" hidden="1">
          <a:extLst>
            <a:ext uri="{63B3BB69-23CF-44E3-9099-C40C66FF867C}">
              <a14:compatExt xmlns:a14="http://schemas.microsoft.com/office/drawing/2010/main" spid="_x0000_s7519"/>
            </a:ext>
            <a:ext uri="{FF2B5EF4-FFF2-40B4-BE49-F238E27FC236}">
              <a16:creationId xmlns:a16="http://schemas.microsoft.com/office/drawing/2014/main" id="{00000000-0008-0000-0400-00005F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244</xdr:row>
      <xdr:rowOff>0</xdr:rowOff>
    </xdr:from>
    <xdr:to>
      <xdr:col>13</xdr:col>
      <xdr:colOff>171450</xdr:colOff>
      <xdr:row>244</xdr:row>
      <xdr:rowOff>161925</xdr:rowOff>
    </xdr:to>
    <xdr:pic>
      <xdr:nvPicPr>
        <xdr:cNvPr id="2406" name="图片 2405" descr="曲线">
          <a:hlinkClick xmlns:r="http://schemas.openxmlformats.org/officeDocument/2006/relationships" r:id="rId109" tgtFrame="_blank"/>
          <a:extLst>
            <a:ext uri="{FF2B5EF4-FFF2-40B4-BE49-F238E27FC236}">
              <a16:creationId xmlns:a16="http://schemas.microsoft.com/office/drawing/2014/main" id="{00000000-0008-0000-0400-000066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056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244</xdr:row>
      <xdr:rowOff>0</xdr:rowOff>
    </xdr:from>
    <xdr:to>
      <xdr:col>14</xdr:col>
      <xdr:colOff>209550</xdr:colOff>
      <xdr:row>244</xdr:row>
      <xdr:rowOff>234950</xdr:rowOff>
    </xdr:to>
    <xdr:sp macro="" textlink="">
      <xdr:nvSpPr>
        <xdr:cNvPr id="7521" name="Control 2401" hidden="1">
          <a:extLst>
            <a:ext uri="{63B3BB69-23CF-44E3-9099-C40C66FF867C}">
              <a14:compatExt xmlns:a14="http://schemas.microsoft.com/office/drawing/2010/main" spid="_x0000_s7521"/>
            </a:ext>
            <a:ext uri="{FF2B5EF4-FFF2-40B4-BE49-F238E27FC236}">
              <a16:creationId xmlns:a16="http://schemas.microsoft.com/office/drawing/2014/main" id="{00000000-0008-0000-0400-000061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245</xdr:row>
      <xdr:rowOff>0</xdr:rowOff>
    </xdr:from>
    <xdr:to>
      <xdr:col>13</xdr:col>
      <xdr:colOff>171450</xdr:colOff>
      <xdr:row>245</xdr:row>
      <xdr:rowOff>161925</xdr:rowOff>
    </xdr:to>
    <xdr:pic>
      <xdr:nvPicPr>
        <xdr:cNvPr id="2408" name="图片 2407" descr="曲线">
          <a:hlinkClick xmlns:r="http://schemas.openxmlformats.org/officeDocument/2006/relationships" r:id="rId110" tgtFrame="_blank"/>
          <a:extLst>
            <a:ext uri="{FF2B5EF4-FFF2-40B4-BE49-F238E27FC236}">
              <a16:creationId xmlns:a16="http://schemas.microsoft.com/office/drawing/2014/main" id="{00000000-0008-0000-0400-000068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485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245</xdr:row>
      <xdr:rowOff>0</xdr:rowOff>
    </xdr:from>
    <xdr:to>
      <xdr:col>14</xdr:col>
      <xdr:colOff>209550</xdr:colOff>
      <xdr:row>245</xdr:row>
      <xdr:rowOff>234950</xdr:rowOff>
    </xdr:to>
    <xdr:sp macro="" textlink="">
      <xdr:nvSpPr>
        <xdr:cNvPr id="7523" name="Control 2403" hidden="1">
          <a:extLst>
            <a:ext uri="{63B3BB69-23CF-44E3-9099-C40C66FF867C}">
              <a14:compatExt xmlns:a14="http://schemas.microsoft.com/office/drawing/2010/main" spid="_x0000_s7523"/>
            </a:ext>
            <a:ext uri="{FF2B5EF4-FFF2-40B4-BE49-F238E27FC236}">
              <a16:creationId xmlns:a16="http://schemas.microsoft.com/office/drawing/2014/main" id="{00000000-0008-0000-0400-000063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246</xdr:row>
      <xdr:rowOff>0</xdr:rowOff>
    </xdr:from>
    <xdr:to>
      <xdr:col>13</xdr:col>
      <xdr:colOff>171450</xdr:colOff>
      <xdr:row>246</xdr:row>
      <xdr:rowOff>161925</xdr:rowOff>
    </xdr:to>
    <xdr:pic>
      <xdr:nvPicPr>
        <xdr:cNvPr id="2410" name="图片 2409" descr="曲线">
          <a:hlinkClick xmlns:r="http://schemas.openxmlformats.org/officeDocument/2006/relationships" r:id="rId111" tgtFrame="_blank"/>
          <a:extLst>
            <a:ext uri="{FF2B5EF4-FFF2-40B4-BE49-F238E27FC236}">
              <a16:creationId xmlns:a16="http://schemas.microsoft.com/office/drawing/2014/main" id="{00000000-0008-0000-0400-00006A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856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246</xdr:row>
      <xdr:rowOff>0</xdr:rowOff>
    </xdr:from>
    <xdr:to>
      <xdr:col>14</xdr:col>
      <xdr:colOff>209550</xdr:colOff>
      <xdr:row>246</xdr:row>
      <xdr:rowOff>234950</xdr:rowOff>
    </xdr:to>
    <xdr:sp macro="" textlink="">
      <xdr:nvSpPr>
        <xdr:cNvPr id="7525" name="Control 2405" hidden="1">
          <a:extLst>
            <a:ext uri="{63B3BB69-23CF-44E3-9099-C40C66FF867C}">
              <a14:compatExt xmlns:a14="http://schemas.microsoft.com/office/drawing/2010/main" spid="_x0000_s7525"/>
            </a:ext>
            <a:ext uri="{FF2B5EF4-FFF2-40B4-BE49-F238E27FC236}">
              <a16:creationId xmlns:a16="http://schemas.microsoft.com/office/drawing/2014/main" id="{00000000-0008-0000-0400-000065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247</xdr:row>
      <xdr:rowOff>0</xdr:rowOff>
    </xdr:from>
    <xdr:to>
      <xdr:col>13</xdr:col>
      <xdr:colOff>171450</xdr:colOff>
      <xdr:row>247</xdr:row>
      <xdr:rowOff>161925</xdr:rowOff>
    </xdr:to>
    <xdr:pic>
      <xdr:nvPicPr>
        <xdr:cNvPr id="2412" name="图片 2411" descr="曲线">
          <a:hlinkClick xmlns:r="http://schemas.openxmlformats.org/officeDocument/2006/relationships" r:id="rId112" tgtFrame="_blank"/>
          <a:extLst>
            <a:ext uri="{FF2B5EF4-FFF2-40B4-BE49-F238E27FC236}">
              <a16:creationId xmlns:a16="http://schemas.microsoft.com/office/drawing/2014/main" id="{00000000-0008-0000-0400-00006C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227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247</xdr:row>
      <xdr:rowOff>0</xdr:rowOff>
    </xdr:from>
    <xdr:to>
      <xdr:col>14</xdr:col>
      <xdr:colOff>209550</xdr:colOff>
      <xdr:row>247</xdr:row>
      <xdr:rowOff>234950</xdr:rowOff>
    </xdr:to>
    <xdr:sp macro="" textlink="">
      <xdr:nvSpPr>
        <xdr:cNvPr id="7527" name="Control 2407" hidden="1">
          <a:extLst>
            <a:ext uri="{63B3BB69-23CF-44E3-9099-C40C66FF867C}">
              <a14:compatExt xmlns:a14="http://schemas.microsoft.com/office/drawing/2010/main" spid="_x0000_s7527"/>
            </a:ext>
            <a:ext uri="{FF2B5EF4-FFF2-40B4-BE49-F238E27FC236}">
              <a16:creationId xmlns:a16="http://schemas.microsoft.com/office/drawing/2014/main" id="{00000000-0008-0000-0400-000067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248</xdr:row>
      <xdr:rowOff>0</xdr:rowOff>
    </xdr:from>
    <xdr:to>
      <xdr:col>13</xdr:col>
      <xdr:colOff>171450</xdr:colOff>
      <xdr:row>248</xdr:row>
      <xdr:rowOff>161925</xdr:rowOff>
    </xdr:to>
    <xdr:pic>
      <xdr:nvPicPr>
        <xdr:cNvPr id="2414" name="图片 2413" descr="曲线">
          <a:hlinkClick xmlns:r="http://schemas.openxmlformats.org/officeDocument/2006/relationships" r:id="rId113" tgtFrame="_blank"/>
          <a:extLst>
            <a:ext uri="{FF2B5EF4-FFF2-40B4-BE49-F238E27FC236}">
              <a16:creationId xmlns:a16="http://schemas.microsoft.com/office/drawing/2014/main" id="{00000000-0008-0000-0400-00006E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599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248</xdr:row>
      <xdr:rowOff>0</xdr:rowOff>
    </xdr:from>
    <xdr:to>
      <xdr:col>14</xdr:col>
      <xdr:colOff>209550</xdr:colOff>
      <xdr:row>248</xdr:row>
      <xdr:rowOff>234950</xdr:rowOff>
    </xdr:to>
    <xdr:sp macro="" textlink="">
      <xdr:nvSpPr>
        <xdr:cNvPr id="7529" name="Control 2409" hidden="1">
          <a:extLst>
            <a:ext uri="{63B3BB69-23CF-44E3-9099-C40C66FF867C}">
              <a14:compatExt xmlns:a14="http://schemas.microsoft.com/office/drawing/2010/main" spid="_x0000_s7529"/>
            </a:ext>
            <a:ext uri="{FF2B5EF4-FFF2-40B4-BE49-F238E27FC236}">
              <a16:creationId xmlns:a16="http://schemas.microsoft.com/office/drawing/2014/main" id="{00000000-0008-0000-0400-000069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249</xdr:row>
      <xdr:rowOff>0</xdr:rowOff>
    </xdr:from>
    <xdr:to>
      <xdr:col>13</xdr:col>
      <xdr:colOff>171450</xdr:colOff>
      <xdr:row>249</xdr:row>
      <xdr:rowOff>161925</xdr:rowOff>
    </xdr:to>
    <xdr:pic>
      <xdr:nvPicPr>
        <xdr:cNvPr id="2416" name="图片 2415" descr="曲线">
          <a:hlinkClick xmlns:r="http://schemas.openxmlformats.org/officeDocument/2006/relationships" r:id="rId114" tgtFrame="_blank"/>
          <a:extLst>
            <a:ext uri="{FF2B5EF4-FFF2-40B4-BE49-F238E27FC236}">
              <a16:creationId xmlns:a16="http://schemas.microsoft.com/office/drawing/2014/main" id="{00000000-0008-0000-0400-000070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970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249</xdr:row>
      <xdr:rowOff>0</xdr:rowOff>
    </xdr:from>
    <xdr:to>
      <xdr:col>14</xdr:col>
      <xdr:colOff>209550</xdr:colOff>
      <xdr:row>249</xdr:row>
      <xdr:rowOff>234950</xdr:rowOff>
    </xdr:to>
    <xdr:sp macro="" textlink="">
      <xdr:nvSpPr>
        <xdr:cNvPr id="7531" name="Control 2411" hidden="1">
          <a:extLst>
            <a:ext uri="{63B3BB69-23CF-44E3-9099-C40C66FF867C}">
              <a14:compatExt xmlns:a14="http://schemas.microsoft.com/office/drawing/2010/main" spid="_x0000_s7531"/>
            </a:ext>
            <a:ext uri="{FF2B5EF4-FFF2-40B4-BE49-F238E27FC236}">
              <a16:creationId xmlns:a16="http://schemas.microsoft.com/office/drawing/2014/main" id="{00000000-0008-0000-0400-00006B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250</xdr:row>
      <xdr:rowOff>0</xdr:rowOff>
    </xdr:from>
    <xdr:to>
      <xdr:col>13</xdr:col>
      <xdr:colOff>171450</xdr:colOff>
      <xdr:row>250</xdr:row>
      <xdr:rowOff>161925</xdr:rowOff>
    </xdr:to>
    <xdr:pic>
      <xdr:nvPicPr>
        <xdr:cNvPr id="2418" name="图片 2417" descr="曲线">
          <a:hlinkClick xmlns:r="http://schemas.openxmlformats.org/officeDocument/2006/relationships" r:id="rId115" tgtFrame="_blank"/>
          <a:extLst>
            <a:ext uri="{FF2B5EF4-FFF2-40B4-BE49-F238E27FC236}">
              <a16:creationId xmlns:a16="http://schemas.microsoft.com/office/drawing/2014/main" id="{00000000-0008-0000-0400-000072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342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250</xdr:row>
      <xdr:rowOff>0</xdr:rowOff>
    </xdr:from>
    <xdr:to>
      <xdr:col>14</xdr:col>
      <xdr:colOff>209550</xdr:colOff>
      <xdr:row>250</xdr:row>
      <xdr:rowOff>234950</xdr:rowOff>
    </xdr:to>
    <xdr:sp macro="" textlink="">
      <xdr:nvSpPr>
        <xdr:cNvPr id="7533" name="Control 2413" hidden="1">
          <a:extLst>
            <a:ext uri="{63B3BB69-23CF-44E3-9099-C40C66FF867C}">
              <a14:compatExt xmlns:a14="http://schemas.microsoft.com/office/drawing/2010/main" spid="_x0000_s7533"/>
            </a:ext>
            <a:ext uri="{FF2B5EF4-FFF2-40B4-BE49-F238E27FC236}">
              <a16:creationId xmlns:a16="http://schemas.microsoft.com/office/drawing/2014/main" id="{00000000-0008-0000-0400-00006D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251</xdr:row>
      <xdr:rowOff>0</xdr:rowOff>
    </xdr:from>
    <xdr:to>
      <xdr:col>13</xdr:col>
      <xdr:colOff>171450</xdr:colOff>
      <xdr:row>251</xdr:row>
      <xdr:rowOff>161925</xdr:rowOff>
    </xdr:to>
    <xdr:pic>
      <xdr:nvPicPr>
        <xdr:cNvPr id="2420" name="图片 2419" descr="曲线">
          <a:hlinkClick xmlns:r="http://schemas.openxmlformats.org/officeDocument/2006/relationships" r:id="rId116" tgtFrame="_blank"/>
          <a:extLst>
            <a:ext uri="{FF2B5EF4-FFF2-40B4-BE49-F238E27FC236}">
              <a16:creationId xmlns:a16="http://schemas.microsoft.com/office/drawing/2014/main" id="{00000000-0008-0000-0400-000074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713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251</xdr:row>
      <xdr:rowOff>0</xdr:rowOff>
    </xdr:from>
    <xdr:to>
      <xdr:col>14</xdr:col>
      <xdr:colOff>209550</xdr:colOff>
      <xdr:row>251</xdr:row>
      <xdr:rowOff>234950</xdr:rowOff>
    </xdr:to>
    <xdr:sp macro="" textlink="">
      <xdr:nvSpPr>
        <xdr:cNvPr id="7535" name="Control 2415" hidden="1">
          <a:extLst>
            <a:ext uri="{63B3BB69-23CF-44E3-9099-C40C66FF867C}">
              <a14:compatExt xmlns:a14="http://schemas.microsoft.com/office/drawing/2010/main" spid="_x0000_s7535"/>
            </a:ext>
            <a:ext uri="{FF2B5EF4-FFF2-40B4-BE49-F238E27FC236}">
              <a16:creationId xmlns:a16="http://schemas.microsoft.com/office/drawing/2014/main" id="{00000000-0008-0000-0400-00006F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252</xdr:row>
      <xdr:rowOff>0</xdr:rowOff>
    </xdr:from>
    <xdr:to>
      <xdr:col>13</xdr:col>
      <xdr:colOff>171450</xdr:colOff>
      <xdr:row>252</xdr:row>
      <xdr:rowOff>161925</xdr:rowOff>
    </xdr:to>
    <xdr:pic>
      <xdr:nvPicPr>
        <xdr:cNvPr id="2422" name="图片 2421" descr="曲线">
          <a:hlinkClick xmlns:r="http://schemas.openxmlformats.org/officeDocument/2006/relationships" r:id="rId117" tgtFrame="_blank"/>
          <a:extLst>
            <a:ext uri="{FF2B5EF4-FFF2-40B4-BE49-F238E27FC236}">
              <a16:creationId xmlns:a16="http://schemas.microsoft.com/office/drawing/2014/main" id="{00000000-0008-0000-0400-000076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3085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252</xdr:row>
      <xdr:rowOff>0</xdr:rowOff>
    </xdr:from>
    <xdr:to>
      <xdr:col>14</xdr:col>
      <xdr:colOff>209550</xdr:colOff>
      <xdr:row>252</xdr:row>
      <xdr:rowOff>234950</xdr:rowOff>
    </xdr:to>
    <xdr:sp macro="" textlink="">
      <xdr:nvSpPr>
        <xdr:cNvPr id="7537" name="Control 2417" hidden="1">
          <a:extLst>
            <a:ext uri="{63B3BB69-23CF-44E3-9099-C40C66FF867C}">
              <a14:compatExt xmlns:a14="http://schemas.microsoft.com/office/drawing/2010/main" spid="_x0000_s7537"/>
            </a:ext>
            <a:ext uri="{FF2B5EF4-FFF2-40B4-BE49-F238E27FC236}">
              <a16:creationId xmlns:a16="http://schemas.microsoft.com/office/drawing/2014/main" id="{00000000-0008-0000-0400-000071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253</xdr:row>
      <xdr:rowOff>0</xdr:rowOff>
    </xdr:from>
    <xdr:to>
      <xdr:col>13</xdr:col>
      <xdr:colOff>171450</xdr:colOff>
      <xdr:row>253</xdr:row>
      <xdr:rowOff>161925</xdr:rowOff>
    </xdr:to>
    <xdr:pic>
      <xdr:nvPicPr>
        <xdr:cNvPr id="2424" name="图片 2423" descr="曲线">
          <a:hlinkClick xmlns:r="http://schemas.openxmlformats.org/officeDocument/2006/relationships" r:id="rId118" tgtFrame="_blank"/>
          <a:extLst>
            <a:ext uri="{FF2B5EF4-FFF2-40B4-BE49-F238E27FC236}">
              <a16:creationId xmlns:a16="http://schemas.microsoft.com/office/drawing/2014/main" id="{00000000-0008-0000-0400-000078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3456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253</xdr:row>
      <xdr:rowOff>0</xdr:rowOff>
    </xdr:from>
    <xdr:to>
      <xdr:col>14</xdr:col>
      <xdr:colOff>209550</xdr:colOff>
      <xdr:row>253</xdr:row>
      <xdr:rowOff>234950</xdr:rowOff>
    </xdr:to>
    <xdr:sp macro="" textlink="">
      <xdr:nvSpPr>
        <xdr:cNvPr id="7539" name="Control 2419" hidden="1">
          <a:extLst>
            <a:ext uri="{63B3BB69-23CF-44E3-9099-C40C66FF867C}">
              <a14:compatExt xmlns:a14="http://schemas.microsoft.com/office/drawing/2010/main" spid="_x0000_s7539"/>
            </a:ext>
            <a:ext uri="{FF2B5EF4-FFF2-40B4-BE49-F238E27FC236}">
              <a16:creationId xmlns:a16="http://schemas.microsoft.com/office/drawing/2014/main" id="{00000000-0008-0000-0400-000073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254</xdr:row>
      <xdr:rowOff>0</xdr:rowOff>
    </xdr:from>
    <xdr:to>
      <xdr:col>13</xdr:col>
      <xdr:colOff>171450</xdr:colOff>
      <xdr:row>254</xdr:row>
      <xdr:rowOff>161925</xdr:rowOff>
    </xdr:to>
    <xdr:pic>
      <xdr:nvPicPr>
        <xdr:cNvPr id="2426" name="图片 2425" descr="曲线">
          <a:hlinkClick xmlns:r="http://schemas.openxmlformats.org/officeDocument/2006/relationships" r:id="rId119" tgtFrame="_blank"/>
          <a:extLst>
            <a:ext uri="{FF2B5EF4-FFF2-40B4-BE49-F238E27FC236}">
              <a16:creationId xmlns:a16="http://schemas.microsoft.com/office/drawing/2014/main" id="{00000000-0008-0000-0400-00007A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3828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254</xdr:row>
      <xdr:rowOff>0</xdr:rowOff>
    </xdr:from>
    <xdr:to>
      <xdr:col>14</xdr:col>
      <xdr:colOff>209550</xdr:colOff>
      <xdr:row>254</xdr:row>
      <xdr:rowOff>234950</xdr:rowOff>
    </xdr:to>
    <xdr:sp macro="" textlink="">
      <xdr:nvSpPr>
        <xdr:cNvPr id="7541" name="Control 2421" hidden="1">
          <a:extLst>
            <a:ext uri="{63B3BB69-23CF-44E3-9099-C40C66FF867C}">
              <a14:compatExt xmlns:a14="http://schemas.microsoft.com/office/drawing/2010/main" spid="_x0000_s7541"/>
            </a:ext>
            <a:ext uri="{FF2B5EF4-FFF2-40B4-BE49-F238E27FC236}">
              <a16:creationId xmlns:a16="http://schemas.microsoft.com/office/drawing/2014/main" id="{00000000-0008-0000-0400-000075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255</xdr:row>
      <xdr:rowOff>0</xdr:rowOff>
    </xdr:from>
    <xdr:to>
      <xdr:col>13</xdr:col>
      <xdr:colOff>171450</xdr:colOff>
      <xdr:row>255</xdr:row>
      <xdr:rowOff>161925</xdr:rowOff>
    </xdr:to>
    <xdr:pic>
      <xdr:nvPicPr>
        <xdr:cNvPr id="2428" name="图片 2427" descr="曲线">
          <a:hlinkClick xmlns:r="http://schemas.openxmlformats.org/officeDocument/2006/relationships" r:id="rId120" tgtFrame="_blank"/>
          <a:extLst>
            <a:ext uri="{FF2B5EF4-FFF2-40B4-BE49-F238E27FC236}">
              <a16:creationId xmlns:a16="http://schemas.microsoft.com/office/drawing/2014/main" id="{00000000-0008-0000-0400-00007C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199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255</xdr:row>
      <xdr:rowOff>0</xdr:rowOff>
    </xdr:from>
    <xdr:to>
      <xdr:col>14</xdr:col>
      <xdr:colOff>209550</xdr:colOff>
      <xdr:row>255</xdr:row>
      <xdr:rowOff>234950</xdr:rowOff>
    </xdr:to>
    <xdr:sp macro="" textlink="">
      <xdr:nvSpPr>
        <xdr:cNvPr id="7543" name="Control 2423" hidden="1">
          <a:extLst>
            <a:ext uri="{63B3BB69-23CF-44E3-9099-C40C66FF867C}">
              <a14:compatExt xmlns:a14="http://schemas.microsoft.com/office/drawing/2010/main" spid="_x0000_s7543"/>
            </a:ext>
            <a:ext uri="{FF2B5EF4-FFF2-40B4-BE49-F238E27FC236}">
              <a16:creationId xmlns:a16="http://schemas.microsoft.com/office/drawing/2014/main" id="{00000000-0008-0000-0400-000077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256</xdr:row>
      <xdr:rowOff>0</xdr:rowOff>
    </xdr:from>
    <xdr:to>
      <xdr:col>13</xdr:col>
      <xdr:colOff>171450</xdr:colOff>
      <xdr:row>256</xdr:row>
      <xdr:rowOff>161925</xdr:rowOff>
    </xdr:to>
    <xdr:pic>
      <xdr:nvPicPr>
        <xdr:cNvPr id="2430" name="图片 2429" descr="曲线">
          <a:hlinkClick xmlns:r="http://schemas.openxmlformats.org/officeDocument/2006/relationships" r:id="rId121" tgtFrame="_blank"/>
          <a:extLst>
            <a:ext uri="{FF2B5EF4-FFF2-40B4-BE49-F238E27FC236}">
              <a16:creationId xmlns:a16="http://schemas.microsoft.com/office/drawing/2014/main" id="{00000000-0008-0000-0400-00007E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571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256</xdr:row>
      <xdr:rowOff>0</xdr:rowOff>
    </xdr:from>
    <xdr:to>
      <xdr:col>14</xdr:col>
      <xdr:colOff>209550</xdr:colOff>
      <xdr:row>256</xdr:row>
      <xdr:rowOff>234950</xdr:rowOff>
    </xdr:to>
    <xdr:sp macro="" textlink="">
      <xdr:nvSpPr>
        <xdr:cNvPr id="7545" name="Control 2425" hidden="1">
          <a:extLst>
            <a:ext uri="{63B3BB69-23CF-44E3-9099-C40C66FF867C}">
              <a14:compatExt xmlns:a14="http://schemas.microsoft.com/office/drawing/2010/main" spid="_x0000_s7545"/>
            </a:ext>
            <a:ext uri="{FF2B5EF4-FFF2-40B4-BE49-F238E27FC236}">
              <a16:creationId xmlns:a16="http://schemas.microsoft.com/office/drawing/2014/main" id="{00000000-0008-0000-0400-000079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257</xdr:row>
      <xdr:rowOff>0</xdr:rowOff>
    </xdr:from>
    <xdr:to>
      <xdr:col>13</xdr:col>
      <xdr:colOff>171450</xdr:colOff>
      <xdr:row>257</xdr:row>
      <xdr:rowOff>161925</xdr:rowOff>
    </xdr:to>
    <xdr:pic>
      <xdr:nvPicPr>
        <xdr:cNvPr id="2432" name="图片 2431" descr="曲线">
          <a:hlinkClick xmlns:r="http://schemas.openxmlformats.org/officeDocument/2006/relationships" r:id="rId122" tgtFrame="_blank"/>
          <a:extLst>
            <a:ext uri="{FF2B5EF4-FFF2-40B4-BE49-F238E27FC236}">
              <a16:creationId xmlns:a16="http://schemas.microsoft.com/office/drawing/2014/main" id="{00000000-0008-0000-0400-000080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942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257</xdr:row>
      <xdr:rowOff>0</xdr:rowOff>
    </xdr:from>
    <xdr:to>
      <xdr:col>14</xdr:col>
      <xdr:colOff>209550</xdr:colOff>
      <xdr:row>257</xdr:row>
      <xdr:rowOff>234950</xdr:rowOff>
    </xdr:to>
    <xdr:sp macro="" textlink="">
      <xdr:nvSpPr>
        <xdr:cNvPr id="7547" name="Control 2427" hidden="1">
          <a:extLst>
            <a:ext uri="{63B3BB69-23CF-44E3-9099-C40C66FF867C}">
              <a14:compatExt xmlns:a14="http://schemas.microsoft.com/office/drawing/2010/main" spid="_x0000_s7547"/>
            </a:ext>
            <a:ext uri="{FF2B5EF4-FFF2-40B4-BE49-F238E27FC236}">
              <a16:creationId xmlns:a16="http://schemas.microsoft.com/office/drawing/2014/main" id="{00000000-0008-0000-0400-00007B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258</xdr:row>
      <xdr:rowOff>0</xdr:rowOff>
    </xdr:from>
    <xdr:to>
      <xdr:col>13</xdr:col>
      <xdr:colOff>171450</xdr:colOff>
      <xdr:row>258</xdr:row>
      <xdr:rowOff>161925</xdr:rowOff>
    </xdr:to>
    <xdr:pic>
      <xdr:nvPicPr>
        <xdr:cNvPr id="2434" name="图片 2433" descr="曲线">
          <a:hlinkClick xmlns:r="http://schemas.openxmlformats.org/officeDocument/2006/relationships" r:id="rId123" tgtFrame="_blank"/>
          <a:extLst>
            <a:ext uri="{FF2B5EF4-FFF2-40B4-BE49-F238E27FC236}">
              <a16:creationId xmlns:a16="http://schemas.microsoft.com/office/drawing/2014/main" id="{00000000-0008-0000-0400-000082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5371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258</xdr:row>
      <xdr:rowOff>0</xdr:rowOff>
    </xdr:from>
    <xdr:to>
      <xdr:col>14</xdr:col>
      <xdr:colOff>209550</xdr:colOff>
      <xdr:row>258</xdr:row>
      <xdr:rowOff>234950</xdr:rowOff>
    </xdr:to>
    <xdr:sp macro="" textlink="">
      <xdr:nvSpPr>
        <xdr:cNvPr id="7549" name="Control 2429" hidden="1">
          <a:extLst>
            <a:ext uri="{63B3BB69-23CF-44E3-9099-C40C66FF867C}">
              <a14:compatExt xmlns:a14="http://schemas.microsoft.com/office/drawing/2010/main" spid="_x0000_s7549"/>
            </a:ext>
            <a:ext uri="{FF2B5EF4-FFF2-40B4-BE49-F238E27FC236}">
              <a16:creationId xmlns:a16="http://schemas.microsoft.com/office/drawing/2014/main" id="{00000000-0008-0000-0400-00007D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259</xdr:row>
      <xdr:rowOff>0</xdr:rowOff>
    </xdr:from>
    <xdr:to>
      <xdr:col>13</xdr:col>
      <xdr:colOff>171450</xdr:colOff>
      <xdr:row>259</xdr:row>
      <xdr:rowOff>161925</xdr:rowOff>
    </xdr:to>
    <xdr:pic>
      <xdr:nvPicPr>
        <xdr:cNvPr id="2436" name="图片 2435" descr="曲线">
          <a:hlinkClick xmlns:r="http://schemas.openxmlformats.org/officeDocument/2006/relationships" r:id="rId124" tgtFrame="_blank"/>
          <a:extLst>
            <a:ext uri="{FF2B5EF4-FFF2-40B4-BE49-F238E27FC236}">
              <a16:creationId xmlns:a16="http://schemas.microsoft.com/office/drawing/2014/main" id="{00000000-0008-0000-0400-000084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5742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259</xdr:row>
      <xdr:rowOff>0</xdr:rowOff>
    </xdr:from>
    <xdr:to>
      <xdr:col>14</xdr:col>
      <xdr:colOff>209550</xdr:colOff>
      <xdr:row>259</xdr:row>
      <xdr:rowOff>234950</xdr:rowOff>
    </xdr:to>
    <xdr:sp macro="" textlink="">
      <xdr:nvSpPr>
        <xdr:cNvPr id="7551" name="Control 2431" hidden="1">
          <a:extLst>
            <a:ext uri="{63B3BB69-23CF-44E3-9099-C40C66FF867C}">
              <a14:compatExt xmlns:a14="http://schemas.microsoft.com/office/drawing/2010/main" spid="_x0000_s7551"/>
            </a:ext>
            <a:ext uri="{FF2B5EF4-FFF2-40B4-BE49-F238E27FC236}">
              <a16:creationId xmlns:a16="http://schemas.microsoft.com/office/drawing/2014/main" id="{00000000-0008-0000-0400-00007F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260</xdr:row>
      <xdr:rowOff>0</xdr:rowOff>
    </xdr:from>
    <xdr:to>
      <xdr:col>13</xdr:col>
      <xdr:colOff>171450</xdr:colOff>
      <xdr:row>260</xdr:row>
      <xdr:rowOff>161925</xdr:rowOff>
    </xdr:to>
    <xdr:pic>
      <xdr:nvPicPr>
        <xdr:cNvPr id="2438" name="图片 2437" descr="曲线">
          <a:hlinkClick xmlns:r="http://schemas.openxmlformats.org/officeDocument/2006/relationships" r:id="rId125" tgtFrame="_blank"/>
          <a:extLst>
            <a:ext uri="{FF2B5EF4-FFF2-40B4-BE49-F238E27FC236}">
              <a16:creationId xmlns:a16="http://schemas.microsoft.com/office/drawing/2014/main" id="{00000000-0008-0000-0400-000086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171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260</xdr:row>
      <xdr:rowOff>0</xdr:rowOff>
    </xdr:from>
    <xdr:to>
      <xdr:col>14</xdr:col>
      <xdr:colOff>209550</xdr:colOff>
      <xdr:row>260</xdr:row>
      <xdr:rowOff>234950</xdr:rowOff>
    </xdr:to>
    <xdr:sp macro="" textlink="">
      <xdr:nvSpPr>
        <xdr:cNvPr id="7553" name="Control 2433" hidden="1">
          <a:extLst>
            <a:ext uri="{63B3BB69-23CF-44E3-9099-C40C66FF867C}">
              <a14:compatExt xmlns:a14="http://schemas.microsoft.com/office/drawing/2010/main" spid="_x0000_s7553"/>
            </a:ext>
            <a:ext uri="{FF2B5EF4-FFF2-40B4-BE49-F238E27FC236}">
              <a16:creationId xmlns:a16="http://schemas.microsoft.com/office/drawing/2014/main" id="{00000000-0008-0000-0400-000081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261</xdr:row>
      <xdr:rowOff>0</xdr:rowOff>
    </xdr:from>
    <xdr:to>
      <xdr:col>13</xdr:col>
      <xdr:colOff>171450</xdr:colOff>
      <xdr:row>261</xdr:row>
      <xdr:rowOff>161925</xdr:rowOff>
    </xdr:to>
    <xdr:pic>
      <xdr:nvPicPr>
        <xdr:cNvPr id="2440" name="图片 2439" descr="曲线">
          <a:hlinkClick xmlns:r="http://schemas.openxmlformats.org/officeDocument/2006/relationships" r:id="rId126" tgtFrame="_blank"/>
          <a:extLst>
            <a:ext uri="{FF2B5EF4-FFF2-40B4-BE49-F238E27FC236}">
              <a16:creationId xmlns:a16="http://schemas.microsoft.com/office/drawing/2014/main" id="{00000000-0008-0000-0400-000088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542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261</xdr:row>
      <xdr:rowOff>0</xdr:rowOff>
    </xdr:from>
    <xdr:to>
      <xdr:col>14</xdr:col>
      <xdr:colOff>209550</xdr:colOff>
      <xdr:row>261</xdr:row>
      <xdr:rowOff>234950</xdr:rowOff>
    </xdr:to>
    <xdr:sp macro="" textlink="">
      <xdr:nvSpPr>
        <xdr:cNvPr id="7555" name="Control 2435" hidden="1">
          <a:extLst>
            <a:ext uri="{63B3BB69-23CF-44E3-9099-C40C66FF867C}">
              <a14:compatExt xmlns:a14="http://schemas.microsoft.com/office/drawing/2010/main" spid="_x0000_s7555"/>
            </a:ext>
            <a:ext uri="{FF2B5EF4-FFF2-40B4-BE49-F238E27FC236}">
              <a16:creationId xmlns:a16="http://schemas.microsoft.com/office/drawing/2014/main" id="{00000000-0008-0000-0400-000083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262</xdr:row>
      <xdr:rowOff>0</xdr:rowOff>
    </xdr:from>
    <xdr:to>
      <xdr:col>13</xdr:col>
      <xdr:colOff>171450</xdr:colOff>
      <xdr:row>262</xdr:row>
      <xdr:rowOff>161925</xdr:rowOff>
    </xdr:to>
    <xdr:pic>
      <xdr:nvPicPr>
        <xdr:cNvPr id="2442" name="图片 2441" descr="曲线">
          <a:hlinkClick xmlns:r="http://schemas.openxmlformats.org/officeDocument/2006/relationships" r:id="rId127" tgtFrame="_blank"/>
          <a:extLst>
            <a:ext uri="{FF2B5EF4-FFF2-40B4-BE49-F238E27FC236}">
              <a16:creationId xmlns:a16="http://schemas.microsoft.com/office/drawing/2014/main" id="{00000000-0008-0000-0400-00008A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914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262</xdr:row>
      <xdr:rowOff>0</xdr:rowOff>
    </xdr:from>
    <xdr:to>
      <xdr:col>14</xdr:col>
      <xdr:colOff>209550</xdr:colOff>
      <xdr:row>262</xdr:row>
      <xdr:rowOff>234950</xdr:rowOff>
    </xdr:to>
    <xdr:sp macro="" textlink="">
      <xdr:nvSpPr>
        <xdr:cNvPr id="7557" name="Control 2437" hidden="1">
          <a:extLst>
            <a:ext uri="{63B3BB69-23CF-44E3-9099-C40C66FF867C}">
              <a14:compatExt xmlns:a14="http://schemas.microsoft.com/office/drawing/2010/main" spid="_x0000_s7557"/>
            </a:ext>
            <a:ext uri="{FF2B5EF4-FFF2-40B4-BE49-F238E27FC236}">
              <a16:creationId xmlns:a16="http://schemas.microsoft.com/office/drawing/2014/main" id="{00000000-0008-0000-0400-000085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263</xdr:row>
      <xdr:rowOff>0</xdr:rowOff>
    </xdr:from>
    <xdr:to>
      <xdr:col>13</xdr:col>
      <xdr:colOff>171450</xdr:colOff>
      <xdr:row>263</xdr:row>
      <xdr:rowOff>161925</xdr:rowOff>
    </xdr:to>
    <xdr:pic>
      <xdr:nvPicPr>
        <xdr:cNvPr id="2444" name="图片 2443" descr="曲线">
          <a:hlinkClick xmlns:r="http://schemas.openxmlformats.org/officeDocument/2006/relationships" r:id="rId128" tgtFrame="_blank"/>
          <a:extLst>
            <a:ext uri="{FF2B5EF4-FFF2-40B4-BE49-F238E27FC236}">
              <a16:creationId xmlns:a16="http://schemas.microsoft.com/office/drawing/2014/main" id="{00000000-0008-0000-0400-00008C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7343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263</xdr:row>
      <xdr:rowOff>0</xdr:rowOff>
    </xdr:from>
    <xdr:to>
      <xdr:col>14</xdr:col>
      <xdr:colOff>209550</xdr:colOff>
      <xdr:row>263</xdr:row>
      <xdr:rowOff>234950</xdr:rowOff>
    </xdr:to>
    <xdr:sp macro="" textlink="">
      <xdr:nvSpPr>
        <xdr:cNvPr id="7559" name="Control 2439" hidden="1">
          <a:extLst>
            <a:ext uri="{63B3BB69-23CF-44E3-9099-C40C66FF867C}">
              <a14:compatExt xmlns:a14="http://schemas.microsoft.com/office/drawing/2010/main" spid="_x0000_s7559"/>
            </a:ext>
            <a:ext uri="{FF2B5EF4-FFF2-40B4-BE49-F238E27FC236}">
              <a16:creationId xmlns:a16="http://schemas.microsoft.com/office/drawing/2014/main" id="{00000000-0008-0000-0400-000087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264</xdr:row>
      <xdr:rowOff>0</xdr:rowOff>
    </xdr:from>
    <xdr:to>
      <xdr:col>13</xdr:col>
      <xdr:colOff>171450</xdr:colOff>
      <xdr:row>264</xdr:row>
      <xdr:rowOff>161925</xdr:rowOff>
    </xdr:to>
    <xdr:pic>
      <xdr:nvPicPr>
        <xdr:cNvPr id="2446" name="图片 2445" descr="曲线">
          <a:hlinkClick xmlns:r="http://schemas.openxmlformats.org/officeDocument/2006/relationships" r:id="rId129" tgtFrame="_blank"/>
          <a:extLst>
            <a:ext uri="{FF2B5EF4-FFF2-40B4-BE49-F238E27FC236}">
              <a16:creationId xmlns:a16="http://schemas.microsoft.com/office/drawing/2014/main" id="{00000000-0008-0000-0400-00008E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7714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264</xdr:row>
      <xdr:rowOff>0</xdr:rowOff>
    </xdr:from>
    <xdr:to>
      <xdr:col>14</xdr:col>
      <xdr:colOff>209550</xdr:colOff>
      <xdr:row>264</xdr:row>
      <xdr:rowOff>234950</xdr:rowOff>
    </xdr:to>
    <xdr:sp macro="" textlink="">
      <xdr:nvSpPr>
        <xdr:cNvPr id="7561" name="Control 2441" hidden="1">
          <a:extLst>
            <a:ext uri="{63B3BB69-23CF-44E3-9099-C40C66FF867C}">
              <a14:compatExt xmlns:a14="http://schemas.microsoft.com/office/drawing/2010/main" spid="_x0000_s7561"/>
            </a:ext>
            <a:ext uri="{FF2B5EF4-FFF2-40B4-BE49-F238E27FC236}">
              <a16:creationId xmlns:a16="http://schemas.microsoft.com/office/drawing/2014/main" id="{00000000-0008-0000-0400-000089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265</xdr:row>
      <xdr:rowOff>0</xdr:rowOff>
    </xdr:from>
    <xdr:to>
      <xdr:col>13</xdr:col>
      <xdr:colOff>171450</xdr:colOff>
      <xdr:row>265</xdr:row>
      <xdr:rowOff>161925</xdr:rowOff>
    </xdr:to>
    <xdr:pic>
      <xdr:nvPicPr>
        <xdr:cNvPr id="2448" name="图片 2447" descr="曲线">
          <a:hlinkClick xmlns:r="http://schemas.openxmlformats.org/officeDocument/2006/relationships" r:id="rId130" tgtFrame="_blank"/>
          <a:extLst>
            <a:ext uri="{FF2B5EF4-FFF2-40B4-BE49-F238E27FC236}">
              <a16:creationId xmlns:a16="http://schemas.microsoft.com/office/drawing/2014/main" id="{00000000-0008-0000-0400-000090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8085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265</xdr:row>
      <xdr:rowOff>0</xdr:rowOff>
    </xdr:from>
    <xdr:to>
      <xdr:col>14</xdr:col>
      <xdr:colOff>209550</xdr:colOff>
      <xdr:row>265</xdr:row>
      <xdr:rowOff>234950</xdr:rowOff>
    </xdr:to>
    <xdr:sp macro="" textlink="">
      <xdr:nvSpPr>
        <xdr:cNvPr id="7563" name="Control 2443" hidden="1">
          <a:extLst>
            <a:ext uri="{63B3BB69-23CF-44E3-9099-C40C66FF867C}">
              <a14:compatExt xmlns:a14="http://schemas.microsoft.com/office/drawing/2010/main" spid="_x0000_s7563"/>
            </a:ext>
            <a:ext uri="{FF2B5EF4-FFF2-40B4-BE49-F238E27FC236}">
              <a16:creationId xmlns:a16="http://schemas.microsoft.com/office/drawing/2014/main" id="{00000000-0008-0000-0400-00008B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266</xdr:row>
      <xdr:rowOff>0</xdr:rowOff>
    </xdr:from>
    <xdr:to>
      <xdr:col>13</xdr:col>
      <xdr:colOff>171450</xdr:colOff>
      <xdr:row>266</xdr:row>
      <xdr:rowOff>161925</xdr:rowOff>
    </xdr:to>
    <xdr:pic>
      <xdr:nvPicPr>
        <xdr:cNvPr id="2450" name="图片 2449" descr="曲线">
          <a:hlinkClick xmlns:r="http://schemas.openxmlformats.org/officeDocument/2006/relationships" r:id="rId131" tgtFrame="_blank"/>
          <a:extLst>
            <a:ext uri="{FF2B5EF4-FFF2-40B4-BE49-F238E27FC236}">
              <a16:creationId xmlns:a16="http://schemas.microsoft.com/office/drawing/2014/main" id="{00000000-0008-0000-0400-000092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8457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266</xdr:row>
      <xdr:rowOff>0</xdr:rowOff>
    </xdr:from>
    <xdr:to>
      <xdr:col>14</xdr:col>
      <xdr:colOff>209550</xdr:colOff>
      <xdr:row>266</xdr:row>
      <xdr:rowOff>234950</xdr:rowOff>
    </xdr:to>
    <xdr:sp macro="" textlink="">
      <xdr:nvSpPr>
        <xdr:cNvPr id="7565" name="Control 2445" hidden="1">
          <a:extLst>
            <a:ext uri="{63B3BB69-23CF-44E3-9099-C40C66FF867C}">
              <a14:compatExt xmlns:a14="http://schemas.microsoft.com/office/drawing/2010/main" spid="_x0000_s7565"/>
            </a:ext>
            <a:ext uri="{FF2B5EF4-FFF2-40B4-BE49-F238E27FC236}">
              <a16:creationId xmlns:a16="http://schemas.microsoft.com/office/drawing/2014/main" id="{00000000-0008-0000-0400-00008D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267</xdr:row>
      <xdr:rowOff>0</xdr:rowOff>
    </xdr:from>
    <xdr:to>
      <xdr:col>13</xdr:col>
      <xdr:colOff>171450</xdr:colOff>
      <xdr:row>267</xdr:row>
      <xdr:rowOff>161925</xdr:rowOff>
    </xdr:to>
    <xdr:pic>
      <xdr:nvPicPr>
        <xdr:cNvPr id="2452" name="图片 2451" descr="曲线">
          <a:hlinkClick xmlns:r="http://schemas.openxmlformats.org/officeDocument/2006/relationships" r:id="rId132" tgtFrame="_blank"/>
          <a:extLst>
            <a:ext uri="{FF2B5EF4-FFF2-40B4-BE49-F238E27FC236}">
              <a16:creationId xmlns:a16="http://schemas.microsoft.com/office/drawing/2014/main" id="{00000000-0008-0000-0400-000094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8828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267</xdr:row>
      <xdr:rowOff>0</xdr:rowOff>
    </xdr:from>
    <xdr:to>
      <xdr:col>14</xdr:col>
      <xdr:colOff>209550</xdr:colOff>
      <xdr:row>267</xdr:row>
      <xdr:rowOff>234950</xdr:rowOff>
    </xdr:to>
    <xdr:sp macro="" textlink="">
      <xdr:nvSpPr>
        <xdr:cNvPr id="7567" name="Control 2447" hidden="1">
          <a:extLst>
            <a:ext uri="{63B3BB69-23CF-44E3-9099-C40C66FF867C}">
              <a14:compatExt xmlns:a14="http://schemas.microsoft.com/office/drawing/2010/main" spid="_x0000_s7567"/>
            </a:ext>
            <a:ext uri="{FF2B5EF4-FFF2-40B4-BE49-F238E27FC236}">
              <a16:creationId xmlns:a16="http://schemas.microsoft.com/office/drawing/2014/main" id="{00000000-0008-0000-0400-00008F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268</xdr:row>
      <xdr:rowOff>0</xdr:rowOff>
    </xdr:from>
    <xdr:to>
      <xdr:col>13</xdr:col>
      <xdr:colOff>171450</xdr:colOff>
      <xdr:row>268</xdr:row>
      <xdr:rowOff>161925</xdr:rowOff>
    </xdr:to>
    <xdr:pic>
      <xdr:nvPicPr>
        <xdr:cNvPr id="2454" name="图片 2453" descr="曲线">
          <a:hlinkClick xmlns:r="http://schemas.openxmlformats.org/officeDocument/2006/relationships" r:id="rId133" tgtFrame="_blank"/>
          <a:extLst>
            <a:ext uri="{FF2B5EF4-FFF2-40B4-BE49-F238E27FC236}">
              <a16:creationId xmlns:a16="http://schemas.microsoft.com/office/drawing/2014/main" id="{00000000-0008-0000-0400-000096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9200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268</xdr:row>
      <xdr:rowOff>0</xdr:rowOff>
    </xdr:from>
    <xdr:to>
      <xdr:col>14</xdr:col>
      <xdr:colOff>209550</xdr:colOff>
      <xdr:row>268</xdr:row>
      <xdr:rowOff>234950</xdr:rowOff>
    </xdr:to>
    <xdr:sp macro="" textlink="">
      <xdr:nvSpPr>
        <xdr:cNvPr id="7569" name="Control 2449" hidden="1">
          <a:extLst>
            <a:ext uri="{63B3BB69-23CF-44E3-9099-C40C66FF867C}">
              <a14:compatExt xmlns:a14="http://schemas.microsoft.com/office/drawing/2010/main" spid="_x0000_s7569"/>
            </a:ext>
            <a:ext uri="{FF2B5EF4-FFF2-40B4-BE49-F238E27FC236}">
              <a16:creationId xmlns:a16="http://schemas.microsoft.com/office/drawing/2014/main" id="{00000000-0008-0000-0400-000091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269</xdr:row>
      <xdr:rowOff>0</xdr:rowOff>
    </xdr:from>
    <xdr:to>
      <xdr:col>13</xdr:col>
      <xdr:colOff>171450</xdr:colOff>
      <xdr:row>269</xdr:row>
      <xdr:rowOff>161925</xdr:rowOff>
    </xdr:to>
    <xdr:pic>
      <xdr:nvPicPr>
        <xdr:cNvPr id="2456" name="图片 2455" descr="曲线">
          <a:hlinkClick xmlns:r="http://schemas.openxmlformats.org/officeDocument/2006/relationships" r:id="rId134" tgtFrame="_blank"/>
          <a:extLst>
            <a:ext uri="{FF2B5EF4-FFF2-40B4-BE49-F238E27FC236}">
              <a16:creationId xmlns:a16="http://schemas.microsoft.com/office/drawing/2014/main" id="{00000000-0008-0000-0400-000098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9571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269</xdr:row>
      <xdr:rowOff>0</xdr:rowOff>
    </xdr:from>
    <xdr:to>
      <xdr:col>14</xdr:col>
      <xdr:colOff>209550</xdr:colOff>
      <xdr:row>269</xdr:row>
      <xdr:rowOff>234950</xdr:rowOff>
    </xdr:to>
    <xdr:sp macro="" textlink="">
      <xdr:nvSpPr>
        <xdr:cNvPr id="7571" name="Control 2451" hidden="1">
          <a:extLst>
            <a:ext uri="{63B3BB69-23CF-44E3-9099-C40C66FF867C}">
              <a14:compatExt xmlns:a14="http://schemas.microsoft.com/office/drawing/2010/main" spid="_x0000_s7571"/>
            </a:ext>
            <a:ext uri="{FF2B5EF4-FFF2-40B4-BE49-F238E27FC236}">
              <a16:creationId xmlns:a16="http://schemas.microsoft.com/office/drawing/2014/main" id="{00000000-0008-0000-0400-000093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270</xdr:row>
      <xdr:rowOff>0</xdr:rowOff>
    </xdr:from>
    <xdr:to>
      <xdr:col>13</xdr:col>
      <xdr:colOff>171450</xdr:colOff>
      <xdr:row>270</xdr:row>
      <xdr:rowOff>161925</xdr:rowOff>
    </xdr:to>
    <xdr:pic>
      <xdr:nvPicPr>
        <xdr:cNvPr id="2458" name="图片 2457" descr="曲线">
          <a:hlinkClick xmlns:r="http://schemas.openxmlformats.org/officeDocument/2006/relationships" r:id="rId135" tgtFrame="_blank"/>
          <a:extLst>
            <a:ext uri="{FF2B5EF4-FFF2-40B4-BE49-F238E27FC236}">
              <a16:creationId xmlns:a16="http://schemas.microsoft.com/office/drawing/2014/main" id="{00000000-0008-0000-0400-00009A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9943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270</xdr:row>
      <xdr:rowOff>0</xdr:rowOff>
    </xdr:from>
    <xdr:to>
      <xdr:col>14</xdr:col>
      <xdr:colOff>209550</xdr:colOff>
      <xdr:row>270</xdr:row>
      <xdr:rowOff>234950</xdr:rowOff>
    </xdr:to>
    <xdr:sp macro="" textlink="">
      <xdr:nvSpPr>
        <xdr:cNvPr id="7573" name="Control 2453" hidden="1">
          <a:extLst>
            <a:ext uri="{63B3BB69-23CF-44E3-9099-C40C66FF867C}">
              <a14:compatExt xmlns:a14="http://schemas.microsoft.com/office/drawing/2010/main" spid="_x0000_s7573"/>
            </a:ext>
            <a:ext uri="{FF2B5EF4-FFF2-40B4-BE49-F238E27FC236}">
              <a16:creationId xmlns:a16="http://schemas.microsoft.com/office/drawing/2014/main" id="{00000000-0008-0000-0400-000095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271</xdr:row>
      <xdr:rowOff>0</xdr:rowOff>
    </xdr:from>
    <xdr:to>
      <xdr:col>13</xdr:col>
      <xdr:colOff>171450</xdr:colOff>
      <xdr:row>271</xdr:row>
      <xdr:rowOff>161925</xdr:rowOff>
    </xdr:to>
    <xdr:pic>
      <xdr:nvPicPr>
        <xdr:cNvPr id="2460" name="图片 2459" descr="曲线">
          <a:hlinkClick xmlns:r="http://schemas.openxmlformats.org/officeDocument/2006/relationships" r:id="rId136" tgtFrame="_blank"/>
          <a:extLst>
            <a:ext uri="{FF2B5EF4-FFF2-40B4-BE49-F238E27FC236}">
              <a16:creationId xmlns:a16="http://schemas.microsoft.com/office/drawing/2014/main" id="{00000000-0008-0000-0400-00009C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0314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271</xdr:row>
      <xdr:rowOff>0</xdr:rowOff>
    </xdr:from>
    <xdr:to>
      <xdr:col>14</xdr:col>
      <xdr:colOff>209550</xdr:colOff>
      <xdr:row>271</xdr:row>
      <xdr:rowOff>234950</xdr:rowOff>
    </xdr:to>
    <xdr:sp macro="" textlink="">
      <xdr:nvSpPr>
        <xdr:cNvPr id="7575" name="Control 2455" hidden="1">
          <a:extLst>
            <a:ext uri="{63B3BB69-23CF-44E3-9099-C40C66FF867C}">
              <a14:compatExt xmlns:a14="http://schemas.microsoft.com/office/drawing/2010/main" spid="_x0000_s7575"/>
            </a:ext>
            <a:ext uri="{FF2B5EF4-FFF2-40B4-BE49-F238E27FC236}">
              <a16:creationId xmlns:a16="http://schemas.microsoft.com/office/drawing/2014/main" id="{00000000-0008-0000-0400-000097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272</xdr:row>
      <xdr:rowOff>0</xdr:rowOff>
    </xdr:from>
    <xdr:to>
      <xdr:col>13</xdr:col>
      <xdr:colOff>171450</xdr:colOff>
      <xdr:row>272</xdr:row>
      <xdr:rowOff>161925</xdr:rowOff>
    </xdr:to>
    <xdr:pic>
      <xdr:nvPicPr>
        <xdr:cNvPr id="2462" name="图片 2461" descr="曲线">
          <a:hlinkClick xmlns:r="http://schemas.openxmlformats.org/officeDocument/2006/relationships" r:id="rId137" tgtFrame="_blank"/>
          <a:extLst>
            <a:ext uri="{FF2B5EF4-FFF2-40B4-BE49-F238E27FC236}">
              <a16:creationId xmlns:a16="http://schemas.microsoft.com/office/drawing/2014/main" id="{00000000-0008-0000-0400-00009E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0686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272</xdr:row>
      <xdr:rowOff>0</xdr:rowOff>
    </xdr:from>
    <xdr:to>
      <xdr:col>14</xdr:col>
      <xdr:colOff>209550</xdr:colOff>
      <xdr:row>272</xdr:row>
      <xdr:rowOff>234950</xdr:rowOff>
    </xdr:to>
    <xdr:sp macro="" textlink="">
      <xdr:nvSpPr>
        <xdr:cNvPr id="7577" name="Control 2457" hidden="1">
          <a:extLst>
            <a:ext uri="{63B3BB69-23CF-44E3-9099-C40C66FF867C}">
              <a14:compatExt xmlns:a14="http://schemas.microsoft.com/office/drawing/2010/main" spid="_x0000_s7577"/>
            </a:ext>
            <a:ext uri="{FF2B5EF4-FFF2-40B4-BE49-F238E27FC236}">
              <a16:creationId xmlns:a16="http://schemas.microsoft.com/office/drawing/2014/main" id="{00000000-0008-0000-0400-000099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273</xdr:row>
      <xdr:rowOff>0</xdr:rowOff>
    </xdr:from>
    <xdr:to>
      <xdr:col>13</xdr:col>
      <xdr:colOff>171450</xdr:colOff>
      <xdr:row>273</xdr:row>
      <xdr:rowOff>161925</xdr:rowOff>
    </xdr:to>
    <xdr:pic>
      <xdr:nvPicPr>
        <xdr:cNvPr id="2464" name="图片 2463" descr="曲线">
          <a:hlinkClick xmlns:r="http://schemas.openxmlformats.org/officeDocument/2006/relationships" r:id="rId138" tgtFrame="_blank"/>
          <a:extLst>
            <a:ext uri="{FF2B5EF4-FFF2-40B4-BE49-F238E27FC236}">
              <a16:creationId xmlns:a16="http://schemas.microsoft.com/office/drawing/2014/main" id="{00000000-0008-0000-0400-0000A0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1057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273</xdr:row>
      <xdr:rowOff>0</xdr:rowOff>
    </xdr:from>
    <xdr:to>
      <xdr:col>14</xdr:col>
      <xdr:colOff>209550</xdr:colOff>
      <xdr:row>273</xdr:row>
      <xdr:rowOff>234950</xdr:rowOff>
    </xdr:to>
    <xdr:sp macro="" textlink="">
      <xdr:nvSpPr>
        <xdr:cNvPr id="7579" name="Control 2459" hidden="1">
          <a:extLst>
            <a:ext uri="{63B3BB69-23CF-44E3-9099-C40C66FF867C}">
              <a14:compatExt xmlns:a14="http://schemas.microsoft.com/office/drawing/2010/main" spid="_x0000_s7579"/>
            </a:ext>
            <a:ext uri="{FF2B5EF4-FFF2-40B4-BE49-F238E27FC236}">
              <a16:creationId xmlns:a16="http://schemas.microsoft.com/office/drawing/2014/main" id="{00000000-0008-0000-0400-00009B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274</xdr:row>
      <xdr:rowOff>0</xdr:rowOff>
    </xdr:from>
    <xdr:to>
      <xdr:col>13</xdr:col>
      <xdr:colOff>171450</xdr:colOff>
      <xdr:row>274</xdr:row>
      <xdr:rowOff>161925</xdr:rowOff>
    </xdr:to>
    <xdr:pic>
      <xdr:nvPicPr>
        <xdr:cNvPr id="2466" name="图片 2465" descr="曲线">
          <a:hlinkClick xmlns:r="http://schemas.openxmlformats.org/officeDocument/2006/relationships" r:id="rId139" tgtFrame="_blank"/>
          <a:extLst>
            <a:ext uri="{FF2B5EF4-FFF2-40B4-BE49-F238E27FC236}">
              <a16:creationId xmlns:a16="http://schemas.microsoft.com/office/drawing/2014/main" id="{00000000-0008-0000-0400-0000A2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1429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274</xdr:row>
      <xdr:rowOff>0</xdr:rowOff>
    </xdr:from>
    <xdr:to>
      <xdr:col>14</xdr:col>
      <xdr:colOff>209550</xdr:colOff>
      <xdr:row>274</xdr:row>
      <xdr:rowOff>234950</xdr:rowOff>
    </xdr:to>
    <xdr:sp macro="" textlink="">
      <xdr:nvSpPr>
        <xdr:cNvPr id="7581" name="Control 2461" hidden="1">
          <a:extLst>
            <a:ext uri="{63B3BB69-23CF-44E3-9099-C40C66FF867C}">
              <a14:compatExt xmlns:a14="http://schemas.microsoft.com/office/drawing/2010/main" spid="_x0000_s7581"/>
            </a:ext>
            <a:ext uri="{FF2B5EF4-FFF2-40B4-BE49-F238E27FC236}">
              <a16:creationId xmlns:a16="http://schemas.microsoft.com/office/drawing/2014/main" id="{00000000-0008-0000-0400-00009D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275</xdr:row>
      <xdr:rowOff>0</xdr:rowOff>
    </xdr:from>
    <xdr:to>
      <xdr:col>13</xdr:col>
      <xdr:colOff>171450</xdr:colOff>
      <xdr:row>275</xdr:row>
      <xdr:rowOff>161925</xdr:rowOff>
    </xdr:to>
    <xdr:pic>
      <xdr:nvPicPr>
        <xdr:cNvPr id="2468" name="图片 2467" descr="曲线">
          <a:hlinkClick xmlns:r="http://schemas.openxmlformats.org/officeDocument/2006/relationships" r:id="rId140" tgtFrame="_blank"/>
          <a:extLst>
            <a:ext uri="{FF2B5EF4-FFF2-40B4-BE49-F238E27FC236}">
              <a16:creationId xmlns:a16="http://schemas.microsoft.com/office/drawing/2014/main" id="{00000000-0008-0000-0400-0000A4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1800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275</xdr:row>
      <xdr:rowOff>0</xdr:rowOff>
    </xdr:from>
    <xdr:to>
      <xdr:col>14</xdr:col>
      <xdr:colOff>209550</xdr:colOff>
      <xdr:row>275</xdr:row>
      <xdr:rowOff>234950</xdr:rowOff>
    </xdr:to>
    <xdr:sp macro="" textlink="">
      <xdr:nvSpPr>
        <xdr:cNvPr id="7583" name="Control 2463" hidden="1">
          <a:extLst>
            <a:ext uri="{63B3BB69-23CF-44E3-9099-C40C66FF867C}">
              <a14:compatExt xmlns:a14="http://schemas.microsoft.com/office/drawing/2010/main" spid="_x0000_s7583"/>
            </a:ext>
            <a:ext uri="{FF2B5EF4-FFF2-40B4-BE49-F238E27FC236}">
              <a16:creationId xmlns:a16="http://schemas.microsoft.com/office/drawing/2014/main" id="{00000000-0008-0000-0400-00009F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276</xdr:row>
      <xdr:rowOff>0</xdr:rowOff>
    </xdr:from>
    <xdr:to>
      <xdr:col>13</xdr:col>
      <xdr:colOff>171450</xdr:colOff>
      <xdr:row>276</xdr:row>
      <xdr:rowOff>161925</xdr:rowOff>
    </xdr:to>
    <xdr:pic>
      <xdr:nvPicPr>
        <xdr:cNvPr id="2470" name="图片 2469" descr="曲线">
          <a:hlinkClick xmlns:r="http://schemas.openxmlformats.org/officeDocument/2006/relationships" r:id="rId141" tgtFrame="_blank"/>
          <a:extLst>
            <a:ext uri="{FF2B5EF4-FFF2-40B4-BE49-F238E27FC236}">
              <a16:creationId xmlns:a16="http://schemas.microsoft.com/office/drawing/2014/main" id="{00000000-0008-0000-0400-0000A6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2172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276</xdr:row>
      <xdr:rowOff>0</xdr:rowOff>
    </xdr:from>
    <xdr:to>
      <xdr:col>14</xdr:col>
      <xdr:colOff>209550</xdr:colOff>
      <xdr:row>276</xdr:row>
      <xdr:rowOff>234950</xdr:rowOff>
    </xdr:to>
    <xdr:sp macro="" textlink="">
      <xdr:nvSpPr>
        <xdr:cNvPr id="7585" name="Control 2465" hidden="1">
          <a:extLst>
            <a:ext uri="{63B3BB69-23CF-44E3-9099-C40C66FF867C}">
              <a14:compatExt xmlns:a14="http://schemas.microsoft.com/office/drawing/2010/main" spid="_x0000_s7585"/>
            </a:ext>
            <a:ext uri="{FF2B5EF4-FFF2-40B4-BE49-F238E27FC236}">
              <a16:creationId xmlns:a16="http://schemas.microsoft.com/office/drawing/2014/main" id="{00000000-0008-0000-0400-0000A1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277</xdr:row>
      <xdr:rowOff>0</xdr:rowOff>
    </xdr:from>
    <xdr:to>
      <xdr:col>13</xdr:col>
      <xdr:colOff>171450</xdr:colOff>
      <xdr:row>277</xdr:row>
      <xdr:rowOff>161925</xdr:rowOff>
    </xdr:to>
    <xdr:pic>
      <xdr:nvPicPr>
        <xdr:cNvPr id="2472" name="图片 2471" descr="曲线">
          <a:hlinkClick xmlns:r="http://schemas.openxmlformats.org/officeDocument/2006/relationships" r:id="rId142" tgtFrame="_blank"/>
          <a:extLst>
            <a:ext uri="{FF2B5EF4-FFF2-40B4-BE49-F238E27FC236}">
              <a16:creationId xmlns:a16="http://schemas.microsoft.com/office/drawing/2014/main" id="{00000000-0008-0000-0400-0000A8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2600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277</xdr:row>
      <xdr:rowOff>0</xdr:rowOff>
    </xdr:from>
    <xdr:to>
      <xdr:col>14</xdr:col>
      <xdr:colOff>209550</xdr:colOff>
      <xdr:row>277</xdr:row>
      <xdr:rowOff>234950</xdr:rowOff>
    </xdr:to>
    <xdr:sp macro="" textlink="">
      <xdr:nvSpPr>
        <xdr:cNvPr id="7587" name="Control 2467" hidden="1">
          <a:extLst>
            <a:ext uri="{63B3BB69-23CF-44E3-9099-C40C66FF867C}">
              <a14:compatExt xmlns:a14="http://schemas.microsoft.com/office/drawing/2010/main" spid="_x0000_s7587"/>
            </a:ext>
            <a:ext uri="{FF2B5EF4-FFF2-40B4-BE49-F238E27FC236}">
              <a16:creationId xmlns:a16="http://schemas.microsoft.com/office/drawing/2014/main" id="{00000000-0008-0000-0400-0000A3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278</xdr:row>
      <xdr:rowOff>0</xdr:rowOff>
    </xdr:from>
    <xdr:to>
      <xdr:col>13</xdr:col>
      <xdr:colOff>171450</xdr:colOff>
      <xdr:row>278</xdr:row>
      <xdr:rowOff>161925</xdr:rowOff>
    </xdr:to>
    <xdr:pic>
      <xdr:nvPicPr>
        <xdr:cNvPr id="2474" name="图片 2473" descr="曲线">
          <a:hlinkClick xmlns:r="http://schemas.openxmlformats.org/officeDocument/2006/relationships" r:id="rId143" tgtFrame="_blank"/>
          <a:extLst>
            <a:ext uri="{FF2B5EF4-FFF2-40B4-BE49-F238E27FC236}">
              <a16:creationId xmlns:a16="http://schemas.microsoft.com/office/drawing/2014/main" id="{00000000-0008-0000-0400-0000AA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2972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278</xdr:row>
      <xdr:rowOff>0</xdr:rowOff>
    </xdr:from>
    <xdr:to>
      <xdr:col>14</xdr:col>
      <xdr:colOff>209550</xdr:colOff>
      <xdr:row>278</xdr:row>
      <xdr:rowOff>234950</xdr:rowOff>
    </xdr:to>
    <xdr:sp macro="" textlink="">
      <xdr:nvSpPr>
        <xdr:cNvPr id="7589" name="Control 2469" hidden="1">
          <a:extLst>
            <a:ext uri="{63B3BB69-23CF-44E3-9099-C40C66FF867C}">
              <a14:compatExt xmlns:a14="http://schemas.microsoft.com/office/drawing/2010/main" spid="_x0000_s7589"/>
            </a:ext>
            <a:ext uri="{FF2B5EF4-FFF2-40B4-BE49-F238E27FC236}">
              <a16:creationId xmlns:a16="http://schemas.microsoft.com/office/drawing/2014/main" id="{00000000-0008-0000-0400-0000A5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285</xdr:row>
      <xdr:rowOff>0</xdr:rowOff>
    </xdr:from>
    <xdr:to>
      <xdr:col>13</xdr:col>
      <xdr:colOff>171450</xdr:colOff>
      <xdr:row>285</xdr:row>
      <xdr:rowOff>161925</xdr:rowOff>
    </xdr:to>
    <xdr:pic>
      <xdr:nvPicPr>
        <xdr:cNvPr id="2476" name="图片 2475" descr="曲线">
          <a:hlinkClick xmlns:r="http://schemas.openxmlformats.org/officeDocument/2006/relationships" r:id="rId144" tgtFrame="_blank"/>
          <a:extLst>
            <a:ext uri="{FF2B5EF4-FFF2-40B4-BE49-F238E27FC236}">
              <a16:creationId xmlns:a16="http://schemas.microsoft.com/office/drawing/2014/main" id="{00000000-0008-0000-0400-0000AC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4553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285</xdr:row>
      <xdr:rowOff>0</xdr:rowOff>
    </xdr:from>
    <xdr:to>
      <xdr:col>14</xdr:col>
      <xdr:colOff>209550</xdr:colOff>
      <xdr:row>286</xdr:row>
      <xdr:rowOff>50800</xdr:rowOff>
    </xdr:to>
    <xdr:sp macro="" textlink="">
      <xdr:nvSpPr>
        <xdr:cNvPr id="7591" name="Control 2471" hidden="1">
          <a:extLst>
            <a:ext uri="{63B3BB69-23CF-44E3-9099-C40C66FF867C}">
              <a14:compatExt xmlns:a14="http://schemas.microsoft.com/office/drawing/2010/main" spid="_x0000_s7591"/>
            </a:ext>
            <a:ext uri="{FF2B5EF4-FFF2-40B4-BE49-F238E27FC236}">
              <a16:creationId xmlns:a16="http://schemas.microsoft.com/office/drawing/2014/main" id="{00000000-0008-0000-0400-0000A7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292</xdr:row>
      <xdr:rowOff>0</xdr:rowOff>
    </xdr:from>
    <xdr:to>
      <xdr:col>13</xdr:col>
      <xdr:colOff>171450</xdr:colOff>
      <xdr:row>292</xdr:row>
      <xdr:rowOff>161925</xdr:rowOff>
    </xdr:to>
    <xdr:pic>
      <xdr:nvPicPr>
        <xdr:cNvPr id="2478" name="图片 2477" descr="曲线">
          <a:hlinkClick xmlns:r="http://schemas.openxmlformats.org/officeDocument/2006/relationships" r:id="rId145" tgtFrame="_blank"/>
          <a:extLst>
            <a:ext uri="{FF2B5EF4-FFF2-40B4-BE49-F238E27FC236}">
              <a16:creationId xmlns:a16="http://schemas.microsoft.com/office/drawing/2014/main" id="{00000000-0008-0000-0400-0000AE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6134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292</xdr:row>
      <xdr:rowOff>0</xdr:rowOff>
    </xdr:from>
    <xdr:to>
      <xdr:col>14</xdr:col>
      <xdr:colOff>209550</xdr:colOff>
      <xdr:row>293</xdr:row>
      <xdr:rowOff>50800</xdr:rowOff>
    </xdr:to>
    <xdr:sp macro="" textlink="">
      <xdr:nvSpPr>
        <xdr:cNvPr id="7593" name="Control 2473" hidden="1">
          <a:extLst>
            <a:ext uri="{63B3BB69-23CF-44E3-9099-C40C66FF867C}">
              <a14:compatExt xmlns:a14="http://schemas.microsoft.com/office/drawing/2010/main" spid="_x0000_s7593"/>
            </a:ext>
            <a:ext uri="{FF2B5EF4-FFF2-40B4-BE49-F238E27FC236}">
              <a16:creationId xmlns:a16="http://schemas.microsoft.com/office/drawing/2014/main" id="{00000000-0008-0000-0400-0000A9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293</xdr:row>
      <xdr:rowOff>0</xdr:rowOff>
    </xdr:from>
    <xdr:to>
      <xdr:col>13</xdr:col>
      <xdr:colOff>171450</xdr:colOff>
      <xdr:row>293</xdr:row>
      <xdr:rowOff>161925</xdr:rowOff>
    </xdr:to>
    <xdr:pic>
      <xdr:nvPicPr>
        <xdr:cNvPr id="2480" name="图片 2479" descr="曲线">
          <a:hlinkClick xmlns:r="http://schemas.openxmlformats.org/officeDocument/2006/relationships" r:id="rId146" tgtFrame="_blank"/>
          <a:extLst>
            <a:ext uri="{FF2B5EF4-FFF2-40B4-BE49-F238E27FC236}">
              <a16:creationId xmlns:a16="http://schemas.microsoft.com/office/drawing/2014/main" id="{00000000-0008-0000-0400-0000B0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6506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293</xdr:row>
      <xdr:rowOff>0</xdr:rowOff>
    </xdr:from>
    <xdr:to>
      <xdr:col>14</xdr:col>
      <xdr:colOff>209550</xdr:colOff>
      <xdr:row>293</xdr:row>
      <xdr:rowOff>234950</xdr:rowOff>
    </xdr:to>
    <xdr:sp macro="" textlink="">
      <xdr:nvSpPr>
        <xdr:cNvPr id="7595" name="Control 2475" hidden="1">
          <a:extLst>
            <a:ext uri="{63B3BB69-23CF-44E3-9099-C40C66FF867C}">
              <a14:compatExt xmlns:a14="http://schemas.microsoft.com/office/drawing/2010/main" spid="_x0000_s7595"/>
            </a:ext>
            <a:ext uri="{FF2B5EF4-FFF2-40B4-BE49-F238E27FC236}">
              <a16:creationId xmlns:a16="http://schemas.microsoft.com/office/drawing/2014/main" id="{00000000-0008-0000-0400-0000AB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300</xdr:row>
      <xdr:rowOff>0</xdr:rowOff>
    </xdr:from>
    <xdr:to>
      <xdr:col>13</xdr:col>
      <xdr:colOff>171450</xdr:colOff>
      <xdr:row>300</xdr:row>
      <xdr:rowOff>161925</xdr:rowOff>
    </xdr:to>
    <xdr:pic>
      <xdr:nvPicPr>
        <xdr:cNvPr id="2482" name="图片 2481" descr="曲线">
          <a:hlinkClick xmlns:r="http://schemas.openxmlformats.org/officeDocument/2006/relationships" r:id="rId147" tgtFrame="_blank"/>
          <a:extLst>
            <a:ext uri="{FF2B5EF4-FFF2-40B4-BE49-F238E27FC236}">
              <a16:creationId xmlns:a16="http://schemas.microsoft.com/office/drawing/2014/main" id="{00000000-0008-0000-0400-0000B2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8087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300</xdr:row>
      <xdr:rowOff>0</xdr:rowOff>
    </xdr:from>
    <xdr:to>
      <xdr:col>14</xdr:col>
      <xdr:colOff>209550</xdr:colOff>
      <xdr:row>301</xdr:row>
      <xdr:rowOff>50800</xdr:rowOff>
    </xdr:to>
    <xdr:sp macro="" textlink="">
      <xdr:nvSpPr>
        <xdr:cNvPr id="7597" name="Control 2477" hidden="1">
          <a:extLst>
            <a:ext uri="{63B3BB69-23CF-44E3-9099-C40C66FF867C}">
              <a14:compatExt xmlns:a14="http://schemas.microsoft.com/office/drawing/2010/main" spid="_x0000_s7597"/>
            </a:ext>
            <a:ext uri="{FF2B5EF4-FFF2-40B4-BE49-F238E27FC236}">
              <a16:creationId xmlns:a16="http://schemas.microsoft.com/office/drawing/2014/main" id="{00000000-0008-0000-0400-0000AD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301</xdr:row>
      <xdr:rowOff>0</xdr:rowOff>
    </xdr:from>
    <xdr:to>
      <xdr:col>13</xdr:col>
      <xdr:colOff>171450</xdr:colOff>
      <xdr:row>301</xdr:row>
      <xdr:rowOff>161925</xdr:rowOff>
    </xdr:to>
    <xdr:pic>
      <xdr:nvPicPr>
        <xdr:cNvPr id="2484" name="图片 2483" descr="曲线">
          <a:hlinkClick xmlns:r="http://schemas.openxmlformats.org/officeDocument/2006/relationships" r:id="rId148" tgtFrame="_blank"/>
          <a:extLst>
            <a:ext uri="{FF2B5EF4-FFF2-40B4-BE49-F238E27FC236}">
              <a16:creationId xmlns:a16="http://schemas.microsoft.com/office/drawing/2014/main" id="{00000000-0008-0000-0400-0000B4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8458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301</xdr:row>
      <xdr:rowOff>0</xdr:rowOff>
    </xdr:from>
    <xdr:to>
      <xdr:col>14</xdr:col>
      <xdr:colOff>209550</xdr:colOff>
      <xdr:row>301</xdr:row>
      <xdr:rowOff>234950</xdr:rowOff>
    </xdr:to>
    <xdr:sp macro="" textlink="">
      <xdr:nvSpPr>
        <xdr:cNvPr id="7599" name="Control 2479" hidden="1">
          <a:extLst>
            <a:ext uri="{63B3BB69-23CF-44E3-9099-C40C66FF867C}">
              <a14:compatExt xmlns:a14="http://schemas.microsoft.com/office/drawing/2010/main" spid="_x0000_s7599"/>
            </a:ext>
            <a:ext uri="{FF2B5EF4-FFF2-40B4-BE49-F238E27FC236}">
              <a16:creationId xmlns:a16="http://schemas.microsoft.com/office/drawing/2014/main" id="{00000000-0008-0000-0400-0000AF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302</xdr:row>
      <xdr:rowOff>0</xdr:rowOff>
    </xdr:from>
    <xdr:to>
      <xdr:col>13</xdr:col>
      <xdr:colOff>171450</xdr:colOff>
      <xdr:row>302</xdr:row>
      <xdr:rowOff>161925</xdr:rowOff>
    </xdr:to>
    <xdr:pic>
      <xdr:nvPicPr>
        <xdr:cNvPr id="2486" name="图片 2485" descr="曲线">
          <a:hlinkClick xmlns:r="http://schemas.openxmlformats.org/officeDocument/2006/relationships" r:id="rId149" tgtFrame="_blank"/>
          <a:extLst>
            <a:ext uri="{FF2B5EF4-FFF2-40B4-BE49-F238E27FC236}">
              <a16:creationId xmlns:a16="http://schemas.microsoft.com/office/drawing/2014/main" id="{00000000-0008-0000-0400-0000B6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8830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302</xdr:row>
      <xdr:rowOff>0</xdr:rowOff>
    </xdr:from>
    <xdr:to>
      <xdr:col>14</xdr:col>
      <xdr:colOff>209550</xdr:colOff>
      <xdr:row>302</xdr:row>
      <xdr:rowOff>234950</xdr:rowOff>
    </xdr:to>
    <xdr:sp macro="" textlink="">
      <xdr:nvSpPr>
        <xdr:cNvPr id="7601" name="Control 2481" hidden="1">
          <a:extLst>
            <a:ext uri="{63B3BB69-23CF-44E3-9099-C40C66FF867C}">
              <a14:compatExt xmlns:a14="http://schemas.microsoft.com/office/drawing/2010/main" spid="_x0000_s7601"/>
            </a:ext>
            <a:ext uri="{FF2B5EF4-FFF2-40B4-BE49-F238E27FC236}">
              <a16:creationId xmlns:a16="http://schemas.microsoft.com/office/drawing/2014/main" id="{00000000-0008-0000-0400-0000B1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303</xdr:row>
      <xdr:rowOff>0</xdr:rowOff>
    </xdr:from>
    <xdr:to>
      <xdr:col>13</xdr:col>
      <xdr:colOff>171450</xdr:colOff>
      <xdr:row>303</xdr:row>
      <xdr:rowOff>161925</xdr:rowOff>
    </xdr:to>
    <xdr:pic>
      <xdr:nvPicPr>
        <xdr:cNvPr id="2488" name="图片 2487" descr="曲线">
          <a:hlinkClick xmlns:r="http://schemas.openxmlformats.org/officeDocument/2006/relationships" r:id="rId150" tgtFrame="_blank"/>
          <a:extLst>
            <a:ext uri="{FF2B5EF4-FFF2-40B4-BE49-F238E27FC236}">
              <a16:creationId xmlns:a16="http://schemas.microsoft.com/office/drawing/2014/main" id="{00000000-0008-0000-0400-0000B8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9201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303</xdr:row>
      <xdr:rowOff>0</xdr:rowOff>
    </xdr:from>
    <xdr:to>
      <xdr:col>14</xdr:col>
      <xdr:colOff>209550</xdr:colOff>
      <xdr:row>303</xdr:row>
      <xdr:rowOff>234950</xdr:rowOff>
    </xdr:to>
    <xdr:sp macro="" textlink="">
      <xdr:nvSpPr>
        <xdr:cNvPr id="7603" name="Control 2483" hidden="1">
          <a:extLst>
            <a:ext uri="{63B3BB69-23CF-44E3-9099-C40C66FF867C}">
              <a14:compatExt xmlns:a14="http://schemas.microsoft.com/office/drawing/2010/main" spid="_x0000_s7603"/>
            </a:ext>
            <a:ext uri="{FF2B5EF4-FFF2-40B4-BE49-F238E27FC236}">
              <a16:creationId xmlns:a16="http://schemas.microsoft.com/office/drawing/2014/main" id="{00000000-0008-0000-0400-0000B3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310</xdr:row>
      <xdr:rowOff>0</xdr:rowOff>
    </xdr:from>
    <xdr:to>
      <xdr:col>13</xdr:col>
      <xdr:colOff>171450</xdr:colOff>
      <xdr:row>310</xdr:row>
      <xdr:rowOff>161925</xdr:rowOff>
    </xdr:to>
    <xdr:pic>
      <xdr:nvPicPr>
        <xdr:cNvPr id="2490" name="图片 2489" descr="曲线">
          <a:hlinkClick xmlns:r="http://schemas.openxmlformats.org/officeDocument/2006/relationships" r:id="rId151" tgtFrame="_blank"/>
          <a:extLst>
            <a:ext uri="{FF2B5EF4-FFF2-40B4-BE49-F238E27FC236}">
              <a16:creationId xmlns:a16="http://schemas.microsoft.com/office/drawing/2014/main" id="{00000000-0008-0000-0400-0000BA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1001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310</xdr:row>
      <xdr:rowOff>0</xdr:rowOff>
    </xdr:from>
    <xdr:to>
      <xdr:col>14</xdr:col>
      <xdr:colOff>209550</xdr:colOff>
      <xdr:row>311</xdr:row>
      <xdr:rowOff>50800</xdr:rowOff>
    </xdr:to>
    <xdr:sp macro="" textlink="">
      <xdr:nvSpPr>
        <xdr:cNvPr id="7605" name="Control 2485" hidden="1">
          <a:extLst>
            <a:ext uri="{63B3BB69-23CF-44E3-9099-C40C66FF867C}">
              <a14:compatExt xmlns:a14="http://schemas.microsoft.com/office/drawing/2010/main" spid="_x0000_s7605"/>
            </a:ext>
            <a:ext uri="{FF2B5EF4-FFF2-40B4-BE49-F238E27FC236}">
              <a16:creationId xmlns:a16="http://schemas.microsoft.com/office/drawing/2014/main" id="{00000000-0008-0000-0400-0000B5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311</xdr:row>
      <xdr:rowOff>0</xdr:rowOff>
    </xdr:from>
    <xdr:to>
      <xdr:col>13</xdr:col>
      <xdr:colOff>171450</xdr:colOff>
      <xdr:row>311</xdr:row>
      <xdr:rowOff>161925</xdr:rowOff>
    </xdr:to>
    <xdr:pic>
      <xdr:nvPicPr>
        <xdr:cNvPr id="2492" name="图片 2491" descr="曲线">
          <a:hlinkClick xmlns:r="http://schemas.openxmlformats.org/officeDocument/2006/relationships" r:id="rId152" tgtFrame="_blank"/>
          <a:extLst>
            <a:ext uri="{FF2B5EF4-FFF2-40B4-BE49-F238E27FC236}">
              <a16:creationId xmlns:a16="http://schemas.microsoft.com/office/drawing/2014/main" id="{00000000-0008-0000-0400-0000BC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1373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311</xdr:row>
      <xdr:rowOff>0</xdr:rowOff>
    </xdr:from>
    <xdr:to>
      <xdr:col>14</xdr:col>
      <xdr:colOff>209550</xdr:colOff>
      <xdr:row>311</xdr:row>
      <xdr:rowOff>234950</xdr:rowOff>
    </xdr:to>
    <xdr:sp macro="" textlink="">
      <xdr:nvSpPr>
        <xdr:cNvPr id="7607" name="Control 2487" hidden="1">
          <a:extLst>
            <a:ext uri="{63B3BB69-23CF-44E3-9099-C40C66FF867C}">
              <a14:compatExt xmlns:a14="http://schemas.microsoft.com/office/drawing/2010/main" spid="_x0000_s7607"/>
            </a:ext>
            <a:ext uri="{FF2B5EF4-FFF2-40B4-BE49-F238E27FC236}">
              <a16:creationId xmlns:a16="http://schemas.microsoft.com/office/drawing/2014/main" id="{00000000-0008-0000-0400-0000B7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312</xdr:row>
      <xdr:rowOff>0</xdr:rowOff>
    </xdr:from>
    <xdr:to>
      <xdr:col>13</xdr:col>
      <xdr:colOff>171450</xdr:colOff>
      <xdr:row>312</xdr:row>
      <xdr:rowOff>161925</xdr:rowOff>
    </xdr:to>
    <xdr:pic>
      <xdr:nvPicPr>
        <xdr:cNvPr id="2494" name="图片 2493" descr="曲线">
          <a:hlinkClick xmlns:r="http://schemas.openxmlformats.org/officeDocument/2006/relationships" r:id="rId153" tgtFrame="_blank"/>
          <a:extLst>
            <a:ext uri="{FF2B5EF4-FFF2-40B4-BE49-F238E27FC236}">
              <a16:creationId xmlns:a16="http://schemas.microsoft.com/office/drawing/2014/main" id="{00000000-0008-0000-0400-0000BE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1744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312</xdr:row>
      <xdr:rowOff>0</xdr:rowOff>
    </xdr:from>
    <xdr:to>
      <xdr:col>14</xdr:col>
      <xdr:colOff>209550</xdr:colOff>
      <xdr:row>312</xdr:row>
      <xdr:rowOff>234950</xdr:rowOff>
    </xdr:to>
    <xdr:sp macro="" textlink="">
      <xdr:nvSpPr>
        <xdr:cNvPr id="7609" name="Control 2489" hidden="1">
          <a:extLst>
            <a:ext uri="{63B3BB69-23CF-44E3-9099-C40C66FF867C}">
              <a14:compatExt xmlns:a14="http://schemas.microsoft.com/office/drawing/2010/main" spid="_x0000_s7609"/>
            </a:ext>
            <a:ext uri="{FF2B5EF4-FFF2-40B4-BE49-F238E27FC236}">
              <a16:creationId xmlns:a16="http://schemas.microsoft.com/office/drawing/2014/main" id="{00000000-0008-0000-0400-0000B9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319</xdr:row>
      <xdr:rowOff>0</xdr:rowOff>
    </xdr:from>
    <xdr:to>
      <xdr:col>13</xdr:col>
      <xdr:colOff>171450</xdr:colOff>
      <xdr:row>319</xdr:row>
      <xdr:rowOff>161925</xdr:rowOff>
    </xdr:to>
    <xdr:pic>
      <xdr:nvPicPr>
        <xdr:cNvPr id="2496" name="图片 2495" descr="曲线">
          <a:hlinkClick xmlns:r="http://schemas.openxmlformats.org/officeDocument/2006/relationships" r:id="rId154" tgtFrame="_blank"/>
          <a:extLst>
            <a:ext uri="{FF2B5EF4-FFF2-40B4-BE49-F238E27FC236}">
              <a16:creationId xmlns:a16="http://schemas.microsoft.com/office/drawing/2014/main" id="{00000000-0008-0000-0400-0000C0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3383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319</xdr:row>
      <xdr:rowOff>0</xdr:rowOff>
    </xdr:from>
    <xdr:to>
      <xdr:col>14</xdr:col>
      <xdr:colOff>209550</xdr:colOff>
      <xdr:row>320</xdr:row>
      <xdr:rowOff>50800</xdr:rowOff>
    </xdr:to>
    <xdr:sp macro="" textlink="">
      <xdr:nvSpPr>
        <xdr:cNvPr id="7611" name="Control 2491" hidden="1">
          <a:extLst>
            <a:ext uri="{63B3BB69-23CF-44E3-9099-C40C66FF867C}">
              <a14:compatExt xmlns:a14="http://schemas.microsoft.com/office/drawing/2010/main" spid="_x0000_s7611"/>
            </a:ext>
            <a:ext uri="{FF2B5EF4-FFF2-40B4-BE49-F238E27FC236}">
              <a16:creationId xmlns:a16="http://schemas.microsoft.com/office/drawing/2014/main" id="{00000000-0008-0000-0400-0000BB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320</xdr:row>
      <xdr:rowOff>0</xdr:rowOff>
    </xdr:from>
    <xdr:to>
      <xdr:col>13</xdr:col>
      <xdr:colOff>171450</xdr:colOff>
      <xdr:row>320</xdr:row>
      <xdr:rowOff>161925</xdr:rowOff>
    </xdr:to>
    <xdr:pic>
      <xdr:nvPicPr>
        <xdr:cNvPr id="2498" name="图片 2497" descr="曲线">
          <a:hlinkClick xmlns:r="http://schemas.openxmlformats.org/officeDocument/2006/relationships" r:id="rId155" tgtFrame="_blank"/>
          <a:extLst>
            <a:ext uri="{FF2B5EF4-FFF2-40B4-BE49-F238E27FC236}">
              <a16:creationId xmlns:a16="http://schemas.microsoft.com/office/drawing/2014/main" id="{00000000-0008-0000-0400-0000C2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3754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320</xdr:row>
      <xdr:rowOff>0</xdr:rowOff>
    </xdr:from>
    <xdr:to>
      <xdr:col>14</xdr:col>
      <xdr:colOff>209550</xdr:colOff>
      <xdr:row>320</xdr:row>
      <xdr:rowOff>234950</xdr:rowOff>
    </xdr:to>
    <xdr:sp macro="" textlink="">
      <xdr:nvSpPr>
        <xdr:cNvPr id="7613" name="Control 2493" hidden="1">
          <a:extLst>
            <a:ext uri="{63B3BB69-23CF-44E3-9099-C40C66FF867C}">
              <a14:compatExt xmlns:a14="http://schemas.microsoft.com/office/drawing/2010/main" spid="_x0000_s7613"/>
            </a:ext>
            <a:ext uri="{FF2B5EF4-FFF2-40B4-BE49-F238E27FC236}">
              <a16:creationId xmlns:a16="http://schemas.microsoft.com/office/drawing/2014/main" id="{00000000-0008-0000-0400-0000BD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321</xdr:row>
      <xdr:rowOff>0</xdr:rowOff>
    </xdr:from>
    <xdr:to>
      <xdr:col>13</xdr:col>
      <xdr:colOff>171450</xdr:colOff>
      <xdr:row>321</xdr:row>
      <xdr:rowOff>161925</xdr:rowOff>
    </xdr:to>
    <xdr:pic>
      <xdr:nvPicPr>
        <xdr:cNvPr id="2500" name="图片 2499" descr="曲线">
          <a:hlinkClick xmlns:r="http://schemas.openxmlformats.org/officeDocument/2006/relationships" r:id="rId156" tgtFrame="_blank"/>
          <a:extLst>
            <a:ext uri="{FF2B5EF4-FFF2-40B4-BE49-F238E27FC236}">
              <a16:creationId xmlns:a16="http://schemas.microsoft.com/office/drawing/2014/main" id="{00000000-0008-0000-0400-0000C4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4126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321</xdr:row>
      <xdr:rowOff>0</xdr:rowOff>
    </xdr:from>
    <xdr:to>
      <xdr:col>14</xdr:col>
      <xdr:colOff>209550</xdr:colOff>
      <xdr:row>321</xdr:row>
      <xdr:rowOff>234950</xdr:rowOff>
    </xdr:to>
    <xdr:sp macro="" textlink="">
      <xdr:nvSpPr>
        <xdr:cNvPr id="7615" name="Control 2495" hidden="1">
          <a:extLst>
            <a:ext uri="{63B3BB69-23CF-44E3-9099-C40C66FF867C}">
              <a14:compatExt xmlns:a14="http://schemas.microsoft.com/office/drawing/2010/main" spid="_x0000_s7615"/>
            </a:ext>
            <a:ext uri="{FF2B5EF4-FFF2-40B4-BE49-F238E27FC236}">
              <a16:creationId xmlns:a16="http://schemas.microsoft.com/office/drawing/2014/main" id="{00000000-0008-0000-0400-0000BF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322</xdr:row>
      <xdr:rowOff>0</xdr:rowOff>
    </xdr:from>
    <xdr:to>
      <xdr:col>13</xdr:col>
      <xdr:colOff>171450</xdr:colOff>
      <xdr:row>322</xdr:row>
      <xdr:rowOff>161925</xdr:rowOff>
    </xdr:to>
    <xdr:pic>
      <xdr:nvPicPr>
        <xdr:cNvPr id="2502" name="图片 2501" descr="曲线">
          <a:hlinkClick xmlns:r="http://schemas.openxmlformats.org/officeDocument/2006/relationships" r:id="rId157" tgtFrame="_blank"/>
          <a:extLst>
            <a:ext uri="{FF2B5EF4-FFF2-40B4-BE49-F238E27FC236}">
              <a16:creationId xmlns:a16="http://schemas.microsoft.com/office/drawing/2014/main" id="{00000000-0008-0000-0400-0000C6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4497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322</xdr:row>
      <xdr:rowOff>0</xdr:rowOff>
    </xdr:from>
    <xdr:to>
      <xdr:col>14</xdr:col>
      <xdr:colOff>209550</xdr:colOff>
      <xdr:row>322</xdr:row>
      <xdr:rowOff>234950</xdr:rowOff>
    </xdr:to>
    <xdr:sp macro="" textlink="">
      <xdr:nvSpPr>
        <xdr:cNvPr id="7617" name="Control 2497" hidden="1">
          <a:extLst>
            <a:ext uri="{63B3BB69-23CF-44E3-9099-C40C66FF867C}">
              <a14:compatExt xmlns:a14="http://schemas.microsoft.com/office/drawing/2010/main" spid="_x0000_s7617"/>
            </a:ext>
            <a:ext uri="{FF2B5EF4-FFF2-40B4-BE49-F238E27FC236}">
              <a16:creationId xmlns:a16="http://schemas.microsoft.com/office/drawing/2014/main" id="{00000000-0008-0000-0400-0000C1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323</xdr:row>
      <xdr:rowOff>0</xdr:rowOff>
    </xdr:from>
    <xdr:to>
      <xdr:col>13</xdr:col>
      <xdr:colOff>171450</xdr:colOff>
      <xdr:row>323</xdr:row>
      <xdr:rowOff>161925</xdr:rowOff>
    </xdr:to>
    <xdr:pic>
      <xdr:nvPicPr>
        <xdr:cNvPr id="2504" name="图片 2503" descr="曲线">
          <a:hlinkClick xmlns:r="http://schemas.openxmlformats.org/officeDocument/2006/relationships" r:id="rId158" tgtFrame="_blank"/>
          <a:extLst>
            <a:ext uri="{FF2B5EF4-FFF2-40B4-BE49-F238E27FC236}">
              <a16:creationId xmlns:a16="http://schemas.microsoft.com/office/drawing/2014/main" id="{00000000-0008-0000-0400-0000C8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4869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323</xdr:row>
      <xdr:rowOff>0</xdr:rowOff>
    </xdr:from>
    <xdr:to>
      <xdr:col>14</xdr:col>
      <xdr:colOff>209550</xdr:colOff>
      <xdr:row>323</xdr:row>
      <xdr:rowOff>234950</xdr:rowOff>
    </xdr:to>
    <xdr:sp macro="" textlink="">
      <xdr:nvSpPr>
        <xdr:cNvPr id="7619" name="Control 2499" hidden="1">
          <a:extLst>
            <a:ext uri="{63B3BB69-23CF-44E3-9099-C40C66FF867C}">
              <a14:compatExt xmlns:a14="http://schemas.microsoft.com/office/drawing/2010/main" spid="_x0000_s7619"/>
            </a:ext>
            <a:ext uri="{FF2B5EF4-FFF2-40B4-BE49-F238E27FC236}">
              <a16:creationId xmlns:a16="http://schemas.microsoft.com/office/drawing/2014/main" id="{00000000-0008-0000-0400-0000C3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324</xdr:row>
      <xdr:rowOff>0</xdr:rowOff>
    </xdr:from>
    <xdr:to>
      <xdr:col>13</xdr:col>
      <xdr:colOff>171450</xdr:colOff>
      <xdr:row>324</xdr:row>
      <xdr:rowOff>161925</xdr:rowOff>
    </xdr:to>
    <xdr:pic>
      <xdr:nvPicPr>
        <xdr:cNvPr id="2506" name="图片 2505" descr="曲线">
          <a:hlinkClick xmlns:r="http://schemas.openxmlformats.org/officeDocument/2006/relationships" r:id="rId159" tgtFrame="_blank"/>
          <a:extLst>
            <a:ext uri="{FF2B5EF4-FFF2-40B4-BE49-F238E27FC236}">
              <a16:creationId xmlns:a16="http://schemas.microsoft.com/office/drawing/2014/main" id="{00000000-0008-0000-0400-0000CA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240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324</xdr:row>
      <xdr:rowOff>0</xdr:rowOff>
    </xdr:from>
    <xdr:to>
      <xdr:col>14</xdr:col>
      <xdr:colOff>209550</xdr:colOff>
      <xdr:row>324</xdr:row>
      <xdr:rowOff>234950</xdr:rowOff>
    </xdr:to>
    <xdr:sp macro="" textlink="">
      <xdr:nvSpPr>
        <xdr:cNvPr id="7621" name="Control 2501" hidden="1">
          <a:extLst>
            <a:ext uri="{63B3BB69-23CF-44E3-9099-C40C66FF867C}">
              <a14:compatExt xmlns:a14="http://schemas.microsoft.com/office/drawing/2010/main" spid="_x0000_s7621"/>
            </a:ext>
            <a:ext uri="{FF2B5EF4-FFF2-40B4-BE49-F238E27FC236}">
              <a16:creationId xmlns:a16="http://schemas.microsoft.com/office/drawing/2014/main" id="{00000000-0008-0000-0400-0000C5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325</xdr:row>
      <xdr:rowOff>0</xdr:rowOff>
    </xdr:from>
    <xdr:to>
      <xdr:col>13</xdr:col>
      <xdr:colOff>171450</xdr:colOff>
      <xdr:row>325</xdr:row>
      <xdr:rowOff>161925</xdr:rowOff>
    </xdr:to>
    <xdr:pic>
      <xdr:nvPicPr>
        <xdr:cNvPr id="2508" name="图片 2507" descr="曲线">
          <a:hlinkClick xmlns:r="http://schemas.openxmlformats.org/officeDocument/2006/relationships" r:id="rId160" tgtFrame="_blank"/>
          <a:extLst>
            <a:ext uri="{FF2B5EF4-FFF2-40B4-BE49-F238E27FC236}">
              <a16:creationId xmlns:a16="http://schemas.microsoft.com/office/drawing/2014/main" id="{00000000-0008-0000-0400-0000CC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611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325</xdr:row>
      <xdr:rowOff>0</xdr:rowOff>
    </xdr:from>
    <xdr:to>
      <xdr:col>14</xdr:col>
      <xdr:colOff>209550</xdr:colOff>
      <xdr:row>325</xdr:row>
      <xdr:rowOff>234950</xdr:rowOff>
    </xdr:to>
    <xdr:sp macro="" textlink="">
      <xdr:nvSpPr>
        <xdr:cNvPr id="7623" name="Control 2503" hidden="1">
          <a:extLst>
            <a:ext uri="{63B3BB69-23CF-44E3-9099-C40C66FF867C}">
              <a14:compatExt xmlns:a14="http://schemas.microsoft.com/office/drawing/2010/main" spid="_x0000_s7623"/>
            </a:ext>
            <a:ext uri="{FF2B5EF4-FFF2-40B4-BE49-F238E27FC236}">
              <a16:creationId xmlns:a16="http://schemas.microsoft.com/office/drawing/2014/main" id="{00000000-0008-0000-0400-0000C7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326</xdr:row>
      <xdr:rowOff>0</xdr:rowOff>
    </xdr:from>
    <xdr:to>
      <xdr:col>13</xdr:col>
      <xdr:colOff>171450</xdr:colOff>
      <xdr:row>326</xdr:row>
      <xdr:rowOff>161925</xdr:rowOff>
    </xdr:to>
    <xdr:pic>
      <xdr:nvPicPr>
        <xdr:cNvPr id="2510" name="图片 2509" descr="曲线">
          <a:hlinkClick xmlns:r="http://schemas.openxmlformats.org/officeDocument/2006/relationships" r:id="rId161" tgtFrame="_blank"/>
          <a:extLst>
            <a:ext uri="{FF2B5EF4-FFF2-40B4-BE49-F238E27FC236}">
              <a16:creationId xmlns:a16="http://schemas.microsoft.com/office/drawing/2014/main" id="{00000000-0008-0000-0400-0000CE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983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326</xdr:row>
      <xdr:rowOff>0</xdr:rowOff>
    </xdr:from>
    <xdr:to>
      <xdr:col>14</xdr:col>
      <xdr:colOff>209550</xdr:colOff>
      <xdr:row>326</xdr:row>
      <xdr:rowOff>234950</xdr:rowOff>
    </xdr:to>
    <xdr:sp macro="" textlink="">
      <xdr:nvSpPr>
        <xdr:cNvPr id="7625" name="Control 2505" hidden="1">
          <a:extLst>
            <a:ext uri="{63B3BB69-23CF-44E3-9099-C40C66FF867C}">
              <a14:compatExt xmlns:a14="http://schemas.microsoft.com/office/drawing/2010/main" spid="_x0000_s7625"/>
            </a:ext>
            <a:ext uri="{FF2B5EF4-FFF2-40B4-BE49-F238E27FC236}">
              <a16:creationId xmlns:a16="http://schemas.microsoft.com/office/drawing/2014/main" id="{00000000-0008-0000-0400-0000C9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327</xdr:row>
      <xdr:rowOff>0</xdr:rowOff>
    </xdr:from>
    <xdr:to>
      <xdr:col>13</xdr:col>
      <xdr:colOff>171450</xdr:colOff>
      <xdr:row>327</xdr:row>
      <xdr:rowOff>161925</xdr:rowOff>
    </xdr:to>
    <xdr:pic>
      <xdr:nvPicPr>
        <xdr:cNvPr id="2512" name="图片 2511" descr="曲线">
          <a:hlinkClick xmlns:r="http://schemas.openxmlformats.org/officeDocument/2006/relationships" r:id="rId162" tgtFrame="_blank"/>
          <a:extLst>
            <a:ext uri="{FF2B5EF4-FFF2-40B4-BE49-F238E27FC236}">
              <a16:creationId xmlns:a16="http://schemas.microsoft.com/office/drawing/2014/main" id="{00000000-0008-0000-0400-0000D0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6354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327</xdr:row>
      <xdr:rowOff>0</xdr:rowOff>
    </xdr:from>
    <xdr:to>
      <xdr:col>14</xdr:col>
      <xdr:colOff>209550</xdr:colOff>
      <xdr:row>327</xdr:row>
      <xdr:rowOff>234950</xdr:rowOff>
    </xdr:to>
    <xdr:sp macro="" textlink="">
      <xdr:nvSpPr>
        <xdr:cNvPr id="7627" name="Control 2507" hidden="1">
          <a:extLst>
            <a:ext uri="{63B3BB69-23CF-44E3-9099-C40C66FF867C}">
              <a14:compatExt xmlns:a14="http://schemas.microsoft.com/office/drawing/2010/main" spid="_x0000_s7627"/>
            </a:ext>
            <a:ext uri="{FF2B5EF4-FFF2-40B4-BE49-F238E27FC236}">
              <a16:creationId xmlns:a16="http://schemas.microsoft.com/office/drawing/2014/main" id="{00000000-0008-0000-0400-0000CB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328</xdr:row>
      <xdr:rowOff>0</xdr:rowOff>
    </xdr:from>
    <xdr:to>
      <xdr:col>13</xdr:col>
      <xdr:colOff>171450</xdr:colOff>
      <xdr:row>328</xdr:row>
      <xdr:rowOff>161925</xdr:rowOff>
    </xdr:to>
    <xdr:pic>
      <xdr:nvPicPr>
        <xdr:cNvPr id="2514" name="图片 2513" descr="曲线">
          <a:hlinkClick xmlns:r="http://schemas.openxmlformats.org/officeDocument/2006/relationships" r:id="rId163" tgtFrame="_blank"/>
          <a:extLst>
            <a:ext uri="{FF2B5EF4-FFF2-40B4-BE49-F238E27FC236}">
              <a16:creationId xmlns:a16="http://schemas.microsoft.com/office/drawing/2014/main" id="{00000000-0008-0000-0400-0000D2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6726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328</xdr:row>
      <xdr:rowOff>0</xdr:rowOff>
    </xdr:from>
    <xdr:to>
      <xdr:col>14</xdr:col>
      <xdr:colOff>209550</xdr:colOff>
      <xdr:row>328</xdr:row>
      <xdr:rowOff>234950</xdr:rowOff>
    </xdr:to>
    <xdr:sp macro="" textlink="">
      <xdr:nvSpPr>
        <xdr:cNvPr id="7629" name="Control 2509" hidden="1">
          <a:extLst>
            <a:ext uri="{63B3BB69-23CF-44E3-9099-C40C66FF867C}">
              <a14:compatExt xmlns:a14="http://schemas.microsoft.com/office/drawing/2010/main" spid="_x0000_s7629"/>
            </a:ext>
            <a:ext uri="{FF2B5EF4-FFF2-40B4-BE49-F238E27FC236}">
              <a16:creationId xmlns:a16="http://schemas.microsoft.com/office/drawing/2014/main" id="{00000000-0008-0000-0400-0000CD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329</xdr:row>
      <xdr:rowOff>0</xdr:rowOff>
    </xdr:from>
    <xdr:to>
      <xdr:col>13</xdr:col>
      <xdr:colOff>171450</xdr:colOff>
      <xdr:row>329</xdr:row>
      <xdr:rowOff>161925</xdr:rowOff>
    </xdr:to>
    <xdr:pic>
      <xdr:nvPicPr>
        <xdr:cNvPr id="2516" name="图片 2515" descr="曲线">
          <a:hlinkClick xmlns:r="http://schemas.openxmlformats.org/officeDocument/2006/relationships" r:id="rId164" tgtFrame="_blank"/>
          <a:extLst>
            <a:ext uri="{FF2B5EF4-FFF2-40B4-BE49-F238E27FC236}">
              <a16:creationId xmlns:a16="http://schemas.microsoft.com/office/drawing/2014/main" id="{00000000-0008-0000-0400-0000D4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7097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329</xdr:row>
      <xdr:rowOff>0</xdr:rowOff>
    </xdr:from>
    <xdr:to>
      <xdr:col>14</xdr:col>
      <xdr:colOff>209550</xdr:colOff>
      <xdr:row>329</xdr:row>
      <xdr:rowOff>234950</xdr:rowOff>
    </xdr:to>
    <xdr:sp macro="" textlink="">
      <xdr:nvSpPr>
        <xdr:cNvPr id="7631" name="Control 2511" hidden="1">
          <a:extLst>
            <a:ext uri="{63B3BB69-23CF-44E3-9099-C40C66FF867C}">
              <a14:compatExt xmlns:a14="http://schemas.microsoft.com/office/drawing/2010/main" spid="_x0000_s7631"/>
            </a:ext>
            <a:ext uri="{FF2B5EF4-FFF2-40B4-BE49-F238E27FC236}">
              <a16:creationId xmlns:a16="http://schemas.microsoft.com/office/drawing/2014/main" id="{00000000-0008-0000-0400-0000CF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330</xdr:row>
      <xdr:rowOff>0</xdr:rowOff>
    </xdr:from>
    <xdr:to>
      <xdr:col>13</xdr:col>
      <xdr:colOff>171450</xdr:colOff>
      <xdr:row>330</xdr:row>
      <xdr:rowOff>161925</xdr:rowOff>
    </xdr:to>
    <xdr:pic>
      <xdr:nvPicPr>
        <xdr:cNvPr id="2518" name="图片 2517" descr="曲线">
          <a:hlinkClick xmlns:r="http://schemas.openxmlformats.org/officeDocument/2006/relationships" r:id="rId165" tgtFrame="_blank"/>
          <a:extLst>
            <a:ext uri="{FF2B5EF4-FFF2-40B4-BE49-F238E27FC236}">
              <a16:creationId xmlns:a16="http://schemas.microsoft.com/office/drawing/2014/main" id="{00000000-0008-0000-0400-0000D6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7469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330</xdr:row>
      <xdr:rowOff>0</xdr:rowOff>
    </xdr:from>
    <xdr:to>
      <xdr:col>14</xdr:col>
      <xdr:colOff>209550</xdr:colOff>
      <xdr:row>330</xdr:row>
      <xdr:rowOff>234950</xdr:rowOff>
    </xdr:to>
    <xdr:sp macro="" textlink="">
      <xdr:nvSpPr>
        <xdr:cNvPr id="7633" name="Control 2513" hidden="1">
          <a:extLst>
            <a:ext uri="{63B3BB69-23CF-44E3-9099-C40C66FF867C}">
              <a14:compatExt xmlns:a14="http://schemas.microsoft.com/office/drawing/2010/main" spid="_x0000_s7633"/>
            </a:ext>
            <a:ext uri="{FF2B5EF4-FFF2-40B4-BE49-F238E27FC236}">
              <a16:creationId xmlns:a16="http://schemas.microsoft.com/office/drawing/2014/main" id="{00000000-0008-0000-0400-0000D1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331</xdr:row>
      <xdr:rowOff>0</xdr:rowOff>
    </xdr:from>
    <xdr:to>
      <xdr:col>13</xdr:col>
      <xdr:colOff>171450</xdr:colOff>
      <xdr:row>331</xdr:row>
      <xdr:rowOff>161925</xdr:rowOff>
    </xdr:to>
    <xdr:pic>
      <xdr:nvPicPr>
        <xdr:cNvPr id="2520" name="图片 2519" descr="曲线">
          <a:hlinkClick xmlns:r="http://schemas.openxmlformats.org/officeDocument/2006/relationships" r:id="rId166" tgtFrame="_blank"/>
          <a:extLst>
            <a:ext uri="{FF2B5EF4-FFF2-40B4-BE49-F238E27FC236}">
              <a16:creationId xmlns:a16="http://schemas.microsoft.com/office/drawing/2014/main" id="{00000000-0008-0000-0400-0000D8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7840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331</xdr:row>
      <xdr:rowOff>0</xdr:rowOff>
    </xdr:from>
    <xdr:to>
      <xdr:col>14</xdr:col>
      <xdr:colOff>209550</xdr:colOff>
      <xdr:row>331</xdr:row>
      <xdr:rowOff>234950</xdr:rowOff>
    </xdr:to>
    <xdr:sp macro="" textlink="">
      <xdr:nvSpPr>
        <xdr:cNvPr id="7635" name="Control 2515" hidden="1">
          <a:extLst>
            <a:ext uri="{63B3BB69-23CF-44E3-9099-C40C66FF867C}">
              <a14:compatExt xmlns:a14="http://schemas.microsoft.com/office/drawing/2010/main" spid="_x0000_s7635"/>
            </a:ext>
            <a:ext uri="{FF2B5EF4-FFF2-40B4-BE49-F238E27FC236}">
              <a16:creationId xmlns:a16="http://schemas.microsoft.com/office/drawing/2014/main" id="{00000000-0008-0000-0400-0000D3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332</xdr:row>
      <xdr:rowOff>0</xdr:rowOff>
    </xdr:from>
    <xdr:to>
      <xdr:col>13</xdr:col>
      <xdr:colOff>171450</xdr:colOff>
      <xdr:row>332</xdr:row>
      <xdr:rowOff>161925</xdr:rowOff>
    </xdr:to>
    <xdr:pic>
      <xdr:nvPicPr>
        <xdr:cNvPr id="2522" name="图片 2521" descr="曲线">
          <a:hlinkClick xmlns:r="http://schemas.openxmlformats.org/officeDocument/2006/relationships" r:id="rId167" tgtFrame="_blank"/>
          <a:extLst>
            <a:ext uri="{FF2B5EF4-FFF2-40B4-BE49-F238E27FC236}">
              <a16:creationId xmlns:a16="http://schemas.microsoft.com/office/drawing/2014/main" id="{00000000-0008-0000-0400-0000DA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8212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332</xdr:row>
      <xdr:rowOff>0</xdr:rowOff>
    </xdr:from>
    <xdr:to>
      <xdr:col>14</xdr:col>
      <xdr:colOff>209550</xdr:colOff>
      <xdr:row>332</xdr:row>
      <xdr:rowOff>234950</xdr:rowOff>
    </xdr:to>
    <xdr:sp macro="" textlink="">
      <xdr:nvSpPr>
        <xdr:cNvPr id="7637" name="Control 2517" hidden="1">
          <a:extLst>
            <a:ext uri="{63B3BB69-23CF-44E3-9099-C40C66FF867C}">
              <a14:compatExt xmlns:a14="http://schemas.microsoft.com/office/drawing/2010/main" spid="_x0000_s7637"/>
            </a:ext>
            <a:ext uri="{FF2B5EF4-FFF2-40B4-BE49-F238E27FC236}">
              <a16:creationId xmlns:a16="http://schemas.microsoft.com/office/drawing/2014/main" id="{00000000-0008-0000-0400-0000D5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333</xdr:row>
      <xdr:rowOff>0</xdr:rowOff>
    </xdr:from>
    <xdr:to>
      <xdr:col>13</xdr:col>
      <xdr:colOff>171450</xdr:colOff>
      <xdr:row>333</xdr:row>
      <xdr:rowOff>161925</xdr:rowOff>
    </xdr:to>
    <xdr:pic>
      <xdr:nvPicPr>
        <xdr:cNvPr id="2524" name="图片 2523" descr="曲线">
          <a:hlinkClick xmlns:r="http://schemas.openxmlformats.org/officeDocument/2006/relationships" r:id="rId168" tgtFrame="_blank"/>
          <a:extLst>
            <a:ext uri="{FF2B5EF4-FFF2-40B4-BE49-F238E27FC236}">
              <a16:creationId xmlns:a16="http://schemas.microsoft.com/office/drawing/2014/main" id="{00000000-0008-0000-0400-0000DC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8583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333</xdr:row>
      <xdr:rowOff>0</xdr:rowOff>
    </xdr:from>
    <xdr:to>
      <xdr:col>14</xdr:col>
      <xdr:colOff>209550</xdr:colOff>
      <xdr:row>333</xdr:row>
      <xdr:rowOff>234950</xdr:rowOff>
    </xdr:to>
    <xdr:sp macro="" textlink="">
      <xdr:nvSpPr>
        <xdr:cNvPr id="7639" name="Control 2519" hidden="1">
          <a:extLst>
            <a:ext uri="{63B3BB69-23CF-44E3-9099-C40C66FF867C}">
              <a14:compatExt xmlns:a14="http://schemas.microsoft.com/office/drawing/2010/main" spid="_x0000_s7639"/>
            </a:ext>
            <a:ext uri="{FF2B5EF4-FFF2-40B4-BE49-F238E27FC236}">
              <a16:creationId xmlns:a16="http://schemas.microsoft.com/office/drawing/2014/main" id="{00000000-0008-0000-0400-0000D7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334</xdr:row>
      <xdr:rowOff>0</xdr:rowOff>
    </xdr:from>
    <xdr:to>
      <xdr:col>13</xdr:col>
      <xdr:colOff>171450</xdr:colOff>
      <xdr:row>334</xdr:row>
      <xdr:rowOff>161925</xdr:rowOff>
    </xdr:to>
    <xdr:pic>
      <xdr:nvPicPr>
        <xdr:cNvPr id="2526" name="图片 2525" descr="曲线">
          <a:hlinkClick xmlns:r="http://schemas.openxmlformats.org/officeDocument/2006/relationships" r:id="rId169" tgtFrame="_blank"/>
          <a:extLst>
            <a:ext uri="{FF2B5EF4-FFF2-40B4-BE49-F238E27FC236}">
              <a16:creationId xmlns:a16="http://schemas.microsoft.com/office/drawing/2014/main" id="{00000000-0008-0000-0400-0000DE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8955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334</xdr:row>
      <xdr:rowOff>0</xdr:rowOff>
    </xdr:from>
    <xdr:to>
      <xdr:col>14</xdr:col>
      <xdr:colOff>209550</xdr:colOff>
      <xdr:row>334</xdr:row>
      <xdr:rowOff>234950</xdr:rowOff>
    </xdr:to>
    <xdr:sp macro="" textlink="">
      <xdr:nvSpPr>
        <xdr:cNvPr id="7641" name="Control 2521" hidden="1">
          <a:extLst>
            <a:ext uri="{63B3BB69-23CF-44E3-9099-C40C66FF867C}">
              <a14:compatExt xmlns:a14="http://schemas.microsoft.com/office/drawing/2010/main" spid="_x0000_s7641"/>
            </a:ext>
            <a:ext uri="{FF2B5EF4-FFF2-40B4-BE49-F238E27FC236}">
              <a16:creationId xmlns:a16="http://schemas.microsoft.com/office/drawing/2014/main" id="{00000000-0008-0000-0400-0000D9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335</xdr:row>
      <xdr:rowOff>0</xdr:rowOff>
    </xdr:from>
    <xdr:to>
      <xdr:col>13</xdr:col>
      <xdr:colOff>171450</xdr:colOff>
      <xdr:row>335</xdr:row>
      <xdr:rowOff>161925</xdr:rowOff>
    </xdr:to>
    <xdr:pic>
      <xdr:nvPicPr>
        <xdr:cNvPr id="2528" name="图片 2527" descr="曲线">
          <a:hlinkClick xmlns:r="http://schemas.openxmlformats.org/officeDocument/2006/relationships" r:id="rId170" tgtFrame="_blank"/>
          <a:extLst>
            <a:ext uri="{FF2B5EF4-FFF2-40B4-BE49-F238E27FC236}">
              <a16:creationId xmlns:a16="http://schemas.microsoft.com/office/drawing/2014/main" id="{00000000-0008-0000-0400-0000E0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9326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335</xdr:row>
      <xdr:rowOff>0</xdr:rowOff>
    </xdr:from>
    <xdr:to>
      <xdr:col>14</xdr:col>
      <xdr:colOff>209550</xdr:colOff>
      <xdr:row>335</xdr:row>
      <xdr:rowOff>234950</xdr:rowOff>
    </xdr:to>
    <xdr:sp macro="" textlink="">
      <xdr:nvSpPr>
        <xdr:cNvPr id="7643" name="Control 2523" hidden="1">
          <a:extLst>
            <a:ext uri="{63B3BB69-23CF-44E3-9099-C40C66FF867C}">
              <a14:compatExt xmlns:a14="http://schemas.microsoft.com/office/drawing/2010/main" spid="_x0000_s7643"/>
            </a:ext>
            <a:ext uri="{FF2B5EF4-FFF2-40B4-BE49-F238E27FC236}">
              <a16:creationId xmlns:a16="http://schemas.microsoft.com/office/drawing/2014/main" id="{00000000-0008-0000-0400-0000DB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336</xdr:row>
      <xdr:rowOff>0</xdr:rowOff>
    </xdr:from>
    <xdr:to>
      <xdr:col>13</xdr:col>
      <xdr:colOff>171450</xdr:colOff>
      <xdr:row>336</xdr:row>
      <xdr:rowOff>161925</xdr:rowOff>
    </xdr:to>
    <xdr:pic>
      <xdr:nvPicPr>
        <xdr:cNvPr id="2530" name="图片 2529" descr="曲线">
          <a:hlinkClick xmlns:r="http://schemas.openxmlformats.org/officeDocument/2006/relationships" r:id="rId171" tgtFrame="_blank"/>
          <a:extLst>
            <a:ext uri="{FF2B5EF4-FFF2-40B4-BE49-F238E27FC236}">
              <a16:creationId xmlns:a16="http://schemas.microsoft.com/office/drawing/2014/main" id="{00000000-0008-0000-0400-0000E2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9698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336</xdr:row>
      <xdr:rowOff>0</xdr:rowOff>
    </xdr:from>
    <xdr:to>
      <xdr:col>14</xdr:col>
      <xdr:colOff>209550</xdr:colOff>
      <xdr:row>336</xdr:row>
      <xdr:rowOff>234950</xdr:rowOff>
    </xdr:to>
    <xdr:sp macro="" textlink="">
      <xdr:nvSpPr>
        <xdr:cNvPr id="7645" name="Control 2525" hidden="1">
          <a:extLst>
            <a:ext uri="{63B3BB69-23CF-44E3-9099-C40C66FF867C}">
              <a14:compatExt xmlns:a14="http://schemas.microsoft.com/office/drawing/2010/main" spid="_x0000_s7645"/>
            </a:ext>
            <a:ext uri="{FF2B5EF4-FFF2-40B4-BE49-F238E27FC236}">
              <a16:creationId xmlns:a16="http://schemas.microsoft.com/office/drawing/2014/main" id="{00000000-0008-0000-0400-0000DD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337</xdr:row>
      <xdr:rowOff>0</xdr:rowOff>
    </xdr:from>
    <xdr:to>
      <xdr:col>13</xdr:col>
      <xdr:colOff>171450</xdr:colOff>
      <xdr:row>337</xdr:row>
      <xdr:rowOff>161925</xdr:rowOff>
    </xdr:to>
    <xdr:pic>
      <xdr:nvPicPr>
        <xdr:cNvPr id="2532" name="图片 2531" descr="曲线">
          <a:hlinkClick xmlns:r="http://schemas.openxmlformats.org/officeDocument/2006/relationships" r:id="rId172" tgtFrame="_blank"/>
          <a:extLst>
            <a:ext uri="{FF2B5EF4-FFF2-40B4-BE49-F238E27FC236}">
              <a16:creationId xmlns:a16="http://schemas.microsoft.com/office/drawing/2014/main" id="{00000000-0008-0000-0400-0000E4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0069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337</xdr:row>
      <xdr:rowOff>0</xdr:rowOff>
    </xdr:from>
    <xdr:to>
      <xdr:col>14</xdr:col>
      <xdr:colOff>209550</xdr:colOff>
      <xdr:row>337</xdr:row>
      <xdr:rowOff>234950</xdr:rowOff>
    </xdr:to>
    <xdr:sp macro="" textlink="">
      <xdr:nvSpPr>
        <xdr:cNvPr id="7647" name="Control 2527" hidden="1">
          <a:extLst>
            <a:ext uri="{63B3BB69-23CF-44E3-9099-C40C66FF867C}">
              <a14:compatExt xmlns:a14="http://schemas.microsoft.com/office/drawing/2010/main" spid="_x0000_s7647"/>
            </a:ext>
            <a:ext uri="{FF2B5EF4-FFF2-40B4-BE49-F238E27FC236}">
              <a16:creationId xmlns:a16="http://schemas.microsoft.com/office/drawing/2014/main" id="{00000000-0008-0000-0400-0000DF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338</xdr:row>
      <xdr:rowOff>0</xdr:rowOff>
    </xdr:from>
    <xdr:to>
      <xdr:col>13</xdr:col>
      <xdr:colOff>171450</xdr:colOff>
      <xdr:row>338</xdr:row>
      <xdr:rowOff>161925</xdr:rowOff>
    </xdr:to>
    <xdr:pic>
      <xdr:nvPicPr>
        <xdr:cNvPr id="2534" name="图片 2533" descr="曲线">
          <a:hlinkClick xmlns:r="http://schemas.openxmlformats.org/officeDocument/2006/relationships" r:id="rId173" tgtFrame="_blank"/>
          <a:extLst>
            <a:ext uri="{FF2B5EF4-FFF2-40B4-BE49-F238E27FC236}">
              <a16:creationId xmlns:a16="http://schemas.microsoft.com/office/drawing/2014/main" id="{00000000-0008-0000-0400-0000E6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0441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338</xdr:row>
      <xdr:rowOff>0</xdr:rowOff>
    </xdr:from>
    <xdr:to>
      <xdr:col>14</xdr:col>
      <xdr:colOff>209550</xdr:colOff>
      <xdr:row>338</xdr:row>
      <xdr:rowOff>234950</xdr:rowOff>
    </xdr:to>
    <xdr:sp macro="" textlink="">
      <xdr:nvSpPr>
        <xdr:cNvPr id="7649" name="Control 2529" hidden="1">
          <a:extLst>
            <a:ext uri="{63B3BB69-23CF-44E3-9099-C40C66FF867C}">
              <a14:compatExt xmlns:a14="http://schemas.microsoft.com/office/drawing/2010/main" spid="_x0000_s7649"/>
            </a:ext>
            <a:ext uri="{FF2B5EF4-FFF2-40B4-BE49-F238E27FC236}">
              <a16:creationId xmlns:a16="http://schemas.microsoft.com/office/drawing/2014/main" id="{00000000-0008-0000-0400-0000E1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339</xdr:row>
      <xdr:rowOff>0</xdr:rowOff>
    </xdr:from>
    <xdr:to>
      <xdr:col>13</xdr:col>
      <xdr:colOff>171450</xdr:colOff>
      <xdr:row>339</xdr:row>
      <xdr:rowOff>161925</xdr:rowOff>
    </xdr:to>
    <xdr:pic>
      <xdr:nvPicPr>
        <xdr:cNvPr id="2536" name="图片 2535" descr="曲线">
          <a:hlinkClick xmlns:r="http://schemas.openxmlformats.org/officeDocument/2006/relationships" r:id="rId174" tgtFrame="_blank"/>
          <a:extLst>
            <a:ext uri="{FF2B5EF4-FFF2-40B4-BE49-F238E27FC236}">
              <a16:creationId xmlns:a16="http://schemas.microsoft.com/office/drawing/2014/main" id="{00000000-0008-0000-0400-0000E8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0812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339</xdr:row>
      <xdr:rowOff>0</xdr:rowOff>
    </xdr:from>
    <xdr:to>
      <xdr:col>14</xdr:col>
      <xdr:colOff>209550</xdr:colOff>
      <xdr:row>339</xdr:row>
      <xdr:rowOff>234950</xdr:rowOff>
    </xdr:to>
    <xdr:sp macro="" textlink="">
      <xdr:nvSpPr>
        <xdr:cNvPr id="7651" name="Control 2531" hidden="1">
          <a:extLst>
            <a:ext uri="{63B3BB69-23CF-44E3-9099-C40C66FF867C}">
              <a14:compatExt xmlns:a14="http://schemas.microsoft.com/office/drawing/2010/main" spid="_x0000_s7651"/>
            </a:ext>
            <a:ext uri="{FF2B5EF4-FFF2-40B4-BE49-F238E27FC236}">
              <a16:creationId xmlns:a16="http://schemas.microsoft.com/office/drawing/2014/main" id="{00000000-0008-0000-0400-0000E3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340</xdr:row>
      <xdr:rowOff>0</xdr:rowOff>
    </xdr:from>
    <xdr:to>
      <xdr:col>13</xdr:col>
      <xdr:colOff>171450</xdr:colOff>
      <xdr:row>340</xdr:row>
      <xdr:rowOff>161925</xdr:rowOff>
    </xdr:to>
    <xdr:pic>
      <xdr:nvPicPr>
        <xdr:cNvPr id="2538" name="图片 2537" descr="曲线">
          <a:hlinkClick xmlns:r="http://schemas.openxmlformats.org/officeDocument/2006/relationships" r:id="rId183" tgtFrame="_blank"/>
          <a:extLst>
            <a:ext uri="{FF2B5EF4-FFF2-40B4-BE49-F238E27FC236}">
              <a16:creationId xmlns:a16="http://schemas.microsoft.com/office/drawing/2014/main" id="{00000000-0008-0000-0400-0000EA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1184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340</xdr:row>
      <xdr:rowOff>0</xdr:rowOff>
    </xdr:from>
    <xdr:to>
      <xdr:col>14</xdr:col>
      <xdr:colOff>209550</xdr:colOff>
      <xdr:row>340</xdr:row>
      <xdr:rowOff>234950</xdr:rowOff>
    </xdr:to>
    <xdr:sp macro="" textlink="">
      <xdr:nvSpPr>
        <xdr:cNvPr id="7653" name="Control 2533" hidden="1">
          <a:extLst>
            <a:ext uri="{63B3BB69-23CF-44E3-9099-C40C66FF867C}">
              <a14:compatExt xmlns:a14="http://schemas.microsoft.com/office/drawing/2010/main" spid="_x0000_s7653"/>
            </a:ext>
            <a:ext uri="{FF2B5EF4-FFF2-40B4-BE49-F238E27FC236}">
              <a16:creationId xmlns:a16="http://schemas.microsoft.com/office/drawing/2014/main" id="{00000000-0008-0000-0400-0000E5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341</xdr:row>
      <xdr:rowOff>0</xdr:rowOff>
    </xdr:from>
    <xdr:to>
      <xdr:col>13</xdr:col>
      <xdr:colOff>171450</xdr:colOff>
      <xdr:row>341</xdr:row>
      <xdr:rowOff>161925</xdr:rowOff>
    </xdr:to>
    <xdr:pic>
      <xdr:nvPicPr>
        <xdr:cNvPr id="2540" name="图片 2539" descr="曲线">
          <a:hlinkClick xmlns:r="http://schemas.openxmlformats.org/officeDocument/2006/relationships" r:id="rId175" tgtFrame="_blank"/>
          <a:extLst>
            <a:ext uri="{FF2B5EF4-FFF2-40B4-BE49-F238E27FC236}">
              <a16:creationId xmlns:a16="http://schemas.microsoft.com/office/drawing/2014/main" id="{00000000-0008-0000-0400-0000EC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1555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341</xdr:row>
      <xdr:rowOff>0</xdr:rowOff>
    </xdr:from>
    <xdr:to>
      <xdr:col>14</xdr:col>
      <xdr:colOff>209550</xdr:colOff>
      <xdr:row>341</xdr:row>
      <xdr:rowOff>234950</xdr:rowOff>
    </xdr:to>
    <xdr:sp macro="" textlink="">
      <xdr:nvSpPr>
        <xdr:cNvPr id="7655" name="Control 2535" hidden="1">
          <a:extLst>
            <a:ext uri="{63B3BB69-23CF-44E3-9099-C40C66FF867C}">
              <a14:compatExt xmlns:a14="http://schemas.microsoft.com/office/drawing/2010/main" spid="_x0000_s7655"/>
            </a:ext>
            <a:ext uri="{FF2B5EF4-FFF2-40B4-BE49-F238E27FC236}">
              <a16:creationId xmlns:a16="http://schemas.microsoft.com/office/drawing/2014/main" id="{00000000-0008-0000-0400-0000E7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342</xdr:row>
      <xdr:rowOff>0</xdr:rowOff>
    </xdr:from>
    <xdr:to>
      <xdr:col>13</xdr:col>
      <xdr:colOff>171450</xdr:colOff>
      <xdr:row>342</xdr:row>
      <xdr:rowOff>161925</xdr:rowOff>
    </xdr:to>
    <xdr:pic>
      <xdr:nvPicPr>
        <xdr:cNvPr id="2542" name="图片 2541" descr="曲线">
          <a:hlinkClick xmlns:r="http://schemas.openxmlformats.org/officeDocument/2006/relationships" r:id="rId176" tgtFrame="_blank"/>
          <a:extLst>
            <a:ext uri="{FF2B5EF4-FFF2-40B4-BE49-F238E27FC236}">
              <a16:creationId xmlns:a16="http://schemas.microsoft.com/office/drawing/2014/main" id="{00000000-0008-0000-0400-0000EE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1984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342</xdr:row>
      <xdr:rowOff>0</xdr:rowOff>
    </xdr:from>
    <xdr:to>
      <xdr:col>14</xdr:col>
      <xdr:colOff>209550</xdr:colOff>
      <xdr:row>342</xdr:row>
      <xdr:rowOff>234950</xdr:rowOff>
    </xdr:to>
    <xdr:sp macro="" textlink="">
      <xdr:nvSpPr>
        <xdr:cNvPr id="7657" name="Control 2537" hidden="1">
          <a:extLst>
            <a:ext uri="{63B3BB69-23CF-44E3-9099-C40C66FF867C}">
              <a14:compatExt xmlns:a14="http://schemas.microsoft.com/office/drawing/2010/main" spid="_x0000_s7657"/>
            </a:ext>
            <a:ext uri="{FF2B5EF4-FFF2-40B4-BE49-F238E27FC236}">
              <a16:creationId xmlns:a16="http://schemas.microsoft.com/office/drawing/2014/main" id="{00000000-0008-0000-0400-0000E9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343</xdr:row>
      <xdr:rowOff>0</xdr:rowOff>
    </xdr:from>
    <xdr:to>
      <xdr:col>13</xdr:col>
      <xdr:colOff>171450</xdr:colOff>
      <xdr:row>343</xdr:row>
      <xdr:rowOff>161925</xdr:rowOff>
    </xdr:to>
    <xdr:pic>
      <xdr:nvPicPr>
        <xdr:cNvPr id="2544" name="图片 2543" descr="曲线">
          <a:hlinkClick xmlns:r="http://schemas.openxmlformats.org/officeDocument/2006/relationships" r:id="rId177" tgtFrame="_blank"/>
          <a:extLst>
            <a:ext uri="{FF2B5EF4-FFF2-40B4-BE49-F238E27FC236}">
              <a16:creationId xmlns:a16="http://schemas.microsoft.com/office/drawing/2014/main" id="{00000000-0008-0000-0400-0000F0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2355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343</xdr:row>
      <xdr:rowOff>0</xdr:rowOff>
    </xdr:from>
    <xdr:to>
      <xdr:col>14</xdr:col>
      <xdr:colOff>209550</xdr:colOff>
      <xdr:row>343</xdr:row>
      <xdr:rowOff>234950</xdr:rowOff>
    </xdr:to>
    <xdr:sp macro="" textlink="">
      <xdr:nvSpPr>
        <xdr:cNvPr id="7659" name="Control 2539" hidden="1">
          <a:extLst>
            <a:ext uri="{63B3BB69-23CF-44E3-9099-C40C66FF867C}">
              <a14:compatExt xmlns:a14="http://schemas.microsoft.com/office/drawing/2010/main" spid="_x0000_s7659"/>
            </a:ext>
            <a:ext uri="{FF2B5EF4-FFF2-40B4-BE49-F238E27FC236}">
              <a16:creationId xmlns:a16="http://schemas.microsoft.com/office/drawing/2014/main" id="{00000000-0008-0000-0400-0000EB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344</xdr:row>
      <xdr:rowOff>0</xdr:rowOff>
    </xdr:from>
    <xdr:to>
      <xdr:col>13</xdr:col>
      <xdr:colOff>171450</xdr:colOff>
      <xdr:row>344</xdr:row>
      <xdr:rowOff>161925</xdr:rowOff>
    </xdr:to>
    <xdr:pic>
      <xdr:nvPicPr>
        <xdr:cNvPr id="2546" name="图片 2545" descr="曲线">
          <a:hlinkClick xmlns:r="http://schemas.openxmlformats.org/officeDocument/2006/relationships" r:id="rId178" tgtFrame="_blank"/>
          <a:extLst>
            <a:ext uri="{FF2B5EF4-FFF2-40B4-BE49-F238E27FC236}">
              <a16:creationId xmlns:a16="http://schemas.microsoft.com/office/drawing/2014/main" id="{00000000-0008-0000-0400-0000F2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2727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344</xdr:row>
      <xdr:rowOff>0</xdr:rowOff>
    </xdr:from>
    <xdr:to>
      <xdr:col>14</xdr:col>
      <xdr:colOff>209550</xdr:colOff>
      <xdr:row>344</xdr:row>
      <xdr:rowOff>234950</xdr:rowOff>
    </xdr:to>
    <xdr:sp macro="" textlink="">
      <xdr:nvSpPr>
        <xdr:cNvPr id="7661" name="Control 2541" hidden="1">
          <a:extLst>
            <a:ext uri="{63B3BB69-23CF-44E3-9099-C40C66FF867C}">
              <a14:compatExt xmlns:a14="http://schemas.microsoft.com/office/drawing/2010/main" spid="_x0000_s7661"/>
            </a:ext>
            <a:ext uri="{FF2B5EF4-FFF2-40B4-BE49-F238E27FC236}">
              <a16:creationId xmlns:a16="http://schemas.microsoft.com/office/drawing/2014/main" id="{00000000-0008-0000-0400-0000ED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345</xdr:row>
      <xdr:rowOff>0</xdr:rowOff>
    </xdr:from>
    <xdr:to>
      <xdr:col>13</xdr:col>
      <xdr:colOff>171450</xdr:colOff>
      <xdr:row>345</xdr:row>
      <xdr:rowOff>161925</xdr:rowOff>
    </xdr:to>
    <xdr:pic>
      <xdr:nvPicPr>
        <xdr:cNvPr id="2548" name="图片 2547" descr="曲线">
          <a:hlinkClick xmlns:r="http://schemas.openxmlformats.org/officeDocument/2006/relationships" r:id="rId179" tgtFrame="_blank"/>
          <a:extLst>
            <a:ext uri="{FF2B5EF4-FFF2-40B4-BE49-F238E27FC236}">
              <a16:creationId xmlns:a16="http://schemas.microsoft.com/office/drawing/2014/main" id="{00000000-0008-0000-0400-0000F4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3098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345</xdr:row>
      <xdr:rowOff>0</xdr:rowOff>
    </xdr:from>
    <xdr:to>
      <xdr:col>14</xdr:col>
      <xdr:colOff>209550</xdr:colOff>
      <xdr:row>345</xdr:row>
      <xdr:rowOff>234950</xdr:rowOff>
    </xdr:to>
    <xdr:sp macro="" textlink="">
      <xdr:nvSpPr>
        <xdr:cNvPr id="7663" name="Control 2543" hidden="1">
          <a:extLst>
            <a:ext uri="{63B3BB69-23CF-44E3-9099-C40C66FF867C}">
              <a14:compatExt xmlns:a14="http://schemas.microsoft.com/office/drawing/2010/main" spid="_x0000_s7663"/>
            </a:ext>
            <a:ext uri="{FF2B5EF4-FFF2-40B4-BE49-F238E27FC236}">
              <a16:creationId xmlns:a16="http://schemas.microsoft.com/office/drawing/2014/main" id="{00000000-0008-0000-0400-0000EF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346</xdr:row>
      <xdr:rowOff>0</xdr:rowOff>
    </xdr:from>
    <xdr:to>
      <xdr:col>13</xdr:col>
      <xdr:colOff>171450</xdr:colOff>
      <xdr:row>346</xdr:row>
      <xdr:rowOff>161925</xdr:rowOff>
    </xdr:to>
    <xdr:pic>
      <xdr:nvPicPr>
        <xdr:cNvPr id="2550" name="图片 2549" descr="曲线">
          <a:hlinkClick xmlns:r="http://schemas.openxmlformats.org/officeDocument/2006/relationships" r:id="rId180" tgtFrame="_blank"/>
          <a:extLst>
            <a:ext uri="{FF2B5EF4-FFF2-40B4-BE49-F238E27FC236}">
              <a16:creationId xmlns:a16="http://schemas.microsoft.com/office/drawing/2014/main" id="{00000000-0008-0000-0400-0000F6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3470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346</xdr:row>
      <xdr:rowOff>0</xdr:rowOff>
    </xdr:from>
    <xdr:to>
      <xdr:col>14</xdr:col>
      <xdr:colOff>209550</xdr:colOff>
      <xdr:row>346</xdr:row>
      <xdr:rowOff>234950</xdr:rowOff>
    </xdr:to>
    <xdr:sp macro="" textlink="">
      <xdr:nvSpPr>
        <xdr:cNvPr id="7665" name="Control 2545" hidden="1">
          <a:extLst>
            <a:ext uri="{63B3BB69-23CF-44E3-9099-C40C66FF867C}">
              <a14:compatExt xmlns:a14="http://schemas.microsoft.com/office/drawing/2010/main" spid="_x0000_s7665"/>
            </a:ext>
            <a:ext uri="{FF2B5EF4-FFF2-40B4-BE49-F238E27FC236}">
              <a16:creationId xmlns:a16="http://schemas.microsoft.com/office/drawing/2014/main" id="{00000000-0008-0000-0400-0000F1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347</xdr:row>
      <xdr:rowOff>0</xdr:rowOff>
    </xdr:from>
    <xdr:to>
      <xdr:col>13</xdr:col>
      <xdr:colOff>171450</xdr:colOff>
      <xdr:row>347</xdr:row>
      <xdr:rowOff>161925</xdr:rowOff>
    </xdr:to>
    <xdr:pic>
      <xdr:nvPicPr>
        <xdr:cNvPr id="2552" name="图片 2551" descr="曲线">
          <a:hlinkClick xmlns:r="http://schemas.openxmlformats.org/officeDocument/2006/relationships" r:id="rId181" tgtFrame="_blank"/>
          <a:extLst>
            <a:ext uri="{FF2B5EF4-FFF2-40B4-BE49-F238E27FC236}">
              <a16:creationId xmlns:a16="http://schemas.microsoft.com/office/drawing/2014/main" id="{00000000-0008-0000-0400-0000F8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3841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347</xdr:row>
      <xdr:rowOff>0</xdr:rowOff>
    </xdr:from>
    <xdr:to>
      <xdr:col>14</xdr:col>
      <xdr:colOff>209550</xdr:colOff>
      <xdr:row>347</xdr:row>
      <xdr:rowOff>234950</xdr:rowOff>
    </xdr:to>
    <xdr:sp macro="" textlink="">
      <xdr:nvSpPr>
        <xdr:cNvPr id="7667" name="Control 2547" hidden="1">
          <a:extLst>
            <a:ext uri="{63B3BB69-23CF-44E3-9099-C40C66FF867C}">
              <a14:compatExt xmlns:a14="http://schemas.microsoft.com/office/drawing/2010/main" spid="_x0000_s7667"/>
            </a:ext>
            <a:ext uri="{FF2B5EF4-FFF2-40B4-BE49-F238E27FC236}">
              <a16:creationId xmlns:a16="http://schemas.microsoft.com/office/drawing/2014/main" id="{00000000-0008-0000-0400-0000F3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348</xdr:row>
      <xdr:rowOff>0</xdr:rowOff>
    </xdr:from>
    <xdr:to>
      <xdr:col>13</xdr:col>
      <xdr:colOff>171450</xdr:colOff>
      <xdr:row>348</xdr:row>
      <xdr:rowOff>161925</xdr:rowOff>
    </xdr:to>
    <xdr:pic>
      <xdr:nvPicPr>
        <xdr:cNvPr id="2554" name="图片 2553" descr="曲线">
          <a:hlinkClick xmlns:r="http://schemas.openxmlformats.org/officeDocument/2006/relationships" r:id="rId182" tgtFrame="_blank"/>
          <a:extLst>
            <a:ext uri="{FF2B5EF4-FFF2-40B4-BE49-F238E27FC236}">
              <a16:creationId xmlns:a16="http://schemas.microsoft.com/office/drawing/2014/main" id="{00000000-0008-0000-0400-0000FA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4213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348</xdr:row>
      <xdr:rowOff>0</xdr:rowOff>
    </xdr:from>
    <xdr:to>
      <xdr:col>14</xdr:col>
      <xdr:colOff>209550</xdr:colOff>
      <xdr:row>348</xdr:row>
      <xdr:rowOff>234950</xdr:rowOff>
    </xdr:to>
    <xdr:sp macro="" textlink="">
      <xdr:nvSpPr>
        <xdr:cNvPr id="7669" name="Control 2549" hidden="1">
          <a:extLst>
            <a:ext uri="{63B3BB69-23CF-44E3-9099-C40C66FF867C}">
              <a14:compatExt xmlns:a14="http://schemas.microsoft.com/office/drawing/2010/main" spid="_x0000_s7669"/>
            </a:ext>
            <a:ext uri="{FF2B5EF4-FFF2-40B4-BE49-F238E27FC236}">
              <a16:creationId xmlns:a16="http://schemas.microsoft.com/office/drawing/2014/main" id="{00000000-0008-0000-0400-0000F5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6</xdr:row>
      <xdr:rowOff>0</xdr:rowOff>
    </xdr:from>
    <xdr:to>
      <xdr:col>13</xdr:col>
      <xdr:colOff>171450</xdr:colOff>
      <xdr:row>6</xdr:row>
      <xdr:rowOff>165100</xdr:rowOff>
    </xdr:to>
    <xdr:pic>
      <xdr:nvPicPr>
        <xdr:cNvPr id="2556" name="图片 2555" descr="曲线">
          <a:hlinkClick xmlns:r="http://schemas.openxmlformats.org/officeDocument/2006/relationships" r:id="rId1" tgtFrame="_blank"/>
          <a:extLst>
            <a:ext uri="{FF2B5EF4-FFF2-40B4-BE49-F238E27FC236}">
              <a16:creationId xmlns:a16="http://schemas.microsoft.com/office/drawing/2014/main" id="{00000000-0008-0000-0400-0000FC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0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xdr:row>
      <xdr:rowOff>0</xdr:rowOff>
    </xdr:from>
    <xdr:to>
      <xdr:col>14</xdr:col>
      <xdr:colOff>209550</xdr:colOff>
      <xdr:row>6</xdr:row>
      <xdr:rowOff>215900</xdr:rowOff>
    </xdr:to>
    <xdr:sp macro="" textlink="">
      <xdr:nvSpPr>
        <xdr:cNvPr id="7671" name="Control 2551" hidden="1">
          <a:extLst>
            <a:ext uri="{63B3BB69-23CF-44E3-9099-C40C66FF867C}">
              <a14:compatExt xmlns:a14="http://schemas.microsoft.com/office/drawing/2010/main" spid="_x0000_s7671"/>
            </a:ext>
            <a:ext uri="{FF2B5EF4-FFF2-40B4-BE49-F238E27FC236}">
              <a16:creationId xmlns:a16="http://schemas.microsoft.com/office/drawing/2014/main" id="{00000000-0008-0000-0400-0000F7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xdr:row>
      <xdr:rowOff>0</xdr:rowOff>
    </xdr:from>
    <xdr:to>
      <xdr:col>13</xdr:col>
      <xdr:colOff>171450</xdr:colOff>
      <xdr:row>13</xdr:row>
      <xdr:rowOff>165100</xdr:rowOff>
    </xdr:to>
    <xdr:pic>
      <xdr:nvPicPr>
        <xdr:cNvPr id="2558" name="图片 2557" descr="曲线">
          <a:hlinkClick xmlns:r="http://schemas.openxmlformats.org/officeDocument/2006/relationships" r:id="rId3" tgtFrame="_blank"/>
          <a:extLst>
            <a:ext uri="{FF2B5EF4-FFF2-40B4-BE49-F238E27FC236}">
              <a16:creationId xmlns:a16="http://schemas.microsoft.com/office/drawing/2014/main" id="{00000000-0008-0000-0400-0000FE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71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xdr:row>
      <xdr:rowOff>0</xdr:rowOff>
    </xdr:from>
    <xdr:to>
      <xdr:col>14</xdr:col>
      <xdr:colOff>209550</xdr:colOff>
      <xdr:row>13</xdr:row>
      <xdr:rowOff>215900</xdr:rowOff>
    </xdr:to>
    <xdr:sp macro="" textlink="">
      <xdr:nvSpPr>
        <xdr:cNvPr id="7673" name="Control 2553" hidden="1">
          <a:extLst>
            <a:ext uri="{63B3BB69-23CF-44E3-9099-C40C66FF867C}">
              <a14:compatExt xmlns:a14="http://schemas.microsoft.com/office/drawing/2010/main" spid="_x0000_s7673"/>
            </a:ext>
            <a:ext uri="{FF2B5EF4-FFF2-40B4-BE49-F238E27FC236}">
              <a16:creationId xmlns:a16="http://schemas.microsoft.com/office/drawing/2014/main" id="{00000000-0008-0000-0400-0000F9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xdr:row>
      <xdr:rowOff>0</xdr:rowOff>
    </xdr:from>
    <xdr:to>
      <xdr:col>13</xdr:col>
      <xdr:colOff>171450</xdr:colOff>
      <xdr:row>20</xdr:row>
      <xdr:rowOff>165100</xdr:rowOff>
    </xdr:to>
    <xdr:pic>
      <xdr:nvPicPr>
        <xdr:cNvPr id="2560" name="图片 2559" descr="曲线">
          <a:hlinkClick xmlns:r="http://schemas.openxmlformats.org/officeDocument/2006/relationships" r:id="rId4" tgtFrame="_blank"/>
          <a:extLst>
            <a:ext uri="{FF2B5EF4-FFF2-40B4-BE49-F238E27FC236}">
              <a16:creationId xmlns:a16="http://schemas.microsoft.com/office/drawing/2014/main" id="{00000000-0008-0000-0400-00000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03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xdr:row>
      <xdr:rowOff>0</xdr:rowOff>
    </xdr:from>
    <xdr:to>
      <xdr:col>14</xdr:col>
      <xdr:colOff>209550</xdr:colOff>
      <xdr:row>20</xdr:row>
      <xdr:rowOff>215900</xdr:rowOff>
    </xdr:to>
    <xdr:sp macro="" textlink="">
      <xdr:nvSpPr>
        <xdr:cNvPr id="7675" name="Control 2555" hidden="1">
          <a:extLst>
            <a:ext uri="{63B3BB69-23CF-44E3-9099-C40C66FF867C}">
              <a14:compatExt xmlns:a14="http://schemas.microsoft.com/office/drawing/2010/main" spid="_x0000_s7675"/>
            </a:ext>
            <a:ext uri="{FF2B5EF4-FFF2-40B4-BE49-F238E27FC236}">
              <a16:creationId xmlns:a16="http://schemas.microsoft.com/office/drawing/2014/main" id="{00000000-0008-0000-0400-0000FB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xdr:row>
      <xdr:rowOff>0</xdr:rowOff>
    </xdr:from>
    <xdr:to>
      <xdr:col>13</xdr:col>
      <xdr:colOff>171450</xdr:colOff>
      <xdr:row>27</xdr:row>
      <xdr:rowOff>165100</xdr:rowOff>
    </xdr:to>
    <xdr:pic>
      <xdr:nvPicPr>
        <xdr:cNvPr id="2562" name="图片 2561" descr="曲线">
          <a:hlinkClick xmlns:r="http://schemas.openxmlformats.org/officeDocument/2006/relationships" r:id="rId5" tgtFrame="_blank"/>
          <a:extLst>
            <a:ext uri="{FF2B5EF4-FFF2-40B4-BE49-F238E27FC236}">
              <a16:creationId xmlns:a16="http://schemas.microsoft.com/office/drawing/2014/main" id="{00000000-0008-0000-0400-00000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05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xdr:row>
      <xdr:rowOff>0</xdr:rowOff>
    </xdr:from>
    <xdr:to>
      <xdr:col>14</xdr:col>
      <xdr:colOff>209550</xdr:colOff>
      <xdr:row>27</xdr:row>
      <xdr:rowOff>215900</xdr:rowOff>
    </xdr:to>
    <xdr:sp macro="" textlink="">
      <xdr:nvSpPr>
        <xdr:cNvPr id="7677" name="Control 2557" hidden="1">
          <a:extLst>
            <a:ext uri="{63B3BB69-23CF-44E3-9099-C40C66FF867C}">
              <a14:compatExt xmlns:a14="http://schemas.microsoft.com/office/drawing/2010/main" spid="_x0000_s7677"/>
            </a:ext>
            <a:ext uri="{FF2B5EF4-FFF2-40B4-BE49-F238E27FC236}">
              <a16:creationId xmlns:a16="http://schemas.microsoft.com/office/drawing/2014/main" id="{00000000-0008-0000-0400-0000FD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xdr:row>
      <xdr:rowOff>0</xdr:rowOff>
    </xdr:from>
    <xdr:to>
      <xdr:col>13</xdr:col>
      <xdr:colOff>171450</xdr:colOff>
      <xdr:row>28</xdr:row>
      <xdr:rowOff>165100</xdr:rowOff>
    </xdr:to>
    <xdr:pic>
      <xdr:nvPicPr>
        <xdr:cNvPr id="2564" name="图片 2563" descr="曲线">
          <a:hlinkClick xmlns:r="http://schemas.openxmlformats.org/officeDocument/2006/relationships" r:id="rId6" tgtFrame="_blank"/>
          <a:extLst>
            <a:ext uri="{FF2B5EF4-FFF2-40B4-BE49-F238E27FC236}">
              <a16:creationId xmlns:a16="http://schemas.microsoft.com/office/drawing/2014/main" id="{00000000-0008-0000-0400-00000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67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xdr:row>
      <xdr:rowOff>0</xdr:rowOff>
    </xdr:from>
    <xdr:to>
      <xdr:col>14</xdr:col>
      <xdr:colOff>209550</xdr:colOff>
      <xdr:row>28</xdr:row>
      <xdr:rowOff>215900</xdr:rowOff>
    </xdr:to>
    <xdr:sp macro="" textlink="">
      <xdr:nvSpPr>
        <xdr:cNvPr id="7679" name="Control 2559" hidden="1">
          <a:extLst>
            <a:ext uri="{63B3BB69-23CF-44E3-9099-C40C66FF867C}">
              <a14:compatExt xmlns:a14="http://schemas.microsoft.com/office/drawing/2010/main" spid="_x0000_s7679"/>
            </a:ext>
            <a:ext uri="{FF2B5EF4-FFF2-40B4-BE49-F238E27FC236}">
              <a16:creationId xmlns:a16="http://schemas.microsoft.com/office/drawing/2014/main" id="{00000000-0008-0000-0400-0000FF1D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xdr:row>
      <xdr:rowOff>0</xdr:rowOff>
    </xdr:from>
    <xdr:to>
      <xdr:col>13</xdr:col>
      <xdr:colOff>171450</xdr:colOff>
      <xdr:row>29</xdr:row>
      <xdr:rowOff>165100</xdr:rowOff>
    </xdr:to>
    <xdr:pic>
      <xdr:nvPicPr>
        <xdr:cNvPr id="2566" name="图片 2565" descr="曲线">
          <a:hlinkClick xmlns:r="http://schemas.openxmlformats.org/officeDocument/2006/relationships" r:id="rId7" tgtFrame="_blank"/>
          <a:extLst>
            <a:ext uri="{FF2B5EF4-FFF2-40B4-BE49-F238E27FC236}">
              <a16:creationId xmlns:a16="http://schemas.microsoft.com/office/drawing/2014/main" id="{00000000-0008-0000-0400-000006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29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xdr:row>
      <xdr:rowOff>0</xdr:rowOff>
    </xdr:from>
    <xdr:to>
      <xdr:col>14</xdr:col>
      <xdr:colOff>209550</xdr:colOff>
      <xdr:row>29</xdr:row>
      <xdr:rowOff>215900</xdr:rowOff>
    </xdr:to>
    <xdr:sp macro="" textlink="">
      <xdr:nvSpPr>
        <xdr:cNvPr id="7681" name="Control 2561" hidden="1">
          <a:extLst>
            <a:ext uri="{63B3BB69-23CF-44E3-9099-C40C66FF867C}">
              <a14:compatExt xmlns:a14="http://schemas.microsoft.com/office/drawing/2010/main" spid="_x0000_s7681"/>
            </a:ext>
            <a:ext uri="{FF2B5EF4-FFF2-40B4-BE49-F238E27FC236}">
              <a16:creationId xmlns:a16="http://schemas.microsoft.com/office/drawing/2014/main" id="{00000000-0008-0000-0400-000001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xdr:row>
      <xdr:rowOff>0</xdr:rowOff>
    </xdr:from>
    <xdr:to>
      <xdr:col>13</xdr:col>
      <xdr:colOff>171450</xdr:colOff>
      <xdr:row>30</xdr:row>
      <xdr:rowOff>165100</xdr:rowOff>
    </xdr:to>
    <xdr:pic>
      <xdr:nvPicPr>
        <xdr:cNvPr id="2568" name="图片 2567" descr="曲线">
          <a:hlinkClick xmlns:r="http://schemas.openxmlformats.org/officeDocument/2006/relationships" r:id="rId8" tgtFrame="_blank"/>
          <a:extLst>
            <a:ext uri="{FF2B5EF4-FFF2-40B4-BE49-F238E27FC236}">
              <a16:creationId xmlns:a16="http://schemas.microsoft.com/office/drawing/2014/main" id="{00000000-0008-0000-0400-00000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91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xdr:row>
      <xdr:rowOff>0</xdr:rowOff>
    </xdr:from>
    <xdr:to>
      <xdr:col>14</xdr:col>
      <xdr:colOff>209550</xdr:colOff>
      <xdr:row>30</xdr:row>
      <xdr:rowOff>215900</xdr:rowOff>
    </xdr:to>
    <xdr:sp macro="" textlink="">
      <xdr:nvSpPr>
        <xdr:cNvPr id="7683" name="Control 2563" hidden="1">
          <a:extLst>
            <a:ext uri="{63B3BB69-23CF-44E3-9099-C40C66FF867C}">
              <a14:compatExt xmlns:a14="http://schemas.microsoft.com/office/drawing/2010/main" spid="_x0000_s7683"/>
            </a:ext>
            <a:ext uri="{FF2B5EF4-FFF2-40B4-BE49-F238E27FC236}">
              <a16:creationId xmlns:a16="http://schemas.microsoft.com/office/drawing/2014/main" id="{00000000-0008-0000-0400-000003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xdr:row>
      <xdr:rowOff>0</xdr:rowOff>
    </xdr:from>
    <xdr:to>
      <xdr:col>13</xdr:col>
      <xdr:colOff>171450</xdr:colOff>
      <xdr:row>31</xdr:row>
      <xdr:rowOff>165100</xdr:rowOff>
    </xdr:to>
    <xdr:pic>
      <xdr:nvPicPr>
        <xdr:cNvPr id="2570" name="图片 2569" descr="曲线">
          <a:hlinkClick xmlns:r="http://schemas.openxmlformats.org/officeDocument/2006/relationships" r:id="rId9" tgtFrame="_blank"/>
          <a:extLst>
            <a:ext uri="{FF2B5EF4-FFF2-40B4-BE49-F238E27FC236}">
              <a16:creationId xmlns:a16="http://schemas.microsoft.com/office/drawing/2014/main" id="{00000000-0008-0000-0400-00000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53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xdr:row>
      <xdr:rowOff>0</xdr:rowOff>
    </xdr:from>
    <xdr:to>
      <xdr:col>14</xdr:col>
      <xdr:colOff>209550</xdr:colOff>
      <xdr:row>31</xdr:row>
      <xdr:rowOff>215900</xdr:rowOff>
    </xdr:to>
    <xdr:sp macro="" textlink="">
      <xdr:nvSpPr>
        <xdr:cNvPr id="7685" name="Control 2565" hidden="1">
          <a:extLst>
            <a:ext uri="{63B3BB69-23CF-44E3-9099-C40C66FF867C}">
              <a14:compatExt xmlns:a14="http://schemas.microsoft.com/office/drawing/2010/main" spid="_x0000_s7685"/>
            </a:ext>
            <a:ext uri="{FF2B5EF4-FFF2-40B4-BE49-F238E27FC236}">
              <a16:creationId xmlns:a16="http://schemas.microsoft.com/office/drawing/2014/main" id="{00000000-0008-0000-0400-000005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xdr:row>
      <xdr:rowOff>0</xdr:rowOff>
    </xdr:from>
    <xdr:to>
      <xdr:col>13</xdr:col>
      <xdr:colOff>171450</xdr:colOff>
      <xdr:row>32</xdr:row>
      <xdr:rowOff>165100</xdr:rowOff>
    </xdr:to>
    <xdr:pic>
      <xdr:nvPicPr>
        <xdr:cNvPr id="2572" name="图片 2571" descr="曲线">
          <a:hlinkClick xmlns:r="http://schemas.openxmlformats.org/officeDocument/2006/relationships" r:id="rId10" tgtFrame="_blank"/>
          <a:extLst>
            <a:ext uri="{FF2B5EF4-FFF2-40B4-BE49-F238E27FC236}">
              <a16:creationId xmlns:a16="http://schemas.microsoft.com/office/drawing/2014/main" id="{00000000-0008-0000-0400-00000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15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xdr:row>
      <xdr:rowOff>0</xdr:rowOff>
    </xdr:from>
    <xdr:to>
      <xdr:col>14</xdr:col>
      <xdr:colOff>209550</xdr:colOff>
      <xdr:row>32</xdr:row>
      <xdr:rowOff>215900</xdr:rowOff>
    </xdr:to>
    <xdr:sp macro="" textlink="">
      <xdr:nvSpPr>
        <xdr:cNvPr id="7687" name="Control 2567" hidden="1">
          <a:extLst>
            <a:ext uri="{63B3BB69-23CF-44E3-9099-C40C66FF867C}">
              <a14:compatExt xmlns:a14="http://schemas.microsoft.com/office/drawing/2010/main" spid="_x0000_s7687"/>
            </a:ext>
            <a:ext uri="{FF2B5EF4-FFF2-40B4-BE49-F238E27FC236}">
              <a16:creationId xmlns:a16="http://schemas.microsoft.com/office/drawing/2014/main" id="{00000000-0008-0000-0400-000007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xdr:row>
      <xdr:rowOff>0</xdr:rowOff>
    </xdr:from>
    <xdr:to>
      <xdr:col>13</xdr:col>
      <xdr:colOff>171450</xdr:colOff>
      <xdr:row>33</xdr:row>
      <xdr:rowOff>165100</xdr:rowOff>
    </xdr:to>
    <xdr:pic>
      <xdr:nvPicPr>
        <xdr:cNvPr id="2574" name="图片 2573" descr="曲线">
          <a:hlinkClick xmlns:r="http://schemas.openxmlformats.org/officeDocument/2006/relationships" r:id="rId11" tgtFrame="_blank"/>
          <a:extLst>
            <a:ext uri="{FF2B5EF4-FFF2-40B4-BE49-F238E27FC236}">
              <a16:creationId xmlns:a16="http://schemas.microsoft.com/office/drawing/2014/main" id="{00000000-0008-0000-0400-00000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77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xdr:row>
      <xdr:rowOff>0</xdr:rowOff>
    </xdr:from>
    <xdr:to>
      <xdr:col>14</xdr:col>
      <xdr:colOff>209550</xdr:colOff>
      <xdr:row>33</xdr:row>
      <xdr:rowOff>215900</xdr:rowOff>
    </xdr:to>
    <xdr:sp macro="" textlink="">
      <xdr:nvSpPr>
        <xdr:cNvPr id="7689" name="Control 2569" hidden="1">
          <a:extLst>
            <a:ext uri="{63B3BB69-23CF-44E3-9099-C40C66FF867C}">
              <a14:compatExt xmlns:a14="http://schemas.microsoft.com/office/drawing/2010/main" spid="_x0000_s7689"/>
            </a:ext>
            <a:ext uri="{FF2B5EF4-FFF2-40B4-BE49-F238E27FC236}">
              <a16:creationId xmlns:a16="http://schemas.microsoft.com/office/drawing/2014/main" id="{00000000-0008-0000-0400-000009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40</xdr:row>
      <xdr:rowOff>0</xdr:rowOff>
    </xdr:from>
    <xdr:to>
      <xdr:col>13</xdr:col>
      <xdr:colOff>171450</xdr:colOff>
      <xdr:row>40</xdr:row>
      <xdr:rowOff>165100</xdr:rowOff>
    </xdr:to>
    <xdr:pic>
      <xdr:nvPicPr>
        <xdr:cNvPr id="2576" name="图片 2575" descr="曲线">
          <a:hlinkClick xmlns:r="http://schemas.openxmlformats.org/officeDocument/2006/relationships" r:id="rId12" tgtFrame="_blank"/>
          <a:extLst>
            <a:ext uri="{FF2B5EF4-FFF2-40B4-BE49-F238E27FC236}">
              <a16:creationId xmlns:a16="http://schemas.microsoft.com/office/drawing/2014/main" id="{00000000-0008-0000-0400-00001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44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209550</xdr:colOff>
      <xdr:row>40</xdr:row>
      <xdr:rowOff>215900</xdr:rowOff>
    </xdr:to>
    <xdr:sp macro="" textlink="">
      <xdr:nvSpPr>
        <xdr:cNvPr id="7691" name="Control 2571" hidden="1">
          <a:extLst>
            <a:ext uri="{63B3BB69-23CF-44E3-9099-C40C66FF867C}">
              <a14:compatExt xmlns:a14="http://schemas.microsoft.com/office/drawing/2010/main" spid="_x0000_s7691"/>
            </a:ext>
            <a:ext uri="{FF2B5EF4-FFF2-40B4-BE49-F238E27FC236}">
              <a16:creationId xmlns:a16="http://schemas.microsoft.com/office/drawing/2014/main" id="{00000000-0008-0000-0400-00000B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41</xdr:row>
      <xdr:rowOff>0</xdr:rowOff>
    </xdr:from>
    <xdr:to>
      <xdr:col>13</xdr:col>
      <xdr:colOff>171450</xdr:colOff>
      <xdr:row>41</xdr:row>
      <xdr:rowOff>165100</xdr:rowOff>
    </xdr:to>
    <xdr:pic>
      <xdr:nvPicPr>
        <xdr:cNvPr id="2578" name="图片 2577" descr="曲线">
          <a:hlinkClick xmlns:r="http://schemas.openxmlformats.org/officeDocument/2006/relationships" r:id="rId13" tgtFrame="_blank"/>
          <a:extLst>
            <a:ext uri="{FF2B5EF4-FFF2-40B4-BE49-F238E27FC236}">
              <a16:creationId xmlns:a16="http://schemas.microsoft.com/office/drawing/2014/main" id="{00000000-0008-0000-0400-00001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05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41</xdr:row>
      <xdr:rowOff>0</xdr:rowOff>
    </xdr:from>
    <xdr:to>
      <xdr:col>14</xdr:col>
      <xdr:colOff>209550</xdr:colOff>
      <xdr:row>41</xdr:row>
      <xdr:rowOff>215900</xdr:rowOff>
    </xdr:to>
    <xdr:sp macro="" textlink="">
      <xdr:nvSpPr>
        <xdr:cNvPr id="7693" name="Control 2573" hidden="1">
          <a:extLst>
            <a:ext uri="{63B3BB69-23CF-44E3-9099-C40C66FF867C}">
              <a14:compatExt xmlns:a14="http://schemas.microsoft.com/office/drawing/2010/main" spid="_x0000_s7693"/>
            </a:ext>
            <a:ext uri="{FF2B5EF4-FFF2-40B4-BE49-F238E27FC236}">
              <a16:creationId xmlns:a16="http://schemas.microsoft.com/office/drawing/2014/main" id="{00000000-0008-0000-0400-00000D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42</xdr:row>
      <xdr:rowOff>0</xdr:rowOff>
    </xdr:from>
    <xdr:to>
      <xdr:col>13</xdr:col>
      <xdr:colOff>171450</xdr:colOff>
      <xdr:row>42</xdr:row>
      <xdr:rowOff>165100</xdr:rowOff>
    </xdr:to>
    <xdr:pic>
      <xdr:nvPicPr>
        <xdr:cNvPr id="2580" name="图片 2579" descr="曲线">
          <a:hlinkClick xmlns:r="http://schemas.openxmlformats.org/officeDocument/2006/relationships" r:id="rId14" tgtFrame="_blank"/>
          <a:extLst>
            <a:ext uri="{FF2B5EF4-FFF2-40B4-BE49-F238E27FC236}">
              <a16:creationId xmlns:a16="http://schemas.microsoft.com/office/drawing/2014/main" id="{00000000-0008-0000-0400-00001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867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42</xdr:row>
      <xdr:rowOff>0</xdr:rowOff>
    </xdr:from>
    <xdr:to>
      <xdr:col>14</xdr:col>
      <xdr:colOff>209550</xdr:colOff>
      <xdr:row>42</xdr:row>
      <xdr:rowOff>215900</xdr:rowOff>
    </xdr:to>
    <xdr:sp macro="" textlink="">
      <xdr:nvSpPr>
        <xdr:cNvPr id="7695" name="Control 2575" hidden="1">
          <a:extLst>
            <a:ext uri="{63B3BB69-23CF-44E3-9099-C40C66FF867C}">
              <a14:compatExt xmlns:a14="http://schemas.microsoft.com/office/drawing/2010/main" spid="_x0000_s7695"/>
            </a:ext>
            <a:ext uri="{FF2B5EF4-FFF2-40B4-BE49-F238E27FC236}">
              <a16:creationId xmlns:a16="http://schemas.microsoft.com/office/drawing/2014/main" id="{00000000-0008-0000-0400-00000F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49</xdr:row>
      <xdr:rowOff>0</xdr:rowOff>
    </xdr:from>
    <xdr:to>
      <xdr:col>13</xdr:col>
      <xdr:colOff>171450</xdr:colOff>
      <xdr:row>49</xdr:row>
      <xdr:rowOff>165100</xdr:rowOff>
    </xdr:to>
    <xdr:pic>
      <xdr:nvPicPr>
        <xdr:cNvPr id="2582" name="图片 2581" descr="曲线">
          <a:hlinkClick xmlns:r="http://schemas.openxmlformats.org/officeDocument/2006/relationships" r:id="rId15" tgtFrame="_blank"/>
          <a:extLst>
            <a:ext uri="{FF2B5EF4-FFF2-40B4-BE49-F238E27FC236}">
              <a16:creationId xmlns:a16="http://schemas.microsoft.com/office/drawing/2014/main" id="{00000000-0008-0000-0400-000016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334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49</xdr:row>
      <xdr:rowOff>0</xdr:rowOff>
    </xdr:from>
    <xdr:to>
      <xdr:col>14</xdr:col>
      <xdr:colOff>209550</xdr:colOff>
      <xdr:row>49</xdr:row>
      <xdr:rowOff>215900</xdr:rowOff>
    </xdr:to>
    <xdr:sp macro="" textlink="">
      <xdr:nvSpPr>
        <xdr:cNvPr id="7697" name="Control 2577" hidden="1">
          <a:extLst>
            <a:ext uri="{63B3BB69-23CF-44E3-9099-C40C66FF867C}">
              <a14:compatExt xmlns:a14="http://schemas.microsoft.com/office/drawing/2010/main" spid="_x0000_s7697"/>
            </a:ext>
            <a:ext uri="{FF2B5EF4-FFF2-40B4-BE49-F238E27FC236}">
              <a16:creationId xmlns:a16="http://schemas.microsoft.com/office/drawing/2014/main" id="{00000000-0008-0000-0400-000011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50</xdr:row>
      <xdr:rowOff>0</xdr:rowOff>
    </xdr:from>
    <xdr:to>
      <xdr:col>13</xdr:col>
      <xdr:colOff>171450</xdr:colOff>
      <xdr:row>50</xdr:row>
      <xdr:rowOff>165100</xdr:rowOff>
    </xdr:to>
    <xdr:pic>
      <xdr:nvPicPr>
        <xdr:cNvPr id="2584" name="图片 2583" descr="曲线">
          <a:hlinkClick xmlns:r="http://schemas.openxmlformats.org/officeDocument/2006/relationships" r:id="rId16" tgtFrame="_blank"/>
          <a:extLst>
            <a:ext uri="{FF2B5EF4-FFF2-40B4-BE49-F238E27FC236}">
              <a16:creationId xmlns:a16="http://schemas.microsoft.com/office/drawing/2014/main" id="{00000000-0008-0000-0400-00001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696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xdr:row>
      <xdr:rowOff>0</xdr:rowOff>
    </xdr:from>
    <xdr:to>
      <xdr:col>14</xdr:col>
      <xdr:colOff>209550</xdr:colOff>
      <xdr:row>50</xdr:row>
      <xdr:rowOff>215900</xdr:rowOff>
    </xdr:to>
    <xdr:sp macro="" textlink="">
      <xdr:nvSpPr>
        <xdr:cNvPr id="7699" name="Control 2579" hidden="1">
          <a:extLst>
            <a:ext uri="{63B3BB69-23CF-44E3-9099-C40C66FF867C}">
              <a14:compatExt xmlns:a14="http://schemas.microsoft.com/office/drawing/2010/main" spid="_x0000_s7699"/>
            </a:ext>
            <a:ext uri="{FF2B5EF4-FFF2-40B4-BE49-F238E27FC236}">
              <a16:creationId xmlns:a16="http://schemas.microsoft.com/office/drawing/2014/main" id="{00000000-0008-0000-0400-000013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51</xdr:row>
      <xdr:rowOff>0</xdr:rowOff>
    </xdr:from>
    <xdr:to>
      <xdr:col>13</xdr:col>
      <xdr:colOff>171450</xdr:colOff>
      <xdr:row>51</xdr:row>
      <xdr:rowOff>165100</xdr:rowOff>
    </xdr:to>
    <xdr:pic>
      <xdr:nvPicPr>
        <xdr:cNvPr id="2586" name="图片 2585" descr="曲线">
          <a:hlinkClick xmlns:r="http://schemas.openxmlformats.org/officeDocument/2006/relationships" r:id="rId17" tgtFrame="_blank"/>
          <a:extLst>
            <a:ext uri="{FF2B5EF4-FFF2-40B4-BE49-F238E27FC236}">
              <a16:creationId xmlns:a16="http://schemas.microsoft.com/office/drawing/2014/main" id="{00000000-0008-0000-0400-00001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058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51</xdr:row>
      <xdr:rowOff>0</xdr:rowOff>
    </xdr:from>
    <xdr:to>
      <xdr:col>14</xdr:col>
      <xdr:colOff>209550</xdr:colOff>
      <xdr:row>51</xdr:row>
      <xdr:rowOff>215900</xdr:rowOff>
    </xdr:to>
    <xdr:sp macro="" textlink="">
      <xdr:nvSpPr>
        <xdr:cNvPr id="7701" name="Control 2581" hidden="1">
          <a:extLst>
            <a:ext uri="{63B3BB69-23CF-44E3-9099-C40C66FF867C}">
              <a14:compatExt xmlns:a14="http://schemas.microsoft.com/office/drawing/2010/main" spid="_x0000_s7701"/>
            </a:ext>
            <a:ext uri="{FF2B5EF4-FFF2-40B4-BE49-F238E27FC236}">
              <a16:creationId xmlns:a16="http://schemas.microsoft.com/office/drawing/2014/main" id="{00000000-0008-0000-0400-000015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52</xdr:row>
      <xdr:rowOff>0</xdr:rowOff>
    </xdr:from>
    <xdr:to>
      <xdr:col>13</xdr:col>
      <xdr:colOff>171450</xdr:colOff>
      <xdr:row>52</xdr:row>
      <xdr:rowOff>165100</xdr:rowOff>
    </xdr:to>
    <xdr:pic>
      <xdr:nvPicPr>
        <xdr:cNvPr id="2588" name="图片 2587" descr="曲线">
          <a:hlinkClick xmlns:r="http://schemas.openxmlformats.org/officeDocument/2006/relationships" r:id="rId18" tgtFrame="_blank"/>
          <a:extLst>
            <a:ext uri="{FF2B5EF4-FFF2-40B4-BE49-F238E27FC236}">
              <a16:creationId xmlns:a16="http://schemas.microsoft.com/office/drawing/2014/main" id="{00000000-0008-0000-0400-00001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420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52</xdr:row>
      <xdr:rowOff>0</xdr:rowOff>
    </xdr:from>
    <xdr:to>
      <xdr:col>14</xdr:col>
      <xdr:colOff>209550</xdr:colOff>
      <xdr:row>52</xdr:row>
      <xdr:rowOff>215900</xdr:rowOff>
    </xdr:to>
    <xdr:sp macro="" textlink="">
      <xdr:nvSpPr>
        <xdr:cNvPr id="7703" name="Control 2583" hidden="1">
          <a:extLst>
            <a:ext uri="{63B3BB69-23CF-44E3-9099-C40C66FF867C}">
              <a14:compatExt xmlns:a14="http://schemas.microsoft.com/office/drawing/2010/main" spid="_x0000_s7703"/>
            </a:ext>
            <a:ext uri="{FF2B5EF4-FFF2-40B4-BE49-F238E27FC236}">
              <a16:creationId xmlns:a16="http://schemas.microsoft.com/office/drawing/2014/main" id="{00000000-0008-0000-0400-000017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53</xdr:row>
      <xdr:rowOff>0</xdr:rowOff>
    </xdr:from>
    <xdr:to>
      <xdr:col>13</xdr:col>
      <xdr:colOff>171450</xdr:colOff>
      <xdr:row>53</xdr:row>
      <xdr:rowOff>165100</xdr:rowOff>
    </xdr:to>
    <xdr:pic>
      <xdr:nvPicPr>
        <xdr:cNvPr id="2590" name="图片 2589" descr="曲线">
          <a:hlinkClick xmlns:r="http://schemas.openxmlformats.org/officeDocument/2006/relationships" r:id="rId19" tgtFrame="_blank"/>
          <a:extLst>
            <a:ext uri="{FF2B5EF4-FFF2-40B4-BE49-F238E27FC236}">
              <a16:creationId xmlns:a16="http://schemas.microsoft.com/office/drawing/2014/main" id="{00000000-0008-0000-0400-00001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782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53</xdr:row>
      <xdr:rowOff>0</xdr:rowOff>
    </xdr:from>
    <xdr:to>
      <xdr:col>14</xdr:col>
      <xdr:colOff>209550</xdr:colOff>
      <xdr:row>53</xdr:row>
      <xdr:rowOff>215900</xdr:rowOff>
    </xdr:to>
    <xdr:sp macro="" textlink="">
      <xdr:nvSpPr>
        <xdr:cNvPr id="7705" name="Control 2585" hidden="1">
          <a:extLst>
            <a:ext uri="{63B3BB69-23CF-44E3-9099-C40C66FF867C}">
              <a14:compatExt xmlns:a14="http://schemas.microsoft.com/office/drawing/2010/main" spid="_x0000_s7705"/>
            </a:ext>
            <a:ext uri="{FF2B5EF4-FFF2-40B4-BE49-F238E27FC236}">
              <a16:creationId xmlns:a16="http://schemas.microsoft.com/office/drawing/2014/main" id="{00000000-0008-0000-0400-000019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54</xdr:row>
      <xdr:rowOff>0</xdr:rowOff>
    </xdr:from>
    <xdr:to>
      <xdr:col>13</xdr:col>
      <xdr:colOff>171450</xdr:colOff>
      <xdr:row>54</xdr:row>
      <xdr:rowOff>165100</xdr:rowOff>
    </xdr:to>
    <xdr:pic>
      <xdr:nvPicPr>
        <xdr:cNvPr id="2592" name="图片 2591" descr="曲线">
          <a:hlinkClick xmlns:r="http://schemas.openxmlformats.org/officeDocument/2006/relationships" r:id="rId20" tgtFrame="_blank"/>
          <a:extLst>
            <a:ext uri="{FF2B5EF4-FFF2-40B4-BE49-F238E27FC236}">
              <a16:creationId xmlns:a16="http://schemas.microsoft.com/office/drawing/2014/main" id="{00000000-0008-0000-0400-00002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3144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54</xdr:row>
      <xdr:rowOff>0</xdr:rowOff>
    </xdr:from>
    <xdr:to>
      <xdr:col>14</xdr:col>
      <xdr:colOff>209550</xdr:colOff>
      <xdr:row>54</xdr:row>
      <xdr:rowOff>215900</xdr:rowOff>
    </xdr:to>
    <xdr:sp macro="" textlink="">
      <xdr:nvSpPr>
        <xdr:cNvPr id="7707" name="Control 2587" hidden="1">
          <a:extLst>
            <a:ext uri="{63B3BB69-23CF-44E3-9099-C40C66FF867C}">
              <a14:compatExt xmlns:a14="http://schemas.microsoft.com/office/drawing/2010/main" spid="_x0000_s7707"/>
            </a:ext>
            <a:ext uri="{FF2B5EF4-FFF2-40B4-BE49-F238E27FC236}">
              <a16:creationId xmlns:a16="http://schemas.microsoft.com/office/drawing/2014/main" id="{00000000-0008-0000-0400-00001B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55</xdr:row>
      <xdr:rowOff>0</xdr:rowOff>
    </xdr:from>
    <xdr:to>
      <xdr:col>13</xdr:col>
      <xdr:colOff>171450</xdr:colOff>
      <xdr:row>55</xdr:row>
      <xdr:rowOff>165100</xdr:rowOff>
    </xdr:to>
    <xdr:pic>
      <xdr:nvPicPr>
        <xdr:cNvPr id="2594" name="图片 2593" descr="曲线">
          <a:hlinkClick xmlns:r="http://schemas.openxmlformats.org/officeDocument/2006/relationships" r:id="rId21" tgtFrame="_blank"/>
          <a:extLst>
            <a:ext uri="{FF2B5EF4-FFF2-40B4-BE49-F238E27FC236}">
              <a16:creationId xmlns:a16="http://schemas.microsoft.com/office/drawing/2014/main" id="{00000000-0008-0000-0400-00002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3506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55</xdr:row>
      <xdr:rowOff>0</xdr:rowOff>
    </xdr:from>
    <xdr:to>
      <xdr:col>14</xdr:col>
      <xdr:colOff>209550</xdr:colOff>
      <xdr:row>55</xdr:row>
      <xdr:rowOff>215900</xdr:rowOff>
    </xdr:to>
    <xdr:sp macro="" textlink="">
      <xdr:nvSpPr>
        <xdr:cNvPr id="7709" name="Control 2589" hidden="1">
          <a:extLst>
            <a:ext uri="{63B3BB69-23CF-44E3-9099-C40C66FF867C}">
              <a14:compatExt xmlns:a14="http://schemas.microsoft.com/office/drawing/2010/main" spid="_x0000_s7709"/>
            </a:ext>
            <a:ext uri="{FF2B5EF4-FFF2-40B4-BE49-F238E27FC236}">
              <a16:creationId xmlns:a16="http://schemas.microsoft.com/office/drawing/2014/main" id="{00000000-0008-0000-0400-00001D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62</xdr:row>
      <xdr:rowOff>0</xdr:rowOff>
    </xdr:from>
    <xdr:to>
      <xdr:col>13</xdr:col>
      <xdr:colOff>171450</xdr:colOff>
      <xdr:row>62</xdr:row>
      <xdr:rowOff>165100</xdr:rowOff>
    </xdr:to>
    <xdr:pic>
      <xdr:nvPicPr>
        <xdr:cNvPr id="2596" name="图片 2595" descr="曲线">
          <a:hlinkClick xmlns:r="http://schemas.openxmlformats.org/officeDocument/2006/relationships" r:id="rId22" tgtFrame="_blank"/>
          <a:extLst>
            <a:ext uri="{FF2B5EF4-FFF2-40B4-BE49-F238E27FC236}">
              <a16:creationId xmlns:a16="http://schemas.microsoft.com/office/drawing/2014/main" id="{00000000-0008-0000-0400-00002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4973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62</xdr:row>
      <xdr:rowOff>0</xdr:rowOff>
    </xdr:from>
    <xdr:to>
      <xdr:col>14</xdr:col>
      <xdr:colOff>209550</xdr:colOff>
      <xdr:row>62</xdr:row>
      <xdr:rowOff>215900</xdr:rowOff>
    </xdr:to>
    <xdr:sp macro="" textlink="">
      <xdr:nvSpPr>
        <xdr:cNvPr id="7711" name="Control 2591" hidden="1">
          <a:extLst>
            <a:ext uri="{63B3BB69-23CF-44E3-9099-C40C66FF867C}">
              <a14:compatExt xmlns:a14="http://schemas.microsoft.com/office/drawing/2010/main" spid="_x0000_s7711"/>
            </a:ext>
            <a:ext uri="{FF2B5EF4-FFF2-40B4-BE49-F238E27FC236}">
              <a16:creationId xmlns:a16="http://schemas.microsoft.com/office/drawing/2014/main" id="{00000000-0008-0000-0400-00001F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69</xdr:row>
      <xdr:rowOff>0</xdr:rowOff>
    </xdr:from>
    <xdr:to>
      <xdr:col>13</xdr:col>
      <xdr:colOff>171450</xdr:colOff>
      <xdr:row>69</xdr:row>
      <xdr:rowOff>165100</xdr:rowOff>
    </xdr:to>
    <xdr:pic>
      <xdr:nvPicPr>
        <xdr:cNvPr id="2598" name="图片 2597" descr="曲线">
          <a:hlinkClick xmlns:r="http://schemas.openxmlformats.org/officeDocument/2006/relationships" r:id="rId184" tgtFrame="_blank"/>
          <a:extLst>
            <a:ext uri="{FF2B5EF4-FFF2-40B4-BE49-F238E27FC236}">
              <a16:creationId xmlns:a16="http://schemas.microsoft.com/office/drawing/2014/main" id="{00000000-0008-0000-0400-000026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6554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69</xdr:row>
      <xdr:rowOff>0</xdr:rowOff>
    </xdr:from>
    <xdr:to>
      <xdr:col>14</xdr:col>
      <xdr:colOff>209550</xdr:colOff>
      <xdr:row>69</xdr:row>
      <xdr:rowOff>215900</xdr:rowOff>
    </xdr:to>
    <xdr:sp macro="" textlink="">
      <xdr:nvSpPr>
        <xdr:cNvPr id="7713" name="Control 2593" hidden="1">
          <a:extLst>
            <a:ext uri="{63B3BB69-23CF-44E3-9099-C40C66FF867C}">
              <a14:compatExt xmlns:a14="http://schemas.microsoft.com/office/drawing/2010/main" spid="_x0000_s7713"/>
            </a:ext>
            <a:ext uri="{FF2B5EF4-FFF2-40B4-BE49-F238E27FC236}">
              <a16:creationId xmlns:a16="http://schemas.microsoft.com/office/drawing/2014/main" id="{00000000-0008-0000-0400-000021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70</xdr:row>
      <xdr:rowOff>0</xdr:rowOff>
    </xdr:from>
    <xdr:to>
      <xdr:col>13</xdr:col>
      <xdr:colOff>171450</xdr:colOff>
      <xdr:row>70</xdr:row>
      <xdr:rowOff>165100</xdr:rowOff>
    </xdr:to>
    <xdr:pic>
      <xdr:nvPicPr>
        <xdr:cNvPr id="2600" name="图片 2599" descr="曲线">
          <a:hlinkClick xmlns:r="http://schemas.openxmlformats.org/officeDocument/2006/relationships" r:id="rId23" tgtFrame="_blank"/>
          <a:extLst>
            <a:ext uri="{FF2B5EF4-FFF2-40B4-BE49-F238E27FC236}">
              <a16:creationId xmlns:a16="http://schemas.microsoft.com/office/drawing/2014/main" id="{00000000-0008-0000-0400-00002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6916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70</xdr:row>
      <xdr:rowOff>0</xdr:rowOff>
    </xdr:from>
    <xdr:to>
      <xdr:col>14</xdr:col>
      <xdr:colOff>209550</xdr:colOff>
      <xdr:row>70</xdr:row>
      <xdr:rowOff>215900</xdr:rowOff>
    </xdr:to>
    <xdr:sp macro="" textlink="">
      <xdr:nvSpPr>
        <xdr:cNvPr id="7715" name="Control 2595" hidden="1">
          <a:extLst>
            <a:ext uri="{63B3BB69-23CF-44E3-9099-C40C66FF867C}">
              <a14:compatExt xmlns:a14="http://schemas.microsoft.com/office/drawing/2010/main" spid="_x0000_s7715"/>
            </a:ext>
            <a:ext uri="{FF2B5EF4-FFF2-40B4-BE49-F238E27FC236}">
              <a16:creationId xmlns:a16="http://schemas.microsoft.com/office/drawing/2014/main" id="{00000000-0008-0000-0400-000023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71</xdr:row>
      <xdr:rowOff>0</xdr:rowOff>
    </xdr:from>
    <xdr:to>
      <xdr:col>13</xdr:col>
      <xdr:colOff>171450</xdr:colOff>
      <xdr:row>71</xdr:row>
      <xdr:rowOff>165100</xdr:rowOff>
    </xdr:to>
    <xdr:pic>
      <xdr:nvPicPr>
        <xdr:cNvPr id="2602" name="图片 2601" descr="曲线">
          <a:hlinkClick xmlns:r="http://schemas.openxmlformats.org/officeDocument/2006/relationships" r:id="rId24" tgtFrame="_blank"/>
          <a:extLst>
            <a:ext uri="{FF2B5EF4-FFF2-40B4-BE49-F238E27FC236}">
              <a16:creationId xmlns:a16="http://schemas.microsoft.com/office/drawing/2014/main" id="{00000000-0008-0000-0400-00002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278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71</xdr:row>
      <xdr:rowOff>0</xdr:rowOff>
    </xdr:from>
    <xdr:to>
      <xdr:col>14</xdr:col>
      <xdr:colOff>209550</xdr:colOff>
      <xdr:row>71</xdr:row>
      <xdr:rowOff>215900</xdr:rowOff>
    </xdr:to>
    <xdr:sp macro="" textlink="">
      <xdr:nvSpPr>
        <xdr:cNvPr id="7717" name="Control 2597" hidden="1">
          <a:extLst>
            <a:ext uri="{63B3BB69-23CF-44E3-9099-C40C66FF867C}">
              <a14:compatExt xmlns:a14="http://schemas.microsoft.com/office/drawing/2010/main" spid="_x0000_s7717"/>
            </a:ext>
            <a:ext uri="{FF2B5EF4-FFF2-40B4-BE49-F238E27FC236}">
              <a16:creationId xmlns:a16="http://schemas.microsoft.com/office/drawing/2014/main" id="{00000000-0008-0000-0400-000025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72</xdr:row>
      <xdr:rowOff>0</xdr:rowOff>
    </xdr:from>
    <xdr:to>
      <xdr:col>13</xdr:col>
      <xdr:colOff>171450</xdr:colOff>
      <xdr:row>72</xdr:row>
      <xdr:rowOff>165100</xdr:rowOff>
    </xdr:to>
    <xdr:pic>
      <xdr:nvPicPr>
        <xdr:cNvPr id="2604" name="图片 2603" descr="曲线">
          <a:hlinkClick xmlns:r="http://schemas.openxmlformats.org/officeDocument/2006/relationships" r:id="rId25" tgtFrame="_blank"/>
          <a:extLst>
            <a:ext uri="{FF2B5EF4-FFF2-40B4-BE49-F238E27FC236}">
              <a16:creationId xmlns:a16="http://schemas.microsoft.com/office/drawing/2014/main" id="{00000000-0008-0000-0400-00002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640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72</xdr:row>
      <xdr:rowOff>0</xdr:rowOff>
    </xdr:from>
    <xdr:to>
      <xdr:col>14</xdr:col>
      <xdr:colOff>209550</xdr:colOff>
      <xdr:row>72</xdr:row>
      <xdr:rowOff>215900</xdr:rowOff>
    </xdr:to>
    <xdr:sp macro="" textlink="">
      <xdr:nvSpPr>
        <xdr:cNvPr id="7719" name="Control 2599" hidden="1">
          <a:extLst>
            <a:ext uri="{63B3BB69-23CF-44E3-9099-C40C66FF867C}">
              <a14:compatExt xmlns:a14="http://schemas.microsoft.com/office/drawing/2010/main" spid="_x0000_s7719"/>
            </a:ext>
            <a:ext uri="{FF2B5EF4-FFF2-40B4-BE49-F238E27FC236}">
              <a16:creationId xmlns:a16="http://schemas.microsoft.com/office/drawing/2014/main" id="{00000000-0008-0000-0400-000027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73</xdr:row>
      <xdr:rowOff>0</xdr:rowOff>
    </xdr:from>
    <xdr:to>
      <xdr:col>13</xdr:col>
      <xdr:colOff>171450</xdr:colOff>
      <xdr:row>73</xdr:row>
      <xdr:rowOff>165100</xdr:rowOff>
    </xdr:to>
    <xdr:pic>
      <xdr:nvPicPr>
        <xdr:cNvPr id="2606" name="图片 2605" descr="曲线">
          <a:hlinkClick xmlns:r="http://schemas.openxmlformats.org/officeDocument/2006/relationships" r:id="rId185" tgtFrame="_blank"/>
          <a:extLst>
            <a:ext uri="{FF2B5EF4-FFF2-40B4-BE49-F238E27FC236}">
              <a16:creationId xmlns:a16="http://schemas.microsoft.com/office/drawing/2014/main" id="{00000000-0008-0000-0400-00002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002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73</xdr:row>
      <xdr:rowOff>0</xdr:rowOff>
    </xdr:from>
    <xdr:to>
      <xdr:col>14</xdr:col>
      <xdr:colOff>209550</xdr:colOff>
      <xdr:row>73</xdr:row>
      <xdr:rowOff>215900</xdr:rowOff>
    </xdr:to>
    <xdr:sp macro="" textlink="">
      <xdr:nvSpPr>
        <xdr:cNvPr id="7721" name="Control 2601" hidden="1">
          <a:extLst>
            <a:ext uri="{63B3BB69-23CF-44E3-9099-C40C66FF867C}">
              <a14:compatExt xmlns:a14="http://schemas.microsoft.com/office/drawing/2010/main" spid="_x0000_s7721"/>
            </a:ext>
            <a:ext uri="{FF2B5EF4-FFF2-40B4-BE49-F238E27FC236}">
              <a16:creationId xmlns:a16="http://schemas.microsoft.com/office/drawing/2014/main" id="{00000000-0008-0000-0400-000029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74</xdr:row>
      <xdr:rowOff>0</xdr:rowOff>
    </xdr:from>
    <xdr:to>
      <xdr:col>13</xdr:col>
      <xdr:colOff>171450</xdr:colOff>
      <xdr:row>74</xdr:row>
      <xdr:rowOff>165100</xdr:rowOff>
    </xdr:to>
    <xdr:pic>
      <xdr:nvPicPr>
        <xdr:cNvPr id="2608" name="图片 2607" descr="曲线">
          <a:hlinkClick xmlns:r="http://schemas.openxmlformats.org/officeDocument/2006/relationships" r:id="rId189" tgtFrame="_blank"/>
          <a:extLst>
            <a:ext uri="{FF2B5EF4-FFF2-40B4-BE49-F238E27FC236}">
              <a16:creationId xmlns:a16="http://schemas.microsoft.com/office/drawing/2014/main" id="{00000000-0008-0000-0400-00003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364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74</xdr:row>
      <xdr:rowOff>0</xdr:rowOff>
    </xdr:from>
    <xdr:to>
      <xdr:col>14</xdr:col>
      <xdr:colOff>209550</xdr:colOff>
      <xdr:row>74</xdr:row>
      <xdr:rowOff>215900</xdr:rowOff>
    </xdr:to>
    <xdr:sp macro="" textlink="">
      <xdr:nvSpPr>
        <xdr:cNvPr id="7723" name="Control 2603" hidden="1">
          <a:extLst>
            <a:ext uri="{63B3BB69-23CF-44E3-9099-C40C66FF867C}">
              <a14:compatExt xmlns:a14="http://schemas.microsoft.com/office/drawing/2010/main" spid="_x0000_s7723"/>
            </a:ext>
            <a:ext uri="{FF2B5EF4-FFF2-40B4-BE49-F238E27FC236}">
              <a16:creationId xmlns:a16="http://schemas.microsoft.com/office/drawing/2014/main" id="{00000000-0008-0000-0400-00002B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75</xdr:row>
      <xdr:rowOff>0</xdr:rowOff>
    </xdr:from>
    <xdr:to>
      <xdr:col>13</xdr:col>
      <xdr:colOff>171450</xdr:colOff>
      <xdr:row>75</xdr:row>
      <xdr:rowOff>165100</xdr:rowOff>
    </xdr:to>
    <xdr:pic>
      <xdr:nvPicPr>
        <xdr:cNvPr id="2610" name="图片 2609" descr="曲线">
          <a:hlinkClick xmlns:r="http://schemas.openxmlformats.org/officeDocument/2006/relationships" r:id="rId186" tgtFrame="_blank"/>
          <a:extLst>
            <a:ext uri="{FF2B5EF4-FFF2-40B4-BE49-F238E27FC236}">
              <a16:creationId xmlns:a16="http://schemas.microsoft.com/office/drawing/2014/main" id="{00000000-0008-0000-0400-00003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726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75</xdr:row>
      <xdr:rowOff>0</xdr:rowOff>
    </xdr:from>
    <xdr:to>
      <xdr:col>14</xdr:col>
      <xdr:colOff>209550</xdr:colOff>
      <xdr:row>75</xdr:row>
      <xdr:rowOff>215900</xdr:rowOff>
    </xdr:to>
    <xdr:sp macro="" textlink="">
      <xdr:nvSpPr>
        <xdr:cNvPr id="7725" name="Control 2605" hidden="1">
          <a:extLst>
            <a:ext uri="{63B3BB69-23CF-44E3-9099-C40C66FF867C}">
              <a14:compatExt xmlns:a14="http://schemas.microsoft.com/office/drawing/2010/main" spid="_x0000_s7725"/>
            </a:ext>
            <a:ext uri="{FF2B5EF4-FFF2-40B4-BE49-F238E27FC236}">
              <a16:creationId xmlns:a16="http://schemas.microsoft.com/office/drawing/2014/main" id="{00000000-0008-0000-0400-00002D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82</xdr:row>
      <xdr:rowOff>0</xdr:rowOff>
    </xdr:from>
    <xdr:to>
      <xdr:col>13</xdr:col>
      <xdr:colOff>171450</xdr:colOff>
      <xdr:row>82</xdr:row>
      <xdr:rowOff>165100</xdr:rowOff>
    </xdr:to>
    <xdr:pic>
      <xdr:nvPicPr>
        <xdr:cNvPr id="2612" name="图片 2611" descr="曲线">
          <a:hlinkClick xmlns:r="http://schemas.openxmlformats.org/officeDocument/2006/relationships" r:id="rId26" tgtFrame="_blank"/>
          <a:extLst>
            <a:ext uri="{FF2B5EF4-FFF2-40B4-BE49-F238E27FC236}">
              <a16:creationId xmlns:a16="http://schemas.microsoft.com/office/drawing/2014/main" id="{00000000-0008-0000-0400-00003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193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82</xdr:row>
      <xdr:rowOff>0</xdr:rowOff>
    </xdr:from>
    <xdr:to>
      <xdr:col>14</xdr:col>
      <xdr:colOff>209550</xdr:colOff>
      <xdr:row>82</xdr:row>
      <xdr:rowOff>215900</xdr:rowOff>
    </xdr:to>
    <xdr:sp macro="" textlink="">
      <xdr:nvSpPr>
        <xdr:cNvPr id="7727" name="Control 2607" hidden="1">
          <a:extLst>
            <a:ext uri="{63B3BB69-23CF-44E3-9099-C40C66FF867C}">
              <a14:compatExt xmlns:a14="http://schemas.microsoft.com/office/drawing/2010/main" spid="_x0000_s7727"/>
            </a:ext>
            <a:ext uri="{FF2B5EF4-FFF2-40B4-BE49-F238E27FC236}">
              <a16:creationId xmlns:a16="http://schemas.microsoft.com/office/drawing/2014/main" id="{00000000-0008-0000-0400-00002F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83</xdr:row>
      <xdr:rowOff>0</xdr:rowOff>
    </xdr:from>
    <xdr:to>
      <xdr:col>13</xdr:col>
      <xdr:colOff>171450</xdr:colOff>
      <xdr:row>83</xdr:row>
      <xdr:rowOff>165100</xdr:rowOff>
    </xdr:to>
    <xdr:pic>
      <xdr:nvPicPr>
        <xdr:cNvPr id="2614" name="图片 2613" descr="曲线">
          <a:hlinkClick xmlns:r="http://schemas.openxmlformats.org/officeDocument/2006/relationships" r:id="rId27" tgtFrame="_blank"/>
          <a:extLst>
            <a:ext uri="{FF2B5EF4-FFF2-40B4-BE49-F238E27FC236}">
              <a16:creationId xmlns:a16="http://schemas.microsoft.com/office/drawing/2014/main" id="{00000000-0008-0000-0400-000036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554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83</xdr:row>
      <xdr:rowOff>0</xdr:rowOff>
    </xdr:from>
    <xdr:to>
      <xdr:col>14</xdr:col>
      <xdr:colOff>209550</xdr:colOff>
      <xdr:row>83</xdr:row>
      <xdr:rowOff>215900</xdr:rowOff>
    </xdr:to>
    <xdr:sp macro="" textlink="">
      <xdr:nvSpPr>
        <xdr:cNvPr id="7729" name="Control 2609" hidden="1">
          <a:extLst>
            <a:ext uri="{63B3BB69-23CF-44E3-9099-C40C66FF867C}">
              <a14:compatExt xmlns:a14="http://schemas.microsoft.com/office/drawing/2010/main" spid="_x0000_s7729"/>
            </a:ext>
            <a:ext uri="{FF2B5EF4-FFF2-40B4-BE49-F238E27FC236}">
              <a16:creationId xmlns:a16="http://schemas.microsoft.com/office/drawing/2014/main" id="{00000000-0008-0000-0400-000031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84</xdr:row>
      <xdr:rowOff>0</xdr:rowOff>
    </xdr:from>
    <xdr:to>
      <xdr:col>13</xdr:col>
      <xdr:colOff>171450</xdr:colOff>
      <xdr:row>84</xdr:row>
      <xdr:rowOff>165100</xdr:rowOff>
    </xdr:to>
    <xdr:pic>
      <xdr:nvPicPr>
        <xdr:cNvPr id="2616" name="图片 2615" descr="曲线">
          <a:hlinkClick xmlns:r="http://schemas.openxmlformats.org/officeDocument/2006/relationships" r:id="rId28" tgtFrame="_blank"/>
          <a:extLst>
            <a:ext uri="{FF2B5EF4-FFF2-40B4-BE49-F238E27FC236}">
              <a16:creationId xmlns:a16="http://schemas.microsoft.com/office/drawing/2014/main" id="{00000000-0008-0000-0400-00003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916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84</xdr:row>
      <xdr:rowOff>0</xdr:rowOff>
    </xdr:from>
    <xdr:to>
      <xdr:col>14</xdr:col>
      <xdr:colOff>209550</xdr:colOff>
      <xdr:row>84</xdr:row>
      <xdr:rowOff>215900</xdr:rowOff>
    </xdr:to>
    <xdr:sp macro="" textlink="">
      <xdr:nvSpPr>
        <xdr:cNvPr id="7731" name="Control 2611" hidden="1">
          <a:extLst>
            <a:ext uri="{63B3BB69-23CF-44E3-9099-C40C66FF867C}">
              <a14:compatExt xmlns:a14="http://schemas.microsoft.com/office/drawing/2010/main" spid="_x0000_s7731"/>
            </a:ext>
            <a:ext uri="{FF2B5EF4-FFF2-40B4-BE49-F238E27FC236}">
              <a16:creationId xmlns:a16="http://schemas.microsoft.com/office/drawing/2014/main" id="{00000000-0008-0000-0400-000033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85</xdr:row>
      <xdr:rowOff>0</xdr:rowOff>
    </xdr:from>
    <xdr:to>
      <xdr:col>13</xdr:col>
      <xdr:colOff>171450</xdr:colOff>
      <xdr:row>85</xdr:row>
      <xdr:rowOff>165100</xdr:rowOff>
    </xdr:to>
    <xdr:pic>
      <xdr:nvPicPr>
        <xdr:cNvPr id="2618" name="图片 2617" descr="曲线">
          <a:hlinkClick xmlns:r="http://schemas.openxmlformats.org/officeDocument/2006/relationships" r:id="rId29" tgtFrame="_blank"/>
          <a:extLst>
            <a:ext uri="{FF2B5EF4-FFF2-40B4-BE49-F238E27FC236}">
              <a16:creationId xmlns:a16="http://schemas.microsoft.com/office/drawing/2014/main" id="{00000000-0008-0000-0400-00003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1278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85</xdr:row>
      <xdr:rowOff>0</xdr:rowOff>
    </xdr:from>
    <xdr:to>
      <xdr:col>14</xdr:col>
      <xdr:colOff>209550</xdr:colOff>
      <xdr:row>85</xdr:row>
      <xdr:rowOff>215900</xdr:rowOff>
    </xdr:to>
    <xdr:sp macro="" textlink="">
      <xdr:nvSpPr>
        <xdr:cNvPr id="7733" name="Control 2613" hidden="1">
          <a:extLst>
            <a:ext uri="{63B3BB69-23CF-44E3-9099-C40C66FF867C}">
              <a14:compatExt xmlns:a14="http://schemas.microsoft.com/office/drawing/2010/main" spid="_x0000_s7733"/>
            </a:ext>
            <a:ext uri="{FF2B5EF4-FFF2-40B4-BE49-F238E27FC236}">
              <a16:creationId xmlns:a16="http://schemas.microsoft.com/office/drawing/2014/main" id="{00000000-0008-0000-0400-000035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92</xdr:row>
      <xdr:rowOff>0</xdr:rowOff>
    </xdr:from>
    <xdr:to>
      <xdr:col>13</xdr:col>
      <xdr:colOff>171450</xdr:colOff>
      <xdr:row>92</xdr:row>
      <xdr:rowOff>165100</xdr:rowOff>
    </xdr:to>
    <xdr:pic>
      <xdr:nvPicPr>
        <xdr:cNvPr id="2620" name="图片 2619" descr="曲线">
          <a:hlinkClick xmlns:r="http://schemas.openxmlformats.org/officeDocument/2006/relationships" r:id="rId30" tgtFrame="_blank"/>
          <a:extLst>
            <a:ext uri="{FF2B5EF4-FFF2-40B4-BE49-F238E27FC236}">
              <a16:creationId xmlns:a16="http://schemas.microsoft.com/office/drawing/2014/main" id="{00000000-0008-0000-0400-00003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2745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92</xdr:row>
      <xdr:rowOff>0</xdr:rowOff>
    </xdr:from>
    <xdr:to>
      <xdr:col>14</xdr:col>
      <xdr:colOff>209550</xdr:colOff>
      <xdr:row>92</xdr:row>
      <xdr:rowOff>215900</xdr:rowOff>
    </xdr:to>
    <xdr:sp macro="" textlink="">
      <xdr:nvSpPr>
        <xdr:cNvPr id="7735" name="Control 2615" hidden="1">
          <a:extLst>
            <a:ext uri="{63B3BB69-23CF-44E3-9099-C40C66FF867C}">
              <a14:compatExt xmlns:a14="http://schemas.microsoft.com/office/drawing/2010/main" spid="_x0000_s7735"/>
            </a:ext>
            <a:ext uri="{FF2B5EF4-FFF2-40B4-BE49-F238E27FC236}">
              <a16:creationId xmlns:a16="http://schemas.microsoft.com/office/drawing/2014/main" id="{00000000-0008-0000-0400-000037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93</xdr:row>
      <xdr:rowOff>0</xdr:rowOff>
    </xdr:from>
    <xdr:to>
      <xdr:col>13</xdr:col>
      <xdr:colOff>171450</xdr:colOff>
      <xdr:row>93</xdr:row>
      <xdr:rowOff>165100</xdr:rowOff>
    </xdr:to>
    <xdr:pic>
      <xdr:nvPicPr>
        <xdr:cNvPr id="2622" name="图片 2621" descr="曲线">
          <a:hlinkClick xmlns:r="http://schemas.openxmlformats.org/officeDocument/2006/relationships" r:id="rId31" tgtFrame="_blank"/>
          <a:extLst>
            <a:ext uri="{FF2B5EF4-FFF2-40B4-BE49-F238E27FC236}">
              <a16:creationId xmlns:a16="http://schemas.microsoft.com/office/drawing/2014/main" id="{00000000-0008-0000-0400-00003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3107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93</xdr:row>
      <xdr:rowOff>0</xdr:rowOff>
    </xdr:from>
    <xdr:to>
      <xdr:col>14</xdr:col>
      <xdr:colOff>209550</xdr:colOff>
      <xdr:row>93</xdr:row>
      <xdr:rowOff>215900</xdr:rowOff>
    </xdr:to>
    <xdr:sp macro="" textlink="">
      <xdr:nvSpPr>
        <xdr:cNvPr id="7737" name="Control 2617" hidden="1">
          <a:extLst>
            <a:ext uri="{63B3BB69-23CF-44E3-9099-C40C66FF867C}">
              <a14:compatExt xmlns:a14="http://schemas.microsoft.com/office/drawing/2010/main" spid="_x0000_s7737"/>
            </a:ext>
            <a:ext uri="{FF2B5EF4-FFF2-40B4-BE49-F238E27FC236}">
              <a16:creationId xmlns:a16="http://schemas.microsoft.com/office/drawing/2014/main" id="{00000000-0008-0000-0400-000039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94</xdr:row>
      <xdr:rowOff>0</xdr:rowOff>
    </xdr:from>
    <xdr:to>
      <xdr:col>13</xdr:col>
      <xdr:colOff>171450</xdr:colOff>
      <xdr:row>94</xdr:row>
      <xdr:rowOff>165100</xdr:rowOff>
    </xdr:to>
    <xdr:pic>
      <xdr:nvPicPr>
        <xdr:cNvPr id="2624" name="图片 2623" descr="曲线">
          <a:hlinkClick xmlns:r="http://schemas.openxmlformats.org/officeDocument/2006/relationships" r:id="rId32" tgtFrame="_blank"/>
          <a:extLst>
            <a:ext uri="{FF2B5EF4-FFF2-40B4-BE49-F238E27FC236}">
              <a16:creationId xmlns:a16="http://schemas.microsoft.com/office/drawing/2014/main" id="{00000000-0008-0000-0400-00004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3469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94</xdr:row>
      <xdr:rowOff>0</xdr:rowOff>
    </xdr:from>
    <xdr:to>
      <xdr:col>14</xdr:col>
      <xdr:colOff>209550</xdr:colOff>
      <xdr:row>94</xdr:row>
      <xdr:rowOff>215900</xdr:rowOff>
    </xdr:to>
    <xdr:sp macro="" textlink="">
      <xdr:nvSpPr>
        <xdr:cNvPr id="7739" name="Control 2619" hidden="1">
          <a:extLst>
            <a:ext uri="{63B3BB69-23CF-44E3-9099-C40C66FF867C}">
              <a14:compatExt xmlns:a14="http://schemas.microsoft.com/office/drawing/2010/main" spid="_x0000_s7739"/>
            </a:ext>
            <a:ext uri="{FF2B5EF4-FFF2-40B4-BE49-F238E27FC236}">
              <a16:creationId xmlns:a16="http://schemas.microsoft.com/office/drawing/2014/main" id="{00000000-0008-0000-0400-00003B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101</xdr:row>
      <xdr:rowOff>0</xdr:rowOff>
    </xdr:from>
    <xdr:to>
      <xdr:col>13</xdr:col>
      <xdr:colOff>171450</xdr:colOff>
      <xdr:row>101</xdr:row>
      <xdr:rowOff>165100</xdr:rowOff>
    </xdr:to>
    <xdr:pic>
      <xdr:nvPicPr>
        <xdr:cNvPr id="2626" name="图片 2625" descr="曲线">
          <a:hlinkClick xmlns:r="http://schemas.openxmlformats.org/officeDocument/2006/relationships" r:id="rId33" tgtFrame="_blank"/>
          <a:extLst>
            <a:ext uri="{FF2B5EF4-FFF2-40B4-BE49-F238E27FC236}">
              <a16:creationId xmlns:a16="http://schemas.microsoft.com/office/drawing/2014/main" id="{00000000-0008-0000-0400-00004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05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101</xdr:row>
      <xdr:rowOff>0</xdr:rowOff>
    </xdr:from>
    <xdr:to>
      <xdr:col>14</xdr:col>
      <xdr:colOff>209550</xdr:colOff>
      <xdr:row>101</xdr:row>
      <xdr:rowOff>215900</xdr:rowOff>
    </xdr:to>
    <xdr:sp macro="" textlink="">
      <xdr:nvSpPr>
        <xdr:cNvPr id="7741" name="Control 2621" hidden="1">
          <a:extLst>
            <a:ext uri="{63B3BB69-23CF-44E3-9099-C40C66FF867C}">
              <a14:compatExt xmlns:a14="http://schemas.microsoft.com/office/drawing/2010/main" spid="_x0000_s7741"/>
            </a:ext>
            <a:ext uri="{FF2B5EF4-FFF2-40B4-BE49-F238E27FC236}">
              <a16:creationId xmlns:a16="http://schemas.microsoft.com/office/drawing/2014/main" id="{00000000-0008-0000-0400-00003D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102</xdr:row>
      <xdr:rowOff>0</xdr:rowOff>
    </xdr:from>
    <xdr:to>
      <xdr:col>13</xdr:col>
      <xdr:colOff>171450</xdr:colOff>
      <xdr:row>102</xdr:row>
      <xdr:rowOff>165100</xdr:rowOff>
    </xdr:to>
    <xdr:pic>
      <xdr:nvPicPr>
        <xdr:cNvPr id="2628" name="图片 2627" descr="曲线">
          <a:hlinkClick xmlns:r="http://schemas.openxmlformats.org/officeDocument/2006/relationships" r:id="rId34" tgtFrame="_blank"/>
          <a:extLst>
            <a:ext uri="{FF2B5EF4-FFF2-40B4-BE49-F238E27FC236}">
              <a16:creationId xmlns:a16="http://schemas.microsoft.com/office/drawing/2014/main" id="{00000000-0008-0000-0400-00004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412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102</xdr:row>
      <xdr:rowOff>0</xdr:rowOff>
    </xdr:from>
    <xdr:to>
      <xdr:col>14</xdr:col>
      <xdr:colOff>209550</xdr:colOff>
      <xdr:row>102</xdr:row>
      <xdr:rowOff>215900</xdr:rowOff>
    </xdr:to>
    <xdr:sp macro="" textlink="">
      <xdr:nvSpPr>
        <xdr:cNvPr id="7743" name="Control 2623" hidden="1">
          <a:extLst>
            <a:ext uri="{63B3BB69-23CF-44E3-9099-C40C66FF867C}">
              <a14:compatExt xmlns:a14="http://schemas.microsoft.com/office/drawing/2010/main" spid="_x0000_s7743"/>
            </a:ext>
            <a:ext uri="{FF2B5EF4-FFF2-40B4-BE49-F238E27FC236}">
              <a16:creationId xmlns:a16="http://schemas.microsoft.com/office/drawing/2014/main" id="{00000000-0008-0000-0400-00003F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103</xdr:row>
      <xdr:rowOff>0</xdr:rowOff>
    </xdr:from>
    <xdr:to>
      <xdr:col>13</xdr:col>
      <xdr:colOff>171450</xdr:colOff>
      <xdr:row>103</xdr:row>
      <xdr:rowOff>165100</xdr:rowOff>
    </xdr:to>
    <xdr:pic>
      <xdr:nvPicPr>
        <xdr:cNvPr id="2630" name="图片 2629" descr="曲线">
          <a:hlinkClick xmlns:r="http://schemas.openxmlformats.org/officeDocument/2006/relationships" r:id="rId35" tgtFrame="_blank"/>
          <a:extLst>
            <a:ext uri="{FF2B5EF4-FFF2-40B4-BE49-F238E27FC236}">
              <a16:creationId xmlns:a16="http://schemas.microsoft.com/office/drawing/2014/main" id="{00000000-0008-0000-0400-000046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774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103</xdr:row>
      <xdr:rowOff>0</xdr:rowOff>
    </xdr:from>
    <xdr:to>
      <xdr:col>14</xdr:col>
      <xdr:colOff>209550</xdr:colOff>
      <xdr:row>103</xdr:row>
      <xdr:rowOff>215900</xdr:rowOff>
    </xdr:to>
    <xdr:sp macro="" textlink="">
      <xdr:nvSpPr>
        <xdr:cNvPr id="7745" name="Control 2625" hidden="1">
          <a:extLst>
            <a:ext uri="{63B3BB69-23CF-44E3-9099-C40C66FF867C}">
              <a14:compatExt xmlns:a14="http://schemas.microsoft.com/office/drawing/2010/main" spid="_x0000_s7745"/>
            </a:ext>
            <a:ext uri="{FF2B5EF4-FFF2-40B4-BE49-F238E27FC236}">
              <a16:creationId xmlns:a16="http://schemas.microsoft.com/office/drawing/2014/main" id="{00000000-0008-0000-0400-000041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104</xdr:row>
      <xdr:rowOff>0</xdr:rowOff>
    </xdr:from>
    <xdr:to>
      <xdr:col>13</xdr:col>
      <xdr:colOff>171450</xdr:colOff>
      <xdr:row>104</xdr:row>
      <xdr:rowOff>165100</xdr:rowOff>
    </xdr:to>
    <xdr:pic>
      <xdr:nvPicPr>
        <xdr:cNvPr id="2632" name="图片 2631" descr="曲线">
          <a:hlinkClick xmlns:r="http://schemas.openxmlformats.org/officeDocument/2006/relationships" r:id="rId36" tgtFrame="_blank"/>
          <a:extLst>
            <a:ext uri="{FF2B5EF4-FFF2-40B4-BE49-F238E27FC236}">
              <a16:creationId xmlns:a16="http://schemas.microsoft.com/office/drawing/2014/main" id="{00000000-0008-0000-0400-00004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136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104</xdr:row>
      <xdr:rowOff>0</xdr:rowOff>
    </xdr:from>
    <xdr:to>
      <xdr:col>14</xdr:col>
      <xdr:colOff>209550</xdr:colOff>
      <xdr:row>104</xdr:row>
      <xdr:rowOff>215900</xdr:rowOff>
    </xdr:to>
    <xdr:sp macro="" textlink="">
      <xdr:nvSpPr>
        <xdr:cNvPr id="7747" name="Control 2627" hidden="1">
          <a:extLst>
            <a:ext uri="{63B3BB69-23CF-44E3-9099-C40C66FF867C}">
              <a14:compatExt xmlns:a14="http://schemas.microsoft.com/office/drawing/2010/main" spid="_x0000_s7747"/>
            </a:ext>
            <a:ext uri="{FF2B5EF4-FFF2-40B4-BE49-F238E27FC236}">
              <a16:creationId xmlns:a16="http://schemas.microsoft.com/office/drawing/2014/main" id="{00000000-0008-0000-0400-000043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105</xdr:row>
      <xdr:rowOff>0</xdr:rowOff>
    </xdr:from>
    <xdr:to>
      <xdr:col>13</xdr:col>
      <xdr:colOff>171450</xdr:colOff>
      <xdr:row>105</xdr:row>
      <xdr:rowOff>165100</xdr:rowOff>
    </xdr:to>
    <xdr:pic>
      <xdr:nvPicPr>
        <xdr:cNvPr id="2634" name="图片 2633" descr="曲线">
          <a:hlinkClick xmlns:r="http://schemas.openxmlformats.org/officeDocument/2006/relationships" r:id="rId37" tgtFrame="_blank"/>
          <a:extLst>
            <a:ext uri="{FF2B5EF4-FFF2-40B4-BE49-F238E27FC236}">
              <a16:creationId xmlns:a16="http://schemas.microsoft.com/office/drawing/2014/main" id="{00000000-0008-0000-0400-00004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498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105</xdr:row>
      <xdr:rowOff>0</xdr:rowOff>
    </xdr:from>
    <xdr:to>
      <xdr:col>14</xdr:col>
      <xdr:colOff>209550</xdr:colOff>
      <xdr:row>105</xdr:row>
      <xdr:rowOff>215900</xdr:rowOff>
    </xdr:to>
    <xdr:sp macro="" textlink="">
      <xdr:nvSpPr>
        <xdr:cNvPr id="7749" name="Control 2629" hidden="1">
          <a:extLst>
            <a:ext uri="{63B3BB69-23CF-44E3-9099-C40C66FF867C}">
              <a14:compatExt xmlns:a14="http://schemas.microsoft.com/office/drawing/2010/main" spid="_x0000_s7749"/>
            </a:ext>
            <a:ext uri="{FF2B5EF4-FFF2-40B4-BE49-F238E27FC236}">
              <a16:creationId xmlns:a16="http://schemas.microsoft.com/office/drawing/2014/main" id="{00000000-0008-0000-0400-000045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106</xdr:row>
      <xdr:rowOff>0</xdr:rowOff>
    </xdr:from>
    <xdr:to>
      <xdr:col>13</xdr:col>
      <xdr:colOff>171450</xdr:colOff>
      <xdr:row>106</xdr:row>
      <xdr:rowOff>165100</xdr:rowOff>
    </xdr:to>
    <xdr:pic>
      <xdr:nvPicPr>
        <xdr:cNvPr id="2636" name="图片 2635" descr="曲线">
          <a:hlinkClick xmlns:r="http://schemas.openxmlformats.org/officeDocument/2006/relationships" r:id="rId187" tgtFrame="_blank"/>
          <a:extLst>
            <a:ext uri="{FF2B5EF4-FFF2-40B4-BE49-F238E27FC236}">
              <a16:creationId xmlns:a16="http://schemas.microsoft.com/office/drawing/2014/main" id="{00000000-0008-0000-0400-00004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860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106</xdr:row>
      <xdr:rowOff>0</xdr:rowOff>
    </xdr:from>
    <xdr:to>
      <xdr:col>14</xdr:col>
      <xdr:colOff>209550</xdr:colOff>
      <xdr:row>106</xdr:row>
      <xdr:rowOff>215900</xdr:rowOff>
    </xdr:to>
    <xdr:sp macro="" textlink="">
      <xdr:nvSpPr>
        <xdr:cNvPr id="7751" name="Control 2631" hidden="1">
          <a:extLst>
            <a:ext uri="{63B3BB69-23CF-44E3-9099-C40C66FF867C}">
              <a14:compatExt xmlns:a14="http://schemas.microsoft.com/office/drawing/2010/main" spid="_x0000_s7751"/>
            </a:ext>
            <a:ext uri="{FF2B5EF4-FFF2-40B4-BE49-F238E27FC236}">
              <a16:creationId xmlns:a16="http://schemas.microsoft.com/office/drawing/2014/main" id="{00000000-0008-0000-0400-000047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107</xdr:row>
      <xdr:rowOff>0</xdr:rowOff>
    </xdr:from>
    <xdr:to>
      <xdr:col>13</xdr:col>
      <xdr:colOff>171450</xdr:colOff>
      <xdr:row>107</xdr:row>
      <xdr:rowOff>165100</xdr:rowOff>
    </xdr:to>
    <xdr:pic>
      <xdr:nvPicPr>
        <xdr:cNvPr id="2638" name="图片 2637" descr="曲线">
          <a:hlinkClick xmlns:r="http://schemas.openxmlformats.org/officeDocument/2006/relationships" r:id="rId38" tgtFrame="_blank"/>
          <a:extLst>
            <a:ext uri="{FF2B5EF4-FFF2-40B4-BE49-F238E27FC236}">
              <a16:creationId xmlns:a16="http://schemas.microsoft.com/office/drawing/2014/main" id="{00000000-0008-0000-0400-00004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222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107</xdr:row>
      <xdr:rowOff>0</xdr:rowOff>
    </xdr:from>
    <xdr:to>
      <xdr:col>14</xdr:col>
      <xdr:colOff>209550</xdr:colOff>
      <xdr:row>107</xdr:row>
      <xdr:rowOff>215900</xdr:rowOff>
    </xdr:to>
    <xdr:sp macro="" textlink="">
      <xdr:nvSpPr>
        <xdr:cNvPr id="7753" name="Control 2633" hidden="1">
          <a:extLst>
            <a:ext uri="{63B3BB69-23CF-44E3-9099-C40C66FF867C}">
              <a14:compatExt xmlns:a14="http://schemas.microsoft.com/office/drawing/2010/main" spid="_x0000_s7753"/>
            </a:ext>
            <a:ext uri="{FF2B5EF4-FFF2-40B4-BE49-F238E27FC236}">
              <a16:creationId xmlns:a16="http://schemas.microsoft.com/office/drawing/2014/main" id="{00000000-0008-0000-0400-000049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108</xdr:row>
      <xdr:rowOff>0</xdr:rowOff>
    </xdr:from>
    <xdr:to>
      <xdr:col>13</xdr:col>
      <xdr:colOff>171450</xdr:colOff>
      <xdr:row>108</xdr:row>
      <xdr:rowOff>165100</xdr:rowOff>
    </xdr:to>
    <xdr:pic>
      <xdr:nvPicPr>
        <xdr:cNvPr id="2640" name="图片 2639" descr="曲线">
          <a:hlinkClick xmlns:r="http://schemas.openxmlformats.org/officeDocument/2006/relationships" r:id="rId39" tgtFrame="_blank"/>
          <a:extLst>
            <a:ext uri="{FF2B5EF4-FFF2-40B4-BE49-F238E27FC236}">
              <a16:creationId xmlns:a16="http://schemas.microsoft.com/office/drawing/2014/main" id="{00000000-0008-0000-0400-00005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584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108</xdr:row>
      <xdr:rowOff>0</xdr:rowOff>
    </xdr:from>
    <xdr:to>
      <xdr:col>14</xdr:col>
      <xdr:colOff>209550</xdr:colOff>
      <xdr:row>108</xdr:row>
      <xdr:rowOff>215900</xdr:rowOff>
    </xdr:to>
    <xdr:sp macro="" textlink="">
      <xdr:nvSpPr>
        <xdr:cNvPr id="7755" name="Control 2635" hidden="1">
          <a:extLst>
            <a:ext uri="{63B3BB69-23CF-44E3-9099-C40C66FF867C}">
              <a14:compatExt xmlns:a14="http://schemas.microsoft.com/office/drawing/2010/main" spid="_x0000_s7755"/>
            </a:ext>
            <a:ext uri="{FF2B5EF4-FFF2-40B4-BE49-F238E27FC236}">
              <a16:creationId xmlns:a16="http://schemas.microsoft.com/office/drawing/2014/main" id="{00000000-0008-0000-0400-00004B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109</xdr:row>
      <xdr:rowOff>0</xdr:rowOff>
    </xdr:from>
    <xdr:to>
      <xdr:col>13</xdr:col>
      <xdr:colOff>171450</xdr:colOff>
      <xdr:row>109</xdr:row>
      <xdr:rowOff>165100</xdr:rowOff>
    </xdr:to>
    <xdr:pic>
      <xdr:nvPicPr>
        <xdr:cNvPr id="2642" name="图片 2641" descr="曲线">
          <a:hlinkClick xmlns:r="http://schemas.openxmlformats.org/officeDocument/2006/relationships" r:id="rId40" tgtFrame="_blank"/>
          <a:extLst>
            <a:ext uri="{FF2B5EF4-FFF2-40B4-BE49-F238E27FC236}">
              <a16:creationId xmlns:a16="http://schemas.microsoft.com/office/drawing/2014/main" id="{00000000-0008-0000-0400-00005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946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109</xdr:row>
      <xdr:rowOff>0</xdr:rowOff>
    </xdr:from>
    <xdr:to>
      <xdr:col>14</xdr:col>
      <xdr:colOff>209550</xdr:colOff>
      <xdr:row>109</xdr:row>
      <xdr:rowOff>215900</xdr:rowOff>
    </xdr:to>
    <xdr:sp macro="" textlink="">
      <xdr:nvSpPr>
        <xdr:cNvPr id="7757" name="Control 2637" hidden="1">
          <a:extLst>
            <a:ext uri="{63B3BB69-23CF-44E3-9099-C40C66FF867C}">
              <a14:compatExt xmlns:a14="http://schemas.microsoft.com/office/drawing/2010/main" spid="_x0000_s7757"/>
            </a:ext>
            <a:ext uri="{FF2B5EF4-FFF2-40B4-BE49-F238E27FC236}">
              <a16:creationId xmlns:a16="http://schemas.microsoft.com/office/drawing/2014/main" id="{00000000-0008-0000-0400-00004D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116</xdr:row>
      <xdr:rowOff>0</xdr:rowOff>
    </xdr:from>
    <xdr:to>
      <xdr:col>13</xdr:col>
      <xdr:colOff>171450</xdr:colOff>
      <xdr:row>116</xdr:row>
      <xdr:rowOff>165100</xdr:rowOff>
    </xdr:to>
    <xdr:pic>
      <xdr:nvPicPr>
        <xdr:cNvPr id="2644" name="图片 2643" descr="曲线">
          <a:hlinkClick xmlns:r="http://schemas.openxmlformats.org/officeDocument/2006/relationships" r:id="rId41" tgtFrame="_blank"/>
          <a:extLst>
            <a:ext uri="{FF2B5EF4-FFF2-40B4-BE49-F238E27FC236}">
              <a16:creationId xmlns:a16="http://schemas.microsoft.com/office/drawing/2014/main" id="{00000000-0008-0000-0400-00005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413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116</xdr:row>
      <xdr:rowOff>0</xdr:rowOff>
    </xdr:from>
    <xdr:to>
      <xdr:col>14</xdr:col>
      <xdr:colOff>209550</xdr:colOff>
      <xdr:row>116</xdr:row>
      <xdr:rowOff>215900</xdr:rowOff>
    </xdr:to>
    <xdr:sp macro="" textlink="">
      <xdr:nvSpPr>
        <xdr:cNvPr id="7759" name="Control 2639" hidden="1">
          <a:extLst>
            <a:ext uri="{63B3BB69-23CF-44E3-9099-C40C66FF867C}">
              <a14:compatExt xmlns:a14="http://schemas.microsoft.com/office/drawing/2010/main" spid="_x0000_s7759"/>
            </a:ext>
            <a:ext uri="{FF2B5EF4-FFF2-40B4-BE49-F238E27FC236}">
              <a16:creationId xmlns:a16="http://schemas.microsoft.com/office/drawing/2014/main" id="{00000000-0008-0000-0400-00004F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117</xdr:row>
      <xdr:rowOff>0</xdr:rowOff>
    </xdr:from>
    <xdr:to>
      <xdr:col>13</xdr:col>
      <xdr:colOff>171450</xdr:colOff>
      <xdr:row>117</xdr:row>
      <xdr:rowOff>165100</xdr:rowOff>
    </xdr:to>
    <xdr:pic>
      <xdr:nvPicPr>
        <xdr:cNvPr id="2646" name="图片 2645" descr="曲线">
          <a:hlinkClick xmlns:r="http://schemas.openxmlformats.org/officeDocument/2006/relationships" r:id="rId42" tgtFrame="_blank"/>
          <a:extLst>
            <a:ext uri="{FF2B5EF4-FFF2-40B4-BE49-F238E27FC236}">
              <a16:creationId xmlns:a16="http://schemas.microsoft.com/office/drawing/2014/main" id="{00000000-0008-0000-0400-000056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775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117</xdr:row>
      <xdr:rowOff>0</xdr:rowOff>
    </xdr:from>
    <xdr:to>
      <xdr:col>14</xdr:col>
      <xdr:colOff>209550</xdr:colOff>
      <xdr:row>117</xdr:row>
      <xdr:rowOff>215900</xdr:rowOff>
    </xdr:to>
    <xdr:sp macro="" textlink="">
      <xdr:nvSpPr>
        <xdr:cNvPr id="7761" name="Control 2641" hidden="1">
          <a:extLst>
            <a:ext uri="{63B3BB69-23CF-44E3-9099-C40C66FF867C}">
              <a14:compatExt xmlns:a14="http://schemas.microsoft.com/office/drawing/2010/main" spid="_x0000_s7761"/>
            </a:ext>
            <a:ext uri="{FF2B5EF4-FFF2-40B4-BE49-F238E27FC236}">
              <a16:creationId xmlns:a16="http://schemas.microsoft.com/office/drawing/2014/main" id="{00000000-0008-0000-0400-000051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118</xdr:row>
      <xdr:rowOff>0</xdr:rowOff>
    </xdr:from>
    <xdr:to>
      <xdr:col>13</xdr:col>
      <xdr:colOff>171450</xdr:colOff>
      <xdr:row>118</xdr:row>
      <xdr:rowOff>165100</xdr:rowOff>
    </xdr:to>
    <xdr:pic>
      <xdr:nvPicPr>
        <xdr:cNvPr id="2648" name="图片 2647" descr="曲线">
          <a:hlinkClick xmlns:r="http://schemas.openxmlformats.org/officeDocument/2006/relationships" r:id="rId43" tgtFrame="_blank"/>
          <a:extLst>
            <a:ext uri="{FF2B5EF4-FFF2-40B4-BE49-F238E27FC236}">
              <a16:creationId xmlns:a16="http://schemas.microsoft.com/office/drawing/2014/main" id="{00000000-0008-0000-0400-00005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137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118</xdr:row>
      <xdr:rowOff>0</xdr:rowOff>
    </xdr:from>
    <xdr:to>
      <xdr:col>14</xdr:col>
      <xdr:colOff>209550</xdr:colOff>
      <xdr:row>118</xdr:row>
      <xdr:rowOff>215900</xdr:rowOff>
    </xdr:to>
    <xdr:sp macro="" textlink="">
      <xdr:nvSpPr>
        <xdr:cNvPr id="7763" name="Control 2643" hidden="1">
          <a:extLst>
            <a:ext uri="{63B3BB69-23CF-44E3-9099-C40C66FF867C}">
              <a14:compatExt xmlns:a14="http://schemas.microsoft.com/office/drawing/2010/main" spid="_x0000_s7763"/>
            </a:ext>
            <a:ext uri="{FF2B5EF4-FFF2-40B4-BE49-F238E27FC236}">
              <a16:creationId xmlns:a16="http://schemas.microsoft.com/office/drawing/2014/main" id="{00000000-0008-0000-0400-000053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119</xdr:row>
      <xdr:rowOff>0</xdr:rowOff>
    </xdr:from>
    <xdr:to>
      <xdr:col>13</xdr:col>
      <xdr:colOff>171450</xdr:colOff>
      <xdr:row>119</xdr:row>
      <xdr:rowOff>165100</xdr:rowOff>
    </xdr:to>
    <xdr:pic>
      <xdr:nvPicPr>
        <xdr:cNvPr id="2650" name="图片 2649" descr="曲线">
          <a:hlinkClick xmlns:r="http://schemas.openxmlformats.org/officeDocument/2006/relationships" r:id="rId44" tgtFrame="_blank"/>
          <a:extLst>
            <a:ext uri="{FF2B5EF4-FFF2-40B4-BE49-F238E27FC236}">
              <a16:creationId xmlns:a16="http://schemas.microsoft.com/office/drawing/2014/main" id="{00000000-0008-0000-0400-00005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499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119</xdr:row>
      <xdr:rowOff>0</xdr:rowOff>
    </xdr:from>
    <xdr:to>
      <xdr:col>14</xdr:col>
      <xdr:colOff>209550</xdr:colOff>
      <xdr:row>119</xdr:row>
      <xdr:rowOff>215900</xdr:rowOff>
    </xdr:to>
    <xdr:sp macro="" textlink="">
      <xdr:nvSpPr>
        <xdr:cNvPr id="7765" name="Control 2645" hidden="1">
          <a:extLst>
            <a:ext uri="{63B3BB69-23CF-44E3-9099-C40C66FF867C}">
              <a14:compatExt xmlns:a14="http://schemas.microsoft.com/office/drawing/2010/main" spid="_x0000_s7765"/>
            </a:ext>
            <a:ext uri="{FF2B5EF4-FFF2-40B4-BE49-F238E27FC236}">
              <a16:creationId xmlns:a16="http://schemas.microsoft.com/office/drawing/2014/main" id="{00000000-0008-0000-0400-000055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120</xdr:row>
      <xdr:rowOff>0</xdr:rowOff>
    </xdr:from>
    <xdr:to>
      <xdr:col>13</xdr:col>
      <xdr:colOff>171450</xdr:colOff>
      <xdr:row>120</xdr:row>
      <xdr:rowOff>165100</xdr:rowOff>
    </xdr:to>
    <xdr:pic>
      <xdr:nvPicPr>
        <xdr:cNvPr id="2652" name="图片 2651" descr="曲线">
          <a:hlinkClick xmlns:r="http://schemas.openxmlformats.org/officeDocument/2006/relationships" r:id="rId45" tgtFrame="_blank"/>
          <a:extLst>
            <a:ext uri="{FF2B5EF4-FFF2-40B4-BE49-F238E27FC236}">
              <a16:creationId xmlns:a16="http://schemas.microsoft.com/office/drawing/2014/main" id="{00000000-0008-0000-0400-00005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861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120</xdr:row>
      <xdr:rowOff>0</xdr:rowOff>
    </xdr:from>
    <xdr:to>
      <xdr:col>14</xdr:col>
      <xdr:colOff>209550</xdr:colOff>
      <xdr:row>120</xdr:row>
      <xdr:rowOff>215900</xdr:rowOff>
    </xdr:to>
    <xdr:sp macro="" textlink="">
      <xdr:nvSpPr>
        <xdr:cNvPr id="7767" name="Control 2647" hidden="1">
          <a:extLst>
            <a:ext uri="{63B3BB69-23CF-44E3-9099-C40C66FF867C}">
              <a14:compatExt xmlns:a14="http://schemas.microsoft.com/office/drawing/2010/main" spid="_x0000_s7767"/>
            </a:ext>
            <a:ext uri="{FF2B5EF4-FFF2-40B4-BE49-F238E27FC236}">
              <a16:creationId xmlns:a16="http://schemas.microsoft.com/office/drawing/2014/main" id="{00000000-0008-0000-0400-000057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121</xdr:row>
      <xdr:rowOff>0</xdr:rowOff>
    </xdr:from>
    <xdr:to>
      <xdr:col>13</xdr:col>
      <xdr:colOff>171450</xdr:colOff>
      <xdr:row>121</xdr:row>
      <xdr:rowOff>165100</xdr:rowOff>
    </xdr:to>
    <xdr:pic>
      <xdr:nvPicPr>
        <xdr:cNvPr id="2654" name="图片 2653" descr="曲线">
          <a:hlinkClick xmlns:r="http://schemas.openxmlformats.org/officeDocument/2006/relationships" r:id="rId46" tgtFrame="_blank"/>
          <a:extLst>
            <a:ext uri="{FF2B5EF4-FFF2-40B4-BE49-F238E27FC236}">
              <a16:creationId xmlns:a16="http://schemas.microsoft.com/office/drawing/2014/main" id="{00000000-0008-0000-0400-00005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222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121</xdr:row>
      <xdr:rowOff>0</xdr:rowOff>
    </xdr:from>
    <xdr:to>
      <xdr:col>14</xdr:col>
      <xdr:colOff>209550</xdr:colOff>
      <xdr:row>121</xdr:row>
      <xdr:rowOff>215900</xdr:rowOff>
    </xdr:to>
    <xdr:sp macro="" textlink="">
      <xdr:nvSpPr>
        <xdr:cNvPr id="7769" name="Control 2649" hidden="1">
          <a:extLst>
            <a:ext uri="{63B3BB69-23CF-44E3-9099-C40C66FF867C}">
              <a14:compatExt xmlns:a14="http://schemas.microsoft.com/office/drawing/2010/main" spid="_x0000_s7769"/>
            </a:ext>
            <a:ext uri="{FF2B5EF4-FFF2-40B4-BE49-F238E27FC236}">
              <a16:creationId xmlns:a16="http://schemas.microsoft.com/office/drawing/2014/main" id="{00000000-0008-0000-0400-000059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122</xdr:row>
      <xdr:rowOff>0</xdr:rowOff>
    </xdr:from>
    <xdr:to>
      <xdr:col>13</xdr:col>
      <xdr:colOff>171450</xdr:colOff>
      <xdr:row>122</xdr:row>
      <xdr:rowOff>165100</xdr:rowOff>
    </xdr:to>
    <xdr:pic>
      <xdr:nvPicPr>
        <xdr:cNvPr id="2656" name="图片 2655" descr="曲线">
          <a:hlinkClick xmlns:r="http://schemas.openxmlformats.org/officeDocument/2006/relationships" r:id="rId47" tgtFrame="_blank"/>
          <a:extLst>
            <a:ext uri="{FF2B5EF4-FFF2-40B4-BE49-F238E27FC236}">
              <a16:creationId xmlns:a16="http://schemas.microsoft.com/office/drawing/2014/main" id="{00000000-0008-0000-0400-00006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58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122</xdr:row>
      <xdr:rowOff>0</xdr:rowOff>
    </xdr:from>
    <xdr:to>
      <xdr:col>14</xdr:col>
      <xdr:colOff>209550</xdr:colOff>
      <xdr:row>122</xdr:row>
      <xdr:rowOff>215900</xdr:rowOff>
    </xdr:to>
    <xdr:sp macro="" textlink="">
      <xdr:nvSpPr>
        <xdr:cNvPr id="7771" name="Control 2651" hidden="1">
          <a:extLst>
            <a:ext uri="{63B3BB69-23CF-44E3-9099-C40C66FF867C}">
              <a14:compatExt xmlns:a14="http://schemas.microsoft.com/office/drawing/2010/main" spid="_x0000_s7771"/>
            </a:ext>
            <a:ext uri="{FF2B5EF4-FFF2-40B4-BE49-F238E27FC236}">
              <a16:creationId xmlns:a16="http://schemas.microsoft.com/office/drawing/2014/main" id="{00000000-0008-0000-0400-00005B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123</xdr:row>
      <xdr:rowOff>0</xdr:rowOff>
    </xdr:from>
    <xdr:to>
      <xdr:col>13</xdr:col>
      <xdr:colOff>171450</xdr:colOff>
      <xdr:row>123</xdr:row>
      <xdr:rowOff>165100</xdr:rowOff>
    </xdr:to>
    <xdr:pic>
      <xdr:nvPicPr>
        <xdr:cNvPr id="2658" name="图片 2657" descr="曲线">
          <a:hlinkClick xmlns:r="http://schemas.openxmlformats.org/officeDocument/2006/relationships" r:id="rId48" tgtFrame="_blank"/>
          <a:extLst>
            <a:ext uri="{FF2B5EF4-FFF2-40B4-BE49-F238E27FC236}">
              <a16:creationId xmlns:a16="http://schemas.microsoft.com/office/drawing/2014/main" id="{00000000-0008-0000-0400-00006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94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123</xdr:row>
      <xdr:rowOff>0</xdr:rowOff>
    </xdr:from>
    <xdr:to>
      <xdr:col>14</xdr:col>
      <xdr:colOff>209550</xdr:colOff>
      <xdr:row>123</xdr:row>
      <xdr:rowOff>215900</xdr:rowOff>
    </xdr:to>
    <xdr:sp macro="" textlink="">
      <xdr:nvSpPr>
        <xdr:cNvPr id="7773" name="Control 2653" hidden="1">
          <a:extLst>
            <a:ext uri="{63B3BB69-23CF-44E3-9099-C40C66FF867C}">
              <a14:compatExt xmlns:a14="http://schemas.microsoft.com/office/drawing/2010/main" spid="_x0000_s7773"/>
            </a:ext>
            <a:ext uri="{FF2B5EF4-FFF2-40B4-BE49-F238E27FC236}">
              <a16:creationId xmlns:a16="http://schemas.microsoft.com/office/drawing/2014/main" id="{00000000-0008-0000-0400-00005D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124</xdr:row>
      <xdr:rowOff>0</xdr:rowOff>
    </xdr:from>
    <xdr:to>
      <xdr:col>13</xdr:col>
      <xdr:colOff>171450</xdr:colOff>
      <xdr:row>124</xdr:row>
      <xdr:rowOff>165100</xdr:rowOff>
    </xdr:to>
    <xdr:pic>
      <xdr:nvPicPr>
        <xdr:cNvPr id="2660" name="图片 2659" descr="曲线">
          <a:hlinkClick xmlns:r="http://schemas.openxmlformats.org/officeDocument/2006/relationships" r:id="rId49" tgtFrame="_blank"/>
          <a:extLst>
            <a:ext uri="{FF2B5EF4-FFF2-40B4-BE49-F238E27FC236}">
              <a16:creationId xmlns:a16="http://schemas.microsoft.com/office/drawing/2014/main" id="{00000000-0008-0000-0400-00006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230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124</xdr:row>
      <xdr:rowOff>0</xdr:rowOff>
    </xdr:from>
    <xdr:to>
      <xdr:col>14</xdr:col>
      <xdr:colOff>209550</xdr:colOff>
      <xdr:row>124</xdr:row>
      <xdr:rowOff>215900</xdr:rowOff>
    </xdr:to>
    <xdr:sp macro="" textlink="">
      <xdr:nvSpPr>
        <xdr:cNvPr id="7775" name="Control 2655" hidden="1">
          <a:extLst>
            <a:ext uri="{63B3BB69-23CF-44E3-9099-C40C66FF867C}">
              <a14:compatExt xmlns:a14="http://schemas.microsoft.com/office/drawing/2010/main" spid="_x0000_s7775"/>
            </a:ext>
            <a:ext uri="{FF2B5EF4-FFF2-40B4-BE49-F238E27FC236}">
              <a16:creationId xmlns:a16="http://schemas.microsoft.com/office/drawing/2014/main" id="{00000000-0008-0000-0400-00005F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125</xdr:row>
      <xdr:rowOff>0</xdr:rowOff>
    </xdr:from>
    <xdr:to>
      <xdr:col>13</xdr:col>
      <xdr:colOff>171450</xdr:colOff>
      <xdr:row>125</xdr:row>
      <xdr:rowOff>165100</xdr:rowOff>
    </xdr:to>
    <xdr:pic>
      <xdr:nvPicPr>
        <xdr:cNvPr id="2662" name="图片 2661" descr="曲线">
          <a:hlinkClick xmlns:r="http://schemas.openxmlformats.org/officeDocument/2006/relationships" r:id="rId50" tgtFrame="_blank"/>
          <a:extLst>
            <a:ext uri="{FF2B5EF4-FFF2-40B4-BE49-F238E27FC236}">
              <a16:creationId xmlns:a16="http://schemas.microsoft.com/office/drawing/2014/main" id="{00000000-0008-0000-0400-000066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267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125</xdr:row>
      <xdr:rowOff>0</xdr:rowOff>
    </xdr:from>
    <xdr:to>
      <xdr:col>14</xdr:col>
      <xdr:colOff>209550</xdr:colOff>
      <xdr:row>125</xdr:row>
      <xdr:rowOff>215900</xdr:rowOff>
    </xdr:to>
    <xdr:sp macro="" textlink="">
      <xdr:nvSpPr>
        <xdr:cNvPr id="7777" name="Control 2657" hidden="1">
          <a:extLst>
            <a:ext uri="{63B3BB69-23CF-44E3-9099-C40C66FF867C}">
              <a14:compatExt xmlns:a14="http://schemas.microsoft.com/office/drawing/2010/main" spid="_x0000_s7777"/>
            </a:ext>
            <a:ext uri="{FF2B5EF4-FFF2-40B4-BE49-F238E27FC236}">
              <a16:creationId xmlns:a16="http://schemas.microsoft.com/office/drawing/2014/main" id="{00000000-0008-0000-0400-000061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132</xdr:row>
      <xdr:rowOff>0</xdr:rowOff>
    </xdr:from>
    <xdr:to>
      <xdr:col>13</xdr:col>
      <xdr:colOff>171450</xdr:colOff>
      <xdr:row>132</xdr:row>
      <xdr:rowOff>165100</xdr:rowOff>
    </xdr:to>
    <xdr:pic>
      <xdr:nvPicPr>
        <xdr:cNvPr id="2664" name="图片 2663" descr="曲线">
          <a:hlinkClick xmlns:r="http://schemas.openxmlformats.org/officeDocument/2006/relationships" r:id="rId51" tgtFrame="_blank"/>
          <a:extLst>
            <a:ext uri="{FF2B5EF4-FFF2-40B4-BE49-F238E27FC236}">
              <a16:creationId xmlns:a16="http://schemas.microsoft.com/office/drawing/2014/main" id="{00000000-0008-0000-0400-00006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137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132</xdr:row>
      <xdr:rowOff>0</xdr:rowOff>
    </xdr:from>
    <xdr:to>
      <xdr:col>14</xdr:col>
      <xdr:colOff>209550</xdr:colOff>
      <xdr:row>132</xdr:row>
      <xdr:rowOff>215900</xdr:rowOff>
    </xdr:to>
    <xdr:sp macro="" textlink="">
      <xdr:nvSpPr>
        <xdr:cNvPr id="7779" name="Control 2659" hidden="1">
          <a:extLst>
            <a:ext uri="{63B3BB69-23CF-44E3-9099-C40C66FF867C}">
              <a14:compatExt xmlns:a14="http://schemas.microsoft.com/office/drawing/2010/main" spid="_x0000_s7779"/>
            </a:ext>
            <a:ext uri="{FF2B5EF4-FFF2-40B4-BE49-F238E27FC236}">
              <a16:creationId xmlns:a16="http://schemas.microsoft.com/office/drawing/2014/main" id="{00000000-0008-0000-0400-000063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133</xdr:row>
      <xdr:rowOff>0</xdr:rowOff>
    </xdr:from>
    <xdr:to>
      <xdr:col>13</xdr:col>
      <xdr:colOff>171450</xdr:colOff>
      <xdr:row>133</xdr:row>
      <xdr:rowOff>165100</xdr:rowOff>
    </xdr:to>
    <xdr:pic>
      <xdr:nvPicPr>
        <xdr:cNvPr id="2666" name="图片 2665" descr="曲线">
          <a:hlinkClick xmlns:r="http://schemas.openxmlformats.org/officeDocument/2006/relationships" r:id="rId52" tgtFrame="_blank"/>
          <a:extLst>
            <a:ext uri="{FF2B5EF4-FFF2-40B4-BE49-F238E27FC236}">
              <a16:creationId xmlns:a16="http://schemas.microsoft.com/office/drawing/2014/main" id="{00000000-0008-0000-0400-00006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499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133</xdr:row>
      <xdr:rowOff>0</xdr:rowOff>
    </xdr:from>
    <xdr:to>
      <xdr:col>14</xdr:col>
      <xdr:colOff>209550</xdr:colOff>
      <xdr:row>133</xdr:row>
      <xdr:rowOff>215900</xdr:rowOff>
    </xdr:to>
    <xdr:sp macro="" textlink="">
      <xdr:nvSpPr>
        <xdr:cNvPr id="7781" name="Control 2661" hidden="1">
          <a:extLst>
            <a:ext uri="{63B3BB69-23CF-44E3-9099-C40C66FF867C}">
              <a14:compatExt xmlns:a14="http://schemas.microsoft.com/office/drawing/2010/main" spid="_x0000_s7781"/>
            </a:ext>
            <a:ext uri="{FF2B5EF4-FFF2-40B4-BE49-F238E27FC236}">
              <a16:creationId xmlns:a16="http://schemas.microsoft.com/office/drawing/2014/main" id="{00000000-0008-0000-0400-000065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134</xdr:row>
      <xdr:rowOff>0</xdr:rowOff>
    </xdr:from>
    <xdr:to>
      <xdr:col>13</xdr:col>
      <xdr:colOff>171450</xdr:colOff>
      <xdr:row>134</xdr:row>
      <xdr:rowOff>165100</xdr:rowOff>
    </xdr:to>
    <xdr:pic>
      <xdr:nvPicPr>
        <xdr:cNvPr id="2668" name="图片 2667" descr="曲线">
          <a:hlinkClick xmlns:r="http://schemas.openxmlformats.org/officeDocument/2006/relationships" r:id="rId53" tgtFrame="_blank"/>
          <a:extLst>
            <a:ext uri="{FF2B5EF4-FFF2-40B4-BE49-F238E27FC236}">
              <a16:creationId xmlns:a16="http://schemas.microsoft.com/office/drawing/2014/main" id="{00000000-0008-0000-0400-00006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861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134</xdr:row>
      <xdr:rowOff>0</xdr:rowOff>
    </xdr:from>
    <xdr:to>
      <xdr:col>14</xdr:col>
      <xdr:colOff>209550</xdr:colOff>
      <xdr:row>134</xdr:row>
      <xdr:rowOff>215900</xdr:rowOff>
    </xdr:to>
    <xdr:sp macro="" textlink="">
      <xdr:nvSpPr>
        <xdr:cNvPr id="7783" name="Control 2663" hidden="1">
          <a:extLst>
            <a:ext uri="{63B3BB69-23CF-44E3-9099-C40C66FF867C}">
              <a14:compatExt xmlns:a14="http://schemas.microsoft.com/office/drawing/2010/main" spid="_x0000_s7783"/>
            </a:ext>
            <a:ext uri="{FF2B5EF4-FFF2-40B4-BE49-F238E27FC236}">
              <a16:creationId xmlns:a16="http://schemas.microsoft.com/office/drawing/2014/main" id="{00000000-0008-0000-0400-000067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135</xdr:row>
      <xdr:rowOff>0</xdr:rowOff>
    </xdr:from>
    <xdr:to>
      <xdr:col>13</xdr:col>
      <xdr:colOff>171450</xdr:colOff>
      <xdr:row>135</xdr:row>
      <xdr:rowOff>165100</xdr:rowOff>
    </xdr:to>
    <xdr:pic>
      <xdr:nvPicPr>
        <xdr:cNvPr id="2670" name="图片 2669" descr="曲线">
          <a:hlinkClick xmlns:r="http://schemas.openxmlformats.org/officeDocument/2006/relationships" r:id="rId54" tgtFrame="_blank"/>
          <a:extLst>
            <a:ext uri="{FF2B5EF4-FFF2-40B4-BE49-F238E27FC236}">
              <a16:creationId xmlns:a16="http://schemas.microsoft.com/office/drawing/2014/main" id="{00000000-0008-0000-0400-00006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223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135</xdr:row>
      <xdr:rowOff>0</xdr:rowOff>
    </xdr:from>
    <xdr:to>
      <xdr:col>14</xdr:col>
      <xdr:colOff>209550</xdr:colOff>
      <xdr:row>135</xdr:row>
      <xdr:rowOff>215900</xdr:rowOff>
    </xdr:to>
    <xdr:sp macro="" textlink="">
      <xdr:nvSpPr>
        <xdr:cNvPr id="7785" name="Control 2665" hidden="1">
          <a:extLst>
            <a:ext uri="{63B3BB69-23CF-44E3-9099-C40C66FF867C}">
              <a14:compatExt xmlns:a14="http://schemas.microsoft.com/office/drawing/2010/main" spid="_x0000_s7785"/>
            </a:ext>
            <a:ext uri="{FF2B5EF4-FFF2-40B4-BE49-F238E27FC236}">
              <a16:creationId xmlns:a16="http://schemas.microsoft.com/office/drawing/2014/main" id="{00000000-0008-0000-0400-000069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136</xdr:row>
      <xdr:rowOff>0</xdr:rowOff>
    </xdr:from>
    <xdr:to>
      <xdr:col>13</xdr:col>
      <xdr:colOff>171450</xdr:colOff>
      <xdr:row>136</xdr:row>
      <xdr:rowOff>165100</xdr:rowOff>
    </xdr:to>
    <xdr:pic>
      <xdr:nvPicPr>
        <xdr:cNvPr id="2672" name="图片 2671" descr="曲线">
          <a:hlinkClick xmlns:r="http://schemas.openxmlformats.org/officeDocument/2006/relationships" r:id="rId55" tgtFrame="_blank"/>
          <a:extLst>
            <a:ext uri="{FF2B5EF4-FFF2-40B4-BE49-F238E27FC236}">
              <a16:creationId xmlns:a16="http://schemas.microsoft.com/office/drawing/2014/main" id="{00000000-0008-0000-0400-00007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585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136</xdr:row>
      <xdr:rowOff>0</xdr:rowOff>
    </xdr:from>
    <xdr:to>
      <xdr:col>14</xdr:col>
      <xdr:colOff>209550</xdr:colOff>
      <xdr:row>136</xdr:row>
      <xdr:rowOff>215900</xdr:rowOff>
    </xdr:to>
    <xdr:sp macro="" textlink="">
      <xdr:nvSpPr>
        <xdr:cNvPr id="7787" name="Control 2667" hidden="1">
          <a:extLst>
            <a:ext uri="{63B3BB69-23CF-44E3-9099-C40C66FF867C}">
              <a14:compatExt xmlns:a14="http://schemas.microsoft.com/office/drawing/2010/main" spid="_x0000_s7787"/>
            </a:ext>
            <a:ext uri="{FF2B5EF4-FFF2-40B4-BE49-F238E27FC236}">
              <a16:creationId xmlns:a16="http://schemas.microsoft.com/office/drawing/2014/main" id="{00000000-0008-0000-0400-00006B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137</xdr:row>
      <xdr:rowOff>0</xdr:rowOff>
    </xdr:from>
    <xdr:to>
      <xdr:col>13</xdr:col>
      <xdr:colOff>171450</xdr:colOff>
      <xdr:row>137</xdr:row>
      <xdr:rowOff>165100</xdr:rowOff>
    </xdr:to>
    <xdr:pic>
      <xdr:nvPicPr>
        <xdr:cNvPr id="2674" name="图片 2673" descr="曲线">
          <a:hlinkClick xmlns:r="http://schemas.openxmlformats.org/officeDocument/2006/relationships" r:id="rId56" tgtFrame="_blank"/>
          <a:extLst>
            <a:ext uri="{FF2B5EF4-FFF2-40B4-BE49-F238E27FC236}">
              <a16:creationId xmlns:a16="http://schemas.microsoft.com/office/drawing/2014/main" id="{00000000-0008-0000-0400-00007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947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137</xdr:row>
      <xdr:rowOff>0</xdr:rowOff>
    </xdr:from>
    <xdr:to>
      <xdr:col>14</xdr:col>
      <xdr:colOff>209550</xdr:colOff>
      <xdr:row>137</xdr:row>
      <xdr:rowOff>215900</xdr:rowOff>
    </xdr:to>
    <xdr:sp macro="" textlink="">
      <xdr:nvSpPr>
        <xdr:cNvPr id="7789" name="Control 2669" hidden="1">
          <a:extLst>
            <a:ext uri="{63B3BB69-23CF-44E3-9099-C40C66FF867C}">
              <a14:compatExt xmlns:a14="http://schemas.microsoft.com/office/drawing/2010/main" spid="_x0000_s7789"/>
            </a:ext>
            <a:ext uri="{FF2B5EF4-FFF2-40B4-BE49-F238E27FC236}">
              <a16:creationId xmlns:a16="http://schemas.microsoft.com/office/drawing/2014/main" id="{00000000-0008-0000-0400-00006D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138</xdr:row>
      <xdr:rowOff>0</xdr:rowOff>
    </xdr:from>
    <xdr:to>
      <xdr:col>13</xdr:col>
      <xdr:colOff>171450</xdr:colOff>
      <xdr:row>138</xdr:row>
      <xdr:rowOff>165100</xdr:rowOff>
    </xdr:to>
    <xdr:pic>
      <xdr:nvPicPr>
        <xdr:cNvPr id="2676" name="图片 2675" descr="曲线">
          <a:hlinkClick xmlns:r="http://schemas.openxmlformats.org/officeDocument/2006/relationships" r:id="rId57" tgtFrame="_blank"/>
          <a:extLst>
            <a:ext uri="{FF2B5EF4-FFF2-40B4-BE49-F238E27FC236}">
              <a16:creationId xmlns:a16="http://schemas.microsoft.com/office/drawing/2014/main" id="{00000000-0008-0000-0400-00007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309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138</xdr:row>
      <xdr:rowOff>0</xdr:rowOff>
    </xdr:from>
    <xdr:to>
      <xdr:col>14</xdr:col>
      <xdr:colOff>209550</xdr:colOff>
      <xdr:row>138</xdr:row>
      <xdr:rowOff>215900</xdr:rowOff>
    </xdr:to>
    <xdr:sp macro="" textlink="">
      <xdr:nvSpPr>
        <xdr:cNvPr id="7791" name="Control 2671" hidden="1">
          <a:extLst>
            <a:ext uri="{63B3BB69-23CF-44E3-9099-C40C66FF867C}">
              <a14:compatExt xmlns:a14="http://schemas.microsoft.com/office/drawing/2010/main" spid="_x0000_s7791"/>
            </a:ext>
            <a:ext uri="{FF2B5EF4-FFF2-40B4-BE49-F238E27FC236}">
              <a16:creationId xmlns:a16="http://schemas.microsoft.com/office/drawing/2014/main" id="{00000000-0008-0000-0400-00006F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139</xdr:row>
      <xdr:rowOff>0</xdr:rowOff>
    </xdr:from>
    <xdr:to>
      <xdr:col>13</xdr:col>
      <xdr:colOff>171450</xdr:colOff>
      <xdr:row>139</xdr:row>
      <xdr:rowOff>165100</xdr:rowOff>
    </xdr:to>
    <xdr:pic>
      <xdr:nvPicPr>
        <xdr:cNvPr id="2678" name="图片 2677" descr="曲线">
          <a:hlinkClick xmlns:r="http://schemas.openxmlformats.org/officeDocument/2006/relationships" r:id="rId58" tgtFrame="_blank"/>
          <a:extLst>
            <a:ext uri="{FF2B5EF4-FFF2-40B4-BE49-F238E27FC236}">
              <a16:creationId xmlns:a16="http://schemas.microsoft.com/office/drawing/2014/main" id="{00000000-0008-0000-0400-000076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671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139</xdr:row>
      <xdr:rowOff>0</xdr:rowOff>
    </xdr:from>
    <xdr:to>
      <xdr:col>14</xdr:col>
      <xdr:colOff>209550</xdr:colOff>
      <xdr:row>139</xdr:row>
      <xdr:rowOff>215900</xdr:rowOff>
    </xdr:to>
    <xdr:sp macro="" textlink="">
      <xdr:nvSpPr>
        <xdr:cNvPr id="7793" name="Control 2673" hidden="1">
          <a:extLst>
            <a:ext uri="{63B3BB69-23CF-44E3-9099-C40C66FF867C}">
              <a14:compatExt xmlns:a14="http://schemas.microsoft.com/office/drawing/2010/main" spid="_x0000_s7793"/>
            </a:ext>
            <a:ext uri="{FF2B5EF4-FFF2-40B4-BE49-F238E27FC236}">
              <a16:creationId xmlns:a16="http://schemas.microsoft.com/office/drawing/2014/main" id="{00000000-0008-0000-0400-000071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140</xdr:row>
      <xdr:rowOff>0</xdr:rowOff>
    </xdr:from>
    <xdr:to>
      <xdr:col>13</xdr:col>
      <xdr:colOff>171450</xdr:colOff>
      <xdr:row>140</xdr:row>
      <xdr:rowOff>165100</xdr:rowOff>
    </xdr:to>
    <xdr:pic>
      <xdr:nvPicPr>
        <xdr:cNvPr id="2680" name="图片 2679" descr="曲线">
          <a:hlinkClick xmlns:r="http://schemas.openxmlformats.org/officeDocument/2006/relationships" r:id="rId59" tgtFrame="_blank"/>
          <a:extLst>
            <a:ext uri="{FF2B5EF4-FFF2-40B4-BE49-F238E27FC236}">
              <a16:creationId xmlns:a16="http://schemas.microsoft.com/office/drawing/2014/main" id="{00000000-0008-0000-0400-00007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033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140</xdr:row>
      <xdr:rowOff>0</xdr:rowOff>
    </xdr:from>
    <xdr:to>
      <xdr:col>14</xdr:col>
      <xdr:colOff>209550</xdr:colOff>
      <xdr:row>140</xdr:row>
      <xdr:rowOff>215900</xdr:rowOff>
    </xdr:to>
    <xdr:sp macro="" textlink="">
      <xdr:nvSpPr>
        <xdr:cNvPr id="7795" name="Control 2675" hidden="1">
          <a:extLst>
            <a:ext uri="{63B3BB69-23CF-44E3-9099-C40C66FF867C}">
              <a14:compatExt xmlns:a14="http://schemas.microsoft.com/office/drawing/2010/main" spid="_x0000_s7795"/>
            </a:ext>
            <a:ext uri="{FF2B5EF4-FFF2-40B4-BE49-F238E27FC236}">
              <a16:creationId xmlns:a16="http://schemas.microsoft.com/office/drawing/2014/main" id="{00000000-0008-0000-0400-000073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141</xdr:row>
      <xdr:rowOff>0</xdr:rowOff>
    </xdr:from>
    <xdr:to>
      <xdr:col>13</xdr:col>
      <xdr:colOff>171450</xdr:colOff>
      <xdr:row>141</xdr:row>
      <xdr:rowOff>165100</xdr:rowOff>
    </xdr:to>
    <xdr:pic>
      <xdr:nvPicPr>
        <xdr:cNvPr id="2682" name="图片 2681" descr="曲线">
          <a:hlinkClick xmlns:r="http://schemas.openxmlformats.org/officeDocument/2006/relationships" r:id="rId60" tgtFrame="_blank"/>
          <a:extLst>
            <a:ext uri="{FF2B5EF4-FFF2-40B4-BE49-F238E27FC236}">
              <a16:creationId xmlns:a16="http://schemas.microsoft.com/office/drawing/2014/main" id="{00000000-0008-0000-0400-00007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395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141</xdr:row>
      <xdr:rowOff>0</xdr:rowOff>
    </xdr:from>
    <xdr:to>
      <xdr:col>14</xdr:col>
      <xdr:colOff>209550</xdr:colOff>
      <xdr:row>141</xdr:row>
      <xdr:rowOff>215900</xdr:rowOff>
    </xdr:to>
    <xdr:sp macro="" textlink="">
      <xdr:nvSpPr>
        <xdr:cNvPr id="7797" name="Control 2677" hidden="1">
          <a:extLst>
            <a:ext uri="{63B3BB69-23CF-44E3-9099-C40C66FF867C}">
              <a14:compatExt xmlns:a14="http://schemas.microsoft.com/office/drawing/2010/main" spid="_x0000_s7797"/>
            </a:ext>
            <a:ext uri="{FF2B5EF4-FFF2-40B4-BE49-F238E27FC236}">
              <a16:creationId xmlns:a16="http://schemas.microsoft.com/office/drawing/2014/main" id="{00000000-0008-0000-0400-000075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142</xdr:row>
      <xdr:rowOff>0</xdr:rowOff>
    </xdr:from>
    <xdr:to>
      <xdr:col>13</xdr:col>
      <xdr:colOff>171450</xdr:colOff>
      <xdr:row>142</xdr:row>
      <xdr:rowOff>165100</xdr:rowOff>
    </xdr:to>
    <xdr:pic>
      <xdr:nvPicPr>
        <xdr:cNvPr id="2684" name="图片 2683" descr="曲线">
          <a:hlinkClick xmlns:r="http://schemas.openxmlformats.org/officeDocument/2006/relationships" r:id="rId61" tgtFrame="_blank"/>
          <a:extLst>
            <a:ext uri="{FF2B5EF4-FFF2-40B4-BE49-F238E27FC236}">
              <a16:creationId xmlns:a16="http://schemas.microsoft.com/office/drawing/2014/main" id="{00000000-0008-0000-0400-00007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757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142</xdr:row>
      <xdr:rowOff>0</xdr:rowOff>
    </xdr:from>
    <xdr:to>
      <xdr:col>14</xdr:col>
      <xdr:colOff>209550</xdr:colOff>
      <xdr:row>142</xdr:row>
      <xdr:rowOff>215900</xdr:rowOff>
    </xdr:to>
    <xdr:sp macro="" textlink="">
      <xdr:nvSpPr>
        <xdr:cNvPr id="7799" name="Control 2679" hidden="1">
          <a:extLst>
            <a:ext uri="{63B3BB69-23CF-44E3-9099-C40C66FF867C}">
              <a14:compatExt xmlns:a14="http://schemas.microsoft.com/office/drawing/2010/main" spid="_x0000_s7799"/>
            </a:ext>
            <a:ext uri="{FF2B5EF4-FFF2-40B4-BE49-F238E27FC236}">
              <a16:creationId xmlns:a16="http://schemas.microsoft.com/office/drawing/2014/main" id="{00000000-0008-0000-0400-000077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143</xdr:row>
      <xdr:rowOff>0</xdr:rowOff>
    </xdr:from>
    <xdr:to>
      <xdr:col>13</xdr:col>
      <xdr:colOff>171450</xdr:colOff>
      <xdr:row>143</xdr:row>
      <xdr:rowOff>165100</xdr:rowOff>
    </xdr:to>
    <xdr:pic>
      <xdr:nvPicPr>
        <xdr:cNvPr id="2686" name="图片 2685" descr="曲线">
          <a:hlinkClick xmlns:r="http://schemas.openxmlformats.org/officeDocument/2006/relationships" r:id="rId62" tgtFrame="_blank"/>
          <a:extLst>
            <a:ext uri="{FF2B5EF4-FFF2-40B4-BE49-F238E27FC236}">
              <a16:creationId xmlns:a16="http://schemas.microsoft.com/office/drawing/2014/main" id="{00000000-0008-0000-0400-00007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8119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143</xdr:row>
      <xdr:rowOff>0</xdr:rowOff>
    </xdr:from>
    <xdr:to>
      <xdr:col>14</xdr:col>
      <xdr:colOff>209550</xdr:colOff>
      <xdr:row>143</xdr:row>
      <xdr:rowOff>215900</xdr:rowOff>
    </xdr:to>
    <xdr:sp macro="" textlink="">
      <xdr:nvSpPr>
        <xdr:cNvPr id="7801" name="Control 2681" hidden="1">
          <a:extLst>
            <a:ext uri="{63B3BB69-23CF-44E3-9099-C40C66FF867C}">
              <a14:compatExt xmlns:a14="http://schemas.microsoft.com/office/drawing/2010/main" spid="_x0000_s7801"/>
            </a:ext>
            <a:ext uri="{FF2B5EF4-FFF2-40B4-BE49-F238E27FC236}">
              <a16:creationId xmlns:a16="http://schemas.microsoft.com/office/drawing/2014/main" id="{00000000-0008-0000-0400-000079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150</xdr:row>
      <xdr:rowOff>0</xdr:rowOff>
    </xdr:from>
    <xdr:to>
      <xdr:col>13</xdr:col>
      <xdr:colOff>171450</xdr:colOff>
      <xdr:row>150</xdr:row>
      <xdr:rowOff>165100</xdr:rowOff>
    </xdr:to>
    <xdr:pic>
      <xdr:nvPicPr>
        <xdr:cNvPr id="2688" name="图片 2687" descr="曲线">
          <a:hlinkClick xmlns:r="http://schemas.openxmlformats.org/officeDocument/2006/relationships" r:id="rId63" tgtFrame="_blank"/>
          <a:extLst>
            <a:ext uri="{FF2B5EF4-FFF2-40B4-BE49-F238E27FC236}">
              <a16:creationId xmlns:a16="http://schemas.microsoft.com/office/drawing/2014/main" id="{00000000-0008-0000-0400-00008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9700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150</xdr:row>
      <xdr:rowOff>0</xdr:rowOff>
    </xdr:from>
    <xdr:to>
      <xdr:col>14</xdr:col>
      <xdr:colOff>209550</xdr:colOff>
      <xdr:row>150</xdr:row>
      <xdr:rowOff>215900</xdr:rowOff>
    </xdr:to>
    <xdr:sp macro="" textlink="">
      <xdr:nvSpPr>
        <xdr:cNvPr id="7803" name="Control 2683" hidden="1">
          <a:extLst>
            <a:ext uri="{63B3BB69-23CF-44E3-9099-C40C66FF867C}">
              <a14:compatExt xmlns:a14="http://schemas.microsoft.com/office/drawing/2010/main" spid="_x0000_s7803"/>
            </a:ext>
            <a:ext uri="{FF2B5EF4-FFF2-40B4-BE49-F238E27FC236}">
              <a16:creationId xmlns:a16="http://schemas.microsoft.com/office/drawing/2014/main" id="{00000000-0008-0000-0400-00007B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151</xdr:row>
      <xdr:rowOff>0</xdr:rowOff>
    </xdr:from>
    <xdr:to>
      <xdr:col>13</xdr:col>
      <xdr:colOff>171450</xdr:colOff>
      <xdr:row>151</xdr:row>
      <xdr:rowOff>165100</xdr:rowOff>
    </xdr:to>
    <xdr:pic>
      <xdr:nvPicPr>
        <xdr:cNvPr id="2690" name="图片 2689" descr="曲线">
          <a:hlinkClick xmlns:r="http://schemas.openxmlformats.org/officeDocument/2006/relationships" r:id="rId64" tgtFrame="_blank"/>
          <a:extLst>
            <a:ext uri="{FF2B5EF4-FFF2-40B4-BE49-F238E27FC236}">
              <a16:creationId xmlns:a16="http://schemas.microsoft.com/office/drawing/2014/main" id="{00000000-0008-0000-0400-00008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0062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151</xdr:row>
      <xdr:rowOff>0</xdr:rowOff>
    </xdr:from>
    <xdr:to>
      <xdr:col>14</xdr:col>
      <xdr:colOff>209550</xdr:colOff>
      <xdr:row>151</xdr:row>
      <xdr:rowOff>215900</xdr:rowOff>
    </xdr:to>
    <xdr:sp macro="" textlink="">
      <xdr:nvSpPr>
        <xdr:cNvPr id="7805" name="Control 2685" hidden="1">
          <a:extLst>
            <a:ext uri="{63B3BB69-23CF-44E3-9099-C40C66FF867C}">
              <a14:compatExt xmlns:a14="http://schemas.microsoft.com/office/drawing/2010/main" spid="_x0000_s7805"/>
            </a:ext>
            <a:ext uri="{FF2B5EF4-FFF2-40B4-BE49-F238E27FC236}">
              <a16:creationId xmlns:a16="http://schemas.microsoft.com/office/drawing/2014/main" id="{00000000-0008-0000-0400-00007D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158</xdr:row>
      <xdr:rowOff>0</xdr:rowOff>
    </xdr:from>
    <xdr:to>
      <xdr:col>13</xdr:col>
      <xdr:colOff>171450</xdr:colOff>
      <xdr:row>158</xdr:row>
      <xdr:rowOff>165100</xdr:rowOff>
    </xdr:to>
    <xdr:pic>
      <xdr:nvPicPr>
        <xdr:cNvPr id="2692" name="图片 2691" descr="曲线">
          <a:hlinkClick xmlns:r="http://schemas.openxmlformats.org/officeDocument/2006/relationships" r:id="rId65" tgtFrame="_blank"/>
          <a:extLst>
            <a:ext uri="{FF2B5EF4-FFF2-40B4-BE49-F238E27FC236}">
              <a16:creationId xmlns:a16="http://schemas.microsoft.com/office/drawing/2014/main" id="{00000000-0008-0000-0400-00008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1529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158</xdr:row>
      <xdr:rowOff>0</xdr:rowOff>
    </xdr:from>
    <xdr:to>
      <xdr:col>14</xdr:col>
      <xdr:colOff>209550</xdr:colOff>
      <xdr:row>158</xdr:row>
      <xdr:rowOff>215900</xdr:rowOff>
    </xdr:to>
    <xdr:sp macro="" textlink="">
      <xdr:nvSpPr>
        <xdr:cNvPr id="7807" name="Control 2687" hidden="1">
          <a:extLst>
            <a:ext uri="{63B3BB69-23CF-44E3-9099-C40C66FF867C}">
              <a14:compatExt xmlns:a14="http://schemas.microsoft.com/office/drawing/2010/main" spid="_x0000_s7807"/>
            </a:ext>
            <a:ext uri="{FF2B5EF4-FFF2-40B4-BE49-F238E27FC236}">
              <a16:creationId xmlns:a16="http://schemas.microsoft.com/office/drawing/2014/main" id="{00000000-0008-0000-0400-00007F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159</xdr:row>
      <xdr:rowOff>0</xdr:rowOff>
    </xdr:from>
    <xdr:to>
      <xdr:col>13</xdr:col>
      <xdr:colOff>171450</xdr:colOff>
      <xdr:row>159</xdr:row>
      <xdr:rowOff>165100</xdr:rowOff>
    </xdr:to>
    <xdr:pic>
      <xdr:nvPicPr>
        <xdr:cNvPr id="2694" name="图片 2693" descr="曲线">
          <a:hlinkClick xmlns:r="http://schemas.openxmlformats.org/officeDocument/2006/relationships" r:id="rId66" tgtFrame="_blank"/>
          <a:extLst>
            <a:ext uri="{FF2B5EF4-FFF2-40B4-BE49-F238E27FC236}">
              <a16:creationId xmlns:a16="http://schemas.microsoft.com/office/drawing/2014/main" id="{00000000-0008-0000-0400-000086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1890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159</xdr:row>
      <xdr:rowOff>0</xdr:rowOff>
    </xdr:from>
    <xdr:to>
      <xdr:col>14</xdr:col>
      <xdr:colOff>209550</xdr:colOff>
      <xdr:row>159</xdr:row>
      <xdr:rowOff>215900</xdr:rowOff>
    </xdr:to>
    <xdr:sp macro="" textlink="">
      <xdr:nvSpPr>
        <xdr:cNvPr id="7809" name="Control 2689" hidden="1">
          <a:extLst>
            <a:ext uri="{63B3BB69-23CF-44E3-9099-C40C66FF867C}">
              <a14:compatExt xmlns:a14="http://schemas.microsoft.com/office/drawing/2010/main" spid="_x0000_s7809"/>
            </a:ext>
            <a:ext uri="{FF2B5EF4-FFF2-40B4-BE49-F238E27FC236}">
              <a16:creationId xmlns:a16="http://schemas.microsoft.com/office/drawing/2014/main" id="{00000000-0008-0000-0400-000081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166</xdr:row>
      <xdr:rowOff>0</xdr:rowOff>
    </xdr:from>
    <xdr:to>
      <xdr:col>13</xdr:col>
      <xdr:colOff>171450</xdr:colOff>
      <xdr:row>166</xdr:row>
      <xdr:rowOff>165100</xdr:rowOff>
    </xdr:to>
    <xdr:pic>
      <xdr:nvPicPr>
        <xdr:cNvPr id="2696" name="图片 2695" descr="曲线">
          <a:hlinkClick xmlns:r="http://schemas.openxmlformats.org/officeDocument/2006/relationships" r:id="rId67" tgtFrame="_blank"/>
          <a:extLst>
            <a:ext uri="{FF2B5EF4-FFF2-40B4-BE49-F238E27FC236}">
              <a16:creationId xmlns:a16="http://schemas.microsoft.com/office/drawing/2014/main" id="{00000000-0008-0000-0400-00008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357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166</xdr:row>
      <xdr:rowOff>0</xdr:rowOff>
    </xdr:from>
    <xdr:to>
      <xdr:col>14</xdr:col>
      <xdr:colOff>209550</xdr:colOff>
      <xdr:row>166</xdr:row>
      <xdr:rowOff>215900</xdr:rowOff>
    </xdr:to>
    <xdr:sp macro="" textlink="">
      <xdr:nvSpPr>
        <xdr:cNvPr id="7811" name="Control 2691" hidden="1">
          <a:extLst>
            <a:ext uri="{63B3BB69-23CF-44E3-9099-C40C66FF867C}">
              <a14:compatExt xmlns:a14="http://schemas.microsoft.com/office/drawing/2010/main" spid="_x0000_s7811"/>
            </a:ext>
            <a:ext uri="{FF2B5EF4-FFF2-40B4-BE49-F238E27FC236}">
              <a16:creationId xmlns:a16="http://schemas.microsoft.com/office/drawing/2014/main" id="{00000000-0008-0000-0400-000083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167</xdr:row>
      <xdr:rowOff>0</xdr:rowOff>
    </xdr:from>
    <xdr:to>
      <xdr:col>13</xdr:col>
      <xdr:colOff>171450</xdr:colOff>
      <xdr:row>167</xdr:row>
      <xdr:rowOff>165100</xdr:rowOff>
    </xdr:to>
    <xdr:pic>
      <xdr:nvPicPr>
        <xdr:cNvPr id="2698" name="图片 2697" descr="曲线">
          <a:hlinkClick xmlns:r="http://schemas.openxmlformats.org/officeDocument/2006/relationships" r:id="rId68" tgtFrame="_blank"/>
          <a:extLst>
            <a:ext uri="{FF2B5EF4-FFF2-40B4-BE49-F238E27FC236}">
              <a16:creationId xmlns:a16="http://schemas.microsoft.com/office/drawing/2014/main" id="{00000000-0008-0000-0400-00008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719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167</xdr:row>
      <xdr:rowOff>0</xdr:rowOff>
    </xdr:from>
    <xdr:to>
      <xdr:col>14</xdr:col>
      <xdr:colOff>209550</xdr:colOff>
      <xdr:row>167</xdr:row>
      <xdr:rowOff>215900</xdr:rowOff>
    </xdr:to>
    <xdr:sp macro="" textlink="">
      <xdr:nvSpPr>
        <xdr:cNvPr id="7813" name="Control 2693" hidden="1">
          <a:extLst>
            <a:ext uri="{63B3BB69-23CF-44E3-9099-C40C66FF867C}">
              <a14:compatExt xmlns:a14="http://schemas.microsoft.com/office/drawing/2010/main" spid="_x0000_s7813"/>
            </a:ext>
            <a:ext uri="{FF2B5EF4-FFF2-40B4-BE49-F238E27FC236}">
              <a16:creationId xmlns:a16="http://schemas.microsoft.com/office/drawing/2014/main" id="{00000000-0008-0000-0400-000085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168</xdr:row>
      <xdr:rowOff>0</xdr:rowOff>
    </xdr:from>
    <xdr:to>
      <xdr:col>13</xdr:col>
      <xdr:colOff>171450</xdr:colOff>
      <xdr:row>168</xdr:row>
      <xdr:rowOff>165100</xdr:rowOff>
    </xdr:to>
    <xdr:pic>
      <xdr:nvPicPr>
        <xdr:cNvPr id="2700" name="图片 2699" descr="曲线">
          <a:hlinkClick xmlns:r="http://schemas.openxmlformats.org/officeDocument/2006/relationships" r:id="rId69" tgtFrame="_blank"/>
          <a:extLst>
            <a:ext uri="{FF2B5EF4-FFF2-40B4-BE49-F238E27FC236}">
              <a16:creationId xmlns:a16="http://schemas.microsoft.com/office/drawing/2014/main" id="{00000000-0008-0000-0400-00008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4081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168</xdr:row>
      <xdr:rowOff>0</xdr:rowOff>
    </xdr:from>
    <xdr:to>
      <xdr:col>14</xdr:col>
      <xdr:colOff>209550</xdr:colOff>
      <xdr:row>168</xdr:row>
      <xdr:rowOff>215900</xdr:rowOff>
    </xdr:to>
    <xdr:sp macro="" textlink="">
      <xdr:nvSpPr>
        <xdr:cNvPr id="7815" name="Control 2695" hidden="1">
          <a:extLst>
            <a:ext uri="{63B3BB69-23CF-44E3-9099-C40C66FF867C}">
              <a14:compatExt xmlns:a14="http://schemas.microsoft.com/office/drawing/2010/main" spid="_x0000_s7815"/>
            </a:ext>
            <a:ext uri="{FF2B5EF4-FFF2-40B4-BE49-F238E27FC236}">
              <a16:creationId xmlns:a16="http://schemas.microsoft.com/office/drawing/2014/main" id="{00000000-0008-0000-0400-000087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175</xdr:row>
      <xdr:rowOff>0</xdr:rowOff>
    </xdr:from>
    <xdr:to>
      <xdr:col>13</xdr:col>
      <xdr:colOff>171450</xdr:colOff>
      <xdr:row>175</xdr:row>
      <xdr:rowOff>165100</xdr:rowOff>
    </xdr:to>
    <xdr:pic>
      <xdr:nvPicPr>
        <xdr:cNvPr id="2702" name="图片 2701" descr="曲线">
          <a:hlinkClick xmlns:r="http://schemas.openxmlformats.org/officeDocument/2006/relationships" r:id="rId188" tgtFrame="_blank"/>
          <a:extLst>
            <a:ext uri="{FF2B5EF4-FFF2-40B4-BE49-F238E27FC236}">
              <a16:creationId xmlns:a16="http://schemas.microsoft.com/office/drawing/2014/main" id="{00000000-0008-0000-0400-00008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5548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175</xdr:row>
      <xdr:rowOff>0</xdr:rowOff>
    </xdr:from>
    <xdr:to>
      <xdr:col>14</xdr:col>
      <xdr:colOff>209550</xdr:colOff>
      <xdr:row>175</xdr:row>
      <xdr:rowOff>215900</xdr:rowOff>
    </xdr:to>
    <xdr:sp macro="" textlink="">
      <xdr:nvSpPr>
        <xdr:cNvPr id="7817" name="Control 2697" hidden="1">
          <a:extLst>
            <a:ext uri="{63B3BB69-23CF-44E3-9099-C40C66FF867C}">
              <a14:compatExt xmlns:a14="http://schemas.microsoft.com/office/drawing/2010/main" spid="_x0000_s7817"/>
            </a:ext>
            <a:ext uri="{FF2B5EF4-FFF2-40B4-BE49-F238E27FC236}">
              <a16:creationId xmlns:a16="http://schemas.microsoft.com/office/drawing/2014/main" id="{00000000-0008-0000-0400-000089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182</xdr:row>
      <xdr:rowOff>0</xdr:rowOff>
    </xdr:from>
    <xdr:to>
      <xdr:col>13</xdr:col>
      <xdr:colOff>171450</xdr:colOff>
      <xdr:row>182</xdr:row>
      <xdr:rowOff>165100</xdr:rowOff>
    </xdr:to>
    <xdr:pic>
      <xdr:nvPicPr>
        <xdr:cNvPr id="2704" name="图片 2703" descr="曲线">
          <a:hlinkClick xmlns:r="http://schemas.openxmlformats.org/officeDocument/2006/relationships" r:id="rId70" tgtFrame="_blank"/>
          <a:extLst>
            <a:ext uri="{FF2B5EF4-FFF2-40B4-BE49-F238E27FC236}">
              <a16:creationId xmlns:a16="http://schemas.microsoft.com/office/drawing/2014/main" id="{00000000-0008-0000-0400-00009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015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182</xdr:row>
      <xdr:rowOff>0</xdr:rowOff>
    </xdr:from>
    <xdr:to>
      <xdr:col>14</xdr:col>
      <xdr:colOff>209550</xdr:colOff>
      <xdr:row>182</xdr:row>
      <xdr:rowOff>215900</xdr:rowOff>
    </xdr:to>
    <xdr:sp macro="" textlink="">
      <xdr:nvSpPr>
        <xdr:cNvPr id="7819" name="Control 2699" hidden="1">
          <a:extLst>
            <a:ext uri="{63B3BB69-23CF-44E3-9099-C40C66FF867C}">
              <a14:compatExt xmlns:a14="http://schemas.microsoft.com/office/drawing/2010/main" spid="_x0000_s7819"/>
            </a:ext>
            <a:ext uri="{FF2B5EF4-FFF2-40B4-BE49-F238E27FC236}">
              <a16:creationId xmlns:a16="http://schemas.microsoft.com/office/drawing/2014/main" id="{00000000-0008-0000-0400-00008B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183</xdr:row>
      <xdr:rowOff>0</xdr:rowOff>
    </xdr:from>
    <xdr:to>
      <xdr:col>13</xdr:col>
      <xdr:colOff>171450</xdr:colOff>
      <xdr:row>183</xdr:row>
      <xdr:rowOff>165100</xdr:rowOff>
    </xdr:to>
    <xdr:pic>
      <xdr:nvPicPr>
        <xdr:cNvPr id="2706" name="图片 2705" descr="曲线">
          <a:hlinkClick xmlns:r="http://schemas.openxmlformats.org/officeDocument/2006/relationships" r:id="rId71" tgtFrame="_blank"/>
          <a:extLst>
            <a:ext uri="{FF2B5EF4-FFF2-40B4-BE49-F238E27FC236}">
              <a16:creationId xmlns:a16="http://schemas.microsoft.com/office/drawing/2014/main" id="{00000000-0008-0000-0400-00009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377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183</xdr:row>
      <xdr:rowOff>0</xdr:rowOff>
    </xdr:from>
    <xdr:to>
      <xdr:col>14</xdr:col>
      <xdr:colOff>209550</xdr:colOff>
      <xdr:row>183</xdr:row>
      <xdr:rowOff>215900</xdr:rowOff>
    </xdr:to>
    <xdr:sp macro="" textlink="">
      <xdr:nvSpPr>
        <xdr:cNvPr id="7821" name="Control 2701" hidden="1">
          <a:extLst>
            <a:ext uri="{63B3BB69-23CF-44E3-9099-C40C66FF867C}">
              <a14:compatExt xmlns:a14="http://schemas.microsoft.com/office/drawing/2010/main" spid="_x0000_s7821"/>
            </a:ext>
            <a:ext uri="{FF2B5EF4-FFF2-40B4-BE49-F238E27FC236}">
              <a16:creationId xmlns:a16="http://schemas.microsoft.com/office/drawing/2014/main" id="{00000000-0008-0000-0400-00008D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184</xdr:row>
      <xdr:rowOff>0</xdr:rowOff>
    </xdr:from>
    <xdr:to>
      <xdr:col>13</xdr:col>
      <xdr:colOff>171450</xdr:colOff>
      <xdr:row>184</xdr:row>
      <xdr:rowOff>165100</xdr:rowOff>
    </xdr:to>
    <xdr:pic>
      <xdr:nvPicPr>
        <xdr:cNvPr id="2708" name="图片 2707" descr="曲线">
          <a:hlinkClick xmlns:r="http://schemas.openxmlformats.org/officeDocument/2006/relationships" r:id="rId72" tgtFrame="_blank"/>
          <a:extLst>
            <a:ext uri="{FF2B5EF4-FFF2-40B4-BE49-F238E27FC236}">
              <a16:creationId xmlns:a16="http://schemas.microsoft.com/office/drawing/2014/main" id="{00000000-0008-0000-0400-00009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739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184</xdr:row>
      <xdr:rowOff>0</xdr:rowOff>
    </xdr:from>
    <xdr:to>
      <xdr:col>14</xdr:col>
      <xdr:colOff>209550</xdr:colOff>
      <xdr:row>184</xdr:row>
      <xdr:rowOff>215900</xdr:rowOff>
    </xdr:to>
    <xdr:sp macro="" textlink="">
      <xdr:nvSpPr>
        <xdr:cNvPr id="7823" name="Control 2703" hidden="1">
          <a:extLst>
            <a:ext uri="{63B3BB69-23CF-44E3-9099-C40C66FF867C}">
              <a14:compatExt xmlns:a14="http://schemas.microsoft.com/office/drawing/2010/main" spid="_x0000_s7823"/>
            </a:ext>
            <a:ext uri="{FF2B5EF4-FFF2-40B4-BE49-F238E27FC236}">
              <a16:creationId xmlns:a16="http://schemas.microsoft.com/office/drawing/2014/main" id="{00000000-0008-0000-0400-00008F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185</xdr:row>
      <xdr:rowOff>0</xdr:rowOff>
    </xdr:from>
    <xdr:to>
      <xdr:col>13</xdr:col>
      <xdr:colOff>171450</xdr:colOff>
      <xdr:row>185</xdr:row>
      <xdr:rowOff>165100</xdr:rowOff>
    </xdr:to>
    <xdr:pic>
      <xdr:nvPicPr>
        <xdr:cNvPr id="2710" name="图片 2709" descr="曲线">
          <a:hlinkClick xmlns:r="http://schemas.openxmlformats.org/officeDocument/2006/relationships" r:id="rId73" tgtFrame="_blank"/>
          <a:extLst>
            <a:ext uri="{FF2B5EF4-FFF2-40B4-BE49-F238E27FC236}">
              <a16:creationId xmlns:a16="http://schemas.microsoft.com/office/drawing/2014/main" id="{00000000-0008-0000-0400-000096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8101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185</xdr:row>
      <xdr:rowOff>0</xdr:rowOff>
    </xdr:from>
    <xdr:to>
      <xdr:col>14</xdr:col>
      <xdr:colOff>209550</xdr:colOff>
      <xdr:row>185</xdr:row>
      <xdr:rowOff>215900</xdr:rowOff>
    </xdr:to>
    <xdr:sp macro="" textlink="">
      <xdr:nvSpPr>
        <xdr:cNvPr id="7825" name="Control 2705" hidden="1">
          <a:extLst>
            <a:ext uri="{63B3BB69-23CF-44E3-9099-C40C66FF867C}">
              <a14:compatExt xmlns:a14="http://schemas.microsoft.com/office/drawing/2010/main" spid="_x0000_s7825"/>
            </a:ext>
            <a:ext uri="{FF2B5EF4-FFF2-40B4-BE49-F238E27FC236}">
              <a16:creationId xmlns:a16="http://schemas.microsoft.com/office/drawing/2014/main" id="{00000000-0008-0000-0400-000091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192</xdr:row>
      <xdr:rowOff>0</xdr:rowOff>
    </xdr:from>
    <xdr:to>
      <xdr:col>13</xdr:col>
      <xdr:colOff>171450</xdr:colOff>
      <xdr:row>192</xdr:row>
      <xdr:rowOff>165100</xdr:rowOff>
    </xdr:to>
    <xdr:pic>
      <xdr:nvPicPr>
        <xdr:cNvPr id="2712" name="图片 2711" descr="曲线">
          <a:hlinkClick xmlns:r="http://schemas.openxmlformats.org/officeDocument/2006/relationships" r:id="rId74" tgtFrame="_blank"/>
          <a:extLst>
            <a:ext uri="{FF2B5EF4-FFF2-40B4-BE49-F238E27FC236}">
              <a16:creationId xmlns:a16="http://schemas.microsoft.com/office/drawing/2014/main" id="{00000000-0008-0000-0400-00009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568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192</xdr:row>
      <xdr:rowOff>0</xdr:rowOff>
    </xdr:from>
    <xdr:to>
      <xdr:col>14</xdr:col>
      <xdr:colOff>209550</xdr:colOff>
      <xdr:row>192</xdr:row>
      <xdr:rowOff>215900</xdr:rowOff>
    </xdr:to>
    <xdr:sp macro="" textlink="">
      <xdr:nvSpPr>
        <xdr:cNvPr id="7827" name="Control 2707" hidden="1">
          <a:extLst>
            <a:ext uri="{63B3BB69-23CF-44E3-9099-C40C66FF867C}">
              <a14:compatExt xmlns:a14="http://schemas.microsoft.com/office/drawing/2010/main" spid="_x0000_s7827"/>
            </a:ext>
            <a:ext uri="{FF2B5EF4-FFF2-40B4-BE49-F238E27FC236}">
              <a16:creationId xmlns:a16="http://schemas.microsoft.com/office/drawing/2014/main" id="{00000000-0008-0000-0400-000093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193</xdr:row>
      <xdr:rowOff>0</xdr:rowOff>
    </xdr:from>
    <xdr:to>
      <xdr:col>13</xdr:col>
      <xdr:colOff>171450</xdr:colOff>
      <xdr:row>193</xdr:row>
      <xdr:rowOff>165100</xdr:rowOff>
    </xdr:to>
    <xdr:pic>
      <xdr:nvPicPr>
        <xdr:cNvPr id="2714" name="图片 2713" descr="曲线">
          <a:hlinkClick xmlns:r="http://schemas.openxmlformats.org/officeDocument/2006/relationships" r:id="rId75" tgtFrame="_blank"/>
          <a:extLst>
            <a:ext uri="{FF2B5EF4-FFF2-40B4-BE49-F238E27FC236}">
              <a16:creationId xmlns:a16="http://schemas.microsoft.com/office/drawing/2014/main" id="{00000000-0008-0000-0400-00009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930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193</xdr:row>
      <xdr:rowOff>0</xdr:rowOff>
    </xdr:from>
    <xdr:to>
      <xdr:col>14</xdr:col>
      <xdr:colOff>209550</xdr:colOff>
      <xdr:row>193</xdr:row>
      <xdr:rowOff>215900</xdr:rowOff>
    </xdr:to>
    <xdr:sp macro="" textlink="">
      <xdr:nvSpPr>
        <xdr:cNvPr id="7829" name="Control 2709" hidden="1">
          <a:extLst>
            <a:ext uri="{63B3BB69-23CF-44E3-9099-C40C66FF867C}">
              <a14:compatExt xmlns:a14="http://schemas.microsoft.com/office/drawing/2010/main" spid="_x0000_s7829"/>
            </a:ext>
            <a:ext uri="{FF2B5EF4-FFF2-40B4-BE49-F238E27FC236}">
              <a16:creationId xmlns:a16="http://schemas.microsoft.com/office/drawing/2014/main" id="{00000000-0008-0000-0400-000095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194</xdr:row>
      <xdr:rowOff>0</xdr:rowOff>
    </xdr:from>
    <xdr:to>
      <xdr:col>13</xdr:col>
      <xdr:colOff>171450</xdr:colOff>
      <xdr:row>194</xdr:row>
      <xdr:rowOff>165100</xdr:rowOff>
    </xdr:to>
    <xdr:pic>
      <xdr:nvPicPr>
        <xdr:cNvPr id="2716" name="图片 2715" descr="曲线">
          <a:hlinkClick xmlns:r="http://schemas.openxmlformats.org/officeDocument/2006/relationships" r:id="rId76" tgtFrame="_blank"/>
          <a:extLst>
            <a:ext uri="{FF2B5EF4-FFF2-40B4-BE49-F238E27FC236}">
              <a16:creationId xmlns:a16="http://schemas.microsoft.com/office/drawing/2014/main" id="{00000000-0008-0000-0400-00009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0292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194</xdr:row>
      <xdr:rowOff>0</xdr:rowOff>
    </xdr:from>
    <xdr:to>
      <xdr:col>14</xdr:col>
      <xdr:colOff>209550</xdr:colOff>
      <xdr:row>194</xdr:row>
      <xdr:rowOff>215900</xdr:rowOff>
    </xdr:to>
    <xdr:sp macro="" textlink="">
      <xdr:nvSpPr>
        <xdr:cNvPr id="7831" name="Control 2711" hidden="1">
          <a:extLst>
            <a:ext uri="{63B3BB69-23CF-44E3-9099-C40C66FF867C}">
              <a14:compatExt xmlns:a14="http://schemas.microsoft.com/office/drawing/2010/main" spid="_x0000_s7831"/>
            </a:ext>
            <a:ext uri="{FF2B5EF4-FFF2-40B4-BE49-F238E27FC236}">
              <a16:creationId xmlns:a16="http://schemas.microsoft.com/office/drawing/2014/main" id="{00000000-0008-0000-0400-000097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195</xdr:row>
      <xdr:rowOff>0</xdr:rowOff>
    </xdr:from>
    <xdr:to>
      <xdr:col>13</xdr:col>
      <xdr:colOff>171450</xdr:colOff>
      <xdr:row>195</xdr:row>
      <xdr:rowOff>165100</xdr:rowOff>
    </xdr:to>
    <xdr:pic>
      <xdr:nvPicPr>
        <xdr:cNvPr id="2718" name="图片 2717" descr="曲线">
          <a:hlinkClick xmlns:r="http://schemas.openxmlformats.org/officeDocument/2006/relationships" r:id="rId77" tgtFrame="_blank"/>
          <a:extLst>
            <a:ext uri="{FF2B5EF4-FFF2-40B4-BE49-F238E27FC236}">
              <a16:creationId xmlns:a16="http://schemas.microsoft.com/office/drawing/2014/main" id="{00000000-0008-0000-0400-00009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0653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195</xdr:row>
      <xdr:rowOff>0</xdr:rowOff>
    </xdr:from>
    <xdr:to>
      <xdr:col>14</xdr:col>
      <xdr:colOff>209550</xdr:colOff>
      <xdr:row>195</xdr:row>
      <xdr:rowOff>215900</xdr:rowOff>
    </xdr:to>
    <xdr:sp macro="" textlink="">
      <xdr:nvSpPr>
        <xdr:cNvPr id="7833" name="Control 2713" hidden="1">
          <a:extLst>
            <a:ext uri="{63B3BB69-23CF-44E3-9099-C40C66FF867C}">
              <a14:compatExt xmlns:a14="http://schemas.microsoft.com/office/drawing/2010/main" spid="_x0000_s7833"/>
            </a:ext>
            <a:ext uri="{FF2B5EF4-FFF2-40B4-BE49-F238E27FC236}">
              <a16:creationId xmlns:a16="http://schemas.microsoft.com/office/drawing/2014/main" id="{00000000-0008-0000-0400-000099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196</xdr:row>
      <xdr:rowOff>0</xdr:rowOff>
    </xdr:from>
    <xdr:to>
      <xdr:col>13</xdr:col>
      <xdr:colOff>171450</xdr:colOff>
      <xdr:row>196</xdr:row>
      <xdr:rowOff>165100</xdr:rowOff>
    </xdr:to>
    <xdr:pic>
      <xdr:nvPicPr>
        <xdr:cNvPr id="2720" name="图片 2719" descr="曲线">
          <a:hlinkClick xmlns:r="http://schemas.openxmlformats.org/officeDocument/2006/relationships" r:id="rId78" tgtFrame="_blank"/>
          <a:extLst>
            <a:ext uri="{FF2B5EF4-FFF2-40B4-BE49-F238E27FC236}">
              <a16:creationId xmlns:a16="http://schemas.microsoft.com/office/drawing/2014/main" id="{00000000-0008-0000-0400-0000A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015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196</xdr:row>
      <xdr:rowOff>0</xdr:rowOff>
    </xdr:from>
    <xdr:to>
      <xdr:col>14</xdr:col>
      <xdr:colOff>209550</xdr:colOff>
      <xdr:row>196</xdr:row>
      <xdr:rowOff>215900</xdr:rowOff>
    </xdr:to>
    <xdr:sp macro="" textlink="">
      <xdr:nvSpPr>
        <xdr:cNvPr id="7835" name="Control 2715" hidden="1">
          <a:extLst>
            <a:ext uri="{63B3BB69-23CF-44E3-9099-C40C66FF867C}">
              <a14:compatExt xmlns:a14="http://schemas.microsoft.com/office/drawing/2010/main" spid="_x0000_s7835"/>
            </a:ext>
            <a:ext uri="{FF2B5EF4-FFF2-40B4-BE49-F238E27FC236}">
              <a16:creationId xmlns:a16="http://schemas.microsoft.com/office/drawing/2014/main" id="{00000000-0008-0000-0400-00009B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197</xdr:row>
      <xdr:rowOff>0</xdr:rowOff>
    </xdr:from>
    <xdr:to>
      <xdr:col>13</xdr:col>
      <xdr:colOff>171450</xdr:colOff>
      <xdr:row>197</xdr:row>
      <xdr:rowOff>165100</xdr:rowOff>
    </xdr:to>
    <xdr:pic>
      <xdr:nvPicPr>
        <xdr:cNvPr id="2722" name="图片 2721" descr="曲线">
          <a:hlinkClick xmlns:r="http://schemas.openxmlformats.org/officeDocument/2006/relationships" r:id="rId79" tgtFrame="_blank"/>
          <a:extLst>
            <a:ext uri="{FF2B5EF4-FFF2-40B4-BE49-F238E27FC236}">
              <a16:creationId xmlns:a16="http://schemas.microsoft.com/office/drawing/2014/main" id="{00000000-0008-0000-0400-0000A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377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197</xdr:row>
      <xdr:rowOff>0</xdr:rowOff>
    </xdr:from>
    <xdr:to>
      <xdr:col>14</xdr:col>
      <xdr:colOff>209550</xdr:colOff>
      <xdr:row>197</xdr:row>
      <xdr:rowOff>215900</xdr:rowOff>
    </xdr:to>
    <xdr:sp macro="" textlink="">
      <xdr:nvSpPr>
        <xdr:cNvPr id="7837" name="Control 2717" hidden="1">
          <a:extLst>
            <a:ext uri="{63B3BB69-23CF-44E3-9099-C40C66FF867C}">
              <a14:compatExt xmlns:a14="http://schemas.microsoft.com/office/drawing/2010/main" spid="_x0000_s7837"/>
            </a:ext>
            <a:ext uri="{FF2B5EF4-FFF2-40B4-BE49-F238E27FC236}">
              <a16:creationId xmlns:a16="http://schemas.microsoft.com/office/drawing/2014/main" id="{00000000-0008-0000-0400-00009D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198</xdr:row>
      <xdr:rowOff>0</xdr:rowOff>
    </xdr:from>
    <xdr:to>
      <xdr:col>13</xdr:col>
      <xdr:colOff>171450</xdr:colOff>
      <xdr:row>198</xdr:row>
      <xdr:rowOff>165100</xdr:rowOff>
    </xdr:to>
    <xdr:pic>
      <xdr:nvPicPr>
        <xdr:cNvPr id="2724" name="图片 2723" descr="曲线">
          <a:hlinkClick xmlns:r="http://schemas.openxmlformats.org/officeDocument/2006/relationships" r:id="rId80" tgtFrame="_blank"/>
          <a:extLst>
            <a:ext uri="{FF2B5EF4-FFF2-40B4-BE49-F238E27FC236}">
              <a16:creationId xmlns:a16="http://schemas.microsoft.com/office/drawing/2014/main" id="{00000000-0008-0000-0400-0000A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739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198</xdr:row>
      <xdr:rowOff>0</xdr:rowOff>
    </xdr:from>
    <xdr:to>
      <xdr:col>14</xdr:col>
      <xdr:colOff>209550</xdr:colOff>
      <xdr:row>198</xdr:row>
      <xdr:rowOff>215900</xdr:rowOff>
    </xdr:to>
    <xdr:sp macro="" textlink="">
      <xdr:nvSpPr>
        <xdr:cNvPr id="7839" name="Control 2719" hidden="1">
          <a:extLst>
            <a:ext uri="{63B3BB69-23CF-44E3-9099-C40C66FF867C}">
              <a14:compatExt xmlns:a14="http://schemas.microsoft.com/office/drawing/2010/main" spid="_x0000_s7839"/>
            </a:ext>
            <a:ext uri="{FF2B5EF4-FFF2-40B4-BE49-F238E27FC236}">
              <a16:creationId xmlns:a16="http://schemas.microsoft.com/office/drawing/2014/main" id="{00000000-0008-0000-0400-00009F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205</xdr:row>
      <xdr:rowOff>0</xdr:rowOff>
    </xdr:from>
    <xdr:to>
      <xdr:col>13</xdr:col>
      <xdr:colOff>171450</xdr:colOff>
      <xdr:row>205</xdr:row>
      <xdr:rowOff>165100</xdr:rowOff>
    </xdr:to>
    <xdr:pic>
      <xdr:nvPicPr>
        <xdr:cNvPr id="2726" name="图片 2725" descr="曲线">
          <a:hlinkClick xmlns:r="http://schemas.openxmlformats.org/officeDocument/2006/relationships" r:id="rId81" tgtFrame="_blank"/>
          <a:extLst>
            <a:ext uri="{FF2B5EF4-FFF2-40B4-BE49-F238E27FC236}">
              <a16:creationId xmlns:a16="http://schemas.microsoft.com/office/drawing/2014/main" id="{00000000-0008-0000-0400-0000A6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206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205</xdr:row>
      <xdr:rowOff>0</xdr:rowOff>
    </xdr:from>
    <xdr:to>
      <xdr:col>14</xdr:col>
      <xdr:colOff>209550</xdr:colOff>
      <xdr:row>205</xdr:row>
      <xdr:rowOff>215900</xdr:rowOff>
    </xdr:to>
    <xdr:sp macro="" textlink="">
      <xdr:nvSpPr>
        <xdr:cNvPr id="7841" name="Control 2721" hidden="1">
          <a:extLst>
            <a:ext uri="{63B3BB69-23CF-44E3-9099-C40C66FF867C}">
              <a14:compatExt xmlns:a14="http://schemas.microsoft.com/office/drawing/2010/main" spid="_x0000_s7841"/>
            </a:ext>
            <a:ext uri="{FF2B5EF4-FFF2-40B4-BE49-F238E27FC236}">
              <a16:creationId xmlns:a16="http://schemas.microsoft.com/office/drawing/2014/main" id="{00000000-0008-0000-0400-0000A1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206</xdr:row>
      <xdr:rowOff>0</xdr:rowOff>
    </xdr:from>
    <xdr:to>
      <xdr:col>13</xdr:col>
      <xdr:colOff>171450</xdr:colOff>
      <xdr:row>206</xdr:row>
      <xdr:rowOff>165100</xdr:rowOff>
    </xdr:to>
    <xdr:pic>
      <xdr:nvPicPr>
        <xdr:cNvPr id="2728" name="图片 2727" descr="曲线">
          <a:hlinkClick xmlns:r="http://schemas.openxmlformats.org/officeDocument/2006/relationships" r:id="rId82" tgtFrame="_blank"/>
          <a:extLst>
            <a:ext uri="{FF2B5EF4-FFF2-40B4-BE49-F238E27FC236}">
              <a16:creationId xmlns:a16="http://schemas.microsoft.com/office/drawing/2014/main" id="{00000000-0008-0000-0400-0000A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56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206</xdr:row>
      <xdr:rowOff>0</xdr:rowOff>
    </xdr:from>
    <xdr:to>
      <xdr:col>14</xdr:col>
      <xdr:colOff>209550</xdr:colOff>
      <xdr:row>206</xdr:row>
      <xdr:rowOff>215900</xdr:rowOff>
    </xdr:to>
    <xdr:sp macro="" textlink="">
      <xdr:nvSpPr>
        <xdr:cNvPr id="7843" name="Control 2723" hidden="1">
          <a:extLst>
            <a:ext uri="{63B3BB69-23CF-44E3-9099-C40C66FF867C}">
              <a14:compatExt xmlns:a14="http://schemas.microsoft.com/office/drawing/2010/main" spid="_x0000_s7843"/>
            </a:ext>
            <a:ext uri="{FF2B5EF4-FFF2-40B4-BE49-F238E27FC236}">
              <a16:creationId xmlns:a16="http://schemas.microsoft.com/office/drawing/2014/main" id="{00000000-0008-0000-0400-0000A3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207</xdr:row>
      <xdr:rowOff>0</xdr:rowOff>
    </xdr:from>
    <xdr:to>
      <xdr:col>13</xdr:col>
      <xdr:colOff>171450</xdr:colOff>
      <xdr:row>207</xdr:row>
      <xdr:rowOff>165100</xdr:rowOff>
    </xdr:to>
    <xdr:pic>
      <xdr:nvPicPr>
        <xdr:cNvPr id="2730" name="图片 2729" descr="曲线">
          <a:hlinkClick xmlns:r="http://schemas.openxmlformats.org/officeDocument/2006/relationships" r:id="rId83" tgtFrame="_blank"/>
          <a:extLst>
            <a:ext uri="{FF2B5EF4-FFF2-40B4-BE49-F238E27FC236}">
              <a16:creationId xmlns:a16="http://schemas.microsoft.com/office/drawing/2014/main" id="{00000000-0008-0000-0400-0000A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930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207</xdr:row>
      <xdr:rowOff>0</xdr:rowOff>
    </xdr:from>
    <xdr:to>
      <xdr:col>14</xdr:col>
      <xdr:colOff>209550</xdr:colOff>
      <xdr:row>207</xdr:row>
      <xdr:rowOff>215900</xdr:rowOff>
    </xdr:to>
    <xdr:sp macro="" textlink="">
      <xdr:nvSpPr>
        <xdr:cNvPr id="7845" name="Control 2725" hidden="1">
          <a:extLst>
            <a:ext uri="{63B3BB69-23CF-44E3-9099-C40C66FF867C}">
              <a14:compatExt xmlns:a14="http://schemas.microsoft.com/office/drawing/2010/main" spid="_x0000_s7845"/>
            </a:ext>
            <a:ext uri="{FF2B5EF4-FFF2-40B4-BE49-F238E27FC236}">
              <a16:creationId xmlns:a16="http://schemas.microsoft.com/office/drawing/2014/main" id="{00000000-0008-0000-0400-0000A5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208</xdr:row>
      <xdr:rowOff>0</xdr:rowOff>
    </xdr:from>
    <xdr:to>
      <xdr:col>13</xdr:col>
      <xdr:colOff>171450</xdr:colOff>
      <xdr:row>208</xdr:row>
      <xdr:rowOff>165100</xdr:rowOff>
    </xdr:to>
    <xdr:pic>
      <xdr:nvPicPr>
        <xdr:cNvPr id="2732" name="图片 2731" descr="曲线">
          <a:hlinkClick xmlns:r="http://schemas.openxmlformats.org/officeDocument/2006/relationships" r:id="rId84" tgtFrame="_blank"/>
          <a:extLst>
            <a:ext uri="{FF2B5EF4-FFF2-40B4-BE49-F238E27FC236}">
              <a16:creationId xmlns:a16="http://schemas.microsoft.com/office/drawing/2014/main" id="{00000000-0008-0000-0400-0000A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4292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208</xdr:row>
      <xdr:rowOff>0</xdr:rowOff>
    </xdr:from>
    <xdr:to>
      <xdr:col>14</xdr:col>
      <xdr:colOff>209550</xdr:colOff>
      <xdr:row>208</xdr:row>
      <xdr:rowOff>215900</xdr:rowOff>
    </xdr:to>
    <xdr:sp macro="" textlink="">
      <xdr:nvSpPr>
        <xdr:cNvPr id="7847" name="Control 2727" hidden="1">
          <a:extLst>
            <a:ext uri="{63B3BB69-23CF-44E3-9099-C40C66FF867C}">
              <a14:compatExt xmlns:a14="http://schemas.microsoft.com/office/drawing/2010/main" spid="_x0000_s7847"/>
            </a:ext>
            <a:ext uri="{FF2B5EF4-FFF2-40B4-BE49-F238E27FC236}">
              <a16:creationId xmlns:a16="http://schemas.microsoft.com/office/drawing/2014/main" id="{00000000-0008-0000-0400-0000A7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209</xdr:row>
      <xdr:rowOff>0</xdr:rowOff>
    </xdr:from>
    <xdr:to>
      <xdr:col>13</xdr:col>
      <xdr:colOff>171450</xdr:colOff>
      <xdr:row>209</xdr:row>
      <xdr:rowOff>165100</xdr:rowOff>
    </xdr:to>
    <xdr:pic>
      <xdr:nvPicPr>
        <xdr:cNvPr id="2734" name="图片 2733" descr="曲线">
          <a:hlinkClick xmlns:r="http://schemas.openxmlformats.org/officeDocument/2006/relationships" r:id="rId85" tgtFrame="_blank"/>
          <a:extLst>
            <a:ext uri="{FF2B5EF4-FFF2-40B4-BE49-F238E27FC236}">
              <a16:creationId xmlns:a16="http://schemas.microsoft.com/office/drawing/2014/main" id="{00000000-0008-0000-0400-0000A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4654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209</xdr:row>
      <xdr:rowOff>0</xdr:rowOff>
    </xdr:from>
    <xdr:to>
      <xdr:col>14</xdr:col>
      <xdr:colOff>209550</xdr:colOff>
      <xdr:row>209</xdr:row>
      <xdr:rowOff>215900</xdr:rowOff>
    </xdr:to>
    <xdr:sp macro="" textlink="">
      <xdr:nvSpPr>
        <xdr:cNvPr id="7849" name="Control 2729" hidden="1">
          <a:extLst>
            <a:ext uri="{63B3BB69-23CF-44E3-9099-C40C66FF867C}">
              <a14:compatExt xmlns:a14="http://schemas.microsoft.com/office/drawing/2010/main" spid="_x0000_s7849"/>
            </a:ext>
            <a:ext uri="{FF2B5EF4-FFF2-40B4-BE49-F238E27FC236}">
              <a16:creationId xmlns:a16="http://schemas.microsoft.com/office/drawing/2014/main" id="{00000000-0008-0000-0400-0000A9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210</xdr:row>
      <xdr:rowOff>0</xdr:rowOff>
    </xdr:from>
    <xdr:to>
      <xdr:col>13</xdr:col>
      <xdr:colOff>171450</xdr:colOff>
      <xdr:row>210</xdr:row>
      <xdr:rowOff>165100</xdr:rowOff>
    </xdr:to>
    <xdr:pic>
      <xdr:nvPicPr>
        <xdr:cNvPr id="2736" name="图片 2735" descr="曲线">
          <a:hlinkClick xmlns:r="http://schemas.openxmlformats.org/officeDocument/2006/relationships" r:id="rId86" tgtFrame="_blank"/>
          <a:extLst>
            <a:ext uri="{FF2B5EF4-FFF2-40B4-BE49-F238E27FC236}">
              <a16:creationId xmlns:a16="http://schemas.microsoft.com/office/drawing/2014/main" id="{00000000-0008-0000-0400-0000B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016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210</xdr:row>
      <xdr:rowOff>0</xdr:rowOff>
    </xdr:from>
    <xdr:to>
      <xdr:col>14</xdr:col>
      <xdr:colOff>209550</xdr:colOff>
      <xdr:row>210</xdr:row>
      <xdr:rowOff>215900</xdr:rowOff>
    </xdr:to>
    <xdr:sp macro="" textlink="">
      <xdr:nvSpPr>
        <xdr:cNvPr id="7851" name="Control 2731" hidden="1">
          <a:extLst>
            <a:ext uri="{63B3BB69-23CF-44E3-9099-C40C66FF867C}">
              <a14:compatExt xmlns:a14="http://schemas.microsoft.com/office/drawing/2010/main" spid="_x0000_s7851"/>
            </a:ext>
            <a:ext uri="{FF2B5EF4-FFF2-40B4-BE49-F238E27FC236}">
              <a16:creationId xmlns:a16="http://schemas.microsoft.com/office/drawing/2014/main" id="{00000000-0008-0000-0400-0000AB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211</xdr:row>
      <xdr:rowOff>0</xdr:rowOff>
    </xdr:from>
    <xdr:to>
      <xdr:col>13</xdr:col>
      <xdr:colOff>171450</xdr:colOff>
      <xdr:row>211</xdr:row>
      <xdr:rowOff>165100</xdr:rowOff>
    </xdr:to>
    <xdr:pic>
      <xdr:nvPicPr>
        <xdr:cNvPr id="2738" name="图片 2737" descr="曲线">
          <a:hlinkClick xmlns:r="http://schemas.openxmlformats.org/officeDocument/2006/relationships" r:id="rId87" tgtFrame="_blank"/>
          <a:extLst>
            <a:ext uri="{FF2B5EF4-FFF2-40B4-BE49-F238E27FC236}">
              <a16:creationId xmlns:a16="http://schemas.microsoft.com/office/drawing/2014/main" id="{00000000-0008-0000-0400-0000B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378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211</xdr:row>
      <xdr:rowOff>0</xdr:rowOff>
    </xdr:from>
    <xdr:to>
      <xdr:col>14</xdr:col>
      <xdr:colOff>209550</xdr:colOff>
      <xdr:row>211</xdr:row>
      <xdr:rowOff>215900</xdr:rowOff>
    </xdr:to>
    <xdr:sp macro="" textlink="">
      <xdr:nvSpPr>
        <xdr:cNvPr id="7853" name="Control 2733" hidden="1">
          <a:extLst>
            <a:ext uri="{63B3BB69-23CF-44E3-9099-C40C66FF867C}">
              <a14:compatExt xmlns:a14="http://schemas.microsoft.com/office/drawing/2010/main" spid="_x0000_s7853"/>
            </a:ext>
            <a:ext uri="{FF2B5EF4-FFF2-40B4-BE49-F238E27FC236}">
              <a16:creationId xmlns:a16="http://schemas.microsoft.com/office/drawing/2014/main" id="{00000000-0008-0000-0400-0000AD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212</xdr:row>
      <xdr:rowOff>0</xdr:rowOff>
    </xdr:from>
    <xdr:to>
      <xdr:col>13</xdr:col>
      <xdr:colOff>171450</xdr:colOff>
      <xdr:row>212</xdr:row>
      <xdr:rowOff>165100</xdr:rowOff>
    </xdr:to>
    <xdr:pic>
      <xdr:nvPicPr>
        <xdr:cNvPr id="2740" name="图片 2739" descr="曲线">
          <a:hlinkClick xmlns:r="http://schemas.openxmlformats.org/officeDocument/2006/relationships" r:id="rId88" tgtFrame="_blank"/>
          <a:extLst>
            <a:ext uri="{FF2B5EF4-FFF2-40B4-BE49-F238E27FC236}">
              <a16:creationId xmlns:a16="http://schemas.microsoft.com/office/drawing/2014/main" id="{00000000-0008-0000-0400-0000B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740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212</xdr:row>
      <xdr:rowOff>0</xdr:rowOff>
    </xdr:from>
    <xdr:to>
      <xdr:col>14</xdr:col>
      <xdr:colOff>209550</xdr:colOff>
      <xdr:row>212</xdr:row>
      <xdr:rowOff>215900</xdr:rowOff>
    </xdr:to>
    <xdr:sp macro="" textlink="">
      <xdr:nvSpPr>
        <xdr:cNvPr id="7855" name="Control 2735" hidden="1">
          <a:extLst>
            <a:ext uri="{63B3BB69-23CF-44E3-9099-C40C66FF867C}">
              <a14:compatExt xmlns:a14="http://schemas.microsoft.com/office/drawing/2010/main" spid="_x0000_s7855"/>
            </a:ext>
            <a:ext uri="{FF2B5EF4-FFF2-40B4-BE49-F238E27FC236}">
              <a16:creationId xmlns:a16="http://schemas.microsoft.com/office/drawing/2014/main" id="{00000000-0008-0000-0400-0000AF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213</xdr:row>
      <xdr:rowOff>0</xdr:rowOff>
    </xdr:from>
    <xdr:to>
      <xdr:col>13</xdr:col>
      <xdr:colOff>171450</xdr:colOff>
      <xdr:row>213</xdr:row>
      <xdr:rowOff>165100</xdr:rowOff>
    </xdr:to>
    <xdr:pic>
      <xdr:nvPicPr>
        <xdr:cNvPr id="2742" name="图片 2741" descr="曲线">
          <a:hlinkClick xmlns:r="http://schemas.openxmlformats.org/officeDocument/2006/relationships" r:id="rId89" tgtFrame="_blank"/>
          <a:extLst>
            <a:ext uri="{FF2B5EF4-FFF2-40B4-BE49-F238E27FC236}">
              <a16:creationId xmlns:a16="http://schemas.microsoft.com/office/drawing/2014/main" id="{00000000-0008-0000-0400-0000B6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102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213</xdr:row>
      <xdr:rowOff>0</xdr:rowOff>
    </xdr:from>
    <xdr:to>
      <xdr:col>14</xdr:col>
      <xdr:colOff>209550</xdr:colOff>
      <xdr:row>213</xdr:row>
      <xdr:rowOff>215900</xdr:rowOff>
    </xdr:to>
    <xdr:sp macro="" textlink="">
      <xdr:nvSpPr>
        <xdr:cNvPr id="7857" name="Control 2737" hidden="1">
          <a:extLst>
            <a:ext uri="{63B3BB69-23CF-44E3-9099-C40C66FF867C}">
              <a14:compatExt xmlns:a14="http://schemas.microsoft.com/office/drawing/2010/main" spid="_x0000_s7857"/>
            </a:ext>
            <a:ext uri="{FF2B5EF4-FFF2-40B4-BE49-F238E27FC236}">
              <a16:creationId xmlns:a16="http://schemas.microsoft.com/office/drawing/2014/main" id="{00000000-0008-0000-0400-0000B1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214</xdr:row>
      <xdr:rowOff>0</xdr:rowOff>
    </xdr:from>
    <xdr:to>
      <xdr:col>13</xdr:col>
      <xdr:colOff>171450</xdr:colOff>
      <xdr:row>214</xdr:row>
      <xdr:rowOff>165100</xdr:rowOff>
    </xdr:to>
    <xdr:pic>
      <xdr:nvPicPr>
        <xdr:cNvPr id="2744" name="图片 2743" descr="曲线">
          <a:hlinkClick xmlns:r="http://schemas.openxmlformats.org/officeDocument/2006/relationships" r:id="rId90" tgtFrame="_blank"/>
          <a:extLst>
            <a:ext uri="{FF2B5EF4-FFF2-40B4-BE49-F238E27FC236}">
              <a16:creationId xmlns:a16="http://schemas.microsoft.com/office/drawing/2014/main" id="{00000000-0008-0000-0400-0000B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464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214</xdr:row>
      <xdr:rowOff>0</xdr:rowOff>
    </xdr:from>
    <xdr:to>
      <xdr:col>14</xdr:col>
      <xdr:colOff>209550</xdr:colOff>
      <xdr:row>214</xdr:row>
      <xdr:rowOff>215900</xdr:rowOff>
    </xdr:to>
    <xdr:sp macro="" textlink="">
      <xdr:nvSpPr>
        <xdr:cNvPr id="7859" name="Control 2739" hidden="1">
          <a:extLst>
            <a:ext uri="{63B3BB69-23CF-44E3-9099-C40C66FF867C}">
              <a14:compatExt xmlns:a14="http://schemas.microsoft.com/office/drawing/2010/main" spid="_x0000_s7859"/>
            </a:ext>
            <a:ext uri="{FF2B5EF4-FFF2-40B4-BE49-F238E27FC236}">
              <a16:creationId xmlns:a16="http://schemas.microsoft.com/office/drawing/2014/main" id="{00000000-0008-0000-0400-0000B3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215</xdr:row>
      <xdr:rowOff>0</xdr:rowOff>
    </xdr:from>
    <xdr:to>
      <xdr:col>13</xdr:col>
      <xdr:colOff>171450</xdr:colOff>
      <xdr:row>215</xdr:row>
      <xdr:rowOff>165100</xdr:rowOff>
    </xdr:to>
    <xdr:pic>
      <xdr:nvPicPr>
        <xdr:cNvPr id="2746" name="图片 2745" descr="曲线">
          <a:hlinkClick xmlns:r="http://schemas.openxmlformats.org/officeDocument/2006/relationships" r:id="rId91" tgtFrame="_blank"/>
          <a:extLst>
            <a:ext uri="{FF2B5EF4-FFF2-40B4-BE49-F238E27FC236}">
              <a16:creationId xmlns:a16="http://schemas.microsoft.com/office/drawing/2014/main" id="{00000000-0008-0000-0400-0000B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826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215</xdr:row>
      <xdr:rowOff>0</xdr:rowOff>
    </xdr:from>
    <xdr:to>
      <xdr:col>14</xdr:col>
      <xdr:colOff>209550</xdr:colOff>
      <xdr:row>215</xdr:row>
      <xdr:rowOff>215900</xdr:rowOff>
    </xdr:to>
    <xdr:sp macro="" textlink="">
      <xdr:nvSpPr>
        <xdr:cNvPr id="7861" name="Control 2741" hidden="1">
          <a:extLst>
            <a:ext uri="{63B3BB69-23CF-44E3-9099-C40C66FF867C}">
              <a14:compatExt xmlns:a14="http://schemas.microsoft.com/office/drawing/2010/main" spid="_x0000_s7861"/>
            </a:ext>
            <a:ext uri="{FF2B5EF4-FFF2-40B4-BE49-F238E27FC236}">
              <a16:creationId xmlns:a16="http://schemas.microsoft.com/office/drawing/2014/main" id="{00000000-0008-0000-0400-0000B5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216</xdr:row>
      <xdr:rowOff>0</xdr:rowOff>
    </xdr:from>
    <xdr:to>
      <xdr:col>13</xdr:col>
      <xdr:colOff>171450</xdr:colOff>
      <xdr:row>216</xdr:row>
      <xdr:rowOff>165100</xdr:rowOff>
    </xdr:to>
    <xdr:pic>
      <xdr:nvPicPr>
        <xdr:cNvPr id="2748" name="图片 2747" descr="曲线">
          <a:hlinkClick xmlns:r="http://schemas.openxmlformats.org/officeDocument/2006/relationships" r:id="rId92" tgtFrame="_blank"/>
          <a:extLst>
            <a:ext uri="{FF2B5EF4-FFF2-40B4-BE49-F238E27FC236}">
              <a16:creationId xmlns:a16="http://schemas.microsoft.com/office/drawing/2014/main" id="{00000000-0008-0000-0400-0000B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188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216</xdr:row>
      <xdr:rowOff>0</xdr:rowOff>
    </xdr:from>
    <xdr:to>
      <xdr:col>14</xdr:col>
      <xdr:colOff>209550</xdr:colOff>
      <xdr:row>216</xdr:row>
      <xdr:rowOff>215900</xdr:rowOff>
    </xdr:to>
    <xdr:sp macro="" textlink="">
      <xdr:nvSpPr>
        <xdr:cNvPr id="7863" name="Control 2743" hidden="1">
          <a:extLst>
            <a:ext uri="{63B3BB69-23CF-44E3-9099-C40C66FF867C}">
              <a14:compatExt xmlns:a14="http://schemas.microsoft.com/office/drawing/2010/main" spid="_x0000_s7863"/>
            </a:ext>
            <a:ext uri="{FF2B5EF4-FFF2-40B4-BE49-F238E27FC236}">
              <a16:creationId xmlns:a16="http://schemas.microsoft.com/office/drawing/2014/main" id="{00000000-0008-0000-0400-0000B7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217</xdr:row>
      <xdr:rowOff>0</xdr:rowOff>
    </xdr:from>
    <xdr:to>
      <xdr:col>13</xdr:col>
      <xdr:colOff>171450</xdr:colOff>
      <xdr:row>217</xdr:row>
      <xdr:rowOff>165100</xdr:rowOff>
    </xdr:to>
    <xdr:pic>
      <xdr:nvPicPr>
        <xdr:cNvPr id="2750" name="图片 2749" descr="曲线">
          <a:hlinkClick xmlns:r="http://schemas.openxmlformats.org/officeDocument/2006/relationships" r:id="rId93" tgtFrame="_blank"/>
          <a:extLst>
            <a:ext uri="{FF2B5EF4-FFF2-40B4-BE49-F238E27FC236}">
              <a16:creationId xmlns:a16="http://schemas.microsoft.com/office/drawing/2014/main" id="{00000000-0008-0000-0400-0000B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550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217</xdr:row>
      <xdr:rowOff>0</xdr:rowOff>
    </xdr:from>
    <xdr:to>
      <xdr:col>14</xdr:col>
      <xdr:colOff>209550</xdr:colOff>
      <xdr:row>217</xdr:row>
      <xdr:rowOff>215900</xdr:rowOff>
    </xdr:to>
    <xdr:sp macro="" textlink="">
      <xdr:nvSpPr>
        <xdr:cNvPr id="7865" name="Control 2745" hidden="1">
          <a:extLst>
            <a:ext uri="{63B3BB69-23CF-44E3-9099-C40C66FF867C}">
              <a14:compatExt xmlns:a14="http://schemas.microsoft.com/office/drawing/2010/main" spid="_x0000_s7865"/>
            </a:ext>
            <a:ext uri="{FF2B5EF4-FFF2-40B4-BE49-F238E27FC236}">
              <a16:creationId xmlns:a16="http://schemas.microsoft.com/office/drawing/2014/main" id="{00000000-0008-0000-0400-0000B9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218</xdr:row>
      <xdr:rowOff>0</xdr:rowOff>
    </xdr:from>
    <xdr:to>
      <xdr:col>13</xdr:col>
      <xdr:colOff>171450</xdr:colOff>
      <xdr:row>218</xdr:row>
      <xdr:rowOff>165100</xdr:rowOff>
    </xdr:to>
    <xdr:pic>
      <xdr:nvPicPr>
        <xdr:cNvPr id="2752" name="图片 2751" descr="曲线">
          <a:hlinkClick xmlns:r="http://schemas.openxmlformats.org/officeDocument/2006/relationships" r:id="rId94" tgtFrame="_blank"/>
          <a:extLst>
            <a:ext uri="{FF2B5EF4-FFF2-40B4-BE49-F238E27FC236}">
              <a16:creationId xmlns:a16="http://schemas.microsoft.com/office/drawing/2014/main" id="{00000000-0008-0000-0400-0000C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912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218</xdr:row>
      <xdr:rowOff>0</xdr:rowOff>
    </xdr:from>
    <xdr:to>
      <xdr:col>14</xdr:col>
      <xdr:colOff>209550</xdr:colOff>
      <xdr:row>218</xdr:row>
      <xdr:rowOff>215900</xdr:rowOff>
    </xdr:to>
    <xdr:sp macro="" textlink="">
      <xdr:nvSpPr>
        <xdr:cNvPr id="7867" name="Control 2747" hidden="1">
          <a:extLst>
            <a:ext uri="{63B3BB69-23CF-44E3-9099-C40C66FF867C}">
              <a14:compatExt xmlns:a14="http://schemas.microsoft.com/office/drawing/2010/main" spid="_x0000_s7867"/>
            </a:ext>
            <a:ext uri="{FF2B5EF4-FFF2-40B4-BE49-F238E27FC236}">
              <a16:creationId xmlns:a16="http://schemas.microsoft.com/office/drawing/2014/main" id="{00000000-0008-0000-0400-0000BB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219</xdr:row>
      <xdr:rowOff>0</xdr:rowOff>
    </xdr:from>
    <xdr:to>
      <xdr:col>13</xdr:col>
      <xdr:colOff>171450</xdr:colOff>
      <xdr:row>219</xdr:row>
      <xdr:rowOff>165100</xdr:rowOff>
    </xdr:to>
    <xdr:pic>
      <xdr:nvPicPr>
        <xdr:cNvPr id="2754" name="图片 2753" descr="曲线">
          <a:hlinkClick xmlns:r="http://schemas.openxmlformats.org/officeDocument/2006/relationships" r:id="rId95" tgtFrame="_blank"/>
          <a:extLst>
            <a:ext uri="{FF2B5EF4-FFF2-40B4-BE49-F238E27FC236}">
              <a16:creationId xmlns:a16="http://schemas.microsoft.com/office/drawing/2014/main" id="{00000000-0008-0000-0400-0000C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273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219</xdr:row>
      <xdr:rowOff>0</xdr:rowOff>
    </xdr:from>
    <xdr:to>
      <xdr:col>14</xdr:col>
      <xdr:colOff>209550</xdr:colOff>
      <xdr:row>219</xdr:row>
      <xdr:rowOff>215900</xdr:rowOff>
    </xdr:to>
    <xdr:sp macro="" textlink="">
      <xdr:nvSpPr>
        <xdr:cNvPr id="7869" name="Control 2749" hidden="1">
          <a:extLst>
            <a:ext uri="{63B3BB69-23CF-44E3-9099-C40C66FF867C}">
              <a14:compatExt xmlns:a14="http://schemas.microsoft.com/office/drawing/2010/main" spid="_x0000_s7869"/>
            </a:ext>
            <a:ext uri="{FF2B5EF4-FFF2-40B4-BE49-F238E27FC236}">
              <a16:creationId xmlns:a16="http://schemas.microsoft.com/office/drawing/2014/main" id="{00000000-0008-0000-0400-0000BD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220</xdr:row>
      <xdr:rowOff>0</xdr:rowOff>
    </xdr:from>
    <xdr:to>
      <xdr:col>13</xdr:col>
      <xdr:colOff>171450</xdr:colOff>
      <xdr:row>220</xdr:row>
      <xdr:rowOff>165100</xdr:rowOff>
    </xdr:to>
    <xdr:pic>
      <xdr:nvPicPr>
        <xdr:cNvPr id="2756" name="图片 2755" descr="曲线">
          <a:hlinkClick xmlns:r="http://schemas.openxmlformats.org/officeDocument/2006/relationships" r:id="rId96" tgtFrame="_blank"/>
          <a:extLst>
            <a:ext uri="{FF2B5EF4-FFF2-40B4-BE49-F238E27FC236}">
              <a16:creationId xmlns:a16="http://schemas.microsoft.com/office/drawing/2014/main" id="{00000000-0008-0000-0400-0000C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635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220</xdr:row>
      <xdr:rowOff>0</xdr:rowOff>
    </xdr:from>
    <xdr:to>
      <xdr:col>14</xdr:col>
      <xdr:colOff>209550</xdr:colOff>
      <xdr:row>220</xdr:row>
      <xdr:rowOff>215900</xdr:rowOff>
    </xdr:to>
    <xdr:sp macro="" textlink="">
      <xdr:nvSpPr>
        <xdr:cNvPr id="7871" name="Control 2751" hidden="1">
          <a:extLst>
            <a:ext uri="{63B3BB69-23CF-44E3-9099-C40C66FF867C}">
              <a14:compatExt xmlns:a14="http://schemas.microsoft.com/office/drawing/2010/main" spid="_x0000_s7871"/>
            </a:ext>
            <a:ext uri="{FF2B5EF4-FFF2-40B4-BE49-F238E27FC236}">
              <a16:creationId xmlns:a16="http://schemas.microsoft.com/office/drawing/2014/main" id="{00000000-0008-0000-0400-0000BF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221</xdr:row>
      <xdr:rowOff>0</xdr:rowOff>
    </xdr:from>
    <xdr:to>
      <xdr:col>13</xdr:col>
      <xdr:colOff>171450</xdr:colOff>
      <xdr:row>221</xdr:row>
      <xdr:rowOff>165100</xdr:rowOff>
    </xdr:to>
    <xdr:pic>
      <xdr:nvPicPr>
        <xdr:cNvPr id="2758" name="图片 2757" descr="曲线">
          <a:hlinkClick xmlns:r="http://schemas.openxmlformats.org/officeDocument/2006/relationships" r:id="rId97" tgtFrame="_blank"/>
          <a:extLst>
            <a:ext uri="{FF2B5EF4-FFF2-40B4-BE49-F238E27FC236}">
              <a16:creationId xmlns:a16="http://schemas.microsoft.com/office/drawing/2014/main" id="{00000000-0008-0000-0400-0000C6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997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221</xdr:row>
      <xdr:rowOff>0</xdr:rowOff>
    </xdr:from>
    <xdr:to>
      <xdr:col>14</xdr:col>
      <xdr:colOff>209550</xdr:colOff>
      <xdr:row>221</xdr:row>
      <xdr:rowOff>215900</xdr:rowOff>
    </xdr:to>
    <xdr:sp macro="" textlink="">
      <xdr:nvSpPr>
        <xdr:cNvPr id="7873" name="Control 2753" hidden="1">
          <a:extLst>
            <a:ext uri="{63B3BB69-23CF-44E3-9099-C40C66FF867C}">
              <a14:compatExt xmlns:a14="http://schemas.microsoft.com/office/drawing/2010/main" spid="_x0000_s7873"/>
            </a:ext>
            <a:ext uri="{FF2B5EF4-FFF2-40B4-BE49-F238E27FC236}">
              <a16:creationId xmlns:a16="http://schemas.microsoft.com/office/drawing/2014/main" id="{00000000-0008-0000-0400-0000C1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222</xdr:row>
      <xdr:rowOff>0</xdr:rowOff>
    </xdr:from>
    <xdr:to>
      <xdr:col>13</xdr:col>
      <xdr:colOff>171450</xdr:colOff>
      <xdr:row>222</xdr:row>
      <xdr:rowOff>165100</xdr:rowOff>
    </xdr:to>
    <xdr:pic>
      <xdr:nvPicPr>
        <xdr:cNvPr id="2760" name="图片 2759" descr="曲线">
          <a:hlinkClick xmlns:r="http://schemas.openxmlformats.org/officeDocument/2006/relationships" r:id="rId98" tgtFrame="_blank"/>
          <a:extLst>
            <a:ext uri="{FF2B5EF4-FFF2-40B4-BE49-F238E27FC236}">
              <a16:creationId xmlns:a16="http://schemas.microsoft.com/office/drawing/2014/main" id="{00000000-0008-0000-0400-0000C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9359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222</xdr:row>
      <xdr:rowOff>0</xdr:rowOff>
    </xdr:from>
    <xdr:to>
      <xdr:col>14</xdr:col>
      <xdr:colOff>209550</xdr:colOff>
      <xdr:row>222</xdr:row>
      <xdr:rowOff>215900</xdr:rowOff>
    </xdr:to>
    <xdr:sp macro="" textlink="">
      <xdr:nvSpPr>
        <xdr:cNvPr id="7875" name="Control 2755" hidden="1">
          <a:extLst>
            <a:ext uri="{63B3BB69-23CF-44E3-9099-C40C66FF867C}">
              <a14:compatExt xmlns:a14="http://schemas.microsoft.com/office/drawing/2010/main" spid="_x0000_s7875"/>
            </a:ext>
            <a:ext uri="{FF2B5EF4-FFF2-40B4-BE49-F238E27FC236}">
              <a16:creationId xmlns:a16="http://schemas.microsoft.com/office/drawing/2014/main" id="{00000000-0008-0000-0400-0000C3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229</xdr:row>
      <xdr:rowOff>0</xdr:rowOff>
    </xdr:from>
    <xdr:to>
      <xdr:col>13</xdr:col>
      <xdr:colOff>171450</xdr:colOff>
      <xdr:row>229</xdr:row>
      <xdr:rowOff>165100</xdr:rowOff>
    </xdr:to>
    <xdr:pic>
      <xdr:nvPicPr>
        <xdr:cNvPr id="2762" name="图片 2761" descr="曲线">
          <a:hlinkClick xmlns:r="http://schemas.openxmlformats.org/officeDocument/2006/relationships" r:id="rId99" tgtFrame="_blank"/>
          <a:extLst>
            <a:ext uri="{FF2B5EF4-FFF2-40B4-BE49-F238E27FC236}">
              <a16:creationId xmlns:a16="http://schemas.microsoft.com/office/drawing/2014/main" id="{00000000-0008-0000-0400-0000C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0826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229</xdr:row>
      <xdr:rowOff>0</xdr:rowOff>
    </xdr:from>
    <xdr:to>
      <xdr:col>14</xdr:col>
      <xdr:colOff>209550</xdr:colOff>
      <xdr:row>229</xdr:row>
      <xdr:rowOff>215900</xdr:rowOff>
    </xdr:to>
    <xdr:sp macro="" textlink="">
      <xdr:nvSpPr>
        <xdr:cNvPr id="7877" name="Control 2757" hidden="1">
          <a:extLst>
            <a:ext uri="{63B3BB69-23CF-44E3-9099-C40C66FF867C}">
              <a14:compatExt xmlns:a14="http://schemas.microsoft.com/office/drawing/2010/main" spid="_x0000_s7877"/>
            </a:ext>
            <a:ext uri="{FF2B5EF4-FFF2-40B4-BE49-F238E27FC236}">
              <a16:creationId xmlns:a16="http://schemas.microsoft.com/office/drawing/2014/main" id="{00000000-0008-0000-0400-0000C5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230</xdr:row>
      <xdr:rowOff>0</xdr:rowOff>
    </xdr:from>
    <xdr:to>
      <xdr:col>13</xdr:col>
      <xdr:colOff>171450</xdr:colOff>
      <xdr:row>230</xdr:row>
      <xdr:rowOff>165100</xdr:rowOff>
    </xdr:to>
    <xdr:pic>
      <xdr:nvPicPr>
        <xdr:cNvPr id="2764" name="图片 2763" descr="曲线">
          <a:hlinkClick xmlns:r="http://schemas.openxmlformats.org/officeDocument/2006/relationships" r:id="rId100" tgtFrame="_blank"/>
          <a:extLst>
            <a:ext uri="{FF2B5EF4-FFF2-40B4-BE49-F238E27FC236}">
              <a16:creationId xmlns:a16="http://schemas.microsoft.com/office/drawing/2014/main" id="{00000000-0008-0000-0400-0000C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118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230</xdr:row>
      <xdr:rowOff>0</xdr:rowOff>
    </xdr:from>
    <xdr:to>
      <xdr:col>14</xdr:col>
      <xdr:colOff>209550</xdr:colOff>
      <xdr:row>230</xdr:row>
      <xdr:rowOff>215900</xdr:rowOff>
    </xdr:to>
    <xdr:sp macro="" textlink="">
      <xdr:nvSpPr>
        <xdr:cNvPr id="7879" name="Control 2759" hidden="1">
          <a:extLst>
            <a:ext uri="{63B3BB69-23CF-44E3-9099-C40C66FF867C}">
              <a14:compatExt xmlns:a14="http://schemas.microsoft.com/office/drawing/2010/main" spid="_x0000_s7879"/>
            </a:ext>
            <a:ext uri="{FF2B5EF4-FFF2-40B4-BE49-F238E27FC236}">
              <a16:creationId xmlns:a16="http://schemas.microsoft.com/office/drawing/2014/main" id="{00000000-0008-0000-0400-0000C7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237</xdr:row>
      <xdr:rowOff>0</xdr:rowOff>
    </xdr:from>
    <xdr:to>
      <xdr:col>13</xdr:col>
      <xdr:colOff>171450</xdr:colOff>
      <xdr:row>237</xdr:row>
      <xdr:rowOff>165100</xdr:rowOff>
    </xdr:to>
    <xdr:pic>
      <xdr:nvPicPr>
        <xdr:cNvPr id="2766" name="图片 2765" descr="曲线">
          <a:hlinkClick xmlns:r="http://schemas.openxmlformats.org/officeDocument/2006/relationships" r:id="rId101" tgtFrame="_blank"/>
          <a:extLst>
            <a:ext uri="{FF2B5EF4-FFF2-40B4-BE49-F238E27FC236}">
              <a16:creationId xmlns:a16="http://schemas.microsoft.com/office/drawing/2014/main" id="{00000000-0008-0000-0400-0000C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769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237</xdr:row>
      <xdr:rowOff>0</xdr:rowOff>
    </xdr:from>
    <xdr:to>
      <xdr:col>14</xdr:col>
      <xdr:colOff>209550</xdr:colOff>
      <xdr:row>237</xdr:row>
      <xdr:rowOff>215900</xdr:rowOff>
    </xdr:to>
    <xdr:sp macro="" textlink="">
      <xdr:nvSpPr>
        <xdr:cNvPr id="7881" name="Control 2761" hidden="1">
          <a:extLst>
            <a:ext uri="{63B3BB69-23CF-44E3-9099-C40C66FF867C}">
              <a14:compatExt xmlns:a14="http://schemas.microsoft.com/office/drawing/2010/main" spid="_x0000_s7881"/>
            </a:ext>
            <a:ext uri="{FF2B5EF4-FFF2-40B4-BE49-F238E27FC236}">
              <a16:creationId xmlns:a16="http://schemas.microsoft.com/office/drawing/2014/main" id="{00000000-0008-0000-0400-0000C9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238</xdr:row>
      <xdr:rowOff>0</xdr:rowOff>
    </xdr:from>
    <xdr:to>
      <xdr:col>13</xdr:col>
      <xdr:colOff>171450</xdr:colOff>
      <xdr:row>238</xdr:row>
      <xdr:rowOff>165100</xdr:rowOff>
    </xdr:to>
    <xdr:pic>
      <xdr:nvPicPr>
        <xdr:cNvPr id="2768" name="图片 2767" descr="曲线">
          <a:hlinkClick xmlns:r="http://schemas.openxmlformats.org/officeDocument/2006/relationships" r:id="rId102" tgtFrame="_blank"/>
          <a:extLst>
            <a:ext uri="{FF2B5EF4-FFF2-40B4-BE49-F238E27FC236}">
              <a16:creationId xmlns:a16="http://schemas.microsoft.com/office/drawing/2014/main" id="{00000000-0008-0000-0400-0000D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131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238</xdr:row>
      <xdr:rowOff>0</xdr:rowOff>
    </xdr:from>
    <xdr:to>
      <xdr:col>14</xdr:col>
      <xdr:colOff>209550</xdr:colOff>
      <xdr:row>238</xdr:row>
      <xdr:rowOff>215900</xdr:rowOff>
    </xdr:to>
    <xdr:sp macro="" textlink="">
      <xdr:nvSpPr>
        <xdr:cNvPr id="7883" name="Control 2763" hidden="1">
          <a:extLst>
            <a:ext uri="{63B3BB69-23CF-44E3-9099-C40C66FF867C}">
              <a14:compatExt xmlns:a14="http://schemas.microsoft.com/office/drawing/2010/main" spid="_x0000_s7883"/>
            </a:ext>
            <a:ext uri="{FF2B5EF4-FFF2-40B4-BE49-F238E27FC236}">
              <a16:creationId xmlns:a16="http://schemas.microsoft.com/office/drawing/2014/main" id="{00000000-0008-0000-0400-0000CB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239</xdr:row>
      <xdr:rowOff>0</xdr:rowOff>
    </xdr:from>
    <xdr:to>
      <xdr:col>13</xdr:col>
      <xdr:colOff>171450</xdr:colOff>
      <xdr:row>239</xdr:row>
      <xdr:rowOff>165100</xdr:rowOff>
    </xdr:to>
    <xdr:pic>
      <xdr:nvPicPr>
        <xdr:cNvPr id="2770" name="图片 2769" descr="曲线">
          <a:hlinkClick xmlns:r="http://schemas.openxmlformats.org/officeDocument/2006/relationships" r:id="rId103" tgtFrame="_blank"/>
          <a:extLst>
            <a:ext uri="{FF2B5EF4-FFF2-40B4-BE49-F238E27FC236}">
              <a16:creationId xmlns:a16="http://schemas.microsoft.com/office/drawing/2014/main" id="{00000000-0008-0000-0400-0000D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493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239</xdr:row>
      <xdr:rowOff>0</xdr:rowOff>
    </xdr:from>
    <xdr:to>
      <xdr:col>14</xdr:col>
      <xdr:colOff>209550</xdr:colOff>
      <xdr:row>239</xdr:row>
      <xdr:rowOff>215900</xdr:rowOff>
    </xdr:to>
    <xdr:sp macro="" textlink="">
      <xdr:nvSpPr>
        <xdr:cNvPr id="7885" name="Control 2765" hidden="1">
          <a:extLst>
            <a:ext uri="{63B3BB69-23CF-44E3-9099-C40C66FF867C}">
              <a14:compatExt xmlns:a14="http://schemas.microsoft.com/office/drawing/2010/main" spid="_x0000_s7885"/>
            </a:ext>
            <a:ext uri="{FF2B5EF4-FFF2-40B4-BE49-F238E27FC236}">
              <a16:creationId xmlns:a16="http://schemas.microsoft.com/office/drawing/2014/main" id="{00000000-0008-0000-0400-0000CD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240</xdr:row>
      <xdr:rowOff>0</xdr:rowOff>
    </xdr:from>
    <xdr:to>
      <xdr:col>13</xdr:col>
      <xdr:colOff>171450</xdr:colOff>
      <xdr:row>240</xdr:row>
      <xdr:rowOff>165100</xdr:rowOff>
    </xdr:to>
    <xdr:pic>
      <xdr:nvPicPr>
        <xdr:cNvPr id="2772" name="图片 2771" descr="曲线">
          <a:hlinkClick xmlns:r="http://schemas.openxmlformats.org/officeDocument/2006/relationships" r:id="rId104" tgtFrame="_blank"/>
          <a:extLst>
            <a:ext uri="{FF2B5EF4-FFF2-40B4-BE49-F238E27FC236}">
              <a16:creationId xmlns:a16="http://schemas.microsoft.com/office/drawing/2014/main" id="{00000000-0008-0000-0400-0000D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855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240</xdr:row>
      <xdr:rowOff>0</xdr:rowOff>
    </xdr:from>
    <xdr:to>
      <xdr:col>14</xdr:col>
      <xdr:colOff>209550</xdr:colOff>
      <xdr:row>240</xdr:row>
      <xdr:rowOff>215900</xdr:rowOff>
    </xdr:to>
    <xdr:sp macro="" textlink="">
      <xdr:nvSpPr>
        <xdr:cNvPr id="7887" name="Control 2767" hidden="1">
          <a:extLst>
            <a:ext uri="{63B3BB69-23CF-44E3-9099-C40C66FF867C}">
              <a14:compatExt xmlns:a14="http://schemas.microsoft.com/office/drawing/2010/main" spid="_x0000_s7887"/>
            </a:ext>
            <a:ext uri="{FF2B5EF4-FFF2-40B4-BE49-F238E27FC236}">
              <a16:creationId xmlns:a16="http://schemas.microsoft.com/office/drawing/2014/main" id="{00000000-0008-0000-0400-0000CF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241</xdr:row>
      <xdr:rowOff>0</xdr:rowOff>
    </xdr:from>
    <xdr:to>
      <xdr:col>13</xdr:col>
      <xdr:colOff>171450</xdr:colOff>
      <xdr:row>241</xdr:row>
      <xdr:rowOff>165100</xdr:rowOff>
    </xdr:to>
    <xdr:pic>
      <xdr:nvPicPr>
        <xdr:cNvPr id="2774" name="图片 2773" descr="曲线">
          <a:hlinkClick xmlns:r="http://schemas.openxmlformats.org/officeDocument/2006/relationships" r:id="rId105" tgtFrame="_blank"/>
          <a:extLst>
            <a:ext uri="{FF2B5EF4-FFF2-40B4-BE49-F238E27FC236}">
              <a16:creationId xmlns:a16="http://schemas.microsoft.com/office/drawing/2014/main" id="{00000000-0008-0000-0400-0000D6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217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241</xdr:row>
      <xdr:rowOff>0</xdr:rowOff>
    </xdr:from>
    <xdr:to>
      <xdr:col>14</xdr:col>
      <xdr:colOff>209550</xdr:colOff>
      <xdr:row>241</xdr:row>
      <xdr:rowOff>215900</xdr:rowOff>
    </xdr:to>
    <xdr:sp macro="" textlink="">
      <xdr:nvSpPr>
        <xdr:cNvPr id="7889" name="Control 2769" hidden="1">
          <a:extLst>
            <a:ext uri="{63B3BB69-23CF-44E3-9099-C40C66FF867C}">
              <a14:compatExt xmlns:a14="http://schemas.microsoft.com/office/drawing/2010/main" spid="_x0000_s7889"/>
            </a:ext>
            <a:ext uri="{FF2B5EF4-FFF2-40B4-BE49-F238E27FC236}">
              <a16:creationId xmlns:a16="http://schemas.microsoft.com/office/drawing/2014/main" id="{00000000-0008-0000-0400-0000D1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242</xdr:row>
      <xdr:rowOff>0</xdr:rowOff>
    </xdr:from>
    <xdr:to>
      <xdr:col>13</xdr:col>
      <xdr:colOff>171450</xdr:colOff>
      <xdr:row>242</xdr:row>
      <xdr:rowOff>165100</xdr:rowOff>
    </xdr:to>
    <xdr:pic>
      <xdr:nvPicPr>
        <xdr:cNvPr id="2776" name="图片 2775" descr="曲线">
          <a:hlinkClick xmlns:r="http://schemas.openxmlformats.org/officeDocument/2006/relationships" r:id="rId106" tgtFrame="_blank"/>
          <a:extLst>
            <a:ext uri="{FF2B5EF4-FFF2-40B4-BE49-F238E27FC236}">
              <a16:creationId xmlns:a16="http://schemas.microsoft.com/office/drawing/2014/main" id="{00000000-0008-0000-0400-0000D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579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242</xdr:row>
      <xdr:rowOff>0</xdr:rowOff>
    </xdr:from>
    <xdr:to>
      <xdr:col>14</xdr:col>
      <xdr:colOff>209550</xdr:colOff>
      <xdr:row>242</xdr:row>
      <xdr:rowOff>215900</xdr:rowOff>
    </xdr:to>
    <xdr:sp macro="" textlink="">
      <xdr:nvSpPr>
        <xdr:cNvPr id="7891" name="Control 2771" hidden="1">
          <a:extLst>
            <a:ext uri="{63B3BB69-23CF-44E3-9099-C40C66FF867C}">
              <a14:compatExt xmlns:a14="http://schemas.microsoft.com/office/drawing/2010/main" spid="_x0000_s7891"/>
            </a:ext>
            <a:ext uri="{FF2B5EF4-FFF2-40B4-BE49-F238E27FC236}">
              <a16:creationId xmlns:a16="http://schemas.microsoft.com/office/drawing/2014/main" id="{00000000-0008-0000-0400-0000D3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243</xdr:row>
      <xdr:rowOff>0</xdr:rowOff>
    </xdr:from>
    <xdr:to>
      <xdr:col>13</xdr:col>
      <xdr:colOff>171450</xdr:colOff>
      <xdr:row>243</xdr:row>
      <xdr:rowOff>165100</xdr:rowOff>
    </xdr:to>
    <xdr:pic>
      <xdr:nvPicPr>
        <xdr:cNvPr id="2778" name="图片 2777" descr="曲线">
          <a:hlinkClick xmlns:r="http://schemas.openxmlformats.org/officeDocument/2006/relationships" r:id="rId107" tgtFrame="_blank"/>
          <a:extLst>
            <a:ext uri="{FF2B5EF4-FFF2-40B4-BE49-F238E27FC236}">
              <a16:creationId xmlns:a16="http://schemas.microsoft.com/office/drawing/2014/main" id="{00000000-0008-0000-0400-0000D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941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243</xdr:row>
      <xdr:rowOff>0</xdr:rowOff>
    </xdr:from>
    <xdr:to>
      <xdr:col>14</xdr:col>
      <xdr:colOff>209550</xdr:colOff>
      <xdr:row>243</xdr:row>
      <xdr:rowOff>215900</xdr:rowOff>
    </xdr:to>
    <xdr:sp macro="" textlink="">
      <xdr:nvSpPr>
        <xdr:cNvPr id="7893" name="Control 2773" hidden="1">
          <a:extLst>
            <a:ext uri="{63B3BB69-23CF-44E3-9099-C40C66FF867C}">
              <a14:compatExt xmlns:a14="http://schemas.microsoft.com/office/drawing/2010/main" spid="_x0000_s7893"/>
            </a:ext>
            <a:ext uri="{FF2B5EF4-FFF2-40B4-BE49-F238E27FC236}">
              <a16:creationId xmlns:a16="http://schemas.microsoft.com/office/drawing/2014/main" id="{00000000-0008-0000-0400-0000D5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244</xdr:row>
      <xdr:rowOff>0</xdr:rowOff>
    </xdr:from>
    <xdr:to>
      <xdr:col>13</xdr:col>
      <xdr:colOff>171450</xdr:colOff>
      <xdr:row>244</xdr:row>
      <xdr:rowOff>165100</xdr:rowOff>
    </xdr:to>
    <xdr:pic>
      <xdr:nvPicPr>
        <xdr:cNvPr id="2780" name="图片 2779" descr="曲线">
          <a:hlinkClick xmlns:r="http://schemas.openxmlformats.org/officeDocument/2006/relationships" r:id="rId108" tgtFrame="_blank"/>
          <a:extLst>
            <a:ext uri="{FF2B5EF4-FFF2-40B4-BE49-F238E27FC236}">
              <a16:creationId xmlns:a16="http://schemas.microsoft.com/office/drawing/2014/main" id="{00000000-0008-0000-0400-0000D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303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244</xdr:row>
      <xdr:rowOff>0</xdr:rowOff>
    </xdr:from>
    <xdr:to>
      <xdr:col>14</xdr:col>
      <xdr:colOff>209550</xdr:colOff>
      <xdr:row>244</xdr:row>
      <xdr:rowOff>215900</xdr:rowOff>
    </xdr:to>
    <xdr:sp macro="" textlink="">
      <xdr:nvSpPr>
        <xdr:cNvPr id="7895" name="Control 2775" hidden="1">
          <a:extLst>
            <a:ext uri="{63B3BB69-23CF-44E3-9099-C40C66FF867C}">
              <a14:compatExt xmlns:a14="http://schemas.microsoft.com/office/drawing/2010/main" spid="_x0000_s7895"/>
            </a:ext>
            <a:ext uri="{FF2B5EF4-FFF2-40B4-BE49-F238E27FC236}">
              <a16:creationId xmlns:a16="http://schemas.microsoft.com/office/drawing/2014/main" id="{00000000-0008-0000-0400-0000D7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245</xdr:row>
      <xdr:rowOff>0</xdr:rowOff>
    </xdr:from>
    <xdr:to>
      <xdr:col>13</xdr:col>
      <xdr:colOff>171450</xdr:colOff>
      <xdr:row>245</xdr:row>
      <xdr:rowOff>165100</xdr:rowOff>
    </xdr:to>
    <xdr:pic>
      <xdr:nvPicPr>
        <xdr:cNvPr id="2782" name="图片 2781" descr="曲线">
          <a:hlinkClick xmlns:r="http://schemas.openxmlformats.org/officeDocument/2006/relationships" r:id="rId109" tgtFrame="_blank"/>
          <a:extLst>
            <a:ext uri="{FF2B5EF4-FFF2-40B4-BE49-F238E27FC236}">
              <a16:creationId xmlns:a16="http://schemas.microsoft.com/office/drawing/2014/main" id="{00000000-0008-0000-0400-0000D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665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245</xdr:row>
      <xdr:rowOff>0</xdr:rowOff>
    </xdr:from>
    <xdr:to>
      <xdr:col>14</xdr:col>
      <xdr:colOff>209550</xdr:colOff>
      <xdr:row>245</xdr:row>
      <xdr:rowOff>215900</xdr:rowOff>
    </xdr:to>
    <xdr:sp macro="" textlink="">
      <xdr:nvSpPr>
        <xdr:cNvPr id="7897" name="Control 2777" hidden="1">
          <a:extLst>
            <a:ext uri="{63B3BB69-23CF-44E3-9099-C40C66FF867C}">
              <a14:compatExt xmlns:a14="http://schemas.microsoft.com/office/drawing/2010/main" spid="_x0000_s7897"/>
            </a:ext>
            <a:ext uri="{FF2B5EF4-FFF2-40B4-BE49-F238E27FC236}">
              <a16:creationId xmlns:a16="http://schemas.microsoft.com/office/drawing/2014/main" id="{00000000-0008-0000-0400-0000D9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246</xdr:row>
      <xdr:rowOff>0</xdr:rowOff>
    </xdr:from>
    <xdr:to>
      <xdr:col>13</xdr:col>
      <xdr:colOff>171450</xdr:colOff>
      <xdr:row>246</xdr:row>
      <xdr:rowOff>165100</xdr:rowOff>
    </xdr:to>
    <xdr:pic>
      <xdr:nvPicPr>
        <xdr:cNvPr id="2784" name="图片 2783" descr="曲线">
          <a:hlinkClick xmlns:r="http://schemas.openxmlformats.org/officeDocument/2006/relationships" r:id="rId110" tgtFrame="_blank"/>
          <a:extLst>
            <a:ext uri="{FF2B5EF4-FFF2-40B4-BE49-F238E27FC236}">
              <a16:creationId xmlns:a16="http://schemas.microsoft.com/office/drawing/2014/main" id="{00000000-0008-0000-0400-0000E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027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246</xdr:row>
      <xdr:rowOff>0</xdr:rowOff>
    </xdr:from>
    <xdr:to>
      <xdr:col>14</xdr:col>
      <xdr:colOff>209550</xdr:colOff>
      <xdr:row>246</xdr:row>
      <xdr:rowOff>215900</xdr:rowOff>
    </xdr:to>
    <xdr:sp macro="" textlink="">
      <xdr:nvSpPr>
        <xdr:cNvPr id="7899" name="Control 2779" hidden="1">
          <a:extLst>
            <a:ext uri="{63B3BB69-23CF-44E3-9099-C40C66FF867C}">
              <a14:compatExt xmlns:a14="http://schemas.microsoft.com/office/drawing/2010/main" spid="_x0000_s7899"/>
            </a:ext>
            <a:ext uri="{FF2B5EF4-FFF2-40B4-BE49-F238E27FC236}">
              <a16:creationId xmlns:a16="http://schemas.microsoft.com/office/drawing/2014/main" id="{00000000-0008-0000-0400-0000DB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247</xdr:row>
      <xdr:rowOff>0</xdr:rowOff>
    </xdr:from>
    <xdr:to>
      <xdr:col>13</xdr:col>
      <xdr:colOff>171450</xdr:colOff>
      <xdr:row>247</xdr:row>
      <xdr:rowOff>165100</xdr:rowOff>
    </xdr:to>
    <xdr:pic>
      <xdr:nvPicPr>
        <xdr:cNvPr id="2786" name="图片 2785" descr="曲线">
          <a:hlinkClick xmlns:r="http://schemas.openxmlformats.org/officeDocument/2006/relationships" r:id="rId111" tgtFrame="_blank"/>
          <a:extLst>
            <a:ext uri="{FF2B5EF4-FFF2-40B4-BE49-F238E27FC236}">
              <a16:creationId xmlns:a16="http://schemas.microsoft.com/office/drawing/2014/main" id="{00000000-0008-0000-0400-0000E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389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247</xdr:row>
      <xdr:rowOff>0</xdr:rowOff>
    </xdr:from>
    <xdr:to>
      <xdr:col>14</xdr:col>
      <xdr:colOff>209550</xdr:colOff>
      <xdr:row>247</xdr:row>
      <xdr:rowOff>215900</xdr:rowOff>
    </xdr:to>
    <xdr:sp macro="" textlink="">
      <xdr:nvSpPr>
        <xdr:cNvPr id="7901" name="Control 2781" hidden="1">
          <a:extLst>
            <a:ext uri="{63B3BB69-23CF-44E3-9099-C40C66FF867C}">
              <a14:compatExt xmlns:a14="http://schemas.microsoft.com/office/drawing/2010/main" spid="_x0000_s7901"/>
            </a:ext>
            <a:ext uri="{FF2B5EF4-FFF2-40B4-BE49-F238E27FC236}">
              <a16:creationId xmlns:a16="http://schemas.microsoft.com/office/drawing/2014/main" id="{00000000-0008-0000-0400-0000DD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248</xdr:row>
      <xdr:rowOff>0</xdr:rowOff>
    </xdr:from>
    <xdr:to>
      <xdr:col>13</xdr:col>
      <xdr:colOff>171450</xdr:colOff>
      <xdr:row>248</xdr:row>
      <xdr:rowOff>165100</xdr:rowOff>
    </xdr:to>
    <xdr:pic>
      <xdr:nvPicPr>
        <xdr:cNvPr id="2788" name="图片 2787" descr="曲线">
          <a:hlinkClick xmlns:r="http://schemas.openxmlformats.org/officeDocument/2006/relationships" r:id="rId112" tgtFrame="_blank"/>
          <a:extLst>
            <a:ext uri="{FF2B5EF4-FFF2-40B4-BE49-F238E27FC236}">
              <a16:creationId xmlns:a16="http://schemas.microsoft.com/office/drawing/2014/main" id="{00000000-0008-0000-0400-0000E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751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248</xdr:row>
      <xdr:rowOff>0</xdr:rowOff>
    </xdr:from>
    <xdr:to>
      <xdr:col>14</xdr:col>
      <xdr:colOff>209550</xdr:colOff>
      <xdr:row>248</xdr:row>
      <xdr:rowOff>215900</xdr:rowOff>
    </xdr:to>
    <xdr:sp macro="" textlink="">
      <xdr:nvSpPr>
        <xdr:cNvPr id="7903" name="Control 2783" hidden="1">
          <a:extLst>
            <a:ext uri="{63B3BB69-23CF-44E3-9099-C40C66FF867C}">
              <a14:compatExt xmlns:a14="http://schemas.microsoft.com/office/drawing/2010/main" spid="_x0000_s7903"/>
            </a:ext>
            <a:ext uri="{FF2B5EF4-FFF2-40B4-BE49-F238E27FC236}">
              <a16:creationId xmlns:a16="http://schemas.microsoft.com/office/drawing/2014/main" id="{00000000-0008-0000-0400-0000DF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249</xdr:row>
      <xdr:rowOff>0</xdr:rowOff>
    </xdr:from>
    <xdr:to>
      <xdr:col>13</xdr:col>
      <xdr:colOff>171450</xdr:colOff>
      <xdr:row>249</xdr:row>
      <xdr:rowOff>165100</xdr:rowOff>
    </xdr:to>
    <xdr:pic>
      <xdr:nvPicPr>
        <xdr:cNvPr id="2790" name="图片 2789" descr="曲线">
          <a:hlinkClick xmlns:r="http://schemas.openxmlformats.org/officeDocument/2006/relationships" r:id="rId113" tgtFrame="_blank"/>
          <a:extLst>
            <a:ext uri="{FF2B5EF4-FFF2-40B4-BE49-F238E27FC236}">
              <a16:creationId xmlns:a16="http://schemas.microsoft.com/office/drawing/2014/main" id="{00000000-0008-0000-0400-0000E6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113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249</xdr:row>
      <xdr:rowOff>0</xdr:rowOff>
    </xdr:from>
    <xdr:to>
      <xdr:col>14</xdr:col>
      <xdr:colOff>209550</xdr:colOff>
      <xdr:row>249</xdr:row>
      <xdr:rowOff>215900</xdr:rowOff>
    </xdr:to>
    <xdr:sp macro="" textlink="">
      <xdr:nvSpPr>
        <xdr:cNvPr id="7905" name="Control 2785" hidden="1">
          <a:extLst>
            <a:ext uri="{63B3BB69-23CF-44E3-9099-C40C66FF867C}">
              <a14:compatExt xmlns:a14="http://schemas.microsoft.com/office/drawing/2010/main" spid="_x0000_s7905"/>
            </a:ext>
            <a:ext uri="{FF2B5EF4-FFF2-40B4-BE49-F238E27FC236}">
              <a16:creationId xmlns:a16="http://schemas.microsoft.com/office/drawing/2014/main" id="{00000000-0008-0000-0400-0000E1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250</xdr:row>
      <xdr:rowOff>0</xdr:rowOff>
    </xdr:from>
    <xdr:to>
      <xdr:col>13</xdr:col>
      <xdr:colOff>171450</xdr:colOff>
      <xdr:row>250</xdr:row>
      <xdr:rowOff>165100</xdr:rowOff>
    </xdr:to>
    <xdr:pic>
      <xdr:nvPicPr>
        <xdr:cNvPr id="2792" name="图片 2791" descr="曲线">
          <a:hlinkClick xmlns:r="http://schemas.openxmlformats.org/officeDocument/2006/relationships" r:id="rId114" tgtFrame="_blank"/>
          <a:extLst>
            <a:ext uri="{FF2B5EF4-FFF2-40B4-BE49-F238E27FC236}">
              <a16:creationId xmlns:a16="http://schemas.microsoft.com/office/drawing/2014/main" id="{00000000-0008-0000-0400-0000E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475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250</xdr:row>
      <xdr:rowOff>0</xdr:rowOff>
    </xdr:from>
    <xdr:to>
      <xdr:col>14</xdr:col>
      <xdr:colOff>209550</xdr:colOff>
      <xdr:row>250</xdr:row>
      <xdr:rowOff>215900</xdr:rowOff>
    </xdr:to>
    <xdr:sp macro="" textlink="">
      <xdr:nvSpPr>
        <xdr:cNvPr id="7907" name="Control 2787" hidden="1">
          <a:extLst>
            <a:ext uri="{63B3BB69-23CF-44E3-9099-C40C66FF867C}">
              <a14:compatExt xmlns:a14="http://schemas.microsoft.com/office/drawing/2010/main" spid="_x0000_s7907"/>
            </a:ext>
            <a:ext uri="{FF2B5EF4-FFF2-40B4-BE49-F238E27FC236}">
              <a16:creationId xmlns:a16="http://schemas.microsoft.com/office/drawing/2014/main" id="{00000000-0008-0000-0400-0000E3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251</xdr:row>
      <xdr:rowOff>0</xdr:rowOff>
    </xdr:from>
    <xdr:to>
      <xdr:col>13</xdr:col>
      <xdr:colOff>171450</xdr:colOff>
      <xdr:row>251</xdr:row>
      <xdr:rowOff>165100</xdr:rowOff>
    </xdr:to>
    <xdr:pic>
      <xdr:nvPicPr>
        <xdr:cNvPr id="2794" name="图片 2793" descr="曲线">
          <a:hlinkClick xmlns:r="http://schemas.openxmlformats.org/officeDocument/2006/relationships" r:id="rId115" tgtFrame="_blank"/>
          <a:extLst>
            <a:ext uri="{FF2B5EF4-FFF2-40B4-BE49-F238E27FC236}">
              <a16:creationId xmlns:a16="http://schemas.microsoft.com/office/drawing/2014/main" id="{00000000-0008-0000-0400-0000E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837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251</xdr:row>
      <xdr:rowOff>0</xdr:rowOff>
    </xdr:from>
    <xdr:to>
      <xdr:col>14</xdr:col>
      <xdr:colOff>209550</xdr:colOff>
      <xdr:row>251</xdr:row>
      <xdr:rowOff>215900</xdr:rowOff>
    </xdr:to>
    <xdr:sp macro="" textlink="">
      <xdr:nvSpPr>
        <xdr:cNvPr id="7909" name="Control 2789" hidden="1">
          <a:extLst>
            <a:ext uri="{63B3BB69-23CF-44E3-9099-C40C66FF867C}">
              <a14:compatExt xmlns:a14="http://schemas.microsoft.com/office/drawing/2010/main" spid="_x0000_s7909"/>
            </a:ext>
            <a:ext uri="{FF2B5EF4-FFF2-40B4-BE49-F238E27FC236}">
              <a16:creationId xmlns:a16="http://schemas.microsoft.com/office/drawing/2014/main" id="{00000000-0008-0000-0400-0000E5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252</xdr:row>
      <xdr:rowOff>0</xdr:rowOff>
    </xdr:from>
    <xdr:to>
      <xdr:col>13</xdr:col>
      <xdr:colOff>171450</xdr:colOff>
      <xdr:row>252</xdr:row>
      <xdr:rowOff>165100</xdr:rowOff>
    </xdr:to>
    <xdr:pic>
      <xdr:nvPicPr>
        <xdr:cNvPr id="2796" name="图片 2795" descr="曲线">
          <a:hlinkClick xmlns:r="http://schemas.openxmlformats.org/officeDocument/2006/relationships" r:id="rId116" tgtFrame="_blank"/>
          <a:extLst>
            <a:ext uri="{FF2B5EF4-FFF2-40B4-BE49-F238E27FC236}">
              <a16:creationId xmlns:a16="http://schemas.microsoft.com/office/drawing/2014/main" id="{00000000-0008-0000-0400-0000E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199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252</xdr:row>
      <xdr:rowOff>0</xdr:rowOff>
    </xdr:from>
    <xdr:to>
      <xdr:col>14</xdr:col>
      <xdr:colOff>209550</xdr:colOff>
      <xdr:row>252</xdr:row>
      <xdr:rowOff>215900</xdr:rowOff>
    </xdr:to>
    <xdr:sp macro="" textlink="">
      <xdr:nvSpPr>
        <xdr:cNvPr id="7911" name="Control 2791" hidden="1">
          <a:extLst>
            <a:ext uri="{63B3BB69-23CF-44E3-9099-C40C66FF867C}">
              <a14:compatExt xmlns:a14="http://schemas.microsoft.com/office/drawing/2010/main" spid="_x0000_s7911"/>
            </a:ext>
            <a:ext uri="{FF2B5EF4-FFF2-40B4-BE49-F238E27FC236}">
              <a16:creationId xmlns:a16="http://schemas.microsoft.com/office/drawing/2014/main" id="{00000000-0008-0000-0400-0000E7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253</xdr:row>
      <xdr:rowOff>0</xdr:rowOff>
    </xdr:from>
    <xdr:to>
      <xdr:col>13</xdr:col>
      <xdr:colOff>171450</xdr:colOff>
      <xdr:row>253</xdr:row>
      <xdr:rowOff>165100</xdr:rowOff>
    </xdr:to>
    <xdr:pic>
      <xdr:nvPicPr>
        <xdr:cNvPr id="2798" name="图片 2797" descr="曲线">
          <a:hlinkClick xmlns:r="http://schemas.openxmlformats.org/officeDocument/2006/relationships" r:id="rId117" tgtFrame="_blank"/>
          <a:extLst>
            <a:ext uri="{FF2B5EF4-FFF2-40B4-BE49-F238E27FC236}">
              <a16:creationId xmlns:a16="http://schemas.microsoft.com/office/drawing/2014/main" id="{00000000-0008-0000-0400-0000E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560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253</xdr:row>
      <xdr:rowOff>0</xdr:rowOff>
    </xdr:from>
    <xdr:to>
      <xdr:col>14</xdr:col>
      <xdr:colOff>209550</xdr:colOff>
      <xdr:row>253</xdr:row>
      <xdr:rowOff>215900</xdr:rowOff>
    </xdr:to>
    <xdr:sp macro="" textlink="">
      <xdr:nvSpPr>
        <xdr:cNvPr id="7913" name="Control 2793" hidden="1">
          <a:extLst>
            <a:ext uri="{63B3BB69-23CF-44E3-9099-C40C66FF867C}">
              <a14:compatExt xmlns:a14="http://schemas.microsoft.com/office/drawing/2010/main" spid="_x0000_s7913"/>
            </a:ext>
            <a:ext uri="{FF2B5EF4-FFF2-40B4-BE49-F238E27FC236}">
              <a16:creationId xmlns:a16="http://schemas.microsoft.com/office/drawing/2014/main" id="{00000000-0008-0000-0400-0000E9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254</xdr:row>
      <xdr:rowOff>0</xdr:rowOff>
    </xdr:from>
    <xdr:to>
      <xdr:col>13</xdr:col>
      <xdr:colOff>171450</xdr:colOff>
      <xdr:row>254</xdr:row>
      <xdr:rowOff>165100</xdr:rowOff>
    </xdr:to>
    <xdr:pic>
      <xdr:nvPicPr>
        <xdr:cNvPr id="2800" name="图片 2799" descr="曲线">
          <a:hlinkClick xmlns:r="http://schemas.openxmlformats.org/officeDocument/2006/relationships" r:id="rId118" tgtFrame="_blank"/>
          <a:extLst>
            <a:ext uri="{FF2B5EF4-FFF2-40B4-BE49-F238E27FC236}">
              <a16:creationId xmlns:a16="http://schemas.microsoft.com/office/drawing/2014/main" id="{00000000-0008-0000-0400-0000F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922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254</xdr:row>
      <xdr:rowOff>0</xdr:rowOff>
    </xdr:from>
    <xdr:to>
      <xdr:col>14</xdr:col>
      <xdr:colOff>209550</xdr:colOff>
      <xdr:row>254</xdr:row>
      <xdr:rowOff>215900</xdr:rowOff>
    </xdr:to>
    <xdr:sp macro="" textlink="">
      <xdr:nvSpPr>
        <xdr:cNvPr id="7915" name="Control 2795" hidden="1">
          <a:extLst>
            <a:ext uri="{63B3BB69-23CF-44E3-9099-C40C66FF867C}">
              <a14:compatExt xmlns:a14="http://schemas.microsoft.com/office/drawing/2010/main" spid="_x0000_s7915"/>
            </a:ext>
            <a:ext uri="{FF2B5EF4-FFF2-40B4-BE49-F238E27FC236}">
              <a16:creationId xmlns:a16="http://schemas.microsoft.com/office/drawing/2014/main" id="{00000000-0008-0000-0400-0000EB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255</xdr:row>
      <xdr:rowOff>0</xdr:rowOff>
    </xdr:from>
    <xdr:to>
      <xdr:col>13</xdr:col>
      <xdr:colOff>171450</xdr:colOff>
      <xdr:row>255</xdr:row>
      <xdr:rowOff>165100</xdr:rowOff>
    </xdr:to>
    <xdr:pic>
      <xdr:nvPicPr>
        <xdr:cNvPr id="2802" name="图片 2801" descr="曲线">
          <a:hlinkClick xmlns:r="http://schemas.openxmlformats.org/officeDocument/2006/relationships" r:id="rId119" tgtFrame="_blank"/>
          <a:extLst>
            <a:ext uri="{FF2B5EF4-FFF2-40B4-BE49-F238E27FC236}">
              <a16:creationId xmlns:a16="http://schemas.microsoft.com/office/drawing/2014/main" id="{00000000-0008-0000-0400-0000F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284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255</xdr:row>
      <xdr:rowOff>0</xdr:rowOff>
    </xdr:from>
    <xdr:to>
      <xdr:col>14</xdr:col>
      <xdr:colOff>209550</xdr:colOff>
      <xdr:row>255</xdr:row>
      <xdr:rowOff>215900</xdr:rowOff>
    </xdr:to>
    <xdr:sp macro="" textlink="">
      <xdr:nvSpPr>
        <xdr:cNvPr id="7917" name="Control 2797" hidden="1">
          <a:extLst>
            <a:ext uri="{63B3BB69-23CF-44E3-9099-C40C66FF867C}">
              <a14:compatExt xmlns:a14="http://schemas.microsoft.com/office/drawing/2010/main" spid="_x0000_s7917"/>
            </a:ext>
            <a:ext uri="{FF2B5EF4-FFF2-40B4-BE49-F238E27FC236}">
              <a16:creationId xmlns:a16="http://schemas.microsoft.com/office/drawing/2014/main" id="{00000000-0008-0000-0400-0000ED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256</xdr:row>
      <xdr:rowOff>0</xdr:rowOff>
    </xdr:from>
    <xdr:to>
      <xdr:col>13</xdr:col>
      <xdr:colOff>171450</xdr:colOff>
      <xdr:row>256</xdr:row>
      <xdr:rowOff>165100</xdr:rowOff>
    </xdr:to>
    <xdr:pic>
      <xdr:nvPicPr>
        <xdr:cNvPr id="2804" name="图片 2803" descr="曲线">
          <a:hlinkClick xmlns:r="http://schemas.openxmlformats.org/officeDocument/2006/relationships" r:id="rId120" tgtFrame="_blank"/>
          <a:extLst>
            <a:ext uri="{FF2B5EF4-FFF2-40B4-BE49-F238E27FC236}">
              <a16:creationId xmlns:a16="http://schemas.microsoft.com/office/drawing/2014/main" id="{00000000-0008-0000-0400-0000F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646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256</xdr:row>
      <xdr:rowOff>0</xdr:rowOff>
    </xdr:from>
    <xdr:to>
      <xdr:col>14</xdr:col>
      <xdr:colOff>209550</xdr:colOff>
      <xdr:row>256</xdr:row>
      <xdr:rowOff>215900</xdr:rowOff>
    </xdr:to>
    <xdr:sp macro="" textlink="">
      <xdr:nvSpPr>
        <xdr:cNvPr id="7919" name="Control 2799" hidden="1">
          <a:extLst>
            <a:ext uri="{63B3BB69-23CF-44E3-9099-C40C66FF867C}">
              <a14:compatExt xmlns:a14="http://schemas.microsoft.com/office/drawing/2010/main" spid="_x0000_s7919"/>
            </a:ext>
            <a:ext uri="{FF2B5EF4-FFF2-40B4-BE49-F238E27FC236}">
              <a16:creationId xmlns:a16="http://schemas.microsoft.com/office/drawing/2014/main" id="{00000000-0008-0000-0400-0000EF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257</xdr:row>
      <xdr:rowOff>0</xdr:rowOff>
    </xdr:from>
    <xdr:to>
      <xdr:col>13</xdr:col>
      <xdr:colOff>171450</xdr:colOff>
      <xdr:row>257</xdr:row>
      <xdr:rowOff>165100</xdr:rowOff>
    </xdr:to>
    <xdr:pic>
      <xdr:nvPicPr>
        <xdr:cNvPr id="2806" name="图片 2805" descr="曲线">
          <a:hlinkClick xmlns:r="http://schemas.openxmlformats.org/officeDocument/2006/relationships" r:id="rId121" tgtFrame="_blank"/>
          <a:extLst>
            <a:ext uri="{FF2B5EF4-FFF2-40B4-BE49-F238E27FC236}">
              <a16:creationId xmlns:a16="http://schemas.microsoft.com/office/drawing/2014/main" id="{00000000-0008-0000-0400-0000F6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008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257</xdr:row>
      <xdr:rowOff>0</xdr:rowOff>
    </xdr:from>
    <xdr:to>
      <xdr:col>14</xdr:col>
      <xdr:colOff>209550</xdr:colOff>
      <xdr:row>257</xdr:row>
      <xdr:rowOff>215900</xdr:rowOff>
    </xdr:to>
    <xdr:sp macro="" textlink="">
      <xdr:nvSpPr>
        <xdr:cNvPr id="7921" name="Control 2801" hidden="1">
          <a:extLst>
            <a:ext uri="{63B3BB69-23CF-44E3-9099-C40C66FF867C}">
              <a14:compatExt xmlns:a14="http://schemas.microsoft.com/office/drawing/2010/main" spid="_x0000_s7921"/>
            </a:ext>
            <a:ext uri="{FF2B5EF4-FFF2-40B4-BE49-F238E27FC236}">
              <a16:creationId xmlns:a16="http://schemas.microsoft.com/office/drawing/2014/main" id="{00000000-0008-0000-0400-0000F1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258</xdr:row>
      <xdr:rowOff>0</xdr:rowOff>
    </xdr:from>
    <xdr:to>
      <xdr:col>13</xdr:col>
      <xdr:colOff>171450</xdr:colOff>
      <xdr:row>258</xdr:row>
      <xdr:rowOff>165100</xdr:rowOff>
    </xdr:to>
    <xdr:pic>
      <xdr:nvPicPr>
        <xdr:cNvPr id="2808" name="图片 2807" descr="曲线">
          <a:hlinkClick xmlns:r="http://schemas.openxmlformats.org/officeDocument/2006/relationships" r:id="rId122" tgtFrame="_blank"/>
          <a:extLst>
            <a:ext uri="{FF2B5EF4-FFF2-40B4-BE49-F238E27FC236}">
              <a16:creationId xmlns:a16="http://schemas.microsoft.com/office/drawing/2014/main" id="{00000000-0008-0000-0400-0000F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370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258</xdr:row>
      <xdr:rowOff>0</xdr:rowOff>
    </xdr:from>
    <xdr:to>
      <xdr:col>14</xdr:col>
      <xdr:colOff>209550</xdr:colOff>
      <xdr:row>258</xdr:row>
      <xdr:rowOff>215900</xdr:rowOff>
    </xdr:to>
    <xdr:sp macro="" textlink="">
      <xdr:nvSpPr>
        <xdr:cNvPr id="7923" name="Control 2803" hidden="1">
          <a:extLst>
            <a:ext uri="{63B3BB69-23CF-44E3-9099-C40C66FF867C}">
              <a14:compatExt xmlns:a14="http://schemas.microsoft.com/office/drawing/2010/main" spid="_x0000_s7923"/>
            </a:ext>
            <a:ext uri="{FF2B5EF4-FFF2-40B4-BE49-F238E27FC236}">
              <a16:creationId xmlns:a16="http://schemas.microsoft.com/office/drawing/2014/main" id="{00000000-0008-0000-0400-0000F3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259</xdr:row>
      <xdr:rowOff>0</xdr:rowOff>
    </xdr:from>
    <xdr:to>
      <xdr:col>13</xdr:col>
      <xdr:colOff>171450</xdr:colOff>
      <xdr:row>259</xdr:row>
      <xdr:rowOff>165100</xdr:rowOff>
    </xdr:to>
    <xdr:pic>
      <xdr:nvPicPr>
        <xdr:cNvPr id="2810" name="图片 2809" descr="曲线">
          <a:hlinkClick xmlns:r="http://schemas.openxmlformats.org/officeDocument/2006/relationships" r:id="rId123" tgtFrame="_blank"/>
          <a:extLst>
            <a:ext uri="{FF2B5EF4-FFF2-40B4-BE49-F238E27FC236}">
              <a16:creationId xmlns:a16="http://schemas.microsoft.com/office/drawing/2014/main" id="{00000000-0008-0000-0400-0000F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732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259</xdr:row>
      <xdr:rowOff>0</xdr:rowOff>
    </xdr:from>
    <xdr:to>
      <xdr:col>14</xdr:col>
      <xdr:colOff>209550</xdr:colOff>
      <xdr:row>259</xdr:row>
      <xdr:rowOff>215900</xdr:rowOff>
    </xdr:to>
    <xdr:sp macro="" textlink="">
      <xdr:nvSpPr>
        <xdr:cNvPr id="7925" name="Control 2805" hidden="1">
          <a:extLst>
            <a:ext uri="{63B3BB69-23CF-44E3-9099-C40C66FF867C}">
              <a14:compatExt xmlns:a14="http://schemas.microsoft.com/office/drawing/2010/main" spid="_x0000_s7925"/>
            </a:ext>
            <a:ext uri="{FF2B5EF4-FFF2-40B4-BE49-F238E27FC236}">
              <a16:creationId xmlns:a16="http://schemas.microsoft.com/office/drawing/2014/main" id="{00000000-0008-0000-0400-0000F5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260</xdr:row>
      <xdr:rowOff>0</xdr:rowOff>
    </xdr:from>
    <xdr:to>
      <xdr:col>13</xdr:col>
      <xdr:colOff>171450</xdr:colOff>
      <xdr:row>260</xdr:row>
      <xdr:rowOff>165100</xdr:rowOff>
    </xdr:to>
    <xdr:pic>
      <xdr:nvPicPr>
        <xdr:cNvPr id="2812" name="图片 2811" descr="曲线">
          <a:hlinkClick xmlns:r="http://schemas.openxmlformats.org/officeDocument/2006/relationships" r:id="rId124" tgtFrame="_blank"/>
          <a:extLst>
            <a:ext uri="{FF2B5EF4-FFF2-40B4-BE49-F238E27FC236}">
              <a16:creationId xmlns:a16="http://schemas.microsoft.com/office/drawing/2014/main" id="{00000000-0008-0000-0400-0000F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094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260</xdr:row>
      <xdr:rowOff>0</xdr:rowOff>
    </xdr:from>
    <xdr:to>
      <xdr:col>14</xdr:col>
      <xdr:colOff>209550</xdr:colOff>
      <xdr:row>260</xdr:row>
      <xdr:rowOff>215900</xdr:rowOff>
    </xdr:to>
    <xdr:sp macro="" textlink="">
      <xdr:nvSpPr>
        <xdr:cNvPr id="7927" name="Control 2807" hidden="1">
          <a:extLst>
            <a:ext uri="{63B3BB69-23CF-44E3-9099-C40C66FF867C}">
              <a14:compatExt xmlns:a14="http://schemas.microsoft.com/office/drawing/2010/main" spid="_x0000_s7927"/>
            </a:ext>
            <a:ext uri="{FF2B5EF4-FFF2-40B4-BE49-F238E27FC236}">
              <a16:creationId xmlns:a16="http://schemas.microsoft.com/office/drawing/2014/main" id="{00000000-0008-0000-0400-0000F7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261</xdr:row>
      <xdr:rowOff>0</xdr:rowOff>
    </xdr:from>
    <xdr:to>
      <xdr:col>13</xdr:col>
      <xdr:colOff>171450</xdr:colOff>
      <xdr:row>261</xdr:row>
      <xdr:rowOff>165100</xdr:rowOff>
    </xdr:to>
    <xdr:pic>
      <xdr:nvPicPr>
        <xdr:cNvPr id="2814" name="图片 2813" descr="曲线">
          <a:hlinkClick xmlns:r="http://schemas.openxmlformats.org/officeDocument/2006/relationships" r:id="rId125" tgtFrame="_blank"/>
          <a:extLst>
            <a:ext uri="{FF2B5EF4-FFF2-40B4-BE49-F238E27FC236}">
              <a16:creationId xmlns:a16="http://schemas.microsoft.com/office/drawing/2014/main" id="{00000000-0008-0000-0400-0000F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456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261</xdr:row>
      <xdr:rowOff>0</xdr:rowOff>
    </xdr:from>
    <xdr:to>
      <xdr:col>14</xdr:col>
      <xdr:colOff>209550</xdr:colOff>
      <xdr:row>261</xdr:row>
      <xdr:rowOff>215900</xdr:rowOff>
    </xdr:to>
    <xdr:sp macro="" textlink="">
      <xdr:nvSpPr>
        <xdr:cNvPr id="7929" name="Control 2809" hidden="1">
          <a:extLst>
            <a:ext uri="{63B3BB69-23CF-44E3-9099-C40C66FF867C}">
              <a14:compatExt xmlns:a14="http://schemas.microsoft.com/office/drawing/2010/main" spid="_x0000_s7929"/>
            </a:ext>
            <a:ext uri="{FF2B5EF4-FFF2-40B4-BE49-F238E27FC236}">
              <a16:creationId xmlns:a16="http://schemas.microsoft.com/office/drawing/2014/main" id="{00000000-0008-0000-0400-0000F9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262</xdr:row>
      <xdr:rowOff>0</xdr:rowOff>
    </xdr:from>
    <xdr:to>
      <xdr:col>13</xdr:col>
      <xdr:colOff>171450</xdr:colOff>
      <xdr:row>262</xdr:row>
      <xdr:rowOff>165100</xdr:rowOff>
    </xdr:to>
    <xdr:pic>
      <xdr:nvPicPr>
        <xdr:cNvPr id="2816" name="图片 2815" descr="曲线">
          <a:hlinkClick xmlns:r="http://schemas.openxmlformats.org/officeDocument/2006/relationships" r:id="rId126" tgtFrame="_blank"/>
          <a:extLst>
            <a:ext uri="{FF2B5EF4-FFF2-40B4-BE49-F238E27FC236}">
              <a16:creationId xmlns:a16="http://schemas.microsoft.com/office/drawing/2014/main" id="{00000000-0008-0000-0400-000000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818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262</xdr:row>
      <xdr:rowOff>0</xdr:rowOff>
    </xdr:from>
    <xdr:to>
      <xdr:col>14</xdr:col>
      <xdr:colOff>209550</xdr:colOff>
      <xdr:row>262</xdr:row>
      <xdr:rowOff>215900</xdr:rowOff>
    </xdr:to>
    <xdr:sp macro="" textlink="">
      <xdr:nvSpPr>
        <xdr:cNvPr id="7931" name="Control 2811" hidden="1">
          <a:extLst>
            <a:ext uri="{63B3BB69-23CF-44E3-9099-C40C66FF867C}">
              <a14:compatExt xmlns:a14="http://schemas.microsoft.com/office/drawing/2010/main" spid="_x0000_s7931"/>
            </a:ext>
            <a:ext uri="{FF2B5EF4-FFF2-40B4-BE49-F238E27FC236}">
              <a16:creationId xmlns:a16="http://schemas.microsoft.com/office/drawing/2014/main" id="{00000000-0008-0000-0400-0000FB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263</xdr:row>
      <xdr:rowOff>0</xdr:rowOff>
    </xdr:from>
    <xdr:to>
      <xdr:col>13</xdr:col>
      <xdr:colOff>171450</xdr:colOff>
      <xdr:row>263</xdr:row>
      <xdr:rowOff>165100</xdr:rowOff>
    </xdr:to>
    <xdr:pic>
      <xdr:nvPicPr>
        <xdr:cNvPr id="2818" name="图片 2817" descr="曲线">
          <a:hlinkClick xmlns:r="http://schemas.openxmlformats.org/officeDocument/2006/relationships" r:id="rId127" tgtFrame="_blank"/>
          <a:extLst>
            <a:ext uri="{FF2B5EF4-FFF2-40B4-BE49-F238E27FC236}">
              <a16:creationId xmlns:a16="http://schemas.microsoft.com/office/drawing/2014/main" id="{00000000-0008-0000-0400-000002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180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263</xdr:row>
      <xdr:rowOff>0</xdr:rowOff>
    </xdr:from>
    <xdr:to>
      <xdr:col>14</xdr:col>
      <xdr:colOff>209550</xdr:colOff>
      <xdr:row>263</xdr:row>
      <xdr:rowOff>215900</xdr:rowOff>
    </xdr:to>
    <xdr:sp macro="" textlink="">
      <xdr:nvSpPr>
        <xdr:cNvPr id="7933" name="Control 2813" hidden="1">
          <a:extLst>
            <a:ext uri="{63B3BB69-23CF-44E3-9099-C40C66FF867C}">
              <a14:compatExt xmlns:a14="http://schemas.microsoft.com/office/drawing/2010/main" spid="_x0000_s7933"/>
            </a:ext>
            <a:ext uri="{FF2B5EF4-FFF2-40B4-BE49-F238E27FC236}">
              <a16:creationId xmlns:a16="http://schemas.microsoft.com/office/drawing/2014/main" id="{00000000-0008-0000-0400-0000FD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264</xdr:row>
      <xdr:rowOff>0</xdr:rowOff>
    </xdr:from>
    <xdr:to>
      <xdr:col>13</xdr:col>
      <xdr:colOff>171450</xdr:colOff>
      <xdr:row>264</xdr:row>
      <xdr:rowOff>165100</xdr:rowOff>
    </xdr:to>
    <xdr:pic>
      <xdr:nvPicPr>
        <xdr:cNvPr id="2820" name="图片 2819" descr="曲线">
          <a:hlinkClick xmlns:r="http://schemas.openxmlformats.org/officeDocument/2006/relationships" r:id="rId128" tgtFrame="_blank"/>
          <a:extLst>
            <a:ext uri="{FF2B5EF4-FFF2-40B4-BE49-F238E27FC236}">
              <a16:creationId xmlns:a16="http://schemas.microsoft.com/office/drawing/2014/main" id="{00000000-0008-0000-0400-000004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542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264</xdr:row>
      <xdr:rowOff>0</xdr:rowOff>
    </xdr:from>
    <xdr:to>
      <xdr:col>14</xdr:col>
      <xdr:colOff>209550</xdr:colOff>
      <xdr:row>264</xdr:row>
      <xdr:rowOff>215900</xdr:rowOff>
    </xdr:to>
    <xdr:sp macro="" textlink="">
      <xdr:nvSpPr>
        <xdr:cNvPr id="7935" name="Control 2815" hidden="1">
          <a:extLst>
            <a:ext uri="{63B3BB69-23CF-44E3-9099-C40C66FF867C}">
              <a14:compatExt xmlns:a14="http://schemas.microsoft.com/office/drawing/2010/main" spid="_x0000_s7935"/>
            </a:ext>
            <a:ext uri="{FF2B5EF4-FFF2-40B4-BE49-F238E27FC236}">
              <a16:creationId xmlns:a16="http://schemas.microsoft.com/office/drawing/2014/main" id="{00000000-0008-0000-0400-0000FF1E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265</xdr:row>
      <xdr:rowOff>0</xdr:rowOff>
    </xdr:from>
    <xdr:to>
      <xdr:col>13</xdr:col>
      <xdr:colOff>171450</xdr:colOff>
      <xdr:row>265</xdr:row>
      <xdr:rowOff>165100</xdr:rowOff>
    </xdr:to>
    <xdr:pic>
      <xdr:nvPicPr>
        <xdr:cNvPr id="2822" name="图片 2821" descr="曲线">
          <a:hlinkClick xmlns:r="http://schemas.openxmlformats.org/officeDocument/2006/relationships" r:id="rId129" tgtFrame="_blank"/>
          <a:extLst>
            <a:ext uri="{FF2B5EF4-FFF2-40B4-BE49-F238E27FC236}">
              <a16:creationId xmlns:a16="http://schemas.microsoft.com/office/drawing/2014/main" id="{00000000-0008-0000-0400-000006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904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265</xdr:row>
      <xdr:rowOff>0</xdr:rowOff>
    </xdr:from>
    <xdr:to>
      <xdr:col>14</xdr:col>
      <xdr:colOff>209550</xdr:colOff>
      <xdr:row>265</xdr:row>
      <xdr:rowOff>215900</xdr:rowOff>
    </xdr:to>
    <xdr:sp macro="" textlink="">
      <xdr:nvSpPr>
        <xdr:cNvPr id="7937" name="Control 2817" hidden="1">
          <a:extLst>
            <a:ext uri="{63B3BB69-23CF-44E3-9099-C40C66FF867C}">
              <a14:compatExt xmlns:a14="http://schemas.microsoft.com/office/drawing/2010/main" spid="_x0000_s7937"/>
            </a:ext>
            <a:ext uri="{FF2B5EF4-FFF2-40B4-BE49-F238E27FC236}">
              <a16:creationId xmlns:a16="http://schemas.microsoft.com/office/drawing/2014/main" id="{00000000-0008-0000-0400-000001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266</xdr:row>
      <xdr:rowOff>0</xdr:rowOff>
    </xdr:from>
    <xdr:to>
      <xdr:col>13</xdr:col>
      <xdr:colOff>171450</xdr:colOff>
      <xdr:row>266</xdr:row>
      <xdr:rowOff>165100</xdr:rowOff>
    </xdr:to>
    <xdr:pic>
      <xdr:nvPicPr>
        <xdr:cNvPr id="2824" name="图片 2823" descr="曲线">
          <a:hlinkClick xmlns:r="http://schemas.openxmlformats.org/officeDocument/2006/relationships" r:id="rId130" tgtFrame="_blank"/>
          <a:extLst>
            <a:ext uri="{FF2B5EF4-FFF2-40B4-BE49-F238E27FC236}">
              <a16:creationId xmlns:a16="http://schemas.microsoft.com/office/drawing/2014/main" id="{00000000-0008-0000-0400-000008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266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266</xdr:row>
      <xdr:rowOff>0</xdr:rowOff>
    </xdr:from>
    <xdr:to>
      <xdr:col>14</xdr:col>
      <xdr:colOff>209550</xdr:colOff>
      <xdr:row>266</xdr:row>
      <xdr:rowOff>215900</xdr:rowOff>
    </xdr:to>
    <xdr:sp macro="" textlink="">
      <xdr:nvSpPr>
        <xdr:cNvPr id="7939" name="Control 2819" hidden="1">
          <a:extLst>
            <a:ext uri="{63B3BB69-23CF-44E3-9099-C40C66FF867C}">
              <a14:compatExt xmlns:a14="http://schemas.microsoft.com/office/drawing/2010/main" spid="_x0000_s7939"/>
            </a:ext>
            <a:ext uri="{FF2B5EF4-FFF2-40B4-BE49-F238E27FC236}">
              <a16:creationId xmlns:a16="http://schemas.microsoft.com/office/drawing/2014/main" id="{00000000-0008-0000-0400-000003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267</xdr:row>
      <xdr:rowOff>0</xdr:rowOff>
    </xdr:from>
    <xdr:to>
      <xdr:col>13</xdr:col>
      <xdr:colOff>171450</xdr:colOff>
      <xdr:row>267</xdr:row>
      <xdr:rowOff>165100</xdr:rowOff>
    </xdr:to>
    <xdr:pic>
      <xdr:nvPicPr>
        <xdr:cNvPr id="2826" name="图片 2825" descr="曲线">
          <a:hlinkClick xmlns:r="http://schemas.openxmlformats.org/officeDocument/2006/relationships" r:id="rId131" tgtFrame="_blank"/>
          <a:extLst>
            <a:ext uri="{FF2B5EF4-FFF2-40B4-BE49-F238E27FC236}">
              <a16:creationId xmlns:a16="http://schemas.microsoft.com/office/drawing/2014/main" id="{00000000-0008-0000-0400-00000A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628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267</xdr:row>
      <xdr:rowOff>0</xdr:rowOff>
    </xdr:from>
    <xdr:to>
      <xdr:col>14</xdr:col>
      <xdr:colOff>209550</xdr:colOff>
      <xdr:row>267</xdr:row>
      <xdr:rowOff>215900</xdr:rowOff>
    </xdr:to>
    <xdr:sp macro="" textlink="">
      <xdr:nvSpPr>
        <xdr:cNvPr id="7941" name="Control 2821" hidden="1">
          <a:extLst>
            <a:ext uri="{63B3BB69-23CF-44E3-9099-C40C66FF867C}">
              <a14:compatExt xmlns:a14="http://schemas.microsoft.com/office/drawing/2010/main" spid="_x0000_s7941"/>
            </a:ext>
            <a:ext uri="{FF2B5EF4-FFF2-40B4-BE49-F238E27FC236}">
              <a16:creationId xmlns:a16="http://schemas.microsoft.com/office/drawing/2014/main" id="{00000000-0008-0000-0400-000005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268</xdr:row>
      <xdr:rowOff>0</xdr:rowOff>
    </xdr:from>
    <xdr:to>
      <xdr:col>13</xdr:col>
      <xdr:colOff>171450</xdr:colOff>
      <xdr:row>268</xdr:row>
      <xdr:rowOff>165100</xdr:rowOff>
    </xdr:to>
    <xdr:pic>
      <xdr:nvPicPr>
        <xdr:cNvPr id="2828" name="图片 2827" descr="曲线">
          <a:hlinkClick xmlns:r="http://schemas.openxmlformats.org/officeDocument/2006/relationships" r:id="rId132" tgtFrame="_blank"/>
          <a:extLst>
            <a:ext uri="{FF2B5EF4-FFF2-40B4-BE49-F238E27FC236}">
              <a16:creationId xmlns:a16="http://schemas.microsoft.com/office/drawing/2014/main" id="{00000000-0008-0000-0400-00000C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990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268</xdr:row>
      <xdr:rowOff>0</xdr:rowOff>
    </xdr:from>
    <xdr:to>
      <xdr:col>14</xdr:col>
      <xdr:colOff>209550</xdr:colOff>
      <xdr:row>268</xdr:row>
      <xdr:rowOff>215900</xdr:rowOff>
    </xdr:to>
    <xdr:sp macro="" textlink="">
      <xdr:nvSpPr>
        <xdr:cNvPr id="7943" name="Control 2823" hidden="1">
          <a:extLst>
            <a:ext uri="{63B3BB69-23CF-44E3-9099-C40C66FF867C}">
              <a14:compatExt xmlns:a14="http://schemas.microsoft.com/office/drawing/2010/main" spid="_x0000_s7943"/>
            </a:ext>
            <a:ext uri="{FF2B5EF4-FFF2-40B4-BE49-F238E27FC236}">
              <a16:creationId xmlns:a16="http://schemas.microsoft.com/office/drawing/2014/main" id="{00000000-0008-0000-0400-000007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269</xdr:row>
      <xdr:rowOff>0</xdr:rowOff>
    </xdr:from>
    <xdr:to>
      <xdr:col>13</xdr:col>
      <xdr:colOff>171450</xdr:colOff>
      <xdr:row>269</xdr:row>
      <xdr:rowOff>165100</xdr:rowOff>
    </xdr:to>
    <xdr:pic>
      <xdr:nvPicPr>
        <xdr:cNvPr id="2830" name="图片 2829" descr="曲线">
          <a:hlinkClick xmlns:r="http://schemas.openxmlformats.org/officeDocument/2006/relationships" r:id="rId133" tgtFrame="_blank"/>
          <a:extLst>
            <a:ext uri="{FF2B5EF4-FFF2-40B4-BE49-F238E27FC236}">
              <a16:creationId xmlns:a16="http://schemas.microsoft.com/office/drawing/2014/main" id="{00000000-0008-0000-0400-00000E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352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269</xdr:row>
      <xdr:rowOff>0</xdr:rowOff>
    </xdr:from>
    <xdr:to>
      <xdr:col>14</xdr:col>
      <xdr:colOff>209550</xdr:colOff>
      <xdr:row>269</xdr:row>
      <xdr:rowOff>215900</xdr:rowOff>
    </xdr:to>
    <xdr:sp macro="" textlink="">
      <xdr:nvSpPr>
        <xdr:cNvPr id="7945" name="Control 2825" hidden="1">
          <a:extLst>
            <a:ext uri="{63B3BB69-23CF-44E3-9099-C40C66FF867C}">
              <a14:compatExt xmlns:a14="http://schemas.microsoft.com/office/drawing/2010/main" spid="_x0000_s7945"/>
            </a:ext>
            <a:ext uri="{FF2B5EF4-FFF2-40B4-BE49-F238E27FC236}">
              <a16:creationId xmlns:a16="http://schemas.microsoft.com/office/drawing/2014/main" id="{00000000-0008-0000-0400-000009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270</xdr:row>
      <xdr:rowOff>0</xdr:rowOff>
    </xdr:from>
    <xdr:to>
      <xdr:col>13</xdr:col>
      <xdr:colOff>171450</xdr:colOff>
      <xdr:row>270</xdr:row>
      <xdr:rowOff>165100</xdr:rowOff>
    </xdr:to>
    <xdr:pic>
      <xdr:nvPicPr>
        <xdr:cNvPr id="2832" name="图片 2831" descr="曲线">
          <a:hlinkClick xmlns:r="http://schemas.openxmlformats.org/officeDocument/2006/relationships" r:id="rId134" tgtFrame="_blank"/>
          <a:extLst>
            <a:ext uri="{FF2B5EF4-FFF2-40B4-BE49-F238E27FC236}">
              <a16:creationId xmlns:a16="http://schemas.microsoft.com/office/drawing/2014/main" id="{00000000-0008-0000-0400-000010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714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270</xdr:row>
      <xdr:rowOff>0</xdr:rowOff>
    </xdr:from>
    <xdr:to>
      <xdr:col>14</xdr:col>
      <xdr:colOff>209550</xdr:colOff>
      <xdr:row>270</xdr:row>
      <xdr:rowOff>215900</xdr:rowOff>
    </xdr:to>
    <xdr:sp macro="" textlink="">
      <xdr:nvSpPr>
        <xdr:cNvPr id="7947" name="Control 2827" hidden="1">
          <a:extLst>
            <a:ext uri="{63B3BB69-23CF-44E3-9099-C40C66FF867C}">
              <a14:compatExt xmlns:a14="http://schemas.microsoft.com/office/drawing/2010/main" spid="_x0000_s7947"/>
            </a:ext>
            <a:ext uri="{FF2B5EF4-FFF2-40B4-BE49-F238E27FC236}">
              <a16:creationId xmlns:a16="http://schemas.microsoft.com/office/drawing/2014/main" id="{00000000-0008-0000-0400-00000B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271</xdr:row>
      <xdr:rowOff>0</xdr:rowOff>
    </xdr:from>
    <xdr:to>
      <xdr:col>13</xdr:col>
      <xdr:colOff>171450</xdr:colOff>
      <xdr:row>271</xdr:row>
      <xdr:rowOff>165100</xdr:rowOff>
    </xdr:to>
    <xdr:pic>
      <xdr:nvPicPr>
        <xdr:cNvPr id="2834" name="图片 2833" descr="曲线">
          <a:hlinkClick xmlns:r="http://schemas.openxmlformats.org/officeDocument/2006/relationships" r:id="rId135" tgtFrame="_blank"/>
          <a:extLst>
            <a:ext uri="{FF2B5EF4-FFF2-40B4-BE49-F238E27FC236}">
              <a16:creationId xmlns:a16="http://schemas.microsoft.com/office/drawing/2014/main" id="{00000000-0008-0000-0400-000012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076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271</xdr:row>
      <xdr:rowOff>0</xdr:rowOff>
    </xdr:from>
    <xdr:to>
      <xdr:col>14</xdr:col>
      <xdr:colOff>209550</xdr:colOff>
      <xdr:row>271</xdr:row>
      <xdr:rowOff>215900</xdr:rowOff>
    </xdr:to>
    <xdr:sp macro="" textlink="">
      <xdr:nvSpPr>
        <xdr:cNvPr id="7949" name="Control 2829" hidden="1">
          <a:extLst>
            <a:ext uri="{63B3BB69-23CF-44E3-9099-C40C66FF867C}">
              <a14:compatExt xmlns:a14="http://schemas.microsoft.com/office/drawing/2010/main" spid="_x0000_s7949"/>
            </a:ext>
            <a:ext uri="{FF2B5EF4-FFF2-40B4-BE49-F238E27FC236}">
              <a16:creationId xmlns:a16="http://schemas.microsoft.com/office/drawing/2014/main" id="{00000000-0008-0000-0400-00000D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272</xdr:row>
      <xdr:rowOff>0</xdr:rowOff>
    </xdr:from>
    <xdr:to>
      <xdr:col>13</xdr:col>
      <xdr:colOff>171450</xdr:colOff>
      <xdr:row>272</xdr:row>
      <xdr:rowOff>165100</xdr:rowOff>
    </xdr:to>
    <xdr:pic>
      <xdr:nvPicPr>
        <xdr:cNvPr id="2836" name="图片 2835" descr="曲线">
          <a:hlinkClick xmlns:r="http://schemas.openxmlformats.org/officeDocument/2006/relationships" r:id="rId136" tgtFrame="_blank"/>
          <a:extLst>
            <a:ext uri="{FF2B5EF4-FFF2-40B4-BE49-F238E27FC236}">
              <a16:creationId xmlns:a16="http://schemas.microsoft.com/office/drawing/2014/main" id="{00000000-0008-0000-0400-000014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438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272</xdr:row>
      <xdr:rowOff>0</xdr:rowOff>
    </xdr:from>
    <xdr:to>
      <xdr:col>14</xdr:col>
      <xdr:colOff>209550</xdr:colOff>
      <xdr:row>272</xdr:row>
      <xdr:rowOff>215900</xdr:rowOff>
    </xdr:to>
    <xdr:sp macro="" textlink="">
      <xdr:nvSpPr>
        <xdr:cNvPr id="7951" name="Control 2831" hidden="1">
          <a:extLst>
            <a:ext uri="{63B3BB69-23CF-44E3-9099-C40C66FF867C}">
              <a14:compatExt xmlns:a14="http://schemas.microsoft.com/office/drawing/2010/main" spid="_x0000_s7951"/>
            </a:ext>
            <a:ext uri="{FF2B5EF4-FFF2-40B4-BE49-F238E27FC236}">
              <a16:creationId xmlns:a16="http://schemas.microsoft.com/office/drawing/2014/main" id="{00000000-0008-0000-0400-00000F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273</xdr:row>
      <xdr:rowOff>0</xdr:rowOff>
    </xdr:from>
    <xdr:to>
      <xdr:col>13</xdr:col>
      <xdr:colOff>171450</xdr:colOff>
      <xdr:row>273</xdr:row>
      <xdr:rowOff>165100</xdr:rowOff>
    </xdr:to>
    <xdr:pic>
      <xdr:nvPicPr>
        <xdr:cNvPr id="2838" name="图片 2837" descr="曲线">
          <a:hlinkClick xmlns:r="http://schemas.openxmlformats.org/officeDocument/2006/relationships" r:id="rId137" tgtFrame="_blank"/>
          <a:extLst>
            <a:ext uri="{FF2B5EF4-FFF2-40B4-BE49-F238E27FC236}">
              <a16:creationId xmlns:a16="http://schemas.microsoft.com/office/drawing/2014/main" id="{00000000-0008-0000-0400-000016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799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273</xdr:row>
      <xdr:rowOff>0</xdr:rowOff>
    </xdr:from>
    <xdr:to>
      <xdr:col>14</xdr:col>
      <xdr:colOff>209550</xdr:colOff>
      <xdr:row>273</xdr:row>
      <xdr:rowOff>215900</xdr:rowOff>
    </xdr:to>
    <xdr:sp macro="" textlink="">
      <xdr:nvSpPr>
        <xdr:cNvPr id="7953" name="Control 2833" hidden="1">
          <a:extLst>
            <a:ext uri="{63B3BB69-23CF-44E3-9099-C40C66FF867C}">
              <a14:compatExt xmlns:a14="http://schemas.microsoft.com/office/drawing/2010/main" spid="_x0000_s7953"/>
            </a:ext>
            <a:ext uri="{FF2B5EF4-FFF2-40B4-BE49-F238E27FC236}">
              <a16:creationId xmlns:a16="http://schemas.microsoft.com/office/drawing/2014/main" id="{00000000-0008-0000-0400-000011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274</xdr:row>
      <xdr:rowOff>0</xdr:rowOff>
    </xdr:from>
    <xdr:to>
      <xdr:col>13</xdr:col>
      <xdr:colOff>171450</xdr:colOff>
      <xdr:row>274</xdr:row>
      <xdr:rowOff>165100</xdr:rowOff>
    </xdr:to>
    <xdr:pic>
      <xdr:nvPicPr>
        <xdr:cNvPr id="2840" name="图片 2839" descr="曲线">
          <a:hlinkClick xmlns:r="http://schemas.openxmlformats.org/officeDocument/2006/relationships" r:id="rId138" tgtFrame="_blank"/>
          <a:extLst>
            <a:ext uri="{FF2B5EF4-FFF2-40B4-BE49-F238E27FC236}">
              <a16:creationId xmlns:a16="http://schemas.microsoft.com/office/drawing/2014/main" id="{00000000-0008-0000-0400-000018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161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274</xdr:row>
      <xdr:rowOff>0</xdr:rowOff>
    </xdr:from>
    <xdr:to>
      <xdr:col>14</xdr:col>
      <xdr:colOff>209550</xdr:colOff>
      <xdr:row>274</xdr:row>
      <xdr:rowOff>215900</xdr:rowOff>
    </xdr:to>
    <xdr:sp macro="" textlink="">
      <xdr:nvSpPr>
        <xdr:cNvPr id="7955" name="Control 2835" hidden="1">
          <a:extLst>
            <a:ext uri="{63B3BB69-23CF-44E3-9099-C40C66FF867C}">
              <a14:compatExt xmlns:a14="http://schemas.microsoft.com/office/drawing/2010/main" spid="_x0000_s7955"/>
            </a:ext>
            <a:ext uri="{FF2B5EF4-FFF2-40B4-BE49-F238E27FC236}">
              <a16:creationId xmlns:a16="http://schemas.microsoft.com/office/drawing/2014/main" id="{00000000-0008-0000-0400-000013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275</xdr:row>
      <xdr:rowOff>0</xdr:rowOff>
    </xdr:from>
    <xdr:to>
      <xdr:col>13</xdr:col>
      <xdr:colOff>171450</xdr:colOff>
      <xdr:row>275</xdr:row>
      <xdr:rowOff>165100</xdr:rowOff>
    </xdr:to>
    <xdr:pic>
      <xdr:nvPicPr>
        <xdr:cNvPr id="2842" name="图片 2841" descr="曲线">
          <a:hlinkClick xmlns:r="http://schemas.openxmlformats.org/officeDocument/2006/relationships" r:id="rId139" tgtFrame="_blank"/>
          <a:extLst>
            <a:ext uri="{FF2B5EF4-FFF2-40B4-BE49-F238E27FC236}">
              <a16:creationId xmlns:a16="http://schemas.microsoft.com/office/drawing/2014/main" id="{00000000-0008-0000-0400-00001A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523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275</xdr:row>
      <xdr:rowOff>0</xdr:rowOff>
    </xdr:from>
    <xdr:to>
      <xdr:col>14</xdr:col>
      <xdr:colOff>209550</xdr:colOff>
      <xdr:row>275</xdr:row>
      <xdr:rowOff>215900</xdr:rowOff>
    </xdr:to>
    <xdr:sp macro="" textlink="">
      <xdr:nvSpPr>
        <xdr:cNvPr id="7957" name="Control 2837" hidden="1">
          <a:extLst>
            <a:ext uri="{63B3BB69-23CF-44E3-9099-C40C66FF867C}">
              <a14:compatExt xmlns:a14="http://schemas.microsoft.com/office/drawing/2010/main" spid="_x0000_s7957"/>
            </a:ext>
            <a:ext uri="{FF2B5EF4-FFF2-40B4-BE49-F238E27FC236}">
              <a16:creationId xmlns:a16="http://schemas.microsoft.com/office/drawing/2014/main" id="{00000000-0008-0000-0400-000015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276</xdr:row>
      <xdr:rowOff>0</xdr:rowOff>
    </xdr:from>
    <xdr:to>
      <xdr:col>13</xdr:col>
      <xdr:colOff>171450</xdr:colOff>
      <xdr:row>276</xdr:row>
      <xdr:rowOff>165100</xdr:rowOff>
    </xdr:to>
    <xdr:pic>
      <xdr:nvPicPr>
        <xdr:cNvPr id="2844" name="图片 2843" descr="曲线">
          <a:hlinkClick xmlns:r="http://schemas.openxmlformats.org/officeDocument/2006/relationships" r:id="rId140" tgtFrame="_blank"/>
          <a:extLst>
            <a:ext uri="{FF2B5EF4-FFF2-40B4-BE49-F238E27FC236}">
              <a16:creationId xmlns:a16="http://schemas.microsoft.com/office/drawing/2014/main" id="{00000000-0008-0000-0400-00001C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885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276</xdr:row>
      <xdr:rowOff>0</xdr:rowOff>
    </xdr:from>
    <xdr:to>
      <xdr:col>14</xdr:col>
      <xdr:colOff>209550</xdr:colOff>
      <xdr:row>276</xdr:row>
      <xdr:rowOff>215900</xdr:rowOff>
    </xdr:to>
    <xdr:sp macro="" textlink="">
      <xdr:nvSpPr>
        <xdr:cNvPr id="7959" name="Control 2839" hidden="1">
          <a:extLst>
            <a:ext uri="{63B3BB69-23CF-44E3-9099-C40C66FF867C}">
              <a14:compatExt xmlns:a14="http://schemas.microsoft.com/office/drawing/2010/main" spid="_x0000_s7959"/>
            </a:ext>
            <a:ext uri="{FF2B5EF4-FFF2-40B4-BE49-F238E27FC236}">
              <a16:creationId xmlns:a16="http://schemas.microsoft.com/office/drawing/2014/main" id="{00000000-0008-0000-0400-000017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277</xdr:row>
      <xdr:rowOff>0</xdr:rowOff>
    </xdr:from>
    <xdr:to>
      <xdr:col>13</xdr:col>
      <xdr:colOff>171450</xdr:colOff>
      <xdr:row>277</xdr:row>
      <xdr:rowOff>165100</xdr:rowOff>
    </xdr:to>
    <xdr:pic>
      <xdr:nvPicPr>
        <xdr:cNvPr id="2846" name="图片 2845" descr="曲线">
          <a:hlinkClick xmlns:r="http://schemas.openxmlformats.org/officeDocument/2006/relationships" r:id="rId141" tgtFrame="_blank"/>
          <a:extLst>
            <a:ext uri="{FF2B5EF4-FFF2-40B4-BE49-F238E27FC236}">
              <a16:creationId xmlns:a16="http://schemas.microsoft.com/office/drawing/2014/main" id="{00000000-0008-0000-0400-00001E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247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277</xdr:row>
      <xdr:rowOff>0</xdr:rowOff>
    </xdr:from>
    <xdr:to>
      <xdr:col>14</xdr:col>
      <xdr:colOff>209550</xdr:colOff>
      <xdr:row>277</xdr:row>
      <xdr:rowOff>215900</xdr:rowOff>
    </xdr:to>
    <xdr:sp macro="" textlink="">
      <xdr:nvSpPr>
        <xdr:cNvPr id="7961" name="Control 2841" hidden="1">
          <a:extLst>
            <a:ext uri="{63B3BB69-23CF-44E3-9099-C40C66FF867C}">
              <a14:compatExt xmlns:a14="http://schemas.microsoft.com/office/drawing/2010/main" spid="_x0000_s7961"/>
            </a:ext>
            <a:ext uri="{FF2B5EF4-FFF2-40B4-BE49-F238E27FC236}">
              <a16:creationId xmlns:a16="http://schemas.microsoft.com/office/drawing/2014/main" id="{00000000-0008-0000-0400-000019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278</xdr:row>
      <xdr:rowOff>0</xdr:rowOff>
    </xdr:from>
    <xdr:to>
      <xdr:col>13</xdr:col>
      <xdr:colOff>171450</xdr:colOff>
      <xdr:row>278</xdr:row>
      <xdr:rowOff>165100</xdr:rowOff>
    </xdr:to>
    <xdr:pic>
      <xdr:nvPicPr>
        <xdr:cNvPr id="2848" name="图片 2847" descr="曲线">
          <a:hlinkClick xmlns:r="http://schemas.openxmlformats.org/officeDocument/2006/relationships" r:id="rId142" tgtFrame="_blank"/>
          <a:extLst>
            <a:ext uri="{FF2B5EF4-FFF2-40B4-BE49-F238E27FC236}">
              <a16:creationId xmlns:a16="http://schemas.microsoft.com/office/drawing/2014/main" id="{00000000-0008-0000-0400-000020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609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278</xdr:row>
      <xdr:rowOff>0</xdr:rowOff>
    </xdr:from>
    <xdr:to>
      <xdr:col>14</xdr:col>
      <xdr:colOff>209550</xdr:colOff>
      <xdr:row>278</xdr:row>
      <xdr:rowOff>215900</xdr:rowOff>
    </xdr:to>
    <xdr:sp macro="" textlink="">
      <xdr:nvSpPr>
        <xdr:cNvPr id="7963" name="Control 2843" hidden="1">
          <a:extLst>
            <a:ext uri="{63B3BB69-23CF-44E3-9099-C40C66FF867C}">
              <a14:compatExt xmlns:a14="http://schemas.microsoft.com/office/drawing/2010/main" spid="_x0000_s7963"/>
            </a:ext>
            <a:ext uri="{FF2B5EF4-FFF2-40B4-BE49-F238E27FC236}">
              <a16:creationId xmlns:a16="http://schemas.microsoft.com/office/drawing/2014/main" id="{00000000-0008-0000-0400-00001B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279</xdr:row>
      <xdr:rowOff>0</xdr:rowOff>
    </xdr:from>
    <xdr:to>
      <xdr:col>13</xdr:col>
      <xdr:colOff>171450</xdr:colOff>
      <xdr:row>279</xdr:row>
      <xdr:rowOff>165100</xdr:rowOff>
    </xdr:to>
    <xdr:pic>
      <xdr:nvPicPr>
        <xdr:cNvPr id="2850" name="图片 2849" descr="曲线">
          <a:hlinkClick xmlns:r="http://schemas.openxmlformats.org/officeDocument/2006/relationships" r:id="rId143" tgtFrame="_blank"/>
          <a:extLst>
            <a:ext uri="{FF2B5EF4-FFF2-40B4-BE49-F238E27FC236}">
              <a16:creationId xmlns:a16="http://schemas.microsoft.com/office/drawing/2014/main" id="{00000000-0008-0000-0400-000022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971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279</xdr:row>
      <xdr:rowOff>0</xdr:rowOff>
    </xdr:from>
    <xdr:to>
      <xdr:col>14</xdr:col>
      <xdr:colOff>209550</xdr:colOff>
      <xdr:row>279</xdr:row>
      <xdr:rowOff>215900</xdr:rowOff>
    </xdr:to>
    <xdr:sp macro="" textlink="">
      <xdr:nvSpPr>
        <xdr:cNvPr id="7965" name="Control 2845" hidden="1">
          <a:extLst>
            <a:ext uri="{63B3BB69-23CF-44E3-9099-C40C66FF867C}">
              <a14:compatExt xmlns:a14="http://schemas.microsoft.com/office/drawing/2010/main" spid="_x0000_s7965"/>
            </a:ext>
            <a:ext uri="{FF2B5EF4-FFF2-40B4-BE49-F238E27FC236}">
              <a16:creationId xmlns:a16="http://schemas.microsoft.com/office/drawing/2014/main" id="{00000000-0008-0000-0400-00001D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286</xdr:row>
      <xdr:rowOff>0</xdr:rowOff>
    </xdr:from>
    <xdr:to>
      <xdr:col>13</xdr:col>
      <xdr:colOff>171450</xdr:colOff>
      <xdr:row>286</xdr:row>
      <xdr:rowOff>165100</xdr:rowOff>
    </xdr:to>
    <xdr:pic>
      <xdr:nvPicPr>
        <xdr:cNvPr id="2852" name="图片 2851" descr="曲线">
          <a:hlinkClick xmlns:r="http://schemas.openxmlformats.org/officeDocument/2006/relationships" r:id="rId144" tgtFrame="_blank"/>
          <a:extLst>
            <a:ext uri="{FF2B5EF4-FFF2-40B4-BE49-F238E27FC236}">
              <a16:creationId xmlns:a16="http://schemas.microsoft.com/office/drawing/2014/main" id="{00000000-0008-0000-0400-000024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9438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286</xdr:row>
      <xdr:rowOff>0</xdr:rowOff>
    </xdr:from>
    <xdr:to>
      <xdr:col>14</xdr:col>
      <xdr:colOff>209550</xdr:colOff>
      <xdr:row>286</xdr:row>
      <xdr:rowOff>215900</xdr:rowOff>
    </xdr:to>
    <xdr:sp macro="" textlink="">
      <xdr:nvSpPr>
        <xdr:cNvPr id="7967" name="Control 2847" hidden="1">
          <a:extLst>
            <a:ext uri="{63B3BB69-23CF-44E3-9099-C40C66FF867C}">
              <a14:compatExt xmlns:a14="http://schemas.microsoft.com/office/drawing/2010/main" spid="_x0000_s7967"/>
            </a:ext>
            <a:ext uri="{FF2B5EF4-FFF2-40B4-BE49-F238E27FC236}">
              <a16:creationId xmlns:a16="http://schemas.microsoft.com/office/drawing/2014/main" id="{00000000-0008-0000-0400-00001F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293</xdr:row>
      <xdr:rowOff>0</xdr:rowOff>
    </xdr:from>
    <xdr:to>
      <xdr:col>13</xdr:col>
      <xdr:colOff>171450</xdr:colOff>
      <xdr:row>293</xdr:row>
      <xdr:rowOff>165100</xdr:rowOff>
    </xdr:to>
    <xdr:pic>
      <xdr:nvPicPr>
        <xdr:cNvPr id="2854" name="图片 2853" descr="曲线">
          <a:hlinkClick xmlns:r="http://schemas.openxmlformats.org/officeDocument/2006/relationships" r:id="rId145" tgtFrame="_blank"/>
          <a:extLst>
            <a:ext uri="{FF2B5EF4-FFF2-40B4-BE49-F238E27FC236}">
              <a16:creationId xmlns:a16="http://schemas.microsoft.com/office/drawing/2014/main" id="{00000000-0008-0000-0400-000026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0905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293</xdr:row>
      <xdr:rowOff>0</xdr:rowOff>
    </xdr:from>
    <xdr:to>
      <xdr:col>14</xdr:col>
      <xdr:colOff>209550</xdr:colOff>
      <xdr:row>293</xdr:row>
      <xdr:rowOff>215900</xdr:rowOff>
    </xdr:to>
    <xdr:sp macro="" textlink="">
      <xdr:nvSpPr>
        <xdr:cNvPr id="7969" name="Control 2849" hidden="1">
          <a:extLst>
            <a:ext uri="{63B3BB69-23CF-44E3-9099-C40C66FF867C}">
              <a14:compatExt xmlns:a14="http://schemas.microsoft.com/office/drawing/2010/main" spid="_x0000_s7969"/>
            </a:ext>
            <a:ext uri="{FF2B5EF4-FFF2-40B4-BE49-F238E27FC236}">
              <a16:creationId xmlns:a16="http://schemas.microsoft.com/office/drawing/2014/main" id="{00000000-0008-0000-0400-000021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294</xdr:row>
      <xdr:rowOff>0</xdr:rowOff>
    </xdr:from>
    <xdr:to>
      <xdr:col>13</xdr:col>
      <xdr:colOff>171450</xdr:colOff>
      <xdr:row>294</xdr:row>
      <xdr:rowOff>165100</xdr:rowOff>
    </xdr:to>
    <xdr:pic>
      <xdr:nvPicPr>
        <xdr:cNvPr id="2856" name="图片 2855" descr="曲线">
          <a:hlinkClick xmlns:r="http://schemas.openxmlformats.org/officeDocument/2006/relationships" r:id="rId146" tgtFrame="_blank"/>
          <a:extLst>
            <a:ext uri="{FF2B5EF4-FFF2-40B4-BE49-F238E27FC236}">
              <a16:creationId xmlns:a16="http://schemas.microsoft.com/office/drawing/2014/main" id="{00000000-0008-0000-0400-000028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1267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294</xdr:row>
      <xdr:rowOff>0</xdr:rowOff>
    </xdr:from>
    <xdr:to>
      <xdr:col>14</xdr:col>
      <xdr:colOff>209550</xdr:colOff>
      <xdr:row>294</xdr:row>
      <xdr:rowOff>215900</xdr:rowOff>
    </xdr:to>
    <xdr:sp macro="" textlink="">
      <xdr:nvSpPr>
        <xdr:cNvPr id="7971" name="Control 2851" hidden="1">
          <a:extLst>
            <a:ext uri="{63B3BB69-23CF-44E3-9099-C40C66FF867C}">
              <a14:compatExt xmlns:a14="http://schemas.microsoft.com/office/drawing/2010/main" spid="_x0000_s7971"/>
            </a:ext>
            <a:ext uri="{FF2B5EF4-FFF2-40B4-BE49-F238E27FC236}">
              <a16:creationId xmlns:a16="http://schemas.microsoft.com/office/drawing/2014/main" id="{00000000-0008-0000-0400-000023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301</xdr:row>
      <xdr:rowOff>0</xdr:rowOff>
    </xdr:from>
    <xdr:to>
      <xdr:col>13</xdr:col>
      <xdr:colOff>171450</xdr:colOff>
      <xdr:row>301</xdr:row>
      <xdr:rowOff>165100</xdr:rowOff>
    </xdr:to>
    <xdr:pic>
      <xdr:nvPicPr>
        <xdr:cNvPr id="2858" name="图片 2857" descr="曲线">
          <a:hlinkClick xmlns:r="http://schemas.openxmlformats.org/officeDocument/2006/relationships" r:id="rId147" tgtFrame="_blank"/>
          <a:extLst>
            <a:ext uri="{FF2B5EF4-FFF2-40B4-BE49-F238E27FC236}">
              <a16:creationId xmlns:a16="http://schemas.microsoft.com/office/drawing/2014/main" id="{00000000-0008-0000-0400-00002A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2734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301</xdr:row>
      <xdr:rowOff>0</xdr:rowOff>
    </xdr:from>
    <xdr:to>
      <xdr:col>14</xdr:col>
      <xdr:colOff>209550</xdr:colOff>
      <xdr:row>301</xdr:row>
      <xdr:rowOff>215900</xdr:rowOff>
    </xdr:to>
    <xdr:sp macro="" textlink="">
      <xdr:nvSpPr>
        <xdr:cNvPr id="7973" name="Control 2853" hidden="1">
          <a:extLst>
            <a:ext uri="{63B3BB69-23CF-44E3-9099-C40C66FF867C}">
              <a14:compatExt xmlns:a14="http://schemas.microsoft.com/office/drawing/2010/main" spid="_x0000_s7973"/>
            </a:ext>
            <a:ext uri="{FF2B5EF4-FFF2-40B4-BE49-F238E27FC236}">
              <a16:creationId xmlns:a16="http://schemas.microsoft.com/office/drawing/2014/main" id="{00000000-0008-0000-0400-000025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302</xdr:row>
      <xdr:rowOff>0</xdr:rowOff>
    </xdr:from>
    <xdr:to>
      <xdr:col>13</xdr:col>
      <xdr:colOff>171450</xdr:colOff>
      <xdr:row>302</xdr:row>
      <xdr:rowOff>165100</xdr:rowOff>
    </xdr:to>
    <xdr:pic>
      <xdr:nvPicPr>
        <xdr:cNvPr id="2860" name="图片 2859" descr="曲线">
          <a:hlinkClick xmlns:r="http://schemas.openxmlformats.org/officeDocument/2006/relationships" r:id="rId148" tgtFrame="_blank"/>
          <a:extLst>
            <a:ext uri="{FF2B5EF4-FFF2-40B4-BE49-F238E27FC236}">
              <a16:creationId xmlns:a16="http://schemas.microsoft.com/office/drawing/2014/main" id="{00000000-0008-0000-0400-00002C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096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302</xdr:row>
      <xdr:rowOff>0</xdr:rowOff>
    </xdr:from>
    <xdr:to>
      <xdr:col>14</xdr:col>
      <xdr:colOff>209550</xdr:colOff>
      <xdr:row>302</xdr:row>
      <xdr:rowOff>215900</xdr:rowOff>
    </xdr:to>
    <xdr:sp macro="" textlink="">
      <xdr:nvSpPr>
        <xdr:cNvPr id="7975" name="Control 2855" hidden="1">
          <a:extLst>
            <a:ext uri="{63B3BB69-23CF-44E3-9099-C40C66FF867C}">
              <a14:compatExt xmlns:a14="http://schemas.microsoft.com/office/drawing/2010/main" spid="_x0000_s7975"/>
            </a:ext>
            <a:ext uri="{FF2B5EF4-FFF2-40B4-BE49-F238E27FC236}">
              <a16:creationId xmlns:a16="http://schemas.microsoft.com/office/drawing/2014/main" id="{00000000-0008-0000-0400-000027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303</xdr:row>
      <xdr:rowOff>0</xdr:rowOff>
    </xdr:from>
    <xdr:to>
      <xdr:col>13</xdr:col>
      <xdr:colOff>171450</xdr:colOff>
      <xdr:row>303</xdr:row>
      <xdr:rowOff>165100</xdr:rowOff>
    </xdr:to>
    <xdr:pic>
      <xdr:nvPicPr>
        <xdr:cNvPr id="2862" name="图片 2861" descr="曲线">
          <a:hlinkClick xmlns:r="http://schemas.openxmlformats.org/officeDocument/2006/relationships" r:id="rId149" tgtFrame="_blank"/>
          <a:extLst>
            <a:ext uri="{FF2B5EF4-FFF2-40B4-BE49-F238E27FC236}">
              <a16:creationId xmlns:a16="http://schemas.microsoft.com/office/drawing/2014/main" id="{00000000-0008-0000-0400-00002E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458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303</xdr:row>
      <xdr:rowOff>0</xdr:rowOff>
    </xdr:from>
    <xdr:to>
      <xdr:col>14</xdr:col>
      <xdr:colOff>209550</xdr:colOff>
      <xdr:row>303</xdr:row>
      <xdr:rowOff>215900</xdr:rowOff>
    </xdr:to>
    <xdr:sp macro="" textlink="">
      <xdr:nvSpPr>
        <xdr:cNvPr id="7977" name="Control 2857" hidden="1">
          <a:extLst>
            <a:ext uri="{63B3BB69-23CF-44E3-9099-C40C66FF867C}">
              <a14:compatExt xmlns:a14="http://schemas.microsoft.com/office/drawing/2010/main" spid="_x0000_s7977"/>
            </a:ext>
            <a:ext uri="{FF2B5EF4-FFF2-40B4-BE49-F238E27FC236}">
              <a16:creationId xmlns:a16="http://schemas.microsoft.com/office/drawing/2014/main" id="{00000000-0008-0000-0400-000029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304</xdr:row>
      <xdr:rowOff>0</xdr:rowOff>
    </xdr:from>
    <xdr:to>
      <xdr:col>13</xdr:col>
      <xdr:colOff>171450</xdr:colOff>
      <xdr:row>304</xdr:row>
      <xdr:rowOff>165100</xdr:rowOff>
    </xdr:to>
    <xdr:pic>
      <xdr:nvPicPr>
        <xdr:cNvPr id="2864" name="图片 2863" descr="曲线">
          <a:hlinkClick xmlns:r="http://schemas.openxmlformats.org/officeDocument/2006/relationships" r:id="rId150" tgtFrame="_blank"/>
          <a:extLst>
            <a:ext uri="{FF2B5EF4-FFF2-40B4-BE49-F238E27FC236}">
              <a16:creationId xmlns:a16="http://schemas.microsoft.com/office/drawing/2014/main" id="{00000000-0008-0000-0400-000030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820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304</xdr:row>
      <xdr:rowOff>0</xdr:rowOff>
    </xdr:from>
    <xdr:to>
      <xdr:col>14</xdr:col>
      <xdr:colOff>209550</xdr:colOff>
      <xdr:row>304</xdr:row>
      <xdr:rowOff>215900</xdr:rowOff>
    </xdr:to>
    <xdr:sp macro="" textlink="">
      <xdr:nvSpPr>
        <xdr:cNvPr id="7979" name="Control 2859" hidden="1">
          <a:extLst>
            <a:ext uri="{63B3BB69-23CF-44E3-9099-C40C66FF867C}">
              <a14:compatExt xmlns:a14="http://schemas.microsoft.com/office/drawing/2010/main" spid="_x0000_s7979"/>
            </a:ext>
            <a:ext uri="{FF2B5EF4-FFF2-40B4-BE49-F238E27FC236}">
              <a16:creationId xmlns:a16="http://schemas.microsoft.com/office/drawing/2014/main" id="{00000000-0008-0000-0400-00002B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311</xdr:row>
      <xdr:rowOff>0</xdr:rowOff>
    </xdr:from>
    <xdr:to>
      <xdr:col>13</xdr:col>
      <xdr:colOff>171450</xdr:colOff>
      <xdr:row>311</xdr:row>
      <xdr:rowOff>165100</xdr:rowOff>
    </xdr:to>
    <xdr:pic>
      <xdr:nvPicPr>
        <xdr:cNvPr id="2866" name="图片 2865" descr="曲线">
          <a:hlinkClick xmlns:r="http://schemas.openxmlformats.org/officeDocument/2006/relationships" r:id="rId151" tgtFrame="_blank"/>
          <a:extLst>
            <a:ext uri="{FF2B5EF4-FFF2-40B4-BE49-F238E27FC236}">
              <a16:creationId xmlns:a16="http://schemas.microsoft.com/office/drawing/2014/main" id="{00000000-0008-0000-0400-000032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528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311</xdr:row>
      <xdr:rowOff>0</xdr:rowOff>
    </xdr:from>
    <xdr:to>
      <xdr:col>14</xdr:col>
      <xdr:colOff>209550</xdr:colOff>
      <xdr:row>311</xdr:row>
      <xdr:rowOff>215900</xdr:rowOff>
    </xdr:to>
    <xdr:sp macro="" textlink="">
      <xdr:nvSpPr>
        <xdr:cNvPr id="7981" name="Control 2861" hidden="1">
          <a:extLst>
            <a:ext uri="{63B3BB69-23CF-44E3-9099-C40C66FF867C}">
              <a14:compatExt xmlns:a14="http://schemas.microsoft.com/office/drawing/2010/main" spid="_x0000_s7981"/>
            </a:ext>
            <a:ext uri="{FF2B5EF4-FFF2-40B4-BE49-F238E27FC236}">
              <a16:creationId xmlns:a16="http://schemas.microsoft.com/office/drawing/2014/main" id="{00000000-0008-0000-0400-00002D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312</xdr:row>
      <xdr:rowOff>0</xdr:rowOff>
    </xdr:from>
    <xdr:to>
      <xdr:col>13</xdr:col>
      <xdr:colOff>171450</xdr:colOff>
      <xdr:row>312</xdr:row>
      <xdr:rowOff>165100</xdr:rowOff>
    </xdr:to>
    <xdr:pic>
      <xdr:nvPicPr>
        <xdr:cNvPr id="2868" name="图片 2867" descr="曲线">
          <a:hlinkClick xmlns:r="http://schemas.openxmlformats.org/officeDocument/2006/relationships" r:id="rId152" tgtFrame="_blank"/>
          <a:extLst>
            <a:ext uri="{FF2B5EF4-FFF2-40B4-BE49-F238E27FC236}">
              <a16:creationId xmlns:a16="http://schemas.microsoft.com/office/drawing/2014/main" id="{00000000-0008-0000-0400-000034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564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312</xdr:row>
      <xdr:rowOff>0</xdr:rowOff>
    </xdr:from>
    <xdr:to>
      <xdr:col>14</xdr:col>
      <xdr:colOff>209550</xdr:colOff>
      <xdr:row>312</xdr:row>
      <xdr:rowOff>215900</xdr:rowOff>
    </xdr:to>
    <xdr:sp macro="" textlink="">
      <xdr:nvSpPr>
        <xdr:cNvPr id="7983" name="Control 2863" hidden="1">
          <a:extLst>
            <a:ext uri="{63B3BB69-23CF-44E3-9099-C40C66FF867C}">
              <a14:compatExt xmlns:a14="http://schemas.microsoft.com/office/drawing/2010/main" spid="_x0000_s7983"/>
            </a:ext>
            <a:ext uri="{FF2B5EF4-FFF2-40B4-BE49-F238E27FC236}">
              <a16:creationId xmlns:a16="http://schemas.microsoft.com/office/drawing/2014/main" id="{00000000-0008-0000-0400-00002F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313</xdr:row>
      <xdr:rowOff>0</xdr:rowOff>
    </xdr:from>
    <xdr:to>
      <xdr:col>13</xdr:col>
      <xdr:colOff>171450</xdr:colOff>
      <xdr:row>313</xdr:row>
      <xdr:rowOff>165100</xdr:rowOff>
    </xdr:to>
    <xdr:pic>
      <xdr:nvPicPr>
        <xdr:cNvPr id="2870" name="图片 2869" descr="曲线">
          <a:hlinkClick xmlns:r="http://schemas.openxmlformats.org/officeDocument/2006/relationships" r:id="rId153" tgtFrame="_blank"/>
          <a:extLst>
            <a:ext uri="{FF2B5EF4-FFF2-40B4-BE49-F238E27FC236}">
              <a16:creationId xmlns:a16="http://schemas.microsoft.com/office/drawing/2014/main" id="{00000000-0008-0000-0400-000036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601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313</xdr:row>
      <xdr:rowOff>0</xdr:rowOff>
    </xdr:from>
    <xdr:to>
      <xdr:col>14</xdr:col>
      <xdr:colOff>209550</xdr:colOff>
      <xdr:row>313</xdr:row>
      <xdr:rowOff>215900</xdr:rowOff>
    </xdr:to>
    <xdr:sp macro="" textlink="">
      <xdr:nvSpPr>
        <xdr:cNvPr id="7985" name="Control 2865" hidden="1">
          <a:extLst>
            <a:ext uri="{63B3BB69-23CF-44E3-9099-C40C66FF867C}">
              <a14:compatExt xmlns:a14="http://schemas.microsoft.com/office/drawing/2010/main" spid="_x0000_s7985"/>
            </a:ext>
            <a:ext uri="{FF2B5EF4-FFF2-40B4-BE49-F238E27FC236}">
              <a16:creationId xmlns:a16="http://schemas.microsoft.com/office/drawing/2014/main" id="{00000000-0008-0000-0400-000031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320</xdr:row>
      <xdr:rowOff>0</xdr:rowOff>
    </xdr:from>
    <xdr:to>
      <xdr:col>13</xdr:col>
      <xdr:colOff>171450</xdr:colOff>
      <xdr:row>320</xdr:row>
      <xdr:rowOff>165100</xdr:rowOff>
    </xdr:to>
    <xdr:pic>
      <xdr:nvPicPr>
        <xdr:cNvPr id="2872" name="图片 2871" descr="曲线">
          <a:hlinkClick xmlns:r="http://schemas.openxmlformats.org/officeDocument/2006/relationships" r:id="rId154" tgtFrame="_blank"/>
          <a:extLst>
            <a:ext uri="{FF2B5EF4-FFF2-40B4-BE49-F238E27FC236}">
              <a16:creationId xmlns:a16="http://schemas.microsoft.com/office/drawing/2014/main" id="{00000000-0008-0000-0400-000038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477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320</xdr:row>
      <xdr:rowOff>0</xdr:rowOff>
    </xdr:from>
    <xdr:to>
      <xdr:col>14</xdr:col>
      <xdr:colOff>209550</xdr:colOff>
      <xdr:row>320</xdr:row>
      <xdr:rowOff>215900</xdr:rowOff>
    </xdr:to>
    <xdr:sp macro="" textlink="">
      <xdr:nvSpPr>
        <xdr:cNvPr id="7987" name="Control 2867" hidden="1">
          <a:extLst>
            <a:ext uri="{63B3BB69-23CF-44E3-9099-C40C66FF867C}">
              <a14:compatExt xmlns:a14="http://schemas.microsoft.com/office/drawing/2010/main" spid="_x0000_s7987"/>
            </a:ext>
            <a:ext uri="{FF2B5EF4-FFF2-40B4-BE49-F238E27FC236}">
              <a16:creationId xmlns:a16="http://schemas.microsoft.com/office/drawing/2014/main" id="{00000000-0008-0000-0400-000033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321</xdr:row>
      <xdr:rowOff>0</xdr:rowOff>
    </xdr:from>
    <xdr:to>
      <xdr:col>13</xdr:col>
      <xdr:colOff>171450</xdr:colOff>
      <xdr:row>321</xdr:row>
      <xdr:rowOff>165100</xdr:rowOff>
    </xdr:to>
    <xdr:pic>
      <xdr:nvPicPr>
        <xdr:cNvPr id="2874" name="图片 2873" descr="曲线">
          <a:hlinkClick xmlns:r="http://schemas.openxmlformats.org/officeDocument/2006/relationships" r:id="rId155" tgtFrame="_blank"/>
          <a:extLst>
            <a:ext uri="{FF2B5EF4-FFF2-40B4-BE49-F238E27FC236}">
              <a16:creationId xmlns:a16="http://schemas.microsoft.com/office/drawing/2014/main" id="{00000000-0008-0000-0400-00003A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839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321</xdr:row>
      <xdr:rowOff>0</xdr:rowOff>
    </xdr:from>
    <xdr:to>
      <xdr:col>14</xdr:col>
      <xdr:colOff>209550</xdr:colOff>
      <xdr:row>321</xdr:row>
      <xdr:rowOff>215900</xdr:rowOff>
    </xdr:to>
    <xdr:sp macro="" textlink="">
      <xdr:nvSpPr>
        <xdr:cNvPr id="7989" name="Control 2869" hidden="1">
          <a:extLst>
            <a:ext uri="{63B3BB69-23CF-44E3-9099-C40C66FF867C}">
              <a14:compatExt xmlns:a14="http://schemas.microsoft.com/office/drawing/2010/main" spid="_x0000_s7989"/>
            </a:ext>
            <a:ext uri="{FF2B5EF4-FFF2-40B4-BE49-F238E27FC236}">
              <a16:creationId xmlns:a16="http://schemas.microsoft.com/office/drawing/2014/main" id="{00000000-0008-0000-0400-000035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322</xdr:row>
      <xdr:rowOff>0</xdr:rowOff>
    </xdr:from>
    <xdr:to>
      <xdr:col>13</xdr:col>
      <xdr:colOff>171450</xdr:colOff>
      <xdr:row>322</xdr:row>
      <xdr:rowOff>165100</xdr:rowOff>
    </xdr:to>
    <xdr:pic>
      <xdr:nvPicPr>
        <xdr:cNvPr id="2876" name="图片 2875" descr="曲线">
          <a:hlinkClick xmlns:r="http://schemas.openxmlformats.org/officeDocument/2006/relationships" r:id="rId156" tgtFrame="_blank"/>
          <a:extLst>
            <a:ext uri="{FF2B5EF4-FFF2-40B4-BE49-F238E27FC236}">
              <a16:creationId xmlns:a16="http://schemas.microsoft.com/office/drawing/2014/main" id="{00000000-0008-0000-0400-00003C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201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322</xdr:row>
      <xdr:rowOff>0</xdr:rowOff>
    </xdr:from>
    <xdr:to>
      <xdr:col>14</xdr:col>
      <xdr:colOff>209550</xdr:colOff>
      <xdr:row>322</xdr:row>
      <xdr:rowOff>215900</xdr:rowOff>
    </xdr:to>
    <xdr:sp macro="" textlink="">
      <xdr:nvSpPr>
        <xdr:cNvPr id="7991" name="Control 2871" hidden="1">
          <a:extLst>
            <a:ext uri="{63B3BB69-23CF-44E3-9099-C40C66FF867C}">
              <a14:compatExt xmlns:a14="http://schemas.microsoft.com/office/drawing/2010/main" spid="_x0000_s7991"/>
            </a:ext>
            <a:ext uri="{FF2B5EF4-FFF2-40B4-BE49-F238E27FC236}">
              <a16:creationId xmlns:a16="http://schemas.microsoft.com/office/drawing/2014/main" id="{00000000-0008-0000-0400-000037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323</xdr:row>
      <xdr:rowOff>0</xdr:rowOff>
    </xdr:from>
    <xdr:to>
      <xdr:col>13</xdr:col>
      <xdr:colOff>171450</xdr:colOff>
      <xdr:row>323</xdr:row>
      <xdr:rowOff>165100</xdr:rowOff>
    </xdr:to>
    <xdr:pic>
      <xdr:nvPicPr>
        <xdr:cNvPr id="2878" name="图片 2877" descr="曲线">
          <a:hlinkClick xmlns:r="http://schemas.openxmlformats.org/officeDocument/2006/relationships" r:id="rId157" tgtFrame="_blank"/>
          <a:extLst>
            <a:ext uri="{FF2B5EF4-FFF2-40B4-BE49-F238E27FC236}">
              <a16:creationId xmlns:a16="http://schemas.microsoft.com/office/drawing/2014/main" id="{00000000-0008-0000-0400-00003E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563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323</xdr:row>
      <xdr:rowOff>0</xdr:rowOff>
    </xdr:from>
    <xdr:to>
      <xdr:col>14</xdr:col>
      <xdr:colOff>209550</xdr:colOff>
      <xdr:row>323</xdr:row>
      <xdr:rowOff>215900</xdr:rowOff>
    </xdr:to>
    <xdr:sp macro="" textlink="">
      <xdr:nvSpPr>
        <xdr:cNvPr id="7993" name="Control 2873" hidden="1">
          <a:extLst>
            <a:ext uri="{63B3BB69-23CF-44E3-9099-C40C66FF867C}">
              <a14:compatExt xmlns:a14="http://schemas.microsoft.com/office/drawing/2010/main" spid="_x0000_s7993"/>
            </a:ext>
            <a:ext uri="{FF2B5EF4-FFF2-40B4-BE49-F238E27FC236}">
              <a16:creationId xmlns:a16="http://schemas.microsoft.com/office/drawing/2014/main" id="{00000000-0008-0000-0400-000039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324</xdr:row>
      <xdr:rowOff>0</xdr:rowOff>
    </xdr:from>
    <xdr:to>
      <xdr:col>13</xdr:col>
      <xdr:colOff>171450</xdr:colOff>
      <xdr:row>324</xdr:row>
      <xdr:rowOff>165100</xdr:rowOff>
    </xdr:to>
    <xdr:pic>
      <xdr:nvPicPr>
        <xdr:cNvPr id="2880" name="图片 2879" descr="曲线">
          <a:hlinkClick xmlns:r="http://schemas.openxmlformats.org/officeDocument/2006/relationships" r:id="rId158" tgtFrame="_blank"/>
          <a:extLst>
            <a:ext uri="{FF2B5EF4-FFF2-40B4-BE49-F238E27FC236}">
              <a16:creationId xmlns:a16="http://schemas.microsoft.com/office/drawing/2014/main" id="{00000000-0008-0000-0400-000040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925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324</xdr:row>
      <xdr:rowOff>0</xdr:rowOff>
    </xdr:from>
    <xdr:to>
      <xdr:col>14</xdr:col>
      <xdr:colOff>209550</xdr:colOff>
      <xdr:row>324</xdr:row>
      <xdr:rowOff>215900</xdr:rowOff>
    </xdr:to>
    <xdr:sp macro="" textlink="">
      <xdr:nvSpPr>
        <xdr:cNvPr id="7995" name="Control 2875" hidden="1">
          <a:extLst>
            <a:ext uri="{63B3BB69-23CF-44E3-9099-C40C66FF867C}">
              <a14:compatExt xmlns:a14="http://schemas.microsoft.com/office/drawing/2010/main" spid="_x0000_s7995"/>
            </a:ext>
            <a:ext uri="{FF2B5EF4-FFF2-40B4-BE49-F238E27FC236}">
              <a16:creationId xmlns:a16="http://schemas.microsoft.com/office/drawing/2014/main" id="{00000000-0008-0000-0400-00003B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325</xdr:row>
      <xdr:rowOff>0</xdr:rowOff>
    </xdr:from>
    <xdr:to>
      <xdr:col>13</xdr:col>
      <xdr:colOff>171450</xdr:colOff>
      <xdr:row>325</xdr:row>
      <xdr:rowOff>165100</xdr:rowOff>
    </xdr:to>
    <xdr:pic>
      <xdr:nvPicPr>
        <xdr:cNvPr id="2882" name="图片 2881" descr="曲线">
          <a:hlinkClick xmlns:r="http://schemas.openxmlformats.org/officeDocument/2006/relationships" r:id="rId159" tgtFrame="_blank"/>
          <a:extLst>
            <a:ext uri="{FF2B5EF4-FFF2-40B4-BE49-F238E27FC236}">
              <a16:creationId xmlns:a16="http://schemas.microsoft.com/office/drawing/2014/main" id="{00000000-0008-0000-0400-000042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287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325</xdr:row>
      <xdr:rowOff>0</xdr:rowOff>
    </xdr:from>
    <xdr:to>
      <xdr:col>14</xdr:col>
      <xdr:colOff>209550</xdr:colOff>
      <xdr:row>325</xdr:row>
      <xdr:rowOff>215900</xdr:rowOff>
    </xdr:to>
    <xdr:sp macro="" textlink="">
      <xdr:nvSpPr>
        <xdr:cNvPr id="7997" name="Control 2877" hidden="1">
          <a:extLst>
            <a:ext uri="{63B3BB69-23CF-44E3-9099-C40C66FF867C}">
              <a14:compatExt xmlns:a14="http://schemas.microsoft.com/office/drawing/2010/main" spid="_x0000_s7997"/>
            </a:ext>
            <a:ext uri="{FF2B5EF4-FFF2-40B4-BE49-F238E27FC236}">
              <a16:creationId xmlns:a16="http://schemas.microsoft.com/office/drawing/2014/main" id="{00000000-0008-0000-0400-00003D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326</xdr:row>
      <xdr:rowOff>0</xdr:rowOff>
    </xdr:from>
    <xdr:to>
      <xdr:col>13</xdr:col>
      <xdr:colOff>171450</xdr:colOff>
      <xdr:row>326</xdr:row>
      <xdr:rowOff>165100</xdr:rowOff>
    </xdr:to>
    <xdr:pic>
      <xdr:nvPicPr>
        <xdr:cNvPr id="2884" name="图片 2883" descr="曲线">
          <a:hlinkClick xmlns:r="http://schemas.openxmlformats.org/officeDocument/2006/relationships" r:id="rId160" tgtFrame="_blank"/>
          <a:extLst>
            <a:ext uri="{FF2B5EF4-FFF2-40B4-BE49-F238E27FC236}">
              <a16:creationId xmlns:a16="http://schemas.microsoft.com/office/drawing/2014/main" id="{00000000-0008-0000-0400-000044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649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326</xdr:row>
      <xdr:rowOff>0</xdr:rowOff>
    </xdr:from>
    <xdr:to>
      <xdr:col>14</xdr:col>
      <xdr:colOff>209550</xdr:colOff>
      <xdr:row>326</xdr:row>
      <xdr:rowOff>215900</xdr:rowOff>
    </xdr:to>
    <xdr:sp macro="" textlink="">
      <xdr:nvSpPr>
        <xdr:cNvPr id="7999" name="Control 2879" hidden="1">
          <a:extLst>
            <a:ext uri="{63B3BB69-23CF-44E3-9099-C40C66FF867C}">
              <a14:compatExt xmlns:a14="http://schemas.microsoft.com/office/drawing/2010/main" spid="_x0000_s7999"/>
            </a:ext>
            <a:ext uri="{FF2B5EF4-FFF2-40B4-BE49-F238E27FC236}">
              <a16:creationId xmlns:a16="http://schemas.microsoft.com/office/drawing/2014/main" id="{00000000-0008-0000-0400-00003F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327</xdr:row>
      <xdr:rowOff>0</xdr:rowOff>
    </xdr:from>
    <xdr:to>
      <xdr:col>13</xdr:col>
      <xdr:colOff>171450</xdr:colOff>
      <xdr:row>327</xdr:row>
      <xdr:rowOff>165100</xdr:rowOff>
    </xdr:to>
    <xdr:pic>
      <xdr:nvPicPr>
        <xdr:cNvPr id="2886" name="图片 2885" descr="曲线">
          <a:hlinkClick xmlns:r="http://schemas.openxmlformats.org/officeDocument/2006/relationships" r:id="rId161" tgtFrame="_blank"/>
          <a:extLst>
            <a:ext uri="{FF2B5EF4-FFF2-40B4-BE49-F238E27FC236}">
              <a16:creationId xmlns:a16="http://schemas.microsoft.com/office/drawing/2014/main" id="{00000000-0008-0000-0400-000046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011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327</xdr:row>
      <xdr:rowOff>0</xdr:rowOff>
    </xdr:from>
    <xdr:to>
      <xdr:col>14</xdr:col>
      <xdr:colOff>209550</xdr:colOff>
      <xdr:row>327</xdr:row>
      <xdr:rowOff>215900</xdr:rowOff>
    </xdr:to>
    <xdr:sp macro="" textlink="">
      <xdr:nvSpPr>
        <xdr:cNvPr id="8001" name="Control 2881" hidden="1">
          <a:extLst>
            <a:ext uri="{63B3BB69-23CF-44E3-9099-C40C66FF867C}">
              <a14:compatExt xmlns:a14="http://schemas.microsoft.com/office/drawing/2010/main" spid="_x0000_s8001"/>
            </a:ext>
            <a:ext uri="{FF2B5EF4-FFF2-40B4-BE49-F238E27FC236}">
              <a16:creationId xmlns:a16="http://schemas.microsoft.com/office/drawing/2014/main" id="{00000000-0008-0000-0400-000041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328</xdr:row>
      <xdr:rowOff>0</xdr:rowOff>
    </xdr:from>
    <xdr:to>
      <xdr:col>13</xdr:col>
      <xdr:colOff>171450</xdr:colOff>
      <xdr:row>328</xdr:row>
      <xdr:rowOff>165100</xdr:rowOff>
    </xdr:to>
    <xdr:pic>
      <xdr:nvPicPr>
        <xdr:cNvPr id="2888" name="图片 2887" descr="曲线">
          <a:hlinkClick xmlns:r="http://schemas.openxmlformats.org/officeDocument/2006/relationships" r:id="rId162" tgtFrame="_blank"/>
          <a:extLst>
            <a:ext uri="{FF2B5EF4-FFF2-40B4-BE49-F238E27FC236}">
              <a16:creationId xmlns:a16="http://schemas.microsoft.com/office/drawing/2014/main" id="{00000000-0008-0000-0400-000048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373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328</xdr:row>
      <xdr:rowOff>0</xdr:rowOff>
    </xdr:from>
    <xdr:to>
      <xdr:col>14</xdr:col>
      <xdr:colOff>209550</xdr:colOff>
      <xdr:row>328</xdr:row>
      <xdr:rowOff>215900</xdr:rowOff>
    </xdr:to>
    <xdr:sp macro="" textlink="">
      <xdr:nvSpPr>
        <xdr:cNvPr id="8003" name="Control 2883" hidden="1">
          <a:extLst>
            <a:ext uri="{63B3BB69-23CF-44E3-9099-C40C66FF867C}">
              <a14:compatExt xmlns:a14="http://schemas.microsoft.com/office/drawing/2010/main" spid="_x0000_s8003"/>
            </a:ext>
            <a:ext uri="{FF2B5EF4-FFF2-40B4-BE49-F238E27FC236}">
              <a16:creationId xmlns:a16="http://schemas.microsoft.com/office/drawing/2014/main" id="{00000000-0008-0000-0400-000043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329</xdr:row>
      <xdr:rowOff>0</xdr:rowOff>
    </xdr:from>
    <xdr:to>
      <xdr:col>13</xdr:col>
      <xdr:colOff>171450</xdr:colOff>
      <xdr:row>329</xdr:row>
      <xdr:rowOff>165100</xdr:rowOff>
    </xdr:to>
    <xdr:pic>
      <xdr:nvPicPr>
        <xdr:cNvPr id="2890" name="图片 2889" descr="曲线">
          <a:hlinkClick xmlns:r="http://schemas.openxmlformats.org/officeDocument/2006/relationships" r:id="rId163" tgtFrame="_blank"/>
          <a:extLst>
            <a:ext uri="{FF2B5EF4-FFF2-40B4-BE49-F238E27FC236}">
              <a16:creationId xmlns:a16="http://schemas.microsoft.com/office/drawing/2014/main" id="{00000000-0008-0000-0400-00004A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735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329</xdr:row>
      <xdr:rowOff>0</xdr:rowOff>
    </xdr:from>
    <xdr:to>
      <xdr:col>14</xdr:col>
      <xdr:colOff>209550</xdr:colOff>
      <xdr:row>329</xdr:row>
      <xdr:rowOff>215900</xdr:rowOff>
    </xdr:to>
    <xdr:sp macro="" textlink="">
      <xdr:nvSpPr>
        <xdr:cNvPr id="8005" name="Control 2885" hidden="1">
          <a:extLst>
            <a:ext uri="{63B3BB69-23CF-44E3-9099-C40C66FF867C}">
              <a14:compatExt xmlns:a14="http://schemas.microsoft.com/office/drawing/2010/main" spid="_x0000_s8005"/>
            </a:ext>
            <a:ext uri="{FF2B5EF4-FFF2-40B4-BE49-F238E27FC236}">
              <a16:creationId xmlns:a16="http://schemas.microsoft.com/office/drawing/2014/main" id="{00000000-0008-0000-0400-000045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330</xdr:row>
      <xdr:rowOff>0</xdr:rowOff>
    </xdr:from>
    <xdr:to>
      <xdr:col>13</xdr:col>
      <xdr:colOff>171450</xdr:colOff>
      <xdr:row>330</xdr:row>
      <xdr:rowOff>165100</xdr:rowOff>
    </xdr:to>
    <xdr:pic>
      <xdr:nvPicPr>
        <xdr:cNvPr id="2892" name="图片 2891" descr="曲线">
          <a:hlinkClick xmlns:r="http://schemas.openxmlformats.org/officeDocument/2006/relationships" r:id="rId164" tgtFrame="_blank"/>
          <a:extLst>
            <a:ext uri="{FF2B5EF4-FFF2-40B4-BE49-F238E27FC236}">
              <a16:creationId xmlns:a16="http://schemas.microsoft.com/office/drawing/2014/main" id="{00000000-0008-0000-0400-00004C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097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330</xdr:row>
      <xdr:rowOff>0</xdr:rowOff>
    </xdr:from>
    <xdr:to>
      <xdr:col>14</xdr:col>
      <xdr:colOff>209550</xdr:colOff>
      <xdr:row>330</xdr:row>
      <xdr:rowOff>215900</xdr:rowOff>
    </xdr:to>
    <xdr:sp macro="" textlink="">
      <xdr:nvSpPr>
        <xdr:cNvPr id="8007" name="Control 2887" hidden="1">
          <a:extLst>
            <a:ext uri="{63B3BB69-23CF-44E3-9099-C40C66FF867C}">
              <a14:compatExt xmlns:a14="http://schemas.microsoft.com/office/drawing/2010/main" spid="_x0000_s8007"/>
            </a:ext>
            <a:ext uri="{FF2B5EF4-FFF2-40B4-BE49-F238E27FC236}">
              <a16:creationId xmlns:a16="http://schemas.microsoft.com/office/drawing/2014/main" id="{00000000-0008-0000-0400-000047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331</xdr:row>
      <xdr:rowOff>0</xdr:rowOff>
    </xdr:from>
    <xdr:to>
      <xdr:col>13</xdr:col>
      <xdr:colOff>171450</xdr:colOff>
      <xdr:row>331</xdr:row>
      <xdr:rowOff>165100</xdr:rowOff>
    </xdr:to>
    <xdr:pic>
      <xdr:nvPicPr>
        <xdr:cNvPr id="2894" name="图片 2893" descr="曲线">
          <a:hlinkClick xmlns:r="http://schemas.openxmlformats.org/officeDocument/2006/relationships" r:id="rId165" tgtFrame="_blank"/>
          <a:extLst>
            <a:ext uri="{FF2B5EF4-FFF2-40B4-BE49-F238E27FC236}">
              <a16:creationId xmlns:a16="http://schemas.microsoft.com/office/drawing/2014/main" id="{00000000-0008-0000-0400-00004E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459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331</xdr:row>
      <xdr:rowOff>0</xdr:rowOff>
    </xdr:from>
    <xdr:to>
      <xdr:col>14</xdr:col>
      <xdr:colOff>209550</xdr:colOff>
      <xdr:row>331</xdr:row>
      <xdr:rowOff>215900</xdr:rowOff>
    </xdr:to>
    <xdr:sp macro="" textlink="">
      <xdr:nvSpPr>
        <xdr:cNvPr id="8009" name="Control 2889" hidden="1">
          <a:extLst>
            <a:ext uri="{63B3BB69-23CF-44E3-9099-C40C66FF867C}">
              <a14:compatExt xmlns:a14="http://schemas.microsoft.com/office/drawing/2010/main" spid="_x0000_s8009"/>
            </a:ext>
            <a:ext uri="{FF2B5EF4-FFF2-40B4-BE49-F238E27FC236}">
              <a16:creationId xmlns:a16="http://schemas.microsoft.com/office/drawing/2014/main" id="{00000000-0008-0000-0400-000049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332</xdr:row>
      <xdr:rowOff>0</xdr:rowOff>
    </xdr:from>
    <xdr:to>
      <xdr:col>13</xdr:col>
      <xdr:colOff>171450</xdr:colOff>
      <xdr:row>332</xdr:row>
      <xdr:rowOff>165100</xdr:rowOff>
    </xdr:to>
    <xdr:pic>
      <xdr:nvPicPr>
        <xdr:cNvPr id="2896" name="图片 2895" descr="曲线">
          <a:hlinkClick xmlns:r="http://schemas.openxmlformats.org/officeDocument/2006/relationships" r:id="rId166" tgtFrame="_blank"/>
          <a:extLst>
            <a:ext uri="{FF2B5EF4-FFF2-40B4-BE49-F238E27FC236}">
              <a16:creationId xmlns:a16="http://schemas.microsoft.com/office/drawing/2014/main" id="{00000000-0008-0000-0400-000050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821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332</xdr:row>
      <xdr:rowOff>0</xdr:rowOff>
    </xdr:from>
    <xdr:to>
      <xdr:col>14</xdr:col>
      <xdr:colOff>209550</xdr:colOff>
      <xdr:row>332</xdr:row>
      <xdr:rowOff>215900</xdr:rowOff>
    </xdr:to>
    <xdr:sp macro="" textlink="">
      <xdr:nvSpPr>
        <xdr:cNvPr id="8011" name="Control 2891" hidden="1">
          <a:extLst>
            <a:ext uri="{63B3BB69-23CF-44E3-9099-C40C66FF867C}">
              <a14:compatExt xmlns:a14="http://schemas.microsoft.com/office/drawing/2010/main" spid="_x0000_s8011"/>
            </a:ext>
            <a:ext uri="{FF2B5EF4-FFF2-40B4-BE49-F238E27FC236}">
              <a16:creationId xmlns:a16="http://schemas.microsoft.com/office/drawing/2014/main" id="{00000000-0008-0000-0400-00004B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333</xdr:row>
      <xdr:rowOff>0</xdr:rowOff>
    </xdr:from>
    <xdr:to>
      <xdr:col>13</xdr:col>
      <xdr:colOff>171450</xdr:colOff>
      <xdr:row>333</xdr:row>
      <xdr:rowOff>165100</xdr:rowOff>
    </xdr:to>
    <xdr:pic>
      <xdr:nvPicPr>
        <xdr:cNvPr id="2898" name="图片 2897" descr="曲线">
          <a:hlinkClick xmlns:r="http://schemas.openxmlformats.org/officeDocument/2006/relationships" r:id="rId167" tgtFrame="_blank"/>
          <a:extLst>
            <a:ext uri="{FF2B5EF4-FFF2-40B4-BE49-F238E27FC236}">
              <a16:creationId xmlns:a16="http://schemas.microsoft.com/office/drawing/2014/main" id="{00000000-0008-0000-0400-000052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182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333</xdr:row>
      <xdr:rowOff>0</xdr:rowOff>
    </xdr:from>
    <xdr:to>
      <xdr:col>14</xdr:col>
      <xdr:colOff>209550</xdr:colOff>
      <xdr:row>333</xdr:row>
      <xdr:rowOff>215900</xdr:rowOff>
    </xdr:to>
    <xdr:sp macro="" textlink="">
      <xdr:nvSpPr>
        <xdr:cNvPr id="8013" name="Control 2893" hidden="1">
          <a:extLst>
            <a:ext uri="{63B3BB69-23CF-44E3-9099-C40C66FF867C}">
              <a14:compatExt xmlns:a14="http://schemas.microsoft.com/office/drawing/2010/main" spid="_x0000_s8013"/>
            </a:ext>
            <a:ext uri="{FF2B5EF4-FFF2-40B4-BE49-F238E27FC236}">
              <a16:creationId xmlns:a16="http://schemas.microsoft.com/office/drawing/2014/main" id="{00000000-0008-0000-0400-00004D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334</xdr:row>
      <xdr:rowOff>0</xdr:rowOff>
    </xdr:from>
    <xdr:to>
      <xdr:col>13</xdr:col>
      <xdr:colOff>171450</xdr:colOff>
      <xdr:row>334</xdr:row>
      <xdr:rowOff>165100</xdr:rowOff>
    </xdr:to>
    <xdr:pic>
      <xdr:nvPicPr>
        <xdr:cNvPr id="2900" name="图片 2899" descr="曲线">
          <a:hlinkClick xmlns:r="http://schemas.openxmlformats.org/officeDocument/2006/relationships" r:id="rId168" tgtFrame="_blank"/>
          <a:extLst>
            <a:ext uri="{FF2B5EF4-FFF2-40B4-BE49-F238E27FC236}">
              <a16:creationId xmlns:a16="http://schemas.microsoft.com/office/drawing/2014/main" id="{00000000-0008-0000-0400-000054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54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334</xdr:row>
      <xdr:rowOff>0</xdr:rowOff>
    </xdr:from>
    <xdr:to>
      <xdr:col>14</xdr:col>
      <xdr:colOff>209550</xdr:colOff>
      <xdr:row>334</xdr:row>
      <xdr:rowOff>215900</xdr:rowOff>
    </xdr:to>
    <xdr:sp macro="" textlink="">
      <xdr:nvSpPr>
        <xdr:cNvPr id="8015" name="Control 2895" hidden="1">
          <a:extLst>
            <a:ext uri="{63B3BB69-23CF-44E3-9099-C40C66FF867C}">
              <a14:compatExt xmlns:a14="http://schemas.microsoft.com/office/drawing/2010/main" spid="_x0000_s8015"/>
            </a:ext>
            <a:ext uri="{FF2B5EF4-FFF2-40B4-BE49-F238E27FC236}">
              <a16:creationId xmlns:a16="http://schemas.microsoft.com/office/drawing/2014/main" id="{00000000-0008-0000-0400-00004F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335</xdr:row>
      <xdr:rowOff>0</xdr:rowOff>
    </xdr:from>
    <xdr:to>
      <xdr:col>13</xdr:col>
      <xdr:colOff>171450</xdr:colOff>
      <xdr:row>335</xdr:row>
      <xdr:rowOff>165100</xdr:rowOff>
    </xdr:to>
    <xdr:pic>
      <xdr:nvPicPr>
        <xdr:cNvPr id="2902" name="图片 2901" descr="曲线">
          <a:hlinkClick xmlns:r="http://schemas.openxmlformats.org/officeDocument/2006/relationships" r:id="rId169" tgtFrame="_blank"/>
          <a:extLst>
            <a:ext uri="{FF2B5EF4-FFF2-40B4-BE49-F238E27FC236}">
              <a16:creationId xmlns:a16="http://schemas.microsoft.com/office/drawing/2014/main" id="{00000000-0008-0000-0400-000056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90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335</xdr:row>
      <xdr:rowOff>0</xdr:rowOff>
    </xdr:from>
    <xdr:to>
      <xdr:col>14</xdr:col>
      <xdr:colOff>209550</xdr:colOff>
      <xdr:row>335</xdr:row>
      <xdr:rowOff>215900</xdr:rowOff>
    </xdr:to>
    <xdr:sp macro="" textlink="">
      <xdr:nvSpPr>
        <xdr:cNvPr id="8017" name="Control 2897" hidden="1">
          <a:extLst>
            <a:ext uri="{63B3BB69-23CF-44E3-9099-C40C66FF867C}">
              <a14:compatExt xmlns:a14="http://schemas.microsoft.com/office/drawing/2010/main" spid="_x0000_s8017"/>
            </a:ext>
            <a:ext uri="{FF2B5EF4-FFF2-40B4-BE49-F238E27FC236}">
              <a16:creationId xmlns:a16="http://schemas.microsoft.com/office/drawing/2014/main" id="{00000000-0008-0000-0400-000051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336</xdr:row>
      <xdr:rowOff>0</xdr:rowOff>
    </xdr:from>
    <xdr:to>
      <xdr:col>13</xdr:col>
      <xdr:colOff>171450</xdr:colOff>
      <xdr:row>336</xdr:row>
      <xdr:rowOff>165100</xdr:rowOff>
    </xdr:to>
    <xdr:pic>
      <xdr:nvPicPr>
        <xdr:cNvPr id="2904" name="图片 2903" descr="曲线">
          <a:hlinkClick xmlns:r="http://schemas.openxmlformats.org/officeDocument/2006/relationships" r:id="rId170" tgtFrame="_blank"/>
          <a:extLst>
            <a:ext uri="{FF2B5EF4-FFF2-40B4-BE49-F238E27FC236}">
              <a16:creationId xmlns:a16="http://schemas.microsoft.com/office/drawing/2014/main" id="{00000000-0008-0000-0400-000058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26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336</xdr:row>
      <xdr:rowOff>0</xdr:rowOff>
    </xdr:from>
    <xdr:to>
      <xdr:col>14</xdr:col>
      <xdr:colOff>209550</xdr:colOff>
      <xdr:row>336</xdr:row>
      <xdr:rowOff>215900</xdr:rowOff>
    </xdr:to>
    <xdr:sp macro="" textlink="">
      <xdr:nvSpPr>
        <xdr:cNvPr id="8019" name="Control 2899" hidden="1">
          <a:extLst>
            <a:ext uri="{63B3BB69-23CF-44E3-9099-C40C66FF867C}">
              <a14:compatExt xmlns:a14="http://schemas.microsoft.com/office/drawing/2010/main" spid="_x0000_s8019"/>
            </a:ext>
            <a:ext uri="{FF2B5EF4-FFF2-40B4-BE49-F238E27FC236}">
              <a16:creationId xmlns:a16="http://schemas.microsoft.com/office/drawing/2014/main" id="{00000000-0008-0000-0400-000053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337</xdr:row>
      <xdr:rowOff>0</xdr:rowOff>
    </xdr:from>
    <xdr:to>
      <xdr:col>13</xdr:col>
      <xdr:colOff>171450</xdr:colOff>
      <xdr:row>337</xdr:row>
      <xdr:rowOff>165100</xdr:rowOff>
    </xdr:to>
    <xdr:pic>
      <xdr:nvPicPr>
        <xdr:cNvPr id="2906" name="图片 2905" descr="曲线">
          <a:hlinkClick xmlns:r="http://schemas.openxmlformats.org/officeDocument/2006/relationships" r:id="rId171" tgtFrame="_blank"/>
          <a:extLst>
            <a:ext uri="{FF2B5EF4-FFF2-40B4-BE49-F238E27FC236}">
              <a16:creationId xmlns:a16="http://schemas.microsoft.com/office/drawing/2014/main" id="{00000000-0008-0000-0400-00005A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63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337</xdr:row>
      <xdr:rowOff>0</xdr:rowOff>
    </xdr:from>
    <xdr:to>
      <xdr:col>14</xdr:col>
      <xdr:colOff>209550</xdr:colOff>
      <xdr:row>337</xdr:row>
      <xdr:rowOff>215900</xdr:rowOff>
    </xdr:to>
    <xdr:sp macro="" textlink="">
      <xdr:nvSpPr>
        <xdr:cNvPr id="8021" name="Control 2901" hidden="1">
          <a:extLst>
            <a:ext uri="{63B3BB69-23CF-44E3-9099-C40C66FF867C}">
              <a14:compatExt xmlns:a14="http://schemas.microsoft.com/office/drawing/2010/main" spid="_x0000_s8021"/>
            </a:ext>
            <a:ext uri="{FF2B5EF4-FFF2-40B4-BE49-F238E27FC236}">
              <a16:creationId xmlns:a16="http://schemas.microsoft.com/office/drawing/2014/main" id="{00000000-0008-0000-0400-000055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338</xdr:row>
      <xdr:rowOff>0</xdr:rowOff>
    </xdr:from>
    <xdr:to>
      <xdr:col>13</xdr:col>
      <xdr:colOff>171450</xdr:colOff>
      <xdr:row>338</xdr:row>
      <xdr:rowOff>165100</xdr:rowOff>
    </xdr:to>
    <xdr:pic>
      <xdr:nvPicPr>
        <xdr:cNvPr id="2908" name="图片 2907" descr="曲线">
          <a:hlinkClick xmlns:r="http://schemas.openxmlformats.org/officeDocument/2006/relationships" r:id="rId172" tgtFrame="_blank"/>
          <a:extLst>
            <a:ext uri="{FF2B5EF4-FFF2-40B4-BE49-F238E27FC236}">
              <a16:creationId xmlns:a16="http://schemas.microsoft.com/office/drawing/2014/main" id="{00000000-0008-0000-0400-00005C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992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338</xdr:row>
      <xdr:rowOff>0</xdr:rowOff>
    </xdr:from>
    <xdr:to>
      <xdr:col>14</xdr:col>
      <xdr:colOff>209550</xdr:colOff>
      <xdr:row>338</xdr:row>
      <xdr:rowOff>215900</xdr:rowOff>
    </xdr:to>
    <xdr:sp macro="" textlink="">
      <xdr:nvSpPr>
        <xdr:cNvPr id="8023" name="Control 2903" hidden="1">
          <a:extLst>
            <a:ext uri="{63B3BB69-23CF-44E3-9099-C40C66FF867C}">
              <a14:compatExt xmlns:a14="http://schemas.microsoft.com/office/drawing/2010/main" spid="_x0000_s8023"/>
            </a:ext>
            <a:ext uri="{FF2B5EF4-FFF2-40B4-BE49-F238E27FC236}">
              <a16:creationId xmlns:a16="http://schemas.microsoft.com/office/drawing/2014/main" id="{00000000-0008-0000-0400-000057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339</xdr:row>
      <xdr:rowOff>0</xdr:rowOff>
    </xdr:from>
    <xdr:to>
      <xdr:col>13</xdr:col>
      <xdr:colOff>171450</xdr:colOff>
      <xdr:row>339</xdr:row>
      <xdr:rowOff>165100</xdr:rowOff>
    </xdr:to>
    <xdr:pic>
      <xdr:nvPicPr>
        <xdr:cNvPr id="2910" name="图片 2909" descr="曲线">
          <a:hlinkClick xmlns:r="http://schemas.openxmlformats.org/officeDocument/2006/relationships" r:id="rId173" tgtFrame="_blank"/>
          <a:extLst>
            <a:ext uri="{FF2B5EF4-FFF2-40B4-BE49-F238E27FC236}">
              <a16:creationId xmlns:a16="http://schemas.microsoft.com/office/drawing/2014/main" id="{00000000-0008-0000-0400-00005E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354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339</xdr:row>
      <xdr:rowOff>0</xdr:rowOff>
    </xdr:from>
    <xdr:to>
      <xdr:col>14</xdr:col>
      <xdr:colOff>209550</xdr:colOff>
      <xdr:row>339</xdr:row>
      <xdr:rowOff>215900</xdr:rowOff>
    </xdr:to>
    <xdr:sp macro="" textlink="">
      <xdr:nvSpPr>
        <xdr:cNvPr id="8025" name="Control 2905" hidden="1">
          <a:extLst>
            <a:ext uri="{63B3BB69-23CF-44E3-9099-C40C66FF867C}">
              <a14:compatExt xmlns:a14="http://schemas.microsoft.com/office/drawing/2010/main" spid="_x0000_s8025"/>
            </a:ext>
            <a:ext uri="{FF2B5EF4-FFF2-40B4-BE49-F238E27FC236}">
              <a16:creationId xmlns:a16="http://schemas.microsoft.com/office/drawing/2014/main" id="{00000000-0008-0000-0400-000059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340</xdr:row>
      <xdr:rowOff>0</xdr:rowOff>
    </xdr:from>
    <xdr:to>
      <xdr:col>13</xdr:col>
      <xdr:colOff>171450</xdr:colOff>
      <xdr:row>340</xdr:row>
      <xdr:rowOff>165100</xdr:rowOff>
    </xdr:to>
    <xdr:pic>
      <xdr:nvPicPr>
        <xdr:cNvPr id="2912" name="图片 2911" descr="曲线">
          <a:hlinkClick xmlns:r="http://schemas.openxmlformats.org/officeDocument/2006/relationships" r:id="rId174" tgtFrame="_blank"/>
          <a:extLst>
            <a:ext uri="{FF2B5EF4-FFF2-40B4-BE49-F238E27FC236}">
              <a16:creationId xmlns:a16="http://schemas.microsoft.com/office/drawing/2014/main" id="{00000000-0008-0000-0400-000060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716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340</xdr:row>
      <xdr:rowOff>0</xdr:rowOff>
    </xdr:from>
    <xdr:to>
      <xdr:col>14</xdr:col>
      <xdr:colOff>209550</xdr:colOff>
      <xdr:row>340</xdr:row>
      <xdr:rowOff>215900</xdr:rowOff>
    </xdr:to>
    <xdr:sp macro="" textlink="">
      <xdr:nvSpPr>
        <xdr:cNvPr id="8027" name="Control 2907" hidden="1">
          <a:extLst>
            <a:ext uri="{63B3BB69-23CF-44E3-9099-C40C66FF867C}">
              <a14:compatExt xmlns:a14="http://schemas.microsoft.com/office/drawing/2010/main" spid="_x0000_s8027"/>
            </a:ext>
            <a:ext uri="{FF2B5EF4-FFF2-40B4-BE49-F238E27FC236}">
              <a16:creationId xmlns:a16="http://schemas.microsoft.com/office/drawing/2014/main" id="{00000000-0008-0000-0400-00005B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341</xdr:row>
      <xdr:rowOff>0</xdr:rowOff>
    </xdr:from>
    <xdr:to>
      <xdr:col>13</xdr:col>
      <xdr:colOff>171450</xdr:colOff>
      <xdr:row>341</xdr:row>
      <xdr:rowOff>165100</xdr:rowOff>
    </xdr:to>
    <xdr:pic>
      <xdr:nvPicPr>
        <xdr:cNvPr id="2914" name="图片 2913" descr="曲线">
          <a:hlinkClick xmlns:r="http://schemas.openxmlformats.org/officeDocument/2006/relationships" r:id="rId183" tgtFrame="_blank"/>
          <a:extLst>
            <a:ext uri="{FF2B5EF4-FFF2-40B4-BE49-F238E27FC236}">
              <a16:creationId xmlns:a16="http://schemas.microsoft.com/office/drawing/2014/main" id="{00000000-0008-0000-0400-000062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078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341</xdr:row>
      <xdr:rowOff>0</xdr:rowOff>
    </xdr:from>
    <xdr:to>
      <xdr:col>14</xdr:col>
      <xdr:colOff>209550</xdr:colOff>
      <xdr:row>341</xdr:row>
      <xdr:rowOff>215900</xdr:rowOff>
    </xdr:to>
    <xdr:sp macro="" textlink="">
      <xdr:nvSpPr>
        <xdr:cNvPr id="8029" name="Control 2909" hidden="1">
          <a:extLst>
            <a:ext uri="{63B3BB69-23CF-44E3-9099-C40C66FF867C}">
              <a14:compatExt xmlns:a14="http://schemas.microsoft.com/office/drawing/2010/main" spid="_x0000_s8029"/>
            </a:ext>
            <a:ext uri="{FF2B5EF4-FFF2-40B4-BE49-F238E27FC236}">
              <a16:creationId xmlns:a16="http://schemas.microsoft.com/office/drawing/2014/main" id="{00000000-0008-0000-0400-00005D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342</xdr:row>
      <xdr:rowOff>0</xdr:rowOff>
    </xdr:from>
    <xdr:to>
      <xdr:col>13</xdr:col>
      <xdr:colOff>171450</xdr:colOff>
      <xdr:row>342</xdr:row>
      <xdr:rowOff>165100</xdr:rowOff>
    </xdr:to>
    <xdr:pic>
      <xdr:nvPicPr>
        <xdr:cNvPr id="2916" name="图片 2915" descr="曲线">
          <a:hlinkClick xmlns:r="http://schemas.openxmlformats.org/officeDocument/2006/relationships" r:id="rId175" tgtFrame="_blank"/>
          <a:extLst>
            <a:ext uri="{FF2B5EF4-FFF2-40B4-BE49-F238E27FC236}">
              <a16:creationId xmlns:a16="http://schemas.microsoft.com/office/drawing/2014/main" id="{00000000-0008-0000-0400-000064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440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342</xdr:row>
      <xdr:rowOff>0</xdr:rowOff>
    </xdr:from>
    <xdr:to>
      <xdr:col>14</xdr:col>
      <xdr:colOff>209550</xdr:colOff>
      <xdr:row>342</xdr:row>
      <xdr:rowOff>215900</xdr:rowOff>
    </xdr:to>
    <xdr:sp macro="" textlink="">
      <xdr:nvSpPr>
        <xdr:cNvPr id="8031" name="Control 2911" hidden="1">
          <a:extLst>
            <a:ext uri="{63B3BB69-23CF-44E3-9099-C40C66FF867C}">
              <a14:compatExt xmlns:a14="http://schemas.microsoft.com/office/drawing/2010/main" spid="_x0000_s8031"/>
            </a:ext>
            <a:ext uri="{FF2B5EF4-FFF2-40B4-BE49-F238E27FC236}">
              <a16:creationId xmlns:a16="http://schemas.microsoft.com/office/drawing/2014/main" id="{00000000-0008-0000-0400-00005F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343</xdr:row>
      <xdr:rowOff>0</xdr:rowOff>
    </xdr:from>
    <xdr:to>
      <xdr:col>13</xdr:col>
      <xdr:colOff>171450</xdr:colOff>
      <xdr:row>343</xdr:row>
      <xdr:rowOff>165100</xdr:rowOff>
    </xdr:to>
    <xdr:pic>
      <xdr:nvPicPr>
        <xdr:cNvPr id="2918" name="图片 2917" descr="曲线">
          <a:hlinkClick xmlns:r="http://schemas.openxmlformats.org/officeDocument/2006/relationships" r:id="rId176" tgtFrame="_blank"/>
          <a:extLst>
            <a:ext uri="{FF2B5EF4-FFF2-40B4-BE49-F238E27FC236}">
              <a16:creationId xmlns:a16="http://schemas.microsoft.com/office/drawing/2014/main" id="{00000000-0008-0000-0400-000066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802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343</xdr:row>
      <xdr:rowOff>0</xdr:rowOff>
    </xdr:from>
    <xdr:to>
      <xdr:col>14</xdr:col>
      <xdr:colOff>209550</xdr:colOff>
      <xdr:row>343</xdr:row>
      <xdr:rowOff>215900</xdr:rowOff>
    </xdr:to>
    <xdr:sp macro="" textlink="">
      <xdr:nvSpPr>
        <xdr:cNvPr id="8033" name="Control 2913" hidden="1">
          <a:extLst>
            <a:ext uri="{63B3BB69-23CF-44E3-9099-C40C66FF867C}">
              <a14:compatExt xmlns:a14="http://schemas.microsoft.com/office/drawing/2010/main" spid="_x0000_s8033"/>
            </a:ext>
            <a:ext uri="{FF2B5EF4-FFF2-40B4-BE49-F238E27FC236}">
              <a16:creationId xmlns:a16="http://schemas.microsoft.com/office/drawing/2014/main" id="{00000000-0008-0000-0400-000061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344</xdr:row>
      <xdr:rowOff>0</xdr:rowOff>
    </xdr:from>
    <xdr:to>
      <xdr:col>13</xdr:col>
      <xdr:colOff>171450</xdr:colOff>
      <xdr:row>344</xdr:row>
      <xdr:rowOff>165100</xdr:rowOff>
    </xdr:to>
    <xdr:pic>
      <xdr:nvPicPr>
        <xdr:cNvPr id="2920" name="图片 2919" descr="曲线">
          <a:hlinkClick xmlns:r="http://schemas.openxmlformats.org/officeDocument/2006/relationships" r:id="rId177" tgtFrame="_blank"/>
          <a:extLst>
            <a:ext uri="{FF2B5EF4-FFF2-40B4-BE49-F238E27FC236}">
              <a16:creationId xmlns:a16="http://schemas.microsoft.com/office/drawing/2014/main" id="{00000000-0008-0000-0400-000068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164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344</xdr:row>
      <xdr:rowOff>0</xdr:rowOff>
    </xdr:from>
    <xdr:to>
      <xdr:col>14</xdr:col>
      <xdr:colOff>209550</xdr:colOff>
      <xdr:row>344</xdr:row>
      <xdr:rowOff>215900</xdr:rowOff>
    </xdr:to>
    <xdr:sp macro="" textlink="">
      <xdr:nvSpPr>
        <xdr:cNvPr id="8035" name="Control 2915" hidden="1">
          <a:extLst>
            <a:ext uri="{63B3BB69-23CF-44E3-9099-C40C66FF867C}">
              <a14:compatExt xmlns:a14="http://schemas.microsoft.com/office/drawing/2010/main" spid="_x0000_s8035"/>
            </a:ext>
            <a:ext uri="{FF2B5EF4-FFF2-40B4-BE49-F238E27FC236}">
              <a16:creationId xmlns:a16="http://schemas.microsoft.com/office/drawing/2014/main" id="{00000000-0008-0000-0400-000063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345</xdr:row>
      <xdr:rowOff>0</xdr:rowOff>
    </xdr:from>
    <xdr:to>
      <xdr:col>13</xdr:col>
      <xdr:colOff>171450</xdr:colOff>
      <xdr:row>345</xdr:row>
      <xdr:rowOff>165100</xdr:rowOff>
    </xdr:to>
    <xdr:pic>
      <xdr:nvPicPr>
        <xdr:cNvPr id="2922" name="图片 2921" descr="曲线">
          <a:hlinkClick xmlns:r="http://schemas.openxmlformats.org/officeDocument/2006/relationships" r:id="rId178" tgtFrame="_blank"/>
          <a:extLst>
            <a:ext uri="{FF2B5EF4-FFF2-40B4-BE49-F238E27FC236}">
              <a16:creationId xmlns:a16="http://schemas.microsoft.com/office/drawing/2014/main" id="{00000000-0008-0000-0400-00006A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526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345</xdr:row>
      <xdr:rowOff>0</xdr:rowOff>
    </xdr:from>
    <xdr:to>
      <xdr:col>14</xdr:col>
      <xdr:colOff>209550</xdr:colOff>
      <xdr:row>345</xdr:row>
      <xdr:rowOff>215900</xdr:rowOff>
    </xdr:to>
    <xdr:sp macro="" textlink="">
      <xdr:nvSpPr>
        <xdr:cNvPr id="8037" name="Control 2917" hidden="1">
          <a:extLst>
            <a:ext uri="{63B3BB69-23CF-44E3-9099-C40C66FF867C}">
              <a14:compatExt xmlns:a14="http://schemas.microsoft.com/office/drawing/2010/main" spid="_x0000_s8037"/>
            </a:ext>
            <a:ext uri="{FF2B5EF4-FFF2-40B4-BE49-F238E27FC236}">
              <a16:creationId xmlns:a16="http://schemas.microsoft.com/office/drawing/2014/main" id="{00000000-0008-0000-0400-000065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346</xdr:row>
      <xdr:rowOff>0</xdr:rowOff>
    </xdr:from>
    <xdr:to>
      <xdr:col>13</xdr:col>
      <xdr:colOff>171450</xdr:colOff>
      <xdr:row>346</xdr:row>
      <xdr:rowOff>165100</xdr:rowOff>
    </xdr:to>
    <xdr:pic>
      <xdr:nvPicPr>
        <xdr:cNvPr id="2924" name="图片 2923" descr="曲线">
          <a:hlinkClick xmlns:r="http://schemas.openxmlformats.org/officeDocument/2006/relationships" r:id="rId179" tgtFrame="_blank"/>
          <a:extLst>
            <a:ext uri="{FF2B5EF4-FFF2-40B4-BE49-F238E27FC236}">
              <a16:creationId xmlns:a16="http://schemas.microsoft.com/office/drawing/2014/main" id="{00000000-0008-0000-0400-00006C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888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346</xdr:row>
      <xdr:rowOff>0</xdr:rowOff>
    </xdr:from>
    <xdr:to>
      <xdr:col>14</xdr:col>
      <xdr:colOff>209550</xdr:colOff>
      <xdr:row>346</xdr:row>
      <xdr:rowOff>215900</xdr:rowOff>
    </xdr:to>
    <xdr:sp macro="" textlink="">
      <xdr:nvSpPr>
        <xdr:cNvPr id="8039" name="Control 2919" hidden="1">
          <a:extLst>
            <a:ext uri="{63B3BB69-23CF-44E3-9099-C40C66FF867C}">
              <a14:compatExt xmlns:a14="http://schemas.microsoft.com/office/drawing/2010/main" spid="_x0000_s8039"/>
            </a:ext>
            <a:ext uri="{FF2B5EF4-FFF2-40B4-BE49-F238E27FC236}">
              <a16:creationId xmlns:a16="http://schemas.microsoft.com/office/drawing/2014/main" id="{00000000-0008-0000-0400-000067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347</xdr:row>
      <xdr:rowOff>0</xdr:rowOff>
    </xdr:from>
    <xdr:to>
      <xdr:col>13</xdr:col>
      <xdr:colOff>171450</xdr:colOff>
      <xdr:row>347</xdr:row>
      <xdr:rowOff>165100</xdr:rowOff>
    </xdr:to>
    <xdr:pic>
      <xdr:nvPicPr>
        <xdr:cNvPr id="2926" name="图片 2925" descr="曲线">
          <a:hlinkClick xmlns:r="http://schemas.openxmlformats.org/officeDocument/2006/relationships" r:id="rId180" tgtFrame="_blank"/>
          <a:extLst>
            <a:ext uri="{FF2B5EF4-FFF2-40B4-BE49-F238E27FC236}">
              <a16:creationId xmlns:a16="http://schemas.microsoft.com/office/drawing/2014/main" id="{00000000-0008-0000-0400-00006E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250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347</xdr:row>
      <xdr:rowOff>0</xdr:rowOff>
    </xdr:from>
    <xdr:to>
      <xdr:col>14</xdr:col>
      <xdr:colOff>209550</xdr:colOff>
      <xdr:row>347</xdr:row>
      <xdr:rowOff>215900</xdr:rowOff>
    </xdr:to>
    <xdr:sp macro="" textlink="">
      <xdr:nvSpPr>
        <xdr:cNvPr id="8041" name="Control 2921" hidden="1">
          <a:extLst>
            <a:ext uri="{63B3BB69-23CF-44E3-9099-C40C66FF867C}">
              <a14:compatExt xmlns:a14="http://schemas.microsoft.com/office/drawing/2010/main" spid="_x0000_s8041"/>
            </a:ext>
            <a:ext uri="{FF2B5EF4-FFF2-40B4-BE49-F238E27FC236}">
              <a16:creationId xmlns:a16="http://schemas.microsoft.com/office/drawing/2014/main" id="{00000000-0008-0000-0400-000069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348</xdr:row>
      <xdr:rowOff>0</xdr:rowOff>
    </xdr:from>
    <xdr:to>
      <xdr:col>13</xdr:col>
      <xdr:colOff>171450</xdr:colOff>
      <xdr:row>348</xdr:row>
      <xdr:rowOff>165100</xdr:rowOff>
    </xdr:to>
    <xdr:pic>
      <xdr:nvPicPr>
        <xdr:cNvPr id="2928" name="图片 2927" descr="曲线">
          <a:hlinkClick xmlns:r="http://schemas.openxmlformats.org/officeDocument/2006/relationships" r:id="rId181" tgtFrame="_blank"/>
          <a:extLst>
            <a:ext uri="{FF2B5EF4-FFF2-40B4-BE49-F238E27FC236}">
              <a16:creationId xmlns:a16="http://schemas.microsoft.com/office/drawing/2014/main" id="{00000000-0008-0000-0400-000070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612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348</xdr:row>
      <xdr:rowOff>0</xdr:rowOff>
    </xdr:from>
    <xdr:to>
      <xdr:col>14</xdr:col>
      <xdr:colOff>209550</xdr:colOff>
      <xdr:row>348</xdr:row>
      <xdr:rowOff>215900</xdr:rowOff>
    </xdr:to>
    <xdr:sp macro="" textlink="">
      <xdr:nvSpPr>
        <xdr:cNvPr id="8043" name="Control 2923" hidden="1">
          <a:extLst>
            <a:ext uri="{63B3BB69-23CF-44E3-9099-C40C66FF867C}">
              <a14:compatExt xmlns:a14="http://schemas.microsoft.com/office/drawing/2010/main" spid="_x0000_s8043"/>
            </a:ext>
            <a:ext uri="{FF2B5EF4-FFF2-40B4-BE49-F238E27FC236}">
              <a16:creationId xmlns:a16="http://schemas.microsoft.com/office/drawing/2014/main" id="{00000000-0008-0000-0400-00006B1F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13</xdr:col>
      <xdr:colOff>0</xdr:colOff>
      <xdr:row>349</xdr:row>
      <xdr:rowOff>0</xdr:rowOff>
    </xdr:from>
    <xdr:to>
      <xdr:col>13</xdr:col>
      <xdr:colOff>171450</xdr:colOff>
      <xdr:row>349</xdr:row>
      <xdr:rowOff>165100</xdr:rowOff>
    </xdr:to>
    <xdr:pic>
      <xdr:nvPicPr>
        <xdr:cNvPr id="2930" name="图片 2929" descr="曲线">
          <a:hlinkClick xmlns:r="http://schemas.openxmlformats.org/officeDocument/2006/relationships" r:id="rId182" tgtFrame="_blank"/>
          <a:extLst>
            <a:ext uri="{FF2B5EF4-FFF2-40B4-BE49-F238E27FC236}">
              <a16:creationId xmlns:a16="http://schemas.microsoft.com/office/drawing/2014/main" id="{00000000-0008-0000-0400-000072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974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xdr:row>
      <xdr:rowOff>0</xdr:rowOff>
    </xdr:from>
    <xdr:to>
      <xdr:col>14</xdr:col>
      <xdr:colOff>390525</xdr:colOff>
      <xdr:row>7</xdr:row>
      <xdr:rowOff>0</xdr:rowOff>
    </xdr:to>
    <xdr:pic>
      <xdr:nvPicPr>
        <xdr:cNvPr id="3" name="Picture 2">
          <a:extLst>
            <a:ext uri="{FF2B5EF4-FFF2-40B4-BE49-F238E27FC236}">
              <a16:creationId xmlns:a16="http://schemas.microsoft.com/office/drawing/2014/main" id="{00000000-0008-0000-0400-000003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143000"/>
          <a:ext cx="390525" cy="371475"/>
        </a:xfrm>
        <a:prstGeom prst="rect">
          <a:avLst/>
        </a:prstGeom>
        <a:noFill/>
        <a:ln w="9525">
          <a:miter lim="800000"/>
          <a:headEnd/>
          <a:tailEnd/>
        </a:ln>
      </xdr:spPr>
    </xdr:pic>
    <xdr:clientData/>
  </xdr:twoCellAnchor>
  <xdr:twoCellAnchor editAs="oneCell">
    <xdr:from>
      <xdr:col>14</xdr:col>
      <xdr:colOff>0</xdr:colOff>
      <xdr:row>13</xdr:row>
      <xdr:rowOff>0</xdr:rowOff>
    </xdr:from>
    <xdr:to>
      <xdr:col>14</xdr:col>
      <xdr:colOff>390525</xdr:colOff>
      <xdr:row>14</xdr:row>
      <xdr:rowOff>0</xdr:rowOff>
    </xdr:to>
    <xdr:pic>
      <xdr:nvPicPr>
        <xdr:cNvPr id="5" name="Picture 4">
          <a:extLst>
            <a:ext uri="{FF2B5EF4-FFF2-40B4-BE49-F238E27FC236}">
              <a16:creationId xmlns:a16="http://schemas.microsoft.com/office/drawing/2014/main" id="{00000000-0008-0000-0400-000005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657475"/>
          <a:ext cx="390525" cy="371475"/>
        </a:xfrm>
        <a:prstGeom prst="rect">
          <a:avLst/>
        </a:prstGeom>
        <a:noFill/>
        <a:ln w="9525">
          <a:miter lim="800000"/>
          <a:headEnd/>
          <a:tailEnd/>
        </a:ln>
      </xdr:spPr>
    </xdr:pic>
    <xdr:clientData/>
  </xdr:twoCellAnchor>
  <xdr:twoCellAnchor editAs="oneCell">
    <xdr:from>
      <xdr:col>14</xdr:col>
      <xdr:colOff>0</xdr:colOff>
      <xdr:row>20</xdr:row>
      <xdr:rowOff>0</xdr:rowOff>
    </xdr:from>
    <xdr:to>
      <xdr:col>14</xdr:col>
      <xdr:colOff>390525</xdr:colOff>
      <xdr:row>21</xdr:row>
      <xdr:rowOff>0</xdr:rowOff>
    </xdr:to>
    <xdr:pic>
      <xdr:nvPicPr>
        <xdr:cNvPr id="7" name="Picture 6">
          <a:extLst>
            <a:ext uri="{FF2B5EF4-FFF2-40B4-BE49-F238E27FC236}">
              <a16:creationId xmlns:a16="http://schemas.microsoft.com/office/drawing/2014/main" id="{00000000-0008-0000-0400-000007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171950"/>
          <a:ext cx="390525" cy="371475"/>
        </a:xfrm>
        <a:prstGeom prst="rect">
          <a:avLst/>
        </a:prstGeom>
        <a:noFill/>
        <a:ln w="9525">
          <a:miter lim="800000"/>
          <a:headEnd/>
          <a:tailEnd/>
        </a:ln>
      </xdr:spPr>
    </xdr:pic>
    <xdr:clientData/>
  </xdr:twoCellAnchor>
  <xdr:twoCellAnchor editAs="oneCell">
    <xdr:from>
      <xdr:col>14</xdr:col>
      <xdr:colOff>0</xdr:colOff>
      <xdr:row>27</xdr:row>
      <xdr:rowOff>0</xdr:rowOff>
    </xdr:from>
    <xdr:to>
      <xdr:col>14</xdr:col>
      <xdr:colOff>390525</xdr:colOff>
      <xdr:row>28</xdr:row>
      <xdr:rowOff>0</xdr:rowOff>
    </xdr:to>
    <xdr:pic>
      <xdr:nvPicPr>
        <xdr:cNvPr id="9" name="Picture 8">
          <a:extLst>
            <a:ext uri="{FF2B5EF4-FFF2-40B4-BE49-F238E27FC236}">
              <a16:creationId xmlns:a16="http://schemas.microsoft.com/office/drawing/2014/main" id="{00000000-0008-0000-0400-000009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86425"/>
          <a:ext cx="390525" cy="371475"/>
        </a:xfrm>
        <a:prstGeom prst="rect">
          <a:avLst/>
        </a:prstGeom>
        <a:noFill/>
        <a:ln w="9525">
          <a:miter lim="800000"/>
          <a:headEnd/>
          <a:tailEnd/>
        </a:ln>
      </xdr:spPr>
    </xdr:pic>
    <xdr:clientData/>
  </xdr:twoCellAnchor>
  <xdr:twoCellAnchor editAs="oneCell">
    <xdr:from>
      <xdr:col>14</xdr:col>
      <xdr:colOff>0</xdr:colOff>
      <xdr:row>28</xdr:row>
      <xdr:rowOff>0</xdr:rowOff>
    </xdr:from>
    <xdr:to>
      <xdr:col>14</xdr:col>
      <xdr:colOff>390525</xdr:colOff>
      <xdr:row>29</xdr:row>
      <xdr:rowOff>0</xdr:rowOff>
    </xdr:to>
    <xdr:pic>
      <xdr:nvPicPr>
        <xdr:cNvPr id="11" name="Picture 10">
          <a:extLst>
            <a:ext uri="{FF2B5EF4-FFF2-40B4-BE49-F238E27FC236}">
              <a16:creationId xmlns:a16="http://schemas.microsoft.com/office/drawing/2014/main" id="{00000000-0008-0000-0400-00000B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057900"/>
          <a:ext cx="390525" cy="371475"/>
        </a:xfrm>
        <a:prstGeom prst="rect">
          <a:avLst/>
        </a:prstGeom>
        <a:noFill/>
        <a:ln w="9525">
          <a:miter lim="800000"/>
          <a:headEnd/>
          <a:tailEnd/>
        </a:ln>
      </xdr:spPr>
    </xdr:pic>
    <xdr:clientData/>
  </xdr:twoCellAnchor>
  <xdr:twoCellAnchor editAs="oneCell">
    <xdr:from>
      <xdr:col>14</xdr:col>
      <xdr:colOff>0</xdr:colOff>
      <xdr:row>29</xdr:row>
      <xdr:rowOff>0</xdr:rowOff>
    </xdr:from>
    <xdr:to>
      <xdr:col>14</xdr:col>
      <xdr:colOff>390525</xdr:colOff>
      <xdr:row>30</xdr:row>
      <xdr:rowOff>0</xdr:rowOff>
    </xdr:to>
    <xdr:pic>
      <xdr:nvPicPr>
        <xdr:cNvPr id="13" name="Picture 12">
          <a:extLst>
            <a:ext uri="{FF2B5EF4-FFF2-40B4-BE49-F238E27FC236}">
              <a16:creationId xmlns:a16="http://schemas.microsoft.com/office/drawing/2014/main" id="{00000000-0008-0000-0400-00000D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29375"/>
          <a:ext cx="390525" cy="371475"/>
        </a:xfrm>
        <a:prstGeom prst="rect">
          <a:avLst/>
        </a:prstGeom>
        <a:noFill/>
        <a:ln w="9525">
          <a:miter lim="800000"/>
          <a:headEnd/>
          <a:tailEnd/>
        </a:ln>
      </xdr:spPr>
    </xdr:pic>
    <xdr:clientData/>
  </xdr:twoCellAnchor>
  <xdr:twoCellAnchor editAs="oneCell">
    <xdr:from>
      <xdr:col>14</xdr:col>
      <xdr:colOff>0</xdr:colOff>
      <xdr:row>30</xdr:row>
      <xdr:rowOff>0</xdr:rowOff>
    </xdr:from>
    <xdr:to>
      <xdr:col>14</xdr:col>
      <xdr:colOff>390525</xdr:colOff>
      <xdr:row>31</xdr:row>
      <xdr:rowOff>0</xdr:rowOff>
    </xdr:to>
    <xdr:pic>
      <xdr:nvPicPr>
        <xdr:cNvPr id="15" name="Picture 14">
          <a:extLst>
            <a:ext uri="{FF2B5EF4-FFF2-40B4-BE49-F238E27FC236}">
              <a16:creationId xmlns:a16="http://schemas.microsoft.com/office/drawing/2014/main" id="{00000000-0008-0000-0400-00000F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00850"/>
          <a:ext cx="390525" cy="371475"/>
        </a:xfrm>
        <a:prstGeom prst="rect">
          <a:avLst/>
        </a:prstGeom>
        <a:noFill/>
        <a:ln w="9525">
          <a:miter lim="800000"/>
          <a:headEnd/>
          <a:tailEnd/>
        </a:ln>
      </xdr:spPr>
    </xdr:pic>
    <xdr:clientData/>
  </xdr:twoCellAnchor>
  <xdr:twoCellAnchor editAs="oneCell">
    <xdr:from>
      <xdr:col>14</xdr:col>
      <xdr:colOff>0</xdr:colOff>
      <xdr:row>31</xdr:row>
      <xdr:rowOff>0</xdr:rowOff>
    </xdr:from>
    <xdr:to>
      <xdr:col>14</xdr:col>
      <xdr:colOff>390525</xdr:colOff>
      <xdr:row>32</xdr:row>
      <xdr:rowOff>0</xdr:rowOff>
    </xdr:to>
    <xdr:pic>
      <xdr:nvPicPr>
        <xdr:cNvPr id="17" name="Picture 16">
          <a:extLst>
            <a:ext uri="{FF2B5EF4-FFF2-40B4-BE49-F238E27FC236}">
              <a16:creationId xmlns:a16="http://schemas.microsoft.com/office/drawing/2014/main" id="{00000000-0008-0000-0400-000011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72325"/>
          <a:ext cx="390525" cy="371475"/>
        </a:xfrm>
        <a:prstGeom prst="rect">
          <a:avLst/>
        </a:prstGeom>
        <a:noFill/>
        <a:ln w="9525">
          <a:miter lim="800000"/>
          <a:headEnd/>
          <a:tailEnd/>
        </a:ln>
      </xdr:spPr>
    </xdr:pic>
    <xdr:clientData/>
  </xdr:twoCellAnchor>
  <xdr:twoCellAnchor editAs="oneCell">
    <xdr:from>
      <xdr:col>14</xdr:col>
      <xdr:colOff>0</xdr:colOff>
      <xdr:row>32</xdr:row>
      <xdr:rowOff>0</xdr:rowOff>
    </xdr:from>
    <xdr:to>
      <xdr:col>14</xdr:col>
      <xdr:colOff>390525</xdr:colOff>
      <xdr:row>33</xdr:row>
      <xdr:rowOff>0</xdr:rowOff>
    </xdr:to>
    <xdr:pic>
      <xdr:nvPicPr>
        <xdr:cNvPr id="19" name="Picture 18">
          <a:extLst>
            <a:ext uri="{FF2B5EF4-FFF2-40B4-BE49-F238E27FC236}">
              <a16:creationId xmlns:a16="http://schemas.microsoft.com/office/drawing/2014/main" id="{00000000-0008-0000-0400-000013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43800"/>
          <a:ext cx="390525" cy="371475"/>
        </a:xfrm>
        <a:prstGeom prst="rect">
          <a:avLst/>
        </a:prstGeom>
        <a:noFill/>
        <a:ln w="9525">
          <a:miter lim="800000"/>
          <a:headEnd/>
          <a:tailEnd/>
        </a:ln>
      </xdr:spPr>
    </xdr:pic>
    <xdr:clientData/>
  </xdr:twoCellAnchor>
  <xdr:twoCellAnchor editAs="oneCell">
    <xdr:from>
      <xdr:col>14</xdr:col>
      <xdr:colOff>0</xdr:colOff>
      <xdr:row>33</xdr:row>
      <xdr:rowOff>0</xdr:rowOff>
    </xdr:from>
    <xdr:to>
      <xdr:col>14</xdr:col>
      <xdr:colOff>390525</xdr:colOff>
      <xdr:row>34</xdr:row>
      <xdr:rowOff>0</xdr:rowOff>
    </xdr:to>
    <xdr:pic>
      <xdr:nvPicPr>
        <xdr:cNvPr id="21" name="Picture 20">
          <a:extLst>
            <a:ext uri="{FF2B5EF4-FFF2-40B4-BE49-F238E27FC236}">
              <a16:creationId xmlns:a16="http://schemas.microsoft.com/office/drawing/2014/main" id="{00000000-0008-0000-0400-000015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915275"/>
          <a:ext cx="390525" cy="371475"/>
        </a:xfrm>
        <a:prstGeom prst="rect">
          <a:avLst/>
        </a:prstGeom>
        <a:noFill/>
        <a:ln w="9525">
          <a:miter lim="800000"/>
          <a:headEnd/>
          <a:tailEnd/>
        </a:ln>
      </xdr:spPr>
    </xdr:pic>
    <xdr:clientData/>
  </xdr:twoCellAnchor>
  <xdr:twoCellAnchor editAs="oneCell">
    <xdr:from>
      <xdr:col>14</xdr:col>
      <xdr:colOff>0</xdr:colOff>
      <xdr:row>40</xdr:row>
      <xdr:rowOff>0</xdr:rowOff>
    </xdr:from>
    <xdr:to>
      <xdr:col>14</xdr:col>
      <xdr:colOff>390525</xdr:colOff>
      <xdr:row>41</xdr:row>
      <xdr:rowOff>0</xdr:rowOff>
    </xdr:to>
    <xdr:pic>
      <xdr:nvPicPr>
        <xdr:cNvPr id="23" name="Picture 22">
          <a:extLst>
            <a:ext uri="{FF2B5EF4-FFF2-40B4-BE49-F238E27FC236}">
              <a16:creationId xmlns:a16="http://schemas.microsoft.com/office/drawing/2014/main" id="{00000000-0008-0000-0400-000017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429750"/>
          <a:ext cx="390525" cy="371475"/>
        </a:xfrm>
        <a:prstGeom prst="rect">
          <a:avLst/>
        </a:prstGeom>
        <a:noFill/>
        <a:ln w="9525">
          <a:miter lim="800000"/>
          <a:headEnd/>
          <a:tailEnd/>
        </a:ln>
      </xdr:spPr>
    </xdr:pic>
    <xdr:clientData/>
  </xdr:twoCellAnchor>
  <xdr:twoCellAnchor editAs="oneCell">
    <xdr:from>
      <xdr:col>14</xdr:col>
      <xdr:colOff>0</xdr:colOff>
      <xdr:row>41</xdr:row>
      <xdr:rowOff>0</xdr:rowOff>
    </xdr:from>
    <xdr:to>
      <xdr:col>14</xdr:col>
      <xdr:colOff>390525</xdr:colOff>
      <xdr:row>42</xdr:row>
      <xdr:rowOff>0</xdr:rowOff>
    </xdr:to>
    <xdr:pic>
      <xdr:nvPicPr>
        <xdr:cNvPr id="25" name="Picture 24">
          <a:extLst>
            <a:ext uri="{FF2B5EF4-FFF2-40B4-BE49-F238E27FC236}">
              <a16:creationId xmlns:a16="http://schemas.microsoft.com/office/drawing/2014/main" id="{00000000-0008-0000-0400-000019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801225"/>
          <a:ext cx="390525" cy="371475"/>
        </a:xfrm>
        <a:prstGeom prst="rect">
          <a:avLst/>
        </a:prstGeom>
        <a:noFill/>
        <a:ln w="9525">
          <a:miter lim="800000"/>
          <a:headEnd/>
          <a:tailEnd/>
        </a:ln>
      </xdr:spPr>
    </xdr:pic>
    <xdr:clientData/>
  </xdr:twoCellAnchor>
  <xdr:twoCellAnchor editAs="oneCell">
    <xdr:from>
      <xdr:col>14</xdr:col>
      <xdr:colOff>0</xdr:colOff>
      <xdr:row>42</xdr:row>
      <xdr:rowOff>0</xdr:rowOff>
    </xdr:from>
    <xdr:to>
      <xdr:col>14</xdr:col>
      <xdr:colOff>390525</xdr:colOff>
      <xdr:row>43</xdr:row>
      <xdr:rowOff>0</xdr:rowOff>
    </xdr:to>
    <xdr:pic>
      <xdr:nvPicPr>
        <xdr:cNvPr id="27" name="Picture 26">
          <a:extLst>
            <a:ext uri="{FF2B5EF4-FFF2-40B4-BE49-F238E27FC236}">
              <a16:creationId xmlns:a16="http://schemas.microsoft.com/office/drawing/2014/main" id="{00000000-0008-0000-0400-00001B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0172700"/>
          <a:ext cx="390525" cy="371475"/>
        </a:xfrm>
        <a:prstGeom prst="rect">
          <a:avLst/>
        </a:prstGeom>
        <a:noFill/>
        <a:ln w="9525">
          <a:miter lim="800000"/>
          <a:headEnd/>
          <a:tailEnd/>
        </a:ln>
      </xdr:spPr>
    </xdr:pic>
    <xdr:clientData/>
  </xdr:twoCellAnchor>
  <xdr:twoCellAnchor editAs="oneCell">
    <xdr:from>
      <xdr:col>14</xdr:col>
      <xdr:colOff>0</xdr:colOff>
      <xdr:row>49</xdr:row>
      <xdr:rowOff>0</xdr:rowOff>
    </xdr:from>
    <xdr:to>
      <xdr:col>14</xdr:col>
      <xdr:colOff>390525</xdr:colOff>
      <xdr:row>50</xdr:row>
      <xdr:rowOff>0</xdr:rowOff>
    </xdr:to>
    <xdr:pic>
      <xdr:nvPicPr>
        <xdr:cNvPr id="29" name="Picture 28">
          <a:extLst>
            <a:ext uri="{FF2B5EF4-FFF2-40B4-BE49-F238E27FC236}">
              <a16:creationId xmlns:a16="http://schemas.microsoft.com/office/drawing/2014/main" id="{00000000-0008-0000-0400-00001D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1687175"/>
          <a:ext cx="390525" cy="371475"/>
        </a:xfrm>
        <a:prstGeom prst="rect">
          <a:avLst/>
        </a:prstGeom>
        <a:noFill/>
        <a:ln w="9525">
          <a:miter lim="800000"/>
          <a:headEnd/>
          <a:tailEnd/>
        </a:ln>
      </xdr:spPr>
    </xdr:pic>
    <xdr:clientData/>
  </xdr:twoCellAnchor>
  <xdr:twoCellAnchor editAs="oneCell">
    <xdr:from>
      <xdr:col>14</xdr:col>
      <xdr:colOff>0</xdr:colOff>
      <xdr:row>50</xdr:row>
      <xdr:rowOff>0</xdr:rowOff>
    </xdr:from>
    <xdr:to>
      <xdr:col>14</xdr:col>
      <xdr:colOff>390525</xdr:colOff>
      <xdr:row>51</xdr:row>
      <xdr:rowOff>0</xdr:rowOff>
    </xdr:to>
    <xdr:pic>
      <xdr:nvPicPr>
        <xdr:cNvPr id="31" name="Picture 30">
          <a:extLst>
            <a:ext uri="{FF2B5EF4-FFF2-40B4-BE49-F238E27FC236}">
              <a16:creationId xmlns:a16="http://schemas.microsoft.com/office/drawing/2014/main" id="{00000000-0008-0000-0400-00001F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2058650"/>
          <a:ext cx="390525" cy="371475"/>
        </a:xfrm>
        <a:prstGeom prst="rect">
          <a:avLst/>
        </a:prstGeom>
        <a:noFill/>
        <a:ln w="9525">
          <a:miter lim="800000"/>
          <a:headEnd/>
          <a:tailEnd/>
        </a:ln>
      </xdr:spPr>
    </xdr:pic>
    <xdr:clientData/>
  </xdr:twoCellAnchor>
  <xdr:twoCellAnchor editAs="oneCell">
    <xdr:from>
      <xdr:col>14</xdr:col>
      <xdr:colOff>0</xdr:colOff>
      <xdr:row>51</xdr:row>
      <xdr:rowOff>0</xdr:rowOff>
    </xdr:from>
    <xdr:to>
      <xdr:col>14</xdr:col>
      <xdr:colOff>390525</xdr:colOff>
      <xdr:row>52</xdr:row>
      <xdr:rowOff>0</xdr:rowOff>
    </xdr:to>
    <xdr:pic>
      <xdr:nvPicPr>
        <xdr:cNvPr id="33" name="Picture 32">
          <a:extLst>
            <a:ext uri="{FF2B5EF4-FFF2-40B4-BE49-F238E27FC236}">
              <a16:creationId xmlns:a16="http://schemas.microsoft.com/office/drawing/2014/main" id="{00000000-0008-0000-0400-000021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2430125"/>
          <a:ext cx="390525" cy="371475"/>
        </a:xfrm>
        <a:prstGeom prst="rect">
          <a:avLst/>
        </a:prstGeom>
        <a:noFill/>
        <a:ln w="9525">
          <a:miter lim="800000"/>
          <a:headEnd/>
          <a:tailEnd/>
        </a:ln>
      </xdr:spPr>
    </xdr:pic>
    <xdr:clientData/>
  </xdr:twoCellAnchor>
  <xdr:twoCellAnchor editAs="oneCell">
    <xdr:from>
      <xdr:col>14</xdr:col>
      <xdr:colOff>0</xdr:colOff>
      <xdr:row>52</xdr:row>
      <xdr:rowOff>0</xdr:rowOff>
    </xdr:from>
    <xdr:to>
      <xdr:col>14</xdr:col>
      <xdr:colOff>390525</xdr:colOff>
      <xdr:row>53</xdr:row>
      <xdr:rowOff>0</xdr:rowOff>
    </xdr:to>
    <xdr:pic>
      <xdr:nvPicPr>
        <xdr:cNvPr id="35" name="Picture 34">
          <a:extLst>
            <a:ext uri="{FF2B5EF4-FFF2-40B4-BE49-F238E27FC236}">
              <a16:creationId xmlns:a16="http://schemas.microsoft.com/office/drawing/2014/main" id="{00000000-0008-0000-0400-000023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2801600"/>
          <a:ext cx="390525" cy="371475"/>
        </a:xfrm>
        <a:prstGeom prst="rect">
          <a:avLst/>
        </a:prstGeom>
        <a:noFill/>
        <a:ln w="9525">
          <a:miter lim="800000"/>
          <a:headEnd/>
          <a:tailEnd/>
        </a:ln>
      </xdr:spPr>
    </xdr:pic>
    <xdr:clientData/>
  </xdr:twoCellAnchor>
  <xdr:twoCellAnchor editAs="oneCell">
    <xdr:from>
      <xdr:col>14</xdr:col>
      <xdr:colOff>0</xdr:colOff>
      <xdr:row>53</xdr:row>
      <xdr:rowOff>0</xdr:rowOff>
    </xdr:from>
    <xdr:to>
      <xdr:col>14</xdr:col>
      <xdr:colOff>390525</xdr:colOff>
      <xdr:row>54</xdr:row>
      <xdr:rowOff>0</xdr:rowOff>
    </xdr:to>
    <xdr:pic>
      <xdr:nvPicPr>
        <xdr:cNvPr id="37" name="Picture 36">
          <a:extLst>
            <a:ext uri="{FF2B5EF4-FFF2-40B4-BE49-F238E27FC236}">
              <a16:creationId xmlns:a16="http://schemas.microsoft.com/office/drawing/2014/main" id="{00000000-0008-0000-0400-000025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3173075"/>
          <a:ext cx="390525" cy="371475"/>
        </a:xfrm>
        <a:prstGeom prst="rect">
          <a:avLst/>
        </a:prstGeom>
        <a:noFill/>
        <a:ln w="9525">
          <a:miter lim="800000"/>
          <a:headEnd/>
          <a:tailEnd/>
        </a:ln>
      </xdr:spPr>
    </xdr:pic>
    <xdr:clientData/>
  </xdr:twoCellAnchor>
  <xdr:twoCellAnchor editAs="oneCell">
    <xdr:from>
      <xdr:col>14</xdr:col>
      <xdr:colOff>0</xdr:colOff>
      <xdr:row>54</xdr:row>
      <xdr:rowOff>0</xdr:rowOff>
    </xdr:from>
    <xdr:to>
      <xdr:col>14</xdr:col>
      <xdr:colOff>390525</xdr:colOff>
      <xdr:row>55</xdr:row>
      <xdr:rowOff>0</xdr:rowOff>
    </xdr:to>
    <xdr:pic>
      <xdr:nvPicPr>
        <xdr:cNvPr id="39" name="Picture 38">
          <a:extLst>
            <a:ext uri="{FF2B5EF4-FFF2-40B4-BE49-F238E27FC236}">
              <a16:creationId xmlns:a16="http://schemas.microsoft.com/office/drawing/2014/main" id="{00000000-0008-0000-0400-000027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3544550"/>
          <a:ext cx="390525" cy="371475"/>
        </a:xfrm>
        <a:prstGeom prst="rect">
          <a:avLst/>
        </a:prstGeom>
        <a:noFill/>
        <a:ln w="9525">
          <a:miter lim="800000"/>
          <a:headEnd/>
          <a:tailEnd/>
        </a:ln>
      </xdr:spPr>
    </xdr:pic>
    <xdr:clientData/>
  </xdr:twoCellAnchor>
  <xdr:twoCellAnchor editAs="oneCell">
    <xdr:from>
      <xdr:col>14</xdr:col>
      <xdr:colOff>0</xdr:colOff>
      <xdr:row>55</xdr:row>
      <xdr:rowOff>0</xdr:rowOff>
    </xdr:from>
    <xdr:to>
      <xdr:col>14</xdr:col>
      <xdr:colOff>390525</xdr:colOff>
      <xdr:row>56</xdr:row>
      <xdr:rowOff>0</xdr:rowOff>
    </xdr:to>
    <xdr:pic>
      <xdr:nvPicPr>
        <xdr:cNvPr id="41" name="Picture 40">
          <a:extLst>
            <a:ext uri="{FF2B5EF4-FFF2-40B4-BE49-F238E27FC236}">
              <a16:creationId xmlns:a16="http://schemas.microsoft.com/office/drawing/2014/main" id="{00000000-0008-0000-0400-000029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3916025"/>
          <a:ext cx="390525" cy="371475"/>
        </a:xfrm>
        <a:prstGeom prst="rect">
          <a:avLst/>
        </a:prstGeom>
        <a:noFill/>
        <a:ln w="9525">
          <a:miter lim="800000"/>
          <a:headEnd/>
          <a:tailEnd/>
        </a:ln>
      </xdr:spPr>
    </xdr:pic>
    <xdr:clientData/>
  </xdr:twoCellAnchor>
  <xdr:twoCellAnchor editAs="oneCell">
    <xdr:from>
      <xdr:col>14</xdr:col>
      <xdr:colOff>0</xdr:colOff>
      <xdr:row>62</xdr:row>
      <xdr:rowOff>0</xdr:rowOff>
    </xdr:from>
    <xdr:to>
      <xdr:col>14</xdr:col>
      <xdr:colOff>390525</xdr:colOff>
      <xdr:row>63</xdr:row>
      <xdr:rowOff>0</xdr:rowOff>
    </xdr:to>
    <xdr:pic>
      <xdr:nvPicPr>
        <xdr:cNvPr id="43" name="Picture 42">
          <a:extLst>
            <a:ext uri="{FF2B5EF4-FFF2-40B4-BE49-F238E27FC236}">
              <a16:creationId xmlns:a16="http://schemas.microsoft.com/office/drawing/2014/main" id="{00000000-0008-0000-0400-00002B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5430500"/>
          <a:ext cx="390525" cy="371475"/>
        </a:xfrm>
        <a:prstGeom prst="rect">
          <a:avLst/>
        </a:prstGeom>
        <a:noFill/>
        <a:ln w="9525">
          <a:miter lim="800000"/>
          <a:headEnd/>
          <a:tailEnd/>
        </a:ln>
      </xdr:spPr>
    </xdr:pic>
    <xdr:clientData/>
  </xdr:twoCellAnchor>
  <xdr:twoCellAnchor editAs="oneCell">
    <xdr:from>
      <xdr:col>14</xdr:col>
      <xdr:colOff>0</xdr:colOff>
      <xdr:row>69</xdr:row>
      <xdr:rowOff>0</xdr:rowOff>
    </xdr:from>
    <xdr:to>
      <xdr:col>14</xdr:col>
      <xdr:colOff>390525</xdr:colOff>
      <xdr:row>70</xdr:row>
      <xdr:rowOff>0</xdr:rowOff>
    </xdr:to>
    <xdr:pic>
      <xdr:nvPicPr>
        <xdr:cNvPr id="45" name="Picture 44">
          <a:extLst>
            <a:ext uri="{FF2B5EF4-FFF2-40B4-BE49-F238E27FC236}">
              <a16:creationId xmlns:a16="http://schemas.microsoft.com/office/drawing/2014/main" id="{00000000-0008-0000-0400-00002D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7106900"/>
          <a:ext cx="390525" cy="371475"/>
        </a:xfrm>
        <a:prstGeom prst="rect">
          <a:avLst/>
        </a:prstGeom>
        <a:noFill/>
        <a:ln w="9525">
          <a:miter lim="800000"/>
          <a:headEnd/>
          <a:tailEnd/>
        </a:ln>
      </xdr:spPr>
    </xdr:pic>
    <xdr:clientData/>
  </xdr:twoCellAnchor>
  <xdr:twoCellAnchor editAs="oneCell">
    <xdr:from>
      <xdr:col>14</xdr:col>
      <xdr:colOff>0</xdr:colOff>
      <xdr:row>70</xdr:row>
      <xdr:rowOff>0</xdr:rowOff>
    </xdr:from>
    <xdr:to>
      <xdr:col>14</xdr:col>
      <xdr:colOff>390525</xdr:colOff>
      <xdr:row>71</xdr:row>
      <xdr:rowOff>0</xdr:rowOff>
    </xdr:to>
    <xdr:pic>
      <xdr:nvPicPr>
        <xdr:cNvPr id="47" name="Picture 46">
          <a:extLst>
            <a:ext uri="{FF2B5EF4-FFF2-40B4-BE49-F238E27FC236}">
              <a16:creationId xmlns:a16="http://schemas.microsoft.com/office/drawing/2014/main" id="{00000000-0008-0000-0400-00002F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7478375"/>
          <a:ext cx="390525" cy="371475"/>
        </a:xfrm>
        <a:prstGeom prst="rect">
          <a:avLst/>
        </a:prstGeom>
        <a:noFill/>
        <a:ln w="9525">
          <a:miter lim="800000"/>
          <a:headEnd/>
          <a:tailEnd/>
        </a:ln>
      </xdr:spPr>
    </xdr:pic>
    <xdr:clientData/>
  </xdr:twoCellAnchor>
  <xdr:twoCellAnchor editAs="oneCell">
    <xdr:from>
      <xdr:col>14</xdr:col>
      <xdr:colOff>0</xdr:colOff>
      <xdr:row>71</xdr:row>
      <xdr:rowOff>0</xdr:rowOff>
    </xdr:from>
    <xdr:to>
      <xdr:col>14</xdr:col>
      <xdr:colOff>390525</xdr:colOff>
      <xdr:row>72</xdr:row>
      <xdr:rowOff>0</xdr:rowOff>
    </xdr:to>
    <xdr:pic>
      <xdr:nvPicPr>
        <xdr:cNvPr id="49" name="Picture 48">
          <a:extLst>
            <a:ext uri="{FF2B5EF4-FFF2-40B4-BE49-F238E27FC236}">
              <a16:creationId xmlns:a16="http://schemas.microsoft.com/office/drawing/2014/main" id="{00000000-0008-0000-0400-000031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7849850"/>
          <a:ext cx="390525" cy="371475"/>
        </a:xfrm>
        <a:prstGeom prst="rect">
          <a:avLst/>
        </a:prstGeom>
        <a:noFill/>
        <a:ln w="9525">
          <a:miter lim="800000"/>
          <a:headEnd/>
          <a:tailEnd/>
        </a:ln>
      </xdr:spPr>
    </xdr:pic>
    <xdr:clientData/>
  </xdr:twoCellAnchor>
  <xdr:twoCellAnchor editAs="oneCell">
    <xdr:from>
      <xdr:col>14</xdr:col>
      <xdr:colOff>0</xdr:colOff>
      <xdr:row>78</xdr:row>
      <xdr:rowOff>0</xdr:rowOff>
    </xdr:from>
    <xdr:to>
      <xdr:col>14</xdr:col>
      <xdr:colOff>390525</xdr:colOff>
      <xdr:row>79</xdr:row>
      <xdr:rowOff>85725</xdr:rowOff>
    </xdr:to>
    <xdr:pic>
      <xdr:nvPicPr>
        <xdr:cNvPr id="51" name="Picture 50">
          <a:extLst>
            <a:ext uri="{FF2B5EF4-FFF2-40B4-BE49-F238E27FC236}">
              <a16:creationId xmlns:a16="http://schemas.microsoft.com/office/drawing/2014/main" id="{00000000-0008-0000-0400-000033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0088225"/>
          <a:ext cx="390525" cy="276225"/>
        </a:xfrm>
        <a:prstGeom prst="rect">
          <a:avLst/>
        </a:prstGeom>
        <a:noFill/>
        <a:ln w="9525">
          <a:miter lim="800000"/>
          <a:headEnd/>
          <a:tailEnd/>
        </a:ln>
      </xdr:spPr>
    </xdr:pic>
    <xdr:clientData/>
  </xdr:twoCellAnchor>
  <xdr:twoCellAnchor editAs="oneCell">
    <xdr:from>
      <xdr:col>14</xdr:col>
      <xdr:colOff>0</xdr:colOff>
      <xdr:row>79</xdr:row>
      <xdr:rowOff>0</xdr:rowOff>
    </xdr:from>
    <xdr:to>
      <xdr:col>14</xdr:col>
      <xdr:colOff>390525</xdr:colOff>
      <xdr:row>80</xdr:row>
      <xdr:rowOff>85725</xdr:rowOff>
    </xdr:to>
    <xdr:pic>
      <xdr:nvPicPr>
        <xdr:cNvPr id="53" name="Picture 52">
          <a:extLst>
            <a:ext uri="{FF2B5EF4-FFF2-40B4-BE49-F238E27FC236}">
              <a16:creationId xmlns:a16="http://schemas.microsoft.com/office/drawing/2014/main" id="{00000000-0008-0000-0400-000035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0278725"/>
          <a:ext cx="390525" cy="276225"/>
        </a:xfrm>
        <a:prstGeom prst="rect">
          <a:avLst/>
        </a:prstGeom>
        <a:noFill/>
        <a:ln w="9525">
          <a:miter lim="800000"/>
          <a:headEnd/>
          <a:tailEnd/>
        </a:ln>
      </xdr:spPr>
    </xdr:pic>
    <xdr:clientData/>
  </xdr:twoCellAnchor>
  <xdr:twoCellAnchor editAs="oneCell">
    <xdr:from>
      <xdr:col>14</xdr:col>
      <xdr:colOff>0</xdr:colOff>
      <xdr:row>80</xdr:row>
      <xdr:rowOff>0</xdr:rowOff>
    </xdr:from>
    <xdr:to>
      <xdr:col>14</xdr:col>
      <xdr:colOff>390525</xdr:colOff>
      <xdr:row>81</xdr:row>
      <xdr:rowOff>142875</xdr:rowOff>
    </xdr:to>
    <xdr:pic>
      <xdr:nvPicPr>
        <xdr:cNvPr id="55" name="Picture 54">
          <a:extLst>
            <a:ext uri="{FF2B5EF4-FFF2-40B4-BE49-F238E27FC236}">
              <a16:creationId xmlns:a16="http://schemas.microsoft.com/office/drawing/2014/main" id="{00000000-0008-0000-0400-000037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0469225"/>
          <a:ext cx="390525" cy="333375"/>
        </a:xfrm>
        <a:prstGeom prst="rect">
          <a:avLst/>
        </a:prstGeom>
        <a:noFill/>
        <a:ln w="9525">
          <a:miter lim="800000"/>
          <a:headEnd/>
          <a:tailEnd/>
        </a:ln>
      </xdr:spPr>
    </xdr:pic>
    <xdr:clientData/>
  </xdr:twoCellAnchor>
  <xdr:twoCellAnchor editAs="oneCell">
    <xdr:from>
      <xdr:col>14</xdr:col>
      <xdr:colOff>0</xdr:colOff>
      <xdr:row>81</xdr:row>
      <xdr:rowOff>0</xdr:rowOff>
    </xdr:from>
    <xdr:to>
      <xdr:col>14</xdr:col>
      <xdr:colOff>390525</xdr:colOff>
      <xdr:row>82</xdr:row>
      <xdr:rowOff>142875</xdr:rowOff>
    </xdr:to>
    <xdr:pic>
      <xdr:nvPicPr>
        <xdr:cNvPr id="57" name="Picture 56">
          <a:extLst>
            <a:ext uri="{FF2B5EF4-FFF2-40B4-BE49-F238E27FC236}">
              <a16:creationId xmlns:a16="http://schemas.microsoft.com/office/drawing/2014/main" id="{00000000-0008-0000-0400-000039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0659725"/>
          <a:ext cx="390525" cy="333375"/>
        </a:xfrm>
        <a:prstGeom prst="rect">
          <a:avLst/>
        </a:prstGeom>
        <a:noFill/>
        <a:ln w="9525">
          <a:miter lim="800000"/>
          <a:headEnd/>
          <a:tailEnd/>
        </a:ln>
      </xdr:spPr>
    </xdr:pic>
    <xdr:clientData/>
  </xdr:twoCellAnchor>
  <xdr:twoCellAnchor editAs="oneCell">
    <xdr:from>
      <xdr:col>14</xdr:col>
      <xdr:colOff>0</xdr:colOff>
      <xdr:row>88</xdr:row>
      <xdr:rowOff>0</xdr:rowOff>
    </xdr:from>
    <xdr:to>
      <xdr:col>14</xdr:col>
      <xdr:colOff>390525</xdr:colOff>
      <xdr:row>89</xdr:row>
      <xdr:rowOff>85725</xdr:rowOff>
    </xdr:to>
    <xdr:pic>
      <xdr:nvPicPr>
        <xdr:cNvPr id="59" name="Picture 58">
          <a:extLst>
            <a:ext uri="{FF2B5EF4-FFF2-40B4-BE49-F238E27FC236}">
              <a16:creationId xmlns:a16="http://schemas.microsoft.com/office/drawing/2014/main" id="{00000000-0008-0000-0400-00003B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2717125"/>
          <a:ext cx="390525" cy="276225"/>
        </a:xfrm>
        <a:prstGeom prst="rect">
          <a:avLst/>
        </a:prstGeom>
        <a:noFill/>
        <a:ln w="9525">
          <a:miter lim="800000"/>
          <a:headEnd/>
          <a:tailEnd/>
        </a:ln>
      </xdr:spPr>
    </xdr:pic>
    <xdr:clientData/>
  </xdr:twoCellAnchor>
  <xdr:twoCellAnchor editAs="oneCell">
    <xdr:from>
      <xdr:col>14</xdr:col>
      <xdr:colOff>0</xdr:colOff>
      <xdr:row>89</xdr:row>
      <xdr:rowOff>0</xdr:rowOff>
    </xdr:from>
    <xdr:to>
      <xdr:col>14</xdr:col>
      <xdr:colOff>390525</xdr:colOff>
      <xdr:row>90</xdr:row>
      <xdr:rowOff>85725</xdr:rowOff>
    </xdr:to>
    <xdr:pic>
      <xdr:nvPicPr>
        <xdr:cNvPr id="61" name="Picture 60">
          <a:extLst>
            <a:ext uri="{FF2B5EF4-FFF2-40B4-BE49-F238E27FC236}">
              <a16:creationId xmlns:a16="http://schemas.microsoft.com/office/drawing/2014/main" id="{00000000-0008-0000-0400-00003D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2907625"/>
          <a:ext cx="390525" cy="276225"/>
        </a:xfrm>
        <a:prstGeom prst="rect">
          <a:avLst/>
        </a:prstGeom>
        <a:noFill/>
        <a:ln w="9525">
          <a:miter lim="800000"/>
          <a:headEnd/>
          <a:tailEnd/>
        </a:ln>
      </xdr:spPr>
    </xdr:pic>
    <xdr:clientData/>
  </xdr:twoCellAnchor>
  <xdr:twoCellAnchor editAs="oneCell">
    <xdr:from>
      <xdr:col>14</xdr:col>
      <xdr:colOff>0</xdr:colOff>
      <xdr:row>90</xdr:row>
      <xdr:rowOff>0</xdr:rowOff>
    </xdr:from>
    <xdr:to>
      <xdr:col>14</xdr:col>
      <xdr:colOff>390525</xdr:colOff>
      <xdr:row>91</xdr:row>
      <xdr:rowOff>142875</xdr:rowOff>
    </xdr:to>
    <xdr:pic>
      <xdr:nvPicPr>
        <xdr:cNvPr id="63" name="Picture 62">
          <a:extLst>
            <a:ext uri="{FF2B5EF4-FFF2-40B4-BE49-F238E27FC236}">
              <a16:creationId xmlns:a16="http://schemas.microsoft.com/office/drawing/2014/main" id="{00000000-0008-0000-0400-00003F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3098125"/>
          <a:ext cx="390525" cy="333375"/>
        </a:xfrm>
        <a:prstGeom prst="rect">
          <a:avLst/>
        </a:prstGeom>
        <a:noFill/>
        <a:ln w="9525">
          <a:miter lim="800000"/>
          <a:headEnd/>
          <a:tailEnd/>
        </a:ln>
      </xdr:spPr>
    </xdr:pic>
    <xdr:clientData/>
  </xdr:twoCellAnchor>
  <xdr:twoCellAnchor editAs="oneCell">
    <xdr:from>
      <xdr:col>14</xdr:col>
      <xdr:colOff>0</xdr:colOff>
      <xdr:row>97</xdr:row>
      <xdr:rowOff>0</xdr:rowOff>
    </xdr:from>
    <xdr:to>
      <xdr:col>14</xdr:col>
      <xdr:colOff>390525</xdr:colOff>
      <xdr:row>98</xdr:row>
      <xdr:rowOff>85725</xdr:rowOff>
    </xdr:to>
    <xdr:pic>
      <xdr:nvPicPr>
        <xdr:cNvPr id="4545" name="Picture 64">
          <a:extLst>
            <a:ext uri="{FF2B5EF4-FFF2-40B4-BE49-F238E27FC236}">
              <a16:creationId xmlns:a16="http://schemas.microsoft.com/office/drawing/2014/main" id="{00000000-0008-0000-0400-0000C11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5136475"/>
          <a:ext cx="390525" cy="276225"/>
        </a:xfrm>
        <a:prstGeom prst="rect">
          <a:avLst/>
        </a:prstGeom>
        <a:noFill/>
        <a:ln w="9525">
          <a:miter lim="800000"/>
          <a:headEnd/>
          <a:tailEnd/>
        </a:ln>
      </xdr:spPr>
    </xdr:pic>
    <xdr:clientData/>
  </xdr:twoCellAnchor>
  <xdr:twoCellAnchor editAs="oneCell">
    <xdr:from>
      <xdr:col>14</xdr:col>
      <xdr:colOff>0</xdr:colOff>
      <xdr:row>98</xdr:row>
      <xdr:rowOff>0</xdr:rowOff>
    </xdr:from>
    <xdr:to>
      <xdr:col>14</xdr:col>
      <xdr:colOff>390525</xdr:colOff>
      <xdr:row>99</xdr:row>
      <xdr:rowOff>85725</xdr:rowOff>
    </xdr:to>
    <xdr:pic>
      <xdr:nvPicPr>
        <xdr:cNvPr id="4547" name="Picture 66">
          <a:extLst>
            <a:ext uri="{FF2B5EF4-FFF2-40B4-BE49-F238E27FC236}">
              <a16:creationId xmlns:a16="http://schemas.microsoft.com/office/drawing/2014/main" id="{00000000-0008-0000-0400-0000C31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5326975"/>
          <a:ext cx="390525" cy="276225"/>
        </a:xfrm>
        <a:prstGeom prst="rect">
          <a:avLst/>
        </a:prstGeom>
        <a:noFill/>
        <a:ln w="9525">
          <a:miter lim="800000"/>
          <a:headEnd/>
          <a:tailEnd/>
        </a:ln>
      </xdr:spPr>
    </xdr:pic>
    <xdr:clientData/>
  </xdr:twoCellAnchor>
  <xdr:twoCellAnchor editAs="oneCell">
    <xdr:from>
      <xdr:col>14</xdr:col>
      <xdr:colOff>0</xdr:colOff>
      <xdr:row>99</xdr:row>
      <xdr:rowOff>0</xdr:rowOff>
    </xdr:from>
    <xdr:to>
      <xdr:col>14</xdr:col>
      <xdr:colOff>390525</xdr:colOff>
      <xdr:row>100</xdr:row>
      <xdr:rowOff>142875</xdr:rowOff>
    </xdr:to>
    <xdr:pic>
      <xdr:nvPicPr>
        <xdr:cNvPr id="4549" name="Picture 68">
          <a:extLst>
            <a:ext uri="{FF2B5EF4-FFF2-40B4-BE49-F238E27FC236}">
              <a16:creationId xmlns:a16="http://schemas.microsoft.com/office/drawing/2014/main" id="{00000000-0008-0000-0400-0000C51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5517475"/>
          <a:ext cx="390525" cy="333375"/>
        </a:xfrm>
        <a:prstGeom prst="rect">
          <a:avLst/>
        </a:prstGeom>
        <a:noFill/>
        <a:ln w="9525">
          <a:miter lim="800000"/>
          <a:headEnd/>
          <a:tailEnd/>
        </a:ln>
      </xdr:spPr>
    </xdr:pic>
    <xdr:clientData/>
  </xdr:twoCellAnchor>
  <xdr:twoCellAnchor editAs="oneCell">
    <xdr:from>
      <xdr:col>14</xdr:col>
      <xdr:colOff>0</xdr:colOff>
      <xdr:row>100</xdr:row>
      <xdr:rowOff>0</xdr:rowOff>
    </xdr:from>
    <xdr:to>
      <xdr:col>14</xdr:col>
      <xdr:colOff>390525</xdr:colOff>
      <xdr:row>101</xdr:row>
      <xdr:rowOff>142875</xdr:rowOff>
    </xdr:to>
    <xdr:pic>
      <xdr:nvPicPr>
        <xdr:cNvPr id="4551" name="Picture 70">
          <a:extLst>
            <a:ext uri="{FF2B5EF4-FFF2-40B4-BE49-F238E27FC236}">
              <a16:creationId xmlns:a16="http://schemas.microsoft.com/office/drawing/2014/main" id="{00000000-0008-0000-0400-0000C71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5707975"/>
          <a:ext cx="390525" cy="333375"/>
        </a:xfrm>
        <a:prstGeom prst="rect">
          <a:avLst/>
        </a:prstGeom>
        <a:noFill/>
        <a:ln w="9525">
          <a:miter lim="800000"/>
          <a:headEnd/>
          <a:tailEnd/>
        </a:ln>
      </xdr:spPr>
    </xdr:pic>
    <xdr:clientData/>
  </xdr:twoCellAnchor>
  <xdr:twoCellAnchor editAs="oneCell">
    <xdr:from>
      <xdr:col>14</xdr:col>
      <xdr:colOff>0</xdr:colOff>
      <xdr:row>101</xdr:row>
      <xdr:rowOff>0</xdr:rowOff>
    </xdr:from>
    <xdr:to>
      <xdr:col>14</xdr:col>
      <xdr:colOff>390525</xdr:colOff>
      <xdr:row>102</xdr:row>
      <xdr:rowOff>0</xdr:rowOff>
    </xdr:to>
    <xdr:pic>
      <xdr:nvPicPr>
        <xdr:cNvPr id="4553" name="Picture 72">
          <a:extLst>
            <a:ext uri="{FF2B5EF4-FFF2-40B4-BE49-F238E27FC236}">
              <a16:creationId xmlns:a16="http://schemas.microsoft.com/office/drawing/2014/main" id="{00000000-0008-0000-0400-0000C91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5898475"/>
          <a:ext cx="390525" cy="371475"/>
        </a:xfrm>
        <a:prstGeom prst="rect">
          <a:avLst/>
        </a:prstGeom>
        <a:noFill/>
        <a:ln w="9525">
          <a:miter lim="800000"/>
          <a:headEnd/>
          <a:tailEnd/>
        </a:ln>
      </xdr:spPr>
    </xdr:pic>
    <xdr:clientData/>
  </xdr:twoCellAnchor>
  <xdr:twoCellAnchor editAs="oneCell">
    <xdr:from>
      <xdr:col>14</xdr:col>
      <xdr:colOff>0</xdr:colOff>
      <xdr:row>102</xdr:row>
      <xdr:rowOff>0</xdr:rowOff>
    </xdr:from>
    <xdr:to>
      <xdr:col>14</xdr:col>
      <xdr:colOff>390525</xdr:colOff>
      <xdr:row>103</xdr:row>
      <xdr:rowOff>0</xdr:rowOff>
    </xdr:to>
    <xdr:pic>
      <xdr:nvPicPr>
        <xdr:cNvPr id="4555" name="Picture 74">
          <a:extLst>
            <a:ext uri="{FF2B5EF4-FFF2-40B4-BE49-F238E27FC236}">
              <a16:creationId xmlns:a16="http://schemas.microsoft.com/office/drawing/2014/main" id="{00000000-0008-0000-0400-0000CB1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6269950"/>
          <a:ext cx="390525" cy="371475"/>
        </a:xfrm>
        <a:prstGeom prst="rect">
          <a:avLst/>
        </a:prstGeom>
        <a:noFill/>
        <a:ln w="9525">
          <a:miter lim="800000"/>
          <a:headEnd/>
          <a:tailEnd/>
        </a:ln>
      </xdr:spPr>
    </xdr:pic>
    <xdr:clientData/>
  </xdr:twoCellAnchor>
  <xdr:twoCellAnchor editAs="oneCell">
    <xdr:from>
      <xdr:col>14</xdr:col>
      <xdr:colOff>0</xdr:colOff>
      <xdr:row>103</xdr:row>
      <xdr:rowOff>0</xdr:rowOff>
    </xdr:from>
    <xdr:to>
      <xdr:col>14</xdr:col>
      <xdr:colOff>390525</xdr:colOff>
      <xdr:row>104</xdr:row>
      <xdr:rowOff>0</xdr:rowOff>
    </xdr:to>
    <xdr:pic>
      <xdr:nvPicPr>
        <xdr:cNvPr id="4557" name="Picture 76">
          <a:extLst>
            <a:ext uri="{FF2B5EF4-FFF2-40B4-BE49-F238E27FC236}">
              <a16:creationId xmlns:a16="http://schemas.microsoft.com/office/drawing/2014/main" id="{00000000-0008-0000-0400-0000CD1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6641425"/>
          <a:ext cx="390525" cy="371475"/>
        </a:xfrm>
        <a:prstGeom prst="rect">
          <a:avLst/>
        </a:prstGeom>
        <a:noFill/>
        <a:ln w="9525">
          <a:miter lim="800000"/>
          <a:headEnd/>
          <a:tailEnd/>
        </a:ln>
      </xdr:spPr>
    </xdr:pic>
    <xdr:clientData/>
  </xdr:twoCellAnchor>
  <xdr:twoCellAnchor editAs="oneCell">
    <xdr:from>
      <xdr:col>14</xdr:col>
      <xdr:colOff>0</xdr:colOff>
      <xdr:row>104</xdr:row>
      <xdr:rowOff>0</xdr:rowOff>
    </xdr:from>
    <xdr:to>
      <xdr:col>14</xdr:col>
      <xdr:colOff>390525</xdr:colOff>
      <xdr:row>105</xdr:row>
      <xdr:rowOff>0</xdr:rowOff>
    </xdr:to>
    <xdr:pic>
      <xdr:nvPicPr>
        <xdr:cNvPr id="4559" name="Picture 78">
          <a:extLst>
            <a:ext uri="{FF2B5EF4-FFF2-40B4-BE49-F238E27FC236}">
              <a16:creationId xmlns:a16="http://schemas.microsoft.com/office/drawing/2014/main" id="{00000000-0008-0000-0400-0000CF1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7012900"/>
          <a:ext cx="390525" cy="371475"/>
        </a:xfrm>
        <a:prstGeom prst="rect">
          <a:avLst/>
        </a:prstGeom>
        <a:noFill/>
        <a:ln w="9525">
          <a:miter lim="800000"/>
          <a:headEnd/>
          <a:tailEnd/>
        </a:ln>
      </xdr:spPr>
    </xdr:pic>
    <xdr:clientData/>
  </xdr:twoCellAnchor>
  <xdr:twoCellAnchor editAs="oneCell">
    <xdr:from>
      <xdr:col>14</xdr:col>
      <xdr:colOff>0</xdr:colOff>
      <xdr:row>111</xdr:row>
      <xdr:rowOff>0</xdr:rowOff>
    </xdr:from>
    <xdr:to>
      <xdr:col>14</xdr:col>
      <xdr:colOff>390525</xdr:colOff>
      <xdr:row>112</xdr:row>
      <xdr:rowOff>85725</xdr:rowOff>
    </xdr:to>
    <xdr:pic>
      <xdr:nvPicPr>
        <xdr:cNvPr id="4561" name="Picture 80">
          <a:extLst>
            <a:ext uri="{FF2B5EF4-FFF2-40B4-BE49-F238E27FC236}">
              <a16:creationId xmlns:a16="http://schemas.microsoft.com/office/drawing/2014/main" id="{00000000-0008-0000-0400-0000D11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9432250"/>
          <a:ext cx="390525" cy="276225"/>
        </a:xfrm>
        <a:prstGeom prst="rect">
          <a:avLst/>
        </a:prstGeom>
        <a:noFill/>
        <a:ln w="9525">
          <a:miter lim="800000"/>
          <a:headEnd/>
          <a:tailEnd/>
        </a:ln>
      </xdr:spPr>
    </xdr:pic>
    <xdr:clientData/>
  </xdr:twoCellAnchor>
  <xdr:twoCellAnchor editAs="oneCell">
    <xdr:from>
      <xdr:col>14</xdr:col>
      <xdr:colOff>0</xdr:colOff>
      <xdr:row>112</xdr:row>
      <xdr:rowOff>0</xdr:rowOff>
    </xdr:from>
    <xdr:to>
      <xdr:col>14</xdr:col>
      <xdr:colOff>390525</xdr:colOff>
      <xdr:row>113</xdr:row>
      <xdr:rowOff>85725</xdr:rowOff>
    </xdr:to>
    <xdr:pic>
      <xdr:nvPicPr>
        <xdr:cNvPr id="4563" name="Picture 82">
          <a:extLst>
            <a:ext uri="{FF2B5EF4-FFF2-40B4-BE49-F238E27FC236}">
              <a16:creationId xmlns:a16="http://schemas.microsoft.com/office/drawing/2014/main" id="{00000000-0008-0000-0400-0000D31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9622750"/>
          <a:ext cx="390525" cy="276225"/>
        </a:xfrm>
        <a:prstGeom prst="rect">
          <a:avLst/>
        </a:prstGeom>
        <a:noFill/>
        <a:ln w="9525">
          <a:miter lim="800000"/>
          <a:headEnd/>
          <a:tailEnd/>
        </a:ln>
      </xdr:spPr>
    </xdr:pic>
    <xdr:clientData/>
  </xdr:twoCellAnchor>
  <xdr:twoCellAnchor editAs="oneCell">
    <xdr:from>
      <xdr:col>14</xdr:col>
      <xdr:colOff>0</xdr:colOff>
      <xdr:row>113</xdr:row>
      <xdr:rowOff>0</xdr:rowOff>
    </xdr:from>
    <xdr:to>
      <xdr:col>14</xdr:col>
      <xdr:colOff>390525</xdr:colOff>
      <xdr:row>114</xdr:row>
      <xdr:rowOff>85725</xdr:rowOff>
    </xdr:to>
    <xdr:pic>
      <xdr:nvPicPr>
        <xdr:cNvPr id="4565" name="Picture 84">
          <a:extLst>
            <a:ext uri="{FF2B5EF4-FFF2-40B4-BE49-F238E27FC236}">
              <a16:creationId xmlns:a16="http://schemas.microsoft.com/office/drawing/2014/main" id="{00000000-0008-0000-0400-0000D51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9813250"/>
          <a:ext cx="390525" cy="276225"/>
        </a:xfrm>
        <a:prstGeom prst="rect">
          <a:avLst/>
        </a:prstGeom>
        <a:noFill/>
        <a:ln w="9525">
          <a:miter lim="800000"/>
          <a:headEnd/>
          <a:tailEnd/>
        </a:ln>
      </xdr:spPr>
    </xdr:pic>
    <xdr:clientData/>
  </xdr:twoCellAnchor>
  <xdr:twoCellAnchor editAs="oneCell">
    <xdr:from>
      <xdr:col>14</xdr:col>
      <xdr:colOff>0</xdr:colOff>
      <xdr:row>114</xdr:row>
      <xdr:rowOff>0</xdr:rowOff>
    </xdr:from>
    <xdr:to>
      <xdr:col>14</xdr:col>
      <xdr:colOff>390525</xdr:colOff>
      <xdr:row>115</xdr:row>
      <xdr:rowOff>142875</xdr:rowOff>
    </xdr:to>
    <xdr:pic>
      <xdr:nvPicPr>
        <xdr:cNvPr id="4567" name="Picture 86">
          <a:extLst>
            <a:ext uri="{FF2B5EF4-FFF2-40B4-BE49-F238E27FC236}">
              <a16:creationId xmlns:a16="http://schemas.microsoft.com/office/drawing/2014/main" id="{00000000-0008-0000-0400-0000D71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003750"/>
          <a:ext cx="390525" cy="333375"/>
        </a:xfrm>
        <a:prstGeom prst="rect">
          <a:avLst/>
        </a:prstGeom>
        <a:noFill/>
        <a:ln w="9525">
          <a:miter lim="800000"/>
          <a:headEnd/>
          <a:tailEnd/>
        </a:ln>
      </xdr:spPr>
    </xdr:pic>
    <xdr:clientData/>
  </xdr:twoCellAnchor>
  <xdr:twoCellAnchor editAs="oneCell">
    <xdr:from>
      <xdr:col>14</xdr:col>
      <xdr:colOff>0</xdr:colOff>
      <xdr:row>115</xdr:row>
      <xdr:rowOff>0</xdr:rowOff>
    </xdr:from>
    <xdr:to>
      <xdr:col>14</xdr:col>
      <xdr:colOff>390525</xdr:colOff>
      <xdr:row>116</xdr:row>
      <xdr:rowOff>142875</xdr:rowOff>
    </xdr:to>
    <xdr:pic>
      <xdr:nvPicPr>
        <xdr:cNvPr id="4569" name="Picture 88">
          <a:extLst>
            <a:ext uri="{FF2B5EF4-FFF2-40B4-BE49-F238E27FC236}">
              <a16:creationId xmlns:a16="http://schemas.microsoft.com/office/drawing/2014/main" id="{00000000-0008-0000-0400-0000D91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194250"/>
          <a:ext cx="390525" cy="333375"/>
        </a:xfrm>
        <a:prstGeom prst="rect">
          <a:avLst/>
        </a:prstGeom>
        <a:noFill/>
        <a:ln w="9525">
          <a:miter lim="800000"/>
          <a:headEnd/>
          <a:tailEnd/>
        </a:ln>
      </xdr:spPr>
    </xdr:pic>
    <xdr:clientData/>
  </xdr:twoCellAnchor>
  <xdr:twoCellAnchor editAs="oneCell">
    <xdr:from>
      <xdr:col>14</xdr:col>
      <xdr:colOff>0</xdr:colOff>
      <xdr:row>116</xdr:row>
      <xdr:rowOff>0</xdr:rowOff>
    </xdr:from>
    <xdr:to>
      <xdr:col>14</xdr:col>
      <xdr:colOff>390525</xdr:colOff>
      <xdr:row>117</xdr:row>
      <xdr:rowOff>0</xdr:rowOff>
    </xdr:to>
    <xdr:pic>
      <xdr:nvPicPr>
        <xdr:cNvPr id="4571" name="Picture 90">
          <a:extLst>
            <a:ext uri="{FF2B5EF4-FFF2-40B4-BE49-F238E27FC236}">
              <a16:creationId xmlns:a16="http://schemas.microsoft.com/office/drawing/2014/main" id="{00000000-0008-0000-0400-0000DB1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384750"/>
          <a:ext cx="390525" cy="371475"/>
        </a:xfrm>
        <a:prstGeom prst="rect">
          <a:avLst/>
        </a:prstGeom>
        <a:noFill/>
        <a:ln w="9525">
          <a:miter lim="800000"/>
          <a:headEnd/>
          <a:tailEnd/>
        </a:ln>
      </xdr:spPr>
    </xdr:pic>
    <xdr:clientData/>
  </xdr:twoCellAnchor>
  <xdr:twoCellAnchor editAs="oneCell">
    <xdr:from>
      <xdr:col>14</xdr:col>
      <xdr:colOff>0</xdr:colOff>
      <xdr:row>117</xdr:row>
      <xdr:rowOff>0</xdr:rowOff>
    </xdr:from>
    <xdr:to>
      <xdr:col>14</xdr:col>
      <xdr:colOff>390525</xdr:colOff>
      <xdr:row>118</xdr:row>
      <xdr:rowOff>0</xdr:rowOff>
    </xdr:to>
    <xdr:pic>
      <xdr:nvPicPr>
        <xdr:cNvPr id="4573" name="Picture 92">
          <a:extLst>
            <a:ext uri="{FF2B5EF4-FFF2-40B4-BE49-F238E27FC236}">
              <a16:creationId xmlns:a16="http://schemas.microsoft.com/office/drawing/2014/main" id="{00000000-0008-0000-0400-0000DD1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756225"/>
          <a:ext cx="390525" cy="371475"/>
        </a:xfrm>
        <a:prstGeom prst="rect">
          <a:avLst/>
        </a:prstGeom>
        <a:noFill/>
        <a:ln w="9525">
          <a:miter lim="800000"/>
          <a:headEnd/>
          <a:tailEnd/>
        </a:ln>
      </xdr:spPr>
    </xdr:pic>
    <xdr:clientData/>
  </xdr:twoCellAnchor>
  <xdr:twoCellAnchor editAs="oneCell">
    <xdr:from>
      <xdr:col>14</xdr:col>
      <xdr:colOff>0</xdr:colOff>
      <xdr:row>118</xdr:row>
      <xdr:rowOff>0</xdr:rowOff>
    </xdr:from>
    <xdr:to>
      <xdr:col>14</xdr:col>
      <xdr:colOff>390525</xdr:colOff>
      <xdr:row>119</xdr:row>
      <xdr:rowOff>0</xdr:rowOff>
    </xdr:to>
    <xdr:pic>
      <xdr:nvPicPr>
        <xdr:cNvPr id="4575" name="Picture 94">
          <a:extLst>
            <a:ext uri="{FF2B5EF4-FFF2-40B4-BE49-F238E27FC236}">
              <a16:creationId xmlns:a16="http://schemas.microsoft.com/office/drawing/2014/main" id="{00000000-0008-0000-0400-0000DF1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1127700"/>
          <a:ext cx="390525" cy="371475"/>
        </a:xfrm>
        <a:prstGeom prst="rect">
          <a:avLst/>
        </a:prstGeom>
        <a:noFill/>
        <a:ln w="9525">
          <a:miter lim="800000"/>
          <a:headEnd/>
          <a:tailEnd/>
        </a:ln>
      </xdr:spPr>
    </xdr:pic>
    <xdr:clientData/>
  </xdr:twoCellAnchor>
  <xdr:twoCellAnchor editAs="oneCell">
    <xdr:from>
      <xdr:col>14</xdr:col>
      <xdr:colOff>0</xdr:colOff>
      <xdr:row>119</xdr:row>
      <xdr:rowOff>0</xdr:rowOff>
    </xdr:from>
    <xdr:to>
      <xdr:col>14</xdr:col>
      <xdr:colOff>390525</xdr:colOff>
      <xdr:row>120</xdr:row>
      <xdr:rowOff>0</xdr:rowOff>
    </xdr:to>
    <xdr:pic>
      <xdr:nvPicPr>
        <xdr:cNvPr id="4577" name="Picture 96">
          <a:extLst>
            <a:ext uri="{FF2B5EF4-FFF2-40B4-BE49-F238E27FC236}">
              <a16:creationId xmlns:a16="http://schemas.microsoft.com/office/drawing/2014/main" id="{00000000-0008-0000-0400-0000E11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1499175"/>
          <a:ext cx="390525" cy="371475"/>
        </a:xfrm>
        <a:prstGeom prst="rect">
          <a:avLst/>
        </a:prstGeom>
        <a:noFill/>
        <a:ln w="9525">
          <a:miter lim="800000"/>
          <a:headEnd/>
          <a:tailEnd/>
        </a:ln>
      </xdr:spPr>
    </xdr:pic>
    <xdr:clientData/>
  </xdr:twoCellAnchor>
  <xdr:twoCellAnchor editAs="oneCell">
    <xdr:from>
      <xdr:col>14</xdr:col>
      <xdr:colOff>0</xdr:colOff>
      <xdr:row>120</xdr:row>
      <xdr:rowOff>0</xdr:rowOff>
    </xdr:from>
    <xdr:to>
      <xdr:col>14</xdr:col>
      <xdr:colOff>390525</xdr:colOff>
      <xdr:row>121</xdr:row>
      <xdr:rowOff>0</xdr:rowOff>
    </xdr:to>
    <xdr:pic>
      <xdr:nvPicPr>
        <xdr:cNvPr id="4579" name="Picture 98">
          <a:extLst>
            <a:ext uri="{FF2B5EF4-FFF2-40B4-BE49-F238E27FC236}">
              <a16:creationId xmlns:a16="http://schemas.microsoft.com/office/drawing/2014/main" id="{00000000-0008-0000-0400-0000E31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1870650"/>
          <a:ext cx="390525" cy="371475"/>
        </a:xfrm>
        <a:prstGeom prst="rect">
          <a:avLst/>
        </a:prstGeom>
        <a:noFill/>
        <a:ln w="9525">
          <a:miter lim="800000"/>
          <a:headEnd/>
          <a:tailEnd/>
        </a:ln>
      </xdr:spPr>
    </xdr:pic>
    <xdr:clientData/>
  </xdr:twoCellAnchor>
  <xdr:twoCellAnchor editAs="oneCell">
    <xdr:from>
      <xdr:col>14</xdr:col>
      <xdr:colOff>0</xdr:colOff>
      <xdr:row>127</xdr:row>
      <xdr:rowOff>0</xdr:rowOff>
    </xdr:from>
    <xdr:to>
      <xdr:col>14</xdr:col>
      <xdr:colOff>390525</xdr:colOff>
      <xdr:row>128</xdr:row>
      <xdr:rowOff>85725</xdr:rowOff>
    </xdr:to>
    <xdr:pic>
      <xdr:nvPicPr>
        <xdr:cNvPr id="4581" name="Picture 100">
          <a:extLst>
            <a:ext uri="{FF2B5EF4-FFF2-40B4-BE49-F238E27FC236}">
              <a16:creationId xmlns:a16="http://schemas.microsoft.com/office/drawing/2014/main" id="{00000000-0008-0000-0400-0000E51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34290000"/>
          <a:ext cx="390525" cy="276225"/>
        </a:xfrm>
        <a:prstGeom prst="rect">
          <a:avLst/>
        </a:prstGeom>
        <a:noFill/>
        <a:ln w="9525">
          <a:miter lim="800000"/>
          <a:headEnd/>
          <a:tailEnd/>
        </a:ln>
      </xdr:spPr>
    </xdr:pic>
    <xdr:clientData/>
  </xdr:twoCellAnchor>
  <xdr:twoCellAnchor editAs="oneCell">
    <xdr:from>
      <xdr:col>14</xdr:col>
      <xdr:colOff>0</xdr:colOff>
      <xdr:row>128</xdr:row>
      <xdr:rowOff>0</xdr:rowOff>
    </xdr:from>
    <xdr:to>
      <xdr:col>14</xdr:col>
      <xdr:colOff>390525</xdr:colOff>
      <xdr:row>129</xdr:row>
      <xdr:rowOff>85725</xdr:rowOff>
    </xdr:to>
    <xdr:pic>
      <xdr:nvPicPr>
        <xdr:cNvPr id="4583" name="Picture 102">
          <a:extLst>
            <a:ext uri="{FF2B5EF4-FFF2-40B4-BE49-F238E27FC236}">
              <a16:creationId xmlns:a16="http://schemas.microsoft.com/office/drawing/2014/main" id="{00000000-0008-0000-0400-0000E71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34480500"/>
          <a:ext cx="390525" cy="276225"/>
        </a:xfrm>
        <a:prstGeom prst="rect">
          <a:avLst/>
        </a:prstGeom>
        <a:noFill/>
        <a:ln w="9525">
          <a:miter lim="800000"/>
          <a:headEnd/>
          <a:tailEnd/>
        </a:ln>
      </xdr:spPr>
    </xdr:pic>
    <xdr:clientData/>
  </xdr:twoCellAnchor>
  <xdr:twoCellAnchor editAs="oneCell">
    <xdr:from>
      <xdr:col>14</xdr:col>
      <xdr:colOff>0</xdr:colOff>
      <xdr:row>129</xdr:row>
      <xdr:rowOff>0</xdr:rowOff>
    </xdr:from>
    <xdr:to>
      <xdr:col>14</xdr:col>
      <xdr:colOff>390525</xdr:colOff>
      <xdr:row>130</xdr:row>
      <xdr:rowOff>85725</xdr:rowOff>
    </xdr:to>
    <xdr:pic>
      <xdr:nvPicPr>
        <xdr:cNvPr id="4585" name="Picture 104">
          <a:extLst>
            <a:ext uri="{FF2B5EF4-FFF2-40B4-BE49-F238E27FC236}">
              <a16:creationId xmlns:a16="http://schemas.microsoft.com/office/drawing/2014/main" id="{00000000-0008-0000-0400-0000E91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34671000"/>
          <a:ext cx="390525" cy="276225"/>
        </a:xfrm>
        <a:prstGeom prst="rect">
          <a:avLst/>
        </a:prstGeom>
        <a:noFill/>
        <a:ln w="9525">
          <a:miter lim="800000"/>
          <a:headEnd/>
          <a:tailEnd/>
        </a:ln>
      </xdr:spPr>
    </xdr:pic>
    <xdr:clientData/>
  </xdr:twoCellAnchor>
  <xdr:twoCellAnchor editAs="oneCell">
    <xdr:from>
      <xdr:col>14</xdr:col>
      <xdr:colOff>0</xdr:colOff>
      <xdr:row>130</xdr:row>
      <xdr:rowOff>0</xdr:rowOff>
    </xdr:from>
    <xdr:to>
      <xdr:col>14</xdr:col>
      <xdr:colOff>390525</xdr:colOff>
      <xdr:row>131</xdr:row>
      <xdr:rowOff>142875</xdr:rowOff>
    </xdr:to>
    <xdr:pic>
      <xdr:nvPicPr>
        <xdr:cNvPr id="4587" name="Picture 106">
          <a:extLst>
            <a:ext uri="{FF2B5EF4-FFF2-40B4-BE49-F238E27FC236}">
              <a16:creationId xmlns:a16="http://schemas.microsoft.com/office/drawing/2014/main" id="{00000000-0008-0000-0400-0000EB1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4861500"/>
          <a:ext cx="390525" cy="333375"/>
        </a:xfrm>
        <a:prstGeom prst="rect">
          <a:avLst/>
        </a:prstGeom>
        <a:noFill/>
        <a:ln w="9525">
          <a:miter lim="800000"/>
          <a:headEnd/>
          <a:tailEnd/>
        </a:ln>
      </xdr:spPr>
    </xdr:pic>
    <xdr:clientData/>
  </xdr:twoCellAnchor>
  <xdr:twoCellAnchor editAs="oneCell">
    <xdr:from>
      <xdr:col>14</xdr:col>
      <xdr:colOff>0</xdr:colOff>
      <xdr:row>131</xdr:row>
      <xdr:rowOff>0</xdr:rowOff>
    </xdr:from>
    <xdr:to>
      <xdr:col>14</xdr:col>
      <xdr:colOff>390525</xdr:colOff>
      <xdr:row>132</xdr:row>
      <xdr:rowOff>142875</xdr:rowOff>
    </xdr:to>
    <xdr:pic>
      <xdr:nvPicPr>
        <xdr:cNvPr id="4589" name="Picture 108">
          <a:extLst>
            <a:ext uri="{FF2B5EF4-FFF2-40B4-BE49-F238E27FC236}">
              <a16:creationId xmlns:a16="http://schemas.microsoft.com/office/drawing/2014/main" id="{00000000-0008-0000-0400-0000ED1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052000"/>
          <a:ext cx="390525" cy="333375"/>
        </a:xfrm>
        <a:prstGeom prst="rect">
          <a:avLst/>
        </a:prstGeom>
        <a:noFill/>
        <a:ln w="9525">
          <a:miter lim="800000"/>
          <a:headEnd/>
          <a:tailEnd/>
        </a:ln>
      </xdr:spPr>
    </xdr:pic>
    <xdr:clientData/>
  </xdr:twoCellAnchor>
  <xdr:twoCellAnchor editAs="oneCell">
    <xdr:from>
      <xdr:col>14</xdr:col>
      <xdr:colOff>0</xdr:colOff>
      <xdr:row>132</xdr:row>
      <xdr:rowOff>0</xdr:rowOff>
    </xdr:from>
    <xdr:to>
      <xdr:col>14</xdr:col>
      <xdr:colOff>390525</xdr:colOff>
      <xdr:row>133</xdr:row>
      <xdr:rowOff>0</xdr:rowOff>
    </xdr:to>
    <xdr:pic>
      <xdr:nvPicPr>
        <xdr:cNvPr id="4591" name="Picture 110">
          <a:extLst>
            <a:ext uri="{FF2B5EF4-FFF2-40B4-BE49-F238E27FC236}">
              <a16:creationId xmlns:a16="http://schemas.microsoft.com/office/drawing/2014/main" id="{00000000-0008-0000-0400-0000EF1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242500"/>
          <a:ext cx="390525" cy="371475"/>
        </a:xfrm>
        <a:prstGeom prst="rect">
          <a:avLst/>
        </a:prstGeom>
        <a:noFill/>
        <a:ln w="9525">
          <a:miter lim="800000"/>
          <a:headEnd/>
          <a:tailEnd/>
        </a:ln>
      </xdr:spPr>
    </xdr:pic>
    <xdr:clientData/>
  </xdr:twoCellAnchor>
  <xdr:twoCellAnchor editAs="oneCell">
    <xdr:from>
      <xdr:col>14</xdr:col>
      <xdr:colOff>0</xdr:colOff>
      <xdr:row>133</xdr:row>
      <xdr:rowOff>0</xdr:rowOff>
    </xdr:from>
    <xdr:to>
      <xdr:col>14</xdr:col>
      <xdr:colOff>390525</xdr:colOff>
      <xdr:row>134</xdr:row>
      <xdr:rowOff>0</xdr:rowOff>
    </xdr:to>
    <xdr:pic>
      <xdr:nvPicPr>
        <xdr:cNvPr id="4593" name="Picture 112">
          <a:extLst>
            <a:ext uri="{FF2B5EF4-FFF2-40B4-BE49-F238E27FC236}">
              <a16:creationId xmlns:a16="http://schemas.microsoft.com/office/drawing/2014/main" id="{00000000-0008-0000-0400-0000F11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613975"/>
          <a:ext cx="390525" cy="371475"/>
        </a:xfrm>
        <a:prstGeom prst="rect">
          <a:avLst/>
        </a:prstGeom>
        <a:noFill/>
        <a:ln w="9525">
          <a:miter lim="800000"/>
          <a:headEnd/>
          <a:tailEnd/>
        </a:ln>
      </xdr:spPr>
    </xdr:pic>
    <xdr:clientData/>
  </xdr:twoCellAnchor>
  <xdr:twoCellAnchor editAs="oneCell">
    <xdr:from>
      <xdr:col>14</xdr:col>
      <xdr:colOff>0</xdr:colOff>
      <xdr:row>134</xdr:row>
      <xdr:rowOff>0</xdr:rowOff>
    </xdr:from>
    <xdr:to>
      <xdr:col>14</xdr:col>
      <xdr:colOff>390525</xdr:colOff>
      <xdr:row>135</xdr:row>
      <xdr:rowOff>0</xdr:rowOff>
    </xdr:to>
    <xdr:pic>
      <xdr:nvPicPr>
        <xdr:cNvPr id="4595" name="Picture 114">
          <a:extLst>
            <a:ext uri="{FF2B5EF4-FFF2-40B4-BE49-F238E27FC236}">
              <a16:creationId xmlns:a16="http://schemas.microsoft.com/office/drawing/2014/main" id="{00000000-0008-0000-0400-0000F31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985450"/>
          <a:ext cx="390525" cy="371475"/>
        </a:xfrm>
        <a:prstGeom prst="rect">
          <a:avLst/>
        </a:prstGeom>
        <a:noFill/>
        <a:ln w="9525">
          <a:miter lim="800000"/>
          <a:headEnd/>
          <a:tailEnd/>
        </a:ln>
      </xdr:spPr>
    </xdr:pic>
    <xdr:clientData/>
  </xdr:twoCellAnchor>
  <xdr:twoCellAnchor editAs="oneCell">
    <xdr:from>
      <xdr:col>14</xdr:col>
      <xdr:colOff>0</xdr:colOff>
      <xdr:row>135</xdr:row>
      <xdr:rowOff>0</xdr:rowOff>
    </xdr:from>
    <xdr:to>
      <xdr:col>14</xdr:col>
      <xdr:colOff>390525</xdr:colOff>
      <xdr:row>136</xdr:row>
      <xdr:rowOff>0</xdr:rowOff>
    </xdr:to>
    <xdr:pic>
      <xdr:nvPicPr>
        <xdr:cNvPr id="4597" name="Picture 116">
          <a:extLst>
            <a:ext uri="{FF2B5EF4-FFF2-40B4-BE49-F238E27FC236}">
              <a16:creationId xmlns:a16="http://schemas.microsoft.com/office/drawing/2014/main" id="{00000000-0008-0000-0400-0000F51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6356925"/>
          <a:ext cx="390525" cy="371475"/>
        </a:xfrm>
        <a:prstGeom prst="rect">
          <a:avLst/>
        </a:prstGeom>
        <a:noFill/>
        <a:ln w="9525">
          <a:miter lim="800000"/>
          <a:headEnd/>
          <a:tailEnd/>
        </a:ln>
      </xdr:spPr>
    </xdr:pic>
    <xdr:clientData/>
  </xdr:twoCellAnchor>
  <xdr:twoCellAnchor editAs="oneCell">
    <xdr:from>
      <xdr:col>14</xdr:col>
      <xdr:colOff>0</xdr:colOff>
      <xdr:row>136</xdr:row>
      <xdr:rowOff>0</xdr:rowOff>
    </xdr:from>
    <xdr:to>
      <xdr:col>14</xdr:col>
      <xdr:colOff>390525</xdr:colOff>
      <xdr:row>137</xdr:row>
      <xdr:rowOff>0</xdr:rowOff>
    </xdr:to>
    <xdr:pic>
      <xdr:nvPicPr>
        <xdr:cNvPr id="4599" name="Picture 118">
          <a:extLst>
            <a:ext uri="{FF2B5EF4-FFF2-40B4-BE49-F238E27FC236}">
              <a16:creationId xmlns:a16="http://schemas.microsoft.com/office/drawing/2014/main" id="{00000000-0008-0000-0400-0000F71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6728400"/>
          <a:ext cx="390525" cy="371475"/>
        </a:xfrm>
        <a:prstGeom prst="rect">
          <a:avLst/>
        </a:prstGeom>
        <a:noFill/>
        <a:ln w="9525">
          <a:miter lim="800000"/>
          <a:headEnd/>
          <a:tailEnd/>
        </a:ln>
      </xdr:spPr>
    </xdr:pic>
    <xdr:clientData/>
  </xdr:twoCellAnchor>
  <xdr:twoCellAnchor editAs="oneCell">
    <xdr:from>
      <xdr:col>14</xdr:col>
      <xdr:colOff>0</xdr:colOff>
      <xdr:row>137</xdr:row>
      <xdr:rowOff>0</xdr:rowOff>
    </xdr:from>
    <xdr:to>
      <xdr:col>14</xdr:col>
      <xdr:colOff>390525</xdr:colOff>
      <xdr:row>138</xdr:row>
      <xdr:rowOff>0</xdr:rowOff>
    </xdr:to>
    <xdr:pic>
      <xdr:nvPicPr>
        <xdr:cNvPr id="4601" name="Picture 120">
          <a:extLst>
            <a:ext uri="{FF2B5EF4-FFF2-40B4-BE49-F238E27FC236}">
              <a16:creationId xmlns:a16="http://schemas.microsoft.com/office/drawing/2014/main" id="{00000000-0008-0000-0400-0000F91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7099875"/>
          <a:ext cx="390525" cy="371475"/>
        </a:xfrm>
        <a:prstGeom prst="rect">
          <a:avLst/>
        </a:prstGeom>
        <a:noFill/>
        <a:ln w="9525">
          <a:miter lim="800000"/>
          <a:headEnd/>
          <a:tailEnd/>
        </a:ln>
      </xdr:spPr>
    </xdr:pic>
    <xdr:clientData/>
  </xdr:twoCellAnchor>
  <xdr:twoCellAnchor editAs="oneCell">
    <xdr:from>
      <xdr:col>14</xdr:col>
      <xdr:colOff>0</xdr:colOff>
      <xdr:row>138</xdr:row>
      <xdr:rowOff>0</xdr:rowOff>
    </xdr:from>
    <xdr:to>
      <xdr:col>14</xdr:col>
      <xdr:colOff>390525</xdr:colOff>
      <xdr:row>139</xdr:row>
      <xdr:rowOff>0</xdr:rowOff>
    </xdr:to>
    <xdr:pic>
      <xdr:nvPicPr>
        <xdr:cNvPr id="4603" name="Picture 122">
          <a:extLst>
            <a:ext uri="{FF2B5EF4-FFF2-40B4-BE49-F238E27FC236}">
              <a16:creationId xmlns:a16="http://schemas.microsoft.com/office/drawing/2014/main" id="{00000000-0008-0000-0400-0000FB1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7471350"/>
          <a:ext cx="390525" cy="371475"/>
        </a:xfrm>
        <a:prstGeom prst="rect">
          <a:avLst/>
        </a:prstGeom>
        <a:noFill/>
        <a:ln w="9525">
          <a:miter lim="800000"/>
          <a:headEnd/>
          <a:tailEnd/>
        </a:ln>
      </xdr:spPr>
    </xdr:pic>
    <xdr:clientData/>
  </xdr:twoCellAnchor>
  <xdr:twoCellAnchor editAs="oneCell">
    <xdr:from>
      <xdr:col>14</xdr:col>
      <xdr:colOff>0</xdr:colOff>
      <xdr:row>145</xdr:row>
      <xdr:rowOff>0</xdr:rowOff>
    </xdr:from>
    <xdr:to>
      <xdr:col>14</xdr:col>
      <xdr:colOff>390525</xdr:colOff>
      <xdr:row>146</xdr:row>
      <xdr:rowOff>85725</xdr:rowOff>
    </xdr:to>
    <xdr:pic>
      <xdr:nvPicPr>
        <xdr:cNvPr id="4605" name="Picture 124">
          <a:extLst>
            <a:ext uri="{FF2B5EF4-FFF2-40B4-BE49-F238E27FC236}">
              <a16:creationId xmlns:a16="http://schemas.microsoft.com/office/drawing/2014/main" id="{00000000-0008-0000-0400-0000FD1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0052625"/>
          <a:ext cx="390525" cy="276225"/>
        </a:xfrm>
        <a:prstGeom prst="rect">
          <a:avLst/>
        </a:prstGeom>
        <a:noFill/>
        <a:ln w="9525">
          <a:miter lim="800000"/>
          <a:headEnd/>
          <a:tailEnd/>
        </a:ln>
      </xdr:spPr>
    </xdr:pic>
    <xdr:clientData/>
  </xdr:twoCellAnchor>
  <xdr:twoCellAnchor editAs="oneCell">
    <xdr:from>
      <xdr:col>14</xdr:col>
      <xdr:colOff>0</xdr:colOff>
      <xdr:row>146</xdr:row>
      <xdr:rowOff>0</xdr:rowOff>
    </xdr:from>
    <xdr:to>
      <xdr:col>14</xdr:col>
      <xdr:colOff>390525</xdr:colOff>
      <xdr:row>147</xdr:row>
      <xdr:rowOff>85725</xdr:rowOff>
    </xdr:to>
    <xdr:pic>
      <xdr:nvPicPr>
        <xdr:cNvPr id="4607" name="Picture 126">
          <a:extLst>
            <a:ext uri="{FF2B5EF4-FFF2-40B4-BE49-F238E27FC236}">
              <a16:creationId xmlns:a16="http://schemas.microsoft.com/office/drawing/2014/main" id="{00000000-0008-0000-0400-0000FF1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0243125"/>
          <a:ext cx="390525" cy="276225"/>
        </a:xfrm>
        <a:prstGeom prst="rect">
          <a:avLst/>
        </a:prstGeom>
        <a:noFill/>
        <a:ln w="9525">
          <a:miter lim="800000"/>
          <a:headEnd/>
          <a:tailEnd/>
        </a:ln>
      </xdr:spPr>
    </xdr:pic>
    <xdr:clientData/>
  </xdr:twoCellAnchor>
  <xdr:twoCellAnchor editAs="oneCell">
    <xdr:from>
      <xdr:col>14</xdr:col>
      <xdr:colOff>0</xdr:colOff>
      <xdr:row>153</xdr:row>
      <xdr:rowOff>0</xdr:rowOff>
    </xdr:from>
    <xdr:to>
      <xdr:col>14</xdr:col>
      <xdr:colOff>390525</xdr:colOff>
      <xdr:row>154</xdr:row>
      <xdr:rowOff>85725</xdr:rowOff>
    </xdr:to>
    <xdr:pic>
      <xdr:nvPicPr>
        <xdr:cNvPr id="65" name="Picture 128">
          <a:extLst>
            <a:ext uri="{FF2B5EF4-FFF2-40B4-BE49-F238E27FC236}">
              <a16:creationId xmlns:a16="http://schemas.microsoft.com/office/drawing/2014/main" id="{00000000-0008-0000-0400-000041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1938575"/>
          <a:ext cx="390525" cy="276225"/>
        </a:xfrm>
        <a:prstGeom prst="rect">
          <a:avLst/>
        </a:prstGeom>
        <a:noFill/>
        <a:ln w="9525">
          <a:miter lim="800000"/>
          <a:headEnd/>
          <a:tailEnd/>
        </a:ln>
      </xdr:spPr>
    </xdr:pic>
    <xdr:clientData/>
  </xdr:twoCellAnchor>
  <xdr:twoCellAnchor editAs="oneCell">
    <xdr:from>
      <xdr:col>14</xdr:col>
      <xdr:colOff>0</xdr:colOff>
      <xdr:row>154</xdr:row>
      <xdr:rowOff>0</xdr:rowOff>
    </xdr:from>
    <xdr:to>
      <xdr:col>14</xdr:col>
      <xdr:colOff>390525</xdr:colOff>
      <xdr:row>155</xdr:row>
      <xdr:rowOff>85725</xdr:rowOff>
    </xdr:to>
    <xdr:pic>
      <xdr:nvPicPr>
        <xdr:cNvPr id="67" name="Picture 130">
          <a:extLst>
            <a:ext uri="{FF2B5EF4-FFF2-40B4-BE49-F238E27FC236}">
              <a16:creationId xmlns:a16="http://schemas.microsoft.com/office/drawing/2014/main" id="{00000000-0008-0000-0400-000043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2129075"/>
          <a:ext cx="390525" cy="276225"/>
        </a:xfrm>
        <a:prstGeom prst="rect">
          <a:avLst/>
        </a:prstGeom>
        <a:noFill/>
        <a:ln w="9525">
          <a:miter lim="800000"/>
          <a:headEnd/>
          <a:tailEnd/>
        </a:ln>
      </xdr:spPr>
    </xdr:pic>
    <xdr:clientData/>
  </xdr:twoCellAnchor>
  <xdr:twoCellAnchor editAs="oneCell">
    <xdr:from>
      <xdr:col>14</xdr:col>
      <xdr:colOff>0</xdr:colOff>
      <xdr:row>161</xdr:row>
      <xdr:rowOff>0</xdr:rowOff>
    </xdr:from>
    <xdr:to>
      <xdr:col>14</xdr:col>
      <xdr:colOff>390525</xdr:colOff>
      <xdr:row>162</xdr:row>
      <xdr:rowOff>85725</xdr:rowOff>
    </xdr:to>
    <xdr:pic>
      <xdr:nvPicPr>
        <xdr:cNvPr id="69" name="Picture 132">
          <a:extLst>
            <a:ext uri="{FF2B5EF4-FFF2-40B4-BE49-F238E27FC236}">
              <a16:creationId xmlns:a16="http://schemas.microsoft.com/office/drawing/2014/main" id="{00000000-0008-0000-0400-000045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3824525"/>
          <a:ext cx="390525" cy="276225"/>
        </a:xfrm>
        <a:prstGeom prst="rect">
          <a:avLst/>
        </a:prstGeom>
        <a:noFill/>
        <a:ln w="9525">
          <a:miter lim="800000"/>
          <a:headEnd/>
          <a:tailEnd/>
        </a:ln>
      </xdr:spPr>
    </xdr:pic>
    <xdr:clientData/>
  </xdr:twoCellAnchor>
  <xdr:twoCellAnchor editAs="oneCell">
    <xdr:from>
      <xdr:col>14</xdr:col>
      <xdr:colOff>0</xdr:colOff>
      <xdr:row>162</xdr:row>
      <xdr:rowOff>0</xdr:rowOff>
    </xdr:from>
    <xdr:to>
      <xdr:col>14</xdr:col>
      <xdr:colOff>390525</xdr:colOff>
      <xdr:row>163</xdr:row>
      <xdr:rowOff>85725</xdr:rowOff>
    </xdr:to>
    <xdr:pic>
      <xdr:nvPicPr>
        <xdr:cNvPr id="71" name="Picture 134">
          <a:extLst>
            <a:ext uri="{FF2B5EF4-FFF2-40B4-BE49-F238E27FC236}">
              <a16:creationId xmlns:a16="http://schemas.microsoft.com/office/drawing/2014/main" id="{00000000-0008-0000-0400-000047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4015025"/>
          <a:ext cx="390525" cy="276225"/>
        </a:xfrm>
        <a:prstGeom prst="rect">
          <a:avLst/>
        </a:prstGeom>
        <a:noFill/>
        <a:ln w="9525">
          <a:miter lim="800000"/>
          <a:headEnd/>
          <a:tailEnd/>
        </a:ln>
      </xdr:spPr>
    </xdr:pic>
    <xdr:clientData/>
  </xdr:twoCellAnchor>
  <xdr:twoCellAnchor editAs="oneCell">
    <xdr:from>
      <xdr:col>14</xdr:col>
      <xdr:colOff>0</xdr:colOff>
      <xdr:row>163</xdr:row>
      <xdr:rowOff>0</xdr:rowOff>
    </xdr:from>
    <xdr:to>
      <xdr:col>14</xdr:col>
      <xdr:colOff>390525</xdr:colOff>
      <xdr:row>164</xdr:row>
      <xdr:rowOff>85725</xdr:rowOff>
    </xdr:to>
    <xdr:pic>
      <xdr:nvPicPr>
        <xdr:cNvPr id="73" name="Picture 136">
          <a:extLst>
            <a:ext uri="{FF2B5EF4-FFF2-40B4-BE49-F238E27FC236}">
              <a16:creationId xmlns:a16="http://schemas.microsoft.com/office/drawing/2014/main" id="{00000000-0008-0000-0400-000049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4205525"/>
          <a:ext cx="390525" cy="276225"/>
        </a:xfrm>
        <a:prstGeom prst="rect">
          <a:avLst/>
        </a:prstGeom>
        <a:noFill/>
        <a:ln w="9525">
          <a:miter lim="800000"/>
          <a:headEnd/>
          <a:tailEnd/>
        </a:ln>
      </xdr:spPr>
    </xdr:pic>
    <xdr:clientData/>
  </xdr:twoCellAnchor>
  <xdr:twoCellAnchor editAs="oneCell">
    <xdr:from>
      <xdr:col>14</xdr:col>
      <xdr:colOff>0</xdr:colOff>
      <xdr:row>170</xdr:row>
      <xdr:rowOff>0</xdr:rowOff>
    </xdr:from>
    <xdr:to>
      <xdr:col>14</xdr:col>
      <xdr:colOff>390525</xdr:colOff>
      <xdr:row>171</xdr:row>
      <xdr:rowOff>85725</xdr:rowOff>
    </xdr:to>
    <xdr:pic>
      <xdr:nvPicPr>
        <xdr:cNvPr id="75" name="Picture 138">
          <a:extLst>
            <a:ext uri="{FF2B5EF4-FFF2-40B4-BE49-F238E27FC236}">
              <a16:creationId xmlns:a16="http://schemas.microsoft.com/office/drawing/2014/main" id="{00000000-0008-0000-0400-00004B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6081950"/>
          <a:ext cx="390525" cy="276225"/>
        </a:xfrm>
        <a:prstGeom prst="rect">
          <a:avLst/>
        </a:prstGeom>
        <a:noFill/>
        <a:ln w="9525">
          <a:miter lim="800000"/>
          <a:headEnd/>
          <a:tailEnd/>
        </a:ln>
      </xdr:spPr>
    </xdr:pic>
    <xdr:clientData/>
  </xdr:twoCellAnchor>
  <xdr:twoCellAnchor editAs="oneCell">
    <xdr:from>
      <xdr:col>14</xdr:col>
      <xdr:colOff>0</xdr:colOff>
      <xdr:row>171</xdr:row>
      <xdr:rowOff>0</xdr:rowOff>
    </xdr:from>
    <xdr:to>
      <xdr:col>14</xdr:col>
      <xdr:colOff>390525</xdr:colOff>
      <xdr:row>172</xdr:row>
      <xdr:rowOff>85725</xdr:rowOff>
    </xdr:to>
    <xdr:pic>
      <xdr:nvPicPr>
        <xdr:cNvPr id="77" name="Picture 140">
          <a:extLst>
            <a:ext uri="{FF2B5EF4-FFF2-40B4-BE49-F238E27FC236}">
              <a16:creationId xmlns:a16="http://schemas.microsoft.com/office/drawing/2014/main" id="{00000000-0008-0000-0400-00004D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6272450"/>
          <a:ext cx="390525" cy="276225"/>
        </a:xfrm>
        <a:prstGeom prst="rect">
          <a:avLst/>
        </a:prstGeom>
        <a:noFill/>
        <a:ln w="9525">
          <a:miter lim="800000"/>
          <a:headEnd/>
          <a:tailEnd/>
        </a:ln>
      </xdr:spPr>
    </xdr:pic>
    <xdr:clientData/>
  </xdr:twoCellAnchor>
  <xdr:twoCellAnchor editAs="oneCell">
    <xdr:from>
      <xdr:col>14</xdr:col>
      <xdr:colOff>0</xdr:colOff>
      <xdr:row>172</xdr:row>
      <xdr:rowOff>0</xdr:rowOff>
    </xdr:from>
    <xdr:to>
      <xdr:col>14</xdr:col>
      <xdr:colOff>390525</xdr:colOff>
      <xdr:row>173</xdr:row>
      <xdr:rowOff>85725</xdr:rowOff>
    </xdr:to>
    <xdr:pic>
      <xdr:nvPicPr>
        <xdr:cNvPr id="79" name="Picture 142">
          <a:extLst>
            <a:ext uri="{FF2B5EF4-FFF2-40B4-BE49-F238E27FC236}">
              <a16:creationId xmlns:a16="http://schemas.microsoft.com/office/drawing/2014/main" id="{00000000-0008-0000-0400-00004F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6462950"/>
          <a:ext cx="390525" cy="276225"/>
        </a:xfrm>
        <a:prstGeom prst="rect">
          <a:avLst/>
        </a:prstGeom>
        <a:noFill/>
        <a:ln w="9525">
          <a:miter lim="800000"/>
          <a:headEnd/>
          <a:tailEnd/>
        </a:ln>
      </xdr:spPr>
    </xdr:pic>
    <xdr:clientData/>
  </xdr:twoCellAnchor>
  <xdr:twoCellAnchor editAs="oneCell">
    <xdr:from>
      <xdr:col>14</xdr:col>
      <xdr:colOff>0</xdr:colOff>
      <xdr:row>173</xdr:row>
      <xdr:rowOff>0</xdr:rowOff>
    </xdr:from>
    <xdr:to>
      <xdr:col>14</xdr:col>
      <xdr:colOff>390525</xdr:colOff>
      <xdr:row>174</xdr:row>
      <xdr:rowOff>85725</xdr:rowOff>
    </xdr:to>
    <xdr:pic>
      <xdr:nvPicPr>
        <xdr:cNvPr id="81" name="Picture 144">
          <a:extLst>
            <a:ext uri="{FF2B5EF4-FFF2-40B4-BE49-F238E27FC236}">
              <a16:creationId xmlns:a16="http://schemas.microsoft.com/office/drawing/2014/main" id="{00000000-0008-0000-0400-000051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6653450"/>
          <a:ext cx="390525" cy="276225"/>
        </a:xfrm>
        <a:prstGeom prst="rect">
          <a:avLst/>
        </a:prstGeom>
        <a:noFill/>
        <a:ln w="9525">
          <a:miter lim="800000"/>
          <a:headEnd/>
          <a:tailEnd/>
        </a:ln>
      </xdr:spPr>
    </xdr:pic>
    <xdr:clientData/>
  </xdr:twoCellAnchor>
  <xdr:twoCellAnchor editAs="oneCell">
    <xdr:from>
      <xdr:col>14</xdr:col>
      <xdr:colOff>0</xdr:colOff>
      <xdr:row>180</xdr:row>
      <xdr:rowOff>0</xdr:rowOff>
    </xdr:from>
    <xdr:to>
      <xdr:col>14</xdr:col>
      <xdr:colOff>390525</xdr:colOff>
      <xdr:row>181</xdr:row>
      <xdr:rowOff>142875</xdr:rowOff>
    </xdr:to>
    <xdr:pic>
      <xdr:nvPicPr>
        <xdr:cNvPr id="83" name="Picture 146">
          <a:extLst>
            <a:ext uri="{FF2B5EF4-FFF2-40B4-BE49-F238E27FC236}">
              <a16:creationId xmlns:a16="http://schemas.microsoft.com/office/drawing/2014/main" id="{00000000-0008-0000-0400-000053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167925"/>
          <a:ext cx="390525" cy="333375"/>
        </a:xfrm>
        <a:prstGeom prst="rect">
          <a:avLst/>
        </a:prstGeom>
        <a:noFill/>
        <a:ln w="9525">
          <a:miter lim="800000"/>
          <a:headEnd/>
          <a:tailEnd/>
        </a:ln>
      </xdr:spPr>
    </xdr:pic>
    <xdr:clientData/>
  </xdr:twoCellAnchor>
  <xdr:twoCellAnchor editAs="oneCell">
    <xdr:from>
      <xdr:col>14</xdr:col>
      <xdr:colOff>0</xdr:colOff>
      <xdr:row>181</xdr:row>
      <xdr:rowOff>0</xdr:rowOff>
    </xdr:from>
    <xdr:to>
      <xdr:col>14</xdr:col>
      <xdr:colOff>390525</xdr:colOff>
      <xdr:row>182</xdr:row>
      <xdr:rowOff>142875</xdr:rowOff>
    </xdr:to>
    <xdr:pic>
      <xdr:nvPicPr>
        <xdr:cNvPr id="85" name="Picture 148">
          <a:extLst>
            <a:ext uri="{FF2B5EF4-FFF2-40B4-BE49-F238E27FC236}">
              <a16:creationId xmlns:a16="http://schemas.microsoft.com/office/drawing/2014/main" id="{00000000-0008-0000-0400-000055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358425"/>
          <a:ext cx="390525" cy="333375"/>
        </a:xfrm>
        <a:prstGeom prst="rect">
          <a:avLst/>
        </a:prstGeom>
        <a:noFill/>
        <a:ln w="9525">
          <a:miter lim="800000"/>
          <a:headEnd/>
          <a:tailEnd/>
        </a:ln>
      </xdr:spPr>
    </xdr:pic>
    <xdr:clientData/>
  </xdr:twoCellAnchor>
  <xdr:twoCellAnchor editAs="oneCell">
    <xdr:from>
      <xdr:col>14</xdr:col>
      <xdr:colOff>0</xdr:colOff>
      <xdr:row>182</xdr:row>
      <xdr:rowOff>0</xdr:rowOff>
    </xdr:from>
    <xdr:to>
      <xdr:col>14</xdr:col>
      <xdr:colOff>390525</xdr:colOff>
      <xdr:row>183</xdr:row>
      <xdr:rowOff>0</xdr:rowOff>
    </xdr:to>
    <xdr:pic>
      <xdr:nvPicPr>
        <xdr:cNvPr id="87" name="Picture 150">
          <a:extLst>
            <a:ext uri="{FF2B5EF4-FFF2-40B4-BE49-F238E27FC236}">
              <a16:creationId xmlns:a16="http://schemas.microsoft.com/office/drawing/2014/main" id="{00000000-0008-0000-0400-000057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548925"/>
          <a:ext cx="390525" cy="371475"/>
        </a:xfrm>
        <a:prstGeom prst="rect">
          <a:avLst/>
        </a:prstGeom>
        <a:noFill/>
        <a:ln w="9525">
          <a:miter lim="800000"/>
          <a:headEnd/>
          <a:tailEnd/>
        </a:ln>
      </xdr:spPr>
    </xdr:pic>
    <xdr:clientData/>
  </xdr:twoCellAnchor>
  <xdr:twoCellAnchor editAs="oneCell">
    <xdr:from>
      <xdr:col>14</xdr:col>
      <xdr:colOff>0</xdr:colOff>
      <xdr:row>183</xdr:row>
      <xdr:rowOff>0</xdr:rowOff>
    </xdr:from>
    <xdr:to>
      <xdr:col>14</xdr:col>
      <xdr:colOff>390525</xdr:colOff>
      <xdr:row>184</xdr:row>
      <xdr:rowOff>0</xdr:rowOff>
    </xdr:to>
    <xdr:pic>
      <xdr:nvPicPr>
        <xdr:cNvPr id="89" name="Picture 152">
          <a:extLst>
            <a:ext uri="{FF2B5EF4-FFF2-40B4-BE49-F238E27FC236}">
              <a16:creationId xmlns:a16="http://schemas.microsoft.com/office/drawing/2014/main" id="{00000000-0008-0000-0400-000059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920400"/>
          <a:ext cx="390525" cy="371475"/>
        </a:xfrm>
        <a:prstGeom prst="rect">
          <a:avLst/>
        </a:prstGeom>
        <a:noFill/>
        <a:ln w="9525">
          <a:miter lim="800000"/>
          <a:headEnd/>
          <a:tailEnd/>
        </a:ln>
      </xdr:spPr>
    </xdr:pic>
    <xdr:clientData/>
  </xdr:twoCellAnchor>
  <xdr:twoCellAnchor editAs="oneCell">
    <xdr:from>
      <xdr:col>14</xdr:col>
      <xdr:colOff>0</xdr:colOff>
      <xdr:row>184</xdr:row>
      <xdr:rowOff>0</xdr:rowOff>
    </xdr:from>
    <xdr:to>
      <xdr:col>14</xdr:col>
      <xdr:colOff>390525</xdr:colOff>
      <xdr:row>185</xdr:row>
      <xdr:rowOff>0</xdr:rowOff>
    </xdr:to>
    <xdr:pic>
      <xdr:nvPicPr>
        <xdr:cNvPr id="91" name="Picture 154">
          <a:extLst>
            <a:ext uri="{FF2B5EF4-FFF2-40B4-BE49-F238E27FC236}">
              <a16:creationId xmlns:a16="http://schemas.microsoft.com/office/drawing/2014/main" id="{00000000-0008-0000-0400-00005B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9291875"/>
          <a:ext cx="390525" cy="371475"/>
        </a:xfrm>
        <a:prstGeom prst="rect">
          <a:avLst/>
        </a:prstGeom>
        <a:noFill/>
        <a:ln w="9525">
          <a:miter lim="800000"/>
          <a:headEnd/>
          <a:tailEnd/>
        </a:ln>
      </xdr:spPr>
    </xdr:pic>
    <xdr:clientData/>
  </xdr:twoCellAnchor>
  <xdr:twoCellAnchor editAs="oneCell">
    <xdr:from>
      <xdr:col>14</xdr:col>
      <xdr:colOff>0</xdr:colOff>
      <xdr:row>185</xdr:row>
      <xdr:rowOff>0</xdr:rowOff>
    </xdr:from>
    <xdr:to>
      <xdr:col>14</xdr:col>
      <xdr:colOff>390525</xdr:colOff>
      <xdr:row>186</xdr:row>
      <xdr:rowOff>0</xdr:rowOff>
    </xdr:to>
    <xdr:pic>
      <xdr:nvPicPr>
        <xdr:cNvPr id="93" name="Picture 156">
          <a:extLst>
            <a:ext uri="{FF2B5EF4-FFF2-40B4-BE49-F238E27FC236}">
              <a16:creationId xmlns:a16="http://schemas.microsoft.com/office/drawing/2014/main" id="{00000000-0008-0000-0400-00005D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9663350"/>
          <a:ext cx="390525" cy="361950"/>
        </a:xfrm>
        <a:prstGeom prst="rect">
          <a:avLst/>
        </a:prstGeom>
        <a:noFill/>
        <a:ln w="9525">
          <a:miter lim="800000"/>
          <a:headEnd/>
          <a:tailEnd/>
        </a:ln>
      </xdr:spPr>
    </xdr:pic>
    <xdr:clientData/>
  </xdr:twoCellAnchor>
  <xdr:twoCellAnchor editAs="oneCell">
    <xdr:from>
      <xdr:col>14</xdr:col>
      <xdr:colOff>0</xdr:colOff>
      <xdr:row>186</xdr:row>
      <xdr:rowOff>0</xdr:rowOff>
    </xdr:from>
    <xdr:to>
      <xdr:col>14</xdr:col>
      <xdr:colOff>390525</xdr:colOff>
      <xdr:row>187</xdr:row>
      <xdr:rowOff>85725</xdr:rowOff>
    </xdr:to>
    <xdr:pic>
      <xdr:nvPicPr>
        <xdr:cNvPr id="95" name="Picture 158">
          <a:extLst>
            <a:ext uri="{FF2B5EF4-FFF2-40B4-BE49-F238E27FC236}">
              <a16:creationId xmlns:a16="http://schemas.microsoft.com/office/drawing/2014/main" id="{00000000-0008-0000-0400-00005F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0034825"/>
          <a:ext cx="390525" cy="276225"/>
        </a:xfrm>
        <a:prstGeom prst="rect">
          <a:avLst/>
        </a:prstGeom>
        <a:noFill/>
        <a:ln w="9525">
          <a:miter lim="800000"/>
          <a:headEnd/>
          <a:tailEnd/>
        </a:ln>
      </xdr:spPr>
    </xdr:pic>
    <xdr:clientData/>
  </xdr:twoCellAnchor>
  <xdr:twoCellAnchor editAs="oneCell">
    <xdr:from>
      <xdr:col>14</xdr:col>
      <xdr:colOff>0</xdr:colOff>
      <xdr:row>193</xdr:row>
      <xdr:rowOff>0</xdr:rowOff>
    </xdr:from>
    <xdr:to>
      <xdr:col>14</xdr:col>
      <xdr:colOff>390525</xdr:colOff>
      <xdr:row>194</xdr:row>
      <xdr:rowOff>0</xdr:rowOff>
    </xdr:to>
    <xdr:pic>
      <xdr:nvPicPr>
        <xdr:cNvPr id="97" name="Picture 160">
          <a:extLst>
            <a:ext uri="{FF2B5EF4-FFF2-40B4-BE49-F238E27FC236}">
              <a16:creationId xmlns:a16="http://schemas.microsoft.com/office/drawing/2014/main" id="{00000000-0008-0000-0400-000061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1549300"/>
          <a:ext cx="390525" cy="371475"/>
        </a:xfrm>
        <a:prstGeom prst="rect">
          <a:avLst/>
        </a:prstGeom>
        <a:noFill/>
        <a:ln w="9525">
          <a:miter lim="800000"/>
          <a:headEnd/>
          <a:tailEnd/>
        </a:ln>
      </xdr:spPr>
    </xdr:pic>
    <xdr:clientData/>
  </xdr:twoCellAnchor>
  <xdr:twoCellAnchor editAs="oneCell">
    <xdr:from>
      <xdr:col>14</xdr:col>
      <xdr:colOff>0</xdr:colOff>
      <xdr:row>194</xdr:row>
      <xdr:rowOff>0</xdr:rowOff>
    </xdr:from>
    <xdr:to>
      <xdr:col>14</xdr:col>
      <xdr:colOff>390525</xdr:colOff>
      <xdr:row>195</xdr:row>
      <xdr:rowOff>0</xdr:rowOff>
    </xdr:to>
    <xdr:pic>
      <xdr:nvPicPr>
        <xdr:cNvPr id="99" name="Picture 162">
          <a:extLst>
            <a:ext uri="{FF2B5EF4-FFF2-40B4-BE49-F238E27FC236}">
              <a16:creationId xmlns:a16="http://schemas.microsoft.com/office/drawing/2014/main" id="{00000000-0008-0000-0400-000063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1920775"/>
          <a:ext cx="390525" cy="371475"/>
        </a:xfrm>
        <a:prstGeom prst="rect">
          <a:avLst/>
        </a:prstGeom>
        <a:noFill/>
        <a:ln w="9525">
          <a:miter lim="800000"/>
          <a:headEnd/>
          <a:tailEnd/>
        </a:ln>
      </xdr:spPr>
    </xdr:pic>
    <xdr:clientData/>
  </xdr:twoCellAnchor>
  <xdr:twoCellAnchor editAs="oneCell">
    <xdr:from>
      <xdr:col>14</xdr:col>
      <xdr:colOff>0</xdr:colOff>
      <xdr:row>195</xdr:row>
      <xdr:rowOff>0</xdr:rowOff>
    </xdr:from>
    <xdr:to>
      <xdr:col>14</xdr:col>
      <xdr:colOff>390525</xdr:colOff>
      <xdr:row>196</xdr:row>
      <xdr:rowOff>0</xdr:rowOff>
    </xdr:to>
    <xdr:pic>
      <xdr:nvPicPr>
        <xdr:cNvPr id="101" name="Picture 164">
          <a:extLst>
            <a:ext uri="{FF2B5EF4-FFF2-40B4-BE49-F238E27FC236}">
              <a16:creationId xmlns:a16="http://schemas.microsoft.com/office/drawing/2014/main" id="{00000000-0008-0000-0400-000065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2292250"/>
          <a:ext cx="390525" cy="371475"/>
        </a:xfrm>
        <a:prstGeom prst="rect">
          <a:avLst/>
        </a:prstGeom>
        <a:noFill/>
        <a:ln w="9525">
          <a:miter lim="800000"/>
          <a:headEnd/>
          <a:tailEnd/>
        </a:ln>
      </xdr:spPr>
    </xdr:pic>
    <xdr:clientData/>
  </xdr:twoCellAnchor>
  <xdr:twoCellAnchor editAs="oneCell">
    <xdr:from>
      <xdr:col>14</xdr:col>
      <xdr:colOff>0</xdr:colOff>
      <xdr:row>196</xdr:row>
      <xdr:rowOff>0</xdr:rowOff>
    </xdr:from>
    <xdr:to>
      <xdr:col>14</xdr:col>
      <xdr:colOff>390525</xdr:colOff>
      <xdr:row>197</xdr:row>
      <xdr:rowOff>0</xdr:rowOff>
    </xdr:to>
    <xdr:pic>
      <xdr:nvPicPr>
        <xdr:cNvPr id="103" name="Picture 166">
          <a:extLst>
            <a:ext uri="{FF2B5EF4-FFF2-40B4-BE49-F238E27FC236}">
              <a16:creationId xmlns:a16="http://schemas.microsoft.com/office/drawing/2014/main" id="{00000000-0008-0000-0400-000067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2663725"/>
          <a:ext cx="390525" cy="371475"/>
        </a:xfrm>
        <a:prstGeom prst="rect">
          <a:avLst/>
        </a:prstGeom>
        <a:noFill/>
        <a:ln w="9525">
          <a:miter lim="800000"/>
          <a:headEnd/>
          <a:tailEnd/>
        </a:ln>
      </xdr:spPr>
    </xdr:pic>
    <xdr:clientData/>
  </xdr:twoCellAnchor>
  <xdr:twoCellAnchor editAs="oneCell">
    <xdr:from>
      <xdr:col>14</xdr:col>
      <xdr:colOff>0</xdr:colOff>
      <xdr:row>197</xdr:row>
      <xdr:rowOff>0</xdr:rowOff>
    </xdr:from>
    <xdr:to>
      <xdr:col>14</xdr:col>
      <xdr:colOff>390525</xdr:colOff>
      <xdr:row>198</xdr:row>
      <xdr:rowOff>0</xdr:rowOff>
    </xdr:to>
    <xdr:pic>
      <xdr:nvPicPr>
        <xdr:cNvPr id="105" name="Picture 168">
          <a:extLst>
            <a:ext uri="{FF2B5EF4-FFF2-40B4-BE49-F238E27FC236}">
              <a16:creationId xmlns:a16="http://schemas.microsoft.com/office/drawing/2014/main" id="{00000000-0008-0000-0400-000069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3035200"/>
          <a:ext cx="390525" cy="371475"/>
        </a:xfrm>
        <a:prstGeom prst="rect">
          <a:avLst/>
        </a:prstGeom>
        <a:noFill/>
        <a:ln w="9525">
          <a:miter lim="800000"/>
          <a:headEnd/>
          <a:tailEnd/>
        </a:ln>
      </xdr:spPr>
    </xdr:pic>
    <xdr:clientData/>
  </xdr:twoCellAnchor>
  <xdr:twoCellAnchor editAs="oneCell">
    <xdr:from>
      <xdr:col>14</xdr:col>
      <xdr:colOff>0</xdr:colOff>
      <xdr:row>198</xdr:row>
      <xdr:rowOff>0</xdr:rowOff>
    </xdr:from>
    <xdr:to>
      <xdr:col>14</xdr:col>
      <xdr:colOff>390525</xdr:colOff>
      <xdr:row>199</xdr:row>
      <xdr:rowOff>0</xdr:rowOff>
    </xdr:to>
    <xdr:pic>
      <xdr:nvPicPr>
        <xdr:cNvPr id="107" name="Picture 170">
          <a:extLst>
            <a:ext uri="{FF2B5EF4-FFF2-40B4-BE49-F238E27FC236}">
              <a16:creationId xmlns:a16="http://schemas.microsoft.com/office/drawing/2014/main" id="{00000000-0008-0000-0400-00006B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3406675"/>
          <a:ext cx="390525" cy="361950"/>
        </a:xfrm>
        <a:prstGeom prst="rect">
          <a:avLst/>
        </a:prstGeom>
        <a:noFill/>
        <a:ln w="9525">
          <a:miter lim="800000"/>
          <a:headEnd/>
          <a:tailEnd/>
        </a:ln>
      </xdr:spPr>
    </xdr:pic>
    <xdr:clientData/>
  </xdr:twoCellAnchor>
  <xdr:twoCellAnchor editAs="oneCell">
    <xdr:from>
      <xdr:col>14</xdr:col>
      <xdr:colOff>0</xdr:colOff>
      <xdr:row>199</xdr:row>
      <xdr:rowOff>0</xdr:rowOff>
    </xdr:from>
    <xdr:to>
      <xdr:col>14</xdr:col>
      <xdr:colOff>390525</xdr:colOff>
      <xdr:row>200</xdr:row>
      <xdr:rowOff>85725</xdr:rowOff>
    </xdr:to>
    <xdr:pic>
      <xdr:nvPicPr>
        <xdr:cNvPr id="109" name="Picture 172">
          <a:extLst>
            <a:ext uri="{FF2B5EF4-FFF2-40B4-BE49-F238E27FC236}">
              <a16:creationId xmlns:a16="http://schemas.microsoft.com/office/drawing/2014/main" id="{00000000-0008-0000-0400-00006D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3778150"/>
          <a:ext cx="390525" cy="276225"/>
        </a:xfrm>
        <a:prstGeom prst="rect">
          <a:avLst/>
        </a:prstGeom>
        <a:noFill/>
        <a:ln w="9525">
          <a:miter lim="800000"/>
          <a:headEnd/>
          <a:tailEnd/>
        </a:ln>
      </xdr:spPr>
    </xdr:pic>
    <xdr:clientData/>
  </xdr:twoCellAnchor>
  <xdr:twoCellAnchor editAs="oneCell">
    <xdr:from>
      <xdr:col>14</xdr:col>
      <xdr:colOff>0</xdr:colOff>
      <xdr:row>200</xdr:row>
      <xdr:rowOff>0</xdr:rowOff>
    </xdr:from>
    <xdr:to>
      <xdr:col>14</xdr:col>
      <xdr:colOff>390525</xdr:colOff>
      <xdr:row>201</xdr:row>
      <xdr:rowOff>85725</xdr:rowOff>
    </xdr:to>
    <xdr:pic>
      <xdr:nvPicPr>
        <xdr:cNvPr id="111" name="Picture 174">
          <a:extLst>
            <a:ext uri="{FF2B5EF4-FFF2-40B4-BE49-F238E27FC236}">
              <a16:creationId xmlns:a16="http://schemas.microsoft.com/office/drawing/2014/main" id="{00000000-0008-0000-0400-00006F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3968650"/>
          <a:ext cx="390525" cy="276225"/>
        </a:xfrm>
        <a:prstGeom prst="rect">
          <a:avLst/>
        </a:prstGeom>
        <a:noFill/>
        <a:ln w="9525">
          <a:miter lim="800000"/>
          <a:headEnd/>
          <a:tailEnd/>
        </a:ln>
      </xdr:spPr>
    </xdr:pic>
    <xdr:clientData/>
  </xdr:twoCellAnchor>
  <xdr:twoCellAnchor editAs="oneCell">
    <xdr:from>
      <xdr:col>14</xdr:col>
      <xdr:colOff>0</xdr:colOff>
      <xdr:row>201</xdr:row>
      <xdr:rowOff>0</xdr:rowOff>
    </xdr:from>
    <xdr:to>
      <xdr:col>14</xdr:col>
      <xdr:colOff>390525</xdr:colOff>
      <xdr:row>202</xdr:row>
      <xdr:rowOff>85725</xdr:rowOff>
    </xdr:to>
    <xdr:pic>
      <xdr:nvPicPr>
        <xdr:cNvPr id="113" name="Picture 176">
          <a:extLst>
            <a:ext uri="{FF2B5EF4-FFF2-40B4-BE49-F238E27FC236}">
              <a16:creationId xmlns:a16="http://schemas.microsoft.com/office/drawing/2014/main" id="{00000000-0008-0000-0400-000071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4159150"/>
          <a:ext cx="390525" cy="276225"/>
        </a:xfrm>
        <a:prstGeom prst="rect">
          <a:avLst/>
        </a:prstGeom>
        <a:noFill/>
        <a:ln w="9525">
          <a:miter lim="800000"/>
          <a:headEnd/>
          <a:tailEnd/>
        </a:ln>
      </xdr:spPr>
    </xdr:pic>
    <xdr:clientData/>
  </xdr:twoCellAnchor>
  <xdr:twoCellAnchor editAs="oneCell">
    <xdr:from>
      <xdr:col>14</xdr:col>
      <xdr:colOff>0</xdr:colOff>
      <xdr:row>202</xdr:row>
      <xdr:rowOff>0</xdr:rowOff>
    </xdr:from>
    <xdr:to>
      <xdr:col>14</xdr:col>
      <xdr:colOff>390525</xdr:colOff>
      <xdr:row>203</xdr:row>
      <xdr:rowOff>85725</xdr:rowOff>
    </xdr:to>
    <xdr:pic>
      <xdr:nvPicPr>
        <xdr:cNvPr id="115" name="Picture 178">
          <a:extLst>
            <a:ext uri="{FF2B5EF4-FFF2-40B4-BE49-F238E27FC236}">
              <a16:creationId xmlns:a16="http://schemas.microsoft.com/office/drawing/2014/main" id="{00000000-0008-0000-0400-000073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4349650"/>
          <a:ext cx="390525" cy="276225"/>
        </a:xfrm>
        <a:prstGeom prst="rect">
          <a:avLst/>
        </a:prstGeom>
        <a:noFill/>
        <a:ln w="9525">
          <a:miter lim="800000"/>
          <a:headEnd/>
          <a:tailEnd/>
        </a:ln>
      </xdr:spPr>
    </xdr:pic>
    <xdr:clientData/>
  </xdr:twoCellAnchor>
  <xdr:twoCellAnchor editAs="oneCell">
    <xdr:from>
      <xdr:col>14</xdr:col>
      <xdr:colOff>0</xdr:colOff>
      <xdr:row>203</xdr:row>
      <xdr:rowOff>0</xdr:rowOff>
    </xdr:from>
    <xdr:to>
      <xdr:col>14</xdr:col>
      <xdr:colOff>390525</xdr:colOff>
      <xdr:row>204</xdr:row>
      <xdr:rowOff>142875</xdr:rowOff>
    </xdr:to>
    <xdr:pic>
      <xdr:nvPicPr>
        <xdr:cNvPr id="117" name="Picture 180">
          <a:extLst>
            <a:ext uri="{FF2B5EF4-FFF2-40B4-BE49-F238E27FC236}">
              <a16:creationId xmlns:a16="http://schemas.microsoft.com/office/drawing/2014/main" id="{00000000-0008-0000-0400-000075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4540150"/>
          <a:ext cx="390525" cy="333375"/>
        </a:xfrm>
        <a:prstGeom prst="rect">
          <a:avLst/>
        </a:prstGeom>
        <a:noFill/>
        <a:ln w="9525">
          <a:miter lim="800000"/>
          <a:headEnd/>
          <a:tailEnd/>
        </a:ln>
      </xdr:spPr>
    </xdr:pic>
    <xdr:clientData/>
  </xdr:twoCellAnchor>
  <xdr:twoCellAnchor editAs="oneCell">
    <xdr:from>
      <xdr:col>14</xdr:col>
      <xdr:colOff>0</xdr:colOff>
      <xdr:row>204</xdr:row>
      <xdr:rowOff>0</xdr:rowOff>
    </xdr:from>
    <xdr:to>
      <xdr:col>14</xdr:col>
      <xdr:colOff>390525</xdr:colOff>
      <xdr:row>205</xdr:row>
      <xdr:rowOff>142875</xdr:rowOff>
    </xdr:to>
    <xdr:pic>
      <xdr:nvPicPr>
        <xdr:cNvPr id="119" name="Picture 182">
          <a:extLst>
            <a:ext uri="{FF2B5EF4-FFF2-40B4-BE49-F238E27FC236}">
              <a16:creationId xmlns:a16="http://schemas.microsoft.com/office/drawing/2014/main" id="{00000000-0008-0000-0400-000077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4730650"/>
          <a:ext cx="390525" cy="333375"/>
        </a:xfrm>
        <a:prstGeom prst="rect">
          <a:avLst/>
        </a:prstGeom>
        <a:noFill/>
        <a:ln w="9525">
          <a:miter lim="800000"/>
          <a:headEnd/>
          <a:tailEnd/>
        </a:ln>
      </xdr:spPr>
    </xdr:pic>
    <xdr:clientData/>
  </xdr:twoCellAnchor>
  <xdr:twoCellAnchor editAs="oneCell">
    <xdr:from>
      <xdr:col>14</xdr:col>
      <xdr:colOff>0</xdr:colOff>
      <xdr:row>205</xdr:row>
      <xdr:rowOff>0</xdr:rowOff>
    </xdr:from>
    <xdr:to>
      <xdr:col>14</xdr:col>
      <xdr:colOff>390525</xdr:colOff>
      <xdr:row>206</xdr:row>
      <xdr:rowOff>0</xdr:rowOff>
    </xdr:to>
    <xdr:pic>
      <xdr:nvPicPr>
        <xdr:cNvPr id="121" name="Picture 184">
          <a:extLst>
            <a:ext uri="{FF2B5EF4-FFF2-40B4-BE49-F238E27FC236}">
              <a16:creationId xmlns:a16="http://schemas.microsoft.com/office/drawing/2014/main" id="{00000000-0008-0000-0400-000079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4921150"/>
          <a:ext cx="390525" cy="371475"/>
        </a:xfrm>
        <a:prstGeom prst="rect">
          <a:avLst/>
        </a:prstGeom>
        <a:noFill/>
        <a:ln w="9525">
          <a:miter lim="800000"/>
          <a:headEnd/>
          <a:tailEnd/>
        </a:ln>
      </xdr:spPr>
    </xdr:pic>
    <xdr:clientData/>
  </xdr:twoCellAnchor>
  <xdr:twoCellAnchor editAs="oneCell">
    <xdr:from>
      <xdr:col>14</xdr:col>
      <xdr:colOff>0</xdr:colOff>
      <xdr:row>206</xdr:row>
      <xdr:rowOff>0</xdr:rowOff>
    </xdr:from>
    <xdr:to>
      <xdr:col>14</xdr:col>
      <xdr:colOff>390525</xdr:colOff>
      <xdr:row>207</xdr:row>
      <xdr:rowOff>0</xdr:rowOff>
    </xdr:to>
    <xdr:pic>
      <xdr:nvPicPr>
        <xdr:cNvPr id="123" name="Picture 186">
          <a:extLst>
            <a:ext uri="{FF2B5EF4-FFF2-40B4-BE49-F238E27FC236}">
              <a16:creationId xmlns:a16="http://schemas.microsoft.com/office/drawing/2014/main" id="{00000000-0008-0000-0400-00007B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5292625"/>
          <a:ext cx="390525" cy="371475"/>
        </a:xfrm>
        <a:prstGeom prst="rect">
          <a:avLst/>
        </a:prstGeom>
        <a:noFill/>
        <a:ln w="9525">
          <a:miter lim="800000"/>
          <a:headEnd/>
          <a:tailEnd/>
        </a:ln>
      </xdr:spPr>
    </xdr:pic>
    <xdr:clientData/>
  </xdr:twoCellAnchor>
  <xdr:twoCellAnchor editAs="oneCell">
    <xdr:from>
      <xdr:col>14</xdr:col>
      <xdr:colOff>0</xdr:colOff>
      <xdr:row>207</xdr:row>
      <xdr:rowOff>0</xdr:rowOff>
    </xdr:from>
    <xdr:to>
      <xdr:col>14</xdr:col>
      <xdr:colOff>390525</xdr:colOff>
      <xdr:row>208</xdr:row>
      <xdr:rowOff>0</xdr:rowOff>
    </xdr:to>
    <xdr:pic>
      <xdr:nvPicPr>
        <xdr:cNvPr id="125" name="Picture 188">
          <a:extLst>
            <a:ext uri="{FF2B5EF4-FFF2-40B4-BE49-F238E27FC236}">
              <a16:creationId xmlns:a16="http://schemas.microsoft.com/office/drawing/2014/main" id="{00000000-0008-0000-0400-00007D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5664100"/>
          <a:ext cx="390525" cy="371475"/>
        </a:xfrm>
        <a:prstGeom prst="rect">
          <a:avLst/>
        </a:prstGeom>
        <a:noFill/>
        <a:ln w="9525">
          <a:miter lim="800000"/>
          <a:headEnd/>
          <a:tailEnd/>
        </a:ln>
      </xdr:spPr>
    </xdr:pic>
    <xdr:clientData/>
  </xdr:twoCellAnchor>
  <xdr:twoCellAnchor editAs="oneCell">
    <xdr:from>
      <xdr:col>14</xdr:col>
      <xdr:colOff>0</xdr:colOff>
      <xdr:row>208</xdr:row>
      <xdr:rowOff>0</xdr:rowOff>
    </xdr:from>
    <xdr:to>
      <xdr:col>14</xdr:col>
      <xdr:colOff>390525</xdr:colOff>
      <xdr:row>209</xdr:row>
      <xdr:rowOff>0</xdr:rowOff>
    </xdr:to>
    <xdr:pic>
      <xdr:nvPicPr>
        <xdr:cNvPr id="127" name="Picture 190">
          <a:extLst>
            <a:ext uri="{FF2B5EF4-FFF2-40B4-BE49-F238E27FC236}">
              <a16:creationId xmlns:a16="http://schemas.microsoft.com/office/drawing/2014/main" id="{00000000-0008-0000-0400-00007F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035575"/>
          <a:ext cx="390525" cy="371475"/>
        </a:xfrm>
        <a:prstGeom prst="rect">
          <a:avLst/>
        </a:prstGeom>
        <a:noFill/>
        <a:ln w="9525">
          <a:miter lim="800000"/>
          <a:headEnd/>
          <a:tailEnd/>
        </a:ln>
      </xdr:spPr>
    </xdr:pic>
    <xdr:clientData/>
  </xdr:twoCellAnchor>
  <xdr:twoCellAnchor editAs="oneCell">
    <xdr:from>
      <xdr:col>14</xdr:col>
      <xdr:colOff>0</xdr:colOff>
      <xdr:row>209</xdr:row>
      <xdr:rowOff>0</xdr:rowOff>
    </xdr:from>
    <xdr:to>
      <xdr:col>14</xdr:col>
      <xdr:colOff>390525</xdr:colOff>
      <xdr:row>210</xdr:row>
      <xdr:rowOff>0</xdr:rowOff>
    </xdr:to>
    <xdr:pic>
      <xdr:nvPicPr>
        <xdr:cNvPr id="4609" name="Picture 192">
          <a:extLst>
            <a:ext uri="{FF2B5EF4-FFF2-40B4-BE49-F238E27FC236}">
              <a16:creationId xmlns:a16="http://schemas.microsoft.com/office/drawing/2014/main" id="{00000000-0008-0000-0400-000001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407050"/>
          <a:ext cx="390525" cy="371475"/>
        </a:xfrm>
        <a:prstGeom prst="rect">
          <a:avLst/>
        </a:prstGeom>
        <a:noFill/>
        <a:ln w="9525">
          <a:miter lim="800000"/>
          <a:headEnd/>
          <a:tailEnd/>
        </a:ln>
      </xdr:spPr>
    </xdr:pic>
    <xdr:clientData/>
  </xdr:twoCellAnchor>
  <xdr:twoCellAnchor editAs="oneCell">
    <xdr:from>
      <xdr:col>14</xdr:col>
      <xdr:colOff>0</xdr:colOff>
      <xdr:row>210</xdr:row>
      <xdr:rowOff>0</xdr:rowOff>
    </xdr:from>
    <xdr:to>
      <xdr:col>14</xdr:col>
      <xdr:colOff>390525</xdr:colOff>
      <xdr:row>211</xdr:row>
      <xdr:rowOff>0</xdr:rowOff>
    </xdr:to>
    <xdr:pic>
      <xdr:nvPicPr>
        <xdr:cNvPr id="4611" name="Picture 194">
          <a:extLst>
            <a:ext uri="{FF2B5EF4-FFF2-40B4-BE49-F238E27FC236}">
              <a16:creationId xmlns:a16="http://schemas.microsoft.com/office/drawing/2014/main" id="{00000000-0008-0000-0400-000003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778525"/>
          <a:ext cx="390525" cy="371475"/>
        </a:xfrm>
        <a:prstGeom prst="rect">
          <a:avLst/>
        </a:prstGeom>
        <a:noFill/>
        <a:ln w="9525">
          <a:miter lim="800000"/>
          <a:headEnd/>
          <a:tailEnd/>
        </a:ln>
      </xdr:spPr>
    </xdr:pic>
    <xdr:clientData/>
  </xdr:twoCellAnchor>
  <xdr:twoCellAnchor editAs="oneCell">
    <xdr:from>
      <xdr:col>14</xdr:col>
      <xdr:colOff>0</xdr:colOff>
      <xdr:row>217</xdr:row>
      <xdr:rowOff>0</xdr:rowOff>
    </xdr:from>
    <xdr:to>
      <xdr:col>14</xdr:col>
      <xdr:colOff>390525</xdr:colOff>
      <xdr:row>218</xdr:row>
      <xdr:rowOff>0</xdr:rowOff>
    </xdr:to>
    <xdr:pic>
      <xdr:nvPicPr>
        <xdr:cNvPr id="4613" name="Picture 196">
          <a:extLst>
            <a:ext uri="{FF2B5EF4-FFF2-40B4-BE49-F238E27FC236}">
              <a16:creationId xmlns:a16="http://schemas.microsoft.com/office/drawing/2014/main" id="{00000000-0008-0000-0400-000005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9378850"/>
          <a:ext cx="390525" cy="371475"/>
        </a:xfrm>
        <a:prstGeom prst="rect">
          <a:avLst/>
        </a:prstGeom>
        <a:noFill/>
        <a:ln w="9525">
          <a:miter lim="800000"/>
          <a:headEnd/>
          <a:tailEnd/>
        </a:ln>
      </xdr:spPr>
    </xdr:pic>
    <xdr:clientData/>
  </xdr:twoCellAnchor>
  <xdr:twoCellAnchor editAs="oneCell">
    <xdr:from>
      <xdr:col>14</xdr:col>
      <xdr:colOff>0</xdr:colOff>
      <xdr:row>218</xdr:row>
      <xdr:rowOff>0</xdr:rowOff>
    </xdr:from>
    <xdr:to>
      <xdr:col>14</xdr:col>
      <xdr:colOff>390525</xdr:colOff>
      <xdr:row>219</xdr:row>
      <xdr:rowOff>0</xdr:rowOff>
    </xdr:to>
    <xdr:pic>
      <xdr:nvPicPr>
        <xdr:cNvPr id="4615" name="Picture 198">
          <a:extLst>
            <a:ext uri="{FF2B5EF4-FFF2-40B4-BE49-F238E27FC236}">
              <a16:creationId xmlns:a16="http://schemas.microsoft.com/office/drawing/2014/main" id="{00000000-0008-0000-0400-000007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9750325"/>
          <a:ext cx="390525" cy="371475"/>
        </a:xfrm>
        <a:prstGeom prst="rect">
          <a:avLst/>
        </a:prstGeom>
        <a:noFill/>
        <a:ln w="9525">
          <a:miter lim="800000"/>
          <a:headEnd/>
          <a:tailEnd/>
        </a:ln>
      </xdr:spPr>
    </xdr:pic>
    <xdr:clientData/>
  </xdr:twoCellAnchor>
  <xdr:twoCellAnchor editAs="oneCell">
    <xdr:from>
      <xdr:col>14</xdr:col>
      <xdr:colOff>0</xdr:colOff>
      <xdr:row>225</xdr:row>
      <xdr:rowOff>0</xdr:rowOff>
    </xdr:from>
    <xdr:to>
      <xdr:col>14</xdr:col>
      <xdr:colOff>390525</xdr:colOff>
      <xdr:row>226</xdr:row>
      <xdr:rowOff>85725</xdr:rowOff>
    </xdr:to>
    <xdr:pic>
      <xdr:nvPicPr>
        <xdr:cNvPr id="4617" name="Picture 200">
          <a:extLst>
            <a:ext uri="{FF2B5EF4-FFF2-40B4-BE49-F238E27FC236}">
              <a16:creationId xmlns:a16="http://schemas.microsoft.com/office/drawing/2014/main" id="{00000000-0008-0000-0400-000009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1988700"/>
          <a:ext cx="390525" cy="276225"/>
        </a:xfrm>
        <a:prstGeom prst="rect">
          <a:avLst/>
        </a:prstGeom>
        <a:noFill/>
        <a:ln w="9525">
          <a:miter lim="800000"/>
          <a:headEnd/>
          <a:tailEnd/>
        </a:ln>
      </xdr:spPr>
    </xdr:pic>
    <xdr:clientData/>
  </xdr:twoCellAnchor>
  <xdr:twoCellAnchor editAs="oneCell">
    <xdr:from>
      <xdr:col>14</xdr:col>
      <xdr:colOff>0</xdr:colOff>
      <xdr:row>226</xdr:row>
      <xdr:rowOff>0</xdr:rowOff>
    </xdr:from>
    <xdr:to>
      <xdr:col>14</xdr:col>
      <xdr:colOff>390525</xdr:colOff>
      <xdr:row>227</xdr:row>
      <xdr:rowOff>85725</xdr:rowOff>
    </xdr:to>
    <xdr:pic>
      <xdr:nvPicPr>
        <xdr:cNvPr id="4619" name="Picture 202">
          <a:extLst>
            <a:ext uri="{FF2B5EF4-FFF2-40B4-BE49-F238E27FC236}">
              <a16:creationId xmlns:a16="http://schemas.microsoft.com/office/drawing/2014/main" id="{00000000-0008-0000-0400-00000B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2179200"/>
          <a:ext cx="390525" cy="276225"/>
        </a:xfrm>
        <a:prstGeom prst="rect">
          <a:avLst/>
        </a:prstGeom>
        <a:noFill/>
        <a:ln w="9525">
          <a:miter lim="800000"/>
          <a:headEnd/>
          <a:tailEnd/>
        </a:ln>
      </xdr:spPr>
    </xdr:pic>
    <xdr:clientData/>
  </xdr:twoCellAnchor>
  <xdr:twoCellAnchor editAs="oneCell">
    <xdr:from>
      <xdr:col>14</xdr:col>
      <xdr:colOff>0</xdr:colOff>
      <xdr:row>227</xdr:row>
      <xdr:rowOff>0</xdr:rowOff>
    </xdr:from>
    <xdr:to>
      <xdr:col>14</xdr:col>
      <xdr:colOff>390525</xdr:colOff>
      <xdr:row>228</xdr:row>
      <xdr:rowOff>142875</xdr:rowOff>
    </xdr:to>
    <xdr:pic>
      <xdr:nvPicPr>
        <xdr:cNvPr id="4621" name="Picture 204">
          <a:extLst>
            <a:ext uri="{FF2B5EF4-FFF2-40B4-BE49-F238E27FC236}">
              <a16:creationId xmlns:a16="http://schemas.microsoft.com/office/drawing/2014/main" id="{00000000-0008-0000-0400-00000D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2369700"/>
          <a:ext cx="390525" cy="333375"/>
        </a:xfrm>
        <a:prstGeom prst="rect">
          <a:avLst/>
        </a:prstGeom>
        <a:noFill/>
        <a:ln w="9525">
          <a:miter lim="800000"/>
          <a:headEnd/>
          <a:tailEnd/>
        </a:ln>
      </xdr:spPr>
    </xdr:pic>
    <xdr:clientData/>
  </xdr:twoCellAnchor>
  <xdr:twoCellAnchor editAs="oneCell">
    <xdr:from>
      <xdr:col>14</xdr:col>
      <xdr:colOff>0</xdr:colOff>
      <xdr:row>228</xdr:row>
      <xdr:rowOff>0</xdr:rowOff>
    </xdr:from>
    <xdr:to>
      <xdr:col>14</xdr:col>
      <xdr:colOff>390525</xdr:colOff>
      <xdr:row>229</xdr:row>
      <xdr:rowOff>142875</xdr:rowOff>
    </xdr:to>
    <xdr:pic>
      <xdr:nvPicPr>
        <xdr:cNvPr id="4623" name="Picture 206">
          <a:extLst>
            <a:ext uri="{FF2B5EF4-FFF2-40B4-BE49-F238E27FC236}">
              <a16:creationId xmlns:a16="http://schemas.microsoft.com/office/drawing/2014/main" id="{00000000-0008-0000-0400-00000F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2560200"/>
          <a:ext cx="390525" cy="333375"/>
        </a:xfrm>
        <a:prstGeom prst="rect">
          <a:avLst/>
        </a:prstGeom>
        <a:noFill/>
        <a:ln w="9525">
          <a:miter lim="800000"/>
          <a:headEnd/>
          <a:tailEnd/>
        </a:ln>
      </xdr:spPr>
    </xdr:pic>
    <xdr:clientData/>
  </xdr:twoCellAnchor>
  <xdr:twoCellAnchor editAs="oneCell">
    <xdr:from>
      <xdr:col>14</xdr:col>
      <xdr:colOff>0</xdr:colOff>
      <xdr:row>229</xdr:row>
      <xdr:rowOff>0</xdr:rowOff>
    </xdr:from>
    <xdr:to>
      <xdr:col>14</xdr:col>
      <xdr:colOff>390525</xdr:colOff>
      <xdr:row>230</xdr:row>
      <xdr:rowOff>0</xdr:rowOff>
    </xdr:to>
    <xdr:pic>
      <xdr:nvPicPr>
        <xdr:cNvPr id="4625" name="Picture 208">
          <a:extLst>
            <a:ext uri="{FF2B5EF4-FFF2-40B4-BE49-F238E27FC236}">
              <a16:creationId xmlns:a16="http://schemas.microsoft.com/office/drawing/2014/main" id="{00000000-0008-0000-0400-000011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2750700"/>
          <a:ext cx="390525" cy="371475"/>
        </a:xfrm>
        <a:prstGeom prst="rect">
          <a:avLst/>
        </a:prstGeom>
        <a:noFill/>
        <a:ln w="9525">
          <a:miter lim="800000"/>
          <a:headEnd/>
          <a:tailEnd/>
        </a:ln>
      </xdr:spPr>
    </xdr:pic>
    <xdr:clientData/>
  </xdr:twoCellAnchor>
  <xdr:twoCellAnchor editAs="oneCell">
    <xdr:from>
      <xdr:col>14</xdr:col>
      <xdr:colOff>0</xdr:colOff>
      <xdr:row>230</xdr:row>
      <xdr:rowOff>0</xdr:rowOff>
    </xdr:from>
    <xdr:to>
      <xdr:col>14</xdr:col>
      <xdr:colOff>390525</xdr:colOff>
      <xdr:row>231</xdr:row>
      <xdr:rowOff>0</xdr:rowOff>
    </xdr:to>
    <xdr:pic>
      <xdr:nvPicPr>
        <xdr:cNvPr id="4627" name="Picture 210">
          <a:extLst>
            <a:ext uri="{FF2B5EF4-FFF2-40B4-BE49-F238E27FC236}">
              <a16:creationId xmlns:a16="http://schemas.microsoft.com/office/drawing/2014/main" id="{00000000-0008-0000-0400-000013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3122175"/>
          <a:ext cx="390525" cy="361950"/>
        </a:xfrm>
        <a:prstGeom prst="rect">
          <a:avLst/>
        </a:prstGeom>
        <a:noFill/>
        <a:ln w="9525">
          <a:miter lim="800000"/>
          <a:headEnd/>
          <a:tailEnd/>
        </a:ln>
      </xdr:spPr>
    </xdr:pic>
    <xdr:clientData/>
  </xdr:twoCellAnchor>
  <xdr:twoCellAnchor editAs="oneCell">
    <xdr:from>
      <xdr:col>14</xdr:col>
      <xdr:colOff>0</xdr:colOff>
      <xdr:row>231</xdr:row>
      <xdr:rowOff>0</xdr:rowOff>
    </xdr:from>
    <xdr:to>
      <xdr:col>14</xdr:col>
      <xdr:colOff>390525</xdr:colOff>
      <xdr:row>232</xdr:row>
      <xdr:rowOff>161925</xdr:rowOff>
    </xdr:to>
    <xdr:pic>
      <xdr:nvPicPr>
        <xdr:cNvPr id="4629" name="Picture 212">
          <a:extLst>
            <a:ext uri="{FF2B5EF4-FFF2-40B4-BE49-F238E27FC236}">
              <a16:creationId xmlns:a16="http://schemas.microsoft.com/office/drawing/2014/main" id="{00000000-0008-0000-0400-000015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3493650"/>
          <a:ext cx="390525" cy="352425"/>
        </a:xfrm>
        <a:prstGeom prst="rect">
          <a:avLst/>
        </a:prstGeom>
        <a:noFill/>
        <a:ln w="9525">
          <a:miter lim="800000"/>
          <a:headEnd/>
          <a:tailEnd/>
        </a:ln>
      </xdr:spPr>
    </xdr:pic>
    <xdr:clientData/>
  </xdr:twoCellAnchor>
  <xdr:twoCellAnchor editAs="oneCell">
    <xdr:from>
      <xdr:col>14</xdr:col>
      <xdr:colOff>0</xdr:colOff>
      <xdr:row>232</xdr:row>
      <xdr:rowOff>0</xdr:rowOff>
    </xdr:from>
    <xdr:to>
      <xdr:col>14</xdr:col>
      <xdr:colOff>390525</xdr:colOff>
      <xdr:row>233</xdr:row>
      <xdr:rowOff>85725</xdr:rowOff>
    </xdr:to>
    <xdr:pic>
      <xdr:nvPicPr>
        <xdr:cNvPr id="4631" name="Picture 214">
          <a:extLst>
            <a:ext uri="{FF2B5EF4-FFF2-40B4-BE49-F238E27FC236}">
              <a16:creationId xmlns:a16="http://schemas.microsoft.com/office/drawing/2014/main" id="{00000000-0008-0000-0400-000017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3846075"/>
          <a:ext cx="390525" cy="276225"/>
        </a:xfrm>
        <a:prstGeom prst="rect">
          <a:avLst/>
        </a:prstGeom>
        <a:noFill/>
        <a:ln w="9525">
          <a:miter lim="800000"/>
          <a:headEnd/>
          <a:tailEnd/>
        </a:ln>
      </xdr:spPr>
    </xdr:pic>
    <xdr:clientData/>
  </xdr:twoCellAnchor>
  <xdr:twoCellAnchor editAs="oneCell">
    <xdr:from>
      <xdr:col>14</xdr:col>
      <xdr:colOff>0</xdr:colOff>
      <xdr:row>233</xdr:row>
      <xdr:rowOff>0</xdr:rowOff>
    </xdr:from>
    <xdr:to>
      <xdr:col>14</xdr:col>
      <xdr:colOff>390525</xdr:colOff>
      <xdr:row>234</xdr:row>
      <xdr:rowOff>85725</xdr:rowOff>
    </xdr:to>
    <xdr:pic>
      <xdr:nvPicPr>
        <xdr:cNvPr id="4633" name="Picture 216">
          <a:extLst>
            <a:ext uri="{FF2B5EF4-FFF2-40B4-BE49-F238E27FC236}">
              <a16:creationId xmlns:a16="http://schemas.microsoft.com/office/drawing/2014/main" id="{00000000-0008-0000-0400-000019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4036575"/>
          <a:ext cx="390525" cy="276225"/>
        </a:xfrm>
        <a:prstGeom prst="rect">
          <a:avLst/>
        </a:prstGeom>
        <a:noFill/>
        <a:ln w="9525">
          <a:miter lim="800000"/>
          <a:headEnd/>
          <a:tailEnd/>
        </a:ln>
      </xdr:spPr>
    </xdr:pic>
    <xdr:clientData/>
  </xdr:twoCellAnchor>
  <xdr:twoCellAnchor editAs="oneCell">
    <xdr:from>
      <xdr:col>14</xdr:col>
      <xdr:colOff>0</xdr:colOff>
      <xdr:row>234</xdr:row>
      <xdr:rowOff>0</xdr:rowOff>
    </xdr:from>
    <xdr:to>
      <xdr:col>14</xdr:col>
      <xdr:colOff>390525</xdr:colOff>
      <xdr:row>235</xdr:row>
      <xdr:rowOff>85725</xdr:rowOff>
    </xdr:to>
    <xdr:pic>
      <xdr:nvPicPr>
        <xdr:cNvPr id="4635" name="Picture 218">
          <a:extLst>
            <a:ext uri="{FF2B5EF4-FFF2-40B4-BE49-F238E27FC236}">
              <a16:creationId xmlns:a16="http://schemas.microsoft.com/office/drawing/2014/main" id="{00000000-0008-0000-0400-00001B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4227075"/>
          <a:ext cx="390525" cy="276225"/>
        </a:xfrm>
        <a:prstGeom prst="rect">
          <a:avLst/>
        </a:prstGeom>
        <a:noFill/>
        <a:ln w="9525">
          <a:miter lim="800000"/>
          <a:headEnd/>
          <a:tailEnd/>
        </a:ln>
      </xdr:spPr>
    </xdr:pic>
    <xdr:clientData/>
  </xdr:twoCellAnchor>
  <xdr:twoCellAnchor editAs="oneCell">
    <xdr:from>
      <xdr:col>14</xdr:col>
      <xdr:colOff>0</xdr:colOff>
      <xdr:row>235</xdr:row>
      <xdr:rowOff>0</xdr:rowOff>
    </xdr:from>
    <xdr:to>
      <xdr:col>14</xdr:col>
      <xdr:colOff>390525</xdr:colOff>
      <xdr:row>236</xdr:row>
      <xdr:rowOff>142875</xdr:rowOff>
    </xdr:to>
    <xdr:pic>
      <xdr:nvPicPr>
        <xdr:cNvPr id="4637" name="Picture 220">
          <a:extLst>
            <a:ext uri="{FF2B5EF4-FFF2-40B4-BE49-F238E27FC236}">
              <a16:creationId xmlns:a16="http://schemas.microsoft.com/office/drawing/2014/main" id="{00000000-0008-0000-0400-00001D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417575"/>
          <a:ext cx="390525" cy="333375"/>
        </a:xfrm>
        <a:prstGeom prst="rect">
          <a:avLst/>
        </a:prstGeom>
        <a:noFill/>
        <a:ln w="9525">
          <a:miter lim="800000"/>
          <a:headEnd/>
          <a:tailEnd/>
        </a:ln>
      </xdr:spPr>
    </xdr:pic>
    <xdr:clientData/>
  </xdr:twoCellAnchor>
  <xdr:twoCellAnchor editAs="oneCell">
    <xdr:from>
      <xdr:col>14</xdr:col>
      <xdr:colOff>0</xdr:colOff>
      <xdr:row>236</xdr:row>
      <xdr:rowOff>0</xdr:rowOff>
    </xdr:from>
    <xdr:to>
      <xdr:col>14</xdr:col>
      <xdr:colOff>390525</xdr:colOff>
      <xdr:row>237</xdr:row>
      <xdr:rowOff>142875</xdr:rowOff>
    </xdr:to>
    <xdr:pic>
      <xdr:nvPicPr>
        <xdr:cNvPr id="4639" name="Picture 222">
          <a:extLst>
            <a:ext uri="{FF2B5EF4-FFF2-40B4-BE49-F238E27FC236}">
              <a16:creationId xmlns:a16="http://schemas.microsoft.com/office/drawing/2014/main" id="{00000000-0008-0000-0400-00001F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608075"/>
          <a:ext cx="390525" cy="333375"/>
        </a:xfrm>
        <a:prstGeom prst="rect">
          <a:avLst/>
        </a:prstGeom>
        <a:noFill/>
        <a:ln w="9525">
          <a:miter lim="800000"/>
          <a:headEnd/>
          <a:tailEnd/>
        </a:ln>
      </xdr:spPr>
    </xdr:pic>
    <xdr:clientData/>
  </xdr:twoCellAnchor>
  <xdr:twoCellAnchor editAs="oneCell">
    <xdr:from>
      <xdr:col>14</xdr:col>
      <xdr:colOff>0</xdr:colOff>
      <xdr:row>237</xdr:row>
      <xdr:rowOff>0</xdr:rowOff>
    </xdr:from>
    <xdr:to>
      <xdr:col>14</xdr:col>
      <xdr:colOff>390525</xdr:colOff>
      <xdr:row>238</xdr:row>
      <xdr:rowOff>0</xdr:rowOff>
    </xdr:to>
    <xdr:pic>
      <xdr:nvPicPr>
        <xdr:cNvPr id="4641" name="Picture 224">
          <a:extLst>
            <a:ext uri="{FF2B5EF4-FFF2-40B4-BE49-F238E27FC236}">
              <a16:creationId xmlns:a16="http://schemas.microsoft.com/office/drawing/2014/main" id="{00000000-0008-0000-0400-000021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798575"/>
          <a:ext cx="390525" cy="371475"/>
        </a:xfrm>
        <a:prstGeom prst="rect">
          <a:avLst/>
        </a:prstGeom>
        <a:noFill/>
        <a:ln w="9525">
          <a:miter lim="800000"/>
          <a:headEnd/>
          <a:tailEnd/>
        </a:ln>
      </xdr:spPr>
    </xdr:pic>
    <xdr:clientData/>
  </xdr:twoCellAnchor>
  <xdr:twoCellAnchor editAs="oneCell">
    <xdr:from>
      <xdr:col>14</xdr:col>
      <xdr:colOff>0</xdr:colOff>
      <xdr:row>238</xdr:row>
      <xdr:rowOff>0</xdr:rowOff>
    </xdr:from>
    <xdr:to>
      <xdr:col>14</xdr:col>
      <xdr:colOff>390525</xdr:colOff>
      <xdr:row>239</xdr:row>
      <xdr:rowOff>0</xdr:rowOff>
    </xdr:to>
    <xdr:pic>
      <xdr:nvPicPr>
        <xdr:cNvPr id="4643" name="Picture 226">
          <a:extLst>
            <a:ext uri="{FF2B5EF4-FFF2-40B4-BE49-F238E27FC236}">
              <a16:creationId xmlns:a16="http://schemas.microsoft.com/office/drawing/2014/main" id="{00000000-0008-0000-0400-000023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5170050"/>
          <a:ext cx="390525" cy="371475"/>
        </a:xfrm>
        <a:prstGeom prst="rect">
          <a:avLst/>
        </a:prstGeom>
        <a:noFill/>
        <a:ln w="9525">
          <a:miter lim="800000"/>
          <a:headEnd/>
          <a:tailEnd/>
        </a:ln>
      </xdr:spPr>
    </xdr:pic>
    <xdr:clientData/>
  </xdr:twoCellAnchor>
  <xdr:twoCellAnchor editAs="oneCell">
    <xdr:from>
      <xdr:col>14</xdr:col>
      <xdr:colOff>0</xdr:colOff>
      <xdr:row>239</xdr:row>
      <xdr:rowOff>0</xdr:rowOff>
    </xdr:from>
    <xdr:to>
      <xdr:col>14</xdr:col>
      <xdr:colOff>390525</xdr:colOff>
      <xdr:row>240</xdr:row>
      <xdr:rowOff>0</xdr:rowOff>
    </xdr:to>
    <xdr:pic>
      <xdr:nvPicPr>
        <xdr:cNvPr id="4645" name="Picture 228">
          <a:extLst>
            <a:ext uri="{FF2B5EF4-FFF2-40B4-BE49-F238E27FC236}">
              <a16:creationId xmlns:a16="http://schemas.microsoft.com/office/drawing/2014/main" id="{00000000-0008-0000-0400-000025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5541525"/>
          <a:ext cx="390525" cy="371475"/>
        </a:xfrm>
        <a:prstGeom prst="rect">
          <a:avLst/>
        </a:prstGeom>
        <a:noFill/>
        <a:ln w="9525">
          <a:miter lim="800000"/>
          <a:headEnd/>
          <a:tailEnd/>
        </a:ln>
      </xdr:spPr>
    </xdr:pic>
    <xdr:clientData/>
  </xdr:twoCellAnchor>
  <xdr:twoCellAnchor editAs="oneCell">
    <xdr:from>
      <xdr:col>14</xdr:col>
      <xdr:colOff>0</xdr:colOff>
      <xdr:row>240</xdr:row>
      <xdr:rowOff>0</xdr:rowOff>
    </xdr:from>
    <xdr:to>
      <xdr:col>14</xdr:col>
      <xdr:colOff>390525</xdr:colOff>
      <xdr:row>241</xdr:row>
      <xdr:rowOff>0</xdr:rowOff>
    </xdr:to>
    <xdr:pic>
      <xdr:nvPicPr>
        <xdr:cNvPr id="4647" name="Picture 230">
          <a:extLst>
            <a:ext uri="{FF2B5EF4-FFF2-40B4-BE49-F238E27FC236}">
              <a16:creationId xmlns:a16="http://schemas.microsoft.com/office/drawing/2014/main" id="{00000000-0008-0000-0400-000027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5913000"/>
          <a:ext cx="390525" cy="371475"/>
        </a:xfrm>
        <a:prstGeom prst="rect">
          <a:avLst/>
        </a:prstGeom>
        <a:noFill/>
        <a:ln w="9525">
          <a:miter lim="800000"/>
          <a:headEnd/>
          <a:tailEnd/>
        </a:ln>
      </xdr:spPr>
    </xdr:pic>
    <xdr:clientData/>
  </xdr:twoCellAnchor>
  <xdr:twoCellAnchor editAs="oneCell">
    <xdr:from>
      <xdr:col>14</xdr:col>
      <xdr:colOff>0</xdr:colOff>
      <xdr:row>241</xdr:row>
      <xdr:rowOff>0</xdr:rowOff>
    </xdr:from>
    <xdr:to>
      <xdr:col>14</xdr:col>
      <xdr:colOff>390525</xdr:colOff>
      <xdr:row>242</xdr:row>
      <xdr:rowOff>0</xdr:rowOff>
    </xdr:to>
    <xdr:pic>
      <xdr:nvPicPr>
        <xdr:cNvPr id="4649" name="Picture 232">
          <a:extLst>
            <a:ext uri="{FF2B5EF4-FFF2-40B4-BE49-F238E27FC236}">
              <a16:creationId xmlns:a16="http://schemas.microsoft.com/office/drawing/2014/main" id="{00000000-0008-0000-0400-000029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6284475"/>
          <a:ext cx="390525" cy="371475"/>
        </a:xfrm>
        <a:prstGeom prst="rect">
          <a:avLst/>
        </a:prstGeom>
        <a:noFill/>
        <a:ln w="9525">
          <a:miter lim="800000"/>
          <a:headEnd/>
          <a:tailEnd/>
        </a:ln>
      </xdr:spPr>
    </xdr:pic>
    <xdr:clientData/>
  </xdr:twoCellAnchor>
  <xdr:twoCellAnchor editAs="oneCell">
    <xdr:from>
      <xdr:col>14</xdr:col>
      <xdr:colOff>0</xdr:colOff>
      <xdr:row>242</xdr:row>
      <xdr:rowOff>0</xdr:rowOff>
    </xdr:from>
    <xdr:to>
      <xdr:col>14</xdr:col>
      <xdr:colOff>390525</xdr:colOff>
      <xdr:row>243</xdr:row>
      <xdr:rowOff>0</xdr:rowOff>
    </xdr:to>
    <xdr:pic>
      <xdr:nvPicPr>
        <xdr:cNvPr id="4651" name="Picture 234">
          <a:extLst>
            <a:ext uri="{FF2B5EF4-FFF2-40B4-BE49-F238E27FC236}">
              <a16:creationId xmlns:a16="http://schemas.microsoft.com/office/drawing/2014/main" id="{00000000-0008-0000-0400-00002B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6655950"/>
          <a:ext cx="390525" cy="371475"/>
        </a:xfrm>
        <a:prstGeom prst="rect">
          <a:avLst/>
        </a:prstGeom>
        <a:noFill/>
        <a:ln w="9525">
          <a:miter lim="800000"/>
          <a:headEnd/>
          <a:tailEnd/>
        </a:ln>
      </xdr:spPr>
    </xdr:pic>
    <xdr:clientData/>
  </xdr:twoCellAnchor>
  <xdr:twoCellAnchor editAs="oneCell">
    <xdr:from>
      <xdr:col>14</xdr:col>
      <xdr:colOff>0</xdr:colOff>
      <xdr:row>243</xdr:row>
      <xdr:rowOff>0</xdr:rowOff>
    </xdr:from>
    <xdr:to>
      <xdr:col>14</xdr:col>
      <xdr:colOff>390525</xdr:colOff>
      <xdr:row>244</xdr:row>
      <xdr:rowOff>0</xdr:rowOff>
    </xdr:to>
    <xdr:pic>
      <xdr:nvPicPr>
        <xdr:cNvPr id="4653" name="Picture 236">
          <a:extLst>
            <a:ext uri="{FF2B5EF4-FFF2-40B4-BE49-F238E27FC236}">
              <a16:creationId xmlns:a16="http://schemas.microsoft.com/office/drawing/2014/main" id="{00000000-0008-0000-0400-00002D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7027425"/>
          <a:ext cx="390525" cy="371475"/>
        </a:xfrm>
        <a:prstGeom prst="rect">
          <a:avLst/>
        </a:prstGeom>
        <a:noFill/>
        <a:ln w="9525">
          <a:miter lim="800000"/>
          <a:headEnd/>
          <a:tailEnd/>
        </a:ln>
      </xdr:spPr>
    </xdr:pic>
    <xdr:clientData/>
  </xdr:twoCellAnchor>
  <xdr:twoCellAnchor editAs="oneCell">
    <xdr:from>
      <xdr:col>14</xdr:col>
      <xdr:colOff>0</xdr:colOff>
      <xdr:row>244</xdr:row>
      <xdr:rowOff>0</xdr:rowOff>
    </xdr:from>
    <xdr:to>
      <xdr:col>14</xdr:col>
      <xdr:colOff>390525</xdr:colOff>
      <xdr:row>245</xdr:row>
      <xdr:rowOff>0</xdr:rowOff>
    </xdr:to>
    <xdr:pic>
      <xdr:nvPicPr>
        <xdr:cNvPr id="4655" name="Picture 238">
          <a:extLst>
            <a:ext uri="{FF2B5EF4-FFF2-40B4-BE49-F238E27FC236}">
              <a16:creationId xmlns:a16="http://schemas.microsoft.com/office/drawing/2014/main" id="{00000000-0008-0000-0400-00002F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7398900"/>
          <a:ext cx="390525" cy="371475"/>
        </a:xfrm>
        <a:prstGeom prst="rect">
          <a:avLst/>
        </a:prstGeom>
        <a:noFill/>
        <a:ln w="9525">
          <a:miter lim="800000"/>
          <a:headEnd/>
          <a:tailEnd/>
        </a:ln>
      </xdr:spPr>
    </xdr:pic>
    <xdr:clientData/>
  </xdr:twoCellAnchor>
  <xdr:twoCellAnchor editAs="oneCell">
    <xdr:from>
      <xdr:col>14</xdr:col>
      <xdr:colOff>0</xdr:colOff>
      <xdr:row>245</xdr:row>
      <xdr:rowOff>0</xdr:rowOff>
    </xdr:from>
    <xdr:to>
      <xdr:col>14</xdr:col>
      <xdr:colOff>390525</xdr:colOff>
      <xdr:row>246</xdr:row>
      <xdr:rowOff>0</xdr:rowOff>
    </xdr:to>
    <xdr:pic>
      <xdr:nvPicPr>
        <xdr:cNvPr id="4657" name="Picture 240">
          <a:extLst>
            <a:ext uri="{FF2B5EF4-FFF2-40B4-BE49-F238E27FC236}">
              <a16:creationId xmlns:a16="http://schemas.microsoft.com/office/drawing/2014/main" id="{00000000-0008-0000-0400-000031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7770375"/>
          <a:ext cx="390525" cy="371475"/>
        </a:xfrm>
        <a:prstGeom prst="rect">
          <a:avLst/>
        </a:prstGeom>
        <a:noFill/>
        <a:ln w="9525">
          <a:miter lim="800000"/>
          <a:headEnd/>
          <a:tailEnd/>
        </a:ln>
      </xdr:spPr>
    </xdr:pic>
    <xdr:clientData/>
  </xdr:twoCellAnchor>
  <xdr:twoCellAnchor editAs="oneCell">
    <xdr:from>
      <xdr:col>14</xdr:col>
      <xdr:colOff>0</xdr:colOff>
      <xdr:row>246</xdr:row>
      <xdr:rowOff>0</xdr:rowOff>
    </xdr:from>
    <xdr:to>
      <xdr:col>14</xdr:col>
      <xdr:colOff>390525</xdr:colOff>
      <xdr:row>247</xdr:row>
      <xdr:rowOff>0</xdr:rowOff>
    </xdr:to>
    <xdr:pic>
      <xdr:nvPicPr>
        <xdr:cNvPr id="4659" name="Picture 242">
          <a:extLst>
            <a:ext uri="{FF2B5EF4-FFF2-40B4-BE49-F238E27FC236}">
              <a16:creationId xmlns:a16="http://schemas.microsoft.com/office/drawing/2014/main" id="{00000000-0008-0000-0400-000033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141850"/>
          <a:ext cx="390525" cy="371475"/>
        </a:xfrm>
        <a:prstGeom prst="rect">
          <a:avLst/>
        </a:prstGeom>
        <a:noFill/>
        <a:ln w="9525">
          <a:miter lim="800000"/>
          <a:headEnd/>
          <a:tailEnd/>
        </a:ln>
      </xdr:spPr>
    </xdr:pic>
    <xdr:clientData/>
  </xdr:twoCellAnchor>
  <xdr:twoCellAnchor editAs="oneCell">
    <xdr:from>
      <xdr:col>14</xdr:col>
      <xdr:colOff>0</xdr:colOff>
      <xdr:row>247</xdr:row>
      <xdr:rowOff>0</xdr:rowOff>
    </xdr:from>
    <xdr:to>
      <xdr:col>14</xdr:col>
      <xdr:colOff>390525</xdr:colOff>
      <xdr:row>248</xdr:row>
      <xdr:rowOff>0</xdr:rowOff>
    </xdr:to>
    <xdr:pic>
      <xdr:nvPicPr>
        <xdr:cNvPr id="4661" name="Picture 244">
          <a:extLst>
            <a:ext uri="{FF2B5EF4-FFF2-40B4-BE49-F238E27FC236}">
              <a16:creationId xmlns:a16="http://schemas.microsoft.com/office/drawing/2014/main" id="{00000000-0008-0000-0400-000035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513325"/>
          <a:ext cx="390525" cy="371475"/>
        </a:xfrm>
        <a:prstGeom prst="rect">
          <a:avLst/>
        </a:prstGeom>
        <a:noFill/>
        <a:ln w="9525">
          <a:miter lim="800000"/>
          <a:headEnd/>
          <a:tailEnd/>
        </a:ln>
      </xdr:spPr>
    </xdr:pic>
    <xdr:clientData/>
  </xdr:twoCellAnchor>
  <xdr:twoCellAnchor editAs="oneCell">
    <xdr:from>
      <xdr:col>14</xdr:col>
      <xdr:colOff>0</xdr:colOff>
      <xdr:row>248</xdr:row>
      <xdr:rowOff>0</xdr:rowOff>
    </xdr:from>
    <xdr:to>
      <xdr:col>14</xdr:col>
      <xdr:colOff>390525</xdr:colOff>
      <xdr:row>249</xdr:row>
      <xdr:rowOff>0</xdr:rowOff>
    </xdr:to>
    <xdr:pic>
      <xdr:nvPicPr>
        <xdr:cNvPr id="4663" name="Picture 246">
          <a:extLst>
            <a:ext uri="{FF2B5EF4-FFF2-40B4-BE49-F238E27FC236}">
              <a16:creationId xmlns:a16="http://schemas.microsoft.com/office/drawing/2014/main" id="{00000000-0008-0000-0400-000037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884800"/>
          <a:ext cx="390525" cy="371475"/>
        </a:xfrm>
        <a:prstGeom prst="rect">
          <a:avLst/>
        </a:prstGeom>
        <a:noFill/>
        <a:ln w="9525">
          <a:miter lim="800000"/>
          <a:headEnd/>
          <a:tailEnd/>
        </a:ln>
      </xdr:spPr>
    </xdr:pic>
    <xdr:clientData/>
  </xdr:twoCellAnchor>
  <xdr:twoCellAnchor editAs="oneCell">
    <xdr:from>
      <xdr:col>14</xdr:col>
      <xdr:colOff>0</xdr:colOff>
      <xdr:row>249</xdr:row>
      <xdr:rowOff>0</xdr:rowOff>
    </xdr:from>
    <xdr:to>
      <xdr:col>14</xdr:col>
      <xdr:colOff>390525</xdr:colOff>
      <xdr:row>250</xdr:row>
      <xdr:rowOff>0</xdr:rowOff>
    </xdr:to>
    <xdr:pic>
      <xdr:nvPicPr>
        <xdr:cNvPr id="4665" name="Picture 248">
          <a:extLst>
            <a:ext uri="{FF2B5EF4-FFF2-40B4-BE49-F238E27FC236}">
              <a16:creationId xmlns:a16="http://schemas.microsoft.com/office/drawing/2014/main" id="{00000000-0008-0000-0400-000039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9256275"/>
          <a:ext cx="390525" cy="371475"/>
        </a:xfrm>
        <a:prstGeom prst="rect">
          <a:avLst/>
        </a:prstGeom>
        <a:noFill/>
        <a:ln w="9525">
          <a:miter lim="800000"/>
          <a:headEnd/>
          <a:tailEnd/>
        </a:ln>
      </xdr:spPr>
    </xdr:pic>
    <xdr:clientData/>
  </xdr:twoCellAnchor>
  <xdr:twoCellAnchor editAs="oneCell">
    <xdr:from>
      <xdr:col>14</xdr:col>
      <xdr:colOff>0</xdr:colOff>
      <xdr:row>250</xdr:row>
      <xdr:rowOff>0</xdr:rowOff>
    </xdr:from>
    <xdr:to>
      <xdr:col>14</xdr:col>
      <xdr:colOff>390525</xdr:colOff>
      <xdr:row>251</xdr:row>
      <xdr:rowOff>0</xdr:rowOff>
    </xdr:to>
    <xdr:pic>
      <xdr:nvPicPr>
        <xdr:cNvPr id="4667" name="Picture 250">
          <a:extLst>
            <a:ext uri="{FF2B5EF4-FFF2-40B4-BE49-F238E27FC236}">
              <a16:creationId xmlns:a16="http://schemas.microsoft.com/office/drawing/2014/main" id="{00000000-0008-0000-0400-00003B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9627750"/>
          <a:ext cx="390525" cy="371475"/>
        </a:xfrm>
        <a:prstGeom prst="rect">
          <a:avLst/>
        </a:prstGeom>
        <a:noFill/>
        <a:ln w="9525">
          <a:miter lim="800000"/>
          <a:headEnd/>
          <a:tailEnd/>
        </a:ln>
      </xdr:spPr>
    </xdr:pic>
    <xdr:clientData/>
  </xdr:twoCellAnchor>
  <xdr:twoCellAnchor editAs="oneCell">
    <xdr:from>
      <xdr:col>14</xdr:col>
      <xdr:colOff>0</xdr:colOff>
      <xdr:row>251</xdr:row>
      <xdr:rowOff>0</xdr:rowOff>
    </xdr:from>
    <xdr:to>
      <xdr:col>14</xdr:col>
      <xdr:colOff>390525</xdr:colOff>
      <xdr:row>252</xdr:row>
      <xdr:rowOff>0</xdr:rowOff>
    </xdr:to>
    <xdr:pic>
      <xdr:nvPicPr>
        <xdr:cNvPr id="4669" name="Picture 252">
          <a:extLst>
            <a:ext uri="{FF2B5EF4-FFF2-40B4-BE49-F238E27FC236}">
              <a16:creationId xmlns:a16="http://schemas.microsoft.com/office/drawing/2014/main" id="{00000000-0008-0000-0400-00003D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9999225"/>
          <a:ext cx="390525" cy="371475"/>
        </a:xfrm>
        <a:prstGeom prst="rect">
          <a:avLst/>
        </a:prstGeom>
        <a:noFill/>
        <a:ln w="9525">
          <a:miter lim="800000"/>
          <a:headEnd/>
          <a:tailEnd/>
        </a:ln>
      </xdr:spPr>
    </xdr:pic>
    <xdr:clientData/>
  </xdr:twoCellAnchor>
  <xdr:twoCellAnchor editAs="oneCell">
    <xdr:from>
      <xdr:col>14</xdr:col>
      <xdr:colOff>0</xdr:colOff>
      <xdr:row>252</xdr:row>
      <xdr:rowOff>0</xdr:rowOff>
    </xdr:from>
    <xdr:to>
      <xdr:col>14</xdr:col>
      <xdr:colOff>390525</xdr:colOff>
      <xdr:row>253</xdr:row>
      <xdr:rowOff>0</xdr:rowOff>
    </xdr:to>
    <xdr:pic>
      <xdr:nvPicPr>
        <xdr:cNvPr id="4671" name="Picture 254">
          <a:extLst>
            <a:ext uri="{FF2B5EF4-FFF2-40B4-BE49-F238E27FC236}">
              <a16:creationId xmlns:a16="http://schemas.microsoft.com/office/drawing/2014/main" id="{00000000-0008-0000-0400-00003F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0370700"/>
          <a:ext cx="390525" cy="371475"/>
        </a:xfrm>
        <a:prstGeom prst="rect">
          <a:avLst/>
        </a:prstGeom>
        <a:noFill/>
        <a:ln w="9525">
          <a:miter lim="800000"/>
          <a:headEnd/>
          <a:tailEnd/>
        </a:ln>
      </xdr:spPr>
    </xdr:pic>
    <xdr:clientData/>
  </xdr:twoCellAnchor>
  <xdr:twoCellAnchor editAs="oneCell">
    <xdr:from>
      <xdr:col>14</xdr:col>
      <xdr:colOff>0</xdr:colOff>
      <xdr:row>253</xdr:row>
      <xdr:rowOff>0</xdr:rowOff>
    </xdr:from>
    <xdr:to>
      <xdr:col>14</xdr:col>
      <xdr:colOff>390525</xdr:colOff>
      <xdr:row>254</xdr:row>
      <xdr:rowOff>0</xdr:rowOff>
    </xdr:to>
    <xdr:pic>
      <xdr:nvPicPr>
        <xdr:cNvPr id="129" name="Picture 256">
          <a:extLst>
            <a:ext uri="{FF2B5EF4-FFF2-40B4-BE49-F238E27FC236}">
              <a16:creationId xmlns:a16="http://schemas.microsoft.com/office/drawing/2014/main" id="{00000000-0008-0000-0400-000081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0742175"/>
          <a:ext cx="390525" cy="371475"/>
        </a:xfrm>
        <a:prstGeom prst="rect">
          <a:avLst/>
        </a:prstGeom>
        <a:noFill/>
        <a:ln w="9525">
          <a:miter lim="800000"/>
          <a:headEnd/>
          <a:tailEnd/>
        </a:ln>
      </xdr:spPr>
    </xdr:pic>
    <xdr:clientData/>
  </xdr:twoCellAnchor>
  <xdr:twoCellAnchor editAs="oneCell">
    <xdr:from>
      <xdr:col>14</xdr:col>
      <xdr:colOff>0</xdr:colOff>
      <xdr:row>254</xdr:row>
      <xdr:rowOff>0</xdr:rowOff>
    </xdr:from>
    <xdr:to>
      <xdr:col>14</xdr:col>
      <xdr:colOff>390525</xdr:colOff>
      <xdr:row>255</xdr:row>
      <xdr:rowOff>0</xdr:rowOff>
    </xdr:to>
    <xdr:pic>
      <xdr:nvPicPr>
        <xdr:cNvPr id="131" name="Picture 258">
          <a:extLst>
            <a:ext uri="{FF2B5EF4-FFF2-40B4-BE49-F238E27FC236}">
              <a16:creationId xmlns:a16="http://schemas.microsoft.com/office/drawing/2014/main" id="{00000000-0008-0000-0400-000083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113650"/>
          <a:ext cx="390525" cy="371475"/>
        </a:xfrm>
        <a:prstGeom prst="rect">
          <a:avLst/>
        </a:prstGeom>
        <a:noFill/>
        <a:ln w="9525">
          <a:miter lim="800000"/>
          <a:headEnd/>
          <a:tailEnd/>
        </a:ln>
      </xdr:spPr>
    </xdr:pic>
    <xdr:clientData/>
  </xdr:twoCellAnchor>
  <xdr:twoCellAnchor editAs="oneCell">
    <xdr:from>
      <xdr:col>14</xdr:col>
      <xdr:colOff>0</xdr:colOff>
      <xdr:row>255</xdr:row>
      <xdr:rowOff>0</xdr:rowOff>
    </xdr:from>
    <xdr:to>
      <xdr:col>14</xdr:col>
      <xdr:colOff>390525</xdr:colOff>
      <xdr:row>256</xdr:row>
      <xdr:rowOff>0</xdr:rowOff>
    </xdr:to>
    <xdr:pic>
      <xdr:nvPicPr>
        <xdr:cNvPr id="133" name="Picture 260">
          <a:extLst>
            <a:ext uri="{FF2B5EF4-FFF2-40B4-BE49-F238E27FC236}">
              <a16:creationId xmlns:a16="http://schemas.microsoft.com/office/drawing/2014/main" id="{00000000-0008-0000-0400-000085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485125"/>
          <a:ext cx="390525" cy="371475"/>
        </a:xfrm>
        <a:prstGeom prst="rect">
          <a:avLst/>
        </a:prstGeom>
        <a:noFill/>
        <a:ln w="9525">
          <a:miter lim="800000"/>
          <a:headEnd/>
          <a:tailEnd/>
        </a:ln>
      </xdr:spPr>
    </xdr:pic>
    <xdr:clientData/>
  </xdr:twoCellAnchor>
  <xdr:twoCellAnchor editAs="oneCell">
    <xdr:from>
      <xdr:col>14</xdr:col>
      <xdr:colOff>0</xdr:colOff>
      <xdr:row>256</xdr:row>
      <xdr:rowOff>0</xdr:rowOff>
    </xdr:from>
    <xdr:to>
      <xdr:col>14</xdr:col>
      <xdr:colOff>390525</xdr:colOff>
      <xdr:row>257</xdr:row>
      <xdr:rowOff>0</xdr:rowOff>
    </xdr:to>
    <xdr:pic>
      <xdr:nvPicPr>
        <xdr:cNvPr id="135" name="Picture 262">
          <a:extLst>
            <a:ext uri="{FF2B5EF4-FFF2-40B4-BE49-F238E27FC236}">
              <a16:creationId xmlns:a16="http://schemas.microsoft.com/office/drawing/2014/main" id="{00000000-0008-0000-0400-000087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856600"/>
          <a:ext cx="390525" cy="371475"/>
        </a:xfrm>
        <a:prstGeom prst="rect">
          <a:avLst/>
        </a:prstGeom>
        <a:noFill/>
        <a:ln w="9525">
          <a:miter lim="800000"/>
          <a:headEnd/>
          <a:tailEnd/>
        </a:ln>
      </xdr:spPr>
    </xdr:pic>
    <xdr:clientData/>
  </xdr:twoCellAnchor>
  <xdr:twoCellAnchor editAs="oneCell">
    <xdr:from>
      <xdr:col>14</xdr:col>
      <xdr:colOff>0</xdr:colOff>
      <xdr:row>257</xdr:row>
      <xdr:rowOff>0</xdr:rowOff>
    </xdr:from>
    <xdr:to>
      <xdr:col>14</xdr:col>
      <xdr:colOff>390525</xdr:colOff>
      <xdr:row>258</xdr:row>
      <xdr:rowOff>0</xdr:rowOff>
    </xdr:to>
    <xdr:pic>
      <xdr:nvPicPr>
        <xdr:cNvPr id="137" name="Picture 264">
          <a:extLst>
            <a:ext uri="{FF2B5EF4-FFF2-40B4-BE49-F238E27FC236}">
              <a16:creationId xmlns:a16="http://schemas.microsoft.com/office/drawing/2014/main" id="{00000000-0008-0000-0400-000089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2228075"/>
          <a:ext cx="390525" cy="371475"/>
        </a:xfrm>
        <a:prstGeom prst="rect">
          <a:avLst/>
        </a:prstGeom>
        <a:noFill/>
        <a:ln w="9525">
          <a:miter lim="800000"/>
          <a:headEnd/>
          <a:tailEnd/>
        </a:ln>
      </xdr:spPr>
    </xdr:pic>
    <xdr:clientData/>
  </xdr:twoCellAnchor>
  <xdr:twoCellAnchor editAs="oneCell">
    <xdr:from>
      <xdr:col>14</xdr:col>
      <xdr:colOff>0</xdr:colOff>
      <xdr:row>258</xdr:row>
      <xdr:rowOff>0</xdr:rowOff>
    </xdr:from>
    <xdr:to>
      <xdr:col>14</xdr:col>
      <xdr:colOff>390525</xdr:colOff>
      <xdr:row>259</xdr:row>
      <xdr:rowOff>0</xdr:rowOff>
    </xdr:to>
    <xdr:pic>
      <xdr:nvPicPr>
        <xdr:cNvPr id="139" name="Picture 266">
          <a:extLst>
            <a:ext uri="{FF2B5EF4-FFF2-40B4-BE49-F238E27FC236}">
              <a16:creationId xmlns:a16="http://schemas.microsoft.com/office/drawing/2014/main" id="{00000000-0008-0000-0400-00008B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2599550"/>
          <a:ext cx="390525" cy="371475"/>
        </a:xfrm>
        <a:prstGeom prst="rect">
          <a:avLst/>
        </a:prstGeom>
        <a:noFill/>
        <a:ln w="9525">
          <a:miter lim="800000"/>
          <a:headEnd/>
          <a:tailEnd/>
        </a:ln>
      </xdr:spPr>
    </xdr:pic>
    <xdr:clientData/>
  </xdr:twoCellAnchor>
  <xdr:twoCellAnchor editAs="oneCell">
    <xdr:from>
      <xdr:col>14</xdr:col>
      <xdr:colOff>0</xdr:colOff>
      <xdr:row>259</xdr:row>
      <xdr:rowOff>0</xdr:rowOff>
    </xdr:from>
    <xdr:to>
      <xdr:col>14</xdr:col>
      <xdr:colOff>390525</xdr:colOff>
      <xdr:row>260</xdr:row>
      <xdr:rowOff>0</xdr:rowOff>
    </xdr:to>
    <xdr:pic>
      <xdr:nvPicPr>
        <xdr:cNvPr id="141" name="Picture 268">
          <a:extLst>
            <a:ext uri="{FF2B5EF4-FFF2-40B4-BE49-F238E27FC236}">
              <a16:creationId xmlns:a16="http://schemas.microsoft.com/office/drawing/2014/main" id="{00000000-0008-0000-0400-00008D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2971025"/>
          <a:ext cx="390525" cy="371475"/>
        </a:xfrm>
        <a:prstGeom prst="rect">
          <a:avLst/>
        </a:prstGeom>
        <a:noFill/>
        <a:ln w="9525">
          <a:miter lim="800000"/>
          <a:headEnd/>
          <a:tailEnd/>
        </a:ln>
      </xdr:spPr>
    </xdr:pic>
    <xdr:clientData/>
  </xdr:twoCellAnchor>
  <xdr:twoCellAnchor editAs="oneCell">
    <xdr:from>
      <xdr:col>14</xdr:col>
      <xdr:colOff>0</xdr:colOff>
      <xdr:row>260</xdr:row>
      <xdr:rowOff>0</xdr:rowOff>
    </xdr:from>
    <xdr:to>
      <xdr:col>14</xdr:col>
      <xdr:colOff>390525</xdr:colOff>
      <xdr:row>261</xdr:row>
      <xdr:rowOff>0</xdr:rowOff>
    </xdr:to>
    <xdr:pic>
      <xdr:nvPicPr>
        <xdr:cNvPr id="143" name="Picture 270">
          <a:extLst>
            <a:ext uri="{FF2B5EF4-FFF2-40B4-BE49-F238E27FC236}">
              <a16:creationId xmlns:a16="http://schemas.microsoft.com/office/drawing/2014/main" id="{00000000-0008-0000-0400-00008F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3342500"/>
          <a:ext cx="390525" cy="371475"/>
        </a:xfrm>
        <a:prstGeom prst="rect">
          <a:avLst/>
        </a:prstGeom>
        <a:noFill/>
        <a:ln w="9525">
          <a:miter lim="800000"/>
          <a:headEnd/>
          <a:tailEnd/>
        </a:ln>
      </xdr:spPr>
    </xdr:pic>
    <xdr:clientData/>
  </xdr:twoCellAnchor>
  <xdr:twoCellAnchor editAs="oneCell">
    <xdr:from>
      <xdr:col>14</xdr:col>
      <xdr:colOff>0</xdr:colOff>
      <xdr:row>261</xdr:row>
      <xdr:rowOff>0</xdr:rowOff>
    </xdr:from>
    <xdr:to>
      <xdr:col>14</xdr:col>
      <xdr:colOff>390525</xdr:colOff>
      <xdr:row>262</xdr:row>
      <xdr:rowOff>0</xdr:rowOff>
    </xdr:to>
    <xdr:pic>
      <xdr:nvPicPr>
        <xdr:cNvPr id="145" name="Picture 272">
          <a:extLst>
            <a:ext uri="{FF2B5EF4-FFF2-40B4-BE49-F238E27FC236}">
              <a16:creationId xmlns:a16="http://schemas.microsoft.com/office/drawing/2014/main" id="{00000000-0008-0000-0400-000091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3713975"/>
          <a:ext cx="390525" cy="371475"/>
        </a:xfrm>
        <a:prstGeom prst="rect">
          <a:avLst/>
        </a:prstGeom>
        <a:noFill/>
        <a:ln w="9525">
          <a:miter lim="800000"/>
          <a:headEnd/>
          <a:tailEnd/>
        </a:ln>
      </xdr:spPr>
    </xdr:pic>
    <xdr:clientData/>
  </xdr:twoCellAnchor>
  <xdr:twoCellAnchor editAs="oneCell">
    <xdr:from>
      <xdr:col>14</xdr:col>
      <xdr:colOff>0</xdr:colOff>
      <xdr:row>262</xdr:row>
      <xdr:rowOff>0</xdr:rowOff>
    </xdr:from>
    <xdr:to>
      <xdr:col>14</xdr:col>
      <xdr:colOff>390525</xdr:colOff>
      <xdr:row>263</xdr:row>
      <xdr:rowOff>0</xdr:rowOff>
    </xdr:to>
    <xdr:pic>
      <xdr:nvPicPr>
        <xdr:cNvPr id="147" name="Picture 274">
          <a:extLst>
            <a:ext uri="{FF2B5EF4-FFF2-40B4-BE49-F238E27FC236}">
              <a16:creationId xmlns:a16="http://schemas.microsoft.com/office/drawing/2014/main" id="{00000000-0008-0000-0400-000093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4085450"/>
          <a:ext cx="390525" cy="371475"/>
        </a:xfrm>
        <a:prstGeom prst="rect">
          <a:avLst/>
        </a:prstGeom>
        <a:noFill/>
        <a:ln w="9525">
          <a:miter lim="800000"/>
          <a:headEnd/>
          <a:tailEnd/>
        </a:ln>
      </xdr:spPr>
    </xdr:pic>
    <xdr:clientData/>
  </xdr:twoCellAnchor>
  <xdr:twoCellAnchor editAs="oneCell">
    <xdr:from>
      <xdr:col>14</xdr:col>
      <xdr:colOff>0</xdr:colOff>
      <xdr:row>263</xdr:row>
      <xdr:rowOff>0</xdr:rowOff>
    </xdr:from>
    <xdr:to>
      <xdr:col>14</xdr:col>
      <xdr:colOff>390525</xdr:colOff>
      <xdr:row>264</xdr:row>
      <xdr:rowOff>0</xdr:rowOff>
    </xdr:to>
    <xdr:pic>
      <xdr:nvPicPr>
        <xdr:cNvPr id="149" name="Picture 276">
          <a:extLst>
            <a:ext uri="{FF2B5EF4-FFF2-40B4-BE49-F238E27FC236}">
              <a16:creationId xmlns:a16="http://schemas.microsoft.com/office/drawing/2014/main" id="{00000000-0008-0000-0400-000095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4456925"/>
          <a:ext cx="390525" cy="371475"/>
        </a:xfrm>
        <a:prstGeom prst="rect">
          <a:avLst/>
        </a:prstGeom>
        <a:noFill/>
        <a:ln w="9525">
          <a:miter lim="800000"/>
          <a:headEnd/>
          <a:tailEnd/>
        </a:ln>
      </xdr:spPr>
    </xdr:pic>
    <xdr:clientData/>
  </xdr:twoCellAnchor>
  <xdr:twoCellAnchor editAs="oneCell">
    <xdr:from>
      <xdr:col>14</xdr:col>
      <xdr:colOff>0</xdr:colOff>
      <xdr:row>264</xdr:row>
      <xdr:rowOff>0</xdr:rowOff>
    </xdr:from>
    <xdr:to>
      <xdr:col>14</xdr:col>
      <xdr:colOff>390525</xdr:colOff>
      <xdr:row>265</xdr:row>
      <xdr:rowOff>0</xdr:rowOff>
    </xdr:to>
    <xdr:pic>
      <xdr:nvPicPr>
        <xdr:cNvPr id="151" name="Picture 278">
          <a:extLst>
            <a:ext uri="{FF2B5EF4-FFF2-40B4-BE49-F238E27FC236}">
              <a16:creationId xmlns:a16="http://schemas.microsoft.com/office/drawing/2014/main" id="{00000000-0008-0000-0400-000097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4828400"/>
          <a:ext cx="390525" cy="371475"/>
        </a:xfrm>
        <a:prstGeom prst="rect">
          <a:avLst/>
        </a:prstGeom>
        <a:noFill/>
        <a:ln w="9525">
          <a:miter lim="800000"/>
          <a:headEnd/>
          <a:tailEnd/>
        </a:ln>
      </xdr:spPr>
    </xdr:pic>
    <xdr:clientData/>
  </xdr:twoCellAnchor>
  <xdr:twoCellAnchor editAs="oneCell">
    <xdr:from>
      <xdr:col>14</xdr:col>
      <xdr:colOff>0</xdr:colOff>
      <xdr:row>265</xdr:row>
      <xdr:rowOff>0</xdr:rowOff>
    </xdr:from>
    <xdr:to>
      <xdr:col>14</xdr:col>
      <xdr:colOff>390525</xdr:colOff>
      <xdr:row>266</xdr:row>
      <xdr:rowOff>0</xdr:rowOff>
    </xdr:to>
    <xdr:pic>
      <xdr:nvPicPr>
        <xdr:cNvPr id="153" name="Picture 280">
          <a:extLst>
            <a:ext uri="{FF2B5EF4-FFF2-40B4-BE49-F238E27FC236}">
              <a16:creationId xmlns:a16="http://schemas.microsoft.com/office/drawing/2014/main" id="{00000000-0008-0000-0400-000099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199875"/>
          <a:ext cx="390525" cy="371475"/>
        </a:xfrm>
        <a:prstGeom prst="rect">
          <a:avLst/>
        </a:prstGeom>
        <a:noFill/>
        <a:ln w="9525">
          <a:miter lim="800000"/>
          <a:headEnd/>
          <a:tailEnd/>
        </a:ln>
      </xdr:spPr>
    </xdr:pic>
    <xdr:clientData/>
  </xdr:twoCellAnchor>
  <xdr:twoCellAnchor editAs="oneCell">
    <xdr:from>
      <xdr:col>14</xdr:col>
      <xdr:colOff>0</xdr:colOff>
      <xdr:row>266</xdr:row>
      <xdr:rowOff>0</xdr:rowOff>
    </xdr:from>
    <xdr:to>
      <xdr:col>14</xdr:col>
      <xdr:colOff>390525</xdr:colOff>
      <xdr:row>267</xdr:row>
      <xdr:rowOff>0</xdr:rowOff>
    </xdr:to>
    <xdr:pic>
      <xdr:nvPicPr>
        <xdr:cNvPr id="155" name="Picture 282">
          <a:extLst>
            <a:ext uri="{FF2B5EF4-FFF2-40B4-BE49-F238E27FC236}">
              <a16:creationId xmlns:a16="http://schemas.microsoft.com/office/drawing/2014/main" id="{00000000-0008-0000-0400-00009B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571350"/>
          <a:ext cx="390525" cy="371475"/>
        </a:xfrm>
        <a:prstGeom prst="rect">
          <a:avLst/>
        </a:prstGeom>
        <a:noFill/>
        <a:ln w="9525">
          <a:miter lim="800000"/>
          <a:headEnd/>
          <a:tailEnd/>
        </a:ln>
      </xdr:spPr>
    </xdr:pic>
    <xdr:clientData/>
  </xdr:twoCellAnchor>
  <xdr:twoCellAnchor editAs="oneCell">
    <xdr:from>
      <xdr:col>14</xdr:col>
      <xdr:colOff>0</xdr:colOff>
      <xdr:row>267</xdr:row>
      <xdr:rowOff>0</xdr:rowOff>
    </xdr:from>
    <xdr:to>
      <xdr:col>14</xdr:col>
      <xdr:colOff>390525</xdr:colOff>
      <xdr:row>268</xdr:row>
      <xdr:rowOff>0</xdr:rowOff>
    </xdr:to>
    <xdr:pic>
      <xdr:nvPicPr>
        <xdr:cNvPr id="157" name="Picture 284">
          <a:extLst>
            <a:ext uri="{FF2B5EF4-FFF2-40B4-BE49-F238E27FC236}">
              <a16:creationId xmlns:a16="http://schemas.microsoft.com/office/drawing/2014/main" id="{00000000-0008-0000-0400-00009D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942825"/>
          <a:ext cx="390525" cy="371475"/>
        </a:xfrm>
        <a:prstGeom prst="rect">
          <a:avLst/>
        </a:prstGeom>
        <a:noFill/>
        <a:ln w="9525">
          <a:miter lim="800000"/>
          <a:headEnd/>
          <a:tailEnd/>
        </a:ln>
      </xdr:spPr>
    </xdr:pic>
    <xdr:clientData/>
  </xdr:twoCellAnchor>
  <xdr:twoCellAnchor editAs="oneCell">
    <xdr:from>
      <xdr:col>14</xdr:col>
      <xdr:colOff>0</xdr:colOff>
      <xdr:row>274</xdr:row>
      <xdr:rowOff>0</xdr:rowOff>
    </xdr:from>
    <xdr:to>
      <xdr:col>14</xdr:col>
      <xdr:colOff>390525</xdr:colOff>
      <xdr:row>275</xdr:row>
      <xdr:rowOff>0</xdr:rowOff>
    </xdr:to>
    <xdr:pic>
      <xdr:nvPicPr>
        <xdr:cNvPr id="159" name="Picture 286">
          <a:extLst>
            <a:ext uri="{FF2B5EF4-FFF2-40B4-BE49-F238E27FC236}">
              <a16:creationId xmlns:a16="http://schemas.microsoft.com/office/drawing/2014/main" id="{00000000-0008-0000-0400-00009F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8543150"/>
          <a:ext cx="390525" cy="371475"/>
        </a:xfrm>
        <a:prstGeom prst="rect">
          <a:avLst/>
        </a:prstGeom>
        <a:noFill/>
        <a:ln w="9525">
          <a:miter lim="800000"/>
          <a:headEnd/>
          <a:tailEnd/>
        </a:ln>
      </xdr:spPr>
    </xdr:pic>
    <xdr:clientData/>
  </xdr:twoCellAnchor>
  <xdr:twoCellAnchor editAs="oneCell">
    <xdr:from>
      <xdr:col>14</xdr:col>
      <xdr:colOff>0</xdr:colOff>
      <xdr:row>281</xdr:row>
      <xdr:rowOff>0</xdr:rowOff>
    </xdr:from>
    <xdr:to>
      <xdr:col>14</xdr:col>
      <xdr:colOff>390525</xdr:colOff>
      <xdr:row>282</xdr:row>
      <xdr:rowOff>85725</xdr:rowOff>
    </xdr:to>
    <xdr:pic>
      <xdr:nvPicPr>
        <xdr:cNvPr id="161" name="Picture 288">
          <a:extLst>
            <a:ext uri="{FF2B5EF4-FFF2-40B4-BE49-F238E27FC236}">
              <a16:creationId xmlns:a16="http://schemas.microsoft.com/office/drawing/2014/main" id="{00000000-0008-0000-0400-0000A1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0962500"/>
          <a:ext cx="390525" cy="276225"/>
        </a:xfrm>
        <a:prstGeom prst="rect">
          <a:avLst/>
        </a:prstGeom>
        <a:noFill/>
        <a:ln w="9525">
          <a:miter lim="800000"/>
          <a:headEnd/>
          <a:tailEnd/>
        </a:ln>
      </xdr:spPr>
    </xdr:pic>
    <xdr:clientData/>
  </xdr:twoCellAnchor>
  <xdr:twoCellAnchor editAs="oneCell">
    <xdr:from>
      <xdr:col>14</xdr:col>
      <xdr:colOff>0</xdr:colOff>
      <xdr:row>282</xdr:row>
      <xdr:rowOff>0</xdr:rowOff>
    </xdr:from>
    <xdr:to>
      <xdr:col>14</xdr:col>
      <xdr:colOff>390525</xdr:colOff>
      <xdr:row>283</xdr:row>
      <xdr:rowOff>85725</xdr:rowOff>
    </xdr:to>
    <xdr:pic>
      <xdr:nvPicPr>
        <xdr:cNvPr id="163" name="Picture 290">
          <a:extLst>
            <a:ext uri="{FF2B5EF4-FFF2-40B4-BE49-F238E27FC236}">
              <a16:creationId xmlns:a16="http://schemas.microsoft.com/office/drawing/2014/main" id="{00000000-0008-0000-0400-0000A3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1153000"/>
          <a:ext cx="390525" cy="276225"/>
        </a:xfrm>
        <a:prstGeom prst="rect">
          <a:avLst/>
        </a:prstGeom>
        <a:noFill/>
        <a:ln w="9525">
          <a:miter lim="800000"/>
          <a:headEnd/>
          <a:tailEnd/>
        </a:ln>
      </xdr:spPr>
    </xdr:pic>
    <xdr:clientData/>
  </xdr:twoCellAnchor>
  <xdr:twoCellAnchor editAs="oneCell">
    <xdr:from>
      <xdr:col>14</xdr:col>
      <xdr:colOff>0</xdr:colOff>
      <xdr:row>289</xdr:row>
      <xdr:rowOff>0</xdr:rowOff>
    </xdr:from>
    <xdr:to>
      <xdr:col>14</xdr:col>
      <xdr:colOff>390525</xdr:colOff>
      <xdr:row>290</xdr:row>
      <xdr:rowOff>85725</xdr:rowOff>
    </xdr:to>
    <xdr:pic>
      <xdr:nvPicPr>
        <xdr:cNvPr id="165" name="Picture 292">
          <a:extLst>
            <a:ext uri="{FF2B5EF4-FFF2-40B4-BE49-F238E27FC236}">
              <a16:creationId xmlns:a16="http://schemas.microsoft.com/office/drawing/2014/main" id="{00000000-0008-0000-0400-0000A5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2667475"/>
          <a:ext cx="390525" cy="276225"/>
        </a:xfrm>
        <a:prstGeom prst="rect">
          <a:avLst/>
        </a:prstGeom>
        <a:noFill/>
        <a:ln w="9525">
          <a:miter lim="800000"/>
          <a:headEnd/>
          <a:tailEnd/>
        </a:ln>
      </xdr:spPr>
    </xdr:pic>
    <xdr:clientData/>
  </xdr:twoCellAnchor>
  <xdr:twoCellAnchor editAs="oneCell">
    <xdr:from>
      <xdr:col>14</xdr:col>
      <xdr:colOff>0</xdr:colOff>
      <xdr:row>290</xdr:row>
      <xdr:rowOff>0</xdr:rowOff>
    </xdr:from>
    <xdr:to>
      <xdr:col>14</xdr:col>
      <xdr:colOff>390525</xdr:colOff>
      <xdr:row>291</xdr:row>
      <xdr:rowOff>85725</xdr:rowOff>
    </xdr:to>
    <xdr:pic>
      <xdr:nvPicPr>
        <xdr:cNvPr id="167" name="Picture 294">
          <a:extLst>
            <a:ext uri="{FF2B5EF4-FFF2-40B4-BE49-F238E27FC236}">
              <a16:creationId xmlns:a16="http://schemas.microsoft.com/office/drawing/2014/main" id="{00000000-0008-0000-0400-0000A7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2857975"/>
          <a:ext cx="390525" cy="276225"/>
        </a:xfrm>
        <a:prstGeom prst="rect">
          <a:avLst/>
        </a:prstGeom>
        <a:noFill/>
        <a:ln w="9525">
          <a:miter lim="800000"/>
          <a:headEnd/>
          <a:tailEnd/>
        </a:ln>
      </xdr:spPr>
    </xdr:pic>
    <xdr:clientData/>
  </xdr:twoCellAnchor>
  <xdr:twoCellAnchor editAs="oneCell">
    <xdr:from>
      <xdr:col>14</xdr:col>
      <xdr:colOff>0</xdr:colOff>
      <xdr:row>291</xdr:row>
      <xdr:rowOff>0</xdr:rowOff>
    </xdr:from>
    <xdr:to>
      <xdr:col>14</xdr:col>
      <xdr:colOff>390525</xdr:colOff>
      <xdr:row>292</xdr:row>
      <xdr:rowOff>142875</xdr:rowOff>
    </xdr:to>
    <xdr:pic>
      <xdr:nvPicPr>
        <xdr:cNvPr id="169" name="Picture 296">
          <a:extLst>
            <a:ext uri="{FF2B5EF4-FFF2-40B4-BE49-F238E27FC236}">
              <a16:creationId xmlns:a16="http://schemas.microsoft.com/office/drawing/2014/main" id="{00000000-0008-0000-0400-0000A9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3048475"/>
          <a:ext cx="390525" cy="333375"/>
        </a:xfrm>
        <a:prstGeom prst="rect">
          <a:avLst/>
        </a:prstGeom>
        <a:noFill/>
        <a:ln w="9525">
          <a:miter lim="800000"/>
          <a:headEnd/>
          <a:tailEnd/>
        </a:ln>
      </xdr:spPr>
    </xdr:pic>
    <xdr:clientData/>
  </xdr:twoCellAnchor>
  <xdr:twoCellAnchor editAs="oneCell">
    <xdr:from>
      <xdr:col>14</xdr:col>
      <xdr:colOff>0</xdr:colOff>
      <xdr:row>292</xdr:row>
      <xdr:rowOff>0</xdr:rowOff>
    </xdr:from>
    <xdr:to>
      <xdr:col>14</xdr:col>
      <xdr:colOff>390525</xdr:colOff>
      <xdr:row>293</xdr:row>
      <xdr:rowOff>142875</xdr:rowOff>
    </xdr:to>
    <xdr:pic>
      <xdr:nvPicPr>
        <xdr:cNvPr id="171" name="Picture 298">
          <a:extLst>
            <a:ext uri="{FF2B5EF4-FFF2-40B4-BE49-F238E27FC236}">
              <a16:creationId xmlns:a16="http://schemas.microsoft.com/office/drawing/2014/main" id="{00000000-0008-0000-0400-0000AB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3238975"/>
          <a:ext cx="390525" cy="333375"/>
        </a:xfrm>
        <a:prstGeom prst="rect">
          <a:avLst/>
        </a:prstGeom>
        <a:noFill/>
        <a:ln w="9525">
          <a:miter lim="800000"/>
          <a:headEnd/>
          <a:tailEnd/>
        </a:ln>
      </xdr:spPr>
    </xdr:pic>
    <xdr:clientData/>
  </xdr:twoCellAnchor>
  <xdr:twoCellAnchor editAs="oneCell">
    <xdr:from>
      <xdr:col>14</xdr:col>
      <xdr:colOff>0</xdr:colOff>
      <xdr:row>299</xdr:row>
      <xdr:rowOff>0</xdr:rowOff>
    </xdr:from>
    <xdr:to>
      <xdr:col>14</xdr:col>
      <xdr:colOff>390525</xdr:colOff>
      <xdr:row>300</xdr:row>
      <xdr:rowOff>142875</xdr:rowOff>
    </xdr:to>
    <xdr:pic>
      <xdr:nvPicPr>
        <xdr:cNvPr id="173" name="Picture 300">
          <a:extLst>
            <a:ext uri="{FF2B5EF4-FFF2-40B4-BE49-F238E27FC236}">
              <a16:creationId xmlns:a16="http://schemas.microsoft.com/office/drawing/2014/main" id="{00000000-0008-0000-0400-0000AD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4934425"/>
          <a:ext cx="390525" cy="333375"/>
        </a:xfrm>
        <a:prstGeom prst="rect">
          <a:avLst/>
        </a:prstGeom>
        <a:noFill/>
        <a:ln w="9525">
          <a:miter lim="800000"/>
          <a:headEnd/>
          <a:tailEnd/>
        </a:ln>
      </xdr:spPr>
    </xdr:pic>
    <xdr:clientData/>
  </xdr:twoCellAnchor>
  <xdr:twoCellAnchor editAs="oneCell">
    <xdr:from>
      <xdr:col>14</xdr:col>
      <xdr:colOff>0</xdr:colOff>
      <xdr:row>300</xdr:row>
      <xdr:rowOff>0</xdr:rowOff>
    </xdr:from>
    <xdr:to>
      <xdr:col>14</xdr:col>
      <xdr:colOff>390525</xdr:colOff>
      <xdr:row>301</xdr:row>
      <xdr:rowOff>142875</xdr:rowOff>
    </xdr:to>
    <xdr:pic>
      <xdr:nvPicPr>
        <xdr:cNvPr id="175" name="Picture 302">
          <a:extLst>
            <a:ext uri="{FF2B5EF4-FFF2-40B4-BE49-F238E27FC236}">
              <a16:creationId xmlns:a16="http://schemas.microsoft.com/office/drawing/2014/main" id="{00000000-0008-0000-0400-0000AF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5124925"/>
          <a:ext cx="390525" cy="333375"/>
        </a:xfrm>
        <a:prstGeom prst="rect">
          <a:avLst/>
        </a:prstGeom>
        <a:noFill/>
        <a:ln w="9525">
          <a:miter lim="800000"/>
          <a:headEnd/>
          <a:tailEnd/>
        </a:ln>
      </xdr:spPr>
    </xdr:pic>
    <xdr:clientData/>
  </xdr:twoCellAnchor>
  <xdr:twoCellAnchor editAs="oneCell">
    <xdr:from>
      <xdr:col>14</xdr:col>
      <xdr:colOff>0</xdr:colOff>
      <xdr:row>301</xdr:row>
      <xdr:rowOff>0</xdr:rowOff>
    </xdr:from>
    <xdr:to>
      <xdr:col>14</xdr:col>
      <xdr:colOff>390525</xdr:colOff>
      <xdr:row>302</xdr:row>
      <xdr:rowOff>0</xdr:rowOff>
    </xdr:to>
    <xdr:pic>
      <xdr:nvPicPr>
        <xdr:cNvPr id="177" name="Picture 304">
          <a:extLst>
            <a:ext uri="{FF2B5EF4-FFF2-40B4-BE49-F238E27FC236}">
              <a16:creationId xmlns:a16="http://schemas.microsoft.com/office/drawing/2014/main" id="{00000000-0008-0000-0400-0000B1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5315425"/>
          <a:ext cx="390525" cy="371475"/>
        </a:xfrm>
        <a:prstGeom prst="rect">
          <a:avLst/>
        </a:prstGeom>
        <a:noFill/>
        <a:ln w="9525">
          <a:miter lim="800000"/>
          <a:headEnd/>
          <a:tailEnd/>
        </a:ln>
      </xdr:spPr>
    </xdr:pic>
    <xdr:clientData/>
  </xdr:twoCellAnchor>
  <xdr:twoCellAnchor editAs="oneCell">
    <xdr:from>
      <xdr:col>14</xdr:col>
      <xdr:colOff>0</xdr:colOff>
      <xdr:row>308</xdr:row>
      <xdr:rowOff>0</xdr:rowOff>
    </xdr:from>
    <xdr:to>
      <xdr:col>14</xdr:col>
      <xdr:colOff>390525</xdr:colOff>
      <xdr:row>309</xdr:row>
      <xdr:rowOff>85725</xdr:rowOff>
    </xdr:to>
    <xdr:pic>
      <xdr:nvPicPr>
        <xdr:cNvPr id="179" name="Picture 306">
          <a:extLst>
            <a:ext uri="{FF2B5EF4-FFF2-40B4-BE49-F238E27FC236}">
              <a16:creationId xmlns:a16="http://schemas.microsoft.com/office/drawing/2014/main" id="{00000000-0008-0000-0400-0000B3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7372825"/>
          <a:ext cx="390525" cy="276225"/>
        </a:xfrm>
        <a:prstGeom prst="rect">
          <a:avLst/>
        </a:prstGeom>
        <a:noFill/>
        <a:ln w="9525">
          <a:miter lim="800000"/>
          <a:headEnd/>
          <a:tailEnd/>
        </a:ln>
      </xdr:spPr>
    </xdr:pic>
    <xdr:clientData/>
  </xdr:twoCellAnchor>
  <xdr:twoCellAnchor editAs="oneCell">
    <xdr:from>
      <xdr:col>14</xdr:col>
      <xdr:colOff>0</xdr:colOff>
      <xdr:row>309</xdr:row>
      <xdr:rowOff>0</xdr:rowOff>
    </xdr:from>
    <xdr:to>
      <xdr:col>14</xdr:col>
      <xdr:colOff>390525</xdr:colOff>
      <xdr:row>310</xdr:row>
      <xdr:rowOff>142875</xdr:rowOff>
    </xdr:to>
    <xdr:pic>
      <xdr:nvPicPr>
        <xdr:cNvPr id="181" name="Picture 308">
          <a:extLst>
            <a:ext uri="{FF2B5EF4-FFF2-40B4-BE49-F238E27FC236}">
              <a16:creationId xmlns:a16="http://schemas.microsoft.com/office/drawing/2014/main" id="{00000000-0008-0000-0400-0000B5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7563325"/>
          <a:ext cx="390525" cy="333375"/>
        </a:xfrm>
        <a:prstGeom prst="rect">
          <a:avLst/>
        </a:prstGeom>
        <a:noFill/>
        <a:ln w="9525">
          <a:miter lim="800000"/>
          <a:headEnd/>
          <a:tailEnd/>
        </a:ln>
      </xdr:spPr>
    </xdr:pic>
    <xdr:clientData/>
  </xdr:twoCellAnchor>
  <xdr:twoCellAnchor editAs="oneCell">
    <xdr:from>
      <xdr:col>14</xdr:col>
      <xdr:colOff>0</xdr:colOff>
      <xdr:row>310</xdr:row>
      <xdr:rowOff>0</xdr:rowOff>
    </xdr:from>
    <xdr:to>
      <xdr:col>14</xdr:col>
      <xdr:colOff>390525</xdr:colOff>
      <xdr:row>311</xdr:row>
      <xdr:rowOff>142875</xdr:rowOff>
    </xdr:to>
    <xdr:pic>
      <xdr:nvPicPr>
        <xdr:cNvPr id="183" name="Picture 310">
          <a:extLst>
            <a:ext uri="{FF2B5EF4-FFF2-40B4-BE49-F238E27FC236}">
              <a16:creationId xmlns:a16="http://schemas.microsoft.com/office/drawing/2014/main" id="{00000000-0008-0000-0400-0000B7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7753825"/>
          <a:ext cx="390525" cy="333375"/>
        </a:xfrm>
        <a:prstGeom prst="rect">
          <a:avLst/>
        </a:prstGeom>
        <a:noFill/>
        <a:ln w="9525">
          <a:miter lim="800000"/>
          <a:headEnd/>
          <a:tailEnd/>
        </a:ln>
      </xdr:spPr>
    </xdr:pic>
    <xdr:clientData/>
  </xdr:twoCellAnchor>
  <xdr:twoCellAnchor editAs="oneCell">
    <xdr:from>
      <xdr:col>14</xdr:col>
      <xdr:colOff>0</xdr:colOff>
      <xdr:row>311</xdr:row>
      <xdr:rowOff>0</xdr:rowOff>
    </xdr:from>
    <xdr:to>
      <xdr:col>14</xdr:col>
      <xdr:colOff>390525</xdr:colOff>
      <xdr:row>312</xdr:row>
      <xdr:rowOff>0</xdr:rowOff>
    </xdr:to>
    <xdr:pic>
      <xdr:nvPicPr>
        <xdr:cNvPr id="185" name="Picture 312">
          <a:extLst>
            <a:ext uri="{FF2B5EF4-FFF2-40B4-BE49-F238E27FC236}">
              <a16:creationId xmlns:a16="http://schemas.microsoft.com/office/drawing/2014/main" id="{00000000-0008-0000-0400-0000B9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7944325"/>
          <a:ext cx="390525" cy="371475"/>
        </a:xfrm>
        <a:prstGeom prst="rect">
          <a:avLst/>
        </a:prstGeom>
        <a:noFill/>
        <a:ln w="9525">
          <a:miter lim="800000"/>
          <a:headEnd/>
          <a:tailEnd/>
        </a:ln>
      </xdr:spPr>
    </xdr:pic>
    <xdr:clientData/>
  </xdr:twoCellAnchor>
  <xdr:twoCellAnchor editAs="oneCell">
    <xdr:from>
      <xdr:col>14</xdr:col>
      <xdr:colOff>0</xdr:colOff>
      <xdr:row>312</xdr:row>
      <xdr:rowOff>0</xdr:rowOff>
    </xdr:from>
    <xdr:to>
      <xdr:col>14</xdr:col>
      <xdr:colOff>390525</xdr:colOff>
      <xdr:row>313</xdr:row>
      <xdr:rowOff>0</xdr:rowOff>
    </xdr:to>
    <xdr:pic>
      <xdr:nvPicPr>
        <xdr:cNvPr id="187" name="Picture 314">
          <a:extLst>
            <a:ext uri="{FF2B5EF4-FFF2-40B4-BE49-F238E27FC236}">
              <a16:creationId xmlns:a16="http://schemas.microsoft.com/office/drawing/2014/main" id="{00000000-0008-0000-0400-0000BB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8315800"/>
          <a:ext cx="390525" cy="371475"/>
        </a:xfrm>
        <a:prstGeom prst="rect">
          <a:avLst/>
        </a:prstGeom>
        <a:noFill/>
        <a:ln w="9525">
          <a:miter lim="800000"/>
          <a:headEnd/>
          <a:tailEnd/>
        </a:ln>
      </xdr:spPr>
    </xdr:pic>
    <xdr:clientData/>
  </xdr:twoCellAnchor>
  <xdr:twoCellAnchor editAs="oneCell">
    <xdr:from>
      <xdr:col>14</xdr:col>
      <xdr:colOff>0</xdr:colOff>
      <xdr:row>313</xdr:row>
      <xdr:rowOff>0</xdr:rowOff>
    </xdr:from>
    <xdr:to>
      <xdr:col>14</xdr:col>
      <xdr:colOff>390525</xdr:colOff>
      <xdr:row>314</xdr:row>
      <xdr:rowOff>0</xdr:rowOff>
    </xdr:to>
    <xdr:pic>
      <xdr:nvPicPr>
        <xdr:cNvPr id="189" name="Picture 316">
          <a:extLst>
            <a:ext uri="{FF2B5EF4-FFF2-40B4-BE49-F238E27FC236}">
              <a16:creationId xmlns:a16="http://schemas.microsoft.com/office/drawing/2014/main" id="{00000000-0008-0000-0400-0000BD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8687275"/>
          <a:ext cx="390525" cy="361950"/>
        </a:xfrm>
        <a:prstGeom prst="rect">
          <a:avLst/>
        </a:prstGeom>
        <a:noFill/>
        <a:ln w="9525">
          <a:miter lim="800000"/>
          <a:headEnd/>
          <a:tailEnd/>
        </a:ln>
      </xdr:spPr>
    </xdr:pic>
    <xdr:clientData/>
  </xdr:twoCellAnchor>
  <xdr:twoCellAnchor editAs="oneCell">
    <xdr:from>
      <xdr:col>14</xdr:col>
      <xdr:colOff>0</xdr:colOff>
      <xdr:row>314</xdr:row>
      <xdr:rowOff>0</xdr:rowOff>
    </xdr:from>
    <xdr:to>
      <xdr:col>14</xdr:col>
      <xdr:colOff>390525</xdr:colOff>
      <xdr:row>315</xdr:row>
      <xdr:rowOff>85725</xdr:rowOff>
    </xdr:to>
    <xdr:pic>
      <xdr:nvPicPr>
        <xdr:cNvPr id="191" name="Picture 318">
          <a:extLst>
            <a:ext uri="{FF2B5EF4-FFF2-40B4-BE49-F238E27FC236}">
              <a16:creationId xmlns:a16="http://schemas.microsoft.com/office/drawing/2014/main" id="{00000000-0008-0000-0400-0000BF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058750"/>
          <a:ext cx="390525" cy="276225"/>
        </a:xfrm>
        <a:prstGeom prst="rect">
          <a:avLst/>
        </a:prstGeom>
        <a:noFill/>
        <a:ln w="9525">
          <a:miter lim="800000"/>
          <a:headEnd/>
          <a:tailEnd/>
        </a:ln>
      </xdr:spPr>
    </xdr:pic>
    <xdr:clientData/>
  </xdr:twoCellAnchor>
  <xdr:twoCellAnchor editAs="oneCell">
    <xdr:from>
      <xdr:col>14</xdr:col>
      <xdr:colOff>0</xdr:colOff>
      <xdr:row>315</xdr:row>
      <xdr:rowOff>0</xdr:rowOff>
    </xdr:from>
    <xdr:to>
      <xdr:col>14</xdr:col>
      <xdr:colOff>390525</xdr:colOff>
      <xdr:row>316</xdr:row>
      <xdr:rowOff>85725</xdr:rowOff>
    </xdr:to>
    <xdr:pic>
      <xdr:nvPicPr>
        <xdr:cNvPr id="4673" name="Picture 320">
          <a:extLst>
            <a:ext uri="{FF2B5EF4-FFF2-40B4-BE49-F238E27FC236}">
              <a16:creationId xmlns:a16="http://schemas.microsoft.com/office/drawing/2014/main" id="{00000000-0008-0000-0400-000041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249250"/>
          <a:ext cx="390525" cy="276225"/>
        </a:xfrm>
        <a:prstGeom prst="rect">
          <a:avLst/>
        </a:prstGeom>
        <a:noFill/>
        <a:ln w="9525">
          <a:miter lim="800000"/>
          <a:headEnd/>
          <a:tailEnd/>
        </a:ln>
      </xdr:spPr>
    </xdr:pic>
    <xdr:clientData/>
  </xdr:twoCellAnchor>
  <xdr:twoCellAnchor editAs="oneCell">
    <xdr:from>
      <xdr:col>14</xdr:col>
      <xdr:colOff>0</xdr:colOff>
      <xdr:row>316</xdr:row>
      <xdr:rowOff>0</xdr:rowOff>
    </xdr:from>
    <xdr:to>
      <xdr:col>14</xdr:col>
      <xdr:colOff>390525</xdr:colOff>
      <xdr:row>317</xdr:row>
      <xdr:rowOff>85725</xdr:rowOff>
    </xdr:to>
    <xdr:pic>
      <xdr:nvPicPr>
        <xdr:cNvPr id="4675" name="Picture 322">
          <a:extLst>
            <a:ext uri="{FF2B5EF4-FFF2-40B4-BE49-F238E27FC236}">
              <a16:creationId xmlns:a16="http://schemas.microsoft.com/office/drawing/2014/main" id="{00000000-0008-0000-0400-000043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439750"/>
          <a:ext cx="390525" cy="276225"/>
        </a:xfrm>
        <a:prstGeom prst="rect">
          <a:avLst/>
        </a:prstGeom>
        <a:noFill/>
        <a:ln w="9525">
          <a:miter lim="800000"/>
          <a:headEnd/>
          <a:tailEnd/>
        </a:ln>
      </xdr:spPr>
    </xdr:pic>
    <xdr:clientData/>
  </xdr:twoCellAnchor>
  <xdr:twoCellAnchor editAs="oneCell">
    <xdr:from>
      <xdr:col>14</xdr:col>
      <xdr:colOff>0</xdr:colOff>
      <xdr:row>317</xdr:row>
      <xdr:rowOff>0</xdr:rowOff>
    </xdr:from>
    <xdr:to>
      <xdr:col>14</xdr:col>
      <xdr:colOff>390525</xdr:colOff>
      <xdr:row>318</xdr:row>
      <xdr:rowOff>85725</xdr:rowOff>
    </xdr:to>
    <xdr:pic>
      <xdr:nvPicPr>
        <xdr:cNvPr id="4677" name="Picture 324">
          <a:extLst>
            <a:ext uri="{FF2B5EF4-FFF2-40B4-BE49-F238E27FC236}">
              <a16:creationId xmlns:a16="http://schemas.microsoft.com/office/drawing/2014/main" id="{00000000-0008-0000-0400-000045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630250"/>
          <a:ext cx="390525" cy="276225"/>
        </a:xfrm>
        <a:prstGeom prst="rect">
          <a:avLst/>
        </a:prstGeom>
        <a:noFill/>
        <a:ln w="9525">
          <a:miter lim="800000"/>
          <a:headEnd/>
          <a:tailEnd/>
        </a:ln>
      </xdr:spPr>
    </xdr:pic>
    <xdr:clientData/>
  </xdr:twoCellAnchor>
  <xdr:twoCellAnchor editAs="oneCell">
    <xdr:from>
      <xdr:col>14</xdr:col>
      <xdr:colOff>0</xdr:colOff>
      <xdr:row>318</xdr:row>
      <xdr:rowOff>0</xdr:rowOff>
    </xdr:from>
    <xdr:to>
      <xdr:col>14</xdr:col>
      <xdr:colOff>390525</xdr:colOff>
      <xdr:row>319</xdr:row>
      <xdr:rowOff>142875</xdr:rowOff>
    </xdr:to>
    <xdr:pic>
      <xdr:nvPicPr>
        <xdr:cNvPr id="4679" name="Picture 326">
          <a:extLst>
            <a:ext uri="{FF2B5EF4-FFF2-40B4-BE49-F238E27FC236}">
              <a16:creationId xmlns:a16="http://schemas.microsoft.com/office/drawing/2014/main" id="{00000000-0008-0000-0400-000047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9820750"/>
          <a:ext cx="390525" cy="333375"/>
        </a:xfrm>
        <a:prstGeom prst="rect">
          <a:avLst/>
        </a:prstGeom>
        <a:noFill/>
        <a:ln w="9525">
          <a:miter lim="800000"/>
          <a:headEnd/>
          <a:tailEnd/>
        </a:ln>
      </xdr:spPr>
    </xdr:pic>
    <xdr:clientData/>
  </xdr:twoCellAnchor>
  <xdr:twoCellAnchor editAs="oneCell">
    <xdr:from>
      <xdr:col>14</xdr:col>
      <xdr:colOff>0</xdr:colOff>
      <xdr:row>319</xdr:row>
      <xdr:rowOff>0</xdr:rowOff>
    </xdr:from>
    <xdr:to>
      <xdr:col>14</xdr:col>
      <xdr:colOff>390525</xdr:colOff>
      <xdr:row>320</xdr:row>
      <xdr:rowOff>142875</xdr:rowOff>
    </xdr:to>
    <xdr:pic>
      <xdr:nvPicPr>
        <xdr:cNvPr id="4681" name="Picture 328">
          <a:extLst>
            <a:ext uri="{FF2B5EF4-FFF2-40B4-BE49-F238E27FC236}">
              <a16:creationId xmlns:a16="http://schemas.microsoft.com/office/drawing/2014/main" id="{00000000-0008-0000-0400-000049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011250"/>
          <a:ext cx="390525" cy="333375"/>
        </a:xfrm>
        <a:prstGeom prst="rect">
          <a:avLst/>
        </a:prstGeom>
        <a:noFill/>
        <a:ln w="9525">
          <a:miter lim="800000"/>
          <a:headEnd/>
          <a:tailEnd/>
        </a:ln>
      </xdr:spPr>
    </xdr:pic>
    <xdr:clientData/>
  </xdr:twoCellAnchor>
  <xdr:twoCellAnchor editAs="oneCell">
    <xdr:from>
      <xdr:col>14</xdr:col>
      <xdr:colOff>0</xdr:colOff>
      <xdr:row>320</xdr:row>
      <xdr:rowOff>0</xdr:rowOff>
    </xdr:from>
    <xdr:to>
      <xdr:col>14</xdr:col>
      <xdr:colOff>390525</xdr:colOff>
      <xdr:row>321</xdr:row>
      <xdr:rowOff>0</xdr:rowOff>
    </xdr:to>
    <xdr:pic>
      <xdr:nvPicPr>
        <xdr:cNvPr id="4683" name="Picture 330">
          <a:extLst>
            <a:ext uri="{FF2B5EF4-FFF2-40B4-BE49-F238E27FC236}">
              <a16:creationId xmlns:a16="http://schemas.microsoft.com/office/drawing/2014/main" id="{00000000-0008-0000-0400-00004B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201750"/>
          <a:ext cx="390525" cy="371475"/>
        </a:xfrm>
        <a:prstGeom prst="rect">
          <a:avLst/>
        </a:prstGeom>
        <a:noFill/>
        <a:ln w="9525">
          <a:miter lim="800000"/>
          <a:headEnd/>
          <a:tailEnd/>
        </a:ln>
      </xdr:spPr>
    </xdr:pic>
    <xdr:clientData/>
  </xdr:twoCellAnchor>
  <xdr:twoCellAnchor editAs="oneCell">
    <xdr:from>
      <xdr:col>14</xdr:col>
      <xdr:colOff>0</xdr:colOff>
      <xdr:row>321</xdr:row>
      <xdr:rowOff>0</xdr:rowOff>
    </xdr:from>
    <xdr:to>
      <xdr:col>14</xdr:col>
      <xdr:colOff>390525</xdr:colOff>
      <xdr:row>322</xdr:row>
      <xdr:rowOff>0</xdr:rowOff>
    </xdr:to>
    <xdr:pic>
      <xdr:nvPicPr>
        <xdr:cNvPr id="4685" name="Picture 332">
          <a:extLst>
            <a:ext uri="{FF2B5EF4-FFF2-40B4-BE49-F238E27FC236}">
              <a16:creationId xmlns:a16="http://schemas.microsoft.com/office/drawing/2014/main" id="{00000000-0008-0000-0400-00004D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573225"/>
          <a:ext cx="390525" cy="371475"/>
        </a:xfrm>
        <a:prstGeom prst="rect">
          <a:avLst/>
        </a:prstGeom>
        <a:noFill/>
        <a:ln w="9525">
          <a:miter lim="800000"/>
          <a:headEnd/>
          <a:tailEnd/>
        </a:ln>
      </xdr:spPr>
    </xdr:pic>
    <xdr:clientData/>
  </xdr:twoCellAnchor>
  <xdr:twoCellAnchor editAs="oneCell">
    <xdr:from>
      <xdr:col>14</xdr:col>
      <xdr:colOff>0</xdr:colOff>
      <xdr:row>322</xdr:row>
      <xdr:rowOff>0</xdr:rowOff>
    </xdr:from>
    <xdr:to>
      <xdr:col>14</xdr:col>
      <xdr:colOff>390525</xdr:colOff>
      <xdr:row>323</xdr:row>
      <xdr:rowOff>0</xdr:rowOff>
    </xdr:to>
    <xdr:pic>
      <xdr:nvPicPr>
        <xdr:cNvPr id="4687" name="Picture 334">
          <a:extLst>
            <a:ext uri="{FF2B5EF4-FFF2-40B4-BE49-F238E27FC236}">
              <a16:creationId xmlns:a16="http://schemas.microsoft.com/office/drawing/2014/main" id="{00000000-0008-0000-0400-00004F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944700"/>
          <a:ext cx="390525" cy="371475"/>
        </a:xfrm>
        <a:prstGeom prst="rect">
          <a:avLst/>
        </a:prstGeom>
        <a:noFill/>
        <a:ln w="9525">
          <a:miter lim="800000"/>
          <a:headEnd/>
          <a:tailEnd/>
        </a:ln>
      </xdr:spPr>
    </xdr:pic>
    <xdr:clientData/>
  </xdr:twoCellAnchor>
  <xdr:twoCellAnchor editAs="oneCell">
    <xdr:from>
      <xdr:col>14</xdr:col>
      <xdr:colOff>0</xdr:colOff>
      <xdr:row>323</xdr:row>
      <xdr:rowOff>0</xdr:rowOff>
    </xdr:from>
    <xdr:to>
      <xdr:col>14</xdr:col>
      <xdr:colOff>390525</xdr:colOff>
      <xdr:row>324</xdr:row>
      <xdr:rowOff>0</xdr:rowOff>
    </xdr:to>
    <xdr:pic>
      <xdr:nvPicPr>
        <xdr:cNvPr id="4689" name="Picture 336">
          <a:extLst>
            <a:ext uri="{FF2B5EF4-FFF2-40B4-BE49-F238E27FC236}">
              <a16:creationId xmlns:a16="http://schemas.microsoft.com/office/drawing/2014/main" id="{00000000-0008-0000-0400-000051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1316175"/>
          <a:ext cx="390525" cy="371475"/>
        </a:xfrm>
        <a:prstGeom prst="rect">
          <a:avLst/>
        </a:prstGeom>
        <a:noFill/>
        <a:ln w="9525">
          <a:miter lim="800000"/>
          <a:headEnd/>
          <a:tailEnd/>
        </a:ln>
      </xdr:spPr>
    </xdr:pic>
    <xdr:clientData/>
  </xdr:twoCellAnchor>
  <xdr:twoCellAnchor editAs="oneCell">
    <xdr:from>
      <xdr:col>14</xdr:col>
      <xdr:colOff>0</xdr:colOff>
      <xdr:row>324</xdr:row>
      <xdr:rowOff>0</xdr:rowOff>
    </xdr:from>
    <xdr:to>
      <xdr:col>14</xdr:col>
      <xdr:colOff>390525</xdr:colOff>
      <xdr:row>325</xdr:row>
      <xdr:rowOff>0</xdr:rowOff>
    </xdr:to>
    <xdr:pic>
      <xdr:nvPicPr>
        <xdr:cNvPr id="4691" name="Picture 338">
          <a:extLst>
            <a:ext uri="{FF2B5EF4-FFF2-40B4-BE49-F238E27FC236}">
              <a16:creationId xmlns:a16="http://schemas.microsoft.com/office/drawing/2014/main" id="{00000000-0008-0000-0400-000053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1687650"/>
          <a:ext cx="390525" cy="371475"/>
        </a:xfrm>
        <a:prstGeom prst="rect">
          <a:avLst/>
        </a:prstGeom>
        <a:noFill/>
        <a:ln w="9525">
          <a:miter lim="800000"/>
          <a:headEnd/>
          <a:tailEnd/>
        </a:ln>
      </xdr:spPr>
    </xdr:pic>
    <xdr:clientData/>
  </xdr:twoCellAnchor>
  <xdr:twoCellAnchor editAs="oneCell">
    <xdr:from>
      <xdr:col>14</xdr:col>
      <xdr:colOff>0</xdr:colOff>
      <xdr:row>325</xdr:row>
      <xdr:rowOff>0</xdr:rowOff>
    </xdr:from>
    <xdr:to>
      <xdr:col>14</xdr:col>
      <xdr:colOff>390525</xdr:colOff>
      <xdr:row>326</xdr:row>
      <xdr:rowOff>0</xdr:rowOff>
    </xdr:to>
    <xdr:pic>
      <xdr:nvPicPr>
        <xdr:cNvPr id="4693" name="Picture 340">
          <a:extLst>
            <a:ext uri="{FF2B5EF4-FFF2-40B4-BE49-F238E27FC236}">
              <a16:creationId xmlns:a16="http://schemas.microsoft.com/office/drawing/2014/main" id="{00000000-0008-0000-0400-000055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2059125"/>
          <a:ext cx="390525" cy="371475"/>
        </a:xfrm>
        <a:prstGeom prst="rect">
          <a:avLst/>
        </a:prstGeom>
        <a:noFill/>
        <a:ln w="9525">
          <a:miter lim="800000"/>
          <a:headEnd/>
          <a:tailEnd/>
        </a:ln>
      </xdr:spPr>
    </xdr:pic>
    <xdr:clientData/>
  </xdr:twoCellAnchor>
  <xdr:twoCellAnchor editAs="oneCell">
    <xdr:from>
      <xdr:col>14</xdr:col>
      <xdr:colOff>0</xdr:colOff>
      <xdr:row>326</xdr:row>
      <xdr:rowOff>0</xdr:rowOff>
    </xdr:from>
    <xdr:to>
      <xdr:col>14</xdr:col>
      <xdr:colOff>390525</xdr:colOff>
      <xdr:row>327</xdr:row>
      <xdr:rowOff>0</xdr:rowOff>
    </xdr:to>
    <xdr:pic>
      <xdr:nvPicPr>
        <xdr:cNvPr id="4695" name="Picture 342">
          <a:extLst>
            <a:ext uri="{FF2B5EF4-FFF2-40B4-BE49-F238E27FC236}">
              <a16:creationId xmlns:a16="http://schemas.microsoft.com/office/drawing/2014/main" id="{00000000-0008-0000-0400-000057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2430600"/>
          <a:ext cx="390525" cy="371475"/>
        </a:xfrm>
        <a:prstGeom prst="rect">
          <a:avLst/>
        </a:prstGeom>
        <a:noFill/>
        <a:ln w="9525">
          <a:miter lim="800000"/>
          <a:headEnd/>
          <a:tailEnd/>
        </a:ln>
      </xdr:spPr>
    </xdr:pic>
    <xdr:clientData/>
  </xdr:twoCellAnchor>
  <xdr:twoCellAnchor editAs="oneCell">
    <xdr:from>
      <xdr:col>14</xdr:col>
      <xdr:colOff>0</xdr:colOff>
      <xdr:row>327</xdr:row>
      <xdr:rowOff>0</xdr:rowOff>
    </xdr:from>
    <xdr:to>
      <xdr:col>14</xdr:col>
      <xdr:colOff>390525</xdr:colOff>
      <xdr:row>328</xdr:row>
      <xdr:rowOff>0</xdr:rowOff>
    </xdr:to>
    <xdr:pic>
      <xdr:nvPicPr>
        <xdr:cNvPr id="4697" name="Picture 344">
          <a:extLst>
            <a:ext uri="{FF2B5EF4-FFF2-40B4-BE49-F238E27FC236}">
              <a16:creationId xmlns:a16="http://schemas.microsoft.com/office/drawing/2014/main" id="{00000000-0008-0000-0400-000059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2802075"/>
          <a:ext cx="390525" cy="371475"/>
        </a:xfrm>
        <a:prstGeom prst="rect">
          <a:avLst/>
        </a:prstGeom>
        <a:noFill/>
        <a:ln w="9525">
          <a:miter lim="800000"/>
          <a:headEnd/>
          <a:tailEnd/>
        </a:ln>
      </xdr:spPr>
    </xdr:pic>
    <xdr:clientData/>
  </xdr:twoCellAnchor>
  <xdr:twoCellAnchor editAs="oneCell">
    <xdr:from>
      <xdr:col>14</xdr:col>
      <xdr:colOff>0</xdr:colOff>
      <xdr:row>328</xdr:row>
      <xdr:rowOff>0</xdr:rowOff>
    </xdr:from>
    <xdr:to>
      <xdr:col>14</xdr:col>
      <xdr:colOff>390525</xdr:colOff>
      <xdr:row>329</xdr:row>
      <xdr:rowOff>0</xdr:rowOff>
    </xdr:to>
    <xdr:pic>
      <xdr:nvPicPr>
        <xdr:cNvPr id="4699" name="Picture 346">
          <a:extLst>
            <a:ext uri="{FF2B5EF4-FFF2-40B4-BE49-F238E27FC236}">
              <a16:creationId xmlns:a16="http://schemas.microsoft.com/office/drawing/2014/main" id="{00000000-0008-0000-0400-00005B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3173550"/>
          <a:ext cx="390525" cy="371475"/>
        </a:xfrm>
        <a:prstGeom prst="rect">
          <a:avLst/>
        </a:prstGeom>
        <a:noFill/>
        <a:ln w="9525">
          <a:miter lim="800000"/>
          <a:headEnd/>
          <a:tailEnd/>
        </a:ln>
      </xdr:spPr>
    </xdr:pic>
    <xdr:clientData/>
  </xdr:twoCellAnchor>
  <xdr:twoCellAnchor editAs="oneCell">
    <xdr:from>
      <xdr:col>14</xdr:col>
      <xdr:colOff>0</xdr:colOff>
      <xdr:row>329</xdr:row>
      <xdr:rowOff>0</xdr:rowOff>
    </xdr:from>
    <xdr:to>
      <xdr:col>14</xdr:col>
      <xdr:colOff>390525</xdr:colOff>
      <xdr:row>330</xdr:row>
      <xdr:rowOff>0</xdr:rowOff>
    </xdr:to>
    <xdr:pic>
      <xdr:nvPicPr>
        <xdr:cNvPr id="4701" name="Picture 348">
          <a:extLst>
            <a:ext uri="{FF2B5EF4-FFF2-40B4-BE49-F238E27FC236}">
              <a16:creationId xmlns:a16="http://schemas.microsoft.com/office/drawing/2014/main" id="{00000000-0008-0000-0400-00005D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3545025"/>
          <a:ext cx="390525" cy="371475"/>
        </a:xfrm>
        <a:prstGeom prst="rect">
          <a:avLst/>
        </a:prstGeom>
        <a:noFill/>
        <a:ln w="9525">
          <a:miter lim="800000"/>
          <a:headEnd/>
          <a:tailEnd/>
        </a:ln>
      </xdr:spPr>
    </xdr:pic>
    <xdr:clientData/>
  </xdr:twoCellAnchor>
  <xdr:twoCellAnchor editAs="oneCell">
    <xdr:from>
      <xdr:col>14</xdr:col>
      <xdr:colOff>0</xdr:colOff>
      <xdr:row>330</xdr:row>
      <xdr:rowOff>0</xdr:rowOff>
    </xdr:from>
    <xdr:to>
      <xdr:col>14</xdr:col>
      <xdr:colOff>390525</xdr:colOff>
      <xdr:row>331</xdr:row>
      <xdr:rowOff>0</xdr:rowOff>
    </xdr:to>
    <xdr:pic>
      <xdr:nvPicPr>
        <xdr:cNvPr id="4703" name="Picture 350">
          <a:extLst>
            <a:ext uri="{FF2B5EF4-FFF2-40B4-BE49-F238E27FC236}">
              <a16:creationId xmlns:a16="http://schemas.microsoft.com/office/drawing/2014/main" id="{00000000-0008-0000-0400-00005F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3916500"/>
          <a:ext cx="390525" cy="371475"/>
        </a:xfrm>
        <a:prstGeom prst="rect">
          <a:avLst/>
        </a:prstGeom>
        <a:noFill/>
        <a:ln w="9525">
          <a:miter lim="800000"/>
          <a:headEnd/>
          <a:tailEnd/>
        </a:ln>
      </xdr:spPr>
    </xdr:pic>
    <xdr:clientData/>
  </xdr:twoCellAnchor>
  <xdr:twoCellAnchor editAs="oneCell">
    <xdr:from>
      <xdr:col>14</xdr:col>
      <xdr:colOff>0</xdr:colOff>
      <xdr:row>331</xdr:row>
      <xdr:rowOff>0</xdr:rowOff>
    </xdr:from>
    <xdr:to>
      <xdr:col>14</xdr:col>
      <xdr:colOff>390525</xdr:colOff>
      <xdr:row>332</xdr:row>
      <xdr:rowOff>0</xdr:rowOff>
    </xdr:to>
    <xdr:pic>
      <xdr:nvPicPr>
        <xdr:cNvPr id="4705" name="Picture 352">
          <a:extLst>
            <a:ext uri="{FF2B5EF4-FFF2-40B4-BE49-F238E27FC236}">
              <a16:creationId xmlns:a16="http://schemas.microsoft.com/office/drawing/2014/main" id="{00000000-0008-0000-0400-000061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4287975"/>
          <a:ext cx="390525" cy="371475"/>
        </a:xfrm>
        <a:prstGeom prst="rect">
          <a:avLst/>
        </a:prstGeom>
        <a:noFill/>
        <a:ln w="9525">
          <a:miter lim="800000"/>
          <a:headEnd/>
          <a:tailEnd/>
        </a:ln>
      </xdr:spPr>
    </xdr:pic>
    <xdr:clientData/>
  </xdr:twoCellAnchor>
  <xdr:twoCellAnchor editAs="oneCell">
    <xdr:from>
      <xdr:col>14</xdr:col>
      <xdr:colOff>0</xdr:colOff>
      <xdr:row>332</xdr:row>
      <xdr:rowOff>0</xdr:rowOff>
    </xdr:from>
    <xdr:to>
      <xdr:col>14</xdr:col>
      <xdr:colOff>390525</xdr:colOff>
      <xdr:row>333</xdr:row>
      <xdr:rowOff>0</xdr:rowOff>
    </xdr:to>
    <xdr:pic>
      <xdr:nvPicPr>
        <xdr:cNvPr id="4707" name="Picture 354">
          <a:extLst>
            <a:ext uri="{FF2B5EF4-FFF2-40B4-BE49-F238E27FC236}">
              <a16:creationId xmlns:a16="http://schemas.microsoft.com/office/drawing/2014/main" id="{00000000-0008-0000-0400-000063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4659450"/>
          <a:ext cx="390525" cy="371475"/>
        </a:xfrm>
        <a:prstGeom prst="rect">
          <a:avLst/>
        </a:prstGeom>
        <a:noFill/>
        <a:ln w="9525">
          <a:miter lim="800000"/>
          <a:headEnd/>
          <a:tailEnd/>
        </a:ln>
      </xdr:spPr>
    </xdr:pic>
    <xdr:clientData/>
  </xdr:twoCellAnchor>
  <xdr:twoCellAnchor editAs="oneCell">
    <xdr:from>
      <xdr:col>14</xdr:col>
      <xdr:colOff>0</xdr:colOff>
      <xdr:row>333</xdr:row>
      <xdr:rowOff>0</xdr:rowOff>
    </xdr:from>
    <xdr:to>
      <xdr:col>14</xdr:col>
      <xdr:colOff>390525</xdr:colOff>
      <xdr:row>334</xdr:row>
      <xdr:rowOff>0</xdr:rowOff>
    </xdr:to>
    <xdr:pic>
      <xdr:nvPicPr>
        <xdr:cNvPr id="4709" name="Picture 356">
          <a:extLst>
            <a:ext uri="{FF2B5EF4-FFF2-40B4-BE49-F238E27FC236}">
              <a16:creationId xmlns:a16="http://schemas.microsoft.com/office/drawing/2014/main" id="{00000000-0008-0000-0400-000065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5030925"/>
          <a:ext cx="390525" cy="371475"/>
        </a:xfrm>
        <a:prstGeom prst="rect">
          <a:avLst/>
        </a:prstGeom>
        <a:noFill/>
        <a:ln w="9525">
          <a:miter lim="800000"/>
          <a:headEnd/>
          <a:tailEnd/>
        </a:ln>
      </xdr:spPr>
    </xdr:pic>
    <xdr:clientData/>
  </xdr:twoCellAnchor>
  <xdr:twoCellAnchor editAs="oneCell">
    <xdr:from>
      <xdr:col>14</xdr:col>
      <xdr:colOff>0</xdr:colOff>
      <xdr:row>334</xdr:row>
      <xdr:rowOff>0</xdr:rowOff>
    </xdr:from>
    <xdr:to>
      <xdr:col>14</xdr:col>
      <xdr:colOff>390525</xdr:colOff>
      <xdr:row>335</xdr:row>
      <xdr:rowOff>0</xdr:rowOff>
    </xdr:to>
    <xdr:pic>
      <xdr:nvPicPr>
        <xdr:cNvPr id="4711" name="Picture 358">
          <a:extLst>
            <a:ext uri="{FF2B5EF4-FFF2-40B4-BE49-F238E27FC236}">
              <a16:creationId xmlns:a16="http://schemas.microsoft.com/office/drawing/2014/main" id="{00000000-0008-0000-0400-000067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5402400"/>
          <a:ext cx="390525" cy="371475"/>
        </a:xfrm>
        <a:prstGeom prst="rect">
          <a:avLst/>
        </a:prstGeom>
        <a:noFill/>
        <a:ln w="9525">
          <a:miter lim="800000"/>
          <a:headEnd/>
          <a:tailEnd/>
        </a:ln>
      </xdr:spPr>
    </xdr:pic>
    <xdr:clientData/>
  </xdr:twoCellAnchor>
  <xdr:twoCellAnchor editAs="oneCell">
    <xdr:from>
      <xdr:col>14</xdr:col>
      <xdr:colOff>0</xdr:colOff>
      <xdr:row>335</xdr:row>
      <xdr:rowOff>0</xdr:rowOff>
    </xdr:from>
    <xdr:to>
      <xdr:col>14</xdr:col>
      <xdr:colOff>390525</xdr:colOff>
      <xdr:row>336</xdr:row>
      <xdr:rowOff>0</xdr:rowOff>
    </xdr:to>
    <xdr:pic>
      <xdr:nvPicPr>
        <xdr:cNvPr id="4713" name="Picture 360">
          <a:extLst>
            <a:ext uri="{FF2B5EF4-FFF2-40B4-BE49-F238E27FC236}">
              <a16:creationId xmlns:a16="http://schemas.microsoft.com/office/drawing/2014/main" id="{00000000-0008-0000-0400-000069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5773875"/>
          <a:ext cx="390525" cy="371475"/>
        </a:xfrm>
        <a:prstGeom prst="rect">
          <a:avLst/>
        </a:prstGeom>
        <a:noFill/>
        <a:ln w="9525">
          <a:miter lim="800000"/>
          <a:headEnd/>
          <a:tailEnd/>
        </a:ln>
      </xdr:spPr>
    </xdr:pic>
    <xdr:clientData/>
  </xdr:twoCellAnchor>
  <xdr:twoCellAnchor editAs="oneCell">
    <xdr:from>
      <xdr:col>14</xdr:col>
      <xdr:colOff>0</xdr:colOff>
      <xdr:row>336</xdr:row>
      <xdr:rowOff>0</xdr:rowOff>
    </xdr:from>
    <xdr:to>
      <xdr:col>14</xdr:col>
      <xdr:colOff>390525</xdr:colOff>
      <xdr:row>337</xdr:row>
      <xdr:rowOff>0</xdr:rowOff>
    </xdr:to>
    <xdr:pic>
      <xdr:nvPicPr>
        <xdr:cNvPr id="4715" name="Picture 362">
          <a:extLst>
            <a:ext uri="{FF2B5EF4-FFF2-40B4-BE49-F238E27FC236}">
              <a16:creationId xmlns:a16="http://schemas.microsoft.com/office/drawing/2014/main" id="{00000000-0008-0000-0400-00006B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6145350"/>
          <a:ext cx="390525" cy="371475"/>
        </a:xfrm>
        <a:prstGeom prst="rect">
          <a:avLst/>
        </a:prstGeom>
        <a:noFill/>
        <a:ln w="9525">
          <a:miter lim="800000"/>
          <a:headEnd/>
          <a:tailEnd/>
        </a:ln>
      </xdr:spPr>
    </xdr:pic>
    <xdr:clientData/>
  </xdr:twoCellAnchor>
  <xdr:twoCellAnchor editAs="oneCell">
    <xdr:from>
      <xdr:col>14</xdr:col>
      <xdr:colOff>0</xdr:colOff>
      <xdr:row>6</xdr:row>
      <xdr:rowOff>0</xdr:rowOff>
    </xdr:from>
    <xdr:to>
      <xdr:col>14</xdr:col>
      <xdr:colOff>390525</xdr:colOff>
      <xdr:row>7</xdr:row>
      <xdr:rowOff>0</xdr:rowOff>
    </xdr:to>
    <xdr:pic>
      <xdr:nvPicPr>
        <xdr:cNvPr id="4717" name="Picture 364">
          <a:extLst>
            <a:ext uri="{FF2B5EF4-FFF2-40B4-BE49-F238E27FC236}">
              <a16:creationId xmlns:a16="http://schemas.microsoft.com/office/drawing/2014/main" id="{00000000-0008-0000-0400-00006D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143000"/>
          <a:ext cx="390525" cy="371475"/>
        </a:xfrm>
        <a:prstGeom prst="rect">
          <a:avLst/>
        </a:prstGeom>
        <a:noFill/>
        <a:ln w="9525">
          <a:miter lim="800000"/>
          <a:headEnd/>
          <a:tailEnd/>
        </a:ln>
      </xdr:spPr>
    </xdr:pic>
    <xdr:clientData/>
  </xdr:twoCellAnchor>
  <xdr:twoCellAnchor editAs="oneCell">
    <xdr:from>
      <xdr:col>14</xdr:col>
      <xdr:colOff>0</xdr:colOff>
      <xdr:row>13</xdr:row>
      <xdr:rowOff>0</xdr:rowOff>
    </xdr:from>
    <xdr:to>
      <xdr:col>14</xdr:col>
      <xdr:colOff>390525</xdr:colOff>
      <xdr:row>14</xdr:row>
      <xdr:rowOff>0</xdr:rowOff>
    </xdr:to>
    <xdr:pic>
      <xdr:nvPicPr>
        <xdr:cNvPr id="4719" name="Picture 366">
          <a:extLst>
            <a:ext uri="{FF2B5EF4-FFF2-40B4-BE49-F238E27FC236}">
              <a16:creationId xmlns:a16="http://schemas.microsoft.com/office/drawing/2014/main" id="{00000000-0008-0000-0400-00006F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657475"/>
          <a:ext cx="390525" cy="371475"/>
        </a:xfrm>
        <a:prstGeom prst="rect">
          <a:avLst/>
        </a:prstGeom>
        <a:noFill/>
        <a:ln w="9525">
          <a:miter lim="800000"/>
          <a:headEnd/>
          <a:tailEnd/>
        </a:ln>
      </xdr:spPr>
    </xdr:pic>
    <xdr:clientData/>
  </xdr:twoCellAnchor>
  <xdr:twoCellAnchor editAs="oneCell">
    <xdr:from>
      <xdr:col>14</xdr:col>
      <xdr:colOff>0</xdr:colOff>
      <xdr:row>20</xdr:row>
      <xdr:rowOff>0</xdr:rowOff>
    </xdr:from>
    <xdr:to>
      <xdr:col>14</xdr:col>
      <xdr:colOff>390525</xdr:colOff>
      <xdr:row>21</xdr:row>
      <xdr:rowOff>0</xdr:rowOff>
    </xdr:to>
    <xdr:pic>
      <xdr:nvPicPr>
        <xdr:cNvPr id="4721" name="Picture 368">
          <a:extLst>
            <a:ext uri="{FF2B5EF4-FFF2-40B4-BE49-F238E27FC236}">
              <a16:creationId xmlns:a16="http://schemas.microsoft.com/office/drawing/2014/main" id="{00000000-0008-0000-0400-000071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171950"/>
          <a:ext cx="390525" cy="371475"/>
        </a:xfrm>
        <a:prstGeom prst="rect">
          <a:avLst/>
        </a:prstGeom>
        <a:noFill/>
        <a:ln w="9525">
          <a:miter lim="800000"/>
          <a:headEnd/>
          <a:tailEnd/>
        </a:ln>
      </xdr:spPr>
    </xdr:pic>
    <xdr:clientData/>
  </xdr:twoCellAnchor>
  <xdr:twoCellAnchor editAs="oneCell">
    <xdr:from>
      <xdr:col>14</xdr:col>
      <xdr:colOff>0</xdr:colOff>
      <xdr:row>27</xdr:row>
      <xdr:rowOff>0</xdr:rowOff>
    </xdr:from>
    <xdr:to>
      <xdr:col>14</xdr:col>
      <xdr:colOff>390525</xdr:colOff>
      <xdr:row>28</xdr:row>
      <xdr:rowOff>0</xdr:rowOff>
    </xdr:to>
    <xdr:pic>
      <xdr:nvPicPr>
        <xdr:cNvPr id="4723" name="Picture 370">
          <a:extLst>
            <a:ext uri="{FF2B5EF4-FFF2-40B4-BE49-F238E27FC236}">
              <a16:creationId xmlns:a16="http://schemas.microsoft.com/office/drawing/2014/main" id="{00000000-0008-0000-0400-000073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86425"/>
          <a:ext cx="390525" cy="371475"/>
        </a:xfrm>
        <a:prstGeom prst="rect">
          <a:avLst/>
        </a:prstGeom>
        <a:noFill/>
        <a:ln w="9525">
          <a:miter lim="800000"/>
          <a:headEnd/>
          <a:tailEnd/>
        </a:ln>
      </xdr:spPr>
    </xdr:pic>
    <xdr:clientData/>
  </xdr:twoCellAnchor>
  <xdr:twoCellAnchor editAs="oneCell">
    <xdr:from>
      <xdr:col>14</xdr:col>
      <xdr:colOff>0</xdr:colOff>
      <xdr:row>28</xdr:row>
      <xdr:rowOff>0</xdr:rowOff>
    </xdr:from>
    <xdr:to>
      <xdr:col>14</xdr:col>
      <xdr:colOff>390525</xdr:colOff>
      <xdr:row>29</xdr:row>
      <xdr:rowOff>0</xdr:rowOff>
    </xdr:to>
    <xdr:pic>
      <xdr:nvPicPr>
        <xdr:cNvPr id="4725" name="Picture 372">
          <a:extLst>
            <a:ext uri="{FF2B5EF4-FFF2-40B4-BE49-F238E27FC236}">
              <a16:creationId xmlns:a16="http://schemas.microsoft.com/office/drawing/2014/main" id="{00000000-0008-0000-0400-000075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057900"/>
          <a:ext cx="390525" cy="371475"/>
        </a:xfrm>
        <a:prstGeom prst="rect">
          <a:avLst/>
        </a:prstGeom>
        <a:noFill/>
        <a:ln w="9525">
          <a:miter lim="800000"/>
          <a:headEnd/>
          <a:tailEnd/>
        </a:ln>
      </xdr:spPr>
    </xdr:pic>
    <xdr:clientData/>
  </xdr:twoCellAnchor>
  <xdr:twoCellAnchor editAs="oneCell">
    <xdr:from>
      <xdr:col>14</xdr:col>
      <xdr:colOff>0</xdr:colOff>
      <xdr:row>29</xdr:row>
      <xdr:rowOff>0</xdr:rowOff>
    </xdr:from>
    <xdr:to>
      <xdr:col>14</xdr:col>
      <xdr:colOff>390525</xdr:colOff>
      <xdr:row>30</xdr:row>
      <xdr:rowOff>0</xdr:rowOff>
    </xdr:to>
    <xdr:pic>
      <xdr:nvPicPr>
        <xdr:cNvPr id="4727" name="Picture 374">
          <a:extLst>
            <a:ext uri="{FF2B5EF4-FFF2-40B4-BE49-F238E27FC236}">
              <a16:creationId xmlns:a16="http://schemas.microsoft.com/office/drawing/2014/main" id="{00000000-0008-0000-0400-000077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29375"/>
          <a:ext cx="390525" cy="371475"/>
        </a:xfrm>
        <a:prstGeom prst="rect">
          <a:avLst/>
        </a:prstGeom>
        <a:noFill/>
        <a:ln w="9525">
          <a:miter lim="800000"/>
          <a:headEnd/>
          <a:tailEnd/>
        </a:ln>
      </xdr:spPr>
    </xdr:pic>
    <xdr:clientData/>
  </xdr:twoCellAnchor>
  <xdr:twoCellAnchor editAs="oneCell">
    <xdr:from>
      <xdr:col>14</xdr:col>
      <xdr:colOff>0</xdr:colOff>
      <xdr:row>30</xdr:row>
      <xdr:rowOff>0</xdr:rowOff>
    </xdr:from>
    <xdr:to>
      <xdr:col>14</xdr:col>
      <xdr:colOff>390525</xdr:colOff>
      <xdr:row>31</xdr:row>
      <xdr:rowOff>0</xdr:rowOff>
    </xdr:to>
    <xdr:pic>
      <xdr:nvPicPr>
        <xdr:cNvPr id="4729" name="Picture 376">
          <a:extLst>
            <a:ext uri="{FF2B5EF4-FFF2-40B4-BE49-F238E27FC236}">
              <a16:creationId xmlns:a16="http://schemas.microsoft.com/office/drawing/2014/main" id="{00000000-0008-0000-0400-000079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00850"/>
          <a:ext cx="390525" cy="371475"/>
        </a:xfrm>
        <a:prstGeom prst="rect">
          <a:avLst/>
        </a:prstGeom>
        <a:noFill/>
        <a:ln w="9525">
          <a:miter lim="800000"/>
          <a:headEnd/>
          <a:tailEnd/>
        </a:ln>
      </xdr:spPr>
    </xdr:pic>
    <xdr:clientData/>
  </xdr:twoCellAnchor>
  <xdr:twoCellAnchor editAs="oneCell">
    <xdr:from>
      <xdr:col>14</xdr:col>
      <xdr:colOff>0</xdr:colOff>
      <xdr:row>31</xdr:row>
      <xdr:rowOff>0</xdr:rowOff>
    </xdr:from>
    <xdr:to>
      <xdr:col>14</xdr:col>
      <xdr:colOff>390525</xdr:colOff>
      <xdr:row>32</xdr:row>
      <xdr:rowOff>0</xdr:rowOff>
    </xdr:to>
    <xdr:pic>
      <xdr:nvPicPr>
        <xdr:cNvPr id="4731" name="Picture 378">
          <a:extLst>
            <a:ext uri="{FF2B5EF4-FFF2-40B4-BE49-F238E27FC236}">
              <a16:creationId xmlns:a16="http://schemas.microsoft.com/office/drawing/2014/main" id="{00000000-0008-0000-0400-00007B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72325"/>
          <a:ext cx="390525" cy="371475"/>
        </a:xfrm>
        <a:prstGeom prst="rect">
          <a:avLst/>
        </a:prstGeom>
        <a:noFill/>
        <a:ln w="9525">
          <a:miter lim="800000"/>
          <a:headEnd/>
          <a:tailEnd/>
        </a:ln>
      </xdr:spPr>
    </xdr:pic>
    <xdr:clientData/>
  </xdr:twoCellAnchor>
  <xdr:twoCellAnchor editAs="oneCell">
    <xdr:from>
      <xdr:col>14</xdr:col>
      <xdr:colOff>0</xdr:colOff>
      <xdr:row>32</xdr:row>
      <xdr:rowOff>0</xdr:rowOff>
    </xdr:from>
    <xdr:to>
      <xdr:col>14</xdr:col>
      <xdr:colOff>390525</xdr:colOff>
      <xdr:row>33</xdr:row>
      <xdr:rowOff>0</xdr:rowOff>
    </xdr:to>
    <xdr:pic>
      <xdr:nvPicPr>
        <xdr:cNvPr id="4733" name="Picture 380">
          <a:extLst>
            <a:ext uri="{FF2B5EF4-FFF2-40B4-BE49-F238E27FC236}">
              <a16:creationId xmlns:a16="http://schemas.microsoft.com/office/drawing/2014/main" id="{00000000-0008-0000-0400-00007D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43800"/>
          <a:ext cx="390525" cy="371475"/>
        </a:xfrm>
        <a:prstGeom prst="rect">
          <a:avLst/>
        </a:prstGeom>
        <a:noFill/>
        <a:ln w="9525">
          <a:miter lim="800000"/>
          <a:headEnd/>
          <a:tailEnd/>
        </a:ln>
      </xdr:spPr>
    </xdr:pic>
    <xdr:clientData/>
  </xdr:twoCellAnchor>
  <xdr:twoCellAnchor editAs="oneCell">
    <xdr:from>
      <xdr:col>14</xdr:col>
      <xdr:colOff>0</xdr:colOff>
      <xdr:row>33</xdr:row>
      <xdr:rowOff>0</xdr:rowOff>
    </xdr:from>
    <xdr:to>
      <xdr:col>14</xdr:col>
      <xdr:colOff>390525</xdr:colOff>
      <xdr:row>34</xdr:row>
      <xdr:rowOff>0</xdr:rowOff>
    </xdr:to>
    <xdr:pic>
      <xdr:nvPicPr>
        <xdr:cNvPr id="4735" name="Picture 382">
          <a:extLst>
            <a:ext uri="{FF2B5EF4-FFF2-40B4-BE49-F238E27FC236}">
              <a16:creationId xmlns:a16="http://schemas.microsoft.com/office/drawing/2014/main" id="{00000000-0008-0000-0400-00007F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915275"/>
          <a:ext cx="390525" cy="371475"/>
        </a:xfrm>
        <a:prstGeom prst="rect">
          <a:avLst/>
        </a:prstGeom>
        <a:noFill/>
        <a:ln w="9525">
          <a:miter lim="800000"/>
          <a:headEnd/>
          <a:tailEnd/>
        </a:ln>
      </xdr:spPr>
    </xdr:pic>
    <xdr:clientData/>
  </xdr:twoCellAnchor>
  <xdr:twoCellAnchor editAs="oneCell">
    <xdr:from>
      <xdr:col>14</xdr:col>
      <xdr:colOff>0</xdr:colOff>
      <xdr:row>40</xdr:row>
      <xdr:rowOff>0</xdr:rowOff>
    </xdr:from>
    <xdr:to>
      <xdr:col>14</xdr:col>
      <xdr:colOff>390525</xdr:colOff>
      <xdr:row>41</xdr:row>
      <xdr:rowOff>0</xdr:rowOff>
    </xdr:to>
    <xdr:pic>
      <xdr:nvPicPr>
        <xdr:cNvPr id="193" name="Picture 384">
          <a:extLst>
            <a:ext uri="{FF2B5EF4-FFF2-40B4-BE49-F238E27FC236}">
              <a16:creationId xmlns:a16="http://schemas.microsoft.com/office/drawing/2014/main" id="{00000000-0008-0000-0400-0000C1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429750"/>
          <a:ext cx="390525" cy="371475"/>
        </a:xfrm>
        <a:prstGeom prst="rect">
          <a:avLst/>
        </a:prstGeom>
        <a:noFill/>
        <a:ln w="9525">
          <a:miter lim="800000"/>
          <a:headEnd/>
          <a:tailEnd/>
        </a:ln>
      </xdr:spPr>
    </xdr:pic>
    <xdr:clientData/>
  </xdr:twoCellAnchor>
  <xdr:twoCellAnchor editAs="oneCell">
    <xdr:from>
      <xdr:col>14</xdr:col>
      <xdr:colOff>0</xdr:colOff>
      <xdr:row>41</xdr:row>
      <xdr:rowOff>0</xdr:rowOff>
    </xdr:from>
    <xdr:to>
      <xdr:col>14</xdr:col>
      <xdr:colOff>390525</xdr:colOff>
      <xdr:row>42</xdr:row>
      <xdr:rowOff>0</xdr:rowOff>
    </xdr:to>
    <xdr:pic>
      <xdr:nvPicPr>
        <xdr:cNvPr id="195" name="Picture 386">
          <a:extLst>
            <a:ext uri="{FF2B5EF4-FFF2-40B4-BE49-F238E27FC236}">
              <a16:creationId xmlns:a16="http://schemas.microsoft.com/office/drawing/2014/main" id="{00000000-0008-0000-0400-0000C3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801225"/>
          <a:ext cx="390525" cy="371475"/>
        </a:xfrm>
        <a:prstGeom prst="rect">
          <a:avLst/>
        </a:prstGeom>
        <a:noFill/>
        <a:ln w="9525">
          <a:miter lim="800000"/>
          <a:headEnd/>
          <a:tailEnd/>
        </a:ln>
      </xdr:spPr>
    </xdr:pic>
    <xdr:clientData/>
  </xdr:twoCellAnchor>
  <xdr:twoCellAnchor editAs="oneCell">
    <xdr:from>
      <xdr:col>14</xdr:col>
      <xdr:colOff>0</xdr:colOff>
      <xdr:row>42</xdr:row>
      <xdr:rowOff>0</xdr:rowOff>
    </xdr:from>
    <xdr:to>
      <xdr:col>14</xdr:col>
      <xdr:colOff>390525</xdr:colOff>
      <xdr:row>43</xdr:row>
      <xdr:rowOff>0</xdr:rowOff>
    </xdr:to>
    <xdr:pic>
      <xdr:nvPicPr>
        <xdr:cNvPr id="197" name="Picture 388">
          <a:extLst>
            <a:ext uri="{FF2B5EF4-FFF2-40B4-BE49-F238E27FC236}">
              <a16:creationId xmlns:a16="http://schemas.microsoft.com/office/drawing/2014/main" id="{00000000-0008-0000-0400-0000C5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0172700"/>
          <a:ext cx="390525" cy="371475"/>
        </a:xfrm>
        <a:prstGeom prst="rect">
          <a:avLst/>
        </a:prstGeom>
        <a:noFill/>
        <a:ln w="9525">
          <a:miter lim="800000"/>
          <a:headEnd/>
          <a:tailEnd/>
        </a:ln>
      </xdr:spPr>
    </xdr:pic>
    <xdr:clientData/>
  </xdr:twoCellAnchor>
  <xdr:twoCellAnchor editAs="oneCell">
    <xdr:from>
      <xdr:col>14</xdr:col>
      <xdr:colOff>0</xdr:colOff>
      <xdr:row>49</xdr:row>
      <xdr:rowOff>0</xdr:rowOff>
    </xdr:from>
    <xdr:to>
      <xdr:col>14</xdr:col>
      <xdr:colOff>390525</xdr:colOff>
      <xdr:row>50</xdr:row>
      <xdr:rowOff>0</xdr:rowOff>
    </xdr:to>
    <xdr:pic>
      <xdr:nvPicPr>
        <xdr:cNvPr id="199" name="Picture 390">
          <a:extLst>
            <a:ext uri="{FF2B5EF4-FFF2-40B4-BE49-F238E27FC236}">
              <a16:creationId xmlns:a16="http://schemas.microsoft.com/office/drawing/2014/main" id="{00000000-0008-0000-0400-0000C7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1687175"/>
          <a:ext cx="390525" cy="371475"/>
        </a:xfrm>
        <a:prstGeom prst="rect">
          <a:avLst/>
        </a:prstGeom>
        <a:noFill/>
        <a:ln w="9525">
          <a:miter lim="800000"/>
          <a:headEnd/>
          <a:tailEnd/>
        </a:ln>
      </xdr:spPr>
    </xdr:pic>
    <xdr:clientData/>
  </xdr:twoCellAnchor>
  <xdr:twoCellAnchor editAs="oneCell">
    <xdr:from>
      <xdr:col>14</xdr:col>
      <xdr:colOff>0</xdr:colOff>
      <xdr:row>50</xdr:row>
      <xdr:rowOff>0</xdr:rowOff>
    </xdr:from>
    <xdr:to>
      <xdr:col>14</xdr:col>
      <xdr:colOff>390525</xdr:colOff>
      <xdr:row>51</xdr:row>
      <xdr:rowOff>0</xdr:rowOff>
    </xdr:to>
    <xdr:pic>
      <xdr:nvPicPr>
        <xdr:cNvPr id="201" name="Picture 392">
          <a:extLst>
            <a:ext uri="{FF2B5EF4-FFF2-40B4-BE49-F238E27FC236}">
              <a16:creationId xmlns:a16="http://schemas.microsoft.com/office/drawing/2014/main" id="{00000000-0008-0000-0400-0000C9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2058650"/>
          <a:ext cx="390525" cy="371475"/>
        </a:xfrm>
        <a:prstGeom prst="rect">
          <a:avLst/>
        </a:prstGeom>
        <a:noFill/>
        <a:ln w="9525">
          <a:miter lim="800000"/>
          <a:headEnd/>
          <a:tailEnd/>
        </a:ln>
      </xdr:spPr>
    </xdr:pic>
    <xdr:clientData/>
  </xdr:twoCellAnchor>
  <xdr:twoCellAnchor editAs="oneCell">
    <xdr:from>
      <xdr:col>14</xdr:col>
      <xdr:colOff>0</xdr:colOff>
      <xdr:row>51</xdr:row>
      <xdr:rowOff>0</xdr:rowOff>
    </xdr:from>
    <xdr:to>
      <xdr:col>14</xdr:col>
      <xdr:colOff>390525</xdr:colOff>
      <xdr:row>52</xdr:row>
      <xdr:rowOff>0</xdr:rowOff>
    </xdr:to>
    <xdr:pic>
      <xdr:nvPicPr>
        <xdr:cNvPr id="203" name="Picture 394">
          <a:extLst>
            <a:ext uri="{FF2B5EF4-FFF2-40B4-BE49-F238E27FC236}">
              <a16:creationId xmlns:a16="http://schemas.microsoft.com/office/drawing/2014/main" id="{00000000-0008-0000-0400-0000CB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2430125"/>
          <a:ext cx="390525" cy="371475"/>
        </a:xfrm>
        <a:prstGeom prst="rect">
          <a:avLst/>
        </a:prstGeom>
        <a:noFill/>
        <a:ln w="9525">
          <a:miter lim="800000"/>
          <a:headEnd/>
          <a:tailEnd/>
        </a:ln>
      </xdr:spPr>
    </xdr:pic>
    <xdr:clientData/>
  </xdr:twoCellAnchor>
  <xdr:twoCellAnchor editAs="oneCell">
    <xdr:from>
      <xdr:col>14</xdr:col>
      <xdr:colOff>0</xdr:colOff>
      <xdr:row>52</xdr:row>
      <xdr:rowOff>0</xdr:rowOff>
    </xdr:from>
    <xdr:to>
      <xdr:col>14</xdr:col>
      <xdr:colOff>390525</xdr:colOff>
      <xdr:row>53</xdr:row>
      <xdr:rowOff>0</xdr:rowOff>
    </xdr:to>
    <xdr:pic>
      <xdr:nvPicPr>
        <xdr:cNvPr id="205" name="Picture 396">
          <a:extLst>
            <a:ext uri="{FF2B5EF4-FFF2-40B4-BE49-F238E27FC236}">
              <a16:creationId xmlns:a16="http://schemas.microsoft.com/office/drawing/2014/main" id="{00000000-0008-0000-0400-0000CD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2801600"/>
          <a:ext cx="390525" cy="371475"/>
        </a:xfrm>
        <a:prstGeom prst="rect">
          <a:avLst/>
        </a:prstGeom>
        <a:noFill/>
        <a:ln w="9525">
          <a:miter lim="800000"/>
          <a:headEnd/>
          <a:tailEnd/>
        </a:ln>
      </xdr:spPr>
    </xdr:pic>
    <xdr:clientData/>
  </xdr:twoCellAnchor>
  <xdr:twoCellAnchor editAs="oneCell">
    <xdr:from>
      <xdr:col>14</xdr:col>
      <xdr:colOff>0</xdr:colOff>
      <xdr:row>53</xdr:row>
      <xdr:rowOff>0</xdr:rowOff>
    </xdr:from>
    <xdr:to>
      <xdr:col>14</xdr:col>
      <xdr:colOff>390525</xdr:colOff>
      <xdr:row>54</xdr:row>
      <xdr:rowOff>0</xdr:rowOff>
    </xdr:to>
    <xdr:pic>
      <xdr:nvPicPr>
        <xdr:cNvPr id="207" name="Picture 398">
          <a:extLst>
            <a:ext uri="{FF2B5EF4-FFF2-40B4-BE49-F238E27FC236}">
              <a16:creationId xmlns:a16="http://schemas.microsoft.com/office/drawing/2014/main" id="{00000000-0008-0000-0400-0000CF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3173075"/>
          <a:ext cx="390525" cy="371475"/>
        </a:xfrm>
        <a:prstGeom prst="rect">
          <a:avLst/>
        </a:prstGeom>
        <a:noFill/>
        <a:ln w="9525">
          <a:miter lim="800000"/>
          <a:headEnd/>
          <a:tailEnd/>
        </a:ln>
      </xdr:spPr>
    </xdr:pic>
    <xdr:clientData/>
  </xdr:twoCellAnchor>
  <xdr:twoCellAnchor editAs="oneCell">
    <xdr:from>
      <xdr:col>14</xdr:col>
      <xdr:colOff>0</xdr:colOff>
      <xdr:row>54</xdr:row>
      <xdr:rowOff>0</xdr:rowOff>
    </xdr:from>
    <xdr:to>
      <xdr:col>14</xdr:col>
      <xdr:colOff>390525</xdr:colOff>
      <xdr:row>55</xdr:row>
      <xdr:rowOff>0</xdr:rowOff>
    </xdr:to>
    <xdr:pic>
      <xdr:nvPicPr>
        <xdr:cNvPr id="209" name="Picture 400">
          <a:extLst>
            <a:ext uri="{FF2B5EF4-FFF2-40B4-BE49-F238E27FC236}">
              <a16:creationId xmlns:a16="http://schemas.microsoft.com/office/drawing/2014/main" id="{00000000-0008-0000-0400-0000D1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3544550"/>
          <a:ext cx="390525" cy="371475"/>
        </a:xfrm>
        <a:prstGeom prst="rect">
          <a:avLst/>
        </a:prstGeom>
        <a:noFill/>
        <a:ln w="9525">
          <a:miter lim="800000"/>
          <a:headEnd/>
          <a:tailEnd/>
        </a:ln>
      </xdr:spPr>
    </xdr:pic>
    <xdr:clientData/>
  </xdr:twoCellAnchor>
  <xdr:twoCellAnchor editAs="oneCell">
    <xdr:from>
      <xdr:col>14</xdr:col>
      <xdr:colOff>0</xdr:colOff>
      <xdr:row>55</xdr:row>
      <xdr:rowOff>0</xdr:rowOff>
    </xdr:from>
    <xdr:to>
      <xdr:col>14</xdr:col>
      <xdr:colOff>390525</xdr:colOff>
      <xdr:row>56</xdr:row>
      <xdr:rowOff>0</xdr:rowOff>
    </xdr:to>
    <xdr:pic>
      <xdr:nvPicPr>
        <xdr:cNvPr id="211" name="Picture 402">
          <a:extLst>
            <a:ext uri="{FF2B5EF4-FFF2-40B4-BE49-F238E27FC236}">
              <a16:creationId xmlns:a16="http://schemas.microsoft.com/office/drawing/2014/main" id="{00000000-0008-0000-0400-0000D3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3916025"/>
          <a:ext cx="390525" cy="371475"/>
        </a:xfrm>
        <a:prstGeom prst="rect">
          <a:avLst/>
        </a:prstGeom>
        <a:noFill/>
        <a:ln w="9525">
          <a:miter lim="800000"/>
          <a:headEnd/>
          <a:tailEnd/>
        </a:ln>
      </xdr:spPr>
    </xdr:pic>
    <xdr:clientData/>
  </xdr:twoCellAnchor>
  <xdr:twoCellAnchor editAs="oneCell">
    <xdr:from>
      <xdr:col>14</xdr:col>
      <xdr:colOff>0</xdr:colOff>
      <xdr:row>62</xdr:row>
      <xdr:rowOff>0</xdr:rowOff>
    </xdr:from>
    <xdr:to>
      <xdr:col>14</xdr:col>
      <xdr:colOff>390525</xdr:colOff>
      <xdr:row>63</xdr:row>
      <xdr:rowOff>0</xdr:rowOff>
    </xdr:to>
    <xdr:pic>
      <xdr:nvPicPr>
        <xdr:cNvPr id="213" name="Picture 404">
          <a:extLst>
            <a:ext uri="{FF2B5EF4-FFF2-40B4-BE49-F238E27FC236}">
              <a16:creationId xmlns:a16="http://schemas.microsoft.com/office/drawing/2014/main" id="{00000000-0008-0000-0400-0000D5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5430500"/>
          <a:ext cx="390525" cy="371475"/>
        </a:xfrm>
        <a:prstGeom prst="rect">
          <a:avLst/>
        </a:prstGeom>
        <a:noFill/>
        <a:ln w="9525">
          <a:miter lim="800000"/>
          <a:headEnd/>
          <a:tailEnd/>
        </a:ln>
      </xdr:spPr>
    </xdr:pic>
    <xdr:clientData/>
  </xdr:twoCellAnchor>
  <xdr:twoCellAnchor editAs="oneCell">
    <xdr:from>
      <xdr:col>14</xdr:col>
      <xdr:colOff>0</xdr:colOff>
      <xdr:row>69</xdr:row>
      <xdr:rowOff>0</xdr:rowOff>
    </xdr:from>
    <xdr:to>
      <xdr:col>14</xdr:col>
      <xdr:colOff>390525</xdr:colOff>
      <xdr:row>70</xdr:row>
      <xdr:rowOff>0</xdr:rowOff>
    </xdr:to>
    <xdr:pic>
      <xdr:nvPicPr>
        <xdr:cNvPr id="215" name="Picture 406">
          <a:extLst>
            <a:ext uri="{FF2B5EF4-FFF2-40B4-BE49-F238E27FC236}">
              <a16:creationId xmlns:a16="http://schemas.microsoft.com/office/drawing/2014/main" id="{00000000-0008-0000-0400-0000D7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7106900"/>
          <a:ext cx="390525" cy="371475"/>
        </a:xfrm>
        <a:prstGeom prst="rect">
          <a:avLst/>
        </a:prstGeom>
        <a:noFill/>
        <a:ln w="9525">
          <a:miter lim="800000"/>
          <a:headEnd/>
          <a:tailEnd/>
        </a:ln>
      </xdr:spPr>
    </xdr:pic>
    <xdr:clientData/>
  </xdr:twoCellAnchor>
  <xdr:twoCellAnchor editAs="oneCell">
    <xdr:from>
      <xdr:col>14</xdr:col>
      <xdr:colOff>0</xdr:colOff>
      <xdr:row>70</xdr:row>
      <xdr:rowOff>0</xdr:rowOff>
    </xdr:from>
    <xdr:to>
      <xdr:col>14</xdr:col>
      <xdr:colOff>390525</xdr:colOff>
      <xdr:row>71</xdr:row>
      <xdr:rowOff>0</xdr:rowOff>
    </xdr:to>
    <xdr:pic>
      <xdr:nvPicPr>
        <xdr:cNvPr id="217" name="Picture 408">
          <a:extLst>
            <a:ext uri="{FF2B5EF4-FFF2-40B4-BE49-F238E27FC236}">
              <a16:creationId xmlns:a16="http://schemas.microsoft.com/office/drawing/2014/main" id="{00000000-0008-0000-0400-0000D9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7478375"/>
          <a:ext cx="390525" cy="371475"/>
        </a:xfrm>
        <a:prstGeom prst="rect">
          <a:avLst/>
        </a:prstGeom>
        <a:noFill/>
        <a:ln w="9525">
          <a:miter lim="800000"/>
          <a:headEnd/>
          <a:tailEnd/>
        </a:ln>
      </xdr:spPr>
    </xdr:pic>
    <xdr:clientData/>
  </xdr:twoCellAnchor>
  <xdr:twoCellAnchor editAs="oneCell">
    <xdr:from>
      <xdr:col>14</xdr:col>
      <xdr:colOff>0</xdr:colOff>
      <xdr:row>71</xdr:row>
      <xdr:rowOff>0</xdr:rowOff>
    </xdr:from>
    <xdr:to>
      <xdr:col>14</xdr:col>
      <xdr:colOff>390525</xdr:colOff>
      <xdr:row>72</xdr:row>
      <xdr:rowOff>0</xdr:rowOff>
    </xdr:to>
    <xdr:pic>
      <xdr:nvPicPr>
        <xdr:cNvPr id="219" name="Picture 410">
          <a:extLst>
            <a:ext uri="{FF2B5EF4-FFF2-40B4-BE49-F238E27FC236}">
              <a16:creationId xmlns:a16="http://schemas.microsoft.com/office/drawing/2014/main" id="{00000000-0008-0000-0400-0000DB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7849850"/>
          <a:ext cx="390525" cy="371475"/>
        </a:xfrm>
        <a:prstGeom prst="rect">
          <a:avLst/>
        </a:prstGeom>
        <a:noFill/>
        <a:ln w="9525">
          <a:miter lim="800000"/>
          <a:headEnd/>
          <a:tailEnd/>
        </a:ln>
      </xdr:spPr>
    </xdr:pic>
    <xdr:clientData/>
  </xdr:twoCellAnchor>
  <xdr:twoCellAnchor editAs="oneCell">
    <xdr:from>
      <xdr:col>14</xdr:col>
      <xdr:colOff>0</xdr:colOff>
      <xdr:row>78</xdr:row>
      <xdr:rowOff>0</xdr:rowOff>
    </xdr:from>
    <xdr:to>
      <xdr:col>14</xdr:col>
      <xdr:colOff>390525</xdr:colOff>
      <xdr:row>79</xdr:row>
      <xdr:rowOff>85725</xdr:rowOff>
    </xdr:to>
    <xdr:pic>
      <xdr:nvPicPr>
        <xdr:cNvPr id="221" name="Picture 412">
          <a:extLst>
            <a:ext uri="{FF2B5EF4-FFF2-40B4-BE49-F238E27FC236}">
              <a16:creationId xmlns:a16="http://schemas.microsoft.com/office/drawing/2014/main" id="{00000000-0008-0000-0400-0000DD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0088225"/>
          <a:ext cx="390525" cy="276225"/>
        </a:xfrm>
        <a:prstGeom prst="rect">
          <a:avLst/>
        </a:prstGeom>
        <a:noFill/>
        <a:ln w="9525">
          <a:miter lim="800000"/>
          <a:headEnd/>
          <a:tailEnd/>
        </a:ln>
      </xdr:spPr>
    </xdr:pic>
    <xdr:clientData/>
  </xdr:twoCellAnchor>
  <xdr:twoCellAnchor editAs="oneCell">
    <xdr:from>
      <xdr:col>14</xdr:col>
      <xdr:colOff>0</xdr:colOff>
      <xdr:row>79</xdr:row>
      <xdr:rowOff>0</xdr:rowOff>
    </xdr:from>
    <xdr:to>
      <xdr:col>14</xdr:col>
      <xdr:colOff>390525</xdr:colOff>
      <xdr:row>80</xdr:row>
      <xdr:rowOff>85725</xdr:rowOff>
    </xdr:to>
    <xdr:pic>
      <xdr:nvPicPr>
        <xdr:cNvPr id="223" name="Picture 414">
          <a:extLst>
            <a:ext uri="{FF2B5EF4-FFF2-40B4-BE49-F238E27FC236}">
              <a16:creationId xmlns:a16="http://schemas.microsoft.com/office/drawing/2014/main" id="{00000000-0008-0000-0400-0000DF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0278725"/>
          <a:ext cx="390525" cy="276225"/>
        </a:xfrm>
        <a:prstGeom prst="rect">
          <a:avLst/>
        </a:prstGeom>
        <a:noFill/>
        <a:ln w="9525">
          <a:miter lim="800000"/>
          <a:headEnd/>
          <a:tailEnd/>
        </a:ln>
      </xdr:spPr>
    </xdr:pic>
    <xdr:clientData/>
  </xdr:twoCellAnchor>
  <xdr:twoCellAnchor editAs="oneCell">
    <xdr:from>
      <xdr:col>14</xdr:col>
      <xdr:colOff>0</xdr:colOff>
      <xdr:row>80</xdr:row>
      <xdr:rowOff>0</xdr:rowOff>
    </xdr:from>
    <xdr:to>
      <xdr:col>14</xdr:col>
      <xdr:colOff>390525</xdr:colOff>
      <xdr:row>81</xdr:row>
      <xdr:rowOff>142875</xdr:rowOff>
    </xdr:to>
    <xdr:pic>
      <xdr:nvPicPr>
        <xdr:cNvPr id="225" name="Picture 416">
          <a:extLst>
            <a:ext uri="{FF2B5EF4-FFF2-40B4-BE49-F238E27FC236}">
              <a16:creationId xmlns:a16="http://schemas.microsoft.com/office/drawing/2014/main" id="{00000000-0008-0000-0400-0000E1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0469225"/>
          <a:ext cx="390525" cy="333375"/>
        </a:xfrm>
        <a:prstGeom prst="rect">
          <a:avLst/>
        </a:prstGeom>
        <a:noFill/>
        <a:ln w="9525">
          <a:miter lim="800000"/>
          <a:headEnd/>
          <a:tailEnd/>
        </a:ln>
      </xdr:spPr>
    </xdr:pic>
    <xdr:clientData/>
  </xdr:twoCellAnchor>
  <xdr:twoCellAnchor editAs="oneCell">
    <xdr:from>
      <xdr:col>14</xdr:col>
      <xdr:colOff>0</xdr:colOff>
      <xdr:row>81</xdr:row>
      <xdr:rowOff>0</xdr:rowOff>
    </xdr:from>
    <xdr:to>
      <xdr:col>14</xdr:col>
      <xdr:colOff>390525</xdr:colOff>
      <xdr:row>82</xdr:row>
      <xdr:rowOff>142875</xdr:rowOff>
    </xdr:to>
    <xdr:pic>
      <xdr:nvPicPr>
        <xdr:cNvPr id="227" name="Picture 418">
          <a:extLst>
            <a:ext uri="{FF2B5EF4-FFF2-40B4-BE49-F238E27FC236}">
              <a16:creationId xmlns:a16="http://schemas.microsoft.com/office/drawing/2014/main" id="{00000000-0008-0000-0400-0000E3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0659725"/>
          <a:ext cx="390525" cy="333375"/>
        </a:xfrm>
        <a:prstGeom prst="rect">
          <a:avLst/>
        </a:prstGeom>
        <a:noFill/>
        <a:ln w="9525">
          <a:miter lim="800000"/>
          <a:headEnd/>
          <a:tailEnd/>
        </a:ln>
      </xdr:spPr>
    </xdr:pic>
    <xdr:clientData/>
  </xdr:twoCellAnchor>
  <xdr:twoCellAnchor editAs="oneCell">
    <xdr:from>
      <xdr:col>14</xdr:col>
      <xdr:colOff>0</xdr:colOff>
      <xdr:row>88</xdr:row>
      <xdr:rowOff>0</xdr:rowOff>
    </xdr:from>
    <xdr:to>
      <xdr:col>14</xdr:col>
      <xdr:colOff>390525</xdr:colOff>
      <xdr:row>89</xdr:row>
      <xdr:rowOff>85725</xdr:rowOff>
    </xdr:to>
    <xdr:pic>
      <xdr:nvPicPr>
        <xdr:cNvPr id="229" name="Picture 420">
          <a:extLst>
            <a:ext uri="{FF2B5EF4-FFF2-40B4-BE49-F238E27FC236}">
              <a16:creationId xmlns:a16="http://schemas.microsoft.com/office/drawing/2014/main" id="{00000000-0008-0000-0400-0000E5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2717125"/>
          <a:ext cx="390525" cy="276225"/>
        </a:xfrm>
        <a:prstGeom prst="rect">
          <a:avLst/>
        </a:prstGeom>
        <a:noFill/>
        <a:ln w="9525">
          <a:miter lim="800000"/>
          <a:headEnd/>
          <a:tailEnd/>
        </a:ln>
      </xdr:spPr>
    </xdr:pic>
    <xdr:clientData/>
  </xdr:twoCellAnchor>
  <xdr:twoCellAnchor editAs="oneCell">
    <xdr:from>
      <xdr:col>14</xdr:col>
      <xdr:colOff>0</xdr:colOff>
      <xdr:row>89</xdr:row>
      <xdr:rowOff>0</xdr:rowOff>
    </xdr:from>
    <xdr:to>
      <xdr:col>14</xdr:col>
      <xdr:colOff>390525</xdr:colOff>
      <xdr:row>90</xdr:row>
      <xdr:rowOff>85725</xdr:rowOff>
    </xdr:to>
    <xdr:pic>
      <xdr:nvPicPr>
        <xdr:cNvPr id="231" name="Picture 422">
          <a:extLst>
            <a:ext uri="{FF2B5EF4-FFF2-40B4-BE49-F238E27FC236}">
              <a16:creationId xmlns:a16="http://schemas.microsoft.com/office/drawing/2014/main" id="{00000000-0008-0000-0400-0000E7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2907625"/>
          <a:ext cx="390525" cy="276225"/>
        </a:xfrm>
        <a:prstGeom prst="rect">
          <a:avLst/>
        </a:prstGeom>
        <a:noFill/>
        <a:ln w="9525">
          <a:miter lim="800000"/>
          <a:headEnd/>
          <a:tailEnd/>
        </a:ln>
      </xdr:spPr>
    </xdr:pic>
    <xdr:clientData/>
  </xdr:twoCellAnchor>
  <xdr:twoCellAnchor editAs="oneCell">
    <xdr:from>
      <xdr:col>14</xdr:col>
      <xdr:colOff>0</xdr:colOff>
      <xdr:row>90</xdr:row>
      <xdr:rowOff>0</xdr:rowOff>
    </xdr:from>
    <xdr:to>
      <xdr:col>14</xdr:col>
      <xdr:colOff>390525</xdr:colOff>
      <xdr:row>91</xdr:row>
      <xdr:rowOff>142875</xdr:rowOff>
    </xdr:to>
    <xdr:pic>
      <xdr:nvPicPr>
        <xdr:cNvPr id="233" name="Picture 424">
          <a:extLst>
            <a:ext uri="{FF2B5EF4-FFF2-40B4-BE49-F238E27FC236}">
              <a16:creationId xmlns:a16="http://schemas.microsoft.com/office/drawing/2014/main" id="{00000000-0008-0000-0400-0000E9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3098125"/>
          <a:ext cx="390525" cy="333375"/>
        </a:xfrm>
        <a:prstGeom prst="rect">
          <a:avLst/>
        </a:prstGeom>
        <a:noFill/>
        <a:ln w="9525">
          <a:miter lim="800000"/>
          <a:headEnd/>
          <a:tailEnd/>
        </a:ln>
      </xdr:spPr>
    </xdr:pic>
    <xdr:clientData/>
  </xdr:twoCellAnchor>
  <xdr:twoCellAnchor editAs="oneCell">
    <xdr:from>
      <xdr:col>14</xdr:col>
      <xdr:colOff>0</xdr:colOff>
      <xdr:row>97</xdr:row>
      <xdr:rowOff>0</xdr:rowOff>
    </xdr:from>
    <xdr:to>
      <xdr:col>14</xdr:col>
      <xdr:colOff>390525</xdr:colOff>
      <xdr:row>98</xdr:row>
      <xdr:rowOff>85725</xdr:rowOff>
    </xdr:to>
    <xdr:pic>
      <xdr:nvPicPr>
        <xdr:cNvPr id="235" name="Picture 426">
          <a:extLst>
            <a:ext uri="{FF2B5EF4-FFF2-40B4-BE49-F238E27FC236}">
              <a16:creationId xmlns:a16="http://schemas.microsoft.com/office/drawing/2014/main" id="{00000000-0008-0000-0400-0000EB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5136475"/>
          <a:ext cx="390525" cy="276225"/>
        </a:xfrm>
        <a:prstGeom prst="rect">
          <a:avLst/>
        </a:prstGeom>
        <a:noFill/>
        <a:ln w="9525">
          <a:miter lim="800000"/>
          <a:headEnd/>
          <a:tailEnd/>
        </a:ln>
      </xdr:spPr>
    </xdr:pic>
    <xdr:clientData/>
  </xdr:twoCellAnchor>
  <xdr:twoCellAnchor editAs="oneCell">
    <xdr:from>
      <xdr:col>14</xdr:col>
      <xdr:colOff>0</xdr:colOff>
      <xdr:row>98</xdr:row>
      <xdr:rowOff>0</xdr:rowOff>
    </xdr:from>
    <xdr:to>
      <xdr:col>14</xdr:col>
      <xdr:colOff>390525</xdr:colOff>
      <xdr:row>99</xdr:row>
      <xdr:rowOff>85725</xdr:rowOff>
    </xdr:to>
    <xdr:pic>
      <xdr:nvPicPr>
        <xdr:cNvPr id="237" name="Picture 428">
          <a:extLst>
            <a:ext uri="{FF2B5EF4-FFF2-40B4-BE49-F238E27FC236}">
              <a16:creationId xmlns:a16="http://schemas.microsoft.com/office/drawing/2014/main" id="{00000000-0008-0000-0400-0000ED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5326975"/>
          <a:ext cx="390525" cy="276225"/>
        </a:xfrm>
        <a:prstGeom prst="rect">
          <a:avLst/>
        </a:prstGeom>
        <a:noFill/>
        <a:ln w="9525">
          <a:miter lim="800000"/>
          <a:headEnd/>
          <a:tailEnd/>
        </a:ln>
      </xdr:spPr>
    </xdr:pic>
    <xdr:clientData/>
  </xdr:twoCellAnchor>
  <xdr:twoCellAnchor editAs="oneCell">
    <xdr:from>
      <xdr:col>14</xdr:col>
      <xdr:colOff>0</xdr:colOff>
      <xdr:row>99</xdr:row>
      <xdr:rowOff>0</xdr:rowOff>
    </xdr:from>
    <xdr:to>
      <xdr:col>14</xdr:col>
      <xdr:colOff>390525</xdr:colOff>
      <xdr:row>100</xdr:row>
      <xdr:rowOff>142875</xdr:rowOff>
    </xdr:to>
    <xdr:pic>
      <xdr:nvPicPr>
        <xdr:cNvPr id="239" name="Picture 430">
          <a:extLst>
            <a:ext uri="{FF2B5EF4-FFF2-40B4-BE49-F238E27FC236}">
              <a16:creationId xmlns:a16="http://schemas.microsoft.com/office/drawing/2014/main" id="{00000000-0008-0000-0400-0000EF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5517475"/>
          <a:ext cx="390525" cy="333375"/>
        </a:xfrm>
        <a:prstGeom prst="rect">
          <a:avLst/>
        </a:prstGeom>
        <a:noFill/>
        <a:ln w="9525">
          <a:miter lim="800000"/>
          <a:headEnd/>
          <a:tailEnd/>
        </a:ln>
      </xdr:spPr>
    </xdr:pic>
    <xdr:clientData/>
  </xdr:twoCellAnchor>
  <xdr:twoCellAnchor editAs="oneCell">
    <xdr:from>
      <xdr:col>14</xdr:col>
      <xdr:colOff>0</xdr:colOff>
      <xdr:row>100</xdr:row>
      <xdr:rowOff>0</xdr:rowOff>
    </xdr:from>
    <xdr:to>
      <xdr:col>14</xdr:col>
      <xdr:colOff>390525</xdr:colOff>
      <xdr:row>101</xdr:row>
      <xdr:rowOff>142875</xdr:rowOff>
    </xdr:to>
    <xdr:pic>
      <xdr:nvPicPr>
        <xdr:cNvPr id="241" name="Picture 432">
          <a:extLst>
            <a:ext uri="{FF2B5EF4-FFF2-40B4-BE49-F238E27FC236}">
              <a16:creationId xmlns:a16="http://schemas.microsoft.com/office/drawing/2014/main" id="{00000000-0008-0000-0400-0000F1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5707975"/>
          <a:ext cx="390525" cy="333375"/>
        </a:xfrm>
        <a:prstGeom prst="rect">
          <a:avLst/>
        </a:prstGeom>
        <a:noFill/>
        <a:ln w="9525">
          <a:miter lim="800000"/>
          <a:headEnd/>
          <a:tailEnd/>
        </a:ln>
      </xdr:spPr>
    </xdr:pic>
    <xdr:clientData/>
  </xdr:twoCellAnchor>
  <xdr:twoCellAnchor editAs="oneCell">
    <xdr:from>
      <xdr:col>14</xdr:col>
      <xdr:colOff>0</xdr:colOff>
      <xdr:row>101</xdr:row>
      <xdr:rowOff>0</xdr:rowOff>
    </xdr:from>
    <xdr:to>
      <xdr:col>14</xdr:col>
      <xdr:colOff>390525</xdr:colOff>
      <xdr:row>102</xdr:row>
      <xdr:rowOff>0</xdr:rowOff>
    </xdr:to>
    <xdr:pic>
      <xdr:nvPicPr>
        <xdr:cNvPr id="243" name="Picture 434">
          <a:extLst>
            <a:ext uri="{FF2B5EF4-FFF2-40B4-BE49-F238E27FC236}">
              <a16:creationId xmlns:a16="http://schemas.microsoft.com/office/drawing/2014/main" id="{00000000-0008-0000-0400-0000F3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5898475"/>
          <a:ext cx="390525" cy="371475"/>
        </a:xfrm>
        <a:prstGeom prst="rect">
          <a:avLst/>
        </a:prstGeom>
        <a:noFill/>
        <a:ln w="9525">
          <a:miter lim="800000"/>
          <a:headEnd/>
          <a:tailEnd/>
        </a:ln>
      </xdr:spPr>
    </xdr:pic>
    <xdr:clientData/>
  </xdr:twoCellAnchor>
  <xdr:twoCellAnchor editAs="oneCell">
    <xdr:from>
      <xdr:col>14</xdr:col>
      <xdr:colOff>0</xdr:colOff>
      <xdr:row>102</xdr:row>
      <xdr:rowOff>0</xdr:rowOff>
    </xdr:from>
    <xdr:to>
      <xdr:col>14</xdr:col>
      <xdr:colOff>390525</xdr:colOff>
      <xdr:row>103</xdr:row>
      <xdr:rowOff>0</xdr:rowOff>
    </xdr:to>
    <xdr:pic>
      <xdr:nvPicPr>
        <xdr:cNvPr id="245" name="Picture 436">
          <a:extLst>
            <a:ext uri="{FF2B5EF4-FFF2-40B4-BE49-F238E27FC236}">
              <a16:creationId xmlns:a16="http://schemas.microsoft.com/office/drawing/2014/main" id="{00000000-0008-0000-0400-0000F5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6269950"/>
          <a:ext cx="390525" cy="371475"/>
        </a:xfrm>
        <a:prstGeom prst="rect">
          <a:avLst/>
        </a:prstGeom>
        <a:noFill/>
        <a:ln w="9525">
          <a:miter lim="800000"/>
          <a:headEnd/>
          <a:tailEnd/>
        </a:ln>
      </xdr:spPr>
    </xdr:pic>
    <xdr:clientData/>
  </xdr:twoCellAnchor>
  <xdr:twoCellAnchor editAs="oneCell">
    <xdr:from>
      <xdr:col>14</xdr:col>
      <xdr:colOff>0</xdr:colOff>
      <xdr:row>103</xdr:row>
      <xdr:rowOff>0</xdr:rowOff>
    </xdr:from>
    <xdr:to>
      <xdr:col>14</xdr:col>
      <xdr:colOff>390525</xdr:colOff>
      <xdr:row>104</xdr:row>
      <xdr:rowOff>0</xdr:rowOff>
    </xdr:to>
    <xdr:pic>
      <xdr:nvPicPr>
        <xdr:cNvPr id="247" name="Picture 438">
          <a:extLst>
            <a:ext uri="{FF2B5EF4-FFF2-40B4-BE49-F238E27FC236}">
              <a16:creationId xmlns:a16="http://schemas.microsoft.com/office/drawing/2014/main" id="{00000000-0008-0000-0400-0000F7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6641425"/>
          <a:ext cx="390525" cy="371475"/>
        </a:xfrm>
        <a:prstGeom prst="rect">
          <a:avLst/>
        </a:prstGeom>
        <a:noFill/>
        <a:ln w="9525">
          <a:miter lim="800000"/>
          <a:headEnd/>
          <a:tailEnd/>
        </a:ln>
      </xdr:spPr>
    </xdr:pic>
    <xdr:clientData/>
  </xdr:twoCellAnchor>
  <xdr:twoCellAnchor editAs="oneCell">
    <xdr:from>
      <xdr:col>14</xdr:col>
      <xdr:colOff>0</xdr:colOff>
      <xdr:row>104</xdr:row>
      <xdr:rowOff>0</xdr:rowOff>
    </xdr:from>
    <xdr:to>
      <xdr:col>14</xdr:col>
      <xdr:colOff>390525</xdr:colOff>
      <xdr:row>105</xdr:row>
      <xdr:rowOff>0</xdr:rowOff>
    </xdr:to>
    <xdr:pic>
      <xdr:nvPicPr>
        <xdr:cNvPr id="249" name="Picture 440">
          <a:extLst>
            <a:ext uri="{FF2B5EF4-FFF2-40B4-BE49-F238E27FC236}">
              <a16:creationId xmlns:a16="http://schemas.microsoft.com/office/drawing/2014/main" id="{00000000-0008-0000-0400-0000F900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7012900"/>
          <a:ext cx="390525" cy="371475"/>
        </a:xfrm>
        <a:prstGeom prst="rect">
          <a:avLst/>
        </a:prstGeom>
        <a:noFill/>
        <a:ln w="9525">
          <a:miter lim="800000"/>
          <a:headEnd/>
          <a:tailEnd/>
        </a:ln>
      </xdr:spPr>
    </xdr:pic>
    <xdr:clientData/>
  </xdr:twoCellAnchor>
  <xdr:twoCellAnchor editAs="oneCell">
    <xdr:from>
      <xdr:col>14</xdr:col>
      <xdr:colOff>0</xdr:colOff>
      <xdr:row>111</xdr:row>
      <xdr:rowOff>0</xdr:rowOff>
    </xdr:from>
    <xdr:to>
      <xdr:col>14</xdr:col>
      <xdr:colOff>390525</xdr:colOff>
      <xdr:row>112</xdr:row>
      <xdr:rowOff>85725</xdr:rowOff>
    </xdr:to>
    <xdr:pic>
      <xdr:nvPicPr>
        <xdr:cNvPr id="251" name="Picture 442">
          <a:extLst>
            <a:ext uri="{FF2B5EF4-FFF2-40B4-BE49-F238E27FC236}">
              <a16:creationId xmlns:a16="http://schemas.microsoft.com/office/drawing/2014/main" id="{00000000-0008-0000-0400-0000FB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9432250"/>
          <a:ext cx="390525" cy="276225"/>
        </a:xfrm>
        <a:prstGeom prst="rect">
          <a:avLst/>
        </a:prstGeom>
        <a:noFill/>
        <a:ln w="9525">
          <a:miter lim="800000"/>
          <a:headEnd/>
          <a:tailEnd/>
        </a:ln>
      </xdr:spPr>
    </xdr:pic>
    <xdr:clientData/>
  </xdr:twoCellAnchor>
  <xdr:twoCellAnchor editAs="oneCell">
    <xdr:from>
      <xdr:col>14</xdr:col>
      <xdr:colOff>0</xdr:colOff>
      <xdr:row>112</xdr:row>
      <xdr:rowOff>0</xdr:rowOff>
    </xdr:from>
    <xdr:to>
      <xdr:col>14</xdr:col>
      <xdr:colOff>390525</xdr:colOff>
      <xdr:row>113</xdr:row>
      <xdr:rowOff>85725</xdr:rowOff>
    </xdr:to>
    <xdr:pic>
      <xdr:nvPicPr>
        <xdr:cNvPr id="253" name="Picture 444">
          <a:extLst>
            <a:ext uri="{FF2B5EF4-FFF2-40B4-BE49-F238E27FC236}">
              <a16:creationId xmlns:a16="http://schemas.microsoft.com/office/drawing/2014/main" id="{00000000-0008-0000-0400-0000FD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9622750"/>
          <a:ext cx="390525" cy="276225"/>
        </a:xfrm>
        <a:prstGeom prst="rect">
          <a:avLst/>
        </a:prstGeom>
        <a:noFill/>
        <a:ln w="9525">
          <a:miter lim="800000"/>
          <a:headEnd/>
          <a:tailEnd/>
        </a:ln>
      </xdr:spPr>
    </xdr:pic>
    <xdr:clientData/>
  </xdr:twoCellAnchor>
  <xdr:twoCellAnchor editAs="oneCell">
    <xdr:from>
      <xdr:col>14</xdr:col>
      <xdr:colOff>0</xdr:colOff>
      <xdr:row>113</xdr:row>
      <xdr:rowOff>0</xdr:rowOff>
    </xdr:from>
    <xdr:to>
      <xdr:col>14</xdr:col>
      <xdr:colOff>390525</xdr:colOff>
      <xdr:row>114</xdr:row>
      <xdr:rowOff>85725</xdr:rowOff>
    </xdr:to>
    <xdr:pic>
      <xdr:nvPicPr>
        <xdr:cNvPr id="255" name="Picture 446">
          <a:extLst>
            <a:ext uri="{FF2B5EF4-FFF2-40B4-BE49-F238E27FC236}">
              <a16:creationId xmlns:a16="http://schemas.microsoft.com/office/drawing/2014/main" id="{00000000-0008-0000-0400-0000FF00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9813250"/>
          <a:ext cx="390525" cy="276225"/>
        </a:xfrm>
        <a:prstGeom prst="rect">
          <a:avLst/>
        </a:prstGeom>
        <a:noFill/>
        <a:ln w="9525">
          <a:miter lim="800000"/>
          <a:headEnd/>
          <a:tailEnd/>
        </a:ln>
      </xdr:spPr>
    </xdr:pic>
    <xdr:clientData/>
  </xdr:twoCellAnchor>
  <xdr:twoCellAnchor editAs="oneCell">
    <xdr:from>
      <xdr:col>14</xdr:col>
      <xdr:colOff>0</xdr:colOff>
      <xdr:row>114</xdr:row>
      <xdr:rowOff>0</xdr:rowOff>
    </xdr:from>
    <xdr:to>
      <xdr:col>14</xdr:col>
      <xdr:colOff>390525</xdr:colOff>
      <xdr:row>115</xdr:row>
      <xdr:rowOff>142875</xdr:rowOff>
    </xdr:to>
    <xdr:pic>
      <xdr:nvPicPr>
        <xdr:cNvPr id="4737" name="Picture 448">
          <a:extLst>
            <a:ext uri="{FF2B5EF4-FFF2-40B4-BE49-F238E27FC236}">
              <a16:creationId xmlns:a16="http://schemas.microsoft.com/office/drawing/2014/main" id="{00000000-0008-0000-0400-000081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003750"/>
          <a:ext cx="390525" cy="333375"/>
        </a:xfrm>
        <a:prstGeom prst="rect">
          <a:avLst/>
        </a:prstGeom>
        <a:noFill/>
        <a:ln w="9525">
          <a:miter lim="800000"/>
          <a:headEnd/>
          <a:tailEnd/>
        </a:ln>
      </xdr:spPr>
    </xdr:pic>
    <xdr:clientData/>
  </xdr:twoCellAnchor>
  <xdr:twoCellAnchor editAs="oneCell">
    <xdr:from>
      <xdr:col>14</xdr:col>
      <xdr:colOff>0</xdr:colOff>
      <xdr:row>115</xdr:row>
      <xdr:rowOff>0</xdr:rowOff>
    </xdr:from>
    <xdr:to>
      <xdr:col>14</xdr:col>
      <xdr:colOff>390525</xdr:colOff>
      <xdr:row>116</xdr:row>
      <xdr:rowOff>142875</xdr:rowOff>
    </xdr:to>
    <xdr:pic>
      <xdr:nvPicPr>
        <xdr:cNvPr id="4739" name="Picture 450">
          <a:extLst>
            <a:ext uri="{FF2B5EF4-FFF2-40B4-BE49-F238E27FC236}">
              <a16:creationId xmlns:a16="http://schemas.microsoft.com/office/drawing/2014/main" id="{00000000-0008-0000-0400-000083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194250"/>
          <a:ext cx="390525" cy="333375"/>
        </a:xfrm>
        <a:prstGeom prst="rect">
          <a:avLst/>
        </a:prstGeom>
        <a:noFill/>
        <a:ln w="9525">
          <a:miter lim="800000"/>
          <a:headEnd/>
          <a:tailEnd/>
        </a:ln>
      </xdr:spPr>
    </xdr:pic>
    <xdr:clientData/>
  </xdr:twoCellAnchor>
  <xdr:twoCellAnchor editAs="oneCell">
    <xdr:from>
      <xdr:col>14</xdr:col>
      <xdr:colOff>0</xdr:colOff>
      <xdr:row>116</xdr:row>
      <xdr:rowOff>0</xdr:rowOff>
    </xdr:from>
    <xdr:to>
      <xdr:col>14</xdr:col>
      <xdr:colOff>390525</xdr:colOff>
      <xdr:row>117</xdr:row>
      <xdr:rowOff>0</xdr:rowOff>
    </xdr:to>
    <xdr:pic>
      <xdr:nvPicPr>
        <xdr:cNvPr id="4741" name="Picture 452">
          <a:extLst>
            <a:ext uri="{FF2B5EF4-FFF2-40B4-BE49-F238E27FC236}">
              <a16:creationId xmlns:a16="http://schemas.microsoft.com/office/drawing/2014/main" id="{00000000-0008-0000-0400-000085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384750"/>
          <a:ext cx="390525" cy="371475"/>
        </a:xfrm>
        <a:prstGeom prst="rect">
          <a:avLst/>
        </a:prstGeom>
        <a:noFill/>
        <a:ln w="9525">
          <a:miter lim="800000"/>
          <a:headEnd/>
          <a:tailEnd/>
        </a:ln>
      </xdr:spPr>
    </xdr:pic>
    <xdr:clientData/>
  </xdr:twoCellAnchor>
  <xdr:twoCellAnchor editAs="oneCell">
    <xdr:from>
      <xdr:col>14</xdr:col>
      <xdr:colOff>0</xdr:colOff>
      <xdr:row>117</xdr:row>
      <xdr:rowOff>0</xdr:rowOff>
    </xdr:from>
    <xdr:to>
      <xdr:col>14</xdr:col>
      <xdr:colOff>390525</xdr:colOff>
      <xdr:row>118</xdr:row>
      <xdr:rowOff>0</xdr:rowOff>
    </xdr:to>
    <xdr:pic>
      <xdr:nvPicPr>
        <xdr:cNvPr id="4743" name="Picture 454">
          <a:extLst>
            <a:ext uri="{FF2B5EF4-FFF2-40B4-BE49-F238E27FC236}">
              <a16:creationId xmlns:a16="http://schemas.microsoft.com/office/drawing/2014/main" id="{00000000-0008-0000-0400-000087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756225"/>
          <a:ext cx="390525" cy="371475"/>
        </a:xfrm>
        <a:prstGeom prst="rect">
          <a:avLst/>
        </a:prstGeom>
        <a:noFill/>
        <a:ln w="9525">
          <a:miter lim="800000"/>
          <a:headEnd/>
          <a:tailEnd/>
        </a:ln>
      </xdr:spPr>
    </xdr:pic>
    <xdr:clientData/>
  </xdr:twoCellAnchor>
  <xdr:twoCellAnchor editAs="oneCell">
    <xdr:from>
      <xdr:col>14</xdr:col>
      <xdr:colOff>0</xdr:colOff>
      <xdr:row>118</xdr:row>
      <xdr:rowOff>0</xdr:rowOff>
    </xdr:from>
    <xdr:to>
      <xdr:col>14</xdr:col>
      <xdr:colOff>390525</xdr:colOff>
      <xdr:row>119</xdr:row>
      <xdr:rowOff>0</xdr:rowOff>
    </xdr:to>
    <xdr:pic>
      <xdr:nvPicPr>
        <xdr:cNvPr id="4745" name="Picture 456">
          <a:extLst>
            <a:ext uri="{FF2B5EF4-FFF2-40B4-BE49-F238E27FC236}">
              <a16:creationId xmlns:a16="http://schemas.microsoft.com/office/drawing/2014/main" id="{00000000-0008-0000-0400-000089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1127700"/>
          <a:ext cx="390525" cy="371475"/>
        </a:xfrm>
        <a:prstGeom prst="rect">
          <a:avLst/>
        </a:prstGeom>
        <a:noFill/>
        <a:ln w="9525">
          <a:miter lim="800000"/>
          <a:headEnd/>
          <a:tailEnd/>
        </a:ln>
      </xdr:spPr>
    </xdr:pic>
    <xdr:clientData/>
  </xdr:twoCellAnchor>
  <xdr:twoCellAnchor editAs="oneCell">
    <xdr:from>
      <xdr:col>14</xdr:col>
      <xdr:colOff>0</xdr:colOff>
      <xdr:row>119</xdr:row>
      <xdr:rowOff>0</xdr:rowOff>
    </xdr:from>
    <xdr:to>
      <xdr:col>14</xdr:col>
      <xdr:colOff>390525</xdr:colOff>
      <xdr:row>120</xdr:row>
      <xdr:rowOff>0</xdr:rowOff>
    </xdr:to>
    <xdr:pic>
      <xdr:nvPicPr>
        <xdr:cNvPr id="4747" name="Picture 458">
          <a:extLst>
            <a:ext uri="{FF2B5EF4-FFF2-40B4-BE49-F238E27FC236}">
              <a16:creationId xmlns:a16="http://schemas.microsoft.com/office/drawing/2014/main" id="{00000000-0008-0000-0400-00008B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1499175"/>
          <a:ext cx="390525" cy="371475"/>
        </a:xfrm>
        <a:prstGeom prst="rect">
          <a:avLst/>
        </a:prstGeom>
        <a:noFill/>
        <a:ln w="9525">
          <a:miter lim="800000"/>
          <a:headEnd/>
          <a:tailEnd/>
        </a:ln>
      </xdr:spPr>
    </xdr:pic>
    <xdr:clientData/>
  </xdr:twoCellAnchor>
  <xdr:twoCellAnchor editAs="oneCell">
    <xdr:from>
      <xdr:col>14</xdr:col>
      <xdr:colOff>0</xdr:colOff>
      <xdr:row>120</xdr:row>
      <xdr:rowOff>0</xdr:rowOff>
    </xdr:from>
    <xdr:to>
      <xdr:col>14</xdr:col>
      <xdr:colOff>390525</xdr:colOff>
      <xdr:row>121</xdr:row>
      <xdr:rowOff>0</xdr:rowOff>
    </xdr:to>
    <xdr:pic>
      <xdr:nvPicPr>
        <xdr:cNvPr id="4749" name="Picture 460">
          <a:extLst>
            <a:ext uri="{FF2B5EF4-FFF2-40B4-BE49-F238E27FC236}">
              <a16:creationId xmlns:a16="http://schemas.microsoft.com/office/drawing/2014/main" id="{00000000-0008-0000-0400-00008D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1870650"/>
          <a:ext cx="390525" cy="371475"/>
        </a:xfrm>
        <a:prstGeom prst="rect">
          <a:avLst/>
        </a:prstGeom>
        <a:noFill/>
        <a:ln w="9525">
          <a:miter lim="800000"/>
          <a:headEnd/>
          <a:tailEnd/>
        </a:ln>
      </xdr:spPr>
    </xdr:pic>
    <xdr:clientData/>
  </xdr:twoCellAnchor>
  <xdr:twoCellAnchor editAs="oneCell">
    <xdr:from>
      <xdr:col>14</xdr:col>
      <xdr:colOff>0</xdr:colOff>
      <xdr:row>127</xdr:row>
      <xdr:rowOff>0</xdr:rowOff>
    </xdr:from>
    <xdr:to>
      <xdr:col>14</xdr:col>
      <xdr:colOff>390525</xdr:colOff>
      <xdr:row>128</xdr:row>
      <xdr:rowOff>85725</xdr:rowOff>
    </xdr:to>
    <xdr:pic>
      <xdr:nvPicPr>
        <xdr:cNvPr id="4751" name="Picture 462">
          <a:extLst>
            <a:ext uri="{FF2B5EF4-FFF2-40B4-BE49-F238E27FC236}">
              <a16:creationId xmlns:a16="http://schemas.microsoft.com/office/drawing/2014/main" id="{00000000-0008-0000-0400-00008F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34290000"/>
          <a:ext cx="390525" cy="276225"/>
        </a:xfrm>
        <a:prstGeom prst="rect">
          <a:avLst/>
        </a:prstGeom>
        <a:noFill/>
        <a:ln w="9525">
          <a:miter lim="800000"/>
          <a:headEnd/>
          <a:tailEnd/>
        </a:ln>
      </xdr:spPr>
    </xdr:pic>
    <xdr:clientData/>
  </xdr:twoCellAnchor>
  <xdr:twoCellAnchor editAs="oneCell">
    <xdr:from>
      <xdr:col>14</xdr:col>
      <xdr:colOff>0</xdr:colOff>
      <xdr:row>128</xdr:row>
      <xdr:rowOff>0</xdr:rowOff>
    </xdr:from>
    <xdr:to>
      <xdr:col>14</xdr:col>
      <xdr:colOff>390525</xdr:colOff>
      <xdr:row>129</xdr:row>
      <xdr:rowOff>85725</xdr:rowOff>
    </xdr:to>
    <xdr:pic>
      <xdr:nvPicPr>
        <xdr:cNvPr id="4753" name="Picture 464">
          <a:extLst>
            <a:ext uri="{FF2B5EF4-FFF2-40B4-BE49-F238E27FC236}">
              <a16:creationId xmlns:a16="http://schemas.microsoft.com/office/drawing/2014/main" id="{00000000-0008-0000-0400-000091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34480500"/>
          <a:ext cx="390525" cy="276225"/>
        </a:xfrm>
        <a:prstGeom prst="rect">
          <a:avLst/>
        </a:prstGeom>
        <a:noFill/>
        <a:ln w="9525">
          <a:miter lim="800000"/>
          <a:headEnd/>
          <a:tailEnd/>
        </a:ln>
      </xdr:spPr>
    </xdr:pic>
    <xdr:clientData/>
  </xdr:twoCellAnchor>
  <xdr:twoCellAnchor editAs="oneCell">
    <xdr:from>
      <xdr:col>14</xdr:col>
      <xdr:colOff>0</xdr:colOff>
      <xdr:row>129</xdr:row>
      <xdr:rowOff>0</xdr:rowOff>
    </xdr:from>
    <xdr:to>
      <xdr:col>14</xdr:col>
      <xdr:colOff>390525</xdr:colOff>
      <xdr:row>130</xdr:row>
      <xdr:rowOff>85725</xdr:rowOff>
    </xdr:to>
    <xdr:pic>
      <xdr:nvPicPr>
        <xdr:cNvPr id="4755" name="Picture 466">
          <a:extLst>
            <a:ext uri="{FF2B5EF4-FFF2-40B4-BE49-F238E27FC236}">
              <a16:creationId xmlns:a16="http://schemas.microsoft.com/office/drawing/2014/main" id="{00000000-0008-0000-0400-000093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34671000"/>
          <a:ext cx="390525" cy="276225"/>
        </a:xfrm>
        <a:prstGeom prst="rect">
          <a:avLst/>
        </a:prstGeom>
        <a:noFill/>
        <a:ln w="9525">
          <a:miter lim="800000"/>
          <a:headEnd/>
          <a:tailEnd/>
        </a:ln>
      </xdr:spPr>
    </xdr:pic>
    <xdr:clientData/>
  </xdr:twoCellAnchor>
  <xdr:twoCellAnchor editAs="oneCell">
    <xdr:from>
      <xdr:col>14</xdr:col>
      <xdr:colOff>0</xdr:colOff>
      <xdr:row>130</xdr:row>
      <xdr:rowOff>0</xdr:rowOff>
    </xdr:from>
    <xdr:to>
      <xdr:col>14</xdr:col>
      <xdr:colOff>390525</xdr:colOff>
      <xdr:row>131</xdr:row>
      <xdr:rowOff>142875</xdr:rowOff>
    </xdr:to>
    <xdr:pic>
      <xdr:nvPicPr>
        <xdr:cNvPr id="4757" name="Picture 468">
          <a:extLst>
            <a:ext uri="{FF2B5EF4-FFF2-40B4-BE49-F238E27FC236}">
              <a16:creationId xmlns:a16="http://schemas.microsoft.com/office/drawing/2014/main" id="{00000000-0008-0000-0400-000095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4861500"/>
          <a:ext cx="390525" cy="333375"/>
        </a:xfrm>
        <a:prstGeom prst="rect">
          <a:avLst/>
        </a:prstGeom>
        <a:noFill/>
        <a:ln w="9525">
          <a:miter lim="800000"/>
          <a:headEnd/>
          <a:tailEnd/>
        </a:ln>
      </xdr:spPr>
    </xdr:pic>
    <xdr:clientData/>
  </xdr:twoCellAnchor>
  <xdr:twoCellAnchor editAs="oneCell">
    <xdr:from>
      <xdr:col>14</xdr:col>
      <xdr:colOff>0</xdr:colOff>
      <xdr:row>131</xdr:row>
      <xdr:rowOff>0</xdr:rowOff>
    </xdr:from>
    <xdr:to>
      <xdr:col>14</xdr:col>
      <xdr:colOff>390525</xdr:colOff>
      <xdr:row>132</xdr:row>
      <xdr:rowOff>142875</xdr:rowOff>
    </xdr:to>
    <xdr:pic>
      <xdr:nvPicPr>
        <xdr:cNvPr id="4759" name="Picture 470">
          <a:extLst>
            <a:ext uri="{FF2B5EF4-FFF2-40B4-BE49-F238E27FC236}">
              <a16:creationId xmlns:a16="http://schemas.microsoft.com/office/drawing/2014/main" id="{00000000-0008-0000-0400-000097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052000"/>
          <a:ext cx="390525" cy="333375"/>
        </a:xfrm>
        <a:prstGeom prst="rect">
          <a:avLst/>
        </a:prstGeom>
        <a:noFill/>
        <a:ln w="9525">
          <a:miter lim="800000"/>
          <a:headEnd/>
          <a:tailEnd/>
        </a:ln>
      </xdr:spPr>
    </xdr:pic>
    <xdr:clientData/>
  </xdr:twoCellAnchor>
  <xdr:twoCellAnchor editAs="oneCell">
    <xdr:from>
      <xdr:col>14</xdr:col>
      <xdr:colOff>0</xdr:colOff>
      <xdr:row>132</xdr:row>
      <xdr:rowOff>0</xdr:rowOff>
    </xdr:from>
    <xdr:to>
      <xdr:col>14</xdr:col>
      <xdr:colOff>390525</xdr:colOff>
      <xdr:row>133</xdr:row>
      <xdr:rowOff>0</xdr:rowOff>
    </xdr:to>
    <xdr:pic>
      <xdr:nvPicPr>
        <xdr:cNvPr id="4761" name="Picture 472">
          <a:extLst>
            <a:ext uri="{FF2B5EF4-FFF2-40B4-BE49-F238E27FC236}">
              <a16:creationId xmlns:a16="http://schemas.microsoft.com/office/drawing/2014/main" id="{00000000-0008-0000-0400-000099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242500"/>
          <a:ext cx="390525" cy="371475"/>
        </a:xfrm>
        <a:prstGeom prst="rect">
          <a:avLst/>
        </a:prstGeom>
        <a:noFill/>
        <a:ln w="9525">
          <a:miter lim="800000"/>
          <a:headEnd/>
          <a:tailEnd/>
        </a:ln>
      </xdr:spPr>
    </xdr:pic>
    <xdr:clientData/>
  </xdr:twoCellAnchor>
  <xdr:twoCellAnchor editAs="oneCell">
    <xdr:from>
      <xdr:col>14</xdr:col>
      <xdr:colOff>0</xdr:colOff>
      <xdr:row>133</xdr:row>
      <xdr:rowOff>0</xdr:rowOff>
    </xdr:from>
    <xdr:to>
      <xdr:col>14</xdr:col>
      <xdr:colOff>390525</xdr:colOff>
      <xdr:row>134</xdr:row>
      <xdr:rowOff>0</xdr:rowOff>
    </xdr:to>
    <xdr:pic>
      <xdr:nvPicPr>
        <xdr:cNvPr id="4763" name="Picture 474">
          <a:extLst>
            <a:ext uri="{FF2B5EF4-FFF2-40B4-BE49-F238E27FC236}">
              <a16:creationId xmlns:a16="http://schemas.microsoft.com/office/drawing/2014/main" id="{00000000-0008-0000-0400-00009B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613975"/>
          <a:ext cx="390525" cy="371475"/>
        </a:xfrm>
        <a:prstGeom prst="rect">
          <a:avLst/>
        </a:prstGeom>
        <a:noFill/>
        <a:ln w="9525">
          <a:miter lim="800000"/>
          <a:headEnd/>
          <a:tailEnd/>
        </a:ln>
      </xdr:spPr>
    </xdr:pic>
    <xdr:clientData/>
  </xdr:twoCellAnchor>
  <xdr:twoCellAnchor editAs="oneCell">
    <xdr:from>
      <xdr:col>14</xdr:col>
      <xdr:colOff>0</xdr:colOff>
      <xdr:row>134</xdr:row>
      <xdr:rowOff>0</xdr:rowOff>
    </xdr:from>
    <xdr:to>
      <xdr:col>14</xdr:col>
      <xdr:colOff>390525</xdr:colOff>
      <xdr:row>135</xdr:row>
      <xdr:rowOff>0</xdr:rowOff>
    </xdr:to>
    <xdr:pic>
      <xdr:nvPicPr>
        <xdr:cNvPr id="4765" name="Picture 476">
          <a:extLst>
            <a:ext uri="{FF2B5EF4-FFF2-40B4-BE49-F238E27FC236}">
              <a16:creationId xmlns:a16="http://schemas.microsoft.com/office/drawing/2014/main" id="{00000000-0008-0000-0400-00009D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985450"/>
          <a:ext cx="390525" cy="371475"/>
        </a:xfrm>
        <a:prstGeom prst="rect">
          <a:avLst/>
        </a:prstGeom>
        <a:noFill/>
        <a:ln w="9525">
          <a:miter lim="800000"/>
          <a:headEnd/>
          <a:tailEnd/>
        </a:ln>
      </xdr:spPr>
    </xdr:pic>
    <xdr:clientData/>
  </xdr:twoCellAnchor>
  <xdr:twoCellAnchor editAs="oneCell">
    <xdr:from>
      <xdr:col>14</xdr:col>
      <xdr:colOff>0</xdr:colOff>
      <xdr:row>135</xdr:row>
      <xdr:rowOff>0</xdr:rowOff>
    </xdr:from>
    <xdr:to>
      <xdr:col>14</xdr:col>
      <xdr:colOff>390525</xdr:colOff>
      <xdr:row>136</xdr:row>
      <xdr:rowOff>0</xdr:rowOff>
    </xdr:to>
    <xdr:pic>
      <xdr:nvPicPr>
        <xdr:cNvPr id="4767" name="Picture 478">
          <a:extLst>
            <a:ext uri="{FF2B5EF4-FFF2-40B4-BE49-F238E27FC236}">
              <a16:creationId xmlns:a16="http://schemas.microsoft.com/office/drawing/2014/main" id="{00000000-0008-0000-0400-00009F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6356925"/>
          <a:ext cx="390525" cy="371475"/>
        </a:xfrm>
        <a:prstGeom prst="rect">
          <a:avLst/>
        </a:prstGeom>
        <a:noFill/>
        <a:ln w="9525">
          <a:miter lim="800000"/>
          <a:headEnd/>
          <a:tailEnd/>
        </a:ln>
      </xdr:spPr>
    </xdr:pic>
    <xdr:clientData/>
  </xdr:twoCellAnchor>
  <xdr:twoCellAnchor editAs="oneCell">
    <xdr:from>
      <xdr:col>14</xdr:col>
      <xdr:colOff>0</xdr:colOff>
      <xdr:row>136</xdr:row>
      <xdr:rowOff>0</xdr:rowOff>
    </xdr:from>
    <xdr:to>
      <xdr:col>14</xdr:col>
      <xdr:colOff>390525</xdr:colOff>
      <xdr:row>137</xdr:row>
      <xdr:rowOff>0</xdr:rowOff>
    </xdr:to>
    <xdr:pic>
      <xdr:nvPicPr>
        <xdr:cNvPr id="4769" name="Picture 480">
          <a:extLst>
            <a:ext uri="{FF2B5EF4-FFF2-40B4-BE49-F238E27FC236}">
              <a16:creationId xmlns:a16="http://schemas.microsoft.com/office/drawing/2014/main" id="{00000000-0008-0000-0400-0000A1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6728400"/>
          <a:ext cx="390525" cy="371475"/>
        </a:xfrm>
        <a:prstGeom prst="rect">
          <a:avLst/>
        </a:prstGeom>
        <a:noFill/>
        <a:ln w="9525">
          <a:miter lim="800000"/>
          <a:headEnd/>
          <a:tailEnd/>
        </a:ln>
      </xdr:spPr>
    </xdr:pic>
    <xdr:clientData/>
  </xdr:twoCellAnchor>
  <xdr:twoCellAnchor editAs="oneCell">
    <xdr:from>
      <xdr:col>14</xdr:col>
      <xdr:colOff>0</xdr:colOff>
      <xdr:row>137</xdr:row>
      <xdr:rowOff>0</xdr:rowOff>
    </xdr:from>
    <xdr:to>
      <xdr:col>14</xdr:col>
      <xdr:colOff>390525</xdr:colOff>
      <xdr:row>138</xdr:row>
      <xdr:rowOff>0</xdr:rowOff>
    </xdr:to>
    <xdr:pic>
      <xdr:nvPicPr>
        <xdr:cNvPr id="4771" name="Picture 482">
          <a:extLst>
            <a:ext uri="{FF2B5EF4-FFF2-40B4-BE49-F238E27FC236}">
              <a16:creationId xmlns:a16="http://schemas.microsoft.com/office/drawing/2014/main" id="{00000000-0008-0000-0400-0000A3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7099875"/>
          <a:ext cx="390525" cy="371475"/>
        </a:xfrm>
        <a:prstGeom prst="rect">
          <a:avLst/>
        </a:prstGeom>
        <a:noFill/>
        <a:ln w="9525">
          <a:miter lim="800000"/>
          <a:headEnd/>
          <a:tailEnd/>
        </a:ln>
      </xdr:spPr>
    </xdr:pic>
    <xdr:clientData/>
  </xdr:twoCellAnchor>
  <xdr:twoCellAnchor editAs="oneCell">
    <xdr:from>
      <xdr:col>14</xdr:col>
      <xdr:colOff>0</xdr:colOff>
      <xdr:row>138</xdr:row>
      <xdr:rowOff>0</xdr:rowOff>
    </xdr:from>
    <xdr:to>
      <xdr:col>14</xdr:col>
      <xdr:colOff>390525</xdr:colOff>
      <xdr:row>139</xdr:row>
      <xdr:rowOff>0</xdr:rowOff>
    </xdr:to>
    <xdr:pic>
      <xdr:nvPicPr>
        <xdr:cNvPr id="4773" name="Picture 484">
          <a:extLst>
            <a:ext uri="{FF2B5EF4-FFF2-40B4-BE49-F238E27FC236}">
              <a16:creationId xmlns:a16="http://schemas.microsoft.com/office/drawing/2014/main" id="{00000000-0008-0000-0400-0000A5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7471350"/>
          <a:ext cx="390525" cy="371475"/>
        </a:xfrm>
        <a:prstGeom prst="rect">
          <a:avLst/>
        </a:prstGeom>
        <a:noFill/>
        <a:ln w="9525">
          <a:miter lim="800000"/>
          <a:headEnd/>
          <a:tailEnd/>
        </a:ln>
      </xdr:spPr>
    </xdr:pic>
    <xdr:clientData/>
  </xdr:twoCellAnchor>
  <xdr:twoCellAnchor editAs="oneCell">
    <xdr:from>
      <xdr:col>14</xdr:col>
      <xdr:colOff>0</xdr:colOff>
      <xdr:row>145</xdr:row>
      <xdr:rowOff>0</xdr:rowOff>
    </xdr:from>
    <xdr:to>
      <xdr:col>14</xdr:col>
      <xdr:colOff>390525</xdr:colOff>
      <xdr:row>146</xdr:row>
      <xdr:rowOff>85725</xdr:rowOff>
    </xdr:to>
    <xdr:pic>
      <xdr:nvPicPr>
        <xdr:cNvPr id="4775" name="Picture 486">
          <a:extLst>
            <a:ext uri="{FF2B5EF4-FFF2-40B4-BE49-F238E27FC236}">
              <a16:creationId xmlns:a16="http://schemas.microsoft.com/office/drawing/2014/main" id="{00000000-0008-0000-0400-0000A7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0052625"/>
          <a:ext cx="390525" cy="276225"/>
        </a:xfrm>
        <a:prstGeom prst="rect">
          <a:avLst/>
        </a:prstGeom>
        <a:noFill/>
        <a:ln w="9525">
          <a:miter lim="800000"/>
          <a:headEnd/>
          <a:tailEnd/>
        </a:ln>
      </xdr:spPr>
    </xdr:pic>
    <xdr:clientData/>
  </xdr:twoCellAnchor>
  <xdr:twoCellAnchor editAs="oneCell">
    <xdr:from>
      <xdr:col>14</xdr:col>
      <xdr:colOff>0</xdr:colOff>
      <xdr:row>146</xdr:row>
      <xdr:rowOff>0</xdr:rowOff>
    </xdr:from>
    <xdr:to>
      <xdr:col>14</xdr:col>
      <xdr:colOff>390525</xdr:colOff>
      <xdr:row>147</xdr:row>
      <xdr:rowOff>85725</xdr:rowOff>
    </xdr:to>
    <xdr:pic>
      <xdr:nvPicPr>
        <xdr:cNvPr id="4777" name="Picture 488">
          <a:extLst>
            <a:ext uri="{FF2B5EF4-FFF2-40B4-BE49-F238E27FC236}">
              <a16:creationId xmlns:a16="http://schemas.microsoft.com/office/drawing/2014/main" id="{00000000-0008-0000-0400-0000A9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0243125"/>
          <a:ext cx="390525" cy="276225"/>
        </a:xfrm>
        <a:prstGeom prst="rect">
          <a:avLst/>
        </a:prstGeom>
        <a:noFill/>
        <a:ln w="9525">
          <a:miter lim="800000"/>
          <a:headEnd/>
          <a:tailEnd/>
        </a:ln>
      </xdr:spPr>
    </xdr:pic>
    <xdr:clientData/>
  </xdr:twoCellAnchor>
  <xdr:twoCellAnchor editAs="oneCell">
    <xdr:from>
      <xdr:col>14</xdr:col>
      <xdr:colOff>0</xdr:colOff>
      <xdr:row>153</xdr:row>
      <xdr:rowOff>0</xdr:rowOff>
    </xdr:from>
    <xdr:to>
      <xdr:col>14</xdr:col>
      <xdr:colOff>390525</xdr:colOff>
      <xdr:row>154</xdr:row>
      <xdr:rowOff>85725</xdr:rowOff>
    </xdr:to>
    <xdr:pic>
      <xdr:nvPicPr>
        <xdr:cNvPr id="4779" name="Picture 490">
          <a:extLst>
            <a:ext uri="{FF2B5EF4-FFF2-40B4-BE49-F238E27FC236}">
              <a16:creationId xmlns:a16="http://schemas.microsoft.com/office/drawing/2014/main" id="{00000000-0008-0000-0400-0000AB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1938575"/>
          <a:ext cx="390525" cy="276225"/>
        </a:xfrm>
        <a:prstGeom prst="rect">
          <a:avLst/>
        </a:prstGeom>
        <a:noFill/>
        <a:ln w="9525">
          <a:miter lim="800000"/>
          <a:headEnd/>
          <a:tailEnd/>
        </a:ln>
      </xdr:spPr>
    </xdr:pic>
    <xdr:clientData/>
  </xdr:twoCellAnchor>
  <xdr:twoCellAnchor editAs="oneCell">
    <xdr:from>
      <xdr:col>14</xdr:col>
      <xdr:colOff>0</xdr:colOff>
      <xdr:row>154</xdr:row>
      <xdr:rowOff>0</xdr:rowOff>
    </xdr:from>
    <xdr:to>
      <xdr:col>14</xdr:col>
      <xdr:colOff>390525</xdr:colOff>
      <xdr:row>155</xdr:row>
      <xdr:rowOff>85725</xdr:rowOff>
    </xdr:to>
    <xdr:pic>
      <xdr:nvPicPr>
        <xdr:cNvPr id="4781" name="Picture 492">
          <a:extLst>
            <a:ext uri="{FF2B5EF4-FFF2-40B4-BE49-F238E27FC236}">
              <a16:creationId xmlns:a16="http://schemas.microsoft.com/office/drawing/2014/main" id="{00000000-0008-0000-0400-0000AD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2129075"/>
          <a:ext cx="390525" cy="276225"/>
        </a:xfrm>
        <a:prstGeom prst="rect">
          <a:avLst/>
        </a:prstGeom>
        <a:noFill/>
        <a:ln w="9525">
          <a:miter lim="800000"/>
          <a:headEnd/>
          <a:tailEnd/>
        </a:ln>
      </xdr:spPr>
    </xdr:pic>
    <xdr:clientData/>
  </xdr:twoCellAnchor>
  <xdr:twoCellAnchor editAs="oneCell">
    <xdr:from>
      <xdr:col>14</xdr:col>
      <xdr:colOff>0</xdr:colOff>
      <xdr:row>161</xdr:row>
      <xdr:rowOff>0</xdr:rowOff>
    </xdr:from>
    <xdr:to>
      <xdr:col>14</xdr:col>
      <xdr:colOff>390525</xdr:colOff>
      <xdr:row>162</xdr:row>
      <xdr:rowOff>85725</xdr:rowOff>
    </xdr:to>
    <xdr:pic>
      <xdr:nvPicPr>
        <xdr:cNvPr id="4783" name="Picture 494">
          <a:extLst>
            <a:ext uri="{FF2B5EF4-FFF2-40B4-BE49-F238E27FC236}">
              <a16:creationId xmlns:a16="http://schemas.microsoft.com/office/drawing/2014/main" id="{00000000-0008-0000-0400-0000AF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3824525"/>
          <a:ext cx="390525" cy="276225"/>
        </a:xfrm>
        <a:prstGeom prst="rect">
          <a:avLst/>
        </a:prstGeom>
        <a:noFill/>
        <a:ln w="9525">
          <a:miter lim="800000"/>
          <a:headEnd/>
          <a:tailEnd/>
        </a:ln>
      </xdr:spPr>
    </xdr:pic>
    <xdr:clientData/>
  </xdr:twoCellAnchor>
  <xdr:twoCellAnchor editAs="oneCell">
    <xdr:from>
      <xdr:col>14</xdr:col>
      <xdr:colOff>0</xdr:colOff>
      <xdr:row>162</xdr:row>
      <xdr:rowOff>0</xdr:rowOff>
    </xdr:from>
    <xdr:to>
      <xdr:col>14</xdr:col>
      <xdr:colOff>390525</xdr:colOff>
      <xdr:row>163</xdr:row>
      <xdr:rowOff>85725</xdr:rowOff>
    </xdr:to>
    <xdr:pic>
      <xdr:nvPicPr>
        <xdr:cNvPr id="4785" name="Picture 496">
          <a:extLst>
            <a:ext uri="{FF2B5EF4-FFF2-40B4-BE49-F238E27FC236}">
              <a16:creationId xmlns:a16="http://schemas.microsoft.com/office/drawing/2014/main" id="{00000000-0008-0000-0400-0000B1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4015025"/>
          <a:ext cx="390525" cy="276225"/>
        </a:xfrm>
        <a:prstGeom prst="rect">
          <a:avLst/>
        </a:prstGeom>
        <a:noFill/>
        <a:ln w="9525">
          <a:miter lim="800000"/>
          <a:headEnd/>
          <a:tailEnd/>
        </a:ln>
      </xdr:spPr>
    </xdr:pic>
    <xdr:clientData/>
  </xdr:twoCellAnchor>
  <xdr:twoCellAnchor editAs="oneCell">
    <xdr:from>
      <xdr:col>14</xdr:col>
      <xdr:colOff>0</xdr:colOff>
      <xdr:row>163</xdr:row>
      <xdr:rowOff>0</xdr:rowOff>
    </xdr:from>
    <xdr:to>
      <xdr:col>14</xdr:col>
      <xdr:colOff>390525</xdr:colOff>
      <xdr:row>164</xdr:row>
      <xdr:rowOff>85725</xdr:rowOff>
    </xdr:to>
    <xdr:pic>
      <xdr:nvPicPr>
        <xdr:cNvPr id="4787" name="Picture 498">
          <a:extLst>
            <a:ext uri="{FF2B5EF4-FFF2-40B4-BE49-F238E27FC236}">
              <a16:creationId xmlns:a16="http://schemas.microsoft.com/office/drawing/2014/main" id="{00000000-0008-0000-0400-0000B3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4205525"/>
          <a:ext cx="390525" cy="276225"/>
        </a:xfrm>
        <a:prstGeom prst="rect">
          <a:avLst/>
        </a:prstGeom>
        <a:noFill/>
        <a:ln w="9525">
          <a:miter lim="800000"/>
          <a:headEnd/>
          <a:tailEnd/>
        </a:ln>
      </xdr:spPr>
    </xdr:pic>
    <xdr:clientData/>
  </xdr:twoCellAnchor>
  <xdr:twoCellAnchor editAs="oneCell">
    <xdr:from>
      <xdr:col>14</xdr:col>
      <xdr:colOff>0</xdr:colOff>
      <xdr:row>170</xdr:row>
      <xdr:rowOff>0</xdr:rowOff>
    </xdr:from>
    <xdr:to>
      <xdr:col>14</xdr:col>
      <xdr:colOff>390525</xdr:colOff>
      <xdr:row>171</xdr:row>
      <xdr:rowOff>85725</xdr:rowOff>
    </xdr:to>
    <xdr:pic>
      <xdr:nvPicPr>
        <xdr:cNvPr id="4789" name="Picture 500">
          <a:extLst>
            <a:ext uri="{FF2B5EF4-FFF2-40B4-BE49-F238E27FC236}">
              <a16:creationId xmlns:a16="http://schemas.microsoft.com/office/drawing/2014/main" id="{00000000-0008-0000-0400-0000B5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6081950"/>
          <a:ext cx="390525" cy="276225"/>
        </a:xfrm>
        <a:prstGeom prst="rect">
          <a:avLst/>
        </a:prstGeom>
        <a:noFill/>
        <a:ln w="9525">
          <a:miter lim="800000"/>
          <a:headEnd/>
          <a:tailEnd/>
        </a:ln>
      </xdr:spPr>
    </xdr:pic>
    <xdr:clientData/>
  </xdr:twoCellAnchor>
  <xdr:twoCellAnchor editAs="oneCell">
    <xdr:from>
      <xdr:col>14</xdr:col>
      <xdr:colOff>0</xdr:colOff>
      <xdr:row>171</xdr:row>
      <xdr:rowOff>0</xdr:rowOff>
    </xdr:from>
    <xdr:to>
      <xdr:col>14</xdr:col>
      <xdr:colOff>390525</xdr:colOff>
      <xdr:row>172</xdr:row>
      <xdr:rowOff>85725</xdr:rowOff>
    </xdr:to>
    <xdr:pic>
      <xdr:nvPicPr>
        <xdr:cNvPr id="4791" name="Picture 502">
          <a:extLst>
            <a:ext uri="{FF2B5EF4-FFF2-40B4-BE49-F238E27FC236}">
              <a16:creationId xmlns:a16="http://schemas.microsoft.com/office/drawing/2014/main" id="{00000000-0008-0000-0400-0000B7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6272450"/>
          <a:ext cx="390525" cy="276225"/>
        </a:xfrm>
        <a:prstGeom prst="rect">
          <a:avLst/>
        </a:prstGeom>
        <a:noFill/>
        <a:ln w="9525">
          <a:miter lim="800000"/>
          <a:headEnd/>
          <a:tailEnd/>
        </a:ln>
      </xdr:spPr>
    </xdr:pic>
    <xdr:clientData/>
  </xdr:twoCellAnchor>
  <xdr:twoCellAnchor editAs="oneCell">
    <xdr:from>
      <xdr:col>14</xdr:col>
      <xdr:colOff>0</xdr:colOff>
      <xdr:row>172</xdr:row>
      <xdr:rowOff>0</xdr:rowOff>
    </xdr:from>
    <xdr:to>
      <xdr:col>14</xdr:col>
      <xdr:colOff>390525</xdr:colOff>
      <xdr:row>173</xdr:row>
      <xdr:rowOff>85725</xdr:rowOff>
    </xdr:to>
    <xdr:pic>
      <xdr:nvPicPr>
        <xdr:cNvPr id="4793" name="Picture 504">
          <a:extLst>
            <a:ext uri="{FF2B5EF4-FFF2-40B4-BE49-F238E27FC236}">
              <a16:creationId xmlns:a16="http://schemas.microsoft.com/office/drawing/2014/main" id="{00000000-0008-0000-0400-0000B9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6462950"/>
          <a:ext cx="390525" cy="276225"/>
        </a:xfrm>
        <a:prstGeom prst="rect">
          <a:avLst/>
        </a:prstGeom>
        <a:noFill/>
        <a:ln w="9525">
          <a:miter lim="800000"/>
          <a:headEnd/>
          <a:tailEnd/>
        </a:ln>
      </xdr:spPr>
    </xdr:pic>
    <xdr:clientData/>
  </xdr:twoCellAnchor>
  <xdr:twoCellAnchor editAs="oneCell">
    <xdr:from>
      <xdr:col>14</xdr:col>
      <xdr:colOff>0</xdr:colOff>
      <xdr:row>173</xdr:row>
      <xdr:rowOff>0</xdr:rowOff>
    </xdr:from>
    <xdr:to>
      <xdr:col>14</xdr:col>
      <xdr:colOff>390525</xdr:colOff>
      <xdr:row>174</xdr:row>
      <xdr:rowOff>85725</xdr:rowOff>
    </xdr:to>
    <xdr:pic>
      <xdr:nvPicPr>
        <xdr:cNvPr id="4795" name="Picture 506">
          <a:extLst>
            <a:ext uri="{FF2B5EF4-FFF2-40B4-BE49-F238E27FC236}">
              <a16:creationId xmlns:a16="http://schemas.microsoft.com/office/drawing/2014/main" id="{00000000-0008-0000-0400-0000BB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6653450"/>
          <a:ext cx="390525" cy="276225"/>
        </a:xfrm>
        <a:prstGeom prst="rect">
          <a:avLst/>
        </a:prstGeom>
        <a:noFill/>
        <a:ln w="9525">
          <a:miter lim="800000"/>
          <a:headEnd/>
          <a:tailEnd/>
        </a:ln>
      </xdr:spPr>
    </xdr:pic>
    <xdr:clientData/>
  </xdr:twoCellAnchor>
  <xdr:twoCellAnchor editAs="oneCell">
    <xdr:from>
      <xdr:col>14</xdr:col>
      <xdr:colOff>0</xdr:colOff>
      <xdr:row>180</xdr:row>
      <xdr:rowOff>0</xdr:rowOff>
    </xdr:from>
    <xdr:to>
      <xdr:col>14</xdr:col>
      <xdr:colOff>390525</xdr:colOff>
      <xdr:row>181</xdr:row>
      <xdr:rowOff>142875</xdr:rowOff>
    </xdr:to>
    <xdr:pic>
      <xdr:nvPicPr>
        <xdr:cNvPr id="4797" name="Picture 508">
          <a:extLst>
            <a:ext uri="{FF2B5EF4-FFF2-40B4-BE49-F238E27FC236}">
              <a16:creationId xmlns:a16="http://schemas.microsoft.com/office/drawing/2014/main" id="{00000000-0008-0000-0400-0000BD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167925"/>
          <a:ext cx="390525" cy="333375"/>
        </a:xfrm>
        <a:prstGeom prst="rect">
          <a:avLst/>
        </a:prstGeom>
        <a:noFill/>
        <a:ln w="9525">
          <a:miter lim="800000"/>
          <a:headEnd/>
          <a:tailEnd/>
        </a:ln>
      </xdr:spPr>
    </xdr:pic>
    <xdr:clientData/>
  </xdr:twoCellAnchor>
  <xdr:twoCellAnchor editAs="oneCell">
    <xdr:from>
      <xdr:col>14</xdr:col>
      <xdr:colOff>0</xdr:colOff>
      <xdr:row>181</xdr:row>
      <xdr:rowOff>0</xdr:rowOff>
    </xdr:from>
    <xdr:to>
      <xdr:col>14</xdr:col>
      <xdr:colOff>390525</xdr:colOff>
      <xdr:row>182</xdr:row>
      <xdr:rowOff>142875</xdr:rowOff>
    </xdr:to>
    <xdr:pic>
      <xdr:nvPicPr>
        <xdr:cNvPr id="4799" name="Picture 510">
          <a:extLst>
            <a:ext uri="{FF2B5EF4-FFF2-40B4-BE49-F238E27FC236}">
              <a16:creationId xmlns:a16="http://schemas.microsoft.com/office/drawing/2014/main" id="{00000000-0008-0000-0400-0000BF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358425"/>
          <a:ext cx="390525" cy="333375"/>
        </a:xfrm>
        <a:prstGeom prst="rect">
          <a:avLst/>
        </a:prstGeom>
        <a:noFill/>
        <a:ln w="9525">
          <a:miter lim="800000"/>
          <a:headEnd/>
          <a:tailEnd/>
        </a:ln>
      </xdr:spPr>
    </xdr:pic>
    <xdr:clientData/>
  </xdr:twoCellAnchor>
  <xdr:twoCellAnchor editAs="oneCell">
    <xdr:from>
      <xdr:col>14</xdr:col>
      <xdr:colOff>0</xdr:colOff>
      <xdr:row>182</xdr:row>
      <xdr:rowOff>0</xdr:rowOff>
    </xdr:from>
    <xdr:to>
      <xdr:col>14</xdr:col>
      <xdr:colOff>390525</xdr:colOff>
      <xdr:row>183</xdr:row>
      <xdr:rowOff>0</xdr:rowOff>
    </xdr:to>
    <xdr:pic>
      <xdr:nvPicPr>
        <xdr:cNvPr id="257" name="Picture 512">
          <a:extLst>
            <a:ext uri="{FF2B5EF4-FFF2-40B4-BE49-F238E27FC236}">
              <a16:creationId xmlns:a16="http://schemas.microsoft.com/office/drawing/2014/main" id="{00000000-0008-0000-0400-000001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548925"/>
          <a:ext cx="390525" cy="371475"/>
        </a:xfrm>
        <a:prstGeom prst="rect">
          <a:avLst/>
        </a:prstGeom>
        <a:noFill/>
        <a:ln w="9525">
          <a:miter lim="800000"/>
          <a:headEnd/>
          <a:tailEnd/>
        </a:ln>
      </xdr:spPr>
    </xdr:pic>
    <xdr:clientData/>
  </xdr:twoCellAnchor>
  <xdr:twoCellAnchor editAs="oneCell">
    <xdr:from>
      <xdr:col>14</xdr:col>
      <xdr:colOff>0</xdr:colOff>
      <xdr:row>183</xdr:row>
      <xdr:rowOff>0</xdr:rowOff>
    </xdr:from>
    <xdr:to>
      <xdr:col>14</xdr:col>
      <xdr:colOff>390525</xdr:colOff>
      <xdr:row>184</xdr:row>
      <xdr:rowOff>0</xdr:rowOff>
    </xdr:to>
    <xdr:pic>
      <xdr:nvPicPr>
        <xdr:cNvPr id="259" name="Picture 514">
          <a:extLst>
            <a:ext uri="{FF2B5EF4-FFF2-40B4-BE49-F238E27FC236}">
              <a16:creationId xmlns:a16="http://schemas.microsoft.com/office/drawing/2014/main" id="{00000000-0008-0000-0400-000003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920400"/>
          <a:ext cx="390525" cy="371475"/>
        </a:xfrm>
        <a:prstGeom prst="rect">
          <a:avLst/>
        </a:prstGeom>
        <a:noFill/>
        <a:ln w="9525">
          <a:miter lim="800000"/>
          <a:headEnd/>
          <a:tailEnd/>
        </a:ln>
      </xdr:spPr>
    </xdr:pic>
    <xdr:clientData/>
  </xdr:twoCellAnchor>
  <xdr:twoCellAnchor editAs="oneCell">
    <xdr:from>
      <xdr:col>14</xdr:col>
      <xdr:colOff>0</xdr:colOff>
      <xdr:row>184</xdr:row>
      <xdr:rowOff>0</xdr:rowOff>
    </xdr:from>
    <xdr:to>
      <xdr:col>14</xdr:col>
      <xdr:colOff>390525</xdr:colOff>
      <xdr:row>185</xdr:row>
      <xdr:rowOff>0</xdr:rowOff>
    </xdr:to>
    <xdr:pic>
      <xdr:nvPicPr>
        <xdr:cNvPr id="261" name="Picture 516">
          <a:extLst>
            <a:ext uri="{FF2B5EF4-FFF2-40B4-BE49-F238E27FC236}">
              <a16:creationId xmlns:a16="http://schemas.microsoft.com/office/drawing/2014/main" id="{00000000-0008-0000-0400-000005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9291875"/>
          <a:ext cx="390525" cy="371475"/>
        </a:xfrm>
        <a:prstGeom prst="rect">
          <a:avLst/>
        </a:prstGeom>
        <a:noFill/>
        <a:ln w="9525">
          <a:miter lim="800000"/>
          <a:headEnd/>
          <a:tailEnd/>
        </a:ln>
      </xdr:spPr>
    </xdr:pic>
    <xdr:clientData/>
  </xdr:twoCellAnchor>
  <xdr:twoCellAnchor editAs="oneCell">
    <xdr:from>
      <xdr:col>14</xdr:col>
      <xdr:colOff>0</xdr:colOff>
      <xdr:row>185</xdr:row>
      <xdr:rowOff>0</xdr:rowOff>
    </xdr:from>
    <xdr:to>
      <xdr:col>14</xdr:col>
      <xdr:colOff>390525</xdr:colOff>
      <xdr:row>186</xdr:row>
      <xdr:rowOff>0</xdr:rowOff>
    </xdr:to>
    <xdr:pic>
      <xdr:nvPicPr>
        <xdr:cNvPr id="263" name="Picture 518">
          <a:extLst>
            <a:ext uri="{FF2B5EF4-FFF2-40B4-BE49-F238E27FC236}">
              <a16:creationId xmlns:a16="http://schemas.microsoft.com/office/drawing/2014/main" id="{00000000-0008-0000-0400-000007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9663350"/>
          <a:ext cx="390525" cy="361950"/>
        </a:xfrm>
        <a:prstGeom prst="rect">
          <a:avLst/>
        </a:prstGeom>
        <a:noFill/>
        <a:ln w="9525">
          <a:miter lim="800000"/>
          <a:headEnd/>
          <a:tailEnd/>
        </a:ln>
      </xdr:spPr>
    </xdr:pic>
    <xdr:clientData/>
  </xdr:twoCellAnchor>
  <xdr:twoCellAnchor editAs="oneCell">
    <xdr:from>
      <xdr:col>14</xdr:col>
      <xdr:colOff>0</xdr:colOff>
      <xdr:row>186</xdr:row>
      <xdr:rowOff>0</xdr:rowOff>
    </xdr:from>
    <xdr:to>
      <xdr:col>14</xdr:col>
      <xdr:colOff>390525</xdr:colOff>
      <xdr:row>187</xdr:row>
      <xdr:rowOff>85725</xdr:rowOff>
    </xdr:to>
    <xdr:pic>
      <xdr:nvPicPr>
        <xdr:cNvPr id="265" name="Picture 520">
          <a:extLst>
            <a:ext uri="{FF2B5EF4-FFF2-40B4-BE49-F238E27FC236}">
              <a16:creationId xmlns:a16="http://schemas.microsoft.com/office/drawing/2014/main" id="{00000000-0008-0000-0400-000009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0034825"/>
          <a:ext cx="390525" cy="276225"/>
        </a:xfrm>
        <a:prstGeom prst="rect">
          <a:avLst/>
        </a:prstGeom>
        <a:noFill/>
        <a:ln w="9525">
          <a:miter lim="800000"/>
          <a:headEnd/>
          <a:tailEnd/>
        </a:ln>
      </xdr:spPr>
    </xdr:pic>
    <xdr:clientData/>
  </xdr:twoCellAnchor>
  <xdr:twoCellAnchor editAs="oneCell">
    <xdr:from>
      <xdr:col>14</xdr:col>
      <xdr:colOff>0</xdr:colOff>
      <xdr:row>193</xdr:row>
      <xdr:rowOff>0</xdr:rowOff>
    </xdr:from>
    <xdr:to>
      <xdr:col>14</xdr:col>
      <xdr:colOff>390525</xdr:colOff>
      <xdr:row>194</xdr:row>
      <xdr:rowOff>0</xdr:rowOff>
    </xdr:to>
    <xdr:pic>
      <xdr:nvPicPr>
        <xdr:cNvPr id="267" name="Picture 522">
          <a:extLst>
            <a:ext uri="{FF2B5EF4-FFF2-40B4-BE49-F238E27FC236}">
              <a16:creationId xmlns:a16="http://schemas.microsoft.com/office/drawing/2014/main" id="{00000000-0008-0000-0400-00000B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1549300"/>
          <a:ext cx="390525" cy="371475"/>
        </a:xfrm>
        <a:prstGeom prst="rect">
          <a:avLst/>
        </a:prstGeom>
        <a:noFill/>
        <a:ln w="9525">
          <a:miter lim="800000"/>
          <a:headEnd/>
          <a:tailEnd/>
        </a:ln>
      </xdr:spPr>
    </xdr:pic>
    <xdr:clientData/>
  </xdr:twoCellAnchor>
  <xdr:twoCellAnchor editAs="oneCell">
    <xdr:from>
      <xdr:col>14</xdr:col>
      <xdr:colOff>0</xdr:colOff>
      <xdr:row>194</xdr:row>
      <xdr:rowOff>0</xdr:rowOff>
    </xdr:from>
    <xdr:to>
      <xdr:col>14</xdr:col>
      <xdr:colOff>390525</xdr:colOff>
      <xdr:row>195</xdr:row>
      <xdr:rowOff>0</xdr:rowOff>
    </xdr:to>
    <xdr:pic>
      <xdr:nvPicPr>
        <xdr:cNvPr id="269" name="Picture 524">
          <a:extLst>
            <a:ext uri="{FF2B5EF4-FFF2-40B4-BE49-F238E27FC236}">
              <a16:creationId xmlns:a16="http://schemas.microsoft.com/office/drawing/2014/main" id="{00000000-0008-0000-0400-00000D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1920775"/>
          <a:ext cx="390525" cy="371475"/>
        </a:xfrm>
        <a:prstGeom prst="rect">
          <a:avLst/>
        </a:prstGeom>
        <a:noFill/>
        <a:ln w="9525">
          <a:miter lim="800000"/>
          <a:headEnd/>
          <a:tailEnd/>
        </a:ln>
      </xdr:spPr>
    </xdr:pic>
    <xdr:clientData/>
  </xdr:twoCellAnchor>
  <xdr:twoCellAnchor editAs="oneCell">
    <xdr:from>
      <xdr:col>14</xdr:col>
      <xdr:colOff>0</xdr:colOff>
      <xdr:row>195</xdr:row>
      <xdr:rowOff>0</xdr:rowOff>
    </xdr:from>
    <xdr:to>
      <xdr:col>14</xdr:col>
      <xdr:colOff>390525</xdr:colOff>
      <xdr:row>196</xdr:row>
      <xdr:rowOff>0</xdr:rowOff>
    </xdr:to>
    <xdr:pic>
      <xdr:nvPicPr>
        <xdr:cNvPr id="271" name="Picture 526">
          <a:extLst>
            <a:ext uri="{FF2B5EF4-FFF2-40B4-BE49-F238E27FC236}">
              <a16:creationId xmlns:a16="http://schemas.microsoft.com/office/drawing/2014/main" id="{00000000-0008-0000-0400-00000F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2292250"/>
          <a:ext cx="390525" cy="371475"/>
        </a:xfrm>
        <a:prstGeom prst="rect">
          <a:avLst/>
        </a:prstGeom>
        <a:noFill/>
        <a:ln w="9525">
          <a:miter lim="800000"/>
          <a:headEnd/>
          <a:tailEnd/>
        </a:ln>
      </xdr:spPr>
    </xdr:pic>
    <xdr:clientData/>
  </xdr:twoCellAnchor>
  <xdr:twoCellAnchor editAs="oneCell">
    <xdr:from>
      <xdr:col>14</xdr:col>
      <xdr:colOff>0</xdr:colOff>
      <xdr:row>196</xdr:row>
      <xdr:rowOff>0</xdr:rowOff>
    </xdr:from>
    <xdr:to>
      <xdr:col>14</xdr:col>
      <xdr:colOff>390525</xdr:colOff>
      <xdr:row>197</xdr:row>
      <xdr:rowOff>0</xdr:rowOff>
    </xdr:to>
    <xdr:pic>
      <xdr:nvPicPr>
        <xdr:cNvPr id="273" name="Picture 528">
          <a:extLst>
            <a:ext uri="{FF2B5EF4-FFF2-40B4-BE49-F238E27FC236}">
              <a16:creationId xmlns:a16="http://schemas.microsoft.com/office/drawing/2014/main" id="{00000000-0008-0000-0400-000011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2663725"/>
          <a:ext cx="390525" cy="371475"/>
        </a:xfrm>
        <a:prstGeom prst="rect">
          <a:avLst/>
        </a:prstGeom>
        <a:noFill/>
        <a:ln w="9525">
          <a:miter lim="800000"/>
          <a:headEnd/>
          <a:tailEnd/>
        </a:ln>
      </xdr:spPr>
    </xdr:pic>
    <xdr:clientData/>
  </xdr:twoCellAnchor>
  <xdr:twoCellAnchor editAs="oneCell">
    <xdr:from>
      <xdr:col>14</xdr:col>
      <xdr:colOff>0</xdr:colOff>
      <xdr:row>197</xdr:row>
      <xdr:rowOff>0</xdr:rowOff>
    </xdr:from>
    <xdr:to>
      <xdr:col>14</xdr:col>
      <xdr:colOff>390525</xdr:colOff>
      <xdr:row>198</xdr:row>
      <xdr:rowOff>0</xdr:rowOff>
    </xdr:to>
    <xdr:pic>
      <xdr:nvPicPr>
        <xdr:cNvPr id="275" name="Picture 530">
          <a:extLst>
            <a:ext uri="{FF2B5EF4-FFF2-40B4-BE49-F238E27FC236}">
              <a16:creationId xmlns:a16="http://schemas.microsoft.com/office/drawing/2014/main" id="{00000000-0008-0000-0400-000013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3035200"/>
          <a:ext cx="390525" cy="371475"/>
        </a:xfrm>
        <a:prstGeom prst="rect">
          <a:avLst/>
        </a:prstGeom>
        <a:noFill/>
        <a:ln w="9525">
          <a:miter lim="800000"/>
          <a:headEnd/>
          <a:tailEnd/>
        </a:ln>
      </xdr:spPr>
    </xdr:pic>
    <xdr:clientData/>
  </xdr:twoCellAnchor>
  <xdr:twoCellAnchor editAs="oneCell">
    <xdr:from>
      <xdr:col>14</xdr:col>
      <xdr:colOff>0</xdr:colOff>
      <xdr:row>198</xdr:row>
      <xdr:rowOff>0</xdr:rowOff>
    </xdr:from>
    <xdr:to>
      <xdr:col>14</xdr:col>
      <xdr:colOff>390525</xdr:colOff>
      <xdr:row>199</xdr:row>
      <xdr:rowOff>0</xdr:rowOff>
    </xdr:to>
    <xdr:pic>
      <xdr:nvPicPr>
        <xdr:cNvPr id="277" name="Picture 532">
          <a:extLst>
            <a:ext uri="{FF2B5EF4-FFF2-40B4-BE49-F238E27FC236}">
              <a16:creationId xmlns:a16="http://schemas.microsoft.com/office/drawing/2014/main" id="{00000000-0008-0000-0400-000015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3406675"/>
          <a:ext cx="390525" cy="361950"/>
        </a:xfrm>
        <a:prstGeom prst="rect">
          <a:avLst/>
        </a:prstGeom>
        <a:noFill/>
        <a:ln w="9525">
          <a:miter lim="800000"/>
          <a:headEnd/>
          <a:tailEnd/>
        </a:ln>
      </xdr:spPr>
    </xdr:pic>
    <xdr:clientData/>
  </xdr:twoCellAnchor>
  <xdr:twoCellAnchor editAs="oneCell">
    <xdr:from>
      <xdr:col>14</xdr:col>
      <xdr:colOff>0</xdr:colOff>
      <xdr:row>199</xdr:row>
      <xdr:rowOff>0</xdr:rowOff>
    </xdr:from>
    <xdr:to>
      <xdr:col>14</xdr:col>
      <xdr:colOff>390525</xdr:colOff>
      <xdr:row>200</xdr:row>
      <xdr:rowOff>85725</xdr:rowOff>
    </xdr:to>
    <xdr:pic>
      <xdr:nvPicPr>
        <xdr:cNvPr id="279" name="Picture 534">
          <a:extLst>
            <a:ext uri="{FF2B5EF4-FFF2-40B4-BE49-F238E27FC236}">
              <a16:creationId xmlns:a16="http://schemas.microsoft.com/office/drawing/2014/main" id="{00000000-0008-0000-0400-000017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3778150"/>
          <a:ext cx="390525" cy="276225"/>
        </a:xfrm>
        <a:prstGeom prst="rect">
          <a:avLst/>
        </a:prstGeom>
        <a:noFill/>
        <a:ln w="9525">
          <a:miter lim="800000"/>
          <a:headEnd/>
          <a:tailEnd/>
        </a:ln>
      </xdr:spPr>
    </xdr:pic>
    <xdr:clientData/>
  </xdr:twoCellAnchor>
  <xdr:twoCellAnchor editAs="oneCell">
    <xdr:from>
      <xdr:col>14</xdr:col>
      <xdr:colOff>0</xdr:colOff>
      <xdr:row>200</xdr:row>
      <xdr:rowOff>0</xdr:rowOff>
    </xdr:from>
    <xdr:to>
      <xdr:col>14</xdr:col>
      <xdr:colOff>390525</xdr:colOff>
      <xdr:row>201</xdr:row>
      <xdr:rowOff>85725</xdr:rowOff>
    </xdr:to>
    <xdr:pic>
      <xdr:nvPicPr>
        <xdr:cNvPr id="281" name="Picture 536">
          <a:extLst>
            <a:ext uri="{FF2B5EF4-FFF2-40B4-BE49-F238E27FC236}">
              <a16:creationId xmlns:a16="http://schemas.microsoft.com/office/drawing/2014/main" id="{00000000-0008-0000-0400-000019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3968650"/>
          <a:ext cx="390525" cy="276225"/>
        </a:xfrm>
        <a:prstGeom prst="rect">
          <a:avLst/>
        </a:prstGeom>
        <a:noFill/>
        <a:ln w="9525">
          <a:miter lim="800000"/>
          <a:headEnd/>
          <a:tailEnd/>
        </a:ln>
      </xdr:spPr>
    </xdr:pic>
    <xdr:clientData/>
  </xdr:twoCellAnchor>
  <xdr:twoCellAnchor editAs="oneCell">
    <xdr:from>
      <xdr:col>14</xdr:col>
      <xdr:colOff>0</xdr:colOff>
      <xdr:row>201</xdr:row>
      <xdr:rowOff>0</xdr:rowOff>
    </xdr:from>
    <xdr:to>
      <xdr:col>14</xdr:col>
      <xdr:colOff>390525</xdr:colOff>
      <xdr:row>202</xdr:row>
      <xdr:rowOff>85725</xdr:rowOff>
    </xdr:to>
    <xdr:pic>
      <xdr:nvPicPr>
        <xdr:cNvPr id="283" name="Picture 538">
          <a:extLst>
            <a:ext uri="{FF2B5EF4-FFF2-40B4-BE49-F238E27FC236}">
              <a16:creationId xmlns:a16="http://schemas.microsoft.com/office/drawing/2014/main" id="{00000000-0008-0000-0400-00001B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4159150"/>
          <a:ext cx="390525" cy="276225"/>
        </a:xfrm>
        <a:prstGeom prst="rect">
          <a:avLst/>
        </a:prstGeom>
        <a:noFill/>
        <a:ln w="9525">
          <a:miter lim="800000"/>
          <a:headEnd/>
          <a:tailEnd/>
        </a:ln>
      </xdr:spPr>
    </xdr:pic>
    <xdr:clientData/>
  </xdr:twoCellAnchor>
  <xdr:twoCellAnchor editAs="oneCell">
    <xdr:from>
      <xdr:col>14</xdr:col>
      <xdr:colOff>0</xdr:colOff>
      <xdr:row>202</xdr:row>
      <xdr:rowOff>0</xdr:rowOff>
    </xdr:from>
    <xdr:to>
      <xdr:col>14</xdr:col>
      <xdr:colOff>390525</xdr:colOff>
      <xdr:row>203</xdr:row>
      <xdr:rowOff>85725</xdr:rowOff>
    </xdr:to>
    <xdr:pic>
      <xdr:nvPicPr>
        <xdr:cNvPr id="285" name="Picture 540">
          <a:extLst>
            <a:ext uri="{FF2B5EF4-FFF2-40B4-BE49-F238E27FC236}">
              <a16:creationId xmlns:a16="http://schemas.microsoft.com/office/drawing/2014/main" id="{00000000-0008-0000-0400-00001D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4349650"/>
          <a:ext cx="390525" cy="276225"/>
        </a:xfrm>
        <a:prstGeom prst="rect">
          <a:avLst/>
        </a:prstGeom>
        <a:noFill/>
        <a:ln w="9525">
          <a:miter lim="800000"/>
          <a:headEnd/>
          <a:tailEnd/>
        </a:ln>
      </xdr:spPr>
    </xdr:pic>
    <xdr:clientData/>
  </xdr:twoCellAnchor>
  <xdr:twoCellAnchor editAs="oneCell">
    <xdr:from>
      <xdr:col>14</xdr:col>
      <xdr:colOff>0</xdr:colOff>
      <xdr:row>203</xdr:row>
      <xdr:rowOff>0</xdr:rowOff>
    </xdr:from>
    <xdr:to>
      <xdr:col>14</xdr:col>
      <xdr:colOff>390525</xdr:colOff>
      <xdr:row>204</xdr:row>
      <xdr:rowOff>142875</xdr:rowOff>
    </xdr:to>
    <xdr:pic>
      <xdr:nvPicPr>
        <xdr:cNvPr id="287" name="Picture 542">
          <a:extLst>
            <a:ext uri="{FF2B5EF4-FFF2-40B4-BE49-F238E27FC236}">
              <a16:creationId xmlns:a16="http://schemas.microsoft.com/office/drawing/2014/main" id="{00000000-0008-0000-0400-00001F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4540150"/>
          <a:ext cx="390525" cy="333375"/>
        </a:xfrm>
        <a:prstGeom prst="rect">
          <a:avLst/>
        </a:prstGeom>
        <a:noFill/>
        <a:ln w="9525">
          <a:miter lim="800000"/>
          <a:headEnd/>
          <a:tailEnd/>
        </a:ln>
      </xdr:spPr>
    </xdr:pic>
    <xdr:clientData/>
  </xdr:twoCellAnchor>
  <xdr:twoCellAnchor editAs="oneCell">
    <xdr:from>
      <xdr:col>14</xdr:col>
      <xdr:colOff>0</xdr:colOff>
      <xdr:row>204</xdr:row>
      <xdr:rowOff>0</xdr:rowOff>
    </xdr:from>
    <xdr:to>
      <xdr:col>14</xdr:col>
      <xdr:colOff>390525</xdr:colOff>
      <xdr:row>205</xdr:row>
      <xdr:rowOff>142875</xdr:rowOff>
    </xdr:to>
    <xdr:pic>
      <xdr:nvPicPr>
        <xdr:cNvPr id="289" name="Picture 544">
          <a:extLst>
            <a:ext uri="{FF2B5EF4-FFF2-40B4-BE49-F238E27FC236}">
              <a16:creationId xmlns:a16="http://schemas.microsoft.com/office/drawing/2014/main" id="{00000000-0008-0000-0400-000021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4730650"/>
          <a:ext cx="390525" cy="333375"/>
        </a:xfrm>
        <a:prstGeom prst="rect">
          <a:avLst/>
        </a:prstGeom>
        <a:noFill/>
        <a:ln w="9525">
          <a:miter lim="800000"/>
          <a:headEnd/>
          <a:tailEnd/>
        </a:ln>
      </xdr:spPr>
    </xdr:pic>
    <xdr:clientData/>
  </xdr:twoCellAnchor>
  <xdr:twoCellAnchor editAs="oneCell">
    <xdr:from>
      <xdr:col>14</xdr:col>
      <xdr:colOff>0</xdr:colOff>
      <xdr:row>205</xdr:row>
      <xdr:rowOff>0</xdr:rowOff>
    </xdr:from>
    <xdr:to>
      <xdr:col>14</xdr:col>
      <xdr:colOff>390525</xdr:colOff>
      <xdr:row>206</xdr:row>
      <xdr:rowOff>0</xdr:rowOff>
    </xdr:to>
    <xdr:pic>
      <xdr:nvPicPr>
        <xdr:cNvPr id="291" name="Picture 546">
          <a:extLst>
            <a:ext uri="{FF2B5EF4-FFF2-40B4-BE49-F238E27FC236}">
              <a16:creationId xmlns:a16="http://schemas.microsoft.com/office/drawing/2014/main" id="{00000000-0008-0000-0400-000023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4921150"/>
          <a:ext cx="390525" cy="371475"/>
        </a:xfrm>
        <a:prstGeom prst="rect">
          <a:avLst/>
        </a:prstGeom>
        <a:noFill/>
        <a:ln w="9525">
          <a:miter lim="800000"/>
          <a:headEnd/>
          <a:tailEnd/>
        </a:ln>
      </xdr:spPr>
    </xdr:pic>
    <xdr:clientData/>
  </xdr:twoCellAnchor>
  <xdr:twoCellAnchor editAs="oneCell">
    <xdr:from>
      <xdr:col>14</xdr:col>
      <xdr:colOff>0</xdr:colOff>
      <xdr:row>206</xdr:row>
      <xdr:rowOff>0</xdr:rowOff>
    </xdr:from>
    <xdr:to>
      <xdr:col>14</xdr:col>
      <xdr:colOff>390525</xdr:colOff>
      <xdr:row>207</xdr:row>
      <xdr:rowOff>0</xdr:rowOff>
    </xdr:to>
    <xdr:pic>
      <xdr:nvPicPr>
        <xdr:cNvPr id="293" name="Picture 548">
          <a:extLst>
            <a:ext uri="{FF2B5EF4-FFF2-40B4-BE49-F238E27FC236}">
              <a16:creationId xmlns:a16="http://schemas.microsoft.com/office/drawing/2014/main" id="{00000000-0008-0000-0400-000025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5292625"/>
          <a:ext cx="390525" cy="371475"/>
        </a:xfrm>
        <a:prstGeom prst="rect">
          <a:avLst/>
        </a:prstGeom>
        <a:noFill/>
        <a:ln w="9525">
          <a:miter lim="800000"/>
          <a:headEnd/>
          <a:tailEnd/>
        </a:ln>
      </xdr:spPr>
    </xdr:pic>
    <xdr:clientData/>
  </xdr:twoCellAnchor>
  <xdr:twoCellAnchor editAs="oneCell">
    <xdr:from>
      <xdr:col>14</xdr:col>
      <xdr:colOff>0</xdr:colOff>
      <xdr:row>207</xdr:row>
      <xdr:rowOff>0</xdr:rowOff>
    </xdr:from>
    <xdr:to>
      <xdr:col>14</xdr:col>
      <xdr:colOff>390525</xdr:colOff>
      <xdr:row>208</xdr:row>
      <xdr:rowOff>0</xdr:rowOff>
    </xdr:to>
    <xdr:pic>
      <xdr:nvPicPr>
        <xdr:cNvPr id="295" name="Picture 550">
          <a:extLst>
            <a:ext uri="{FF2B5EF4-FFF2-40B4-BE49-F238E27FC236}">
              <a16:creationId xmlns:a16="http://schemas.microsoft.com/office/drawing/2014/main" id="{00000000-0008-0000-0400-000027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5664100"/>
          <a:ext cx="390525" cy="371475"/>
        </a:xfrm>
        <a:prstGeom prst="rect">
          <a:avLst/>
        </a:prstGeom>
        <a:noFill/>
        <a:ln w="9525">
          <a:miter lim="800000"/>
          <a:headEnd/>
          <a:tailEnd/>
        </a:ln>
      </xdr:spPr>
    </xdr:pic>
    <xdr:clientData/>
  </xdr:twoCellAnchor>
  <xdr:twoCellAnchor editAs="oneCell">
    <xdr:from>
      <xdr:col>14</xdr:col>
      <xdr:colOff>0</xdr:colOff>
      <xdr:row>208</xdr:row>
      <xdr:rowOff>0</xdr:rowOff>
    </xdr:from>
    <xdr:to>
      <xdr:col>14</xdr:col>
      <xdr:colOff>390525</xdr:colOff>
      <xdr:row>209</xdr:row>
      <xdr:rowOff>0</xdr:rowOff>
    </xdr:to>
    <xdr:pic>
      <xdr:nvPicPr>
        <xdr:cNvPr id="297" name="Picture 552">
          <a:extLst>
            <a:ext uri="{FF2B5EF4-FFF2-40B4-BE49-F238E27FC236}">
              <a16:creationId xmlns:a16="http://schemas.microsoft.com/office/drawing/2014/main" id="{00000000-0008-0000-0400-000029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035575"/>
          <a:ext cx="390525" cy="371475"/>
        </a:xfrm>
        <a:prstGeom prst="rect">
          <a:avLst/>
        </a:prstGeom>
        <a:noFill/>
        <a:ln w="9525">
          <a:miter lim="800000"/>
          <a:headEnd/>
          <a:tailEnd/>
        </a:ln>
      </xdr:spPr>
    </xdr:pic>
    <xdr:clientData/>
  </xdr:twoCellAnchor>
  <xdr:twoCellAnchor editAs="oneCell">
    <xdr:from>
      <xdr:col>14</xdr:col>
      <xdr:colOff>0</xdr:colOff>
      <xdr:row>209</xdr:row>
      <xdr:rowOff>0</xdr:rowOff>
    </xdr:from>
    <xdr:to>
      <xdr:col>14</xdr:col>
      <xdr:colOff>390525</xdr:colOff>
      <xdr:row>210</xdr:row>
      <xdr:rowOff>0</xdr:rowOff>
    </xdr:to>
    <xdr:pic>
      <xdr:nvPicPr>
        <xdr:cNvPr id="299" name="Picture 554">
          <a:extLst>
            <a:ext uri="{FF2B5EF4-FFF2-40B4-BE49-F238E27FC236}">
              <a16:creationId xmlns:a16="http://schemas.microsoft.com/office/drawing/2014/main" id="{00000000-0008-0000-0400-00002B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407050"/>
          <a:ext cx="390525" cy="371475"/>
        </a:xfrm>
        <a:prstGeom prst="rect">
          <a:avLst/>
        </a:prstGeom>
        <a:noFill/>
        <a:ln w="9525">
          <a:miter lim="800000"/>
          <a:headEnd/>
          <a:tailEnd/>
        </a:ln>
      </xdr:spPr>
    </xdr:pic>
    <xdr:clientData/>
  </xdr:twoCellAnchor>
  <xdr:twoCellAnchor editAs="oneCell">
    <xdr:from>
      <xdr:col>14</xdr:col>
      <xdr:colOff>0</xdr:colOff>
      <xdr:row>210</xdr:row>
      <xdr:rowOff>0</xdr:rowOff>
    </xdr:from>
    <xdr:to>
      <xdr:col>14</xdr:col>
      <xdr:colOff>390525</xdr:colOff>
      <xdr:row>211</xdr:row>
      <xdr:rowOff>0</xdr:rowOff>
    </xdr:to>
    <xdr:pic>
      <xdr:nvPicPr>
        <xdr:cNvPr id="301" name="Picture 556">
          <a:extLst>
            <a:ext uri="{FF2B5EF4-FFF2-40B4-BE49-F238E27FC236}">
              <a16:creationId xmlns:a16="http://schemas.microsoft.com/office/drawing/2014/main" id="{00000000-0008-0000-0400-00002D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778525"/>
          <a:ext cx="390525" cy="371475"/>
        </a:xfrm>
        <a:prstGeom prst="rect">
          <a:avLst/>
        </a:prstGeom>
        <a:noFill/>
        <a:ln w="9525">
          <a:miter lim="800000"/>
          <a:headEnd/>
          <a:tailEnd/>
        </a:ln>
      </xdr:spPr>
    </xdr:pic>
    <xdr:clientData/>
  </xdr:twoCellAnchor>
  <xdr:twoCellAnchor editAs="oneCell">
    <xdr:from>
      <xdr:col>14</xdr:col>
      <xdr:colOff>0</xdr:colOff>
      <xdr:row>217</xdr:row>
      <xdr:rowOff>0</xdr:rowOff>
    </xdr:from>
    <xdr:to>
      <xdr:col>14</xdr:col>
      <xdr:colOff>390525</xdr:colOff>
      <xdr:row>218</xdr:row>
      <xdr:rowOff>0</xdr:rowOff>
    </xdr:to>
    <xdr:pic>
      <xdr:nvPicPr>
        <xdr:cNvPr id="303" name="Picture 558">
          <a:extLst>
            <a:ext uri="{FF2B5EF4-FFF2-40B4-BE49-F238E27FC236}">
              <a16:creationId xmlns:a16="http://schemas.microsoft.com/office/drawing/2014/main" id="{00000000-0008-0000-0400-00002F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9378850"/>
          <a:ext cx="390525" cy="371475"/>
        </a:xfrm>
        <a:prstGeom prst="rect">
          <a:avLst/>
        </a:prstGeom>
        <a:noFill/>
        <a:ln w="9525">
          <a:miter lim="800000"/>
          <a:headEnd/>
          <a:tailEnd/>
        </a:ln>
      </xdr:spPr>
    </xdr:pic>
    <xdr:clientData/>
  </xdr:twoCellAnchor>
  <xdr:twoCellAnchor editAs="oneCell">
    <xdr:from>
      <xdr:col>14</xdr:col>
      <xdr:colOff>0</xdr:colOff>
      <xdr:row>218</xdr:row>
      <xdr:rowOff>0</xdr:rowOff>
    </xdr:from>
    <xdr:to>
      <xdr:col>14</xdr:col>
      <xdr:colOff>390525</xdr:colOff>
      <xdr:row>219</xdr:row>
      <xdr:rowOff>0</xdr:rowOff>
    </xdr:to>
    <xdr:pic>
      <xdr:nvPicPr>
        <xdr:cNvPr id="305" name="Picture 560">
          <a:extLst>
            <a:ext uri="{FF2B5EF4-FFF2-40B4-BE49-F238E27FC236}">
              <a16:creationId xmlns:a16="http://schemas.microsoft.com/office/drawing/2014/main" id="{00000000-0008-0000-0400-000031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9750325"/>
          <a:ext cx="390525" cy="371475"/>
        </a:xfrm>
        <a:prstGeom prst="rect">
          <a:avLst/>
        </a:prstGeom>
        <a:noFill/>
        <a:ln w="9525">
          <a:miter lim="800000"/>
          <a:headEnd/>
          <a:tailEnd/>
        </a:ln>
      </xdr:spPr>
    </xdr:pic>
    <xdr:clientData/>
  </xdr:twoCellAnchor>
  <xdr:twoCellAnchor editAs="oneCell">
    <xdr:from>
      <xdr:col>14</xdr:col>
      <xdr:colOff>0</xdr:colOff>
      <xdr:row>225</xdr:row>
      <xdr:rowOff>0</xdr:rowOff>
    </xdr:from>
    <xdr:to>
      <xdr:col>14</xdr:col>
      <xdr:colOff>390525</xdr:colOff>
      <xdr:row>226</xdr:row>
      <xdr:rowOff>85725</xdr:rowOff>
    </xdr:to>
    <xdr:pic>
      <xdr:nvPicPr>
        <xdr:cNvPr id="307" name="Picture 562">
          <a:extLst>
            <a:ext uri="{FF2B5EF4-FFF2-40B4-BE49-F238E27FC236}">
              <a16:creationId xmlns:a16="http://schemas.microsoft.com/office/drawing/2014/main" id="{00000000-0008-0000-0400-000033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1988700"/>
          <a:ext cx="390525" cy="276225"/>
        </a:xfrm>
        <a:prstGeom prst="rect">
          <a:avLst/>
        </a:prstGeom>
        <a:noFill/>
        <a:ln w="9525">
          <a:miter lim="800000"/>
          <a:headEnd/>
          <a:tailEnd/>
        </a:ln>
      </xdr:spPr>
    </xdr:pic>
    <xdr:clientData/>
  </xdr:twoCellAnchor>
  <xdr:twoCellAnchor editAs="oneCell">
    <xdr:from>
      <xdr:col>14</xdr:col>
      <xdr:colOff>0</xdr:colOff>
      <xdr:row>226</xdr:row>
      <xdr:rowOff>0</xdr:rowOff>
    </xdr:from>
    <xdr:to>
      <xdr:col>14</xdr:col>
      <xdr:colOff>390525</xdr:colOff>
      <xdr:row>227</xdr:row>
      <xdr:rowOff>85725</xdr:rowOff>
    </xdr:to>
    <xdr:pic>
      <xdr:nvPicPr>
        <xdr:cNvPr id="309" name="Picture 564">
          <a:extLst>
            <a:ext uri="{FF2B5EF4-FFF2-40B4-BE49-F238E27FC236}">
              <a16:creationId xmlns:a16="http://schemas.microsoft.com/office/drawing/2014/main" id="{00000000-0008-0000-0400-000035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2179200"/>
          <a:ext cx="390525" cy="276225"/>
        </a:xfrm>
        <a:prstGeom prst="rect">
          <a:avLst/>
        </a:prstGeom>
        <a:noFill/>
        <a:ln w="9525">
          <a:miter lim="800000"/>
          <a:headEnd/>
          <a:tailEnd/>
        </a:ln>
      </xdr:spPr>
    </xdr:pic>
    <xdr:clientData/>
  </xdr:twoCellAnchor>
  <xdr:twoCellAnchor editAs="oneCell">
    <xdr:from>
      <xdr:col>14</xdr:col>
      <xdr:colOff>0</xdr:colOff>
      <xdr:row>227</xdr:row>
      <xdr:rowOff>0</xdr:rowOff>
    </xdr:from>
    <xdr:to>
      <xdr:col>14</xdr:col>
      <xdr:colOff>390525</xdr:colOff>
      <xdr:row>228</xdr:row>
      <xdr:rowOff>142875</xdr:rowOff>
    </xdr:to>
    <xdr:pic>
      <xdr:nvPicPr>
        <xdr:cNvPr id="311" name="Picture 566">
          <a:extLst>
            <a:ext uri="{FF2B5EF4-FFF2-40B4-BE49-F238E27FC236}">
              <a16:creationId xmlns:a16="http://schemas.microsoft.com/office/drawing/2014/main" id="{00000000-0008-0000-0400-000037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2369700"/>
          <a:ext cx="390525" cy="333375"/>
        </a:xfrm>
        <a:prstGeom prst="rect">
          <a:avLst/>
        </a:prstGeom>
        <a:noFill/>
        <a:ln w="9525">
          <a:miter lim="800000"/>
          <a:headEnd/>
          <a:tailEnd/>
        </a:ln>
      </xdr:spPr>
    </xdr:pic>
    <xdr:clientData/>
  </xdr:twoCellAnchor>
  <xdr:twoCellAnchor editAs="oneCell">
    <xdr:from>
      <xdr:col>14</xdr:col>
      <xdr:colOff>0</xdr:colOff>
      <xdr:row>228</xdr:row>
      <xdr:rowOff>0</xdr:rowOff>
    </xdr:from>
    <xdr:to>
      <xdr:col>14</xdr:col>
      <xdr:colOff>390525</xdr:colOff>
      <xdr:row>229</xdr:row>
      <xdr:rowOff>142875</xdr:rowOff>
    </xdr:to>
    <xdr:pic>
      <xdr:nvPicPr>
        <xdr:cNvPr id="313" name="Picture 568">
          <a:extLst>
            <a:ext uri="{FF2B5EF4-FFF2-40B4-BE49-F238E27FC236}">
              <a16:creationId xmlns:a16="http://schemas.microsoft.com/office/drawing/2014/main" id="{00000000-0008-0000-0400-000039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2560200"/>
          <a:ext cx="390525" cy="333375"/>
        </a:xfrm>
        <a:prstGeom prst="rect">
          <a:avLst/>
        </a:prstGeom>
        <a:noFill/>
        <a:ln w="9525">
          <a:miter lim="800000"/>
          <a:headEnd/>
          <a:tailEnd/>
        </a:ln>
      </xdr:spPr>
    </xdr:pic>
    <xdr:clientData/>
  </xdr:twoCellAnchor>
  <xdr:twoCellAnchor editAs="oneCell">
    <xdr:from>
      <xdr:col>14</xdr:col>
      <xdr:colOff>0</xdr:colOff>
      <xdr:row>229</xdr:row>
      <xdr:rowOff>0</xdr:rowOff>
    </xdr:from>
    <xdr:to>
      <xdr:col>14</xdr:col>
      <xdr:colOff>390525</xdr:colOff>
      <xdr:row>230</xdr:row>
      <xdr:rowOff>0</xdr:rowOff>
    </xdr:to>
    <xdr:pic>
      <xdr:nvPicPr>
        <xdr:cNvPr id="315" name="Picture 570">
          <a:extLst>
            <a:ext uri="{FF2B5EF4-FFF2-40B4-BE49-F238E27FC236}">
              <a16:creationId xmlns:a16="http://schemas.microsoft.com/office/drawing/2014/main" id="{00000000-0008-0000-0400-00003B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2750700"/>
          <a:ext cx="390525" cy="371475"/>
        </a:xfrm>
        <a:prstGeom prst="rect">
          <a:avLst/>
        </a:prstGeom>
        <a:noFill/>
        <a:ln w="9525">
          <a:miter lim="800000"/>
          <a:headEnd/>
          <a:tailEnd/>
        </a:ln>
      </xdr:spPr>
    </xdr:pic>
    <xdr:clientData/>
  </xdr:twoCellAnchor>
  <xdr:twoCellAnchor editAs="oneCell">
    <xdr:from>
      <xdr:col>14</xdr:col>
      <xdr:colOff>0</xdr:colOff>
      <xdr:row>230</xdr:row>
      <xdr:rowOff>0</xdr:rowOff>
    </xdr:from>
    <xdr:to>
      <xdr:col>14</xdr:col>
      <xdr:colOff>390525</xdr:colOff>
      <xdr:row>231</xdr:row>
      <xdr:rowOff>0</xdr:rowOff>
    </xdr:to>
    <xdr:pic>
      <xdr:nvPicPr>
        <xdr:cNvPr id="317" name="Picture 572">
          <a:extLst>
            <a:ext uri="{FF2B5EF4-FFF2-40B4-BE49-F238E27FC236}">
              <a16:creationId xmlns:a16="http://schemas.microsoft.com/office/drawing/2014/main" id="{00000000-0008-0000-0400-00003D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3122175"/>
          <a:ext cx="390525" cy="361950"/>
        </a:xfrm>
        <a:prstGeom prst="rect">
          <a:avLst/>
        </a:prstGeom>
        <a:noFill/>
        <a:ln w="9525">
          <a:miter lim="800000"/>
          <a:headEnd/>
          <a:tailEnd/>
        </a:ln>
      </xdr:spPr>
    </xdr:pic>
    <xdr:clientData/>
  </xdr:twoCellAnchor>
  <xdr:twoCellAnchor editAs="oneCell">
    <xdr:from>
      <xdr:col>14</xdr:col>
      <xdr:colOff>0</xdr:colOff>
      <xdr:row>231</xdr:row>
      <xdr:rowOff>0</xdr:rowOff>
    </xdr:from>
    <xdr:to>
      <xdr:col>14</xdr:col>
      <xdr:colOff>390525</xdr:colOff>
      <xdr:row>232</xdr:row>
      <xdr:rowOff>161925</xdr:rowOff>
    </xdr:to>
    <xdr:pic>
      <xdr:nvPicPr>
        <xdr:cNvPr id="319" name="Picture 574">
          <a:extLst>
            <a:ext uri="{FF2B5EF4-FFF2-40B4-BE49-F238E27FC236}">
              <a16:creationId xmlns:a16="http://schemas.microsoft.com/office/drawing/2014/main" id="{00000000-0008-0000-0400-00003F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3493650"/>
          <a:ext cx="390525" cy="352425"/>
        </a:xfrm>
        <a:prstGeom prst="rect">
          <a:avLst/>
        </a:prstGeom>
        <a:noFill/>
        <a:ln w="9525">
          <a:miter lim="800000"/>
          <a:headEnd/>
          <a:tailEnd/>
        </a:ln>
      </xdr:spPr>
    </xdr:pic>
    <xdr:clientData/>
  </xdr:twoCellAnchor>
  <xdr:twoCellAnchor editAs="oneCell">
    <xdr:from>
      <xdr:col>14</xdr:col>
      <xdr:colOff>0</xdr:colOff>
      <xdr:row>232</xdr:row>
      <xdr:rowOff>0</xdr:rowOff>
    </xdr:from>
    <xdr:to>
      <xdr:col>14</xdr:col>
      <xdr:colOff>390525</xdr:colOff>
      <xdr:row>233</xdr:row>
      <xdr:rowOff>85725</xdr:rowOff>
    </xdr:to>
    <xdr:pic>
      <xdr:nvPicPr>
        <xdr:cNvPr id="4801" name="Picture 576">
          <a:extLst>
            <a:ext uri="{FF2B5EF4-FFF2-40B4-BE49-F238E27FC236}">
              <a16:creationId xmlns:a16="http://schemas.microsoft.com/office/drawing/2014/main" id="{00000000-0008-0000-0400-0000C1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3846075"/>
          <a:ext cx="390525" cy="276225"/>
        </a:xfrm>
        <a:prstGeom prst="rect">
          <a:avLst/>
        </a:prstGeom>
        <a:noFill/>
        <a:ln w="9525">
          <a:miter lim="800000"/>
          <a:headEnd/>
          <a:tailEnd/>
        </a:ln>
      </xdr:spPr>
    </xdr:pic>
    <xdr:clientData/>
  </xdr:twoCellAnchor>
  <xdr:twoCellAnchor editAs="oneCell">
    <xdr:from>
      <xdr:col>14</xdr:col>
      <xdr:colOff>0</xdr:colOff>
      <xdr:row>233</xdr:row>
      <xdr:rowOff>0</xdr:rowOff>
    </xdr:from>
    <xdr:to>
      <xdr:col>14</xdr:col>
      <xdr:colOff>390525</xdr:colOff>
      <xdr:row>234</xdr:row>
      <xdr:rowOff>85725</xdr:rowOff>
    </xdr:to>
    <xdr:pic>
      <xdr:nvPicPr>
        <xdr:cNvPr id="4803" name="Picture 578">
          <a:extLst>
            <a:ext uri="{FF2B5EF4-FFF2-40B4-BE49-F238E27FC236}">
              <a16:creationId xmlns:a16="http://schemas.microsoft.com/office/drawing/2014/main" id="{00000000-0008-0000-0400-0000C3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4036575"/>
          <a:ext cx="390525" cy="276225"/>
        </a:xfrm>
        <a:prstGeom prst="rect">
          <a:avLst/>
        </a:prstGeom>
        <a:noFill/>
        <a:ln w="9525">
          <a:miter lim="800000"/>
          <a:headEnd/>
          <a:tailEnd/>
        </a:ln>
      </xdr:spPr>
    </xdr:pic>
    <xdr:clientData/>
  </xdr:twoCellAnchor>
  <xdr:twoCellAnchor editAs="oneCell">
    <xdr:from>
      <xdr:col>14</xdr:col>
      <xdr:colOff>0</xdr:colOff>
      <xdr:row>234</xdr:row>
      <xdr:rowOff>0</xdr:rowOff>
    </xdr:from>
    <xdr:to>
      <xdr:col>14</xdr:col>
      <xdr:colOff>390525</xdr:colOff>
      <xdr:row>235</xdr:row>
      <xdr:rowOff>85725</xdr:rowOff>
    </xdr:to>
    <xdr:pic>
      <xdr:nvPicPr>
        <xdr:cNvPr id="4805" name="Picture 580">
          <a:extLst>
            <a:ext uri="{FF2B5EF4-FFF2-40B4-BE49-F238E27FC236}">
              <a16:creationId xmlns:a16="http://schemas.microsoft.com/office/drawing/2014/main" id="{00000000-0008-0000-0400-0000C51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4227075"/>
          <a:ext cx="390525" cy="276225"/>
        </a:xfrm>
        <a:prstGeom prst="rect">
          <a:avLst/>
        </a:prstGeom>
        <a:noFill/>
        <a:ln w="9525">
          <a:miter lim="800000"/>
          <a:headEnd/>
          <a:tailEnd/>
        </a:ln>
      </xdr:spPr>
    </xdr:pic>
    <xdr:clientData/>
  </xdr:twoCellAnchor>
  <xdr:twoCellAnchor editAs="oneCell">
    <xdr:from>
      <xdr:col>14</xdr:col>
      <xdr:colOff>0</xdr:colOff>
      <xdr:row>235</xdr:row>
      <xdr:rowOff>0</xdr:rowOff>
    </xdr:from>
    <xdr:to>
      <xdr:col>14</xdr:col>
      <xdr:colOff>390525</xdr:colOff>
      <xdr:row>236</xdr:row>
      <xdr:rowOff>142875</xdr:rowOff>
    </xdr:to>
    <xdr:pic>
      <xdr:nvPicPr>
        <xdr:cNvPr id="4807" name="Picture 582">
          <a:extLst>
            <a:ext uri="{FF2B5EF4-FFF2-40B4-BE49-F238E27FC236}">
              <a16:creationId xmlns:a16="http://schemas.microsoft.com/office/drawing/2014/main" id="{00000000-0008-0000-0400-0000C7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417575"/>
          <a:ext cx="390525" cy="333375"/>
        </a:xfrm>
        <a:prstGeom prst="rect">
          <a:avLst/>
        </a:prstGeom>
        <a:noFill/>
        <a:ln w="9525">
          <a:miter lim="800000"/>
          <a:headEnd/>
          <a:tailEnd/>
        </a:ln>
      </xdr:spPr>
    </xdr:pic>
    <xdr:clientData/>
  </xdr:twoCellAnchor>
  <xdr:twoCellAnchor editAs="oneCell">
    <xdr:from>
      <xdr:col>14</xdr:col>
      <xdr:colOff>0</xdr:colOff>
      <xdr:row>236</xdr:row>
      <xdr:rowOff>0</xdr:rowOff>
    </xdr:from>
    <xdr:to>
      <xdr:col>14</xdr:col>
      <xdr:colOff>390525</xdr:colOff>
      <xdr:row>237</xdr:row>
      <xdr:rowOff>142875</xdr:rowOff>
    </xdr:to>
    <xdr:pic>
      <xdr:nvPicPr>
        <xdr:cNvPr id="4809" name="Picture 584">
          <a:extLst>
            <a:ext uri="{FF2B5EF4-FFF2-40B4-BE49-F238E27FC236}">
              <a16:creationId xmlns:a16="http://schemas.microsoft.com/office/drawing/2014/main" id="{00000000-0008-0000-0400-0000C9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608075"/>
          <a:ext cx="390525" cy="333375"/>
        </a:xfrm>
        <a:prstGeom prst="rect">
          <a:avLst/>
        </a:prstGeom>
        <a:noFill/>
        <a:ln w="9525">
          <a:miter lim="800000"/>
          <a:headEnd/>
          <a:tailEnd/>
        </a:ln>
      </xdr:spPr>
    </xdr:pic>
    <xdr:clientData/>
  </xdr:twoCellAnchor>
  <xdr:twoCellAnchor editAs="oneCell">
    <xdr:from>
      <xdr:col>14</xdr:col>
      <xdr:colOff>0</xdr:colOff>
      <xdr:row>237</xdr:row>
      <xdr:rowOff>0</xdr:rowOff>
    </xdr:from>
    <xdr:to>
      <xdr:col>14</xdr:col>
      <xdr:colOff>390525</xdr:colOff>
      <xdr:row>238</xdr:row>
      <xdr:rowOff>0</xdr:rowOff>
    </xdr:to>
    <xdr:pic>
      <xdr:nvPicPr>
        <xdr:cNvPr id="4811" name="Picture 586">
          <a:extLst>
            <a:ext uri="{FF2B5EF4-FFF2-40B4-BE49-F238E27FC236}">
              <a16:creationId xmlns:a16="http://schemas.microsoft.com/office/drawing/2014/main" id="{00000000-0008-0000-0400-0000CB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798575"/>
          <a:ext cx="390525" cy="371475"/>
        </a:xfrm>
        <a:prstGeom prst="rect">
          <a:avLst/>
        </a:prstGeom>
        <a:noFill/>
        <a:ln w="9525">
          <a:miter lim="800000"/>
          <a:headEnd/>
          <a:tailEnd/>
        </a:ln>
      </xdr:spPr>
    </xdr:pic>
    <xdr:clientData/>
  </xdr:twoCellAnchor>
  <xdr:twoCellAnchor editAs="oneCell">
    <xdr:from>
      <xdr:col>14</xdr:col>
      <xdr:colOff>0</xdr:colOff>
      <xdr:row>238</xdr:row>
      <xdr:rowOff>0</xdr:rowOff>
    </xdr:from>
    <xdr:to>
      <xdr:col>14</xdr:col>
      <xdr:colOff>390525</xdr:colOff>
      <xdr:row>239</xdr:row>
      <xdr:rowOff>0</xdr:rowOff>
    </xdr:to>
    <xdr:pic>
      <xdr:nvPicPr>
        <xdr:cNvPr id="4813" name="Picture 588">
          <a:extLst>
            <a:ext uri="{FF2B5EF4-FFF2-40B4-BE49-F238E27FC236}">
              <a16:creationId xmlns:a16="http://schemas.microsoft.com/office/drawing/2014/main" id="{00000000-0008-0000-0400-0000CD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5170050"/>
          <a:ext cx="390525" cy="371475"/>
        </a:xfrm>
        <a:prstGeom prst="rect">
          <a:avLst/>
        </a:prstGeom>
        <a:noFill/>
        <a:ln w="9525">
          <a:miter lim="800000"/>
          <a:headEnd/>
          <a:tailEnd/>
        </a:ln>
      </xdr:spPr>
    </xdr:pic>
    <xdr:clientData/>
  </xdr:twoCellAnchor>
  <xdr:twoCellAnchor editAs="oneCell">
    <xdr:from>
      <xdr:col>14</xdr:col>
      <xdr:colOff>0</xdr:colOff>
      <xdr:row>239</xdr:row>
      <xdr:rowOff>0</xdr:rowOff>
    </xdr:from>
    <xdr:to>
      <xdr:col>14</xdr:col>
      <xdr:colOff>390525</xdr:colOff>
      <xdr:row>240</xdr:row>
      <xdr:rowOff>0</xdr:rowOff>
    </xdr:to>
    <xdr:pic>
      <xdr:nvPicPr>
        <xdr:cNvPr id="4815" name="Picture 590">
          <a:extLst>
            <a:ext uri="{FF2B5EF4-FFF2-40B4-BE49-F238E27FC236}">
              <a16:creationId xmlns:a16="http://schemas.microsoft.com/office/drawing/2014/main" id="{00000000-0008-0000-0400-0000CF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5541525"/>
          <a:ext cx="390525" cy="371475"/>
        </a:xfrm>
        <a:prstGeom prst="rect">
          <a:avLst/>
        </a:prstGeom>
        <a:noFill/>
        <a:ln w="9525">
          <a:miter lim="800000"/>
          <a:headEnd/>
          <a:tailEnd/>
        </a:ln>
      </xdr:spPr>
    </xdr:pic>
    <xdr:clientData/>
  </xdr:twoCellAnchor>
  <xdr:twoCellAnchor editAs="oneCell">
    <xdr:from>
      <xdr:col>14</xdr:col>
      <xdr:colOff>0</xdr:colOff>
      <xdr:row>240</xdr:row>
      <xdr:rowOff>0</xdr:rowOff>
    </xdr:from>
    <xdr:to>
      <xdr:col>14</xdr:col>
      <xdr:colOff>390525</xdr:colOff>
      <xdr:row>241</xdr:row>
      <xdr:rowOff>0</xdr:rowOff>
    </xdr:to>
    <xdr:pic>
      <xdr:nvPicPr>
        <xdr:cNvPr id="4817" name="Picture 592">
          <a:extLst>
            <a:ext uri="{FF2B5EF4-FFF2-40B4-BE49-F238E27FC236}">
              <a16:creationId xmlns:a16="http://schemas.microsoft.com/office/drawing/2014/main" id="{00000000-0008-0000-0400-0000D1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5913000"/>
          <a:ext cx="390525" cy="371475"/>
        </a:xfrm>
        <a:prstGeom prst="rect">
          <a:avLst/>
        </a:prstGeom>
        <a:noFill/>
        <a:ln w="9525">
          <a:miter lim="800000"/>
          <a:headEnd/>
          <a:tailEnd/>
        </a:ln>
      </xdr:spPr>
    </xdr:pic>
    <xdr:clientData/>
  </xdr:twoCellAnchor>
  <xdr:twoCellAnchor editAs="oneCell">
    <xdr:from>
      <xdr:col>14</xdr:col>
      <xdr:colOff>0</xdr:colOff>
      <xdr:row>241</xdr:row>
      <xdr:rowOff>0</xdr:rowOff>
    </xdr:from>
    <xdr:to>
      <xdr:col>14</xdr:col>
      <xdr:colOff>390525</xdr:colOff>
      <xdr:row>242</xdr:row>
      <xdr:rowOff>0</xdr:rowOff>
    </xdr:to>
    <xdr:pic>
      <xdr:nvPicPr>
        <xdr:cNvPr id="4819" name="Picture 594">
          <a:extLst>
            <a:ext uri="{FF2B5EF4-FFF2-40B4-BE49-F238E27FC236}">
              <a16:creationId xmlns:a16="http://schemas.microsoft.com/office/drawing/2014/main" id="{00000000-0008-0000-0400-0000D3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6284475"/>
          <a:ext cx="390525" cy="371475"/>
        </a:xfrm>
        <a:prstGeom prst="rect">
          <a:avLst/>
        </a:prstGeom>
        <a:noFill/>
        <a:ln w="9525">
          <a:miter lim="800000"/>
          <a:headEnd/>
          <a:tailEnd/>
        </a:ln>
      </xdr:spPr>
    </xdr:pic>
    <xdr:clientData/>
  </xdr:twoCellAnchor>
  <xdr:twoCellAnchor editAs="oneCell">
    <xdr:from>
      <xdr:col>14</xdr:col>
      <xdr:colOff>0</xdr:colOff>
      <xdr:row>242</xdr:row>
      <xdr:rowOff>0</xdr:rowOff>
    </xdr:from>
    <xdr:to>
      <xdr:col>14</xdr:col>
      <xdr:colOff>390525</xdr:colOff>
      <xdr:row>243</xdr:row>
      <xdr:rowOff>0</xdr:rowOff>
    </xdr:to>
    <xdr:pic>
      <xdr:nvPicPr>
        <xdr:cNvPr id="4821" name="Picture 596">
          <a:extLst>
            <a:ext uri="{FF2B5EF4-FFF2-40B4-BE49-F238E27FC236}">
              <a16:creationId xmlns:a16="http://schemas.microsoft.com/office/drawing/2014/main" id="{00000000-0008-0000-0400-0000D5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6655950"/>
          <a:ext cx="390525" cy="371475"/>
        </a:xfrm>
        <a:prstGeom prst="rect">
          <a:avLst/>
        </a:prstGeom>
        <a:noFill/>
        <a:ln w="9525">
          <a:miter lim="800000"/>
          <a:headEnd/>
          <a:tailEnd/>
        </a:ln>
      </xdr:spPr>
    </xdr:pic>
    <xdr:clientData/>
  </xdr:twoCellAnchor>
  <xdr:twoCellAnchor editAs="oneCell">
    <xdr:from>
      <xdr:col>14</xdr:col>
      <xdr:colOff>0</xdr:colOff>
      <xdr:row>243</xdr:row>
      <xdr:rowOff>0</xdr:rowOff>
    </xdr:from>
    <xdr:to>
      <xdr:col>14</xdr:col>
      <xdr:colOff>390525</xdr:colOff>
      <xdr:row>244</xdr:row>
      <xdr:rowOff>0</xdr:rowOff>
    </xdr:to>
    <xdr:pic>
      <xdr:nvPicPr>
        <xdr:cNvPr id="4823" name="Picture 598">
          <a:extLst>
            <a:ext uri="{FF2B5EF4-FFF2-40B4-BE49-F238E27FC236}">
              <a16:creationId xmlns:a16="http://schemas.microsoft.com/office/drawing/2014/main" id="{00000000-0008-0000-0400-0000D7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7027425"/>
          <a:ext cx="390525" cy="371475"/>
        </a:xfrm>
        <a:prstGeom prst="rect">
          <a:avLst/>
        </a:prstGeom>
        <a:noFill/>
        <a:ln w="9525">
          <a:miter lim="800000"/>
          <a:headEnd/>
          <a:tailEnd/>
        </a:ln>
      </xdr:spPr>
    </xdr:pic>
    <xdr:clientData/>
  </xdr:twoCellAnchor>
  <xdr:twoCellAnchor editAs="oneCell">
    <xdr:from>
      <xdr:col>14</xdr:col>
      <xdr:colOff>0</xdr:colOff>
      <xdr:row>244</xdr:row>
      <xdr:rowOff>0</xdr:rowOff>
    </xdr:from>
    <xdr:to>
      <xdr:col>14</xdr:col>
      <xdr:colOff>390525</xdr:colOff>
      <xdr:row>245</xdr:row>
      <xdr:rowOff>0</xdr:rowOff>
    </xdr:to>
    <xdr:pic>
      <xdr:nvPicPr>
        <xdr:cNvPr id="4825" name="Picture 600">
          <a:extLst>
            <a:ext uri="{FF2B5EF4-FFF2-40B4-BE49-F238E27FC236}">
              <a16:creationId xmlns:a16="http://schemas.microsoft.com/office/drawing/2014/main" id="{00000000-0008-0000-0400-0000D9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7398900"/>
          <a:ext cx="390525" cy="371475"/>
        </a:xfrm>
        <a:prstGeom prst="rect">
          <a:avLst/>
        </a:prstGeom>
        <a:noFill/>
        <a:ln w="9525">
          <a:miter lim="800000"/>
          <a:headEnd/>
          <a:tailEnd/>
        </a:ln>
      </xdr:spPr>
    </xdr:pic>
    <xdr:clientData/>
  </xdr:twoCellAnchor>
  <xdr:twoCellAnchor editAs="oneCell">
    <xdr:from>
      <xdr:col>14</xdr:col>
      <xdr:colOff>0</xdr:colOff>
      <xdr:row>245</xdr:row>
      <xdr:rowOff>0</xdr:rowOff>
    </xdr:from>
    <xdr:to>
      <xdr:col>14</xdr:col>
      <xdr:colOff>390525</xdr:colOff>
      <xdr:row>246</xdr:row>
      <xdr:rowOff>0</xdr:rowOff>
    </xdr:to>
    <xdr:pic>
      <xdr:nvPicPr>
        <xdr:cNvPr id="4827" name="Picture 602">
          <a:extLst>
            <a:ext uri="{FF2B5EF4-FFF2-40B4-BE49-F238E27FC236}">
              <a16:creationId xmlns:a16="http://schemas.microsoft.com/office/drawing/2014/main" id="{00000000-0008-0000-0400-0000DB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7770375"/>
          <a:ext cx="390525" cy="371475"/>
        </a:xfrm>
        <a:prstGeom prst="rect">
          <a:avLst/>
        </a:prstGeom>
        <a:noFill/>
        <a:ln w="9525">
          <a:miter lim="800000"/>
          <a:headEnd/>
          <a:tailEnd/>
        </a:ln>
      </xdr:spPr>
    </xdr:pic>
    <xdr:clientData/>
  </xdr:twoCellAnchor>
  <xdr:twoCellAnchor editAs="oneCell">
    <xdr:from>
      <xdr:col>14</xdr:col>
      <xdr:colOff>0</xdr:colOff>
      <xdr:row>246</xdr:row>
      <xdr:rowOff>0</xdr:rowOff>
    </xdr:from>
    <xdr:to>
      <xdr:col>14</xdr:col>
      <xdr:colOff>390525</xdr:colOff>
      <xdr:row>247</xdr:row>
      <xdr:rowOff>0</xdr:rowOff>
    </xdr:to>
    <xdr:pic>
      <xdr:nvPicPr>
        <xdr:cNvPr id="4829" name="Picture 604">
          <a:extLst>
            <a:ext uri="{FF2B5EF4-FFF2-40B4-BE49-F238E27FC236}">
              <a16:creationId xmlns:a16="http://schemas.microsoft.com/office/drawing/2014/main" id="{00000000-0008-0000-0400-0000DD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141850"/>
          <a:ext cx="390525" cy="371475"/>
        </a:xfrm>
        <a:prstGeom prst="rect">
          <a:avLst/>
        </a:prstGeom>
        <a:noFill/>
        <a:ln w="9525">
          <a:miter lim="800000"/>
          <a:headEnd/>
          <a:tailEnd/>
        </a:ln>
      </xdr:spPr>
    </xdr:pic>
    <xdr:clientData/>
  </xdr:twoCellAnchor>
  <xdr:twoCellAnchor editAs="oneCell">
    <xdr:from>
      <xdr:col>14</xdr:col>
      <xdr:colOff>0</xdr:colOff>
      <xdr:row>247</xdr:row>
      <xdr:rowOff>0</xdr:rowOff>
    </xdr:from>
    <xdr:to>
      <xdr:col>14</xdr:col>
      <xdr:colOff>390525</xdr:colOff>
      <xdr:row>248</xdr:row>
      <xdr:rowOff>0</xdr:rowOff>
    </xdr:to>
    <xdr:pic>
      <xdr:nvPicPr>
        <xdr:cNvPr id="4831" name="Picture 606">
          <a:extLst>
            <a:ext uri="{FF2B5EF4-FFF2-40B4-BE49-F238E27FC236}">
              <a16:creationId xmlns:a16="http://schemas.microsoft.com/office/drawing/2014/main" id="{00000000-0008-0000-0400-0000DF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513325"/>
          <a:ext cx="390525" cy="371475"/>
        </a:xfrm>
        <a:prstGeom prst="rect">
          <a:avLst/>
        </a:prstGeom>
        <a:noFill/>
        <a:ln w="9525">
          <a:miter lim="800000"/>
          <a:headEnd/>
          <a:tailEnd/>
        </a:ln>
      </xdr:spPr>
    </xdr:pic>
    <xdr:clientData/>
  </xdr:twoCellAnchor>
  <xdr:twoCellAnchor editAs="oneCell">
    <xdr:from>
      <xdr:col>14</xdr:col>
      <xdr:colOff>0</xdr:colOff>
      <xdr:row>248</xdr:row>
      <xdr:rowOff>0</xdr:rowOff>
    </xdr:from>
    <xdr:to>
      <xdr:col>14</xdr:col>
      <xdr:colOff>390525</xdr:colOff>
      <xdr:row>249</xdr:row>
      <xdr:rowOff>0</xdr:rowOff>
    </xdr:to>
    <xdr:pic>
      <xdr:nvPicPr>
        <xdr:cNvPr id="4833" name="Picture 608">
          <a:extLst>
            <a:ext uri="{FF2B5EF4-FFF2-40B4-BE49-F238E27FC236}">
              <a16:creationId xmlns:a16="http://schemas.microsoft.com/office/drawing/2014/main" id="{00000000-0008-0000-0400-0000E1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884800"/>
          <a:ext cx="390525" cy="371475"/>
        </a:xfrm>
        <a:prstGeom prst="rect">
          <a:avLst/>
        </a:prstGeom>
        <a:noFill/>
        <a:ln w="9525">
          <a:miter lim="800000"/>
          <a:headEnd/>
          <a:tailEnd/>
        </a:ln>
      </xdr:spPr>
    </xdr:pic>
    <xdr:clientData/>
  </xdr:twoCellAnchor>
  <xdr:twoCellAnchor editAs="oneCell">
    <xdr:from>
      <xdr:col>14</xdr:col>
      <xdr:colOff>0</xdr:colOff>
      <xdr:row>249</xdr:row>
      <xdr:rowOff>0</xdr:rowOff>
    </xdr:from>
    <xdr:to>
      <xdr:col>14</xdr:col>
      <xdr:colOff>390525</xdr:colOff>
      <xdr:row>250</xdr:row>
      <xdr:rowOff>0</xdr:rowOff>
    </xdr:to>
    <xdr:pic>
      <xdr:nvPicPr>
        <xdr:cNvPr id="4835" name="Picture 610">
          <a:extLst>
            <a:ext uri="{FF2B5EF4-FFF2-40B4-BE49-F238E27FC236}">
              <a16:creationId xmlns:a16="http://schemas.microsoft.com/office/drawing/2014/main" id="{00000000-0008-0000-0400-0000E3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9256275"/>
          <a:ext cx="390525" cy="371475"/>
        </a:xfrm>
        <a:prstGeom prst="rect">
          <a:avLst/>
        </a:prstGeom>
        <a:noFill/>
        <a:ln w="9525">
          <a:miter lim="800000"/>
          <a:headEnd/>
          <a:tailEnd/>
        </a:ln>
      </xdr:spPr>
    </xdr:pic>
    <xdr:clientData/>
  </xdr:twoCellAnchor>
  <xdr:twoCellAnchor editAs="oneCell">
    <xdr:from>
      <xdr:col>14</xdr:col>
      <xdr:colOff>0</xdr:colOff>
      <xdr:row>250</xdr:row>
      <xdr:rowOff>0</xdr:rowOff>
    </xdr:from>
    <xdr:to>
      <xdr:col>14</xdr:col>
      <xdr:colOff>390525</xdr:colOff>
      <xdr:row>251</xdr:row>
      <xdr:rowOff>0</xdr:rowOff>
    </xdr:to>
    <xdr:pic>
      <xdr:nvPicPr>
        <xdr:cNvPr id="4837" name="Picture 612">
          <a:extLst>
            <a:ext uri="{FF2B5EF4-FFF2-40B4-BE49-F238E27FC236}">
              <a16:creationId xmlns:a16="http://schemas.microsoft.com/office/drawing/2014/main" id="{00000000-0008-0000-0400-0000E5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9627750"/>
          <a:ext cx="390525" cy="371475"/>
        </a:xfrm>
        <a:prstGeom prst="rect">
          <a:avLst/>
        </a:prstGeom>
        <a:noFill/>
        <a:ln w="9525">
          <a:miter lim="800000"/>
          <a:headEnd/>
          <a:tailEnd/>
        </a:ln>
      </xdr:spPr>
    </xdr:pic>
    <xdr:clientData/>
  </xdr:twoCellAnchor>
  <xdr:twoCellAnchor editAs="oneCell">
    <xdr:from>
      <xdr:col>14</xdr:col>
      <xdr:colOff>0</xdr:colOff>
      <xdr:row>251</xdr:row>
      <xdr:rowOff>0</xdr:rowOff>
    </xdr:from>
    <xdr:to>
      <xdr:col>14</xdr:col>
      <xdr:colOff>390525</xdr:colOff>
      <xdr:row>252</xdr:row>
      <xdr:rowOff>0</xdr:rowOff>
    </xdr:to>
    <xdr:pic>
      <xdr:nvPicPr>
        <xdr:cNvPr id="4839" name="Picture 614">
          <a:extLst>
            <a:ext uri="{FF2B5EF4-FFF2-40B4-BE49-F238E27FC236}">
              <a16:creationId xmlns:a16="http://schemas.microsoft.com/office/drawing/2014/main" id="{00000000-0008-0000-0400-0000E7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9999225"/>
          <a:ext cx="390525" cy="371475"/>
        </a:xfrm>
        <a:prstGeom prst="rect">
          <a:avLst/>
        </a:prstGeom>
        <a:noFill/>
        <a:ln w="9525">
          <a:miter lim="800000"/>
          <a:headEnd/>
          <a:tailEnd/>
        </a:ln>
      </xdr:spPr>
    </xdr:pic>
    <xdr:clientData/>
  </xdr:twoCellAnchor>
  <xdr:twoCellAnchor editAs="oneCell">
    <xdr:from>
      <xdr:col>14</xdr:col>
      <xdr:colOff>0</xdr:colOff>
      <xdr:row>252</xdr:row>
      <xdr:rowOff>0</xdr:rowOff>
    </xdr:from>
    <xdr:to>
      <xdr:col>14</xdr:col>
      <xdr:colOff>390525</xdr:colOff>
      <xdr:row>253</xdr:row>
      <xdr:rowOff>0</xdr:rowOff>
    </xdr:to>
    <xdr:pic>
      <xdr:nvPicPr>
        <xdr:cNvPr id="4841" name="Picture 616">
          <a:extLst>
            <a:ext uri="{FF2B5EF4-FFF2-40B4-BE49-F238E27FC236}">
              <a16:creationId xmlns:a16="http://schemas.microsoft.com/office/drawing/2014/main" id="{00000000-0008-0000-0400-0000E9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0370700"/>
          <a:ext cx="390525" cy="371475"/>
        </a:xfrm>
        <a:prstGeom prst="rect">
          <a:avLst/>
        </a:prstGeom>
        <a:noFill/>
        <a:ln w="9525">
          <a:miter lim="800000"/>
          <a:headEnd/>
          <a:tailEnd/>
        </a:ln>
      </xdr:spPr>
    </xdr:pic>
    <xdr:clientData/>
  </xdr:twoCellAnchor>
  <xdr:twoCellAnchor editAs="oneCell">
    <xdr:from>
      <xdr:col>14</xdr:col>
      <xdr:colOff>0</xdr:colOff>
      <xdr:row>253</xdr:row>
      <xdr:rowOff>0</xdr:rowOff>
    </xdr:from>
    <xdr:to>
      <xdr:col>14</xdr:col>
      <xdr:colOff>390525</xdr:colOff>
      <xdr:row>254</xdr:row>
      <xdr:rowOff>0</xdr:rowOff>
    </xdr:to>
    <xdr:pic>
      <xdr:nvPicPr>
        <xdr:cNvPr id="4843" name="Picture 618">
          <a:extLst>
            <a:ext uri="{FF2B5EF4-FFF2-40B4-BE49-F238E27FC236}">
              <a16:creationId xmlns:a16="http://schemas.microsoft.com/office/drawing/2014/main" id="{00000000-0008-0000-0400-0000EB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0742175"/>
          <a:ext cx="390525" cy="371475"/>
        </a:xfrm>
        <a:prstGeom prst="rect">
          <a:avLst/>
        </a:prstGeom>
        <a:noFill/>
        <a:ln w="9525">
          <a:miter lim="800000"/>
          <a:headEnd/>
          <a:tailEnd/>
        </a:ln>
      </xdr:spPr>
    </xdr:pic>
    <xdr:clientData/>
  </xdr:twoCellAnchor>
  <xdr:twoCellAnchor editAs="oneCell">
    <xdr:from>
      <xdr:col>14</xdr:col>
      <xdr:colOff>0</xdr:colOff>
      <xdr:row>254</xdr:row>
      <xdr:rowOff>0</xdr:rowOff>
    </xdr:from>
    <xdr:to>
      <xdr:col>14</xdr:col>
      <xdr:colOff>390525</xdr:colOff>
      <xdr:row>255</xdr:row>
      <xdr:rowOff>0</xdr:rowOff>
    </xdr:to>
    <xdr:pic>
      <xdr:nvPicPr>
        <xdr:cNvPr id="4845" name="Picture 620">
          <a:extLst>
            <a:ext uri="{FF2B5EF4-FFF2-40B4-BE49-F238E27FC236}">
              <a16:creationId xmlns:a16="http://schemas.microsoft.com/office/drawing/2014/main" id="{00000000-0008-0000-0400-0000ED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113650"/>
          <a:ext cx="390525" cy="371475"/>
        </a:xfrm>
        <a:prstGeom prst="rect">
          <a:avLst/>
        </a:prstGeom>
        <a:noFill/>
        <a:ln w="9525">
          <a:miter lim="800000"/>
          <a:headEnd/>
          <a:tailEnd/>
        </a:ln>
      </xdr:spPr>
    </xdr:pic>
    <xdr:clientData/>
  </xdr:twoCellAnchor>
  <xdr:twoCellAnchor editAs="oneCell">
    <xdr:from>
      <xdr:col>14</xdr:col>
      <xdr:colOff>0</xdr:colOff>
      <xdr:row>255</xdr:row>
      <xdr:rowOff>0</xdr:rowOff>
    </xdr:from>
    <xdr:to>
      <xdr:col>14</xdr:col>
      <xdr:colOff>390525</xdr:colOff>
      <xdr:row>256</xdr:row>
      <xdr:rowOff>0</xdr:rowOff>
    </xdr:to>
    <xdr:pic>
      <xdr:nvPicPr>
        <xdr:cNvPr id="4847" name="Picture 622">
          <a:extLst>
            <a:ext uri="{FF2B5EF4-FFF2-40B4-BE49-F238E27FC236}">
              <a16:creationId xmlns:a16="http://schemas.microsoft.com/office/drawing/2014/main" id="{00000000-0008-0000-0400-0000EF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485125"/>
          <a:ext cx="390525" cy="371475"/>
        </a:xfrm>
        <a:prstGeom prst="rect">
          <a:avLst/>
        </a:prstGeom>
        <a:noFill/>
        <a:ln w="9525">
          <a:miter lim="800000"/>
          <a:headEnd/>
          <a:tailEnd/>
        </a:ln>
      </xdr:spPr>
    </xdr:pic>
    <xdr:clientData/>
  </xdr:twoCellAnchor>
  <xdr:twoCellAnchor editAs="oneCell">
    <xdr:from>
      <xdr:col>14</xdr:col>
      <xdr:colOff>0</xdr:colOff>
      <xdr:row>256</xdr:row>
      <xdr:rowOff>0</xdr:rowOff>
    </xdr:from>
    <xdr:to>
      <xdr:col>14</xdr:col>
      <xdr:colOff>390525</xdr:colOff>
      <xdr:row>257</xdr:row>
      <xdr:rowOff>0</xdr:rowOff>
    </xdr:to>
    <xdr:pic>
      <xdr:nvPicPr>
        <xdr:cNvPr id="4849" name="Picture 624">
          <a:extLst>
            <a:ext uri="{FF2B5EF4-FFF2-40B4-BE49-F238E27FC236}">
              <a16:creationId xmlns:a16="http://schemas.microsoft.com/office/drawing/2014/main" id="{00000000-0008-0000-0400-0000F1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856600"/>
          <a:ext cx="390525" cy="371475"/>
        </a:xfrm>
        <a:prstGeom prst="rect">
          <a:avLst/>
        </a:prstGeom>
        <a:noFill/>
        <a:ln w="9525">
          <a:miter lim="800000"/>
          <a:headEnd/>
          <a:tailEnd/>
        </a:ln>
      </xdr:spPr>
    </xdr:pic>
    <xdr:clientData/>
  </xdr:twoCellAnchor>
  <xdr:twoCellAnchor editAs="oneCell">
    <xdr:from>
      <xdr:col>14</xdr:col>
      <xdr:colOff>0</xdr:colOff>
      <xdr:row>257</xdr:row>
      <xdr:rowOff>0</xdr:rowOff>
    </xdr:from>
    <xdr:to>
      <xdr:col>14</xdr:col>
      <xdr:colOff>390525</xdr:colOff>
      <xdr:row>258</xdr:row>
      <xdr:rowOff>0</xdr:rowOff>
    </xdr:to>
    <xdr:pic>
      <xdr:nvPicPr>
        <xdr:cNvPr id="4851" name="Picture 626">
          <a:extLst>
            <a:ext uri="{FF2B5EF4-FFF2-40B4-BE49-F238E27FC236}">
              <a16:creationId xmlns:a16="http://schemas.microsoft.com/office/drawing/2014/main" id="{00000000-0008-0000-0400-0000F3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2228075"/>
          <a:ext cx="390525" cy="371475"/>
        </a:xfrm>
        <a:prstGeom prst="rect">
          <a:avLst/>
        </a:prstGeom>
        <a:noFill/>
        <a:ln w="9525">
          <a:miter lim="800000"/>
          <a:headEnd/>
          <a:tailEnd/>
        </a:ln>
      </xdr:spPr>
    </xdr:pic>
    <xdr:clientData/>
  </xdr:twoCellAnchor>
  <xdr:twoCellAnchor editAs="oneCell">
    <xdr:from>
      <xdr:col>14</xdr:col>
      <xdr:colOff>0</xdr:colOff>
      <xdr:row>258</xdr:row>
      <xdr:rowOff>0</xdr:rowOff>
    </xdr:from>
    <xdr:to>
      <xdr:col>14</xdr:col>
      <xdr:colOff>390525</xdr:colOff>
      <xdr:row>259</xdr:row>
      <xdr:rowOff>0</xdr:rowOff>
    </xdr:to>
    <xdr:pic>
      <xdr:nvPicPr>
        <xdr:cNvPr id="4853" name="Picture 628">
          <a:extLst>
            <a:ext uri="{FF2B5EF4-FFF2-40B4-BE49-F238E27FC236}">
              <a16:creationId xmlns:a16="http://schemas.microsoft.com/office/drawing/2014/main" id="{00000000-0008-0000-0400-0000F5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2599550"/>
          <a:ext cx="390525" cy="371475"/>
        </a:xfrm>
        <a:prstGeom prst="rect">
          <a:avLst/>
        </a:prstGeom>
        <a:noFill/>
        <a:ln w="9525">
          <a:miter lim="800000"/>
          <a:headEnd/>
          <a:tailEnd/>
        </a:ln>
      </xdr:spPr>
    </xdr:pic>
    <xdr:clientData/>
  </xdr:twoCellAnchor>
  <xdr:twoCellAnchor editAs="oneCell">
    <xdr:from>
      <xdr:col>14</xdr:col>
      <xdr:colOff>0</xdr:colOff>
      <xdr:row>259</xdr:row>
      <xdr:rowOff>0</xdr:rowOff>
    </xdr:from>
    <xdr:to>
      <xdr:col>14</xdr:col>
      <xdr:colOff>390525</xdr:colOff>
      <xdr:row>260</xdr:row>
      <xdr:rowOff>0</xdr:rowOff>
    </xdr:to>
    <xdr:pic>
      <xdr:nvPicPr>
        <xdr:cNvPr id="4855" name="Picture 630">
          <a:extLst>
            <a:ext uri="{FF2B5EF4-FFF2-40B4-BE49-F238E27FC236}">
              <a16:creationId xmlns:a16="http://schemas.microsoft.com/office/drawing/2014/main" id="{00000000-0008-0000-0400-0000F7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2971025"/>
          <a:ext cx="390525" cy="371475"/>
        </a:xfrm>
        <a:prstGeom prst="rect">
          <a:avLst/>
        </a:prstGeom>
        <a:noFill/>
        <a:ln w="9525">
          <a:miter lim="800000"/>
          <a:headEnd/>
          <a:tailEnd/>
        </a:ln>
      </xdr:spPr>
    </xdr:pic>
    <xdr:clientData/>
  </xdr:twoCellAnchor>
  <xdr:twoCellAnchor editAs="oneCell">
    <xdr:from>
      <xdr:col>14</xdr:col>
      <xdr:colOff>0</xdr:colOff>
      <xdr:row>260</xdr:row>
      <xdr:rowOff>0</xdr:rowOff>
    </xdr:from>
    <xdr:to>
      <xdr:col>14</xdr:col>
      <xdr:colOff>390525</xdr:colOff>
      <xdr:row>261</xdr:row>
      <xdr:rowOff>0</xdr:rowOff>
    </xdr:to>
    <xdr:pic>
      <xdr:nvPicPr>
        <xdr:cNvPr id="4857" name="Picture 632">
          <a:extLst>
            <a:ext uri="{FF2B5EF4-FFF2-40B4-BE49-F238E27FC236}">
              <a16:creationId xmlns:a16="http://schemas.microsoft.com/office/drawing/2014/main" id="{00000000-0008-0000-0400-0000F9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3342500"/>
          <a:ext cx="390525" cy="371475"/>
        </a:xfrm>
        <a:prstGeom prst="rect">
          <a:avLst/>
        </a:prstGeom>
        <a:noFill/>
        <a:ln w="9525">
          <a:miter lim="800000"/>
          <a:headEnd/>
          <a:tailEnd/>
        </a:ln>
      </xdr:spPr>
    </xdr:pic>
    <xdr:clientData/>
  </xdr:twoCellAnchor>
  <xdr:twoCellAnchor editAs="oneCell">
    <xdr:from>
      <xdr:col>14</xdr:col>
      <xdr:colOff>0</xdr:colOff>
      <xdr:row>261</xdr:row>
      <xdr:rowOff>0</xdr:rowOff>
    </xdr:from>
    <xdr:to>
      <xdr:col>14</xdr:col>
      <xdr:colOff>390525</xdr:colOff>
      <xdr:row>262</xdr:row>
      <xdr:rowOff>0</xdr:rowOff>
    </xdr:to>
    <xdr:pic>
      <xdr:nvPicPr>
        <xdr:cNvPr id="4859" name="Picture 634">
          <a:extLst>
            <a:ext uri="{FF2B5EF4-FFF2-40B4-BE49-F238E27FC236}">
              <a16:creationId xmlns:a16="http://schemas.microsoft.com/office/drawing/2014/main" id="{00000000-0008-0000-0400-0000FB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3713975"/>
          <a:ext cx="390525" cy="371475"/>
        </a:xfrm>
        <a:prstGeom prst="rect">
          <a:avLst/>
        </a:prstGeom>
        <a:noFill/>
        <a:ln w="9525">
          <a:miter lim="800000"/>
          <a:headEnd/>
          <a:tailEnd/>
        </a:ln>
      </xdr:spPr>
    </xdr:pic>
    <xdr:clientData/>
  </xdr:twoCellAnchor>
  <xdr:twoCellAnchor editAs="oneCell">
    <xdr:from>
      <xdr:col>14</xdr:col>
      <xdr:colOff>0</xdr:colOff>
      <xdr:row>262</xdr:row>
      <xdr:rowOff>0</xdr:rowOff>
    </xdr:from>
    <xdr:to>
      <xdr:col>14</xdr:col>
      <xdr:colOff>390525</xdr:colOff>
      <xdr:row>263</xdr:row>
      <xdr:rowOff>0</xdr:rowOff>
    </xdr:to>
    <xdr:pic>
      <xdr:nvPicPr>
        <xdr:cNvPr id="4861" name="Picture 636">
          <a:extLst>
            <a:ext uri="{FF2B5EF4-FFF2-40B4-BE49-F238E27FC236}">
              <a16:creationId xmlns:a16="http://schemas.microsoft.com/office/drawing/2014/main" id="{00000000-0008-0000-0400-0000FD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4085450"/>
          <a:ext cx="390525" cy="371475"/>
        </a:xfrm>
        <a:prstGeom prst="rect">
          <a:avLst/>
        </a:prstGeom>
        <a:noFill/>
        <a:ln w="9525">
          <a:miter lim="800000"/>
          <a:headEnd/>
          <a:tailEnd/>
        </a:ln>
      </xdr:spPr>
    </xdr:pic>
    <xdr:clientData/>
  </xdr:twoCellAnchor>
  <xdr:twoCellAnchor editAs="oneCell">
    <xdr:from>
      <xdr:col>14</xdr:col>
      <xdr:colOff>0</xdr:colOff>
      <xdr:row>263</xdr:row>
      <xdr:rowOff>0</xdr:rowOff>
    </xdr:from>
    <xdr:to>
      <xdr:col>14</xdr:col>
      <xdr:colOff>390525</xdr:colOff>
      <xdr:row>264</xdr:row>
      <xdr:rowOff>0</xdr:rowOff>
    </xdr:to>
    <xdr:pic>
      <xdr:nvPicPr>
        <xdr:cNvPr id="4863" name="Picture 638">
          <a:extLst>
            <a:ext uri="{FF2B5EF4-FFF2-40B4-BE49-F238E27FC236}">
              <a16:creationId xmlns:a16="http://schemas.microsoft.com/office/drawing/2014/main" id="{00000000-0008-0000-0400-0000FF1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4456925"/>
          <a:ext cx="390525" cy="371475"/>
        </a:xfrm>
        <a:prstGeom prst="rect">
          <a:avLst/>
        </a:prstGeom>
        <a:noFill/>
        <a:ln w="9525">
          <a:miter lim="800000"/>
          <a:headEnd/>
          <a:tailEnd/>
        </a:ln>
      </xdr:spPr>
    </xdr:pic>
    <xdr:clientData/>
  </xdr:twoCellAnchor>
  <xdr:twoCellAnchor editAs="oneCell">
    <xdr:from>
      <xdr:col>14</xdr:col>
      <xdr:colOff>0</xdr:colOff>
      <xdr:row>264</xdr:row>
      <xdr:rowOff>0</xdr:rowOff>
    </xdr:from>
    <xdr:to>
      <xdr:col>14</xdr:col>
      <xdr:colOff>390525</xdr:colOff>
      <xdr:row>265</xdr:row>
      <xdr:rowOff>0</xdr:rowOff>
    </xdr:to>
    <xdr:pic>
      <xdr:nvPicPr>
        <xdr:cNvPr id="321" name="Picture 640">
          <a:extLst>
            <a:ext uri="{FF2B5EF4-FFF2-40B4-BE49-F238E27FC236}">
              <a16:creationId xmlns:a16="http://schemas.microsoft.com/office/drawing/2014/main" id="{00000000-0008-0000-0400-000041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4828400"/>
          <a:ext cx="390525" cy="371475"/>
        </a:xfrm>
        <a:prstGeom prst="rect">
          <a:avLst/>
        </a:prstGeom>
        <a:noFill/>
        <a:ln w="9525">
          <a:miter lim="800000"/>
          <a:headEnd/>
          <a:tailEnd/>
        </a:ln>
      </xdr:spPr>
    </xdr:pic>
    <xdr:clientData/>
  </xdr:twoCellAnchor>
  <xdr:twoCellAnchor editAs="oneCell">
    <xdr:from>
      <xdr:col>14</xdr:col>
      <xdr:colOff>0</xdr:colOff>
      <xdr:row>265</xdr:row>
      <xdr:rowOff>0</xdr:rowOff>
    </xdr:from>
    <xdr:to>
      <xdr:col>14</xdr:col>
      <xdr:colOff>390525</xdr:colOff>
      <xdr:row>266</xdr:row>
      <xdr:rowOff>0</xdr:rowOff>
    </xdr:to>
    <xdr:pic>
      <xdr:nvPicPr>
        <xdr:cNvPr id="323" name="Picture 642">
          <a:extLst>
            <a:ext uri="{FF2B5EF4-FFF2-40B4-BE49-F238E27FC236}">
              <a16:creationId xmlns:a16="http://schemas.microsoft.com/office/drawing/2014/main" id="{00000000-0008-0000-0400-000043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199875"/>
          <a:ext cx="390525" cy="371475"/>
        </a:xfrm>
        <a:prstGeom prst="rect">
          <a:avLst/>
        </a:prstGeom>
        <a:noFill/>
        <a:ln w="9525">
          <a:miter lim="800000"/>
          <a:headEnd/>
          <a:tailEnd/>
        </a:ln>
      </xdr:spPr>
    </xdr:pic>
    <xdr:clientData/>
  </xdr:twoCellAnchor>
  <xdr:twoCellAnchor editAs="oneCell">
    <xdr:from>
      <xdr:col>14</xdr:col>
      <xdr:colOff>0</xdr:colOff>
      <xdr:row>266</xdr:row>
      <xdr:rowOff>0</xdr:rowOff>
    </xdr:from>
    <xdr:to>
      <xdr:col>14</xdr:col>
      <xdr:colOff>390525</xdr:colOff>
      <xdr:row>267</xdr:row>
      <xdr:rowOff>0</xdr:rowOff>
    </xdr:to>
    <xdr:pic>
      <xdr:nvPicPr>
        <xdr:cNvPr id="325" name="Picture 644">
          <a:extLst>
            <a:ext uri="{FF2B5EF4-FFF2-40B4-BE49-F238E27FC236}">
              <a16:creationId xmlns:a16="http://schemas.microsoft.com/office/drawing/2014/main" id="{00000000-0008-0000-0400-000045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571350"/>
          <a:ext cx="390525" cy="371475"/>
        </a:xfrm>
        <a:prstGeom prst="rect">
          <a:avLst/>
        </a:prstGeom>
        <a:noFill/>
        <a:ln w="9525">
          <a:miter lim="800000"/>
          <a:headEnd/>
          <a:tailEnd/>
        </a:ln>
      </xdr:spPr>
    </xdr:pic>
    <xdr:clientData/>
  </xdr:twoCellAnchor>
  <xdr:twoCellAnchor editAs="oneCell">
    <xdr:from>
      <xdr:col>14</xdr:col>
      <xdr:colOff>0</xdr:colOff>
      <xdr:row>267</xdr:row>
      <xdr:rowOff>0</xdr:rowOff>
    </xdr:from>
    <xdr:to>
      <xdr:col>14</xdr:col>
      <xdr:colOff>390525</xdr:colOff>
      <xdr:row>268</xdr:row>
      <xdr:rowOff>0</xdr:rowOff>
    </xdr:to>
    <xdr:pic>
      <xdr:nvPicPr>
        <xdr:cNvPr id="327" name="Picture 646">
          <a:extLst>
            <a:ext uri="{FF2B5EF4-FFF2-40B4-BE49-F238E27FC236}">
              <a16:creationId xmlns:a16="http://schemas.microsoft.com/office/drawing/2014/main" id="{00000000-0008-0000-0400-000047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942825"/>
          <a:ext cx="390525" cy="371475"/>
        </a:xfrm>
        <a:prstGeom prst="rect">
          <a:avLst/>
        </a:prstGeom>
        <a:noFill/>
        <a:ln w="9525">
          <a:miter lim="800000"/>
          <a:headEnd/>
          <a:tailEnd/>
        </a:ln>
      </xdr:spPr>
    </xdr:pic>
    <xdr:clientData/>
  </xdr:twoCellAnchor>
  <xdr:twoCellAnchor editAs="oneCell">
    <xdr:from>
      <xdr:col>14</xdr:col>
      <xdr:colOff>0</xdr:colOff>
      <xdr:row>274</xdr:row>
      <xdr:rowOff>0</xdr:rowOff>
    </xdr:from>
    <xdr:to>
      <xdr:col>14</xdr:col>
      <xdr:colOff>390525</xdr:colOff>
      <xdr:row>275</xdr:row>
      <xdr:rowOff>0</xdr:rowOff>
    </xdr:to>
    <xdr:pic>
      <xdr:nvPicPr>
        <xdr:cNvPr id="329" name="Picture 648">
          <a:extLst>
            <a:ext uri="{FF2B5EF4-FFF2-40B4-BE49-F238E27FC236}">
              <a16:creationId xmlns:a16="http://schemas.microsoft.com/office/drawing/2014/main" id="{00000000-0008-0000-0400-000049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8543150"/>
          <a:ext cx="390525" cy="371475"/>
        </a:xfrm>
        <a:prstGeom prst="rect">
          <a:avLst/>
        </a:prstGeom>
        <a:noFill/>
        <a:ln w="9525">
          <a:miter lim="800000"/>
          <a:headEnd/>
          <a:tailEnd/>
        </a:ln>
      </xdr:spPr>
    </xdr:pic>
    <xdr:clientData/>
  </xdr:twoCellAnchor>
  <xdr:twoCellAnchor editAs="oneCell">
    <xdr:from>
      <xdr:col>14</xdr:col>
      <xdr:colOff>0</xdr:colOff>
      <xdr:row>281</xdr:row>
      <xdr:rowOff>0</xdr:rowOff>
    </xdr:from>
    <xdr:to>
      <xdr:col>14</xdr:col>
      <xdr:colOff>390525</xdr:colOff>
      <xdr:row>282</xdr:row>
      <xdr:rowOff>85725</xdr:rowOff>
    </xdr:to>
    <xdr:pic>
      <xdr:nvPicPr>
        <xdr:cNvPr id="331" name="Picture 650">
          <a:extLst>
            <a:ext uri="{FF2B5EF4-FFF2-40B4-BE49-F238E27FC236}">
              <a16:creationId xmlns:a16="http://schemas.microsoft.com/office/drawing/2014/main" id="{00000000-0008-0000-0400-00004B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0962500"/>
          <a:ext cx="390525" cy="276225"/>
        </a:xfrm>
        <a:prstGeom prst="rect">
          <a:avLst/>
        </a:prstGeom>
        <a:noFill/>
        <a:ln w="9525">
          <a:miter lim="800000"/>
          <a:headEnd/>
          <a:tailEnd/>
        </a:ln>
      </xdr:spPr>
    </xdr:pic>
    <xdr:clientData/>
  </xdr:twoCellAnchor>
  <xdr:twoCellAnchor editAs="oneCell">
    <xdr:from>
      <xdr:col>14</xdr:col>
      <xdr:colOff>0</xdr:colOff>
      <xdr:row>282</xdr:row>
      <xdr:rowOff>0</xdr:rowOff>
    </xdr:from>
    <xdr:to>
      <xdr:col>14</xdr:col>
      <xdr:colOff>390525</xdr:colOff>
      <xdr:row>283</xdr:row>
      <xdr:rowOff>85725</xdr:rowOff>
    </xdr:to>
    <xdr:pic>
      <xdr:nvPicPr>
        <xdr:cNvPr id="333" name="Picture 652">
          <a:extLst>
            <a:ext uri="{FF2B5EF4-FFF2-40B4-BE49-F238E27FC236}">
              <a16:creationId xmlns:a16="http://schemas.microsoft.com/office/drawing/2014/main" id="{00000000-0008-0000-0400-00004D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1153000"/>
          <a:ext cx="390525" cy="276225"/>
        </a:xfrm>
        <a:prstGeom prst="rect">
          <a:avLst/>
        </a:prstGeom>
        <a:noFill/>
        <a:ln w="9525">
          <a:miter lim="800000"/>
          <a:headEnd/>
          <a:tailEnd/>
        </a:ln>
      </xdr:spPr>
    </xdr:pic>
    <xdr:clientData/>
  </xdr:twoCellAnchor>
  <xdr:twoCellAnchor editAs="oneCell">
    <xdr:from>
      <xdr:col>14</xdr:col>
      <xdr:colOff>0</xdr:colOff>
      <xdr:row>289</xdr:row>
      <xdr:rowOff>0</xdr:rowOff>
    </xdr:from>
    <xdr:to>
      <xdr:col>14</xdr:col>
      <xdr:colOff>390525</xdr:colOff>
      <xdr:row>290</xdr:row>
      <xdr:rowOff>85725</xdr:rowOff>
    </xdr:to>
    <xdr:pic>
      <xdr:nvPicPr>
        <xdr:cNvPr id="335" name="Picture 654">
          <a:extLst>
            <a:ext uri="{FF2B5EF4-FFF2-40B4-BE49-F238E27FC236}">
              <a16:creationId xmlns:a16="http://schemas.microsoft.com/office/drawing/2014/main" id="{00000000-0008-0000-0400-00004F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2667475"/>
          <a:ext cx="390525" cy="276225"/>
        </a:xfrm>
        <a:prstGeom prst="rect">
          <a:avLst/>
        </a:prstGeom>
        <a:noFill/>
        <a:ln w="9525">
          <a:miter lim="800000"/>
          <a:headEnd/>
          <a:tailEnd/>
        </a:ln>
      </xdr:spPr>
    </xdr:pic>
    <xdr:clientData/>
  </xdr:twoCellAnchor>
  <xdr:twoCellAnchor editAs="oneCell">
    <xdr:from>
      <xdr:col>14</xdr:col>
      <xdr:colOff>0</xdr:colOff>
      <xdr:row>290</xdr:row>
      <xdr:rowOff>0</xdr:rowOff>
    </xdr:from>
    <xdr:to>
      <xdr:col>14</xdr:col>
      <xdr:colOff>390525</xdr:colOff>
      <xdr:row>291</xdr:row>
      <xdr:rowOff>85725</xdr:rowOff>
    </xdr:to>
    <xdr:pic>
      <xdr:nvPicPr>
        <xdr:cNvPr id="337" name="Picture 656">
          <a:extLst>
            <a:ext uri="{FF2B5EF4-FFF2-40B4-BE49-F238E27FC236}">
              <a16:creationId xmlns:a16="http://schemas.microsoft.com/office/drawing/2014/main" id="{00000000-0008-0000-0400-000051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2857975"/>
          <a:ext cx="390525" cy="276225"/>
        </a:xfrm>
        <a:prstGeom prst="rect">
          <a:avLst/>
        </a:prstGeom>
        <a:noFill/>
        <a:ln w="9525">
          <a:miter lim="800000"/>
          <a:headEnd/>
          <a:tailEnd/>
        </a:ln>
      </xdr:spPr>
    </xdr:pic>
    <xdr:clientData/>
  </xdr:twoCellAnchor>
  <xdr:twoCellAnchor editAs="oneCell">
    <xdr:from>
      <xdr:col>14</xdr:col>
      <xdr:colOff>0</xdr:colOff>
      <xdr:row>291</xdr:row>
      <xdr:rowOff>0</xdr:rowOff>
    </xdr:from>
    <xdr:to>
      <xdr:col>14</xdr:col>
      <xdr:colOff>390525</xdr:colOff>
      <xdr:row>292</xdr:row>
      <xdr:rowOff>142875</xdr:rowOff>
    </xdr:to>
    <xdr:pic>
      <xdr:nvPicPr>
        <xdr:cNvPr id="339" name="Picture 658">
          <a:extLst>
            <a:ext uri="{FF2B5EF4-FFF2-40B4-BE49-F238E27FC236}">
              <a16:creationId xmlns:a16="http://schemas.microsoft.com/office/drawing/2014/main" id="{00000000-0008-0000-0400-000053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3048475"/>
          <a:ext cx="390525" cy="333375"/>
        </a:xfrm>
        <a:prstGeom prst="rect">
          <a:avLst/>
        </a:prstGeom>
        <a:noFill/>
        <a:ln w="9525">
          <a:miter lim="800000"/>
          <a:headEnd/>
          <a:tailEnd/>
        </a:ln>
      </xdr:spPr>
    </xdr:pic>
    <xdr:clientData/>
  </xdr:twoCellAnchor>
  <xdr:twoCellAnchor editAs="oneCell">
    <xdr:from>
      <xdr:col>14</xdr:col>
      <xdr:colOff>0</xdr:colOff>
      <xdr:row>292</xdr:row>
      <xdr:rowOff>0</xdr:rowOff>
    </xdr:from>
    <xdr:to>
      <xdr:col>14</xdr:col>
      <xdr:colOff>390525</xdr:colOff>
      <xdr:row>293</xdr:row>
      <xdr:rowOff>142875</xdr:rowOff>
    </xdr:to>
    <xdr:pic>
      <xdr:nvPicPr>
        <xdr:cNvPr id="341" name="Picture 660">
          <a:extLst>
            <a:ext uri="{FF2B5EF4-FFF2-40B4-BE49-F238E27FC236}">
              <a16:creationId xmlns:a16="http://schemas.microsoft.com/office/drawing/2014/main" id="{00000000-0008-0000-0400-000055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3238975"/>
          <a:ext cx="390525" cy="333375"/>
        </a:xfrm>
        <a:prstGeom prst="rect">
          <a:avLst/>
        </a:prstGeom>
        <a:noFill/>
        <a:ln w="9525">
          <a:miter lim="800000"/>
          <a:headEnd/>
          <a:tailEnd/>
        </a:ln>
      </xdr:spPr>
    </xdr:pic>
    <xdr:clientData/>
  </xdr:twoCellAnchor>
  <xdr:twoCellAnchor editAs="oneCell">
    <xdr:from>
      <xdr:col>14</xdr:col>
      <xdr:colOff>0</xdr:colOff>
      <xdr:row>299</xdr:row>
      <xdr:rowOff>0</xdr:rowOff>
    </xdr:from>
    <xdr:to>
      <xdr:col>14</xdr:col>
      <xdr:colOff>390525</xdr:colOff>
      <xdr:row>300</xdr:row>
      <xdr:rowOff>142875</xdr:rowOff>
    </xdr:to>
    <xdr:pic>
      <xdr:nvPicPr>
        <xdr:cNvPr id="343" name="Picture 662">
          <a:extLst>
            <a:ext uri="{FF2B5EF4-FFF2-40B4-BE49-F238E27FC236}">
              <a16:creationId xmlns:a16="http://schemas.microsoft.com/office/drawing/2014/main" id="{00000000-0008-0000-0400-000057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4934425"/>
          <a:ext cx="390525" cy="333375"/>
        </a:xfrm>
        <a:prstGeom prst="rect">
          <a:avLst/>
        </a:prstGeom>
        <a:noFill/>
        <a:ln w="9525">
          <a:miter lim="800000"/>
          <a:headEnd/>
          <a:tailEnd/>
        </a:ln>
      </xdr:spPr>
    </xdr:pic>
    <xdr:clientData/>
  </xdr:twoCellAnchor>
  <xdr:twoCellAnchor editAs="oneCell">
    <xdr:from>
      <xdr:col>14</xdr:col>
      <xdr:colOff>0</xdr:colOff>
      <xdr:row>300</xdr:row>
      <xdr:rowOff>0</xdr:rowOff>
    </xdr:from>
    <xdr:to>
      <xdr:col>14</xdr:col>
      <xdr:colOff>390525</xdr:colOff>
      <xdr:row>301</xdr:row>
      <xdr:rowOff>142875</xdr:rowOff>
    </xdr:to>
    <xdr:pic>
      <xdr:nvPicPr>
        <xdr:cNvPr id="345" name="Picture 664">
          <a:extLst>
            <a:ext uri="{FF2B5EF4-FFF2-40B4-BE49-F238E27FC236}">
              <a16:creationId xmlns:a16="http://schemas.microsoft.com/office/drawing/2014/main" id="{00000000-0008-0000-0400-000059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5124925"/>
          <a:ext cx="390525" cy="333375"/>
        </a:xfrm>
        <a:prstGeom prst="rect">
          <a:avLst/>
        </a:prstGeom>
        <a:noFill/>
        <a:ln w="9525">
          <a:miter lim="800000"/>
          <a:headEnd/>
          <a:tailEnd/>
        </a:ln>
      </xdr:spPr>
    </xdr:pic>
    <xdr:clientData/>
  </xdr:twoCellAnchor>
  <xdr:twoCellAnchor editAs="oneCell">
    <xdr:from>
      <xdr:col>14</xdr:col>
      <xdr:colOff>0</xdr:colOff>
      <xdr:row>301</xdr:row>
      <xdr:rowOff>0</xdr:rowOff>
    </xdr:from>
    <xdr:to>
      <xdr:col>14</xdr:col>
      <xdr:colOff>390525</xdr:colOff>
      <xdr:row>302</xdr:row>
      <xdr:rowOff>0</xdr:rowOff>
    </xdr:to>
    <xdr:pic>
      <xdr:nvPicPr>
        <xdr:cNvPr id="347" name="Picture 666">
          <a:extLst>
            <a:ext uri="{FF2B5EF4-FFF2-40B4-BE49-F238E27FC236}">
              <a16:creationId xmlns:a16="http://schemas.microsoft.com/office/drawing/2014/main" id="{00000000-0008-0000-0400-00005B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5315425"/>
          <a:ext cx="390525" cy="371475"/>
        </a:xfrm>
        <a:prstGeom prst="rect">
          <a:avLst/>
        </a:prstGeom>
        <a:noFill/>
        <a:ln w="9525">
          <a:miter lim="800000"/>
          <a:headEnd/>
          <a:tailEnd/>
        </a:ln>
      </xdr:spPr>
    </xdr:pic>
    <xdr:clientData/>
  </xdr:twoCellAnchor>
  <xdr:twoCellAnchor editAs="oneCell">
    <xdr:from>
      <xdr:col>14</xdr:col>
      <xdr:colOff>0</xdr:colOff>
      <xdr:row>308</xdr:row>
      <xdr:rowOff>0</xdr:rowOff>
    </xdr:from>
    <xdr:to>
      <xdr:col>14</xdr:col>
      <xdr:colOff>390525</xdr:colOff>
      <xdr:row>309</xdr:row>
      <xdr:rowOff>85725</xdr:rowOff>
    </xdr:to>
    <xdr:pic>
      <xdr:nvPicPr>
        <xdr:cNvPr id="349" name="Picture 668">
          <a:extLst>
            <a:ext uri="{FF2B5EF4-FFF2-40B4-BE49-F238E27FC236}">
              <a16:creationId xmlns:a16="http://schemas.microsoft.com/office/drawing/2014/main" id="{00000000-0008-0000-0400-00005D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7372825"/>
          <a:ext cx="390525" cy="276225"/>
        </a:xfrm>
        <a:prstGeom prst="rect">
          <a:avLst/>
        </a:prstGeom>
        <a:noFill/>
        <a:ln w="9525">
          <a:miter lim="800000"/>
          <a:headEnd/>
          <a:tailEnd/>
        </a:ln>
      </xdr:spPr>
    </xdr:pic>
    <xdr:clientData/>
  </xdr:twoCellAnchor>
  <xdr:twoCellAnchor editAs="oneCell">
    <xdr:from>
      <xdr:col>14</xdr:col>
      <xdr:colOff>0</xdr:colOff>
      <xdr:row>309</xdr:row>
      <xdr:rowOff>0</xdr:rowOff>
    </xdr:from>
    <xdr:to>
      <xdr:col>14</xdr:col>
      <xdr:colOff>390525</xdr:colOff>
      <xdr:row>310</xdr:row>
      <xdr:rowOff>142875</xdr:rowOff>
    </xdr:to>
    <xdr:pic>
      <xdr:nvPicPr>
        <xdr:cNvPr id="351" name="Picture 670">
          <a:extLst>
            <a:ext uri="{FF2B5EF4-FFF2-40B4-BE49-F238E27FC236}">
              <a16:creationId xmlns:a16="http://schemas.microsoft.com/office/drawing/2014/main" id="{00000000-0008-0000-0400-00005F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7563325"/>
          <a:ext cx="390525" cy="333375"/>
        </a:xfrm>
        <a:prstGeom prst="rect">
          <a:avLst/>
        </a:prstGeom>
        <a:noFill/>
        <a:ln w="9525">
          <a:miter lim="800000"/>
          <a:headEnd/>
          <a:tailEnd/>
        </a:ln>
      </xdr:spPr>
    </xdr:pic>
    <xdr:clientData/>
  </xdr:twoCellAnchor>
  <xdr:twoCellAnchor editAs="oneCell">
    <xdr:from>
      <xdr:col>14</xdr:col>
      <xdr:colOff>0</xdr:colOff>
      <xdr:row>310</xdr:row>
      <xdr:rowOff>0</xdr:rowOff>
    </xdr:from>
    <xdr:to>
      <xdr:col>14</xdr:col>
      <xdr:colOff>390525</xdr:colOff>
      <xdr:row>311</xdr:row>
      <xdr:rowOff>142875</xdr:rowOff>
    </xdr:to>
    <xdr:pic>
      <xdr:nvPicPr>
        <xdr:cNvPr id="353" name="Picture 672">
          <a:extLst>
            <a:ext uri="{FF2B5EF4-FFF2-40B4-BE49-F238E27FC236}">
              <a16:creationId xmlns:a16="http://schemas.microsoft.com/office/drawing/2014/main" id="{00000000-0008-0000-0400-000061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7753825"/>
          <a:ext cx="390525" cy="333375"/>
        </a:xfrm>
        <a:prstGeom prst="rect">
          <a:avLst/>
        </a:prstGeom>
        <a:noFill/>
        <a:ln w="9525">
          <a:miter lim="800000"/>
          <a:headEnd/>
          <a:tailEnd/>
        </a:ln>
      </xdr:spPr>
    </xdr:pic>
    <xdr:clientData/>
  </xdr:twoCellAnchor>
  <xdr:twoCellAnchor editAs="oneCell">
    <xdr:from>
      <xdr:col>14</xdr:col>
      <xdr:colOff>0</xdr:colOff>
      <xdr:row>311</xdr:row>
      <xdr:rowOff>0</xdr:rowOff>
    </xdr:from>
    <xdr:to>
      <xdr:col>14</xdr:col>
      <xdr:colOff>390525</xdr:colOff>
      <xdr:row>312</xdr:row>
      <xdr:rowOff>0</xdr:rowOff>
    </xdr:to>
    <xdr:pic>
      <xdr:nvPicPr>
        <xdr:cNvPr id="355" name="Picture 674">
          <a:extLst>
            <a:ext uri="{FF2B5EF4-FFF2-40B4-BE49-F238E27FC236}">
              <a16:creationId xmlns:a16="http://schemas.microsoft.com/office/drawing/2014/main" id="{00000000-0008-0000-0400-000063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7944325"/>
          <a:ext cx="390525" cy="371475"/>
        </a:xfrm>
        <a:prstGeom prst="rect">
          <a:avLst/>
        </a:prstGeom>
        <a:noFill/>
        <a:ln w="9525">
          <a:miter lim="800000"/>
          <a:headEnd/>
          <a:tailEnd/>
        </a:ln>
      </xdr:spPr>
    </xdr:pic>
    <xdr:clientData/>
  </xdr:twoCellAnchor>
  <xdr:twoCellAnchor editAs="oneCell">
    <xdr:from>
      <xdr:col>14</xdr:col>
      <xdr:colOff>0</xdr:colOff>
      <xdr:row>312</xdr:row>
      <xdr:rowOff>0</xdr:rowOff>
    </xdr:from>
    <xdr:to>
      <xdr:col>14</xdr:col>
      <xdr:colOff>390525</xdr:colOff>
      <xdr:row>313</xdr:row>
      <xdr:rowOff>0</xdr:rowOff>
    </xdr:to>
    <xdr:pic>
      <xdr:nvPicPr>
        <xdr:cNvPr id="357" name="Picture 676">
          <a:extLst>
            <a:ext uri="{FF2B5EF4-FFF2-40B4-BE49-F238E27FC236}">
              <a16:creationId xmlns:a16="http://schemas.microsoft.com/office/drawing/2014/main" id="{00000000-0008-0000-0400-000065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8315800"/>
          <a:ext cx="390525" cy="371475"/>
        </a:xfrm>
        <a:prstGeom prst="rect">
          <a:avLst/>
        </a:prstGeom>
        <a:noFill/>
        <a:ln w="9525">
          <a:miter lim="800000"/>
          <a:headEnd/>
          <a:tailEnd/>
        </a:ln>
      </xdr:spPr>
    </xdr:pic>
    <xdr:clientData/>
  </xdr:twoCellAnchor>
  <xdr:twoCellAnchor editAs="oneCell">
    <xdr:from>
      <xdr:col>14</xdr:col>
      <xdr:colOff>0</xdr:colOff>
      <xdr:row>313</xdr:row>
      <xdr:rowOff>0</xdr:rowOff>
    </xdr:from>
    <xdr:to>
      <xdr:col>14</xdr:col>
      <xdr:colOff>390525</xdr:colOff>
      <xdr:row>314</xdr:row>
      <xdr:rowOff>0</xdr:rowOff>
    </xdr:to>
    <xdr:pic>
      <xdr:nvPicPr>
        <xdr:cNvPr id="359" name="Picture 678">
          <a:extLst>
            <a:ext uri="{FF2B5EF4-FFF2-40B4-BE49-F238E27FC236}">
              <a16:creationId xmlns:a16="http://schemas.microsoft.com/office/drawing/2014/main" id="{00000000-0008-0000-0400-000067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8687275"/>
          <a:ext cx="390525" cy="361950"/>
        </a:xfrm>
        <a:prstGeom prst="rect">
          <a:avLst/>
        </a:prstGeom>
        <a:noFill/>
        <a:ln w="9525">
          <a:miter lim="800000"/>
          <a:headEnd/>
          <a:tailEnd/>
        </a:ln>
      </xdr:spPr>
    </xdr:pic>
    <xdr:clientData/>
  </xdr:twoCellAnchor>
  <xdr:twoCellAnchor editAs="oneCell">
    <xdr:from>
      <xdr:col>14</xdr:col>
      <xdr:colOff>0</xdr:colOff>
      <xdr:row>314</xdr:row>
      <xdr:rowOff>0</xdr:rowOff>
    </xdr:from>
    <xdr:to>
      <xdr:col>14</xdr:col>
      <xdr:colOff>390525</xdr:colOff>
      <xdr:row>315</xdr:row>
      <xdr:rowOff>85725</xdr:rowOff>
    </xdr:to>
    <xdr:pic>
      <xdr:nvPicPr>
        <xdr:cNvPr id="361" name="Picture 680">
          <a:extLst>
            <a:ext uri="{FF2B5EF4-FFF2-40B4-BE49-F238E27FC236}">
              <a16:creationId xmlns:a16="http://schemas.microsoft.com/office/drawing/2014/main" id="{00000000-0008-0000-0400-000069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058750"/>
          <a:ext cx="390525" cy="276225"/>
        </a:xfrm>
        <a:prstGeom prst="rect">
          <a:avLst/>
        </a:prstGeom>
        <a:noFill/>
        <a:ln w="9525">
          <a:miter lim="800000"/>
          <a:headEnd/>
          <a:tailEnd/>
        </a:ln>
      </xdr:spPr>
    </xdr:pic>
    <xdr:clientData/>
  </xdr:twoCellAnchor>
  <xdr:twoCellAnchor editAs="oneCell">
    <xdr:from>
      <xdr:col>14</xdr:col>
      <xdr:colOff>0</xdr:colOff>
      <xdr:row>315</xdr:row>
      <xdr:rowOff>0</xdr:rowOff>
    </xdr:from>
    <xdr:to>
      <xdr:col>14</xdr:col>
      <xdr:colOff>390525</xdr:colOff>
      <xdr:row>316</xdr:row>
      <xdr:rowOff>85725</xdr:rowOff>
    </xdr:to>
    <xdr:pic>
      <xdr:nvPicPr>
        <xdr:cNvPr id="363" name="Picture 682">
          <a:extLst>
            <a:ext uri="{FF2B5EF4-FFF2-40B4-BE49-F238E27FC236}">
              <a16:creationId xmlns:a16="http://schemas.microsoft.com/office/drawing/2014/main" id="{00000000-0008-0000-0400-00006B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249250"/>
          <a:ext cx="390525" cy="276225"/>
        </a:xfrm>
        <a:prstGeom prst="rect">
          <a:avLst/>
        </a:prstGeom>
        <a:noFill/>
        <a:ln w="9525">
          <a:miter lim="800000"/>
          <a:headEnd/>
          <a:tailEnd/>
        </a:ln>
      </xdr:spPr>
    </xdr:pic>
    <xdr:clientData/>
  </xdr:twoCellAnchor>
  <xdr:twoCellAnchor editAs="oneCell">
    <xdr:from>
      <xdr:col>14</xdr:col>
      <xdr:colOff>0</xdr:colOff>
      <xdr:row>316</xdr:row>
      <xdr:rowOff>0</xdr:rowOff>
    </xdr:from>
    <xdr:to>
      <xdr:col>14</xdr:col>
      <xdr:colOff>390525</xdr:colOff>
      <xdr:row>317</xdr:row>
      <xdr:rowOff>85725</xdr:rowOff>
    </xdr:to>
    <xdr:pic>
      <xdr:nvPicPr>
        <xdr:cNvPr id="365" name="Picture 684">
          <a:extLst>
            <a:ext uri="{FF2B5EF4-FFF2-40B4-BE49-F238E27FC236}">
              <a16:creationId xmlns:a16="http://schemas.microsoft.com/office/drawing/2014/main" id="{00000000-0008-0000-0400-00006D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439750"/>
          <a:ext cx="390525" cy="276225"/>
        </a:xfrm>
        <a:prstGeom prst="rect">
          <a:avLst/>
        </a:prstGeom>
        <a:noFill/>
        <a:ln w="9525">
          <a:miter lim="800000"/>
          <a:headEnd/>
          <a:tailEnd/>
        </a:ln>
      </xdr:spPr>
    </xdr:pic>
    <xdr:clientData/>
  </xdr:twoCellAnchor>
  <xdr:twoCellAnchor editAs="oneCell">
    <xdr:from>
      <xdr:col>14</xdr:col>
      <xdr:colOff>0</xdr:colOff>
      <xdr:row>317</xdr:row>
      <xdr:rowOff>0</xdr:rowOff>
    </xdr:from>
    <xdr:to>
      <xdr:col>14</xdr:col>
      <xdr:colOff>390525</xdr:colOff>
      <xdr:row>318</xdr:row>
      <xdr:rowOff>85725</xdr:rowOff>
    </xdr:to>
    <xdr:pic>
      <xdr:nvPicPr>
        <xdr:cNvPr id="367" name="Picture 686">
          <a:extLst>
            <a:ext uri="{FF2B5EF4-FFF2-40B4-BE49-F238E27FC236}">
              <a16:creationId xmlns:a16="http://schemas.microsoft.com/office/drawing/2014/main" id="{00000000-0008-0000-0400-00006F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630250"/>
          <a:ext cx="390525" cy="276225"/>
        </a:xfrm>
        <a:prstGeom prst="rect">
          <a:avLst/>
        </a:prstGeom>
        <a:noFill/>
        <a:ln w="9525">
          <a:miter lim="800000"/>
          <a:headEnd/>
          <a:tailEnd/>
        </a:ln>
      </xdr:spPr>
    </xdr:pic>
    <xdr:clientData/>
  </xdr:twoCellAnchor>
  <xdr:twoCellAnchor editAs="oneCell">
    <xdr:from>
      <xdr:col>14</xdr:col>
      <xdr:colOff>0</xdr:colOff>
      <xdr:row>318</xdr:row>
      <xdr:rowOff>0</xdr:rowOff>
    </xdr:from>
    <xdr:to>
      <xdr:col>14</xdr:col>
      <xdr:colOff>390525</xdr:colOff>
      <xdr:row>319</xdr:row>
      <xdr:rowOff>142875</xdr:rowOff>
    </xdr:to>
    <xdr:pic>
      <xdr:nvPicPr>
        <xdr:cNvPr id="369" name="Picture 688">
          <a:extLst>
            <a:ext uri="{FF2B5EF4-FFF2-40B4-BE49-F238E27FC236}">
              <a16:creationId xmlns:a16="http://schemas.microsoft.com/office/drawing/2014/main" id="{00000000-0008-0000-0400-000071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9820750"/>
          <a:ext cx="390525" cy="333375"/>
        </a:xfrm>
        <a:prstGeom prst="rect">
          <a:avLst/>
        </a:prstGeom>
        <a:noFill/>
        <a:ln w="9525">
          <a:miter lim="800000"/>
          <a:headEnd/>
          <a:tailEnd/>
        </a:ln>
      </xdr:spPr>
    </xdr:pic>
    <xdr:clientData/>
  </xdr:twoCellAnchor>
  <xdr:twoCellAnchor editAs="oneCell">
    <xdr:from>
      <xdr:col>14</xdr:col>
      <xdr:colOff>0</xdr:colOff>
      <xdr:row>319</xdr:row>
      <xdr:rowOff>0</xdr:rowOff>
    </xdr:from>
    <xdr:to>
      <xdr:col>14</xdr:col>
      <xdr:colOff>390525</xdr:colOff>
      <xdr:row>320</xdr:row>
      <xdr:rowOff>142875</xdr:rowOff>
    </xdr:to>
    <xdr:pic>
      <xdr:nvPicPr>
        <xdr:cNvPr id="371" name="Picture 690">
          <a:extLst>
            <a:ext uri="{FF2B5EF4-FFF2-40B4-BE49-F238E27FC236}">
              <a16:creationId xmlns:a16="http://schemas.microsoft.com/office/drawing/2014/main" id="{00000000-0008-0000-0400-000073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011250"/>
          <a:ext cx="390525" cy="333375"/>
        </a:xfrm>
        <a:prstGeom prst="rect">
          <a:avLst/>
        </a:prstGeom>
        <a:noFill/>
        <a:ln w="9525">
          <a:miter lim="800000"/>
          <a:headEnd/>
          <a:tailEnd/>
        </a:ln>
      </xdr:spPr>
    </xdr:pic>
    <xdr:clientData/>
  </xdr:twoCellAnchor>
  <xdr:twoCellAnchor editAs="oneCell">
    <xdr:from>
      <xdr:col>14</xdr:col>
      <xdr:colOff>0</xdr:colOff>
      <xdr:row>320</xdr:row>
      <xdr:rowOff>0</xdr:rowOff>
    </xdr:from>
    <xdr:to>
      <xdr:col>14</xdr:col>
      <xdr:colOff>390525</xdr:colOff>
      <xdr:row>321</xdr:row>
      <xdr:rowOff>0</xdr:rowOff>
    </xdr:to>
    <xdr:pic>
      <xdr:nvPicPr>
        <xdr:cNvPr id="373" name="Picture 692">
          <a:extLst>
            <a:ext uri="{FF2B5EF4-FFF2-40B4-BE49-F238E27FC236}">
              <a16:creationId xmlns:a16="http://schemas.microsoft.com/office/drawing/2014/main" id="{00000000-0008-0000-0400-000075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201750"/>
          <a:ext cx="390525" cy="371475"/>
        </a:xfrm>
        <a:prstGeom prst="rect">
          <a:avLst/>
        </a:prstGeom>
        <a:noFill/>
        <a:ln w="9525">
          <a:miter lim="800000"/>
          <a:headEnd/>
          <a:tailEnd/>
        </a:ln>
      </xdr:spPr>
    </xdr:pic>
    <xdr:clientData/>
  </xdr:twoCellAnchor>
  <xdr:twoCellAnchor editAs="oneCell">
    <xdr:from>
      <xdr:col>14</xdr:col>
      <xdr:colOff>0</xdr:colOff>
      <xdr:row>321</xdr:row>
      <xdr:rowOff>0</xdr:rowOff>
    </xdr:from>
    <xdr:to>
      <xdr:col>14</xdr:col>
      <xdr:colOff>390525</xdr:colOff>
      <xdr:row>322</xdr:row>
      <xdr:rowOff>0</xdr:rowOff>
    </xdr:to>
    <xdr:pic>
      <xdr:nvPicPr>
        <xdr:cNvPr id="375" name="Picture 694">
          <a:extLst>
            <a:ext uri="{FF2B5EF4-FFF2-40B4-BE49-F238E27FC236}">
              <a16:creationId xmlns:a16="http://schemas.microsoft.com/office/drawing/2014/main" id="{00000000-0008-0000-0400-000077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573225"/>
          <a:ext cx="390525" cy="371475"/>
        </a:xfrm>
        <a:prstGeom prst="rect">
          <a:avLst/>
        </a:prstGeom>
        <a:noFill/>
        <a:ln w="9525">
          <a:miter lim="800000"/>
          <a:headEnd/>
          <a:tailEnd/>
        </a:ln>
      </xdr:spPr>
    </xdr:pic>
    <xdr:clientData/>
  </xdr:twoCellAnchor>
  <xdr:twoCellAnchor editAs="oneCell">
    <xdr:from>
      <xdr:col>14</xdr:col>
      <xdr:colOff>0</xdr:colOff>
      <xdr:row>322</xdr:row>
      <xdr:rowOff>0</xdr:rowOff>
    </xdr:from>
    <xdr:to>
      <xdr:col>14</xdr:col>
      <xdr:colOff>390525</xdr:colOff>
      <xdr:row>323</xdr:row>
      <xdr:rowOff>0</xdr:rowOff>
    </xdr:to>
    <xdr:pic>
      <xdr:nvPicPr>
        <xdr:cNvPr id="377" name="Picture 696">
          <a:extLst>
            <a:ext uri="{FF2B5EF4-FFF2-40B4-BE49-F238E27FC236}">
              <a16:creationId xmlns:a16="http://schemas.microsoft.com/office/drawing/2014/main" id="{00000000-0008-0000-0400-000079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944700"/>
          <a:ext cx="390525" cy="371475"/>
        </a:xfrm>
        <a:prstGeom prst="rect">
          <a:avLst/>
        </a:prstGeom>
        <a:noFill/>
        <a:ln w="9525">
          <a:miter lim="800000"/>
          <a:headEnd/>
          <a:tailEnd/>
        </a:ln>
      </xdr:spPr>
    </xdr:pic>
    <xdr:clientData/>
  </xdr:twoCellAnchor>
  <xdr:twoCellAnchor editAs="oneCell">
    <xdr:from>
      <xdr:col>14</xdr:col>
      <xdr:colOff>0</xdr:colOff>
      <xdr:row>323</xdr:row>
      <xdr:rowOff>0</xdr:rowOff>
    </xdr:from>
    <xdr:to>
      <xdr:col>14</xdr:col>
      <xdr:colOff>390525</xdr:colOff>
      <xdr:row>324</xdr:row>
      <xdr:rowOff>0</xdr:rowOff>
    </xdr:to>
    <xdr:pic>
      <xdr:nvPicPr>
        <xdr:cNvPr id="379" name="Picture 698">
          <a:extLst>
            <a:ext uri="{FF2B5EF4-FFF2-40B4-BE49-F238E27FC236}">
              <a16:creationId xmlns:a16="http://schemas.microsoft.com/office/drawing/2014/main" id="{00000000-0008-0000-0400-00007B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1316175"/>
          <a:ext cx="390525" cy="371475"/>
        </a:xfrm>
        <a:prstGeom prst="rect">
          <a:avLst/>
        </a:prstGeom>
        <a:noFill/>
        <a:ln w="9525">
          <a:miter lim="800000"/>
          <a:headEnd/>
          <a:tailEnd/>
        </a:ln>
      </xdr:spPr>
    </xdr:pic>
    <xdr:clientData/>
  </xdr:twoCellAnchor>
  <xdr:twoCellAnchor editAs="oneCell">
    <xdr:from>
      <xdr:col>14</xdr:col>
      <xdr:colOff>0</xdr:colOff>
      <xdr:row>324</xdr:row>
      <xdr:rowOff>0</xdr:rowOff>
    </xdr:from>
    <xdr:to>
      <xdr:col>14</xdr:col>
      <xdr:colOff>390525</xdr:colOff>
      <xdr:row>325</xdr:row>
      <xdr:rowOff>0</xdr:rowOff>
    </xdr:to>
    <xdr:pic>
      <xdr:nvPicPr>
        <xdr:cNvPr id="381" name="Picture 700">
          <a:extLst>
            <a:ext uri="{FF2B5EF4-FFF2-40B4-BE49-F238E27FC236}">
              <a16:creationId xmlns:a16="http://schemas.microsoft.com/office/drawing/2014/main" id="{00000000-0008-0000-0400-00007D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1687650"/>
          <a:ext cx="390525" cy="371475"/>
        </a:xfrm>
        <a:prstGeom prst="rect">
          <a:avLst/>
        </a:prstGeom>
        <a:noFill/>
        <a:ln w="9525">
          <a:miter lim="800000"/>
          <a:headEnd/>
          <a:tailEnd/>
        </a:ln>
      </xdr:spPr>
    </xdr:pic>
    <xdr:clientData/>
  </xdr:twoCellAnchor>
  <xdr:twoCellAnchor editAs="oneCell">
    <xdr:from>
      <xdr:col>14</xdr:col>
      <xdr:colOff>0</xdr:colOff>
      <xdr:row>325</xdr:row>
      <xdr:rowOff>0</xdr:rowOff>
    </xdr:from>
    <xdr:to>
      <xdr:col>14</xdr:col>
      <xdr:colOff>390525</xdr:colOff>
      <xdr:row>326</xdr:row>
      <xdr:rowOff>0</xdr:rowOff>
    </xdr:to>
    <xdr:pic>
      <xdr:nvPicPr>
        <xdr:cNvPr id="383" name="Picture 702">
          <a:extLst>
            <a:ext uri="{FF2B5EF4-FFF2-40B4-BE49-F238E27FC236}">
              <a16:creationId xmlns:a16="http://schemas.microsoft.com/office/drawing/2014/main" id="{00000000-0008-0000-0400-00007F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2059125"/>
          <a:ext cx="390525" cy="371475"/>
        </a:xfrm>
        <a:prstGeom prst="rect">
          <a:avLst/>
        </a:prstGeom>
        <a:noFill/>
        <a:ln w="9525">
          <a:miter lim="800000"/>
          <a:headEnd/>
          <a:tailEnd/>
        </a:ln>
      </xdr:spPr>
    </xdr:pic>
    <xdr:clientData/>
  </xdr:twoCellAnchor>
  <xdr:twoCellAnchor editAs="oneCell">
    <xdr:from>
      <xdr:col>14</xdr:col>
      <xdr:colOff>0</xdr:colOff>
      <xdr:row>326</xdr:row>
      <xdr:rowOff>0</xdr:rowOff>
    </xdr:from>
    <xdr:to>
      <xdr:col>14</xdr:col>
      <xdr:colOff>390525</xdr:colOff>
      <xdr:row>327</xdr:row>
      <xdr:rowOff>0</xdr:rowOff>
    </xdr:to>
    <xdr:pic>
      <xdr:nvPicPr>
        <xdr:cNvPr id="4865" name="Picture 704">
          <a:extLst>
            <a:ext uri="{FF2B5EF4-FFF2-40B4-BE49-F238E27FC236}">
              <a16:creationId xmlns:a16="http://schemas.microsoft.com/office/drawing/2014/main" id="{00000000-0008-0000-0400-000001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2430600"/>
          <a:ext cx="390525" cy="371475"/>
        </a:xfrm>
        <a:prstGeom prst="rect">
          <a:avLst/>
        </a:prstGeom>
        <a:noFill/>
        <a:ln w="9525">
          <a:miter lim="800000"/>
          <a:headEnd/>
          <a:tailEnd/>
        </a:ln>
      </xdr:spPr>
    </xdr:pic>
    <xdr:clientData/>
  </xdr:twoCellAnchor>
  <xdr:twoCellAnchor editAs="oneCell">
    <xdr:from>
      <xdr:col>14</xdr:col>
      <xdr:colOff>0</xdr:colOff>
      <xdr:row>327</xdr:row>
      <xdr:rowOff>0</xdr:rowOff>
    </xdr:from>
    <xdr:to>
      <xdr:col>14</xdr:col>
      <xdr:colOff>390525</xdr:colOff>
      <xdr:row>328</xdr:row>
      <xdr:rowOff>0</xdr:rowOff>
    </xdr:to>
    <xdr:pic>
      <xdr:nvPicPr>
        <xdr:cNvPr id="4867" name="Picture 706">
          <a:extLst>
            <a:ext uri="{FF2B5EF4-FFF2-40B4-BE49-F238E27FC236}">
              <a16:creationId xmlns:a16="http://schemas.microsoft.com/office/drawing/2014/main" id="{00000000-0008-0000-0400-000003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2802075"/>
          <a:ext cx="390525" cy="371475"/>
        </a:xfrm>
        <a:prstGeom prst="rect">
          <a:avLst/>
        </a:prstGeom>
        <a:noFill/>
        <a:ln w="9525">
          <a:miter lim="800000"/>
          <a:headEnd/>
          <a:tailEnd/>
        </a:ln>
      </xdr:spPr>
    </xdr:pic>
    <xdr:clientData/>
  </xdr:twoCellAnchor>
  <xdr:twoCellAnchor editAs="oneCell">
    <xdr:from>
      <xdr:col>14</xdr:col>
      <xdr:colOff>0</xdr:colOff>
      <xdr:row>328</xdr:row>
      <xdr:rowOff>0</xdr:rowOff>
    </xdr:from>
    <xdr:to>
      <xdr:col>14</xdr:col>
      <xdr:colOff>390525</xdr:colOff>
      <xdr:row>329</xdr:row>
      <xdr:rowOff>0</xdr:rowOff>
    </xdr:to>
    <xdr:pic>
      <xdr:nvPicPr>
        <xdr:cNvPr id="4869" name="Picture 708">
          <a:extLst>
            <a:ext uri="{FF2B5EF4-FFF2-40B4-BE49-F238E27FC236}">
              <a16:creationId xmlns:a16="http://schemas.microsoft.com/office/drawing/2014/main" id="{00000000-0008-0000-0400-000005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3173550"/>
          <a:ext cx="390525" cy="371475"/>
        </a:xfrm>
        <a:prstGeom prst="rect">
          <a:avLst/>
        </a:prstGeom>
        <a:noFill/>
        <a:ln w="9525">
          <a:miter lim="800000"/>
          <a:headEnd/>
          <a:tailEnd/>
        </a:ln>
      </xdr:spPr>
    </xdr:pic>
    <xdr:clientData/>
  </xdr:twoCellAnchor>
  <xdr:twoCellAnchor editAs="oneCell">
    <xdr:from>
      <xdr:col>14</xdr:col>
      <xdr:colOff>0</xdr:colOff>
      <xdr:row>329</xdr:row>
      <xdr:rowOff>0</xdr:rowOff>
    </xdr:from>
    <xdr:to>
      <xdr:col>14</xdr:col>
      <xdr:colOff>390525</xdr:colOff>
      <xdr:row>330</xdr:row>
      <xdr:rowOff>0</xdr:rowOff>
    </xdr:to>
    <xdr:pic>
      <xdr:nvPicPr>
        <xdr:cNvPr id="4871" name="Picture 710">
          <a:extLst>
            <a:ext uri="{FF2B5EF4-FFF2-40B4-BE49-F238E27FC236}">
              <a16:creationId xmlns:a16="http://schemas.microsoft.com/office/drawing/2014/main" id="{00000000-0008-0000-0400-000007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3545025"/>
          <a:ext cx="390525" cy="371475"/>
        </a:xfrm>
        <a:prstGeom prst="rect">
          <a:avLst/>
        </a:prstGeom>
        <a:noFill/>
        <a:ln w="9525">
          <a:miter lim="800000"/>
          <a:headEnd/>
          <a:tailEnd/>
        </a:ln>
      </xdr:spPr>
    </xdr:pic>
    <xdr:clientData/>
  </xdr:twoCellAnchor>
  <xdr:twoCellAnchor editAs="oneCell">
    <xdr:from>
      <xdr:col>14</xdr:col>
      <xdr:colOff>0</xdr:colOff>
      <xdr:row>330</xdr:row>
      <xdr:rowOff>0</xdr:rowOff>
    </xdr:from>
    <xdr:to>
      <xdr:col>14</xdr:col>
      <xdr:colOff>390525</xdr:colOff>
      <xdr:row>331</xdr:row>
      <xdr:rowOff>0</xdr:rowOff>
    </xdr:to>
    <xdr:pic>
      <xdr:nvPicPr>
        <xdr:cNvPr id="4873" name="Picture 712">
          <a:extLst>
            <a:ext uri="{FF2B5EF4-FFF2-40B4-BE49-F238E27FC236}">
              <a16:creationId xmlns:a16="http://schemas.microsoft.com/office/drawing/2014/main" id="{00000000-0008-0000-0400-000009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3916500"/>
          <a:ext cx="390525" cy="371475"/>
        </a:xfrm>
        <a:prstGeom prst="rect">
          <a:avLst/>
        </a:prstGeom>
        <a:noFill/>
        <a:ln w="9525">
          <a:miter lim="800000"/>
          <a:headEnd/>
          <a:tailEnd/>
        </a:ln>
      </xdr:spPr>
    </xdr:pic>
    <xdr:clientData/>
  </xdr:twoCellAnchor>
  <xdr:twoCellAnchor editAs="oneCell">
    <xdr:from>
      <xdr:col>14</xdr:col>
      <xdr:colOff>0</xdr:colOff>
      <xdr:row>331</xdr:row>
      <xdr:rowOff>0</xdr:rowOff>
    </xdr:from>
    <xdr:to>
      <xdr:col>14</xdr:col>
      <xdr:colOff>390525</xdr:colOff>
      <xdr:row>332</xdr:row>
      <xdr:rowOff>0</xdr:rowOff>
    </xdr:to>
    <xdr:pic>
      <xdr:nvPicPr>
        <xdr:cNvPr id="4875" name="Picture 714">
          <a:extLst>
            <a:ext uri="{FF2B5EF4-FFF2-40B4-BE49-F238E27FC236}">
              <a16:creationId xmlns:a16="http://schemas.microsoft.com/office/drawing/2014/main" id="{00000000-0008-0000-0400-00000B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4287975"/>
          <a:ext cx="390525" cy="371475"/>
        </a:xfrm>
        <a:prstGeom prst="rect">
          <a:avLst/>
        </a:prstGeom>
        <a:noFill/>
        <a:ln w="9525">
          <a:miter lim="800000"/>
          <a:headEnd/>
          <a:tailEnd/>
        </a:ln>
      </xdr:spPr>
    </xdr:pic>
    <xdr:clientData/>
  </xdr:twoCellAnchor>
  <xdr:twoCellAnchor editAs="oneCell">
    <xdr:from>
      <xdr:col>14</xdr:col>
      <xdr:colOff>0</xdr:colOff>
      <xdr:row>332</xdr:row>
      <xdr:rowOff>0</xdr:rowOff>
    </xdr:from>
    <xdr:to>
      <xdr:col>14</xdr:col>
      <xdr:colOff>390525</xdr:colOff>
      <xdr:row>333</xdr:row>
      <xdr:rowOff>0</xdr:rowOff>
    </xdr:to>
    <xdr:pic>
      <xdr:nvPicPr>
        <xdr:cNvPr id="4877" name="Picture 716">
          <a:extLst>
            <a:ext uri="{FF2B5EF4-FFF2-40B4-BE49-F238E27FC236}">
              <a16:creationId xmlns:a16="http://schemas.microsoft.com/office/drawing/2014/main" id="{00000000-0008-0000-0400-00000D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4659450"/>
          <a:ext cx="390525" cy="371475"/>
        </a:xfrm>
        <a:prstGeom prst="rect">
          <a:avLst/>
        </a:prstGeom>
        <a:noFill/>
        <a:ln w="9525">
          <a:miter lim="800000"/>
          <a:headEnd/>
          <a:tailEnd/>
        </a:ln>
      </xdr:spPr>
    </xdr:pic>
    <xdr:clientData/>
  </xdr:twoCellAnchor>
  <xdr:twoCellAnchor editAs="oneCell">
    <xdr:from>
      <xdr:col>14</xdr:col>
      <xdr:colOff>0</xdr:colOff>
      <xdr:row>333</xdr:row>
      <xdr:rowOff>0</xdr:rowOff>
    </xdr:from>
    <xdr:to>
      <xdr:col>14</xdr:col>
      <xdr:colOff>390525</xdr:colOff>
      <xdr:row>334</xdr:row>
      <xdr:rowOff>0</xdr:rowOff>
    </xdr:to>
    <xdr:pic>
      <xdr:nvPicPr>
        <xdr:cNvPr id="4879" name="Picture 718">
          <a:extLst>
            <a:ext uri="{FF2B5EF4-FFF2-40B4-BE49-F238E27FC236}">
              <a16:creationId xmlns:a16="http://schemas.microsoft.com/office/drawing/2014/main" id="{00000000-0008-0000-0400-00000F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5030925"/>
          <a:ext cx="390525" cy="371475"/>
        </a:xfrm>
        <a:prstGeom prst="rect">
          <a:avLst/>
        </a:prstGeom>
        <a:noFill/>
        <a:ln w="9525">
          <a:miter lim="800000"/>
          <a:headEnd/>
          <a:tailEnd/>
        </a:ln>
      </xdr:spPr>
    </xdr:pic>
    <xdr:clientData/>
  </xdr:twoCellAnchor>
  <xdr:twoCellAnchor editAs="oneCell">
    <xdr:from>
      <xdr:col>14</xdr:col>
      <xdr:colOff>0</xdr:colOff>
      <xdr:row>334</xdr:row>
      <xdr:rowOff>0</xdr:rowOff>
    </xdr:from>
    <xdr:to>
      <xdr:col>14</xdr:col>
      <xdr:colOff>390525</xdr:colOff>
      <xdr:row>335</xdr:row>
      <xdr:rowOff>0</xdr:rowOff>
    </xdr:to>
    <xdr:pic>
      <xdr:nvPicPr>
        <xdr:cNvPr id="4881" name="Picture 720">
          <a:extLst>
            <a:ext uri="{FF2B5EF4-FFF2-40B4-BE49-F238E27FC236}">
              <a16:creationId xmlns:a16="http://schemas.microsoft.com/office/drawing/2014/main" id="{00000000-0008-0000-0400-000011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5402400"/>
          <a:ext cx="390525" cy="371475"/>
        </a:xfrm>
        <a:prstGeom prst="rect">
          <a:avLst/>
        </a:prstGeom>
        <a:noFill/>
        <a:ln w="9525">
          <a:miter lim="800000"/>
          <a:headEnd/>
          <a:tailEnd/>
        </a:ln>
      </xdr:spPr>
    </xdr:pic>
    <xdr:clientData/>
  </xdr:twoCellAnchor>
  <xdr:twoCellAnchor editAs="oneCell">
    <xdr:from>
      <xdr:col>14</xdr:col>
      <xdr:colOff>0</xdr:colOff>
      <xdr:row>335</xdr:row>
      <xdr:rowOff>0</xdr:rowOff>
    </xdr:from>
    <xdr:to>
      <xdr:col>14</xdr:col>
      <xdr:colOff>390525</xdr:colOff>
      <xdr:row>336</xdr:row>
      <xdr:rowOff>0</xdr:rowOff>
    </xdr:to>
    <xdr:pic>
      <xdr:nvPicPr>
        <xdr:cNvPr id="4883" name="Picture 722">
          <a:extLst>
            <a:ext uri="{FF2B5EF4-FFF2-40B4-BE49-F238E27FC236}">
              <a16:creationId xmlns:a16="http://schemas.microsoft.com/office/drawing/2014/main" id="{00000000-0008-0000-0400-000013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5773875"/>
          <a:ext cx="390525" cy="371475"/>
        </a:xfrm>
        <a:prstGeom prst="rect">
          <a:avLst/>
        </a:prstGeom>
        <a:noFill/>
        <a:ln w="9525">
          <a:miter lim="800000"/>
          <a:headEnd/>
          <a:tailEnd/>
        </a:ln>
      </xdr:spPr>
    </xdr:pic>
    <xdr:clientData/>
  </xdr:twoCellAnchor>
  <xdr:twoCellAnchor editAs="oneCell">
    <xdr:from>
      <xdr:col>14</xdr:col>
      <xdr:colOff>0</xdr:colOff>
      <xdr:row>6</xdr:row>
      <xdr:rowOff>0</xdr:rowOff>
    </xdr:from>
    <xdr:to>
      <xdr:col>14</xdr:col>
      <xdr:colOff>390525</xdr:colOff>
      <xdr:row>7</xdr:row>
      <xdr:rowOff>0</xdr:rowOff>
    </xdr:to>
    <xdr:pic>
      <xdr:nvPicPr>
        <xdr:cNvPr id="4885" name="Picture 724">
          <a:extLst>
            <a:ext uri="{FF2B5EF4-FFF2-40B4-BE49-F238E27FC236}">
              <a16:creationId xmlns:a16="http://schemas.microsoft.com/office/drawing/2014/main" id="{00000000-0008-0000-0400-000015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143000"/>
          <a:ext cx="390525" cy="371475"/>
        </a:xfrm>
        <a:prstGeom prst="rect">
          <a:avLst/>
        </a:prstGeom>
        <a:noFill/>
        <a:ln w="9525">
          <a:miter lim="800000"/>
          <a:headEnd/>
          <a:tailEnd/>
        </a:ln>
      </xdr:spPr>
    </xdr:pic>
    <xdr:clientData/>
  </xdr:twoCellAnchor>
  <xdr:twoCellAnchor editAs="oneCell">
    <xdr:from>
      <xdr:col>14</xdr:col>
      <xdr:colOff>0</xdr:colOff>
      <xdr:row>13</xdr:row>
      <xdr:rowOff>0</xdr:rowOff>
    </xdr:from>
    <xdr:to>
      <xdr:col>14</xdr:col>
      <xdr:colOff>390525</xdr:colOff>
      <xdr:row>14</xdr:row>
      <xdr:rowOff>0</xdr:rowOff>
    </xdr:to>
    <xdr:pic>
      <xdr:nvPicPr>
        <xdr:cNvPr id="4887" name="Picture 726">
          <a:extLst>
            <a:ext uri="{FF2B5EF4-FFF2-40B4-BE49-F238E27FC236}">
              <a16:creationId xmlns:a16="http://schemas.microsoft.com/office/drawing/2014/main" id="{00000000-0008-0000-0400-000017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657475"/>
          <a:ext cx="390525" cy="371475"/>
        </a:xfrm>
        <a:prstGeom prst="rect">
          <a:avLst/>
        </a:prstGeom>
        <a:noFill/>
        <a:ln w="9525">
          <a:miter lim="800000"/>
          <a:headEnd/>
          <a:tailEnd/>
        </a:ln>
      </xdr:spPr>
    </xdr:pic>
    <xdr:clientData/>
  </xdr:twoCellAnchor>
  <xdr:twoCellAnchor editAs="oneCell">
    <xdr:from>
      <xdr:col>14</xdr:col>
      <xdr:colOff>0</xdr:colOff>
      <xdr:row>20</xdr:row>
      <xdr:rowOff>0</xdr:rowOff>
    </xdr:from>
    <xdr:to>
      <xdr:col>14</xdr:col>
      <xdr:colOff>390525</xdr:colOff>
      <xdr:row>21</xdr:row>
      <xdr:rowOff>0</xdr:rowOff>
    </xdr:to>
    <xdr:pic>
      <xdr:nvPicPr>
        <xdr:cNvPr id="4889" name="Picture 728">
          <a:extLst>
            <a:ext uri="{FF2B5EF4-FFF2-40B4-BE49-F238E27FC236}">
              <a16:creationId xmlns:a16="http://schemas.microsoft.com/office/drawing/2014/main" id="{00000000-0008-0000-0400-000019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171950"/>
          <a:ext cx="390525" cy="371475"/>
        </a:xfrm>
        <a:prstGeom prst="rect">
          <a:avLst/>
        </a:prstGeom>
        <a:noFill/>
        <a:ln w="9525">
          <a:miter lim="800000"/>
          <a:headEnd/>
          <a:tailEnd/>
        </a:ln>
      </xdr:spPr>
    </xdr:pic>
    <xdr:clientData/>
  </xdr:twoCellAnchor>
  <xdr:twoCellAnchor editAs="oneCell">
    <xdr:from>
      <xdr:col>14</xdr:col>
      <xdr:colOff>0</xdr:colOff>
      <xdr:row>27</xdr:row>
      <xdr:rowOff>0</xdr:rowOff>
    </xdr:from>
    <xdr:to>
      <xdr:col>14</xdr:col>
      <xdr:colOff>390525</xdr:colOff>
      <xdr:row>28</xdr:row>
      <xdr:rowOff>0</xdr:rowOff>
    </xdr:to>
    <xdr:pic>
      <xdr:nvPicPr>
        <xdr:cNvPr id="4891" name="Picture 730">
          <a:extLst>
            <a:ext uri="{FF2B5EF4-FFF2-40B4-BE49-F238E27FC236}">
              <a16:creationId xmlns:a16="http://schemas.microsoft.com/office/drawing/2014/main" id="{00000000-0008-0000-0400-00001B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86425"/>
          <a:ext cx="390525" cy="371475"/>
        </a:xfrm>
        <a:prstGeom prst="rect">
          <a:avLst/>
        </a:prstGeom>
        <a:noFill/>
        <a:ln w="9525">
          <a:miter lim="800000"/>
          <a:headEnd/>
          <a:tailEnd/>
        </a:ln>
      </xdr:spPr>
    </xdr:pic>
    <xdr:clientData/>
  </xdr:twoCellAnchor>
  <xdr:twoCellAnchor editAs="oneCell">
    <xdr:from>
      <xdr:col>14</xdr:col>
      <xdr:colOff>0</xdr:colOff>
      <xdr:row>28</xdr:row>
      <xdr:rowOff>0</xdr:rowOff>
    </xdr:from>
    <xdr:to>
      <xdr:col>14</xdr:col>
      <xdr:colOff>390525</xdr:colOff>
      <xdr:row>29</xdr:row>
      <xdr:rowOff>0</xdr:rowOff>
    </xdr:to>
    <xdr:pic>
      <xdr:nvPicPr>
        <xdr:cNvPr id="4893" name="Picture 732">
          <a:extLst>
            <a:ext uri="{FF2B5EF4-FFF2-40B4-BE49-F238E27FC236}">
              <a16:creationId xmlns:a16="http://schemas.microsoft.com/office/drawing/2014/main" id="{00000000-0008-0000-0400-00001D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057900"/>
          <a:ext cx="390525" cy="371475"/>
        </a:xfrm>
        <a:prstGeom prst="rect">
          <a:avLst/>
        </a:prstGeom>
        <a:noFill/>
        <a:ln w="9525">
          <a:miter lim="800000"/>
          <a:headEnd/>
          <a:tailEnd/>
        </a:ln>
      </xdr:spPr>
    </xdr:pic>
    <xdr:clientData/>
  </xdr:twoCellAnchor>
  <xdr:twoCellAnchor editAs="oneCell">
    <xdr:from>
      <xdr:col>14</xdr:col>
      <xdr:colOff>0</xdr:colOff>
      <xdr:row>29</xdr:row>
      <xdr:rowOff>0</xdr:rowOff>
    </xdr:from>
    <xdr:to>
      <xdr:col>14</xdr:col>
      <xdr:colOff>390525</xdr:colOff>
      <xdr:row>30</xdr:row>
      <xdr:rowOff>0</xdr:rowOff>
    </xdr:to>
    <xdr:pic>
      <xdr:nvPicPr>
        <xdr:cNvPr id="4895" name="Picture 734">
          <a:extLst>
            <a:ext uri="{FF2B5EF4-FFF2-40B4-BE49-F238E27FC236}">
              <a16:creationId xmlns:a16="http://schemas.microsoft.com/office/drawing/2014/main" id="{00000000-0008-0000-0400-00001F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29375"/>
          <a:ext cx="390525" cy="371475"/>
        </a:xfrm>
        <a:prstGeom prst="rect">
          <a:avLst/>
        </a:prstGeom>
        <a:noFill/>
        <a:ln w="9525">
          <a:miter lim="800000"/>
          <a:headEnd/>
          <a:tailEnd/>
        </a:ln>
      </xdr:spPr>
    </xdr:pic>
    <xdr:clientData/>
  </xdr:twoCellAnchor>
  <xdr:twoCellAnchor editAs="oneCell">
    <xdr:from>
      <xdr:col>14</xdr:col>
      <xdr:colOff>0</xdr:colOff>
      <xdr:row>30</xdr:row>
      <xdr:rowOff>0</xdr:rowOff>
    </xdr:from>
    <xdr:to>
      <xdr:col>14</xdr:col>
      <xdr:colOff>390525</xdr:colOff>
      <xdr:row>31</xdr:row>
      <xdr:rowOff>0</xdr:rowOff>
    </xdr:to>
    <xdr:pic>
      <xdr:nvPicPr>
        <xdr:cNvPr id="4897" name="Picture 736">
          <a:extLst>
            <a:ext uri="{FF2B5EF4-FFF2-40B4-BE49-F238E27FC236}">
              <a16:creationId xmlns:a16="http://schemas.microsoft.com/office/drawing/2014/main" id="{00000000-0008-0000-0400-000021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00850"/>
          <a:ext cx="390525" cy="371475"/>
        </a:xfrm>
        <a:prstGeom prst="rect">
          <a:avLst/>
        </a:prstGeom>
        <a:noFill/>
        <a:ln w="9525">
          <a:miter lim="800000"/>
          <a:headEnd/>
          <a:tailEnd/>
        </a:ln>
      </xdr:spPr>
    </xdr:pic>
    <xdr:clientData/>
  </xdr:twoCellAnchor>
  <xdr:twoCellAnchor editAs="oneCell">
    <xdr:from>
      <xdr:col>14</xdr:col>
      <xdr:colOff>0</xdr:colOff>
      <xdr:row>31</xdr:row>
      <xdr:rowOff>0</xdr:rowOff>
    </xdr:from>
    <xdr:to>
      <xdr:col>14</xdr:col>
      <xdr:colOff>390525</xdr:colOff>
      <xdr:row>32</xdr:row>
      <xdr:rowOff>0</xdr:rowOff>
    </xdr:to>
    <xdr:pic>
      <xdr:nvPicPr>
        <xdr:cNvPr id="4899" name="Picture 738">
          <a:extLst>
            <a:ext uri="{FF2B5EF4-FFF2-40B4-BE49-F238E27FC236}">
              <a16:creationId xmlns:a16="http://schemas.microsoft.com/office/drawing/2014/main" id="{00000000-0008-0000-0400-000023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72325"/>
          <a:ext cx="390525" cy="371475"/>
        </a:xfrm>
        <a:prstGeom prst="rect">
          <a:avLst/>
        </a:prstGeom>
        <a:noFill/>
        <a:ln w="9525">
          <a:miter lim="800000"/>
          <a:headEnd/>
          <a:tailEnd/>
        </a:ln>
      </xdr:spPr>
    </xdr:pic>
    <xdr:clientData/>
  </xdr:twoCellAnchor>
  <xdr:twoCellAnchor editAs="oneCell">
    <xdr:from>
      <xdr:col>14</xdr:col>
      <xdr:colOff>0</xdr:colOff>
      <xdr:row>32</xdr:row>
      <xdr:rowOff>0</xdr:rowOff>
    </xdr:from>
    <xdr:to>
      <xdr:col>14</xdr:col>
      <xdr:colOff>390525</xdr:colOff>
      <xdr:row>33</xdr:row>
      <xdr:rowOff>0</xdr:rowOff>
    </xdr:to>
    <xdr:pic>
      <xdr:nvPicPr>
        <xdr:cNvPr id="4901" name="Picture 740">
          <a:extLst>
            <a:ext uri="{FF2B5EF4-FFF2-40B4-BE49-F238E27FC236}">
              <a16:creationId xmlns:a16="http://schemas.microsoft.com/office/drawing/2014/main" id="{00000000-0008-0000-0400-000025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43800"/>
          <a:ext cx="390525" cy="371475"/>
        </a:xfrm>
        <a:prstGeom prst="rect">
          <a:avLst/>
        </a:prstGeom>
        <a:noFill/>
        <a:ln w="9525">
          <a:miter lim="800000"/>
          <a:headEnd/>
          <a:tailEnd/>
        </a:ln>
      </xdr:spPr>
    </xdr:pic>
    <xdr:clientData/>
  </xdr:twoCellAnchor>
  <xdr:twoCellAnchor editAs="oneCell">
    <xdr:from>
      <xdr:col>14</xdr:col>
      <xdr:colOff>0</xdr:colOff>
      <xdr:row>33</xdr:row>
      <xdr:rowOff>0</xdr:rowOff>
    </xdr:from>
    <xdr:to>
      <xdr:col>14</xdr:col>
      <xdr:colOff>390525</xdr:colOff>
      <xdr:row>34</xdr:row>
      <xdr:rowOff>0</xdr:rowOff>
    </xdr:to>
    <xdr:pic>
      <xdr:nvPicPr>
        <xdr:cNvPr id="4903" name="Picture 742">
          <a:extLst>
            <a:ext uri="{FF2B5EF4-FFF2-40B4-BE49-F238E27FC236}">
              <a16:creationId xmlns:a16="http://schemas.microsoft.com/office/drawing/2014/main" id="{00000000-0008-0000-0400-000027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915275"/>
          <a:ext cx="390525" cy="371475"/>
        </a:xfrm>
        <a:prstGeom prst="rect">
          <a:avLst/>
        </a:prstGeom>
        <a:noFill/>
        <a:ln w="9525">
          <a:miter lim="800000"/>
          <a:headEnd/>
          <a:tailEnd/>
        </a:ln>
      </xdr:spPr>
    </xdr:pic>
    <xdr:clientData/>
  </xdr:twoCellAnchor>
  <xdr:twoCellAnchor editAs="oneCell">
    <xdr:from>
      <xdr:col>14</xdr:col>
      <xdr:colOff>0</xdr:colOff>
      <xdr:row>40</xdr:row>
      <xdr:rowOff>0</xdr:rowOff>
    </xdr:from>
    <xdr:to>
      <xdr:col>14</xdr:col>
      <xdr:colOff>390525</xdr:colOff>
      <xdr:row>41</xdr:row>
      <xdr:rowOff>0</xdr:rowOff>
    </xdr:to>
    <xdr:pic>
      <xdr:nvPicPr>
        <xdr:cNvPr id="4905" name="Picture 744">
          <a:extLst>
            <a:ext uri="{FF2B5EF4-FFF2-40B4-BE49-F238E27FC236}">
              <a16:creationId xmlns:a16="http://schemas.microsoft.com/office/drawing/2014/main" id="{00000000-0008-0000-0400-000029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429750"/>
          <a:ext cx="390525" cy="371475"/>
        </a:xfrm>
        <a:prstGeom prst="rect">
          <a:avLst/>
        </a:prstGeom>
        <a:noFill/>
        <a:ln w="9525">
          <a:miter lim="800000"/>
          <a:headEnd/>
          <a:tailEnd/>
        </a:ln>
      </xdr:spPr>
    </xdr:pic>
    <xdr:clientData/>
  </xdr:twoCellAnchor>
  <xdr:twoCellAnchor editAs="oneCell">
    <xdr:from>
      <xdr:col>14</xdr:col>
      <xdr:colOff>0</xdr:colOff>
      <xdr:row>41</xdr:row>
      <xdr:rowOff>0</xdr:rowOff>
    </xdr:from>
    <xdr:to>
      <xdr:col>14</xdr:col>
      <xdr:colOff>390525</xdr:colOff>
      <xdr:row>42</xdr:row>
      <xdr:rowOff>0</xdr:rowOff>
    </xdr:to>
    <xdr:pic>
      <xdr:nvPicPr>
        <xdr:cNvPr id="4907" name="Picture 746">
          <a:extLst>
            <a:ext uri="{FF2B5EF4-FFF2-40B4-BE49-F238E27FC236}">
              <a16:creationId xmlns:a16="http://schemas.microsoft.com/office/drawing/2014/main" id="{00000000-0008-0000-0400-00002B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801225"/>
          <a:ext cx="390525" cy="371475"/>
        </a:xfrm>
        <a:prstGeom prst="rect">
          <a:avLst/>
        </a:prstGeom>
        <a:noFill/>
        <a:ln w="9525">
          <a:miter lim="800000"/>
          <a:headEnd/>
          <a:tailEnd/>
        </a:ln>
      </xdr:spPr>
    </xdr:pic>
    <xdr:clientData/>
  </xdr:twoCellAnchor>
  <xdr:twoCellAnchor editAs="oneCell">
    <xdr:from>
      <xdr:col>14</xdr:col>
      <xdr:colOff>0</xdr:colOff>
      <xdr:row>42</xdr:row>
      <xdr:rowOff>0</xdr:rowOff>
    </xdr:from>
    <xdr:to>
      <xdr:col>14</xdr:col>
      <xdr:colOff>390525</xdr:colOff>
      <xdr:row>43</xdr:row>
      <xdr:rowOff>0</xdr:rowOff>
    </xdr:to>
    <xdr:pic>
      <xdr:nvPicPr>
        <xdr:cNvPr id="4909" name="Picture 748">
          <a:extLst>
            <a:ext uri="{FF2B5EF4-FFF2-40B4-BE49-F238E27FC236}">
              <a16:creationId xmlns:a16="http://schemas.microsoft.com/office/drawing/2014/main" id="{00000000-0008-0000-0400-00002D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0172700"/>
          <a:ext cx="390525" cy="371475"/>
        </a:xfrm>
        <a:prstGeom prst="rect">
          <a:avLst/>
        </a:prstGeom>
        <a:noFill/>
        <a:ln w="9525">
          <a:miter lim="800000"/>
          <a:headEnd/>
          <a:tailEnd/>
        </a:ln>
      </xdr:spPr>
    </xdr:pic>
    <xdr:clientData/>
  </xdr:twoCellAnchor>
  <xdr:twoCellAnchor editAs="oneCell">
    <xdr:from>
      <xdr:col>14</xdr:col>
      <xdr:colOff>0</xdr:colOff>
      <xdr:row>49</xdr:row>
      <xdr:rowOff>0</xdr:rowOff>
    </xdr:from>
    <xdr:to>
      <xdr:col>14</xdr:col>
      <xdr:colOff>390525</xdr:colOff>
      <xdr:row>50</xdr:row>
      <xdr:rowOff>0</xdr:rowOff>
    </xdr:to>
    <xdr:pic>
      <xdr:nvPicPr>
        <xdr:cNvPr id="4911" name="Picture 750">
          <a:extLst>
            <a:ext uri="{FF2B5EF4-FFF2-40B4-BE49-F238E27FC236}">
              <a16:creationId xmlns:a16="http://schemas.microsoft.com/office/drawing/2014/main" id="{00000000-0008-0000-0400-00002F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1687175"/>
          <a:ext cx="390525" cy="371475"/>
        </a:xfrm>
        <a:prstGeom prst="rect">
          <a:avLst/>
        </a:prstGeom>
        <a:noFill/>
        <a:ln w="9525">
          <a:miter lim="800000"/>
          <a:headEnd/>
          <a:tailEnd/>
        </a:ln>
      </xdr:spPr>
    </xdr:pic>
    <xdr:clientData/>
  </xdr:twoCellAnchor>
  <xdr:twoCellAnchor editAs="oneCell">
    <xdr:from>
      <xdr:col>14</xdr:col>
      <xdr:colOff>0</xdr:colOff>
      <xdr:row>50</xdr:row>
      <xdr:rowOff>0</xdr:rowOff>
    </xdr:from>
    <xdr:to>
      <xdr:col>14</xdr:col>
      <xdr:colOff>390525</xdr:colOff>
      <xdr:row>51</xdr:row>
      <xdr:rowOff>0</xdr:rowOff>
    </xdr:to>
    <xdr:pic>
      <xdr:nvPicPr>
        <xdr:cNvPr id="4913" name="Picture 752">
          <a:extLst>
            <a:ext uri="{FF2B5EF4-FFF2-40B4-BE49-F238E27FC236}">
              <a16:creationId xmlns:a16="http://schemas.microsoft.com/office/drawing/2014/main" id="{00000000-0008-0000-0400-000031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2058650"/>
          <a:ext cx="390525" cy="371475"/>
        </a:xfrm>
        <a:prstGeom prst="rect">
          <a:avLst/>
        </a:prstGeom>
        <a:noFill/>
        <a:ln w="9525">
          <a:miter lim="800000"/>
          <a:headEnd/>
          <a:tailEnd/>
        </a:ln>
      </xdr:spPr>
    </xdr:pic>
    <xdr:clientData/>
  </xdr:twoCellAnchor>
  <xdr:twoCellAnchor editAs="oneCell">
    <xdr:from>
      <xdr:col>14</xdr:col>
      <xdr:colOff>0</xdr:colOff>
      <xdr:row>51</xdr:row>
      <xdr:rowOff>0</xdr:rowOff>
    </xdr:from>
    <xdr:to>
      <xdr:col>14</xdr:col>
      <xdr:colOff>390525</xdr:colOff>
      <xdr:row>52</xdr:row>
      <xdr:rowOff>0</xdr:rowOff>
    </xdr:to>
    <xdr:pic>
      <xdr:nvPicPr>
        <xdr:cNvPr id="4915" name="Picture 754">
          <a:extLst>
            <a:ext uri="{FF2B5EF4-FFF2-40B4-BE49-F238E27FC236}">
              <a16:creationId xmlns:a16="http://schemas.microsoft.com/office/drawing/2014/main" id="{00000000-0008-0000-0400-000033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2430125"/>
          <a:ext cx="390525" cy="371475"/>
        </a:xfrm>
        <a:prstGeom prst="rect">
          <a:avLst/>
        </a:prstGeom>
        <a:noFill/>
        <a:ln w="9525">
          <a:miter lim="800000"/>
          <a:headEnd/>
          <a:tailEnd/>
        </a:ln>
      </xdr:spPr>
    </xdr:pic>
    <xdr:clientData/>
  </xdr:twoCellAnchor>
  <xdr:twoCellAnchor editAs="oneCell">
    <xdr:from>
      <xdr:col>14</xdr:col>
      <xdr:colOff>0</xdr:colOff>
      <xdr:row>52</xdr:row>
      <xdr:rowOff>0</xdr:rowOff>
    </xdr:from>
    <xdr:to>
      <xdr:col>14</xdr:col>
      <xdr:colOff>390525</xdr:colOff>
      <xdr:row>53</xdr:row>
      <xdr:rowOff>0</xdr:rowOff>
    </xdr:to>
    <xdr:pic>
      <xdr:nvPicPr>
        <xdr:cNvPr id="4917" name="Picture 756">
          <a:extLst>
            <a:ext uri="{FF2B5EF4-FFF2-40B4-BE49-F238E27FC236}">
              <a16:creationId xmlns:a16="http://schemas.microsoft.com/office/drawing/2014/main" id="{00000000-0008-0000-0400-000035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2801600"/>
          <a:ext cx="390525" cy="371475"/>
        </a:xfrm>
        <a:prstGeom prst="rect">
          <a:avLst/>
        </a:prstGeom>
        <a:noFill/>
        <a:ln w="9525">
          <a:miter lim="800000"/>
          <a:headEnd/>
          <a:tailEnd/>
        </a:ln>
      </xdr:spPr>
    </xdr:pic>
    <xdr:clientData/>
  </xdr:twoCellAnchor>
  <xdr:twoCellAnchor editAs="oneCell">
    <xdr:from>
      <xdr:col>14</xdr:col>
      <xdr:colOff>0</xdr:colOff>
      <xdr:row>53</xdr:row>
      <xdr:rowOff>0</xdr:rowOff>
    </xdr:from>
    <xdr:to>
      <xdr:col>14</xdr:col>
      <xdr:colOff>390525</xdr:colOff>
      <xdr:row>54</xdr:row>
      <xdr:rowOff>0</xdr:rowOff>
    </xdr:to>
    <xdr:pic>
      <xdr:nvPicPr>
        <xdr:cNvPr id="4919" name="Picture 758">
          <a:extLst>
            <a:ext uri="{FF2B5EF4-FFF2-40B4-BE49-F238E27FC236}">
              <a16:creationId xmlns:a16="http://schemas.microsoft.com/office/drawing/2014/main" id="{00000000-0008-0000-0400-000037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3173075"/>
          <a:ext cx="390525" cy="371475"/>
        </a:xfrm>
        <a:prstGeom prst="rect">
          <a:avLst/>
        </a:prstGeom>
        <a:noFill/>
        <a:ln w="9525">
          <a:miter lim="800000"/>
          <a:headEnd/>
          <a:tailEnd/>
        </a:ln>
      </xdr:spPr>
    </xdr:pic>
    <xdr:clientData/>
  </xdr:twoCellAnchor>
  <xdr:twoCellAnchor editAs="oneCell">
    <xdr:from>
      <xdr:col>14</xdr:col>
      <xdr:colOff>0</xdr:colOff>
      <xdr:row>54</xdr:row>
      <xdr:rowOff>0</xdr:rowOff>
    </xdr:from>
    <xdr:to>
      <xdr:col>14</xdr:col>
      <xdr:colOff>390525</xdr:colOff>
      <xdr:row>55</xdr:row>
      <xdr:rowOff>0</xdr:rowOff>
    </xdr:to>
    <xdr:pic>
      <xdr:nvPicPr>
        <xdr:cNvPr id="4921" name="Picture 760">
          <a:extLst>
            <a:ext uri="{FF2B5EF4-FFF2-40B4-BE49-F238E27FC236}">
              <a16:creationId xmlns:a16="http://schemas.microsoft.com/office/drawing/2014/main" id="{00000000-0008-0000-0400-000039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3544550"/>
          <a:ext cx="390525" cy="371475"/>
        </a:xfrm>
        <a:prstGeom prst="rect">
          <a:avLst/>
        </a:prstGeom>
        <a:noFill/>
        <a:ln w="9525">
          <a:miter lim="800000"/>
          <a:headEnd/>
          <a:tailEnd/>
        </a:ln>
      </xdr:spPr>
    </xdr:pic>
    <xdr:clientData/>
  </xdr:twoCellAnchor>
  <xdr:twoCellAnchor editAs="oneCell">
    <xdr:from>
      <xdr:col>14</xdr:col>
      <xdr:colOff>0</xdr:colOff>
      <xdr:row>55</xdr:row>
      <xdr:rowOff>0</xdr:rowOff>
    </xdr:from>
    <xdr:to>
      <xdr:col>14</xdr:col>
      <xdr:colOff>390525</xdr:colOff>
      <xdr:row>56</xdr:row>
      <xdr:rowOff>0</xdr:rowOff>
    </xdr:to>
    <xdr:pic>
      <xdr:nvPicPr>
        <xdr:cNvPr id="4923" name="Picture 762">
          <a:extLst>
            <a:ext uri="{FF2B5EF4-FFF2-40B4-BE49-F238E27FC236}">
              <a16:creationId xmlns:a16="http://schemas.microsoft.com/office/drawing/2014/main" id="{00000000-0008-0000-0400-00003B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3916025"/>
          <a:ext cx="390525" cy="371475"/>
        </a:xfrm>
        <a:prstGeom prst="rect">
          <a:avLst/>
        </a:prstGeom>
        <a:noFill/>
        <a:ln w="9525">
          <a:miter lim="800000"/>
          <a:headEnd/>
          <a:tailEnd/>
        </a:ln>
      </xdr:spPr>
    </xdr:pic>
    <xdr:clientData/>
  </xdr:twoCellAnchor>
  <xdr:twoCellAnchor editAs="oneCell">
    <xdr:from>
      <xdr:col>14</xdr:col>
      <xdr:colOff>0</xdr:colOff>
      <xdr:row>62</xdr:row>
      <xdr:rowOff>0</xdr:rowOff>
    </xdr:from>
    <xdr:to>
      <xdr:col>14</xdr:col>
      <xdr:colOff>390525</xdr:colOff>
      <xdr:row>63</xdr:row>
      <xdr:rowOff>0</xdr:rowOff>
    </xdr:to>
    <xdr:pic>
      <xdr:nvPicPr>
        <xdr:cNvPr id="4925" name="Picture 764">
          <a:extLst>
            <a:ext uri="{FF2B5EF4-FFF2-40B4-BE49-F238E27FC236}">
              <a16:creationId xmlns:a16="http://schemas.microsoft.com/office/drawing/2014/main" id="{00000000-0008-0000-0400-00003D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5430500"/>
          <a:ext cx="390525" cy="371475"/>
        </a:xfrm>
        <a:prstGeom prst="rect">
          <a:avLst/>
        </a:prstGeom>
        <a:noFill/>
        <a:ln w="9525">
          <a:miter lim="800000"/>
          <a:headEnd/>
          <a:tailEnd/>
        </a:ln>
      </xdr:spPr>
    </xdr:pic>
    <xdr:clientData/>
  </xdr:twoCellAnchor>
  <xdr:twoCellAnchor editAs="oneCell">
    <xdr:from>
      <xdr:col>14</xdr:col>
      <xdr:colOff>0</xdr:colOff>
      <xdr:row>69</xdr:row>
      <xdr:rowOff>0</xdr:rowOff>
    </xdr:from>
    <xdr:to>
      <xdr:col>14</xdr:col>
      <xdr:colOff>390525</xdr:colOff>
      <xdr:row>70</xdr:row>
      <xdr:rowOff>0</xdr:rowOff>
    </xdr:to>
    <xdr:pic>
      <xdr:nvPicPr>
        <xdr:cNvPr id="4927" name="Picture 766">
          <a:extLst>
            <a:ext uri="{FF2B5EF4-FFF2-40B4-BE49-F238E27FC236}">
              <a16:creationId xmlns:a16="http://schemas.microsoft.com/office/drawing/2014/main" id="{00000000-0008-0000-0400-00003F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7106900"/>
          <a:ext cx="390525" cy="371475"/>
        </a:xfrm>
        <a:prstGeom prst="rect">
          <a:avLst/>
        </a:prstGeom>
        <a:noFill/>
        <a:ln w="9525">
          <a:miter lim="800000"/>
          <a:headEnd/>
          <a:tailEnd/>
        </a:ln>
      </xdr:spPr>
    </xdr:pic>
    <xdr:clientData/>
  </xdr:twoCellAnchor>
  <xdr:twoCellAnchor editAs="oneCell">
    <xdr:from>
      <xdr:col>14</xdr:col>
      <xdr:colOff>0</xdr:colOff>
      <xdr:row>70</xdr:row>
      <xdr:rowOff>0</xdr:rowOff>
    </xdr:from>
    <xdr:to>
      <xdr:col>14</xdr:col>
      <xdr:colOff>390525</xdr:colOff>
      <xdr:row>71</xdr:row>
      <xdr:rowOff>0</xdr:rowOff>
    </xdr:to>
    <xdr:pic>
      <xdr:nvPicPr>
        <xdr:cNvPr id="385" name="Picture 768">
          <a:extLst>
            <a:ext uri="{FF2B5EF4-FFF2-40B4-BE49-F238E27FC236}">
              <a16:creationId xmlns:a16="http://schemas.microsoft.com/office/drawing/2014/main" id="{00000000-0008-0000-0400-000081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7478375"/>
          <a:ext cx="390525" cy="371475"/>
        </a:xfrm>
        <a:prstGeom prst="rect">
          <a:avLst/>
        </a:prstGeom>
        <a:noFill/>
        <a:ln w="9525">
          <a:miter lim="800000"/>
          <a:headEnd/>
          <a:tailEnd/>
        </a:ln>
      </xdr:spPr>
    </xdr:pic>
    <xdr:clientData/>
  </xdr:twoCellAnchor>
  <xdr:twoCellAnchor editAs="oneCell">
    <xdr:from>
      <xdr:col>14</xdr:col>
      <xdr:colOff>0</xdr:colOff>
      <xdr:row>71</xdr:row>
      <xdr:rowOff>0</xdr:rowOff>
    </xdr:from>
    <xdr:to>
      <xdr:col>14</xdr:col>
      <xdr:colOff>390525</xdr:colOff>
      <xdr:row>72</xdr:row>
      <xdr:rowOff>0</xdr:rowOff>
    </xdr:to>
    <xdr:pic>
      <xdr:nvPicPr>
        <xdr:cNvPr id="387" name="Picture 770">
          <a:extLst>
            <a:ext uri="{FF2B5EF4-FFF2-40B4-BE49-F238E27FC236}">
              <a16:creationId xmlns:a16="http://schemas.microsoft.com/office/drawing/2014/main" id="{00000000-0008-0000-0400-000083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7849850"/>
          <a:ext cx="390525" cy="371475"/>
        </a:xfrm>
        <a:prstGeom prst="rect">
          <a:avLst/>
        </a:prstGeom>
        <a:noFill/>
        <a:ln w="9525">
          <a:miter lim="800000"/>
          <a:headEnd/>
          <a:tailEnd/>
        </a:ln>
      </xdr:spPr>
    </xdr:pic>
    <xdr:clientData/>
  </xdr:twoCellAnchor>
  <xdr:twoCellAnchor editAs="oneCell">
    <xdr:from>
      <xdr:col>14</xdr:col>
      <xdr:colOff>0</xdr:colOff>
      <xdr:row>78</xdr:row>
      <xdr:rowOff>0</xdr:rowOff>
    </xdr:from>
    <xdr:to>
      <xdr:col>14</xdr:col>
      <xdr:colOff>390525</xdr:colOff>
      <xdr:row>79</xdr:row>
      <xdr:rowOff>85725</xdr:rowOff>
    </xdr:to>
    <xdr:pic>
      <xdr:nvPicPr>
        <xdr:cNvPr id="389" name="Picture 772">
          <a:extLst>
            <a:ext uri="{FF2B5EF4-FFF2-40B4-BE49-F238E27FC236}">
              <a16:creationId xmlns:a16="http://schemas.microsoft.com/office/drawing/2014/main" id="{00000000-0008-0000-0400-000085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0088225"/>
          <a:ext cx="390525" cy="276225"/>
        </a:xfrm>
        <a:prstGeom prst="rect">
          <a:avLst/>
        </a:prstGeom>
        <a:noFill/>
        <a:ln w="9525">
          <a:miter lim="800000"/>
          <a:headEnd/>
          <a:tailEnd/>
        </a:ln>
      </xdr:spPr>
    </xdr:pic>
    <xdr:clientData/>
  </xdr:twoCellAnchor>
  <xdr:twoCellAnchor editAs="oneCell">
    <xdr:from>
      <xdr:col>14</xdr:col>
      <xdr:colOff>0</xdr:colOff>
      <xdr:row>79</xdr:row>
      <xdr:rowOff>0</xdr:rowOff>
    </xdr:from>
    <xdr:to>
      <xdr:col>14</xdr:col>
      <xdr:colOff>390525</xdr:colOff>
      <xdr:row>80</xdr:row>
      <xdr:rowOff>85725</xdr:rowOff>
    </xdr:to>
    <xdr:pic>
      <xdr:nvPicPr>
        <xdr:cNvPr id="391" name="Picture 774">
          <a:extLst>
            <a:ext uri="{FF2B5EF4-FFF2-40B4-BE49-F238E27FC236}">
              <a16:creationId xmlns:a16="http://schemas.microsoft.com/office/drawing/2014/main" id="{00000000-0008-0000-0400-000087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0278725"/>
          <a:ext cx="390525" cy="276225"/>
        </a:xfrm>
        <a:prstGeom prst="rect">
          <a:avLst/>
        </a:prstGeom>
        <a:noFill/>
        <a:ln w="9525">
          <a:miter lim="800000"/>
          <a:headEnd/>
          <a:tailEnd/>
        </a:ln>
      </xdr:spPr>
    </xdr:pic>
    <xdr:clientData/>
  </xdr:twoCellAnchor>
  <xdr:twoCellAnchor editAs="oneCell">
    <xdr:from>
      <xdr:col>14</xdr:col>
      <xdr:colOff>0</xdr:colOff>
      <xdr:row>80</xdr:row>
      <xdr:rowOff>0</xdr:rowOff>
    </xdr:from>
    <xdr:to>
      <xdr:col>14</xdr:col>
      <xdr:colOff>390525</xdr:colOff>
      <xdr:row>81</xdr:row>
      <xdr:rowOff>142875</xdr:rowOff>
    </xdr:to>
    <xdr:pic>
      <xdr:nvPicPr>
        <xdr:cNvPr id="393" name="Picture 776">
          <a:extLst>
            <a:ext uri="{FF2B5EF4-FFF2-40B4-BE49-F238E27FC236}">
              <a16:creationId xmlns:a16="http://schemas.microsoft.com/office/drawing/2014/main" id="{00000000-0008-0000-0400-000089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0469225"/>
          <a:ext cx="390525" cy="333375"/>
        </a:xfrm>
        <a:prstGeom prst="rect">
          <a:avLst/>
        </a:prstGeom>
        <a:noFill/>
        <a:ln w="9525">
          <a:miter lim="800000"/>
          <a:headEnd/>
          <a:tailEnd/>
        </a:ln>
      </xdr:spPr>
    </xdr:pic>
    <xdr:clientData/>
  </xdr:twoCellAnchor>
  <xdr:twoCellAnchor editAs="oneCell">
    <xdr:from>
      <xdr:col>14</xdr:col>
      <xdr:colOff>0</xdr:colOff>
      <xdr:row>81</xdr:row>
      <xdr:rowOff>0</xdr:rowOff>
    </xdr:from>
    <xdr:to>
      <xdr:col>14</xdr:col>
      <xdr:colOff>390525</xdr:colOff>
      <xdr:row>82</xdr:row>
      <xdr:rowOff>142875</xdr:rowOff>
    </xdr:to>
    <xdr:pic>
      <xdr:nvPicPr>
        <xdr:cNvPr id="395" name="Picture 778">
          <a:extLst>
            <a:ext uri="{FF2B5EF4-FFF2-40B4-BE49-F238E27FC236}">
              <a16:creationId xmlns:a16="http://schemas.microsoft.com/office/drawing/2014/main" id="{00000000-0008-0000-0400-00008B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0659725"/>
          <a:ext cx="390525" cy="333375"/>
        </a:xfrm>
        <a:prstGeom prst="rect">
          <a:avLst/>
        </a:prstGeom>
        <a:noFill/>
        <a:ln w="9525">
          <a:miter lim="800000"/>
          <a:headEnd/>
          <a:tailEnd/>
        </a:ln>
      </xdr:spPr>
    </xdr:pic>
    <xdr:clientData/>
  </xdr:twoCellAnchor>
  <xdr:twoCellAnchor editAs="oneCell">
    <xdr:from>
      <xdr:col>14</xdr:col>
      <xdr:colOff>0</xdr:colOff>
      <xdr:row>88</xdr:row>
      <xdr:rowOff>0</xdr:rowOff>
    </xdr:from>
    <xdr:to>
      <xdr:col>14</xdr:col>
      <xdr:colOff>390525</xdr:colOff>
      <xdr:row>89</xdr:row>
      <xdr:rowOff>85725</xdr:rowOff>
    </xdr:to>
    <xdr:pic>
      <xdr:nvPicPr>
        <xdr:cNvPr id="397" name="Picture 780">
          <a:extLst>
            <a:ext uri="{FF2B5EF4-FFF2-40B4-BE49-F238E27FC236}">
              <a16:creationId xmlns:a16="http://schemas.microsoft.com/office/drawing/2014/main" id="{00000000-0008-0000-0400-00008D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2717125"/>
          <a:ext cx="390525" cy="276225"/>
        </a:xfrm>
        <a:prstGeom prst="rect">
          <a:avLst/>
        </a:prstGeom>
        <a:noFill/>
        <a:ln w="9525">
          <a:miter lim="800000"/>
          <a:headEnd/>
          <a:tailEnd/>
        </a:ln>
      </xdr:spPr>
    </xdr:pic>
    <xdr:clientData/>
  </xdr:twoCellAnchor>
  <xdr:twoCellAnchor editAs="oneCell">
    <xdr:from>
      <xdr:col>14</xdr:col>
      <xdr:colOff>0</xdr:colOff>
      <xdr:row>89</xdr:row>
      <xdr:rowOff>0</xdr:rowOff>
    </xdr:from>
    <xdr:to>
      <xdr:col>14</xdr:col>
      <xdr:colOff>390525</xdr:colOff>
      <xdr:row>90</xdr:row>
      <xdr:rowOff>85725</xdr:rowOff>
    </xdr:to>
    <xdr:pic>
      <xdr:nvPicPr>
        <xdr:cNvPr id="399" name="Picture 782">
          <a:extLst>
            <a:ext uri="{FF2B5EF4-FFF2-40B4-BE49-F238E27FC236}">
              <a16:creationId xmlns:a16="http://schemas.microsoft.com/office/drawing/2014/main" id="{00000000-0008-0000-0400-00008F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2907625"/>
          <a:ext cx="390525" cy="276225"/>
        </a:xfrm>
        <a:prstGeom prst="rect">
          <a:avLst/>
        </a:prstGeom>
        <a:noFill/>
        <a:ln w="9525">
          <a:miter lim="800000"/>
          <a:headEnd/>
          <a:tailEnd/>
        </a:ln>
      </xdr:spPr>
    </xdr:pic>
    <xdr:clientData/>
  </xdr:twoCellAnchor>
  <xdr:twoCellAnchor editAs="oneCell">
    <xdr:from>
      <xdr:col>14</xdr:col>
      <xdr:colOff>0</xdr:colOff>
      <xdr:row>90</xdr:row>
      <xdr:rowOff>0</xdr:rowOff>
    </xdr:from>
    <xdr:to>
      <xdr:col>14</xdr:col>
      <xdr:colOff>390525</xdr:colOff>
      <xdr:row>91</xdr:row>
      <xdr:rowOff>142875</xdr:rowOff>
    </xdr:to>
    <xdr:pic>
      <xdr:nvPicPr>
        <xdr:cNvPr id="401" name="Picture 784">
          <a:extLst>
            <a:ext uri="{FF2B5EF4-FFF2-40B4-BE49-F238E27FC236}">
              <a16:creationId xmlns:a16="http://schemas.microsoft.com/office/drawing/2014/main" id="{00000000-0008-0000-0400-000091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3098125"/>
          <a:ext cx="390525" cy="333375"/>
        </a:xfrm>
        <a:prstGeom prst="rect">
          <a:avLst/>
        </a:prstGeom>
        <a:noFill/>
        <a:ln w="9525">
          <a:miter lim="800000"/>
          <a:headEnd/>
          <a:tailEnd/>
        </a:ln>
      </xdr:spPr>
    </xdr:pic>
    <xdr:clientData/>
  </xdr:twoCellAnchor>
  <xdr:twoCellAnchor editAs="oneCell">
    <xdr:from>
      <xdr:col>14</xdr:col>
      <xdr:colOff>0</xdr:colOff>
      <xdr:row>97</xdr:row>
      <xdr:rowOff>0</xdr:rowOff>
    </xdr:from>
    <xdr:to>
      <xdr:col>14</xdr:col>
      <xdr:colOff>390525</xdr:colOff>
      <xdr:row>98</xdr:row>
      <xdr:rowOff>85725</xdr:rowOff>
    </xdr:to>
    <xdr:pic>
      <xdr:nvPicPr>
        <xdr:cNvPr id="403" name="Picture 786">
          <a:extLst>
            <a:ext uri="{FF2B5EF4-FFF2-40B4-BE49-F238E27FC236}">
              <a16:creationId xmlns:a16="http://schemas.microsoft.com/office/drawing/2014/main" id="{00000000-0008-0000-0400-000093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5136475"/>
          <a:ext cx="390525" cy="276225"/>
        </a:xfrm>
        <a:prstGeom prst="rect">
          <a:avLst/>
        </a:prstGeom>
        <a:noFill/>
        <a:ln w="9525">
          <a:miter lim="800000"/>
          <a:headEnd/>
          <a:tailEnd/>
        </a:ln>
      </xdr:spPr>
    </xdr:pic>
    <xdr:clientData/>
  </xdr:twoCellAnchor>
  <xdr:twoCellAnchor editAs="oneCell">
    <xdr:from>
      <xdr:col>14</xdr:col>
      <xdr:colOff>0</xdr:colOff>
      <xdr:row>98</xdr:row>
      <xdr:rowOff>0</xdr:rowOff>
    </xdr:from>
    <xdr:to>
      <xdr:col>14</xdr:col>
      <xdr:colOff>390525</xdr:colOff>
      <xdr:row>99</xdr:row>
      <xdr:rowOff>85725</xdr:rowOff>
    </xdr:to>
    <xdr:pic>
      <xdr:nvPicPr>
        <xdr:cNvPr id="405" name="Picture 788">
          <a:extLst>
            <a:ext uri="{FF2B5EF4-FFF2-40B4-BE49-F238E27FC236}">
              <a16:creationId xmlns:a16="http://schemas.microsoft.com/office/drawing/2014/main" id="{00000000-0008-0000-0400-000095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5326975"/>
          <a:ext cx="390525" cy="276225"/>
        </a:xfrm>
        <a:prstGeom prst="rect">
          <a:avLst/>
        </a:prstGeom>
        <a:noFill/>
        <a:ln w="9525">
          <a:miter lim="800000"/>
          <a:headEnd/>
          <a:tailEnd/>
        </a:ln>
      </xdr:spPr>
    </xdr:pic>
    <xdr:clientData/>
  </xdr:twoCellAnchor>
  <xdr:twoCellAnchor editAs="oneCell">
    <xdr:from>
      <xdr:col>14</xdr:col>
      <xdr:colOff>0</xdr:colOff>
      <xdr:row>99</xdr:row>
      <xdr:rowOff>0</xdr:rowOff>
    </xdr:from>
    <xdr:to>
      <xdr:col>14</xdr:col>
      <xdr:colOff>390525</xdr:colOff>
      <xdr:row>100</xdr:row>
      <xdr:rowOff>142875</xdr:rowOff>
    </xdr:to>
    <xdr:pic>
      <xdr:nvPicPr>
        <xdr:cNvPr id="407" name="Picture 790">
          <a:extLst>
            <a:ext uri="{FF2B5EF4-FFF2-40B4-BE49-F238E27FC236}">
              <a16:creationId xmlns:a16="http://schemas.microsoft.com/office/drawing/2014/main" id="{00000000-0008-0000-0400-000097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5517475"/>
          <a:ext cx="390525" cy="333375"/>
        </a:xfrm>
        <a:prstGeom prst="rect">
          <a:avLst/>
        </a:prstGeom>
        <a:noFill/>
        <a:ln w="9525">
          <a:miter lim="800000"/>
          <a:headEnd/>
          <a:tailEnd/>
        </a:ln>
      </xdr:spPr>
    </xdr:pic>
    <xdr:clientData/>
  </xdr:twoCellAnchor>
  <xdr:twoCellAnchor editAs="oneCell">
    <xdr:from>
      <xdr:col>14</xdr:col>
      <xdr:colOff>0</xdr:colOff>
      <xdr:row>100</xdr:row>
      <xdr:rowOff>0</xdr:rowOff>
    </xdr:from>
    <xdr:to>
      <xdr:col>14</xdr:col>
      <xdr:colOff>390525</xdr:colOff>
      <xdr:row>101</xdr:row>
      <xdr:rowOff>142875</xdr:rowOff>
    </xdr:to>
    <xdr:pic>
      <xdr:nvPicPr>
        <xdr:cNvPr id="409" name="Picture 792">
          <a:extLst>
            <a:ext uri="{FF2B5EF4-FFF2-40B4-BE49-F238E27FC236}">
              <a16:creationId xmlns:a16="http://schemas.microsoft.com/office/drawing/2014/main" id="{00000000-0008-0000-0400-000099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5707975"/>
          <a:ext cx="390525" cy="333375"/>
        </a:xfrm>
        <a:prstGeom prst="rect">
          <a:avLst/>
        </a:prstGeom>
        <a:noFill/>
        <a:ln w="9525">
          <a:miter lim="800000"/>
          <a:headEnd/>
          <a:tailEnd/>
        </a:ln>
      </xdr:spPr>
    </xdr:pic>
    <xdr:clientData/>
  </xdr:twoCellAnchor>
  <xdr:twoCellAnchor editAs="oneCell">
    <xdr:from>
      <xdr:col>14</xdr:col>
      <xdr:colOff>0</xdr:colOff>
      <xdr:row>101</xdr:row>
      <xdr:rowOff>0</xdr:rowOff>
    </xdr:from>
    <xdr:to>
      <xdr:col>14</xdr:col>
      <xdr:colOff>390525</xdr:colOff>
      <xdr:row>102</xdr:row>
      <xdr:rowOff>0</xdr:rowOff>
    </xdr:to>
    <xdr:pic>
      <xdr:nvPicPr>
        <xdr:cNvPr id="411" name="Picture 794">
          <a:extLst>
            <a:ext uri="{FF2B5EF4-FFF2-40B4-BE49-F238E27FC236}">
              <a16:creationId xmlns:a16="http://schemas.microsoft.com/office/drawing/2014/main" id="{00000000-0008-0000-0400-00009B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5898475"/>
          <a:ext cx="390525" cy="371475"/>
        </a:xfrm>
        <a:prstGeom prst="rect">
          <a:avLst/>
        </a:prstGeom>
        <a:noFill/>
        <a:ln w="9525">
          <a:miter lim="800000"/>
          <a:headEnd/>
          <a:tailEnd/>
        </a:ln>
      </xdr:spPr>
    </xdr:pic>
    <xdr:clientData/>
  </xdr:twoCellAnchor>
  <xdr:twoCellAnchor editAs="oneCell">
    <xdr:from>
      <xdr:col>14</xdr:col>
      <xdr:colOff>0</xdr:colOff>
      <xdr:row>102</xdr:row>
      <xdr:rowOff>0</xdr:rowOff>
    </xdr:from>
    <xdr:to>
      <xdr:col>14</xdr:col>
      <xdr:colOff>390525</xdr:colOff>
      <xdr:row>103</xdr:row>
      <xdr:rowOff>0</xdr:rowOff>
    </xdr:to>
    <xdr:pic>
      <xdr:nvPicPr>
        <xdr:cNvPr id="413" name="Picture 796">
          <a:extLst>
            <a:ext uri="{FF2B5EF4-FFF2-40B4-BE49-F238E27FC236}">
              <a16:creationId xmlns:a16="http://schemas.microsoft.com/office/drawing/2014/main" id="{00000000-0008-0000-0400-00009D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6269950"/>
          <a:ext cx="390525" cy="371475"/>
        </a:xfrm>
        <a:prstGeom prst="rect">
          <a:avLst/>
        </a:prstGeom>
        <a:noFill/>
        <a:ln w="9525">
          <a:miter lim="800000"/>
          <a:headEnd/>
          <a:tailEnd/>
        </a:ln>
      </xdr:spPr>
    </xdr:pic>
    <xdr:clientData/>
  </xdr:twoCellAnchor>
  <xdr:twoCellAnchor editAs="oneCell">
    <xdr:from>
      <xdr:col>14</xdr:col>
      <xdr:colOff>0</xdr:colOff>
      <xdr:row>103</xdr:row>
      <xdr:rowOff>0</xdr:rowOff>
    </xdr:from>
    <xdr:to>
      <xdr:col>14</xdr:col>
      <xdr:colOff>390525</xdr:colOff>
      <xdr:row>104</xdr:row>
      <xdr:rowOff>0</xdr:rowOff>
    </xdr:to>
    <xdr:pic>
      <xdr:nvPicPr>
        <xdr:cNvPr id="415" name="Picture 798">
          <a:extLst>
            <a:ext uri="{FF2B5EF4-FFF2-40B4-BE49-F238E27FC236}">
              <a16:creationId xmlns:a16="http://schemas.microsoft.com/office/drawing/2014/main" id="{00000000-0008-0000-0400-00009F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6641425"/>
          <a:ext cx="390525" cy="371475"/>
        </a:xfrm>
        <a:prstGeom prst="rect">
          <a:avLst/>
        </a:prstGeom>
        <a:noFill/>
        <a:ln w="9525">
          <a:miter lim="800000"/>
          <a:headEnd/>
          <a:tailEnd/>
        </a:ln>
      </xdr:spPr>
    </xdr:pic>
    <xdr:clientData/>
  </xdr:twoCellAnchor>
  <xdr:twoCellAnchor editAs="oneCell">
    <xdr:from>
      <xdr:col>14</xdr:col>
      <xdr:colOff>0</xdr:colOff>
      <xdr:row>104</xdr:row>
      <xdr:rowOff>0</xdr:rowOff>
    </xdr:from>
    <xdr:to>
      <xdr:col>14</xdr:col>
      <xdr:colOff>390525</xdr:colOff>
      <xdr:row>105</xdr:row>
      <xdr:rowOff>0</xdr:rowOff>
    </xdr:to>
    <xdr:pic>
      <xdr:nvPicPr>
        <xdr:cNvPr id="417" name="Picture 800">
          <a:extLst>
            <a:ext uri="{FF2B5EF4-FFF2-40B4-BE49-F238E27FC236}">
              <a16:creationId xmlns:a16="http://schemas.microsoft.com/office/drawing/2014/main" id="{00000000-0008-0000-0400-0000A1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7012900"/>
          <a:ext cx="390525" cy="371475"/>
        </a:xfrm>
        <a:prstGeom prst="rect">
          <a:avLst/>
        </a:prstGeom>
        <a:noFill/>
        <a:ln w="9525">
          <a:miter lim="800000"/>
          <a:headEnd/>
          <a:tailEnd/>
        </a:ln>
      </xdr:spPr>
    </xdr:pic>
    <xdr:clientData/>
  </xdr:twoCellAnchor>
  <xdr:twoCellAnchor editAs="oneCell">
    <xdr:from>
      <xdr:col>14</xdr:col>
      <xdr:colOff>0</xdr:colOff>
      <xdr:row>111</xdr:row>
      <xdr:rowOff>0</xdr:rowOff>
    </xdr:from>
    <xdr:to>
      <xdr:col>14</xdr:col>
      <xdr:colOff>390525</xdr:colOff>
      <xdr:row>112</xdr:row>
      <xdr:rowOff>85725</xdr:rowOff>
    </xdr:to>
    <xdr:pic>
      <xdr:nvPicPr>
        <xdr:cNvPr id="419" name="Picture 802">
          <a:extLst>
            <a:ext uri="{FF2B5EF4-FFF2-40B4-BE49-F238E27FC236}">
              <a16:creationId xmlns:a16="http://schemas.microsoft.com/office/drawing/2014/main" id="{00000000-0008-0000-0400-0000A3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9432250"/>
          <a:ext cx="390525" cy="276225"/>
        </a:xfrm>
        <a:prstGeom prst="rect">
          <a:avLst/>
        </a:prstGeom>
        <a:noFill/>
        <a:ln w="9525">
          <a:miter lim="800000"/>
          <a:headEnd/>
          <a:tailEnd/>
        </a:ln>
      </xdr:spPr>
    </xdr:pic>
    <xdr:clientData/>
  </xdr:twoCellAnchor>
  <xdr:twoCellAnchor editAs="oneCell">
    <xdr:from>
      <xdr:col>14</xdr:col>
      <xdr:colOff>0</xdr:colOff>
      <xdr:row>112</xdr:row>
      <xdr:rowOff>0</xdr:rowOff>
    </xdr:from>
    <xdr:to>
      <xdr:col>14</xdr:col>
      <xdr:colOff>390525</xdr:colOff>
      <xdr:row>113</xdr:row>
      <xdr:rowOff>85725</xdr:rowOff>
    </xdr:to>
    <xdr:pic>
      <xdr:nvPicPr>
        <xdr:cNvPr id="421" name="Picture 804">
          <a:extLst>
            <a:ext uri="{FF2B5EF4-FFF2-40B4-BE49-F238E27FC236}">
              <a16:creationId xmlns:a16="http://schemas.microsoft.com/office/drawing/2014/main" id="{00000000-0008-0000-0400-0000A5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9622750"/>
          <a:ext cx="390525" cy="276225"/>
        </a:xfrm>
        <a:prstGeom prst="rect">
          <a:avLst/>
        </a:prstGeom>
        <a:noFill/>
        <a:ln w="9525">
          <a:miter lim="800000"/>
          <a:headEnd/>
          <a:tailEnd/>
        </a:ln>
      </xdr:spPr>
    </xdr:pic>
    <xdr:clientData/>
  </xdr:twoCellAnchor>
  <xdr:twoCellAnchor editAs="oneCell">
    <xdr:from>
      <xdr:col>14</xdr:col>
      <xdr:colOff>0</xdr:colOff>
      <xdr:row>113</xdr:row>
      <xdr:rowOff>0</xdr:rowOff>
    </xdr:from>
    <xdr:to>
      <xdr:col>14</xdr:col>
      <xdr:colOff>390525</xdr:colOff>
      <xdr:row>114</xdr:row>
      <xdr:rowOff>85725</xdr:rowOff>
    </xdr:to>
    <xdr:pic>
      <xdr:nvPicPr>
        <xdr:cNvPr id="423" name="Picture 806">
          <a:extLst>
            <a:ext uri="{FF2B5EF4-FFF2-40B4-BE49-F238E27FC236}">
              <a16:creationId xmlns:a16="http://schemas.microsoft.com/office/drawing/2014/main" id="{00000000-0008-0000-0400-0000A7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9813250"/>
          <a:ext cx="390525" cy="276225"/>
        </a:xfrm>
        <a:prstGeom prst="rect">
          <a:avLst/>
        </a:prstGeom>
        <a:noFill/>
        <a:ln w="9525">
          <a:miter lim="800000"/>
          <a:headEnd/>
          <a:tailEnd/>
        </a:ln>
      </xdr:spPr>
    </xdr:pic>
    <xdr:clientData/>
  </xdr:twoCellAnchor>
  <xdr:twoCellAnchor editAs="oneCell">
    <xdr:from>
      <xdr:col>14</xdr:col>
      <xdr:colOff>0</xdr:colOff>
      <xdr:row>114</xdr:row>
      <xdr:rowOff>0</xdr:rowOff>
    </xdr:from>
    <xdr:to>
      <xdr:col>14</xdr:col>
      <xdr:colOff>390525</xdr:colOff>
      <xdr:row>115</xdr:row>
      <xdr:rowOff>142875</xdr:rowOff>
    </xdr:to>
    <xdr:pic>
      <xdr:nvPicPr>
        <xdr:cNvPr id="425" name="Picture 808">
          <a:extLst>
            <a:ext uri="{FF2B5EF4-FFF2-40B4-BE49-F238E27FC236}">
              <a16:creationId xmlns:a16="http://schemas.microsoft.com/office/drawing/2014/main" id="{00000000-0008-0000-0400-0000A9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003750"/>
          <a:ext cx="390525" cy="333375"/>
        </a:xfrm>
        <a:prstGeom prst="rect">
          <a:avLst/>
        </a:prstGeom>
        <a:noFill/>
        <a:ln w="9525">
          <a:miter lim="800000"/>
          <a:headEnd/>
          <a:tailEnd/>
        </a:ln>
      </xdr:spPr>
    </xdr:pic>
    <xdr:clientData/>
  </xdr:twoCellAnchor>
  <xdr:twoCellAnchor editAs="oneCell">
    <xdr:from>
      <xdr:col>14</xdr:col>
      <xdr:colOff>0</xdr:colOff>
      <xdr:row>115</xdr:row>
      <xdr:rowOff>0</xdr:rowOff>
    </xdr:from>
    <xdr:to>
      <xdr:col>14</xdr:col>
      <xdr:colOff>390525</xdr:colOff>
      <xdr:row>116</xdr:row>
      <xdr:rowOff>142875</xdr:rowOff>
    </xdr:to>
    <xdr:pic>
      <xdr:nvPicPr>
        <xdr:cNvPr id="427" name="Picture 810">
          <a:extLst>
            <a:ext uri="{FF2B5EF4-FFF2-40B4-BE49-F238E27FC236}">
              <a16:creationId xmlns:a16="http://schemas.microsoft.com/office/drawing/2014/main" id="{00000000-0008-0000-0400-0000AB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194250"/>
          <a:ext cx="390525" cy="333375"/>
        </a:xfrm>
        <a:prstGeom prst="rect">
          <a:avLst/>
        </a:prstGeom>
        <a:noFill/>
        <a:ln w="9525">
          <a:miter lim="800000"/>
          <a:headEnd/>
          <a:tailEnd/>
        </a:ln>
      </xdr:spPr>
    </xdr:pic>
    <xdr:clientData/>
  </xdr:twoCellAnchor>
  <xdr:twoCellAnchor editAs="oneCell">
    <xdr:from>
      <xdr:col>14</xdr:col>
      <xdr:colOff>0</xdr:colOff>
      <xdr:row>116</xdr:row>
      <xdr:rowOff>0</xdr:rowOff>
    </xdr:from>
    <xdr:to>
      <xdr:col>14</xdr:col>
      <xdr:colOff>390525</xdr:colOff>
      <xdr:row>117</xdr:row>
      <xdr:rowOff>0</xdr:rowOff>
    </xdr:to>
    <xdr:pic>
      <xdr:nvPicPr>
        <xdr:cNvPr id="429" name="Picture 812">
          <a:extLst>
            <a:ext uri="{FF2B5EF4-FFF2-40B4-BE49-F238E27FC236}">
              <a16:creationId xmlns:a16="http://schemas.microsoft.com/office/drawing/2014/main" id="{00000000-0008-0000-0400-0000AD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384750"/>
          <a:ext cx="390525" cy="371475"/>
        </a:xfrm>
        <a:prstGeom prst="rect">
          <a:avLst/>
        </a:prstGeom>
        <a:noFill/>
        <a:ln w="9525">
          <a:miter lim="800000"/>
          <a:headEnd/>
          <a:tailEnd/>
        </a:ln>
      </xdr:spPr>
    </xdr:pic>
    <xdr:clientData/>
  </xdr:twoCellAnchor>
  <xdr:twoCellAnchor editAs="oneCell">
    <xdr:from>
      <xdr:col>14</xdr:col>
      <xdr:colOff>0</xdr:colOff>
      <xdr:row>117</xdr:row>
      <xdr:rowOff>0</xdr:rowOff>
    </xdr:from>
    <xdr:to>
      <xdr:col>14</xdr:col>
      <xdr:colOff>390525</xdr:colOff>
      <xdr:row>118</xdr:row>
      <xdr:rowOff>0</xdr:rowOff>
    </xdr:to>
    <xdr:pic>
      <xdr:nvPicPr>
        <xdr:cNvPr id="431" name="Picture 814">
          <a:extLst>
            <a:ext uri="{FF2B5EF4-FFF2-40B4-BE49-F238E27FC236}">
              <a16:creationId xmlns:a16="http://schemas.microsoft.com/office/drawing/2014/main" id="{00000000-0008-0000-0400-0000AF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756225"/>
          <a:ext cx="390525" cy="371475"/>
        </a:xfrm>
        <a:prstGeom prst="rect">
          <a:avLst/>
        </a:prstGeom>
        <a:noFill/>
        <a:ln w="9525">
          <a:miter lim="800000"/>
          <a:headEnd/>
          <a:tailEnd/>
        </a:ln>
      </xdr:spPr>
    </xdr:pic>
    <xdr:clientData/>
  </xdr:twoCellAnchor>
  <xdr:twoCellAnchor editAs="oneCell">
    <xdr:from>
      <xdr:col>14</xdr:col>
      <xdr:colOff>0</xdr:colOff>
      <xdr:row>118</xdr:row>
      <xdr:rowOff>0</xdr:rowOff>
    </xdr:from>
    <xdr:to>
      <xdr:col>14</xdr:col>
      <xdr:colOff>390525</xdr:colOff>
      <xdr:row>119</xdr:row>
      <xdr:rowOff>0</xdr:rowOff>
    </xdr:to>
    <xdr:pic>
      <xdr:nvPicPr>
        <xdr:cNvPr id="433" name="Picture 816">
          <a:extLst>
            <a:ext uri="{FF2B5EF4-FFF2-40B4-BE49-F238E27FC236}">
              <a16:creationId xmlns:a16="http://schemas.microsoft.com/office/drawing/2014/main" id="{00000000-0008-0000-0400-0000B1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1127700"/>
          <a:ext cx="390525" cy="371475"/>
        </a:xfrm>
        <a:prstGeom prst="rect">
          <a:avLst/>
        </a:prstGeom>
        <a:noFill/>
        <a:ln w="9525">
          <a:miter lim="800000"/>
          <a:headEnd/>
          <a:tailEnd/>
        </a:ln>
      </xdr:spPr>
    </xdr:pic>
    <xdr:clientData/>
  </xdr:twoCellAnchor>
  <xdr:twoCellAnchor editAs="oneCell">
    <xdr:from>
      <xdr:col>14</xdr:col>
      <xdr:colOff>0</xdr:colOff>
      <xdr:row>119</xdr:row>
      <xdr:rowOff>0</xdr:rowOff>
    </xdr:from>
    <xdr:to>
      <xdr:col>14</xdr:col>
      <xdr:colOff>390525</xdr:colOff>
      <xdr:row>120</xdr:row>
      <xdr:rowOff>0</xdr:rowOff>
    </xdr:to>
    <xdr:pic>
      <xdr:nvPicPr>
        <xdr:cNvPr id="435" name="Picture 818">
          <a:extLst>
            <a:ext uri="{FF2B5EF4-FFF2-40B4-BE49-F238E27FC236}">
              <a16:creationId xmlns:a16="http://schemas.microsoft.com/office/drawing/2014/main" id="{00000000-0008-0000-0400-0000B3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1499175"/>
          <a:ext cx="390525" cy="371475"/>
        </a:xfrm>
        <a:prstGeom prst="rect">
          <a:avLst/>
        </a:prstGeom>
        <a:noFill/>
        <a:ln w="9525">
          <a:miter lim="800000"/>
          <a:headEnd/>
          <a:tailEnd/>
        </a:ln>
      </xdr:spPr>
    </xdr:pic>
    <xdr:clientData/>
  </xdr:twoCellAnchor>
  <xdr:twoCellAnchor editAs="oneCell">
    <xdr:from>
      <xdr:col>14</xdr:col>
      <xdr:colOff>0</xdr:colOff>
      <xdr:row>120</xdr:row>
      <xdr:rowOff>0</xdr:rowOff>
    </xdr:from>
    <xdr:to>
      <xdr:col>14</xdr:col>
      <xdr:colOff>390525</xdr:colOff>
      <xdr:row>121</xdr:row>
      <xdr:rowOff>0</xdr:rowOff>
    </xdr:to>
    <xdr:pic>
      <xdr:nvPicPr>
        <xdr:cNvPr id="437" name="Picture 820">
          <a:extLst>
            <a:ext uri="{FF2B5EF4-FFF2-40B4-BE49-F238E27FC236}">
              <a16:creationId xmlns:a16="http://schemas.microsoft.com/office/drawing/2014/main" id="{00000000-0008-0000-0400-0000B5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1870650"/>
          <a:ext cx="390525" cy="371475"/>
        </a:xfrm>
        <a:prstGeom prst="rect">
          <a:avLst/>
        </a:prstGeom>
        <a:noFill/>
        <a:ln w="9525">
          <a:miter lim="800000"/>
          <a:headEnd/>
          <a:tailEnd/>
        </a:ln>
      </xdr:spPr>
    </xdr:pic>
    <xdr:clientData/>
  </xdr:twoCellAnchor>
  <xdr:twoCellAnchor editAs="oneCell">
    <xdr:from>
      <xdr:col>14</xdr:col>
      <xdr:colOff>0</xdr:colOff>
      <xdr:row>127</xdr:row>
      <xdr:rowOff>0</xdr:rowOff>
    </xdr:from>
    <xdr:to>
      <xdr:col>14</xdr:col>
      <xdr:colOff>390525</xdr:colOff>
      <xdr:row>128</xdr:row>
      <xdr:rowOff>85725</xdr:rowOff>
    </xdr:to>
    <xdr:pic>
      <xdr:nvPicPr>
        <xdr:cNvPr id="439" name="Picture 822">
          <a:extLst>
            <a:ext uri="{FF2B5EF4-FFF2-40B4-BE49-F238E27FC236}">
              <a16:creationId xmlns:a16="http://schemas.microsoft.com/office/drawing/2014/main" id="{00000000-0008-0000-0400-0000B7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34290000"/>
          <a:ext cx="390525" cy="276225"/>
        </a:xfrm>
        <a:prstGeom prst="rect">
          <a:avLst/>
        </a:prstGeom>
        <a:noFill/>
        <a:ln w="9525">
          <a:miter lim="800000"/>
          <a:headEnd/>
          <a:tailEnd/>
        </a:ln>
      </xdr:spPr>
    </xdr:pic>
    <xdr:clientData/>
  </xdr:twoCellAnchor>
  <xdr:twoCellAnchor editAs="oneCell">
    <xdr:from>
      <xdr:col>14</xdr:col>
      <xdr:colOff>0</xdr:colOff>
      <xdr:row>128</xdr:row>
      <xdr:rowOff>0</xdr:rowOff>
    </xdr:from>
    <xdr:to>
      <xdr:col>14</xdr:col>
      <xdr:colOff>390525</xdr:colOff>
      <xdr:row>129</xdr:row>
      <xdr:rowOff>85725</xdr:rowOff>
    </xdr:to>
    <xdr:pic>
      <xdr:nvPicPr>
        <xdr:cNvPr id="441" name="Picture 824">
          <a:extLst>
            <a:ext uri="{FF2B5EF4-FFF2-40B4-BE49-F238E27FC236}">
              <a16:creationId xmlns:a16="http://schemas.microsoft.com/office/drawing/2014/main" id="{00000000-0008-0000-0400-0000B9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34480500"/>
          <a:ext cx="390525" cy="276225"/>
        </a:xfrm>
        <a:prstGeom prst="rect">
          <a:avLst/>
        </a:prstGeom>
        <a:noFill/>
        <a:ln w="9525">
          <a:miter lim="800000"/>
          <a:headEnd/>
          <a:tailEnd/>
        </a:ln>
      </xdr:spPr>
    </xdr:pic>
    <xdr:clientData/>
  </xdr:twoCellAnchor>
  <xdr:twoCellAnchor editAs="oneCell">
    <xdr:from>
      <xdr:col>14</xdr:col>
      <xdr:colOff>0</xdr:colOff>
      <xdr:row>129</xdr:row>
      <xdr:rowOff>0</xdr:rowOff>
    </xdr:from>
    <xdr:to>
      <xdr:col>14</xdr:col>
      <xdr:colOff>390525</xdr:colOff>
      <xdr:row>130</xdr:row>
      <xdr:rowOff>85725</xdr:rowOff>
    </xdr:to>
    <xdr:pic>
      <xdr:nvPicPr>
        <xdr:cNvPr id="443" name="Picture 826">
          <a:extLst>
            <a:ext uri="{FF2B5EF4-FFF2-40B4-BE49-F238E27FC236}">
              <a16:creationId xmlns:a16="http://schemas.microsoft.com/office/drawing/2014/main" id="{00000000-0008-0000-0400-0000BB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34671000"/>
          <a:ext cx="390525" cy="276225"/>
        </a:xfrm>
        <a:prstGeom prst="rect">
          <a:avLst/>
        </a:prstGeom>
        <a:noFill/>
        <a:ln w="9525">
          <a:miter lim="800000"/>
          <a:headEnd/>
          <a:tailEnd/>
        </a:ln>
      </xdr:spPr>
    </xdr:pic>
    <xdr:clientData/>
  </xdr:twoCellAnchor>
  <xdr:twoCellAnchor editAs="oneCell">
    <xdr:from>
      <xdr:col>14</xdr:col>
      <xdr:colOff>0</xdr:colOff>
      <xdr:row>130</xdr:row>
      <xdr:rowOff>0</xdr:rowOff>
    </xdr:from>
    <xdr:to>
      <xdr:col>14</xdr:col>
      <xdr:colOff>390525</xdr:colOff>
      <xdr:row>131</xdr:row>
      <xdr:rowOff>142875</xdr:rowOff>
    </xdr:to>
    <xdr:pic>
      <xdr:nvPicPr>
        <xdr:cNvPr id="445" name="Picture 828">
          <a:extLst>
            <a:ext uri="{FF2B5EF4-FFF2-40B4-BE49-F238E27FC236}">
              <a16:creationId xmlns:a16="http://schemas.microsoft.com/office/drawing/2014/main" id="{00000000-0008-0000-0400-0000BD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4861500"/>
          <a:ext cx="390525" cy="333375"/>
        </a:xfrm>
        <a:prstGeom prst="rect">
          <a:avLst/>
        </a:prstGeom>
        <a:noFill/>
        <a:ln w="9525">
          <a:miter lim="800000"/>
          <a:headEnd/>
          <a:tailEnd/>
        </a:ln>
      </xdr:spPr>
    </xdr:pic>
    <xdr:clientData/>
  </xdr:twoCellAnchor>
  <xdr:twoCellAnchor editAs="oneCell">
    <xdr:from>
      <xdr:col>14</xdr:col>
      <xdr:colOff>0</xdr:colOff>
      <xdr:row>131</xdr:row>
      <xdr:rowOff>0</xdr:rowOff>
    </xdr:from>
    <xdr:to>
      <xdr:col>14</xdr:col>
      <xdr:colOff>390525</xdr:colOff>
      <xdr:row>132</xdr:row>
      <xdr:rowOff>142875</xdr:rowOff>
    </xdr:to>
    <xdr:pic>
      <xdr:nvPicPr>
        <xdr:cNvPr id="447" name="Picture 830">
          <a:extLst>
            <a:ext uri="{FF2B5EF4-FFF2-40B4-BE49-F238E27FC236}">
              <a16:creationId xmlns:a16="http://schemas.microsoft.com/office/drawing/2014/main" id="{00000000-0008-0000-0400-0000BF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052000"/>
          <a:ext cx="390525" cy="333375"/>
        </a:xfrm>
        <a:prstGeom prst="rect">
          <a:avLst/>
        </a:prstGeom>
        <a:noFill/>
        <a:ln w="9525">
          <a:miter lim="800000"/>
          <a:headEnd/>
          <a:tailEnd/>
        </a:ln>
      </xdr:spPr>
    </xdr:pic>
    <xdr:clientData/>
  </xdr:twoCellAnchor>
  <xdr:twoCellAnchor editAs="oneCell">
    <xdr:from>
      <xdr:col>14</xdr:col>
      <xdr:colOff>0</xdr:colOff>
      <xdr:row>132</xdr:row>
      <xdr:rowOff>0</xdr:rowOff>
    </xdr:from>
    <xdr:to>
      <xdr:col>14</xdr:col>
      <xdr:colOff>390525</xdr:colOff>
      <xdr:row>133</xdr:row>
      <xdr:rowOff>0</xdr:rowOff>
    </xdr:to>
    <xdr:pic>
      <xdr:nvPicPr>
        <xdr:cNvPr id="4929" name="Picture 832">
          <a:extLst>
            <a:ext uri="{FF2B5EF4-FFF2-40B4-BE49-F238E27FC236}">
              <a16:creationId xmlns:a16="http://schemas.microsoft.com/office/drawing/2014/main" id="{00000000-0008-0000-0400-000041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242500"/>
          <a:ext cx="390525" cy="371475"/>
        </a:xfrm>
        <a:prstGeom prst="rect">
          <a:avLst/>
        </a:prstGeom>
        <a:noFill/>
        <a:ln w="9525">
          <a:miter lim="800000"/>
          <a:headEnd/>
          <a:tailEnd/>
        </a:ln>
      </xdr:spPr>
    </xdr:pic>
    <xdr:clientData/>
  </xdr:twoCellAnchor>
  <xdr:twoCellAnchor editAs="oneCell">
    <xdr:from>
      <xdr:col>14</xdr:col>
      <xdr:colOff>0</xdr:colOff>
      <xdr:row>133</xdr:row>
      <xdr:rowOff>0</xdr:rowOff>
    </xdr:from>
    <xdr:to>
      <xdr:col>14</xdr:col>
      <xdr:colOff>390525</xdr:colOff>
      <xdr:row>134</xdr:row>
      <xdr:rowOff>0</xdr:rowOff>
    </xdr:to>
    <xdr:pic>
      <xdr:nvPicPr>
        <xdr:cNvPr id="4931" name="Picture 834">
          <a:extLst>
            <a:ext uri="{FF2B5EF4-FFF2-40B4-BE49-F238E27FC236}">
              <a16:creationId xmlns:a16="http://schemas.microsoft.com/office/drawing/2014/main" id="{00000000-0008-0000-0400-000043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613975"/>
          <a:ext cx="390525" cy="371475"/>
        </a:xfrm>
        <a:prstGeom prst="rect">
          <a:avLst/>
        </a:prstGeom>
        <a:noFill/>
        <a:ln w="9525">
          <a:miter lim="800000"/>
          <a:headEnd/>
          <a:tailEnd/>
        </a:ln>
      </xdr:spPr>
    </xdr:pic>
    <xdr:clientData/>
  </xdr:twoCellAnchor>
  <xdr:twoCellAnchor editAs="oneCell">
    <xdr:from>
      <xdr:col>14</xdr:col>
      <xdr:colOff>0</xdr:colOff>
      <xdr:row>134</xdr:row>
      <xdr:rowOff>0</xdr:rowOff>
    </xdr:from>
    <xdr:to>
      <xdr:col>14</xdr:col>
      <xdr:colOff>390525</xdr:colOff>
      <xdr:row>135</xdr:row>
      <xdr:rowOff>0</xdr:rowOff>
    </xdr:to>
    <xdr:pic>
      <xdr:nvPicPr>
        <xdr:cNvPr id="4933" name="Picture 836">
          <a:extLst>
            <a:ext uri="{FF2B5EF4-FFF2-40B4-BE49-F238E27FC236}">
              <a16:creationId xmlns:a16="http://schemas.microsoft.com/office/drawing/2014/main" id="{00000000-0008-0000-0400-000045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985450"/>
          <a:ext cx="390525" cy="371475"/>
        </a:xfrm>
        <a:prstGeom prst="rect">
          <a:avLst/>
        </a:prstGeom>
        <a:noFill/>
        <a:ln w="9525">
          <a:miter lim="800000"/>
          <a:headEnd/>
          <a:tailEnd/>
        </a:ln>
      </xdr:spPr>
    </xdr:pic>
    <xdr:clientData/>
  </xdr:twoCellAnchor>
  <xdr:twoCellAnchor editAs="oneCell">
    <xdr:from>
      <xdr:col>14</xdr:col>
      <xdr:colOff>0</xdr:colOff>
      <xdr:row>135</xdr:row>
      <xdr:rowOff>0</xdr:rowOff>
    </xdr:from>
    <xdr:to>
      <xdr:col>14</xdr:col>
      <xdr:colOff>390525</xdr:colOff>
      <xdr:row>136</xdr:row>
      <xdr:rowOff>0</xdr:rowOff>
    </xdr:to>
    <xdr:pic>
      <xdr:nvPicPr>
        <xdr:cNvPr id="4935" name="Picture 838">
          <a:extLst>
            <a:ext uri="{FF2B5EF4-FFF2-40B4-BE49-F238E27FC236}">
              <a16:creationId xmlns:a16="http://schemas.microsoft.com/office/drawing/2014/main" id="{00000000-0008-0000-0400-000047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6356925"/>
          <a:ext cx="390525" cy="371475"/>
        </a:xfrm>
        <a:prstGeom prst="rect">
          <a:avLst/>
        </a:prstGeom>
        <a:noFill/>
        <a:ln w="9525">
          <a:miter lim="800000"/>
          <a:headEnd/>
          <a:tailEnd/>
        </a:ln>
      </xdr:spPr>
    </xdr:pic>
    <xdr:clientData/>
  </xdr:twoCellAnchor>
  <xdr:twoCellAnchor editAs="oneCell">
    <xdr:from>
      <xdr:col>14</xdr:col>
      <xdr:colOff>0</xdr:colOff>
      <xdr:row>136</xdr:row>
      <xdr:rowOff>0</xdr:rowOff>
    </xdr:from>
    <xdr:to>
      <xdr:col>14</xdr:col>
      <xdr:colOff>390525</xdr:colOff>
      <xdr:row>137</xdr:row>
      <xdr:rowOff>0</xdr:rowOff>
    </xdr:to>
    <xdr:pic>
      <xdr:nvPicPr>
        <xdr:cNvPr id="4937" name="Picture 840">
          <a:extLst>
            <a:ext uri="{FF2B5EF4-FFF2-40B4-BE49-F238E27FC236}">
              <a16:creationId xmlns:a16="http://schemas.microsoft.com/office/drawing/2014/main" id="{00000000-0008-0000-0400-000049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6728400"/>
          <a:ext cx="390525" cy="371475"/>
        </a:xfrm>
        <a:prstGeom prst="rect">
          <a:avLst/>
        </a:prstGeom>
        <a:noFill/>
        <a:ln w="9525">
          <a:miter lim="800000"/>
          <a:headEnd/>
          <a:tailEnd/>
        </a:ln>
      </xdr:spPr>
    </xdr:pic>
    <xdr:clientData/>
  </xdr:twoCellAnchor>
  <xdr:twoCellAnchor editAs="oneCell">
    <xdr:from>
      <xdr:col>14</xdr:col>
      <xdr:colOff>0</xdr:colOff>
      <xdr:row>137</xdr:row>
      <xdr:rowOff>0</xdr:rowOff>
    </xdr:from>
    <xdr:to>
      <xdr:col>14</xdr:col>
      <xdr:colOff>390525</xdr:colOff>
      <xdr:row>138</xdr:row>
      <xdr:rowOff>0</xdr:rowOff>
    </xdr:to>
    <xdr:pic>
      <xdr:nvPicPr>
        <xdr:cNvPr id="4939" name="Picture 842">
          <a:extLst>
            <a:ext uri="{FF2B5EF4-FFF2-40B4-BE49-F238E27FC236}">
              <a16:creationId xmlns:a16="http://schemas.microsoft.com/office/drawing/2014/main" id="{00000000-0008-0000-0400-00004B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7099875"/>
          <a:ext cx="390525" cy="371475"/>
        </a:xfrm>
        <a:prstGeom prst="rect">
          <a:avLst/>
        </a:prstGeom>
        <a:noFill/>
        <a:ln w="9525">
          <a:miter lim="800000"/>
          <a:headEnd/>
          <a:tailEnd/>
        </a:ln>
      </xdr:spPr>
    </xdr:pic>
    <xdr:clientData/>
  </xdr:twoCellAnchor>
  <xdr:twoCellAnchor editAs="oneCell">
    <xdr:from>
      <xdr:col>14</xdr:col>
      <xdr:colOff>0</xdr:colOff>
      <xdr:row>138</xdr:row>
      <xdr:rowOff>0</xdr:rowOff>
    </xdr:from>
    <xdr:to>
      <xdr:col>14</xdr:col>
      <xdr:colOff>390525</xdr:colOff>
      <xdr:row>139</xdr:row>
      <xdr:rowOff>0</xdr:rowOff>
    </xdr:to>
    <xdr:pic>
      <xdr:nvPicPr>
        <xdr:cNvPr id="4941" name="Picture 844">
          <a:extLst>
            <a:ext uri="{FF2B5EF4-FFF2-40B4-BE49-F238E27FC236}">
              <a16:creationId xmlns:a16="http://schemas.microsoft.com/office/drawing/2014/main" id="{00000000-0008-0000-0400-00004D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7471350"/>
          <a:ext cx="390525" cy="371475"/>
        </a:xfrm>
        <a:prstGeom prst="rect">
          <a:avLst/>
        </a:prstGeom>
        <a:noFill/>
        <a:ln w="9525">
          <a:miter lim="800000"/>
          <a:headEnd/>
          <a:tailEnd/>
        </a:ln>
      </xdr:spPr>
    </xdr:pic>
    <xdr:clientData/>
  </xdr:twoCellAnchor>
  <xdr:twoCellAnchor editAs="oneCell">
    <xdr:from>
      <xdr:col>14</xdr:col>
      <xdr:colOff>0</xdr:colOff>
      <xdr:row>145</xdr:row>
      <xdr:rowOff>0</xdr:rowOff>
    </xdr:from>
    <xdr:to>
      <xdr:col>14</xdr:col>
      <xdr:colOff>390525</xdr:colOff>
      <xdr:row>146</xdr:row>
      <xdr:rowOff>85725</xdr:rowOff>
    </xdr:to>
    <xdr:pic>
      <xdr:nvPicPr>
        <xdr:cNvPr id="4943" name="Picture 846">
          <a:extLst>
            <a:ext uri="{FF2B5EF4-FFF2-40B4-BE49-F238E27FC236}">
              <a16:creationId xmlns:a16="http://schemas.microsoft.com/office/drawing/2014/main" id="{00000000-0008-0000-0400-00004F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0052625"/>
          <a:ext cx="390525" cy="276225"/>
        </a:xfrm>
        <a:prstGeom prst="rect">
          <a:avLst/>
        </a:prstGeom>
        <a:noFill/>
        <a:ln w="9525">
          <a:miter lim="800000"/>
          <a:headEnd/>
          <a:tailEnd/>
        </a:ln>
      </xdr:spPr>
    </xdr:pic>
    <xdr:clientData/>
  </xdr:twoCellAnchor>
  <xdr:twoCellAnchor editAs="oneCell">
    <xdr:from>
      <xdr:col>14</xdr:col>
      <xdr:colOff>0</xdr:colOff>
      <xdr:row>146</xdr:row>
      <xdr:rowOff>0</xdr:rowOff>
    </xdr:from>
    <xdr:to>
      <xdr:col>14</xdr:col>
      <xdr:colOff>390525</xdr:colOff>
      <xdr:row>147</xdr:row>
      <xdr:rowOff>85725</xdr:rowOff>
    </xdr:to>
    <xdr:pic>
      <xdr:nvPicPr>
        <xdr:cNvPr id="4945" name="Picture 848">
          <a:extLst>
            <a:ext uri="{FF2B5EF4-FFF2-40B4-BE49-F238E27FC236}">
              <a16:creationId xmlns:a16="http://schemas.microsoft.com/office/drawing/2014/main" id="{00000000-0008-0000-0400-000051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0243125"/>
          <a:ext cx="390525" cy="276225"/>
        </a:xfrm>
        <a:prstGeom prst="rect">
          <a:avLst/>
        </a:prstGeom>
        <a:noFill/>
        <a:ln w="9525">
          <a:miter lim="800000"/>
          <a:headEnd/>
          <a:tailEnd/>
        </a:ln>
      </xdr:spPr>
    </xdr:pic>
    <xdr:clientData/>
  </xdr:twoCellAnchor>
  <xdr:twoCellAnchor editAs="oneCell">
    <xdr:from>
      <xdr:col>14</xdr:col>
      <xdr:colOff>0</xdr:colOff>
      <xdr:row>153</xdr:row>
      <xdr:rowOff>0</xdr:rowOff>
    </xdr:from>
    <xdr:to>
      <xdr:col>14</xdr:col>
      <xdr:colOff>390525</xdr:colOff>
      <xdr:row>154</xdr:row>
      <xdr:rowOff>85725</xdr:rowOff>
    </xdr:to>
    <xdr:pic>
      <xdr:nvPicPr>
        <xdr:cNvPr id="4947" name="Picture 850">
          <a:extLst>
            <a:ext uri="{FF2B5EF4-FFF2-40B4-BE49-F238E27FC236}">
              <a16:creationId xmlns:a16="http://schemas.microsoft.com/office/drawing/2014/main" id="{00000000-0008-0000-0400-000053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1938575"/>
          <a:ext cx="390525" cy="276225"/>
        </a:xfrm>
        <a:prstGeom prst="rect">
          <a:avLst/>
        </a:prstGeom>
        <a:noFill/>
        <a:ln w="9525">
          <a:miter lim="800000"/>
          <a:headEnd/>
          <a:tailEnd/>
        </a:ln>
      </xdr:spPr>
    </xdr:pic>
    <xdr:clientData/>
  </xdr:twoCellAnchor>
  <xdr:twoCellAnchor editAs="oneCell">
    <xdr:from>
      <xdr:col>14</xdr:col>
      <xdr:colOff>0</xdr:colOff>
      <xdr:row>154</xdr:row>
      <xdr:rowOff>0</xdr:rowOff>
    </xdr:from>
    <xdr:to>
      <xdr:col>14</xdr:col>
      <xdr:colOff>390525</xdr:colOff>
      <xdr:row>155</xdr:row>
      <xdr:rowOff>85725</xdr:rowOff>
    </xdr:to>
    <xdr:pic>
      <xdr:nvPicPr>
        <xdr:cNvPr id="4949" name="Picture 852">
          <a:extLst>
            <a:ext uri="{FF2B5EF4-FFF2-40B4-BE49-F238E27FC236}">
              <a16:creationId xmlns:a16="http://schemas.microsoft.com/office/drawing/2014/main" id="{00000000-0008-0000-0400-000055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2129075"/>
          <a:ext cx="390525" cy="276225"/>
        </a:xfrm>
        <a:prstGeom prst="rect">
          <a:avLst/>
        </a:prstGeom>
        <a:noFill/>
        <a:ln w="9525">
          <a:miter lim="800000"/>
          <a:headEnd/>
          <a:tailEnd/>
        </a:ln>
      </xdr:spPr>
    </xdr:pic>
    <xdr:clientData/>
  </xdr:twoCellAnchor>
  <xdr:twoCellAnchor editAs="oneCell">
    <xdr:from>
      <xdr:col>14</xdr:col>
      <xdr:colOff>0</xdr:colOff>
      <xdr:row>161</xdr:row>
      <xdr:rowOff>0</xdr:rowOff>
    </xdr:from>
    <xdr:to>
      <xdr:col>14</xdr:col>
      <xdr:colOff>390525</xdr:colOff>
      <xdr:row>162</xdr:row>
      <xdr:rowOff>85725</xdr:rowOff>
    </xdr:to>
    <xdr:pic>
      <xdr:nvPicPr>
        <xdr:cNvPr id="4951" name="Picture 854">
          <a:extLst>
            <a:ext uri="{FF2B5EF4-FFF2-40B4-BE49-F238E27FC236}">
              <a16:creationId xmlns:a16="http://schemas.microsoft.com/office/drawing/2014/main" id="{00000000-0008-0000-0400-000057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3824525"/>
          <a:ext cx="390525" cy="276225"/>
        </a:xfrm>
        <a:prstGeom prst="rect">
          <a:avLst/>
        </a:prstGeom>
        <a:noFill/>
        <a:ln w="9525">
          <a:miter lim="800000"/>
          <a:headEnd/>
          <a:tailEnd/>
        </a:ln>
      </xdr:spPr>
    </xdr:pic>
    <xdr:clientData/>
  </xdr:twoCellAnchor>
  <xdr:twoCellAnchor editAs="oneCell">
    <xdr:from>
      <xdr:col>14</xdr:col>
      <xdr:colOff>0</xdr:colOff>
      <xdr:row>162</xdr:row>
      <xdr:rowOff>0</xdr:rowOff>
    </xdr:from>
    <xdr:to>
      <xdr:col>14</xdr:col>
      <xdr:colOff>390525</xdr:colOff>
      <xdr:row>163</xdr:row>
      <xdr:rowOff>85725</xdr:rowOff>
    </xdr:to>
    <xdr:pic>
      <xdr:nvPicPr>
        <xdr:cNvPr id="4953" name="Picture 856">
          <a:extLst>
            <a:ext uri="{FF2B5EF4-FFF2-40B4-BE49-F238E27FC236}">
              <a16:creationId xmlns:a16="http://schemas.microsoft.com/office/drawing/2014/main" id="{00000000-0008-0000-0400-000059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4015025"/>
          <a:ext cx="390525" cy="276225"/>
        </a:xfrm>
        <a:prstGeom prst="rect">
          <a:avLst/>
        </a:prstGeom>
        <a:noFill/>
        <a:ln w="9525">
          <a:miter lim="800000"/>
          <a:headEnd/>
          <a:tailEnd/>
        </a:ln>
      </xdr:spPr>
    </xdr:pic>
    <xdr:clientData/>
  </xdr:twoCellAnchor>
  <xdr:twoCellAnchor editAs="oneCell">
    <xdr:from>
      <xdr:col>14</xdr:col>
      <xdr:colOff>0</xdr:colOff>
      <xdr:row>163</xdr:row>
      <xdr:rowOff>0</xdr:rowOff>
    </xdr:from>
    <xdr:to>
      <xdr:col>14</xdr:col>
      <xdr:colOff>390525</xdr:colOff>
      <xdr:row>164</xdr:row>
      <xdr:rowOff>85725</xdr:rowOff>
    </xdr:to>
    <xdr:pic>
      <xdr:nvPicPr>
        <xdr:cNvPr id="4955" name="Picture 858">
          <a:extLst>
            <a:ext uri="{FF2B5EF4-FFF2-40B4-BE49-F238E27FC236}">
              <a16:creationId xmlns:a16="http://schemas.microsoft.com/office/drawing/2014/main" id="{00000000-0008-0000-0400-00005B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4205525"/>
          <a:ext cx="390525" cy="276225"/>
        </a:xfrm>
        <a:prstGeom prst="rect">
          <a:avLst/>
        </a:prstGeom>
        <a:noFill/>
        <a:ln w="9525">
          <a:miter lim="800000"/>
          <a:headEnd/>
          <a:tailEnd/>
        </a:ln>
      </xdr:spPr>
    </xdr:pic>
    <xdr:clientData/>
  </xdr:twoCellAnchor>
  <xdr:twoCellAnchor editAs="oneCell">
    <xdr:from>
      <xdr:col>14</xdr:col>
      <xdr:colOff>0</xdr:colOff>
      <xdr:row>170</xdr:row>
      <xdr:rowOff>0</xdr:rowOff>
    </xdr:from>
    <xdr:to>
      <xdr:col>14</xdr:col>
      <xdr:colOff>390525</xdr:colOff>
      <xdr:row>171</xdr:row>
      <xdr:rowOff>85725</xdr:rowOff>
    </xdr:to>
    <xdr:pic>
      <xdr:nvPicPr>
        <xdr:cNvPr id="4957" name="Picture 860">
          <a:extLst>
            <a:ext uri="{FF2B5EF4-FFF2-40B4-BE49-F238E27FC236}">
              <a16:creationId xmlns:a16="http://schemas.microsoft.com/office/drawing/2014/main" id="{00000000-0008-0000-0400-00005D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6081950"/>
          <a:ext cx="390525" cy="276225"/>
        </a:xfrm>
        <a:prstGeom prst="rect">
          <a:avLst/>
        </a:prstGeom>
        <a:noFill/>
        <a:ln w="9525">
          <a:miter lim="800000"/>
          <a:headEnd/>
          <a:tailEnd/>
        </a:ln>
      </xdr:spPr>
    </xdr:pic>
    <xdr:clientData/>
  </xdr:twoCellAnchor>
  <xdr:twoCellAnchor editAs="oneCell">
    <xdr:from>
      <xdr:col>14</xdr:col>
      <xdr:colOff>0</xdr:colOff>
      <xdr:row>171</xdr:row>
      <xdr:rowOff>0</xdr:rowOff>
    </xdr:from>
    <xdr:to>
      <xdr:col>14</xdr:col>
      <xdr:colOff>390525</xdr:colOff>
      <xdr:row>172</xdr:row>
      <xdr:rowOff>85725</xdr:rowOff>
    </xdr:to>
    <xdr:pic>
      <xdr:nvPicPr>
        <xdr:cNvPr id="4959" name="Picture 862">
          <a:extLst>
            <a:ext uri="{FF2B5EF4-FFF2-40B4-BE49-F238E27FC236}">
              <a16:creationId xmlns:a16="http://schemas.microsoft.com/office/drawing/2014/main" id="{00000000-0008-0000-0400-00005F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6272450"/>
          <a:ext cx="390525" cy="276225"/>
        </a:xfrm>
        <a:prstGeom prst="rect">
          <a:avLst/>
        </a:prstGeom>
        <a:noFill/>
        <a:ln w="9525">
          <a:miter lim="800000"/>
          <a:headEnd/>
          <a:tailEnd/>
        </a:ln>
      </xdr:spPr>
    </xdr:pic>
    <xdr:clientData/>
  </xdr:twoCellAnchor>
  <xdr:twoCellAnchor editAs="oneCell">
    <xdr:from>
      <xdr:col>14</xdr:col>
      <xdr:colOff>0</xdr:colOff>
      <xdr:row>172</xdr:row>
      <xdr:rowOff>0</xdr:rowOff>
    </xdr:from>
    <xdr:to>
      <xdr:col>14</xdr:col>
      <xdr:colOff>390525</xdr:colOff>
      <xdr:row>173</xdr:row>
      <xdr:rowOff>85725</xdr:rowOff>
    </xdr:to>
    <xdr:pic>
      <xdr:nvPicPr>
        <xdr:cNvPr id="4961" name="Picture 864">
          <a:extLst>
            <a:ext uri="{FF2B5EF4-FFF2-40B4-BE49-F238E27FC236}">
              <a16:creationId xmlns:a16="http://schemas.microsoft.com/office/drawing/2014/main" id="{00000000-0008-0000-0400-000061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6462950"/>
          <a:ext cx="390525" cy="276225"/>
        </a:xfrm>
        <a:prstGeom prst="rect">
          <a:avLst/>
        </a:prstGeom>
        <a:noFill/>
        <a:ln w="9525">
          <a:miter lim="800000"/>
          <a:headEnd/>
          <a:tailEnd/>
        </a:ln>
      </xdr:spPr>
    </xdr:pic>
    <xdr:clientData/>
  </xdr:twoCellAnchor>
  <xdr:twoCellAnchor editAs="oneCell">
    <xdr:from>
      <xdr:col>14</xdr:col>
      <xdr:colOff>0</xdr:colOff>
      <xdr:row>173</xdr:row>
      <xdr:rowOff>0</xdr:rowOff>
    </xdr:from>
    <xdr:to>
      <xdr:col>14</xdr:col>
      <xdr:colOff>390525</xdr:colOff>
      <xdr:row>174</xdr:row>
      <xdr:rowOff>85725</xdr:rowOff>
    </xdr:to>
    <xdr:pic>
      <xdr:nvPicPr>
        <xdr:cNvPr id="4963" name="Picture 866">
          <a:extLst>
            <a:ext uri="{FF2B5EF4-FFF2-40B4-BE49-F238E27FC236}">
              <a16:creationId xmlns:a16="http://schemas.microsoft.com/office/drawing/2014/main" id="{00000000-0008-0000-0400-000063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6653450"/>
          <a:ext cx="390525" cy="276225"/>
        </a:xfrm>
        <a:prstGeom prst="rect">
          <a:avLst/>
        </a:prstGeom>
        <a:noFill/>
        <a:ln w="9525">
          <a:miter lim="800000"/>
          <a:headEnd/>
          <a:tailEnd/>
        </a:ln>
      </xdr:spPr>
    </xdr:pic>
    <xdr:clientData/>
  </xdr:twoCellAnchor>
  <xdr:twoCellAnchor editAs="oneCell">
    <xdr:from>
      <xdr:col>14</xdr:col>
      <xdr:colOff>0</xdr:colOff>
      <xdr:row>180</xdr:row>
      <xdr:rowOff>0</xdr:rowOff>
    </xdr:from>
    <xdr:to>
      <xdr:col>14</xdr:col>
      <xdr:colOff>390525</xdr:colOff>
      <xdr:row>181</xdr:row>
      <xdr:rowOff>142875</xdr:rowOff>
    </xdr:to>
    <xdr:pic>
      <xdr:nvPicPr>
        <xdr:cNvPr id="4965" name="Picture 868">
          <a:extLst>
            <a:ext uri="{FF2B5EF4-FFF2-40B4-BE49-F238E27FC236}">
              <a16:creationId xmlns:a16="http://schemas.microsoft.com/office/drawing/2014/main" id="{00000000-0008-0000-0400-000065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167925"/>
          <a:ext cx="390525" cy="333375"/>
        </a:xfrm>
        <a:prstGeom prst="rect">
          <a:avLst/>
        </a:prstGeom>
        <a:noFill/>
        <a:ln w="9525">
          <a:miter lim="800000"/>
          <a:headEnd/>
          <a:tailEnd/>
        </a:ln>
      </xdr:spPr>
    </xdr:pic>
    <xdr:clientData/>
  </xdr:twoCellAnchor>
  <xdr:twoCellAnchor editAs="oneCell">
    <xdr:from>
      <xdr:col>14</xdr:col>
      <xdr:colOff>0</xdr:colOff>
      <xdr:row>181</xdr:row>
      <xdr:rowOff>0</xdr:rowOff>
    </xdr:from>
    <xdr:to>
      <xdr:col>14</xdr:col>
      <xdr:colOff>390525</xdr:colOff>
      <xdr:row>182</xdr:row>
      <xdr:rowOff>142875</xdr:rowOff>
    </xdr:to>
    <xdr:pic>
      <xdr:nvPicPr>
        <xdr:cNvPr id="4967" name="Picture 870">
          <a:extLst>
            <a:ext uri="{FF2B5EF4-FFF2-40B4-BE49-F238E27FC236}">
              <a16:creationId xmlns:a16="http://schemas.microsoft.com/office/drawing/2014/main" id="{00000000-0008-0000-0400-000067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358425"/>
          <a:ext cx="390525" cy="333375"/>
        </a:xfrm>
        <a:prstGeom prst="rect">
          <a:avLst/>
        </a:prstGeom>
        <a:noFill/>
        <a:ln w="9525">
          <a:miter lim="800000"/>
          <a:headEnd/>
          <a:tailEnd/>
        </a:ln>
      </xdr:spPr>
    </xdr:pic>
    <xdr:clientData/>
  </xdr:twoCellAnchor>
  <xdr:twoCellAnchor editAs="oneCell">
    <xdr:from>
      <xdr:col>14</xdr:col>
      <xdr:colOff>0</xdr:colOff>
      <xdr:row>182</xdr:row>
      <xdr:rowOff>0</xdr:rowOff>
    </xdr:from>
    <xdr:to>
      <xdr:col>14</xdr:col>
      <xdr:colOff>390525</xdr:colOff>
      <xdr:row>183</xdr:row>
      <xdr:rowOff>0</xdr:rowOff>
    </xdr:to>
    <xdr:pic>
      <xdr:nvPicPr>
        <xdr:cNvPr id="4969" name="Picture 872">
          <a:extLst>
            <a:ext uri="{FF2B5EF4-FFF2-40B4-BE49-F238E27FC236}">
              <a16:creationId xmlns:a16="http://schemas.microsoft.com/office/drawing/2014/main" id="{00000000-0008-0000-0400-000069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548925"/>
          <a:ext cx="390525" cy="371475"/>
        </a:xfrm>
        <a:prstGeom prst="rect">
          <a:avLst/>
        </a:prstGeom>
        <a:noFill/>
        <a:ln w="9525">
          <a:miter lim="800000"/>
          <a:headEnd/>
          <a:tailEnd/>
        </a:ln>
      </xdr:spPr>
    </xdr:pic>
    <xdr:clientData/>
  </xdr:twoCellAnchor>
  <xdr:twoCellAnchor editAs="oneCell">
    <xdr:from>
      <xdr:col>14</xdr:col>
      <xdr:colOff>0</xdr:colOff>
      <xdr:row>183</xdr:row>
      <xdr:rowOff>0</xdr:rowOff>
    </xdr:from>
    <xdr:to>
      <xdr:col>14</xdr:col>
      <xdr:colOff>390525</xdr:colOff>
      <xdr:row>184</xdr:row>
      <xdr:rowOff>0</xdr:rowOff>
    </xdr:to>
    <xdr:pic>
      <xdr:nvPicPr>
        <xdr:cNvPr id="4971" name="Picture 874">
          <a:extLst>
            <a:ext uri="{FF2B5EF4-FFF2-40B4-BE49-F238E27FC236}">
              <a16:creationId xmlns:a16="http://schemas.microsoft.com/office/drawing/2014/main" id="{00000000-0008-0000-0400-00006B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920400"/>
          <a:ext cx="390525" cy="371475"/>
        </a:xfrm>
        <a:prstGeom prst="rect">
          <a:avLst/>
        </a:prstGeom>
        <a:noFill/>
        <a:ln w="9525">
          <a:miter lim="800000"/>
          <a:headEnd/>
          <a:tailEnd/>
        </a:ln>
      </xdr:spPr>
    </xdr:pic>
    <xdr:clientData/>
  </xdr:twoCellAnchor>
  <xdr:twoCellAnchor editAs="oneCell">
    <xdr:from>
      <xdr:col>14</xdr:col>
      <xdr:colOff>0</xdr:colOff>
      <xdr:row>184</xdr:row>
      <xdr:rowOff>0</xdr:rowOff>
    </xdr:from>
    <xdr:to>
      <xdr:col>14</xdr:col>
      <xdr:colOff>390525</xdr:colOff>
      <xdr:row>185</xdr:row>
      <xdr:rowOff>0</xdr:rowOff>
    </xdr:to>
    <xdr:pic>
      <xdr:nvPicPr>
        <xdr:cNvPr id="4973" name="Picture 876">
          <a:extLst>
            <a:ext uri="{FF2B5EF4-FFF2-40B4-BE49-F238E27FC236}">
              <a16:creationId xmlns:a16="http://schemas.microsoft.com/office/drawing/2014/main" id="{00000000-0008-0000-0400-00006D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9291875"/>
          <a:ext cx="390525" cy="371475"/>
        </a:xfrm>
        <a:prstGeom prst="rect">
          <a:avLst/>
        </a:prstGeom>
        <a:noFill/>
        <a:ln w="9525">
          <a:miter lim="800000"/>
          <a:headEnd/>
          <a:tailEnd/>
        </a:ln>
      </xdr:spPr>
    </xdr:pic>
    <xdr:clientData/>
  </xdr:twoCellAnchor>
  <xdr:twoCellAnchor editAs="oneCell">
    <xdr:from>
      <xdr:col>14</xdr:col>
      <xdr:colOff>0</xdr:colOff>
      <xdr:row>185</xdr:row>
      <xdr:rowOff>0</xdr:rowOff>
    </xdr:from>
    <xdr:to>
      <xdr:col>14</xdr:col>
      <xdr:colOff>390525</xdr:colOff>
      <xdr:row>186</xdr:row>
      <xdr:rowOff>0</xdr:rowOff>
    </xdr:to>
    <xdr:pic>
      <xdr:nvPicPr>
        <xdr:cNvPr id="4975" name="Picture 878">
          <a:extLst>
            <a:ext uri="{FF2B5EF4-FFF2-40B4-BE49-F238E27FC236}">
              <a16:creationId xmlns:a16="http://schemas.microsoft.com/office/drawing/2014/main" id="{00000000-0008-0000-0400-00006F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9663350"/>
          <a:ext cx="390525" cy="361950"/>
        </a:xfrm>
        <a:prstGeom prst="rect">
          <a:avLst/>
        </a:prstGeom>
        <a:noFill/>
        <a:ln w="9525">
          <a:miter lim="800000"/>
          <a:headEnd/>
          <a:tailEnd/>
        </a:ln>
      </xdr:spPr>
    </xdr:pic>
    <xdr:clientData/>
  </xdr:twoCellAnchor>
  <xdr:twoCellAnchor editAs="oneCell">
    <xdr:from>
      <xdr:col>14</xdr:col>
      <xdr:colOff>0</xdr:colOff>
      <xdr:row>186</xdr:row>
      <xdr:rowOff>0</xdr:rowOff>
    </xdr:from>
    <xdr:to>
      <xdr:col>14</xdr:col>
      <xdr:colOff>390525</xdr:colOff>
      <xdr:row>187</xdr:row>
      <xdr:rowOff>85725</xdr:rowOff>
    </xdr:to>
    <xdr:pic>
      <xdr:nvPicPr>
        <xdr:cNvPr id="4977" name="Picture 880">
          <a:extLst>
            <a:ext uri="{FF2B5EF4-FFF2-40B4-BE49-F238E27FC236}">
              <a16:creationId xmlns:a16="http://schemas.microsoft.com/office/drawing/2014/main" id="{00000000-0008-0000-0400-000071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0034825"/>
          <a:ext cx="390525" cy="276225"/>
        </a:xfrm>
        <a:prstGeom prst="rect">
          <a:avLst/>
        </a:prstGeom>
        <a:noFill/>
        <a:ln w="9525">
          <a:miter lim="800000"/>
          <a:headEnd/>
          <a:tailEnd/>
        </a:ln>
      </xdr:spPr>
    </xdr:pic>
    <xdr:clientData/>
  </xdr:twoCellAnchor>
  <xdr:twoCellAnchor editAs="oneCell">
    <xdr:from>
      <xdr:col>14</xdr:col>
      <xdr:colOff>0</xdr:colOff>
      <xdr:row>193</xdr:row>
      <xdr:rowOff>0</xdr:rowOff>
    </xdr:from>
    <xdr:to>
      <xdr:col>14</xdr:col>
      <xdr:colOff>390525</xdr:colOff>
      <xdr:row>194</xdr:row>
      <xdr:rowOff>0</xdr:rowOff>
    </xdr:to>
    <xdr:pic>
      <xdr:nvPicPr>
        <xdr:cNvPr id="4979" name="Picture 882">
          <a:extLst>
            <a:ext uri="{FF2B5EF4-FFF2-40B4-BE49-F238E27FC236}">
              <a16:creationId xmlns:a16="http://schemas.microsoft.com/office/drawing/2014/main" id="{00000000-0008-0000-0400-000073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1549300"/>
          <a:ext cx="390525" cy="371475"/>
        </a:xfrm>
        <a:prstGeom prst="rect">
          <a:avLst/>
        </a:prstGeom>
        <a:noFill/>
        <a:ln w="9525">
          <a:miter lim="800000"/>
          <a:headEnd/>
          <a:tailEnd/>
        </a:ln>
      </xdr:spPr>
    </xdr:pic>
    <xdr:clientData/>
  </xdr:twoCellAnchor>
  <xdr:twoCellAnchor editAs="oneCell">
    <xdr:from>
      <xdr:col>14</xdr:col>
      <xdr:colOff>0</xdr:colOff>
      <xdr:row>194</xdr:row>
      <xdr:rowOff>0</xdr:rowOff>
    </xdr:from>
    <xdr:to>
      <xdr:col>14</xdr:col>
      <xdr:colOff>390525</xdr:colOff>
      <xdr:row>195</xdr:row>
      <xdr:rowOff>0</xdr:rowOff>
    </xdr:to>
    <xdr:pic>
      <xdr:nvPicPr>
        <xdr:cNvPr id="4981" name="Picture 884">
          <a:extLst>
            <a:ext uri="{FF2B5EF4-FFF2-40B4-BE49-F238E27FC236}">
              <a16:creationId xmlns:a16="http://schemas.microsoft.com/office/drawing/2014/main" id="{00000000-0008-0000-0400-000075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1920775"/>
          <a:ext cx="390525" cy="371475"/>
        </a:xfrm>
        <a:prstGeom prst="rect">
          <a:avLst/>
        </a:prstGeom>
        <a:noFill/>
        <a:ln w="9525">
          <a:miter lim="800000"/>
          <a:headEnd/>
          <a:tailEnd/>
        </a:ln>
      </xdr:spPr>
    </xdr:pic>
    <xdr:clientData/>
  </xdr:twoCellAnchor>
  <xdr:twoCellAnchor editAs="oneCell">
    <xdr:from>
      <xdr:col>14</xdr:col>
      <xdr:colOff>0</xdr:colOff>
      <xdr:row>195</xdr:row>
      <xdr:rowOff>0</xdr:rowOff>
    </xdr:from>
    <xdr:to>
      <xdr:col>14</xdr:col>
      <xdr:colOff>390525</xdr:colOff>
      <xdr:row>196</xdr:row>
      <xdr:rowOff>0</xdr:rowOff>
    </xdr:to>
    <xdr:pic>
      <xdr:nvPicPr>
        <xdr:cNvPr id="4983" name="Picture 886">
          <a:extLst>
            <a:ext uri="{FF2B5EF4-FFF2-40B4-BE49-F238E27FC236}">
              <a16:creationId xmlns:a16="http://schemas.microsoft.com/office/drawing/2014/main" id="{00000000-0008-0000-0400-000077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2292250"/>
          <a:ext cx="390525" cy="371475"/>
        </a:xfrm>
        <a:prstGeom prst="rect">
          <a:avLst/>
        </a:prstGeom>
        <a:noFill/>
        <a:ln w="9525">
          <a:miter lim="800000"/>
          <a:headEnd/>
          <a:tailEnd/>
        </a:ln>
      </xdr:spPr>
    </xdr:pic>
    <xdr:clientData/>
  </xdr:twoCellAnchor>
  <xdr:twoCellAnchor editAs="oneCell">
    <xdr:from>
      <xdr:col>14</xdr:col>
      <xdr:colOff>0</xdr:colOff>
      <xdr:row>196</xdr:row>
      <xdr:rowOff>0</xdr:rowOff>
    </xdr:from>
    <xdr:to>
      <xdr:col>14</xdr:col>
      <xdr:colOff>390525</xdr:colOff>
      <xdr:row>197</xdr:row>
      <xdr:rowOff>0</xdr:rowOff>
    </xdr:to>
    <xdr:pic>
      <xdr:nvPicPr>
        <xdr:cNvPr id="4985" name="Picture 888">
          <a:extLst>
            <a:ext uri="{FF2B5EF4-FFF2-40B4-BE49-F238E27FC236}">
              <a16:creationId xmlns:a16="http://schemas.microsoft.com/office/drawing/2014/main" id="{00000000-0008-0000-0400-000079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2663725"/>
          <a:ext cx="390525" cy="371475"/>
        </a:xfrm>
        <a:prstGeom prst="rect">
          <a:avLst/>
        </a:prstGeom>
        <a:noFill/>
        <a:ln w="9525">
          <a:miter lim="800000"/>
          <a:headEnd/>
          <a:tailEnd/>
        </a:ln>
      </xdr:spPr>
    </xdr:pic>
    <xdr:clientData/>
  </xdr:twoCellAnchor>
  <xdr:twoCellAnchor editAs="oneCell">
    <xdr:from>
      <xdr:col>14</xdr:col>
      <xdr:colOff>0</xdr:colOff>
      <xdr:row>197</xdr:row>
      <xdr:rowOff>0</xdr:rowOff>
    </xdr:from>
    <xdr:to>
      <xdr:col>14</xdr:col>
      <xdr:colOff>390525</xdr:colOff>
      <xdr:row>198</xdr:row>
      <xdr:rowOff>0</xdr:rowOff>
    </xdr:to>
    <xdr:pic>
      <xdr:nvPicPr>
        <xdr:cNvPr id="4987" name="Picture 890">
          <a:extLst>
            <a:ext uri="{FF2B5EF4-FFF2-40B4-BE49-F238E27FC236}">
              <a16:creationId xmlns:a16="http://schemas.microsoft.com/office/drawing/2014/main" id="{00000000-0008-0000-0400-00007B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3035200"/>
          <a:ext cx="390525" cy="371475"/>
        </a:xfrm>
        <a:prstGeom prst="rect">
          <a:avLst/>
        </a:prstGeom>
        <a:noFill/>
        <a:ln w="9525">
          <a:miter lim="800000"/>
          <a:headEnd/>
          <a:tailEnd/>
        </a:ln>
      </xdr:spPr>
    </xdr:pic>
    <xdr:clientData/>
  </xdr:twoCellAnchor>
  <xdr:twoCellAnchor editAs="oneCell">
    <xdr:from>
      <xdr:col>14</xdr:col>
      <xdr:colOff>0</xdr:colOff>
      <xdr:row>198</xdr:row>
      <xdr:rowOff>0</xdr:rowOff>
    </xdr:from>
    <xdr:to>
      <xdr:col>14</xdr:col>
      <xdr:colOff>390525</xdr:colOff>
      <xdr:row>199</xdr:row>
      <xdr:rowOff>0</xdr:rowOff>
    </xdr:to>
    <xdr:pic>
      <xdr:nvPicPr>
        <xdr:cNvPr id="4989" name="Picture 892">
          <a:extLst>
            <a:ext uri="{FF2B5EF4-FFF2-40B4-BE49-F238E27FC236}">
              <a16:creationId xmlns:a16="http://schemas.microsoft.com/office/drawing/2014/main" id="{00000000-0008-0000-0400-00007D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3406675"/>
          <a:ext cx="390525" cy="361950"/>
        </a:xfrm>
        <a:prstGeom prst="rect">
          <a:avLst/>
        </a:prstGeom>
        <a:noFill/>
        <a:ln w="9525">
          <a:miter lim="800000"/>
          <a:headEnd/>
          <a:tailEnd/>
        </a:ln>
      </xdr:spPr>
    </xdr:pic>
    <xdr:clientData/>
  </xdr:twoCellAnchor>
  <xdr:twoCellAnchor editAs="oneCell">
    <xdr:from>
      <xdr:col>14</xdr:col>
      <xdr:colOff>0</xdr:colOff>
      <xdr:row>199</xdr:row>
      <xdr:rowOff>0</xdr:rowOff>
    </xdr:from>
    <xdr:to>
      <xdr:col>14</xdr:col>
      <xdr:colOff>390525</xdr:colOff>
      <xdr:row>200</xdr:row>
      <xdr:rowOff>85725</xdr:rowOff>
    </xdr:to>
    <xdr:pic>
      <xdr:nvPicPr>
        <xdr:cNvPr id="4991" name="Picture 894">
          <a:extLst>
            <a:ext uri="{FF2B5EF4-FFF2-40B4-BE49-F238E27FC236}">
              <a16:creationId xmlns:a16="http://schemas.microsoft.com/office/drawing/2014/main" id="{00000000-0008-0000-0400-00007F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3778150"/>
          <a:ext cx="390525" cy="276225"/>
        </a:xfrm>
        <a:prstGeom prst="rect">
          <a:avLst/>
        </a:prstGeom>
        <a:noFill/>
        <a:ln w="9525">
          <a:miter lim="800000"/>
          <a:headEnd/>
          <a:tailEnd/>
        </a:ln>
      </xdr:spPr>
    </xdr:pic>
    <xdr:clientData/>
  </xdr:twoCellAnchor>
  <xdr:twoCellAnchor editAs="oneCell">
    <xdr:from>
      <xdr:col>14</xdr:col>
      <xdr:colOff>0</xdr:colOff>
      <xdr:row>200</xdr:row>
      <xdr:rowOff>0</xdr:rowOff>
    </xdr:from>
    <xdr:to>
      <xdr:col>14</xdr:col>
      <xdr:colOff>390525</xdr:colOff>
      <xdr:row>201</xdr:row>
      <xdr:rowOff>85725</xdr:rowOff>
    </xdr:to>
    <xdr:pic>
      <xdr:nvPicPr>
        <xdr:cNvPr id="449" name="Picture 896">
          <a:extLst>
            <a:ext uri="{FF2B5EF4-FFF2-40B4-BE49-F238E27FC236}">
              <a16:creationId xmlns:a16="http://schemas.microsoft.com/office/drawing/2014/main" id="{00000000-0008-0000-0400-0000C1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3968650"/>
          <a:ext cx="390525" cy="276225"/>
        </a:xfrm>
        <a:prstGeom prst="rect">
          <a:avLst/>
        </a:prstGeom>
        <a:noFill/>
        <a:ln w="9525">
          <a:miter lim="800000"/>
          <a:headEnd/>
          <a:tailEnd/>
        </a:ln>
      </xdr:spPr>
    </xdr:pic>
    <xdr:clientData/>
  </xdr:twoCellAnchor>
  <xdr:twoCellAnchor editAs="oneCell">
    <xdr:from>
      <xdr:col>14</xdr:col>
      <xdr:colOff>0</xdr:colOff>
      <xdr:row>201</xdr:row>
      <xdr:rowOff>0</xdr:rowOff>
    </xdr:from>
    <xdr:to>
      <xdr:col>14</xdr:col>
      <xdr:colOff>390525</xdr:colOff>
      <xdr:row>202</xdr:row>
      <xdr:rowOff>85725</xdr:rowOff>
    </xdr:to>
    <xdr:pic>
      <xdr:nvPicPr>
        <xdr:cNvPr id="451" name="Picture 898">
          <a:extLst>
            <a:ext uri="{FF2B5EF4-FFF2-40B4-BE49-F238E27FC236}">
              <a16:creationId xmlns:a16="http://schemas.microsoft.com/office/drawing/2014/main" id="{00000000-0008-0000-0400-0000C3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4159150"/>
          <a:ext cx="390525" cy="276225"/>
        </a:xfrm>
        <a:prstGeom prst="rect">
          <a:avLst/>
        </a:prstGeom>
        <a:noFill/>
        <a:ln w="9525">
          <a:miter lim="800000"/>
          <a:headEnd/>
          <a:tailEnd/>
        </a:ln>
      </xdr:spPr>
    </xdr:pic>
    <xdr:clientData/>
  </xdr:twoCellAnchor>
  <xdr:twoCellAnchor editAs="oneCell">
    <xdr:from>
      <xdr:col>14</xdr:col>
      <xdr:colOff>0</xdr:colOff>
      <xdr:row>202</xdr:row>
      <xdr:rowOff>0</xdr:rowOff>
    </xdr:from>
    <xdr:to>
      <xdr:col>14</xdr:col>
      <xdr:colOff>390525</xdr:colOff>
      <xdr:row>203</xdr:row>
      <xdr:rowOff>85725</xdr:rowOff>
    </xdr:to>
    <xdr:pic>
      <xdr:nvPicPr>
        <xdr:cNvPr id="453" name="Picture 900">
          <a:extLst>
            <a:ext uri="{FF2B5EF4-FFF2-40B4-BE49-F238E27FC236}">
              <a16:creationId xmlns:a16="http://schemas.microsoft.com/office/drawing/2014/main" id="{00000000-0008-0000-0400-0000C5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4349650"/>
          <a:ext cx="390525" cy="276225"/>
        </a:xfrm>
        <a:prstGeom prst="rect">
          <a:avLst/>
        </a:prstGeom>
        <a:noFill/>
        <a:ln w="9525">
          <a:miter lim="800000"/>
          <a:headEnd/>
          <a:tailEnd/>
        </a:ln>
      </xdr:spPr>
    </xdr:pic>
    <xdr:clientData/>
  </xdr:twoCellAnchor>
  <xdr:twoCellAnchor editAs="oneCell">
    <xdr:from>
      <xdr:col>14</xdr:col>
      <xdr:colOff>0</xdr:colOff>
      <xdr:row>203</xdr:row>
      <xdr:rowOff>0</xdr:rowOff>
    </xdr:from>
    <xdr:to>
      <xdr:col>14</xdr:col>
      <xdr:colOff>390525</xdr:colOff>
      <xdr:row>204</xdr:row>
      <xdr:rowOff>142875</xdr:rowOff>
    </xdr:to>
    <xdr:pic>
      <xdr:nvPicPr>
        <xdr:cNvPr id="455" name="Picture 902">
          <a:extLst>
            <a:ext uri="{FF2B5EF4-FFF2-40B4-BE49-F238E27FC236}">
              <a16:creationId xmlns:a16="http://schemas.microsoft.com/office/drawing/2014/main" id="{00000000-0008-0000-0400-0000C7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4540150"/>
          <a:ext cx="390525" cy="333375"/>
        </a:xfrm>
        <a:prstGeom prst="rect">
          <a:avLst/>
        </a:prstGeom>
        <a:noFill/>
        <a:ln w="9525">
          <a:miter lim="800000"/>
          <a:headEnd/>
          <a:tailEnd/>
        </a:ln>
      </xdr:spPr>
    </xdr:pic>
    <xdr:clientData/>
  </xdr:twoCellAnchor>
  <xdr:twoCellAnchor editAs="oneCell">
    <xdr:from>
      <xdr:col>14</xdr:col>
      <xdr:colOff>0</xdr:colOff>
      <xdr:row>204</xdr:row>
      <xdr:rowOff>0</xdr:rowOff>
    </xdr:from>
    <xdr:to>
      <xdr:col>14</xdr:col>
      <xdr:colOff>390525</xdr:colOff>
      <xdr:row>205</xdr:row>
      <xdr:rowOff>142875</xdr:rowOff>
    </xdr:to>
    <xdr:pic>
      <xdr:nvPicPr>
        <xdr:cNvPr id="457" name="Picture 904">
          <a:extLst>
            <a:ext uri="{FF2B5EF4-FFF2-40B4-BE49-F238E27FC236}">
              <a16:creationId xmlns:a16="http://schemas.microsoft.com/office/drawing/2014/main" id="{00000000-0008-0000-0400-0000C9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4730650"/>
          <a:ext cx="390525" cy="333375"/>
        </a:xfrm>
        <a:prstGeom prst="rect">
          <a:avLst/>
        </a:prstGeom>
        <a:noFill/>
        <a:ln w="9525">
          <a:miter lim="800000"/>
          <a:headEnd/>
          <a:tailEnd/>
        </a:ln>
      </xdr:spPr>
    </xdr:pic>
    <xdr:clientData/>
  </xdr:twoCellAnchor>
  <xdr:twoCellAnchor editAs="oneCell">
    <xdr:from>
      <xdr:col>14</xdr:col>
      <xdr:colOff>0</xdr:colOff>
      <xdr:row>205</xdr:row>
      <xdr:rowOff>0</xdr:rowOff>
    </xdr:from>
    <xdr:to>
      <xdr:col>14</xdr:col>
      <xdr:colOff>390525</xdr:colOff>
      <xdr:row>206</xdr:row>
      <xdr:rowOff>0</xdr:rowOff>
    </xdr:to>
    <xdr:pic>
      <xdr:nvPicPr>
        <xdr:cNvPr id="459" name="Picture 906">
          <a:extLst>
            <a:ext uri="{FF2B5EF4-FFF2-40B4-BE49-F238E27FC236}">
              <a16:creationId xmlns:a16="http://schemas.microsoft.com/office/drawing/2014/main" id="{00000000-0008-0000-0400-0000CB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4921150"/>
          <a:ext cx="390525" cy="371475"/>
        </a:xfrm>
        <a:prstGeom prst="rect">
          <a:avLst/>
        </a:prstGeom>
        <a:noFill/>
        <a:ln w="9525">
          <a:miter lim="800000"/>
          <a:headEnd/>
          <a:tailEnd/>
        </a:ln>
      </xdr:spPr>
    </xdr:pic>
    <xdr:clientData/>
  </xdr:twoCellAnchor>
  <xdr:twoCellAnchor editAs="oneCell">
    <xdr:from>
      <xdr:col>14</xdr:col>
      <xdr:colOff>0</xdr:colOff>
      <xdr:row>206</xdr:row>
      <xdr:rowOff>0</xdr:rowOff>
    </xdr:from>
    <xdr:to>
      <xdr:col>14</xdr:col>
      <xdr:colOff>390525</xdr:colOff>
      <xdr:row>207</xdr:row>
      <xdr:rowOff>0</xdr:rowOff>
    </xdr:to>
    <xdr:pic>
      <xdr:nvPicPr>
        <xdr:cNvPr id="461" name="Picture 908">
          <a:extLst>
            <a:ext uri="{FF2B5EF4-FFF2-40B4-BE49-F238E27FC236}">
              <a16:creationId xmlns:a16="http://schemas.microsoft.com/office/drawing/2014/main" id="{00000000-0008-0000-0400-0000CD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5292625"/>
          <a:ext cx="390525" cy="371475"/>
        </a:xfrm>
        <a:prstGeom prst="rect">
          <a:avLst/>
        </a:prstGeom>
        <a:noFill/>
        <a:ln w="9525">
          <a:miter lim="800000"/>
          <a:headEnd/>
          <a:tailEnd/>
        </a:ln>
      </xdr:spPr>
    </xdr:pic>
    <xdr:clientData/>
  </xdr:twoCellAnchor>
  <xdr:twoCellAnchor editAs="oneCell">
    <xdr:from>
      <xdr:col>14</xdr:col>
      <xdr:colOff>0</xdr:colOff>
      <xdr:row>207</xdr:row>
      <xdr:rowOff>0</xdr:rowOff>
    </xdr:from>
    <xdr:to>
      <xdr:col>14</xdr:col>
      <xdr:colOff>390525</xdr:colOff>
      <xdr:row>208</xdr:row>
      <xdr:rowOff>0</xdr:rowOff>
    </xdr:to>
    <xdr:pic>
      <xdr:nvPicPr>
        <xdr:cNvPr id="463" name="Picture 910">
          <a:extLst>
            <a:ext uri="{FF2B5EF4-FFF2-40B4-BE49-F238E27FC236}">
              <a16:creationId xmlns:a16="http://schemas.microsoft.com/office/drawing/2014/main" id="{00000000-0008-0000-0400-0000CF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5664100"/>
          <a:ext cx="390525" cy="371475"/>
        </a:xfrm>
        <a:prstGeom prst="rect">
          <a:avLst/>
        </a:prstGeom>
        <a:noFill/>
        <a:ln w="9525">
          <a:miter lim="800000"/>
          <a:headEnd/>
          <a:tailEnd/>
        </a:ln>
      </xdr:spPr>
    </xdr:pic>
    <xdr:clientData/>
  </xdr:twoCellAnchor>
  <xdr:twoCellAnchor editAs="oneCell">
    <xdr:from>
      <xdr:col>14</xdr:col>
      <xdr:colOff>0</xdr:colOff>
      <xdr:row>208</xdr:row>
      <xdr:rowOff>0</xdr:rowOff>
    </xdr:from>
    <xdr:to>
      <xdr:col>14</xdr:col>
      <xdr:colOff>390525</xdr:colOff>
      <xdr:row>209</xdr:row>
      <xdr:rowOff>0</xdr:rowOff>
    </xdr:to>
    <xdr:pic>
      <xdr:nvPicPr>
        <xdr:cNvPr id="465" name="Picture 912">
          <a:extLst>
            <a:ext uri="{FF2B5EF4-FFF2-40B4-BE49-F238E27FC236}">
              <a16:creationId xmlns:a16="http://schemas.microsoft.com/office/drawing/2014/main" id="{00000000-0008-0000-0400-0000D1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035575"/>
          <a:ext cx="390525" cy="371475"/>
        </a:xfrm>
        <a:prstGeom prst="rect">
          <a:avLst/>
        </a:prstGeom>
        <a:noFill/>
        <a:ln w="9525">
          <a:miter lim="800000"/>
          <a:headEnd/>
          <a:tailEnd/>
        </a:ln>
      </xdr:spPr>
    </xdr:pic>
    <xdr:clientData/>
  </xdr:twoCellAnchor>
  <xdr:twoCellAnchor editAs="oneCell">
    <xdr:from>
      <xdr:col>14</xdr:col>
      <xdr:colOff>0</xdr:colOff>
      <xdr:row>209</xdr:row>
      <xdr:rowOff>0</xdr:rowOff>
    </xdr:from>
    <xdr:to>
      <xdr:col>14</xdr:col>
      <xdr:colOff>390525</xdr:colOff>
      <xdr:row>210</xdr:row>
      <xdr:rowOff>0</xdr:rowOff>
    </xdr:to>
    <xdr:pic>
      <xdr:nvPicPr>
        <xdr:cNvPr id="467" name="Picture 914">
          <a:extLst>
            <a:ext uri="{FF2B5EF4-FFF2-40B4-BE49-F238E27FC236}">
              <a16:creationId xmlns:a16="http://schemas.microsoft.com/office/drawing/2014/main" id="{00000000-0008-0000-0400-0000D3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407050"/>
          <a:ext cx="390525" cy="371475"/>
        </a:xfrm>
        <a:prstGeom prst="rect">
          <a:avLst/>
        </a:prstGeom>
        <a:noFill/>
        <a:ln w="9525">
          <a:miter lim="800000"/>
          <a:headEnd/>
          <a:tailEnd/>
        </a:ln>
      </xdr:spPr>
    </xdr:pic>
    <xdr:clientData/>
  </xdr:twoCellAnchor>
  <xdr:twoCellAnchor editAs="oneCell">
    <xdr:from>
      <xdr:col>14</xdr:col>
      <xdr:colOff>0</xdr:colOff>
      <xdr:row>210</xdr:row>
      <xdr:rowOff>0</xdr:rowOff>
    </xdr:from>
    <xdr:to>
      <xdr:col>14</xdr:col>
      <xdr:colOff>390525</xdr:colOff>
      <xdr:row>211</xdr:row>
      <xdr:rowOff>0</xdr:rowOff>
    </xdr:to>
    <xdr:pic>
      <xdr:nvPicPr>
        <xdr:cNvPr id="469" name="Picture 916">
          <a:extLst>
            <a:ext uri="{FF2B5EF4-FFF2-40B4-BE49-F238E27FC236}">
              <a16:creationId xmlns:a16="http://schemas.microsoft.com/office/drawing/2014/main" id="{00000000-0008-0000-0400-0000D5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778525"/>
          <a:ext cx="390525" cy="371475"/>
        </a:xfrm>
        <a:prstGeom prst="rect">
          <a:avLst/>
        </a:prstGeom>
        <a:noFill/>
        <a:ln w="9525">
          <a:miter lim="800000"/>
          <a:headEnd/>
          <a:tailEnd/>
        </a:ln>
      </xdr:spPr>
    </xdr:pic>
    <xdr:clientData/>
  </xdr:twoCellAnchor>
  <xdr:twoCellAnchor editAs="oneCell">
    <xdr:from>
      <xdr:col>14</xdr:col>
      <xdr:colOff>0</xdr:colOff>
      <xdr:row>217</xdr:row>
      <xdr:rowOff>0</xdr:rowOff>
    </xdr:from>
    <xdr:to>
      <xdr:col>14</xdr:col>
      <xdr:colOff>390525</xdr:colOff>
      <xdr:row>218</xdr:row>
      <xdr:rowOff>0</xdr:rowOff>
    </xdr:to>
    <xdr:pic>
      <xdr:nvPicPr>
        <xdr:cNvPr id="471" name="Picture 918">
          <a:extLst>
            <a:ext uri="{FF2B5EF4-FFF2-40B4-BE49-F238E27FC236}">
              <a16:creationId xmlns:a16="http://schemas.microsoft.com/office/drawing/2014/main" id="{00000000-0008-0000-0400-0000D7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9378850"/>
          <a:ext cx="390525" cy="371475"/>
        </a:xfrm>
        <a:prstGeom prst="rect">
          <a:avLst/>
        </a:prstGeom>
        <a:noFill/>
        <a:ln w="9525">
          <a:miter lim="800000"/>
          <a:headEnd/>
          <a:tailEnd/>
        </a:ln>
      </xdr:spPr>
    </xdr:pic>
    <xdr:clientData/>
  </xdr:twoCellAnchor>
  <xdr:twoCellAnchor editAs="oneCell">
    <xdr:from>
      <xdr:col>14</xdr:col>
      <xdr:colOff>0</xdr:colOff>
      <xdr:row>218</xdr:row>
      <xdr:rowOff>0</xdr:rowOff>
    </xdr:from>
    <xdr:to>
      <xdr:col>14</xdr:col>
      <xdr:colOff>390525</xdr:colOff>
      <xdr:row>219</xdr:row>
      <xdr:rowOff>0</xdr:rowOff>
    </xdr:to>
    <xdr:pic>
      <xdr:nvPicPr>
        <xdr:cNvPr id="473" name="Picture 920">
          <a:extLst>
            <a:ext uri="{FF2B5EF4-FFF2-40B4-BE49-F238E27FC236}">
              <a16:creationId xmlns:a16="http://schemas.microsoft.com/office/drawing/2014/main" id="{00000000-0008-0000-0400-0000D9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9750325"/>
          <a:ext cx="390525" cy="371475"/>
        </a:xfrm>
        <a:prstGeom prst="rect">
          <a:avLst/>
        </a:prstGeom>
        <a:noFill/>
        <a:ln w="9525">
          <a:miter lim="800000"/>
          <a:headEnd/>
          <a:tailEnd/>
        </a:ln>
      </xdr:spPr>
    </xdr:pic>
    <xdr:clientData/>
  </xdr:twoCellAnchor>
  <xdr:twoCellAnchor editAs="oneCell">
    <xdr:from>
      <xdr:col>14</xdr:col>
      <xdr:colOff>0</xdr:colOff>
      <xdr:row>225</xdr:row>
      <xdr:rowOff>0</xdr:rowOff>
    </xdr:from>
    <xdr:to>
      <xdr:col>14</xdr:col>
      <xdr:colOff>390525</xdr:colOff>
      <xdr:row>226</xdr:row>
      <xdr:rowOff>85725</xdr:rowOff>
    </xdr:to>
    <xdr:pic>
      <xdr:nvPicPr>
        <xdr:cNvPr id="475" name="Picture 922">
          <a:extLst>
            <a:ext uri="{FF2B5EF4-FFF2-40B4-BE49-F238E27FC236}">
              <a16:creationId xmlns:a16="http://schemas.microsoft.com/office/drawing/2014/main" id="{00000000-0008-0000-0400-0000DB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1988700"/>
          <a:ext cx="390525" cy="276225"/>
        </a:xfrm>
        <a:prstGeom prst="rect">
          <a:avLst/>
        </a:prstGeom>
        <a:noFill/>
        <a:ln w="9525">
          <a:miter lim="800000"/>
          <a:headEnd/>
          <a:tailEnd/>
        </a:ln>
      </xdr:spPr>
    </xdr:pic>
    <xdr:clientData/>
  </xdr:twoCellAnchor>
  <xdr:twoCellAnchor editAs="oneCell">
    <xdr:from>
      <xdr:col>14</xdr:col>
      <xdr:colOff>0</xdr:colOff>
      <xdr:row>226</xdr:row>
      <xdr:rowOff>0</xdr:rowOff>
    </xdr:from>
    <xdr:to>
      <xdr:col>14</xdr:col>
      <xdr:colOff>390525</xdr:colOff>
      <xdr:row>227</xdr:row>
      <xdr:rowOff>85725</xdr:rowOff>
    </xdr:to>
    <xdr:pic>
      <xdr:nvPicPr>
        <xdr:cNvPr id="477" name="Picture 924">
          <a:extLst>
            <a:ext uri="{FF2B5EF4-FFF2-40B4-BE49-F238E27FC236}">
              <a16:creationId xmlns:a16="http://schemas.microsoft.com/office/drawing/2014/main" id="{00000000-0008-0000-0400-0000DD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2179200"/>
          <a:ext cx="390525" cy="276225"/>
        </a:xfrm>
        <a:prstGeom prst="rect">
          <a:avLst/>
        </a:prstGeom>
        <a:noFill/>
        <a:ln w="9525">
          <a:miter lim="800000"/>
          <a:headEnd/>
          <a:tailEnd/>
        </a:ln>
      </xdr:spPr>
    </xdr:pic>
    <xdr:clientData/>
  </xdr:twoCellAnchor>
  <xdr:twoCellAnchor editAs="oneCell">
    <xdr:from>
      <xdr:col>14</xdr:col>
      <xdr:colOff>0</xdr:colOff>
      <xdr:row>227</xdr:row>
      <xdr:rowOff>0</xdr:rowOff>
    </xdr:from>
    <xdr:to>
      <xdr:col>14</xdr:col>
      <xdr:colOff>390525</xdr:colOff>
      <xdr:row>228</xdr:row>
      <xdr:rowOff>142875</xdr:rowOff>
    </xdr:to>
    <xdr:pic>
      <xdr:nvPicPr>
        <xdr:cNvPr id="479" name="Picture 926">
          <a:extLst>
            <a:ext uri="{FF2B5EF4-FFF2-40B4-BE49-F238E27FC236}">
              <a16:creationId xmlns:a16="http://schemas.microsoft.com/office/drawing/2014/main" id="{00000000-0008-0000-0400-0000DF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2369700"/>
          <a:ext cx="390525" cy="333375"/>
        </a:xfrm>
        <a:prstGeom prst="rect">
          <a:avLst/>
        </a:prstGeom>
        <a:noFill/>
        <a:ln w="9525">
          <a:miter lim="800000"/>
          <a:headEnd/>
          <a:tailEnd/>
        </a:ln>
      </xdr:spPr>
    </xdr:pic>
    <xdr:clientData/>
  </xdr:twoCellAnchor>
  <xdr:twoCellAnchor editAs="oneCell">
    <xdr:from>
      <xdr:col>14</xdr:col>
      <xdr:colOff>0</xdr:colOff>
      <xdr:row>228</xdr:row>
      <xdr:rowOff>0</xdr:rowOff>
    </xdr:from>
    <xdr:to>
      <xdr:col>14</xdr:col>
      <xdr:colOff>390525</xdr:colOff>
      <xdr:row>229</xdr:row>
      <xdr:rowOff>142875</xdr:rowOff>
    </xdr:to>
    <xdr:pic>
      <xdr:nvPicPr>
        <xdr:cNvPr id="481" name="Picture 928">
          <a:extLst>
            <a:ext uri="{FF2B5EF4-FFF2-40B4-BE49-F238E27FC236}">
              <a16:creationId xmlns:a16="http://schemas.microsoft.com/office/drawing/2014/main" id="{00000000-0008-0000-0400-0000E1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2560200"/>
          <a:ext cx="390525" cy="333375"/>
        </a:xfrm>
        <a:prstGeom prst="rect">
          <a:avLst/>
        </a:prstGeom>
        <a:noFill/>
        <a:ln w="9525">
          <a:miter lim="800000"/>
          <a:headEnd/>
          <a:tailEnd/>
        </a:ln>
      </xdr:spPr>
    </xdr:pic>
    <xdr:clientData/>
  </xdr:twoCellAnchor>
  <xdr:twoCellAnchor editAs="oneCell">
    <xdr:from>
      <xdr:col>14</xdr:col>
      <xdr:colOff>0</xdr:colOff>
      <xdr:row>229</xdr:row>
      <xdr:rowOff>0</xdr:rowOff>
    </xdr:from>
    <xdr:to>
      <xdr:col>14</xdr:col>
      <xdr:colOff>390525</xdr:colOff>
      <xdr:row>230</xdr:row>
      <xdr:rowOff>0</xdr:rowOff>
    </xdr:to>
    <xdr:pic>
      <xdr:nvPicPr>
        <xdr:cNvPr id="483" name="Picture 930">
          <a:extLst>
            <a:ext uri="{FF2B5EF4-FFF2-40B4-BE49-F238E27FC236}">
              <a16:creationId xmlns:a16="http://schemas.microsoft.com/office/drawing/2014/main" id="{00000000-0008-0000-0400-0000E3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2750700"/>
          <a:ext cx="390525" cy="371475"/>
        </a:xfrm>
        <a:prstGeom prst="rect">
          <a:avLst/>
        </a:prstGeom>
        <a:noFill/>
        <a:ln w="9525">
          <a:miter lim="800000"/>
          <a:headEnd/>
          <a:tailEnd/>
        </a:ln>
      </xdr:spPr>
    </xdr:pic>
    <xdr:clientData/>
  </xdr:twoCellAnchor>
  <xdr:twoCellAnchor editAs="oneCell">
    <xdr:from>
      <xdr:col>14</xdr:col>
      <xdr:colOff>0</xdr:colOff>
      <xdr:row>230</xdr:row>
      <xdr:rowOff>0</xdr:rowOff>
    </xdr:from>
    <xdr:to>
      <xdr:col>14</xdr:col>
      <xdr:colOff>390525</xdr:colOff>
      <xdr:row>231</xdr:row>
      <xdr:rowOff>0</xdr:rowOff>
    </xdr:to>
    <xdr:pic>
      <xdr:nvPicPr>
        <xdr:cNvPr id="485" name="Picture 932">
          <a:extLst>
            <a:ext uri="{FF2B5EF4-FFF2-40B4-BE49-F238E27FC236}">
              <a16:creationId xmlns:a16="http://schemas.microsoft.com/office/drawing/2014/main" id="{00000000-0008-0000-0400-0000E5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3122175"/>
          <a:ext cx="390525" cy="361950"/>
        </a:xfrm>
        <a:prstGeom prst="rect">
          <a:avLst/>
        </a:prstGeom>
        <a:noFill/>
        <a:ln w="9525">
          <a:miter lim="800000"/>
          <a:headEnd/>
          <a:tailEnd/>
        </a:ln>
      </xdr:spPr>
    </xdr:pic>
    <xdr:clientData/>
  </xdr:twoCellAnchor>
  <xdr:twoCellAnchor editAs="oneCell">
    <xdr:from>
      <xdr:col>14</xdr:col>
      <xdr:colOff>0</xdr:colOff>
      <xdr:row>231</xdr:row>
      <xdr:rowOff>0</xdr:rowOff>
    </xdr:from>
    <xdr:to>
      <xdr:col>14</xdr:col>
      <xdr:colOff>390525</xdr:colOff>
      <xdr:row>232</xdr:row>
      <xdr:rowOff>161925</xdr:rowOff>
    </xdr:to>
    <xdr:pic>
      <xdr:nvPicPr>
        <xdr:cNvPr id="487" name="Picture 934">
          <a:extLst>
            <a:ext uri="{FF2B5EF4-FFF2-40B4-BE49-F238E27FC236}">
              <a16:creationId xmlns:a16="http://schemas.microsoft.com/office/drawing/2014/main" id="{00000000-0008-0000-0400-0000E7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3493650"/>
          <a:ext cx="390525" cy="352425"/>
        </a:xfrm>
        <a:prstGeom prst="rect">
          <a:avLst/>
        </a:prstGeom>
        <a:noFill/>
        <a:ln w="9525">
          <a:miter lim="800000"/>
          <a:headEnd/>
          <a:tailEnd/>
        </a:ln>
      </xdr:spPr>
    </xdr:pic>
    <xdr:clientData/>
  </xdr:twoCellAnchor>
  <xdr:twoCellAnchor editAs="oneCell">
    <xdr:from>
      <xdr:col>14</xdr:col>
      <xdr:colOff>0</xdr:colOff>
      <xdr:row>232</xdr:row>
      <xdr:rowOff>0</xdr:rowOff>
    </xdr:from>
    <xdr:to>
      <xdr:col>14</xdr:col>
      <xdr:colOff>390525</xdr:colOff>
      <xdr:row>233</xdr:row>
      <xdr:rowOff>85725</xdr:rowOff>
    </xdr:to>
    <xdr:pic>
      <xdr:nvPicPr>
        <xdr:cNvPr id="489" name="Picture 936">
          <a:extLst>
            <a:ext uri="{FF2B5EF4-FFF2-40B4-BE49-F238E27FC236}">
              <a16:creationId xmlns:a16="http://schemas.microsoft.com/office/drawing/2014/main" id="{00000000-0008-0000-0400-0000E9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3846075"/>
          <a:ext cx="390525" cy="276225"/>
        </a:xfrm>
        <a:prstGeom prst="rect">
          <a:avLst/>
        </a:prstGeom>
        <a:noFill/>
        <a:ln w="9525">
          <a:miter lim="800000"/>
          <a:headEnd/>
          <a:tailEnd/>
        </a:ln>
      </xdr:spPr>
    </xdr:pic>
    <xdr:clientData/>
  </xdr:twoCellAnchor>
  <xdr:twoCellAnchor editAs="oneCell">
    <xdr:from>
      <xdr:col>14</xdr:col>
      <xdr:colOff>0</xdr:colOff>
      <xdr:row>233</xdr:row>
      <xdr:rowOff>0</xdr:rowOff>
    </xdr:from>
    <xdr:to>
      <xdr:col>14</xdr:col>
      <xdr:colOff>390525</xdr:colOff>
      <xdr:row>234</xdr:row>
      <xdr:rowOff>85725</xdr:rowOff>
    </xdr:to>
    <xdr:pic>
      <xdr:nvPicPr>
        <xdr:cNvPr id="491" name="Picture 938">
          <a:extLst>
            <a:ext uri="{FF2B5EF4-FFF2-40B4-BE49-F238E27FC236}">
              <a16:creationId xmlns:a16="http://schemas.microsoft.com/office/drawing/2014/main" id="{00000000-0008-0000-0400-0000EB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4036575"/>
          <a:ext cx="390525" cy="276225"/>
        </a:xfrm>
        <a:prstGeom prst="rect">
          <a:avLst/>
        </a:prstGeom>
        <a:noFill/>
        <a:ln w="9525">
          <a:miter lim="800000"/>
          <a:headEnd/>
          <a:tailEnd/>
        </a:ln>
      </xdr:spPr>
    </xdr:pic>
    <xdr:clientData/>
  </xdr:twoCellAnchor>
  <xdr:twoCellAnchor editAs="oneCell">
    <xdr:from>
      <xdr:col>14</xdr:col>
      <xdr:colOff>0</xdr:colOff>
      <xdr:row>234</xdr:row>
      <xdr:rowOff>0</xdr:rowOff>
    </xdr:from>
    <xdr:to>
      <xdr:col>14</xdr:col>
      <xdr:colOff>390525</xdr:colOff>
      <xdr:row>235</xdr:row>
      <xdr:rowOff>85725</xdr:rowOff>
    </xdr:to>
    <xdr:pic>
      <xdr:nvPicPr>
        <xdr:cNvPr id="493" name="Picture 940">
          <a:extLst>
            <a:ext uri="{FF2B5EF4-FFF2-40B4-BE49-F238E27FC236}">
              <a16:creationId xmlns:a16="http://schemas.microsoft.com/office/drawing/2014/main" id="{00000000-0008-0000-0400-0000ED01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4227075"/>
          <a:ext cx="390525" cy="276225"/>
        </a:xfrm>
        <a:prstGeom prst="rect">
          <a:avLst/>
        </a:prstGeom>
        <a:noFill/>
        <a:ln w="9525">
          <a:miter lim="800000"/>
          <a:headEnd/>
          <a:tailEnd/>
        </a:ln>
      </xdr:spPr>
    </xdr:pic>
    <xdr:clientData/>
  </xdr:twoCellAnchor>
  <xdr:twoCellAnchor editAs="oneCell">
    <xdr:from>
      <xdr:col>14</xdr:col>
      <xdr:colOff>0</xdr:colOff>
      <xdr:row>235</xdr:row>
      <xdr:rowOff>0</xdr:rowOff>
    </xdr:from>
    <xdr:to>
      <xdr:col>14</xdr:col>
      <xdr:colOff>390525</xdr:colOff>
      <xdr:row>236</xdr:row>
      <xdr:rowOff>142875</xdr:rowOff>
    </xdr:to>
    <xdr:pic>
      <xdr:nvPicPr>
        <xdr:cNvPr id="495" name="Picture 942">
          <a:extLst>
            <a:ext uri="{FF2B5EF4-FFF2-40B4-BE49-F238E27FC236}">
              <a16:creationId xmlns:a16="http://schemas.microsoft.com/office/drawing/2014/main" id="{00000000-0008-0000-0400-0000EF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417575"/>
          <a:ext cx="390525" cy="333375"/>
        </a:xfrm>
        <a:prstGeom prst="rect">
          <a:avLst/>
        </a:prstGeom>
        <a:noFill/>
        <a:ln w="9525">
          <a:miter lim="800000"/>
          <a:headEnd/>
          <a:tailEnd/>
        </a:ln>
      </xdr:spPr>
    </xdr:pic>
    <xdr:clientData/>
  </xdr:twoCellAnchor>
  <xdr:twoCellAnchor editAs="oneCell">
    <xdr:from>
      <xdr:col>14</xdr:col>
      <xdr:colOff>0</xdr:colOff>
      <xdr:row>236</xdr:row>
      <xdr:rowOff>0</xdr:rowOff>
    </xdr:from>
    <xdr:to>
      <xdr:col>14</xdr:col>
      <xdr:colOff>390525</xdr:colOff>
      <xdr:row>237</xdr:row>
      <xdr:rowOff>142875</xdr:rowOff>
    </xdr:to>
    <xdr:pic>
      <xdr:nvPicPr>
        <xdr:cNvPr id="497" name="Picture 944">
          <a:extLst>
            <a:ext uri="{FF2B5EF4-FFF2-40B4-BE49-F238E27FC236}">
              <a16:creationId xmlns:a16="http://schemas.microsoft.com/office/drawing/2014/main" id="{00000000-0008-0000-0400-0000F1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608075"/>
          <a:ext cx="390525" cy="333375"/>
        </a:xfrm>
        <a:prstGeom prst="rect">
          <a:avLst/>
        </a:prstGeom>
        <a:noFill/>
        <a:ln w="9525">
          <a:miter lim="800000"/>
          <a:headEnd/>
          <a:tailEnd/>
        </a:ln>
      </xdr:spPr>
    </xdr:pic>
    <xdr:clientData/>
  </xdr:twoCellAnchor>
  <xdr:twoCellAnchor editAs="oneCell">
    <xdr:from>
      <xdr:col>14</xdr:col>
      <xdr:colOff>0</xdr:colOff>
      <xdr:row>237</xdr:row>
      <xdr:rowOff>0</xdr:rowOff>
    </xdr:from>
    <xdr:to>
      <xdr:col>14</xdr:col>
      <xdr:colOff>390525</xdr:colOff>
      <xdr:row>238</xdr:row>
      <xdr:rowOff>0</xdr:rowOff>
    </xdr:to>
    <xdr:pic>
      <xdr:nvPicPr>
        <xdr:cNvPr id="499" name="Picture 946">
          <a:extLst>
            <a:ext uri="{FF2B5EF4-FFF2-40B4-BE49-F238E27FC236}">
              <a16:creationId xmlns:a16="http://schemas.microsoft.com/office/drawing/2014/main" id="{00000000-0008-0000-0400-0000F3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798575"/>
          <a:ext cx="390525" cy="371475"/>
        </a:xfrm>
        <a:prstGeom prst="rect">
          <a:avLst/>
        </a:prstGeom>
        <a:noFill/>
        <a:ln w="9525">
          <a:miter lim="800000"/>
          <a:headEnd/>
          <a:tailEnd/>
        </a:ln>
      </xdr:spPr>
    </xdr:pic>
    <xdr:clientData/>
  </xdr:twoCellAnchor>
  <xdr:twoCellAnchor editAs="oneCell">
    <xdr:from>
      <xdr:col>14</xdr:col>
      <xdr:colOff>0</xdr:colOff>
      <xdr:row>238</xdr:row>
      <xdr:rowOff>0</xdr:rowOff>
    </xdr:from>
    <xdr:to>
      <xdr:col>14</xdr:col>
      <xdr:colOff>390525</xdr:colOff>
      <xdr:row>239</xdr:row>
      <xdr:rowOff>0</xdr:rowOff>
    </xdr:to>
    <xdr:pic>
      <xdr:nvPicPr>
        <xdr:cNvPr id="501" name="Picture 948">
          <a:extLst>
            <a:ext uri="{FF2B5EF4-FFF2-40B4-BE49-F238E27FC236}">
              <a16:creationId xmlns:a16="http://schemas.microsoft.com/office/drawing/2014/main" id="{00000000-0008-0000-0400-0000F5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5170050"/>
          <a:ext cx="390525" cy="371475"/>
        </a:xfrm>
        <a:prstGeom prst="rect">
          <a:avLst/>
        </a:prstGeom>
        <a:noFill/>
        <a:ln w="9525">
          <a:miter lim="800000"/>
          <a:headEnd/>
          <a:tailEnd/>
        </a:ln>
      </xdr:spPr>
    </xdr:pic>
    <xdr:clientData/>
  </xdr:twoCellAnchor>
  <xdr:twoCellAnchor editAs="oneCell">
    <xdr:from>
      <xdr:col>14</xdr:col>
      <xdr:colOff>0</xdr:colOff>
      <xdr:row>239</xdr:row>
      <xdr:rowOff>0</xdr:rowOff>
    </xdr:from>
    <xdr:to>
      <xdr:col>14</xdr:col>
      <xdr:colOff>390525</xdr:colOff>
      <xdr:row>240</xdr:row>
      <xdr:rowOff>0</xdr:rowOff>
    </xdr:to>
    <xdr:pic>
      <xdr:nvPicPr>
        <xdr:cNvPr id="503" name="Picture 950">
          <a:extLst>
            <a:ext uri="{FF2B5EF4-FFF2-40B4-BE49-F238E27FC236}">
              <a16:creationId xmlns:a16="http://schemas.microsoft.com/office/drawing/2014/main" id="{00000000-0008-0000-0400-0000F7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5541525"/>
          <a:ext cx="390525" cy="371475"/>
        </a:xfrm>
        <a:prstGeom prst="rect">
          <a:avLst/>
        </a:prstGeom>
        <a:noFill/>
        <a:ln w="9525">
          <a:miter lim="800000"/>
          <a:headEnd/>
          <a:tailEnd/>
        </a:ln>
      </xdr:spPr>
    </xdr:pic>
    <xdr:clientData/>
  </xdr:twoCellAnchor>
  <xdr:twoCellAnchor editAs="oneCell">
    <xdr:from>
      <xdr:col>14</xdr:col>
      <xdr:colOff>0</xdr:colOff>
      <xdr:row>240</xdr:row>
      <xdr:rowOff>0</xdr:rowOff>
    </xdr:from>
    <xdr:to>
      <xdr:col>14</xdr:col>
      <xdr:colOff>390525</xdr:colOff>
      <xdr:row>241</xdr:row>
      <xdr:rowOff>0</xdr:rowOff>
    </xdr:to>
    <xdr:pic>
      <xdr:nvPicPr>
        <xdr:cNvPr id="505" name="Picture 952">
          <a:extLst>
            <a:ext uri="{FF2B5EF4-FFF2-40B4-BE49-F238E27FC236}">
              <a16:creationId xmlns:a16="http://schemas.microsoft.com/office/drawing/2014/main" id="{00000000-0008-0000-0400-0000F9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5913000"/>
          <a:ext cx="390525" cy="371475"/>
        </a:xfrm>
        <a:prstGeom prst="rect">
          <a:avLst/>
        </a:prstGeom>
        <a:noFill/>
        <a:ln w="9525">
          <a:miter lim="800000"/>
          <a:headEnd/>
          <a:tailEnd/>
        </a:ln>
      </xdr:spPr>
    </xdr:pic>
    <xdr:clientData/>
  </xdr:twoCellAnchor>
  <xdr:twoCellAnchor editAs="oneCell">
    <xdr:from>
      <xdr:col>14</xdr:col>
      <xdr:colOff>0</xdr:colOff>
      <xdr:row>241</xdr:row>
      <xdr:rowOff>0</xdr:rowOff>
    </xdr:from>
    <xdr:to>
      <xdr:col>14</xdr:col>
      <xdr:colOff>390525</xdr:colOff>
      <xdr:row>242</xdr:row>
      <xdr:rowOff>0</xdr:rowOff>
    </xdr:to>
    <xdr:pic>
      <xdr:nvPicPr>
        <xdr:cNvPr id="507" name="Picture 954">
          <a:extLst>
            <a:ext uri="{FF2B5EF4-FFF2-40B4-BE49-F238E27FC236}">
              <a16:creationId xmlns:a16="http://schemas.microsoft.com/office/drawing/2014/main" id="{00000000-0008-0000-0400-0000FB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6284475"/>
          <a:ext cx="390525" cy="371475"/>
        </a:xfrm>
        <a:prstGeom prst="rect">
          <a:avLst/>
        </a:prstGeom>
        <a:noFill/>
        <a:ln w="9525">
          <a:miter lim="800000"/>
          <a:headEnd/>
          <a:tailEnd/>
        </a:ln>
      </xdr:spPr>
    </xdr:pic>
    <xdr:clientData/>
  </xdr:twoCellAnchor>
  <xdr:twoCellAnchor editAs="oneCell">
    <xdr:from>
      <xdr:col>14</xdr:col>
      <xdr:colOff>0</xdr:colOff>
      <xdr:row>242</xdr:row>
      <xdr:rowOff>0</xdr:rowOff>
    </xdr:from>
    <xdr:to>
      <xdr:col>14</xdr:col>
      <xdr:colOff>390525</xdr:colOff>
      <xdr:row>243</xdr:row>
      <xdr:rowOff>0</xdr:rowOff>
    </xdr:to>
    <xdr:pic>
      <xdr:nvPicPr>
        <xdr:cNvPr id="509" name="Picture 956">
          <a:extLst>
            <a:ext uri="{FF2B5EF4-FFF2-40B4-BE49-F238E27FC236}">
              <a16:creationId xmlns:a16="http://schemas.microsoft.com/office/drawing/2014/main" id="{00000000-0008-0000-0400-0000FD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6655950"/>
          <a:ext cx="390525" cy="371475"/>
        </a:xfrm>
        <a:prstGeom prst="rect">
          <a:avLst/>
        </a:prstGeom>
        <a:noFill/>
        <a:ln w="9525">
          <a:miter lim="800000"/>
          <a:headEnd/>
          <a:tailEnd/>
        </a:ln>
      </xdr:spPr>
    </xdr:pic>
    <xdr:clientData/>
  </xdr:twoCellAnchor>
  <xdr:twoCellAnchor editAs="oneCell">
    <xdr:from>
      <xdr:col>14</xdr:col>
      <xdr:colOff>0</xdr:colOff>
      <xdr:row>243</xdr:row>
      <xdr:rowOff>0</xdr:rowOff>
    </xdr:from>
    <xdr:to>
      <xdr:col>14</xdr:col>
      <xdr:colOff>390525</xdr:colOff>
      <xdr:row>244</xdr:row>
      <xdr:rowOff>0</xdr:rowOff>
    </xdr:to>
    <xdr:pic>
      <xdr:nvPicPr>
        <xdr:cNvPr id="511" name="Picture 958">
          <a:extLst>
            <a:ext uri="{FF2B5EF4-FFF2-40B4-BE49-F238E27FC236}">
              <a16:creationId xmlns:a16="http://schemas.microsoft.com/office/drawing/2014/main" id="{00000000-0008-0000-0400-0000FF01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7027425"/>
          <a:ext cx="390525" cy="371475"/>
        </a:xfrm>
        <a:prstGeom prst="rect">
          <a:avLst/>
        </a:prstGeom>
        <a:noFill/>
        <a:ln w="9525">
          <a:miter lim="800000"/>
          <a:headEnd/>
          <a:tailEnd/>
        </a:ln>
      </xdr:spPr>
    </xdr:pic>
    <xdr:clientData/>
  </xdr:twoCellAnchor>
  <xdr:twoCellAnchor editAs="oneCell">
    <xdr:from>
      <xdr:col>14</xdr:col>
      <xdr:colOff>0</xdr:colOff>
      <xdr:row>244</xdr:row>
      <xdr:rowOff>0</xdr:rowOff>
    </xdr:from>
    <xdr:to>
      <xdr:col>14</xdr:col>
      <xdr:colOff>390525</xdr:colOff>
      <xdr:row>245</xdr:row>
      <xdr:rowOff>0</xdr:rowOff>
    </xdr:to>
    <xdr:pic>
      <xdr:nvPicPr>
        <xdr:cNvPr id="4993" name="Picture 960">
          <a:extLst>
            <a:ext uri="{FF2B5EF4-FFF2-40B4-BE49-F238E27FC236}">
              <a16:creationId xmlns:a16="http://schemas.microsoft.com/office/drawing/2014/main" id="{00000000-0008-0000-0400-000081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7398900"/>
          <a:ext cx="390525" cy="371475"/>
        </a:xfrm>
        <a:prstGeom prst="rect">
          <a:avLst/>
        </a:prstGeom>
        <a:noFill/>
        <a:ln w="9525">
          <a:miter lim="800000"/>
          <a:headEnd/>
          <a:tailEnd/>
        </a:ln>
      </xdr:spPr>
    </xdr:pic>
    <xdr:clientData/>
  </xdr:twoCellAnchor>
  <xdr:twoCellAnchor editAs="oneCell">
    <xdr:from>
      <xdr:col>14</xdr:col>
      <xdr:colOff>0</xdr:colOff>
      <xdr:row>245</xdr:row>
      <xdr:rowOff>0</xdr:rowOff>
    </xdr:from>
    <xdr:to>
      <xdr:col>14</xdr:col>
      <xdr:colOff>390525</xdr:colOff>
      <xdr:row>246</xdr:row>
      <xdr:rowOff>0</xdr:rowOff>
    </xdr:to>
    <xdr:pic>
      <xdr:nvPicPr>
        <xdr:cNvPr id="4995" name="Picture 962">
          <a:extLst>
            <a:ext uri="{FF2B5EF4-FFF2-40B4-BE49-F238E27FC236}">
              <a16:creationId xmlns:a16="http://schemas.microsoft.com/office/drawing/2014/main" id="{00000000-0008-0000-0400-000083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7770375"/>
          <a:ext cx="390525" cy="371475"/>
        </a:xfrm>
        <a:prstGeom prst="rect">
          <a:avLst/>
        </a:prstGeom>
        <a:noFill/>
        <a:ln w="9525">
          <a:miter lim="800000"/>
          <a:headEnd/>
          <a:tailEnd/>
        </a:ln>
      </xdr:spPr>
    </xdr:pic>
    <xdr:clientData/>
  </xdr:twoCellAnchor>
  <xdr:twoCellAnchor editAs="oneCell">
    <xdr:from>
      <xdr:col>14</xdr:col>
      <xdr:colOff>0</xdr:colOff>
      <xdr:row>246</xdr:row>
      <xdr:rowOff>0</xdr:rowOff>
    </xdr:from>
    <xdr:to>
      <xdr:col>14</xdr:col>
      <xdr:colOff>390525</xdr:colOff>
      <xdr:row>247</xdr:row>
      <xdr:rowOff>0</xdr:rowOff>
    </xdr:to>
    <xdr:pic>
      <xdr:nvPicPr>
        <xdr:cNvPr id="4997" name="Picture 964">
          <a:extLst>
            <a:ext uri="{FF2B5EF4-FFF2-40B4-BE49-F238E27FC236}">
              <a16:creationId xmlns:a16="http://schemas.microsoft.com/office/drawing/2014/main" id="{00000000-0008-0000-0400-000085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141850"/>
          <a:ext cx="390525" cy="371475"/>
        </a:xfrm>
        <a:prstGeom prst="rect">
          <a:avLst/>
        </a:prstGeom>
        <a:noFill/>
        <a:ln w="9525">
          <a:miter lim="800000"/>
          <a:headEnd/>
          <a:tailEnd/>
        </a:ln>
      </xdr:spPr>
    </xdr:pic>
    <xdr:clientData/>
  </xdr:twoCellAnchor>
  <xdr:twoCellAnchor editAs="oneCell">
    <xdr:from>
      <xdr:col>14</xdr:col>
      <xdr:colOff>0</xdr:colOff>
      <xdr:row>247</xdr:row>
      <xdr:rowOff>0</xdr:rowOff>
    </xdr:from>
    <xdr:to>
      <xdr:col>14</xdr:col>
      <xdr:colOff>390525</xdr:colOff>
      <xdr:row>248</xdr:row>
      <xdr:rowOff>0</xdr:rowOff>
    </xdr:to>
    <xdr:pic>
      <xdr:nvPicPr>
        <xdr:cNvPr id="4999" name="Picture 966">
          <a:extLst>
            <a:ext uri="{FF2B5EF4-FFF2-40B4-BE49-F238E27FC236}">
              <a16:creationId xmlns:a16="http://schemas.microsoft.com/office/drawing/2014/main" id="{00000000-0008-0000-0400-000087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513325"/>
          <a:ext cx="390525" cy="371475"/>
        </a:xfrm>
        <a:prstGeom prst="rect">
          <a:avLst/>
        </a:prstGeom>
        <a:noFill/>
        <a:ln w="9525">
          <a:miter lim="800000"/>
          <a:headEnd/>
          <a:tailEnd/>
        </a:ln>
      </xdr:spPr>
    </xdr:pic>
    <xdr:clientData/>
  </xdr:twoCellAnchor>
  <xdr:twoCellAnchor editAs="oneCell">
    <xdr:from>
      <xdr:col>14</xdr:col>
      <xdr:colOff>0</xdr:colOff>
      <xdr:row>248</xdr:row>
      <xdr:rowOff>0</xdr:rowOff>
    </xdr:from>
    <xdr:to>
      <xdr:col>14</xdr:col>
      <xdr:colOff>390525</xdr:colOff>
      <xdr:row>249</xdr:row>
      <xdr:rowOff>0</xdr:rowOff>
    </xdr:to>
    <xdr:pic>
      <xdr:nvPicPr>
        <xdr:cNvPr id="5001" name="Picture 968">
          <a:extLst>
            <a:ext uri="{FF2B5EF4-FFF2-40B4-BE49-F238E27FC236}">
              <a16:creationId xmlns:a16="http://schemas.microsoft.com/office/drawing/2014/main" id="{00000000-0008-0000-0400-000089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884800"/>
          <a:ext cx="390525" cy="371475"/>
        </a:xfrm>
        <a:prstGeom prst="rect">
          <a:avLst/>
        </a:prstGeom>
        <a:noFill/>
        <a:ln w="9525">
          <a:miter lim="800000"/>
          <a:headEnd/>
          <a:tailEnd/>
        </a:ln>
      </xdr:spPr>
    </xdr:pic>
    <xdr:clientData/>
  </xdr:twoCellAnchor>
  <xdr:twoCellAnchor editAs="oneCell">
    <xdr:from>
      <xdr:col>14</xdr:col>
      <xdr:colOff>0</xdr:colOff>
      <xdr:row>249</xdr:row>
      <xdr:rowOff>0</xdr:rowOff>
    </xdr:from>
    <xdr:to>
      <xdr:col>14</xdr:col>
      <xdr:colOff>390525</xdr:colOff>
      <xdr:row>250</xdr:row>
      <xdr:rowOff>0</xdr:rowOff>
    </xdr:to>
    <xdr:pic>
      <xdr:nvPicPr>
        <xdr:cNvPr id="5003" name="Picture 970">
          <a:extLst>
            <a:ext uri="{FF2B5EF4-FFF2-40B4-BE49-F238E27FC236}">
              <a16:creationId xmlns:a16="http://schemas.microsoft.com/office/drawing/2014/main" id="{00000000-0008-0000-0400-00008B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9256275"/>
          <a:ext cx="390525" cy="371475"/>
        </a:xfrm>
        <a:prstGeom prst="rect">
          <a:avLst/>
        </a:prstGeom>
        <a:noFill/>
        <a:ln w="9525">
          <a:miter lim="800000"/>
          <a:headEnd/>
          <a:tailEnd/>
        </a:ln>
      </xdr:spPr>
    </xdr:pic>
    <xdr:clientData/>
  </xdr:twoCellAnchor>
  <xdr:twoCellAnchor editAs="oneCell">
    <xdr:from>
      <xdr:col>14</xdr:col>
      <xdr:colOff>0</xdr:colOff>
      <xdr:row>250</xdr:row>
      <xdr:rowOff>0</xdr:rowOff>
    </xdr:from>
    <xdr:to>
      <xdr:col>14</xdr:col>
      <xdr:colOff>390525</xdr:colOff>
      <xdr:row>251</xdr:row>
      <xdr:rowOff>0</xdr:rowOff>
    </xdr:to>
    <xdr:pic>
      <xdr:nvPicPr>
        <xdr:cNvPr id="5005" name="Picture 972">
          <a:extLst>
            <a:ext uri="{FF2B5EF4-FFF2-40B4-BE49-F238E27FC236}">
              <a16:creationId xmlns:a16="http://schemas.microsoft.com/office/drawing/2014/main" id="{00000000-0008-0000-0400-00008D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9627750"/>
          <a:ext cx="390525" cy="371475"/>
        </a:xfrm>
        <a:prstGeom prst="rect">
          <a:avLst/>
        </a:prstGeom>
        <a:noFill/>
        <a:ln w="9525">
          <a:miter lim="800000"/>
          <a:headEnd/>
          <a:tailEnd/>
        </a:ln>
      </xdr:spPr>
    </xdr:pic>
    <xdr:clientData/>
  </xdr:twoCellAnchor>
  <xdr:twoCellAnchor editAs="oneCell">
    <xdr:from>
      <xdr:col>14</xdr:col>
      <xdr:colOff>0</xdr:colOff>
      <xdr:row>251</xdr:row>
      <xdr:rowOff>0</xdr:rowOff>
    </xdr:from>
    <xdr:to>
      <xdr:col>14</xdr:col>
      <xdr:colOff>390525</xdr:colOff>
      <xdr:row>252</xdr:row>
      <xdr:rowOff>0</xdr:rowOff>
    </xdr:to>
    <xdr:pic>
      <xdr:nvPicPr>
        <xdr:cNvPr id="5007" name="Picture 974">
          <a:extLst>
            <a:ext uri="{FF2B5EF4-FFF2-40B4-BE49-F238E27FC236}">
              <a16:creationId xmlns:a16="http://schemas.microsoft.com/office/drawing/2014/main" id="{00000000-0008-0000-0400-00008F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9999225"/>
          <a:ext cx="390525" cy="371475"/>
        </a:xfrm>
        <a:prstGeom prst="rect">
          <a:avLst/>
        </a:prstGeom>
        <a:noFill/>
        <a:ln w="9525">
          <a:miter lim="800000"/>
          <a:headEnd/>
          <a:tailEnd/>
        </a:ln>
      </xdr:spPr>
    </xdr:pic>
    <xdr:clientData/>
  </xdr:twoCellAnchor>
  <xdr:twoCellAnchor editAs="oneCell">
    <xdr:from>
      <xdr:col>14</xdr:col>
      <xdr:colOff>0</xdr:colOff>
      <xdr:row>252</xdr:row>
      <xdr:rowOff>0</xdr:rowOff>
    </xdr:from>
    <xdr:to>
      <xdr:col>14</xdr:col>
      <xdr:colOff>390525</xdr:colOff>
      <xdr:row>253</xdr:row>
      <xdr:rowOff>0</xdr:rowOff>
    </xdr:to>
    <xdr:pic>
      <xdr:nvPicPr>
        <xdr:cNvPr id="5009" name="Picture 976">
          <a:extLst>
            <a:ext uri="{FF2B5EF4-FFF2-40B4-BE49-F238E27FC236}">
              <a16:creationId xmlns:a16="http://schemas.microsoft.com/office/drawing/2014/main" id="{00000000-0008-0000-0400-000091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0370700"/>
          <a:ext cx="390525" cy="371475"/>
        </a:xfrm>
        <a:prstGeom prst="rect">
          <a:avLst/>
        </a:prstGeom>
        <a:noFill/>
        <a:ln w="9525">
          <a:miter lim="800000"/>
          <a:headEnd/>
          <a:tailEnd/>
        </a:ln>
      </xdr:spPr>
    </xdr:pic>
    <xdr:clientData/>
  </xdr:twoCellAnchor>
  <xdr:twoCellAnchor editAs="oneCell">
    <xdr:from>
      <xdr:col>14</xdr:col>
      <xdr:colOff>0</xdr:colOff>
      <xdr:row>253</xdr:row>
      <xdr:rowOff>0</xdr:rowOff>
    </xdr:from>
    <xdr:to>
      <xdr:col>14</xdr:col>
      <xdr:colOff>390525</xdr:colOff>
      <xdr:row>254</xdr:row>
      <xdr:rowOff>0</xdr:rowOff>
    </xdr:to>
    <xdr:pic>
      <xdr:nvPicPr>
        <xdr:cNvPr id="5011" name="Picture 978">
          <a:extLst>
            <a:ext uri="{FF2B5EF4-FFF2-40B4-BE49-F238E27FC236}">
              <a16:creationId xmlns:a16="http://schemas.microsoft.com/office/drawing/2014/main" id="{00000000-0008-0000-0400-000093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0742175"/>
          <a:ext cx="390525" cy="371475"/>
        </a:xfrm>
        <a:prstGeom prst="rect">
          <a:avLst/>
        </a:prstGeom>
        <a:noFill/>
        <a:ln w="9525">
          <a:miter lim="800000"/>
          <a:headEnd/>
          <a:tailEnd/>
        </a:ln>
      </xdr:spPr>
    </xdr:pic>
    <xdr:clientData/>
  </xdr:twoCellAnchor>
  <xdr:twoCellAnchor editAs="oneCell">
    <xdr:from>
      <xdr:col>14</xdr:col>
      <xdr:colOff>0</xdr:colOff>
      <xdr:row>254</xdr:row>
      <xdr:rowOff>0</xdr:rowOff>
    </xdr:from>
    <xdr:to>
      <xdr:col>14</xdr:col>
      <xdr:colOff>390525</xdr:colOff>
      <xdr:row>255</xdr:row>
      <xdr:rowOff>0</xdr:rowOff>
    </xdr:to>
    <xdr:pic>
      <xdr:nvPicPr>
        <xdr:cNvPr id="5013" name="Picture 980">
          <a:extLst>
            <a:ext uri="{FF2B5EF4-FFF2-40B4-BE49-F238E27FC236}">
              <a16:creationId xmlns:a16="http://schemas.microsoft.com/office/drawing/2014/main" id="{00000000-0008-0000-0400-000095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113650"/>
          <a:ext cx="390525" cy="371475"/>
        </a:xfrm>
        <a:prstGeom prst="rect">
          <a:avLst/>
        </a:prstGeom>
        <a:noFill/>
        <a:ln w="9525">
          <a:miter lim="800000"/>
          <a:headEnd/>
          <a:tailEnd/>
        </a:ln>
      </xdr:spPr>
    </xdr:pic>
    <xdr:clientData/>
  </xdr:twoCellAnchor>
  <xdr:twoCellAnchor editAs="oneCell">
    <xdr:from>
      <xdr:col>14</xdr:col>
      <xdr:colOff>0</xdr:colOff>
      <xdr:row>255</xdr:row>
      <xdr:rowOff>0</xdr:rowOff>
    </xdr:from>
    <xdr:to>
      <xdr:col>14</xdr:col>
      <xdr:colOff>390525</xdr:colOff>
      <xdr:row>256</xdr:row>
      <xdr:rowOff>0</xdr:rowOff>
    </xdr:to>
    <xdr:pic>
      <xdr:nvPicPr>
        <xdr:cNvPr id="5015" name="Picture 982">
          <a:extLst>
            <a:ext uri="{FF2B5EF4-FFF2-40B4-BE49-F238E27FC236}">
              <a16:creationId xmlns:a16="http://schemas.microsoft.com/office/drawing/2014/main" id="{00000000-0008-0000-0400-000097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485125"/>
          <a:ext cx="390525" cy="371475"/>
        </a:xfrm>
        <a:prstGeom prst="rect">
          <a:avLst/>
        </a:prstGeom>
        <a:noFill/>
        <a:ln w="9525">
          <a:miter lim="800000"/>
          <a:headEnd/>
          <a:tailEnd/>
        </a:ln>
      </xdr:spPr>
    </xdr:pic>
    <xdr:clientData/>
  </xdr:twoCellAnchor>
  <xdr:twoCellAnchor editAs="oneCell">
    <xdr:from>
      <xdr:col>14</xdr:col>
      <xdr:colOff>0</xdr:colOff>
      <xdr:row>256</xdr:row>
      <xdr:rowOff>0</xdr:rowOff>
    </xdr:from>
    <xdr:to>
      <xdr:col>14</xdr:col>
      <xdr:colOff>390525</xdr:colOff>
      <xdr:row>257</xdr:row>
      <xdr:rowOff>0</xdr:rowOff>
    </xdr:to>
    <xdr:pic>
      <xdr:nvPicPr>
        <xdr:cNvPr id="5017" name="Picture 984">
          <a:extLst>
            <a:ext uri="{FF2B5EF4-FFF2-40B4-BE49-F238E27FC236}">
              <a16:creationId xmlns:a16="http://schemas.microsoft.com/office/drawing/2014/main" id="{00000000-0008-0000-0400-000099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856600"/>
          <a:ext cx="390525" cy="371475"/>
        </a:xfrm>
        <a:prstGeom prst="rect">
          <a:avLst/>
        </a:prstGeom>
        <a:noFill/>
        <a:ln w="9525">
          <a:miter lim="800000"/>
          <a:headEnd/>
          <a:tailEnd/>
        </a:ln>
      </xdr:spPr>
    </xdr:pic>
    <xdr:clientData/>
  </xdr:twoCellAnchor>
  <xdr:twoCellAnchor editAs="oneCell">
    <xdr:from>
      <xdr:col>14</xdr:col>
      <xdr:colOff>0</xdr:colOff>
      <xdr:row>257</xdr:row>
      <xdr:rowOff>0</xdr:rowOff>
    </xdr:from>
    <xdr:to>
      <xdr:col>14</xdr:col>
      <xdr:colOff>390525</xdr:colOff>
      <xdr:row>258</xdr:row>
      <xdr:rowOff>0</xdr:rowOff>
    </xdr:to>
    <xdr:pic>
      <xdr:nvPicPr>
        <xdr:cNvPr id="5019" name="Picture 986">
          <a:extLst>
            <a:ext uri="{FF2B5EF4-FFF2-40B4-BE49-F238E27FC236}">
              <a16:creationId xmlns:a16="http://schemas.microsoft.com/office/drawing/2014/main" id="{00000000-0008-0000-0400-00009B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2228075"/>
          <a:ext cx="390525" cy="371475"/>
        </a:xfrm>
        <a:prstGeom prst="rect">
          <a:avLst/>
        </a:prstGeom>
        <a:noFill/>
        <a:ln w="9525">
          <a:miter lim="800000"/>
          <a:headEnd/>
          <a:tailEnd/>
        </a:ln>
      </xdr:spPr>
    </xdr:pic>
    <xdr:clientData/>
  </xdr:twoCellAnchor>
  <xdr:twoCellAnchor editAs="oneCell">
    <xdr:from>
      <xdr:col>14</xdr:col>
      <xdr:colOff>0</xdr:colOff>
      <xdr:row>258</xdr:row>
      <xdr:rowOff>0</xdr:rowOff>
    </xdr:from>
    <xdr:to>
      <xdr:col>14</xdr:col>
      <xdr:colOff>390525</xdr:colOff>
      <xdr:row>259</xdr:row>
      <xdr:rowOff>0</xdr:rowOff>
    </xdr:to>
    <xdr:pic>
      <xdr:nvPicPr>
        <xdr:cNvPr id="5021" name="Picture 988">
          <a:extLst>
            <a:ext uri="{FF2B5EF4-FFF2-40B4-BE49-F238E27FC236}">
              <a16:creationId xmlns:a16="http://schemas.microsoft.com/office/drawing/2014/main" id="{00000000-0008-0000-0400-00009D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2599550"/>
          <a:ext cx="390525" cy="371475"/>
        </a:xfrm>
        <a:prstGeom prst="rect">
          <a:avLst/>
        </a:prstGeom>
        <a:noFill/>
        <a:ln w="9525">
          <a:miter lim="800000"/>
          <a:headEnd/>
          <a:tailEnd/>
        </a:ln>
      </xdr:spPr>
    </xdr:pic>
    <xdr:clientData/>
  </xdr:twoCellAnchor>
  <xdr:twoCellAnchor editAs="oneCell">
    <xdr:from>
      <xdr:col>14</xdr:col>
      <xdr:colOff>0</xdr:colOff>
      <xdr:row>259</xdr:row>
      <xdr:rowOff>0</xdr:rowOff>
    </xdr:from>
    <xdr:to>
      <xdr:col>14</xdr:col>
      <xdr:colOff>390525</xdr:colOff>
      <xdr:row>260</xdr:row>
      <xdr:rowOff>0</xdr:rowOff>
    </xdr:to>
    <xdr:pic>
      <xdr:nvPicPr>
        <xdr:cNvPr id="5023" name="Picture 990">
          <a:extLst>
            <a:ext uri="{FF2B5EF4-FFF2-40B4-BE49-F238E27FC236}">
              <a16:creationId xmlns:a16="http://schemas.microsoft.com/office/drawing/2014/main" id="{00000000-0008-0000-0400-00009F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2971025"/>
          <a:ext cx="390525" cy="371475"/>
        </a:xfrm>
        <a:prstGeom prst="rect">
          <a:avLst/>
        </a:prstGeom>
        <a:noFill/>
        <a:ln w="9525">
          <a:miter lim="800000"/>
          <a:headEnd/>
          <a:tailEnd/>
        </a:ln>
      </xdr:spPr>
    </xdr:pic>
    <xdr:clientData/>
  </xdr:twoCellAnchor>
  <xdr:twoCellAnchor editAs="oneCell">
    <xdr:from>
      <xdr:col>14</xdr:col>
      <xdr:colOff>0</xdr:colOff>
      <xdr:row>260</xdr:row>
      <xdr:rowOff>0</xdr:rowOff>
    </xdr:from>
    <xdr:to>
      <xdr:col>14</xdr:col>
      <xdr:colOff>390525</xdr:colOff>
      <xdr:row>261</xdr:row>
      <xdr:rowOff>0</xdr:rowOff>
    </xdr:to>
    <xdr:pic>
      <xdr:nvPicPr>
        <xdr:cNvPr id="5025" name="Picture 992">
          <a:extLst>
            <a:ext uri="{FF2B5EF4-FFF2-40B4-BE49-F238E27FC236}">
              <a16:creationId xmlns:a16="http://schemas.microsoft.com/office/drawing/2014/main" id="{00000000-0008-0000-0400-0000A1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3342500"/>
          <a:ext cx="390525" cy="371475"/>
        </a:xfrm>
        <a:prstGeom prst="rect">
          <a:avLst/>
        </a:prstGeom>
        <a:noFill/>
        <a:ln w="9525">
          <a:miter lim="800000"/>
          <a:headEnd/>
          <a:tailEnd/>
        </a:ln>
      </xdr:spPr>
    </xdr:pic>
    <xdr:clientData/>
  </xdr:twoCellAnchor>
  <xdr:twoCellAnchor editAs="oneCell">
    <xdr:from>
      <xdr:col>14</xdr:col>
      <xdr:colOff>0</xdr:colOff>
      <xdr:row>261</xdr:row>
      <xdr:rowOff>0</xdr:rowOff>
    </xdr:from>
    <xdr:to>
      <xdr:col>14</xdr:col>
      <xdr:colOff>390525</xdr:colOff>
      <xdr:row>262</xdr:row>
      <xdr:rowOff>0</xdr:rowOff>
    </xdr:to>
    <xdr:pic>
      <xdr:nvPicPr>
        <xdr:cNvPr id="5027" name="Picture 994">
          <a:extLst>
            <a:ext uri="{FF2B5EF4-FFF2-40B4-BE49-F238E27FC236}">
              <a16:creationId xmlns:a16="http://schemas.microsoft.com/office/drawing/2014/main" id="{00000000-0008-0000-0400-0000A3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3713975"/>
          <a:ext cx="390525" cy="371475"/>
        </a:xfrm>
        <a:prstGeom prst="rect">
          <a:avLst/>
        </a:prstGeom>
        <a:noFill/>
        <a:ln w="9525">
          <a:miter lim="800000"/>
          <a:headEnd/>
          <a:tailEnd/>
        </a:ln>
      </xdr:spPr>
    </xdr:pic>
    <xdr:clientData/>
  </xdr:twoCellAnchor>
  <xdr:twoCellAnchor editAs="oneCell">
    <xdr:from>
      <xdr:col>14</xdr:col>
      <xdr:colOff>0</xdr:colOff>
      <xdr:row>262</xdr:row>
      <xdr:rowOff>0</xdr:rowOff>
    </xdr:from>
    <xdr:to>
      <xdr:col>14</xdr:col>
      <xdr:colOff>390525</xdr:colOff>
      <xdr:row>263</xdr:row>
      <xdr:rowOff>0</xdr:rowOff>
    </xdr:to>
    <xdr:pic>
      <xdr:nvPicPr>
        <xdr:cNvPr id="5029" name="Picture 996">
          <a:extLst>
            <a:ext uri="{FF2B5EF4-FFF2-40B4-BE49-F238E27FC236}">
              <a16:creationId xmlns:a16="http://schemas.microsoft.com/office/drawing/2014/main" id="{00000000-0008-0000-0400-0000A5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4085450"/>
          <a:ext cx="390525" cy="371475"/>
        </a:xfrm>
        <a:prstGeom prst="rect">
          <a:avLst/>
        </a:prstGeom>
        <a:noFill/>
        <a:ln w="9525">
          <a:miter lim="800000"/>
          <a:headEnd/>
          <a:tailEnd/>
        </a:ln>
      </xdr:spPr>
    </xdr:pic>
    <xdr:clientData/>
  </xdr:twoCellAnchor>
  <xdr:twoCellAnchor editAs="oneCell">
    <xdr:from>
      <xdr:col>14</xdr:col>
      <xdr:colOff>0</xdr:colOff>
      <xdr:row>263</xdr:row>
      <xdr:rowOff>0</xdr:rowOff>
    </xdr:from>
    <xdr:to>
      <xdr:col>14</xdr:col>
      <xdr:colOff>390525</xdr:colOff>
      <xdr:row>264</xdr:row>
      <xdr:rowOff>0</xdr:rowOff>
    </xdr:to>
    <xdr:pic>
      <xdr:nvPicPr>
        <xdr:cNvPr id="5031" name="Picture 998">
          <a:extLst>
            <a:ext uri="{FF2B5EF4-FFF2-40B4-BE49-F238E27FC236}">
              <a16:creationId xmlns:a16="http://schemas.microsoft.com/office/drawing/2014/main" id="{00000000-0008-0000-0400-0000A7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4456925"/>
          <a:ext cx="390525" cy="371475"/>
        </a:xfrm>
        <a:prstGeom prst="rect">
          <a:avLst/>
        </a:prstGeom>
        <a:noFill/>
        <a:ln w="9525">
          <a:miter lim="800000"/>
          <a:headEnd/>
          <a:tailEnd/>
        </a:ln>
      </xdr:spPr>
    </xdr:pic>
    <xdr:clientData/>
  </xdr:twoCellAnchor>
  <xdr:twoCellAnchor editAs="oneCell">
    <xdr:from>
      <xdr:col>14</xdr:col>
      <xdr:colOff>0</xdr:colOff>
      <xdr:row>264</xdr:row>
      <xdr:rowOff>0</xdr:rowOff>
    </xdr:from>
    <xdr:to>
      <xdr:col>14</xdr:col>
      <xdr:colOff>390525</xdr:colOff>
      <xdr:row>265</xdr:row>
      <xdr:rowOff>0</xdr:rowOff>
    </xdr:to>
    <xdr:pic>
      <xdr:nvPicPr>
        <xdr:cNvPr id="5033" name="Picture 1000">
          <a:extLst>
            <a:ext uri="{FF2B5EF4-FFF2-40B4-BE49-F238E27FC236}">
              <a16:creationId xmlns:a16="http://schemas.microsoft.com/office/drawing/2014/main" id="{00000000-0008-0000-0400-0000A9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4828400"/>
          <a:ext cx="390525" cy="371475"/>
        </a:xfrm>
        <a:prstGeom prst="rect">
          <a:avLst/>
        </a:prstGeom>
        <a:noFill/>
        <a:ln w="9525">
          <a:miter lim="800000"/>
          <a:headEnd/>
          <a:tailEnd/>
        </a:ln>
      </xdr:spPr>
    </xdr:pic>
    <xdr:clientData/>
  </xdr:twoCellAnchor>
  <xdr:twoCellAnchor editAs="oneCell">
    <xdr:from>
      <xdr:col>14</xdr:col>
      <xdr:colOff>0</xdr:colOff>
      <xdr:row>265</xdr:row>
      <xdr:rowOff>0</xdr:rowOff>
    </xdr:from>
    <xdr:to>
      <xdr:col>14</xdr:col>
      <xdr:colOff>390525</xdr:colOff>
      <xdr:row>266</xdr:row>
      <xdr:rowOff>0</xdr:rowOff>
    </xdr:to>
    <xdr:pic>
      <xdr:nvPicPr>
        <xdr:cNvPr id="5035" name="Picture 1002">
          <a:extLst>
            <a:ext uri="{FF2B5EF4-FFF2-40B4-BE49-F238E27FC236}">
              <a16:creationId xmlns:a16="http://schemas.microsoft.com/office/drawing/2014/main" id="{00000000-0008-0000-0400-0000AB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199875"/>
          <a:ext cx="390525" cy="371475"/>
        </a:xfrm>
        <a:prstGeom prst="rect">
          <a:avLst/>
        </a:prstGeom>
        <a:noFill/>
        <a:ln w="9525">
          <a:miter lim="800000"/>
          <a:headEnd/>
          <a:tailEnd/>
        </a:ln>
      </xdr:spPr>
    </xdr:pic>
    <xdr:clientData/>
  </xdr:twoCellAnchor>
  <xdr:twoCellAnchor editAs="oneCell">
    <xdr:from>
      <xdr:col>14</xdr:col>
      <xdr:colOff>0</xdr:colOff>
      <xdr:row>266</xdr:row>
      <xdr:rowOff>0</xdr:rowOff>
    </xdr:from>
    <xdr:to>
      <xdr:col>14</xdr:col>
      <xdr:colOff>390525</xdr:colOff>
      <xdr:row>267</xdr:row>
      <xdr:rowOff>0</xdr:rowOff>
    </xdr:to>
    <xdr:pic>
      <xdr:nvPicPr>
        <xdr:cNvPr id="5037" name="Picture 1004">
          <a:extLst>
            <a:ext uri="{FF2B5EF4-FFF2-40B4-BE49-F238E27FC236}">
              <a16:creationId xmlns:a16="http://schemas.microsoft.com/office/drawing/2014/main" id="{00000000-0008-0000-0400-0000AD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571350"/>
          <a:ext cx="390525" cy="371475"/>
        </a:xfrm>
        <a:prstGeom prst="rect">
          <a:avLst/>
        </a:prstGeom>
        <a:noFill/>
        <a:ln w="9525">
          <a:miter lim="800000"/>
          <a:headEnd/>
          <a:tailEnd/>
        </a:ln>
      </xdr:spPr>
    </xdr:pic>
    <xdr:clientData/>
  </xdr:twoCellAnchor>
  <xdr:twoCellAnchor editAs="oneCell">
    <xdr:from>
      <xdr:col>14</xdr:col>
      <xdr:colOff>0</xdr:colOff>
      <xdr:row>267</xdr:row>
      <xdr:rowOff>0</xdr:rowOff>
    </xdr:from>
    <xdr:to>
      <xdr:col>14</xdr:col>
      <xdr:colOff>390525</xdr:colOff>
      <xdr:row>268</xdr:row>
      <xdr:rowOff>0</xdr:rowOff>
    </xdr:to>
    <xdr:pic>
      <xdr:nvPicPr>
        <xdr:cNvPr id="5039" name="Picture 1006">
          <a:extLst>
            <a:ext uri="{FF2B5EF4-FFF2-40B4-BE49-F238E27FC236}">
              <a16:creationId xmlns:a16="http://schemas.microsoft.com/office/drawing/2014/main" id="{00000000-0008-0000-0400-0000AF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942825"/>
          <a:ext cx="390525" cy="371475"/>
        </a:xfrm>
        <a:prstGeom prst="rect">
          <a:avLst/>
        </a:prstGeom>
        <a:noFill/>
        <a:ln w="9525">
          <a:miter lim="800000"/>
          <a:headEnd/>
          <a:tailEnd/>
        </a:ln>
      </xdr:spPr>
    </xdr:pic>
    <xdr:clientData/>
  </xdr:twoCellAnchor>
  <xdr:twoCellAnchor editAs="oneCell">
    <xdr:from>
      <xdr:col>14</xdr:col>
      <xdr:colOff>0</xdr:colOff>
      <xdr:row>274</xdr:row>
      <xdr:rowOff>0</xdr:rowOff>
    </xdr:from>
    <xdr:to>
      <xdr:col>14</xdr:col>
      <xdr:colOff>390525</xdr:colOff>
      <xdr:row>275</xdr:row>
      <xdr:rowOff>0</xdr:rowOff>
    </xdr:to>
    <xdr:pic>
      <xdr:nvPicPr>
        <xdr:cNvPr id="5041" name="Picture 1008">
          <a:extLst>
            <a:ext uri="{FF2B5EF4-FFF2-40B4-BE49-F238E27FC236}">
              <a16:creationId xmlns:a16="http://schemas.microsoft.com/office/drawing/2014/main" id="{00000000-0008-0000-0400-0000B1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8543150"/>
          <a:ext cx="390525" cy="371475"/>
        </a:xfrm>
        <a:prstGeom prst="rect">
          <a:avLst/>
        </a:prstGeom>
        <a:noFill/>
        <a:ln w="9525">
          <a:miter lim="800000"/>
          <a:headEnd/>
          <a:tailEnd/>
        </a:ln>
      </xdr:spPr>
    </xdr:pic>
    <xdr:clientData/>
  </xdr:twoCellAnchor>
  <xdr:twoCellAnchor editAs="oneCell">
    <xdr:from>
      <xdr:col>14</xdr:col>
      <xdr:colOff>0</xdr:colOff>
      <xdr:row>281</xdr:row>
      <xdr:rowOff>0</xdr:rowOff>
    </xdr:from>
    <xdr:to>
      <xdr:col>14</xdr:col>
      <xdr:colOff>390525</xdr:colOff>
      <xdr:row>282</xdr:row>
      <xdr:rowOff>85725</xdr:rowOff>
    </xdr:to>
    <xdr:pic>
      <xdr:nvPicPr>
        <xdr:cNvPr id="5043" name="Picture 1010">
          <a:extLst>
            <a:ext uri="{FF2B5EF4-FFF2-40B4-BE49-F238E27FC236}">
              <a16:creationId xmlns:a16="http://schemas.microsoft.com/office/drawing/2014/main" id="{00000000-0008-0000-0400-0000B3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0962500"/>
          <a:ext cx="390525" cy="276225"/>
        </a:xfrm>
        <a:prstGeom prst="rect">
          <a:avLst/>
        </a:prstGeom>
        <a:noFill/>
        <a:ln w="9525">
          <a:miter lim="800000"/>
          <a:headEnd/>
          <a:tailEnd/>
        </a:ln>
      </xdr:spPr>
    </xdr:pic>
    <xdr:clientData/>
  </xdr:twoCellAnchor>
  <xdr:twoCellAnchor editAs="oneCell">
    <xdr:from>
      <xdr:col>14</xdr:col>
      <xdr:colOff>0</xdr:colOff>
      <xdr:row>282</xdr:row>
      <xdr:rowOff>0</xdr:rowOff>
    </xdr:from>
    <xdr:to>
      <xdr:col>14</xdr:col>
      <xdr:colOff>390525</xdr:colOff>
      <xdr:row>283</xdr:row>
      <xdr:rowOff>85725</xdr:rowOff>
    </xdr:to>
    <xdr:pic>
      <xdr:nvPicPr>
        <xdr:cNvPr id="5045" name="Picture 1012">
          <a:extLst>
            <a:ext uri="{FF2B5EF4-FFF2-40B4-BE49-F238E27FC236}">
              <a16:creationId xmlns:a16="http://schemas.microsoft.com/office/drawing/2014/main" id="{00000000-0008-0000-0400-0000B5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1153000"/>
          <a:ext cx="390525" cy="276225"/>
        </a:xfrm>
        <a:prstGeom prst="rect">
          <a:avLst/>
        </a:prstGeom>
        <a:noFill/>
        <a:ln w="9525">
          <a:miter lim="800000"/>
          <a:headEnd/>
          <a:tailEnd/>
        </a:ln>
      </xdr:spPr>
    </xdr:pic>
    <xdr:clientData/>
  </xdr:twoCellAnchor>
  <xdr:twoCellAnchor editAs="oneCell">
    <xdr:from>
      <xdr:col>14</xdr:col>
      <xdr:colOff>0</xdr:colOff>
      <xdr:row>289</xdr:row>
      <xdr:rowOff>0</xdr:rowOff>
    </xdr:from>
    <xdr:to>
      <xdr:col>14</xdr:col>
      <xdr:colOff>390525</xdr:colOff>
      <xdr:row>290</xdr:row>
      <xdr:rowOff>85725</xdr:rowOff>
    </xdr:to>
    <xdr:pic>
      <xdr:nvPicPr>
        <xdr:cNvPr id="5047" name="Picture 1014">
          <a:extLst>
            <a:ext uri="{FF2B5EF4-FFF2-40B4-BE49-F238E27FC236}">
              <a16:creationId xmlns:a16="http://schemas.microsoft.com/office/drawing/2014/main" id="{00000000-0008-0000-0400-0000B7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2667475"/>
          <a:ext cx="390525" cy="276225"/>
        </a:xfrm>
        <a:prstGeom prst="rect">
          <a:avLst/>
        </a:prstGeom>
        <a:noFill/>
        <a:ln w="9525">
          <a:miter lim="800000"/>
          <a:headEnd/>
          <a:tailEnd/>
        </a:ln>
      </xdr:spPr>
    </xdr:pic>
    <xdr:clientData/>
  </xdr:twoCellAnchor>
  <xdr:twoCellAnchor editAs="oneCell">
    <xdr:from>
      <xdr:col>14</xdr:col>
      <xdr:colOff>0</xdr:colOff>
      <xdr:row>290</xdr:row>
      <xdr:rowOff>0</xdr:rowOff>
    </xdr:from>
    <xdr:to>
      <xdr:col>14</xdr:col>
      <xdr:colOff>390525</xdr:colOff>
      <xdr:row>291</xdr:row>
      <xdr:rowOff>85725</xdr:rowOff>
    </xdr:to>
    <xdr:pic>
      <xdr:nvPicPr>
        <xdr:cNvPr id="5049" name="Picture 1016">
          <a:extLst>
            <a:ext uri="{FF2B5EF4-FFF2-40B4-BE49-F238E27FC236}">
              <a16:creationId xmlns:a16="http://schemas.microsoft.com/office/drawing/2014/main" id="{00000000-0008-0000-0400-0000B9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2857975"/>
          <a:ext cx="390525" cy="276225"/>
        </a:xfrm>
        <a:prstGeom prst="rect">
          <a:avLst/>
        </a:prstGeom>
        <a:noFill/>
        <a:ln w="9525">
          <a:miter lim="800000"/>
          <a:headEnd/>
          <a:tailEnd/>
        </a:ln>
      </xdr:spPr>
    </xdr:pic>
    <xdr:clientData/>
  </xdr:twoCellAnchor>
  <xdr:twoCellAnchor editAs="oneCell">
    <xdr:from>
      <xdr:col>14</xdr:col>
      <xdr:colOff>0</xdr:colOff>
      <xdr:row>291</xdr:row>
      <xdr:rowOff>0</xdr:rowOff>
    </xdr:from>
    <xdr:to>
      <xdr:col>14</xdr:col>
      <xdr:colOff>390525</xdr:colOff>
      <xdr:row>292</xdr:row>
      <xdr:rowOff>142875</xdr:rowOff>
    </xdr:to>
    <xdr:pic>
      <xdr:nvPicPr>
        <xdr:cNvPr id="5051" name="Picture 1018">
          <a:extLst>
            <a:ext uri="{FF2B5EF4-FFF2-40B4-BE49-F238E27FC236}">
              <a16:creationId xmlns:a16="http://schemas.microsoft.com/office/drawing/2014/main" id="{00000000-0008-0000-0400-0000BB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3048475"/>
          <a:ext cx="390525" cy="333375"/>
        </a:xfrm>
        <a:prstGeom prst="rect">
          <a:avLst/>
        </a:prstGeom>
        <a:noFill/>
        <a:ln w="9525">
          <a:miter lim="800000"/>
          <a:headEnd/>
          <a:tailEnd/>
        </a:ln>
      </xdr:spPr>
    </xdr:pic>
    <xdr:clientData/>
  </xdr:twoCellAnchor>
  <xdr:twoCellAnchor editAs="oneCell">
    <xdr:from>
      <xdr:col>14</xdr:col>
      <xdr:colOff>0</xdr:colOff>
      <xdr:row>292</xdr:row>
      <xdr:rowOff>0</xdr:rowOff>
    </xdr:from>
    <xdr:to>
      <xdr:col>14</xdr:col>
      <xdr:colOff>390525</xdr:colOff>
      <xdr:row>293</xdr:row>
      <xdr:rowOff>142875</xdr:rowOff>
    </xdr:to>
    <xdr:pic>
      <xdr:nvPicPr>
        <xdr:cNvPr id="5053" name="Picture 1020">
          <a:extLst>
            <a:ext uri="{FF2B5EF4-FFF2-40B4-BE49-F238E27FC236}">
              <a16:creationId xmlns:a16="http://schemas.microsoft.com/office/drawing/2014/main" id="{00000000-0008-0000-0400-0000BD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3238975"/>
          <a:ext cx="390525" cy="333375"/>
        </a:xfrm>
        <a:prstGeom prst="rect">
          <a:avLst/>
        </a:prstGeom>
        <a:noFill/>
        <a:ln w="9525">
          <a:miter lim="800000"/>
          <a:headEnd/>
          <a:tailEnd/>
        </a:ln>
      </xdr:spPr>
    </xdr:pic>
    <xdr:clientData/>
  </xdr:twoCellAnchor>
  <xdr:twoCellAnchor editAs="oneCell">
    <xdr:from>
      <xdr:col>14</xdr:col>
      <xdr:colOff>0</xdr:colOff>
      <xdr:row>299</xdr:row>
      <xdr:rowOff>0</xdr:rowOff>
    </xdr:from>
    <xdr:to>
      <xdr:col>14</xdr:col>
      <xdr:colOff>390525</xdr:colOff>
      <xdr:row>300</xdr:row>
      <xdr:rowOff>142875</xdr:rowOff>
    </xdr:to>
    <xdr:pic>
      <xdr:nvPicPr>
        <xdr:cNvPr id="5055" name="Picture 1022">
          <a:extLst>
            <a:ext uri="{FF2B5EF4-FFF2-40B4-BE49-F238E27FC236}">
              <a16:creationId xmlns:a16="http://schemas.microsoft.com/office/drawing/2014/main" id="{00000000-0008-0000-0400-0000BF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4934425"/>
          <a:ext cx="390525" cy="333375"/>
        </a:xfrm>
        <a:prstGeom prst="rect">
          <a:avLst/>
        </a:prstGeom>
        <a:noFill/>
        <a:ln w="9525">
          <a:miter lim="800000"/>
          <a:headEnd/>
          <a:tailEnd/>
        </a:ln>
      </xdr:spPr>
    </xdr:pic>
    <xdr:clientData/>
  </xdr:twoCellAnchor>
  <xdr:twoCellAnchor editAs="oneCell">
    <xdr:from>
      <xdr:col>14</xdr:col>
      <xdr:colOff>0</xdr:colOff>
      <xdr:row>300</xdr:row>
      <xdr:rowOff>0</xdr:rowOff>
    </xdr:from>
    <xdr:to>
      <xdr:col>14</xdr:col>
      <xdr:colOff>390525</xdr:colOff>
      <xdr:row>301</xdr:row>
      <xdr:rowOff>142875</xdr:rowOff>
    </xdr:to>
    <xdr:pic>
      <xdr:nvPicPr>
        <xdr:cNvPr id="513" name="Picture 1024">
          <a:extLst>
            <a:ext uri="{FF2B5EF4-FFF2-40B4-BE49-F238E27FC236}">
              <a16:creationId xmlns:a16="http://schemas.microsoft.com/office/drawing/2014/main" id="{00000000-0008-0000-0400-000001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5124925"/>
          <a:ext cx="390525" cy="333375"/>
        </a:xfrm>
        <a:prstGeom prst="rect">
          <a:avLst/>
        </a:prstGeom>
        <a:noFill/>
        <a:ln w="9525">
          <a:miter lim="800000"/>
          <a:headEnd/>
          <a:tailEnd/>
        </a:ln>
      </xdr:spPr>
    </xdr:pic>
    <xdr:clientData/>
  </xdr:twoCellAnchor>
  <xdr:twoCellAnchor editAs="oneCell">
    <xdr:from>
      <xdr:col>14</xdr:col>
      <xdr:colOff>0</xdr:colOff>
      <xdr:row>301</xdr:row>
      <xdr:rowOff>0</xdr:rowOff>
    </xdr:from>
    <xdr:to>
      <xdr:col>14</xdr:col>
      <xdr:colOff>390525</xdr:colOff>
      <xdr:row>302</xdr:row>
      <xdr:rowOff>0</xdr:rowOff>
    </xdr:to>
    <xdr:pic>
      <xdr:nvPicPr>
        <xdr:cNvPr id="515" name="Picture 1026">
          <a:extLst>
            <a:ext uri="{FF2B5EF4-FFF2-40B4-BE49-F238E27FC236}">
              <a16:creationId xmlns:a16="http://schemas.microsoft.com/office/drawing/2014/main" id="{00000000-0008-0000-0400-000003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5315425"/>
          <a:ext cx="390525" cy="371475"/>
        </a:xfrm>
        <a:prstGeom prst="rect">
          <a:avLst/>
        </a:prstGeom>
        <a:noFill/>
        <a:ln w="9525">
          <a:miter lim="800000"/>
          <a:headEnd/>
          <a:tailEnd/>
        </a:ln>
      </xdr:spPr>
    </xdr:pic>
    <xdr:clientData/>
  </xdr:twoCellAnchor>
  <xdr:twoCellAnchor editAs="oneCell">
    <xdr:from>
      <xdr:col>14</xdr:col>
      <xdr:colOff>0</xdr:colOff>
      <xdr:row>308</xdr:row>
      <xdr:rowOff>0</xdr:rowOff>
    </xdr:from>
    <xdr:to>
      <xdr:col>14</xdr:col>
      <xdr:colOff>390525</xdr:colOff>
      <xdr:row>309</xdr:row>
      <xdr:rowOff>85725</xdr:rowOff>
    </xdr:to>
    <xdr:pic>
      <xdr:nvPicPr>
        <xdr:cNvPr id="517" name="Picture 1028">
          <a:extLst>
            <a:ext uri="{FF2B5EF4-FFF2-40B4-BE49-F238E27FC236}">
              <a16:creationId xmlns:a16="http://schemas.microsoft.com/office/drawing/2014/main" id="{00000000-0008-0000-0400-000005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7372825"/>
          <a:ext cx="390525" cy="276225"/>
        </a:xfrm>
        <a:prstGeom prst="rect">
          <a:avLst/>
        </a:prstGeom>
        <a:noFill/>
        <a:ln w="9525">
          <a:miter lim="800000"/>
          <a:headEnd/>
          <a:tailEnd/>
        </a:ln>
      </xdr:spPr>
    </xdr:pic>
    <xdr:clientData/>
  </xdr:twoCellAnchor>
  <xdr:twoCellAnchor editAs="oneCell">
    <xdr:from>
      <xdr:col>14</xdr:col>
      <xdr:colOff>0</xdr:colOff>
      <xdr:row>309</xdr:row>
      <xdr:rowOff>0</xdr:rowOff>
    </xdr:from>
    <xdr:to>
      <xdr:col>14</xdr:col>
      <xdr:colOff>390525</xdr:colOff>
      <xdr:row>310</xdr:row>
      <xdr:rowOff>142875</xdr:rowOff>
    </xdr:to>
    <xdr:pic>
      <xdr:nvPicPr>
        <xdr:cNvPr id="519" name="Picture 1030">
          <a:extLst>
            <a:ext uri="{FF2B5EF4-FFF2-40B4-BE49-F238E27FC236}">
              <a16:creationId xmlns:a16="http://schemas.microsoft.com/office/drawing/2014/main" id="{00000000-0008-0000-0400-000007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7563325"/>
          <a:ext cx="390525" cy="333375"/>
        </a:xfrm>
        <a:prstGeom prst="rect">
          <a:avLst/>
        </a:prstGeom>
        <a:noFill/>
        <a:ln w="9525">
          <a:miter lim="800000"/>
          <a:headEnd/>
          <a:tailEnd/>
        </a:ln>
      </xdr:spPr>
    </xdr:pic>
    <xdr:clientData/>
  </xdr:twoCellAnchor>
  <xdr:twoCellAnchor editAs="oneCell">
    <xdr:from>
      <xdr:col>14</xdr:col>
      <xdr:colOff>0</xdr:colOff>
      <xdr:row>310</xdr:row>
      <xdr:rowOff>0</xdr:rowOff>
    </xdr:from>
    <xdr:to>
      <xdr:col>14</xdr:col>
      <xdr:colOff>390525</xdr:colOff>
      <xdr:row>311</xdr:row>
      <xdr:rowOff>142875</xdr:rowOff>
    </xdr:to>
    <xdr:pic>
      <xdr:nvPicPr>
        <xdr:cNvPr id="521" name="Picture 1032">
          <a:extLst>
            <a:ext uri="{FF2B5EF4-FFF2-40B4-BE49-F238E27FC236}">
              <a16:creationId xmlns:a16="http://schemas.microsoft.com/office/drawing/2014/main" id="{00000000-0008-0000-0400-000009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7753825"/>
          <a:ext cx="390525" cy="333375"/>
        </a:xfrm>
        <a:prstGeom prst="rect">
          <a:avLst/>
        </a:prstGeom>
        <a:noFill/>
        <a:ln w="9525">
          <a:miter lim="800000"/>
          <a:headEnd/>
          <a:tailEnd/>
        </a:ln>
      </xdr:spPr>
    </xdr:pic>
    <xdr:clientData/>
  </xdr:twoCellAnchor>
  <xdr:twoCellAnchor editAs="oneCell">
    <xdr:from>
      <xdr:col>14</xdr:col>
      <xdr:colOff>0</xdr:colOff>
      <xdr:row>311</xdr:row>
      <xdr:rowOff>0</xdr:rowOff>
    </xdr:from>
    <xdr:to>
      <xdr:col>14</xdr:col>
      <xdr:colOff>390525</xdr:colOff>
      <xdr:row>312</xdr:row>
      <xdr:rowOff>0</xdr:rowOff>
    </xdr:to>
    <xdr:pic>
      <xdr:nvPicPr>
        <xdr:cNvPr id="523" name="Picture 1034">
          <a:extLst>
            <a:ext uri="{FF2B5EF4-FFF2-40B4-BE49-F238E27FC236}">
              <a16:creationId xmlns:a16="http://schemas.microsoft.com/office/drawing/2014/main" id="{00000000-0008-0000-0400-00000B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7944325"/>
          <a:ext cx="390525" cy="371475"/>
        </a:xfrm>
        <a:prstGeom prst="rect">
          <a:avLst/>
        </a:prstGeom>
        <a:noFill/>
        <a:ln w="9525">
          <a:miter lim="800000"/>
          <a:headEnd/>
          <a:tailEnd/>
        </a:ln>
      </xdr:spPr>
    </xdr:pic>
    <xdr:clientData/>
  </xdr:twoCellAnchor>
  <xdr:twoCellAnchor editAs="oneCell">
    <xdr:from>
      <xdr:col>14</xdr:col>
      <xdr:colOff>0</xdr:colOff>
      <xdr:row>312</xdr:row>
      <xdr:rowOff>0</xdr:rowOff>
    </xdr:from>
    <xdr:to>
      <xdr:col>14</xdr:col>
      <xdr:colOff>390525</xdr:colOff>
      <xdr:row>313</xdr:row>
      <xdr:rowOff>0</xdr:rowOff>
    </xdr:to>
    <xdr:pic>
      <xdr:nvPicPr>
        <xdr:cNvPr id="525" name="Picture 1036">
          <a:extLst>
            <a:ext uri="{FF2B5EF4-FFF2-40B4-BE49-F238E27FC236}">
              <a16:creationId xmlns:a16="http://schemas.microsoft.com/office/drawing/2014/main" id="{00000000-0008-0000-0400-00000D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8315800"/>
          <a:ext cx="390525" cy="371475"/>
        </a:xfrm>
        <a:prstGeom prst="rect">
          <a:avLst/>
        </a:prstGeom>
        <a:noFill/>
        <a:ln w="9525">
          <a:miter lim="800000"/>
          <a:headEnd/>
          <a:tailEnd/>
        </a:ln>
      </xdr:spPr>
    </xdr:pic>
    <xdr:clientData/>
  </xdr:twoCellAnchor>
  <xdr:twoCellAnchor editAs="oneCell">
    <xdr:from>
      <xdr:col>14</xdr:col>
      <xdr:colOff>0</xdr:colOff>
      <xdr:row>313</xdr:row>
      <xdr:rowOff>0</xdr:rowOff>
    </xdr:from>
    <xdr:to>
      <xdr:col>14</xdr:col>
      <xdr:colOff>390525</xdr:colOff>
      <xdr:row>314</xdr:row>
      <xdr:rowOff>0</xdr:rowOff>
    </xdr:to>
    <xdr:pic>
      <xdr:nvPicPr>
        <xdr:cNvPr id="527" name="Picture 1038">
          <a:extLst>
            <a:ext uri="{FF2B5EF4-FFF2-40B4-BE49-F238E27FC236}">
              <a16:creationId xmlns:a16="http://schemas.microsoft.com/office/drawing/2014/main" id="{00000000-0008-0000-0400-00000F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8687275"/>
          <a:ext cx="390525" cy="361950"/>
        </a:xfrm>
        <a:prstGeom prst="rect">
          <a:avLst/>
        </a:prstGeom>
        <a:noFill/>
        <a:ln w="9525">
          <a:miter lim="800000"/>
          <a:headEnd/>
          <a:tailEnd/>
        </a:ln>
      </xdr:spPr>
    </xdr:pic>
    <xdr:clientData/>
  </xdr:twoCellAnchor>
  <xdr:twoCellAnchor editAs="oneCell">
    <xdr:from>
      <xdr:col>14</xdr:col>
      <xdr:colOff>0</xdr:colOff>
      <xdr:row>314</xdr:row>
      <xdr:rowOff>0</xdr:rowOff>
    </xdr:from>
    <xdr:to>
      <xdr:col>14</xdr:col>
      <xdr:colOff>390525</xdr:colOff>
      <xdr:row>315</xdr:row>
      <xdr:rowOff>85725</xdr:rowOff>
    </xdr:to>
    <xdr:pic>
      <xdr:nvPicPr>
        <xdr:cNvPr id="529" name="Picture 1040">
          <a:extLst>
            <a:ext uri="{FF2B5EF4-FFF2-40B4-BE49-F238E27FC236}">
              <a16:creationId xmlns:a16="http://schemas.microsoft.com/office/drawing/2014/main" id="{00000000-0008-0000-0400-000011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058750"/>
          <a:ext cx="390525" cy="276225"/>
        </a:xfrm>
        <a:prstGeom prst="rect">
          <a:avLst/>
        </a:prstGeom>
        <a:noFill/>
        <a:ln w="9525">
          <a:miter lim="800000"/>
          <a:headEnd/>
          <a:tailEnd/>
        </a:ln>
      </xdr:spPr>
    </xdr:pic>
    <xdr:clientData/>
  </xdr:twoCellAnchor>
  <xdr:twoCellAnchor editAs="oneCell">
    <xdr:from>
      <xdr:col>14</xdr:col>
      <xdr:colOff>0</xdr:colOff>
      <xdr:row>315</xdr:row>
      <xdr:rowOff>0</xdr:rowOff>
    </xdr:from>
    <xdr:to>
      <xdr:col>14</xdr:col>
      <xdr:colOff>390525</xdr:colOff>
      <xdr:row>316</xdr:row>
      <xdr:rowOff>85725</xdr:rowOff>
    </xdr:to>
    <xdr:pic>
      <xdr:nvPicPr>
        <xdr:cNvPr id="531" name="Picture 1042">
          <a:extLst>
            <a:ext uri="{FF2B5EF4-FFF2-40B4-BE49-F238E27FC236}">
              <a16:creationId xmlns:a16="http://schemas.microsoft.com/office/drawing/2014/main" id="{00000000-0008-0000-0400-000013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249250"/>
          <a:ext cx="390525" cy="276225"/>
        </a:xfrm>
        <a:prstGeom prst="rect">
          <a:avLst/>
        </a:prstGeom>
        <a:noFill/>
        <a:ln w="9525">
          <a:miter lim="800000"/>
          <a:headEnd/>
          <a:tailEnd/>
        </a:ln>
      </xdr:spPr>
    </xdr:pic>
    <xdr:clientData/>
  </xdr:twoCellAnchor>
  <xdr:twoCellAnchor editAs="oneCell">
    <xdr:from>
      <xdr:col>14</xdr:col>
      <xdr:colOff>0</xdr:colOff>
      <xdr:row>316</xdr:row>
      <xdr:rowOff>0</xdr:rowOff>
    </xdr:from>
    <xdr:to>
      <xdr:col>14</xdr:col>
      <xdr:colOff>390525</xdr:colOff>
      <xdr:row>317</xdr:row>
      <xdr:rowOff>85725</xdr:rowOff>
    </xdr:to>
    <xdr:pic>
      <xdr:nvPicPr>
        <xdr:cNvPr id="533" name="Picture 1044">
          <a:extLst>
            <a:ext uri="{FF2B5EF4-FFF2-40B4-BE49-F238E27FC236}">
              <a16:creationId xmlns:a16="http://schemas.microsoft.com/office/drawing/2014/main" id="{00000000-0008-0000-0400-000015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439750"/>
          <a:ext cx="390525" cy="276225"/>
        </a:xfrm>
        <a:prstGeom prst="rect">
          <a:avLst/>
        </a:prstGeom>
        <a:noFill/>
        <a:ln w="9525">
          <a:miter lim="800000"/>
          <a:headEnd/>
          <a:tailEnd/>
        </a:ln>
      </xdr:spPr>
    </xdr:pic>
    <xdr:clientData/>
  </xdr:twoCellAnchor>
  <xdr:twoCellAnchor editAs="oneCell">
    <xdr:from>
      <xdr:col>14</xdr:col>
      <xdr:colOff>0</xdr:colOff>
      <xdr:row>317</xdr:row>
      <xdr:rowOff>0</xdr:rowOff>
    </xdr:from>
    <xdr:to>
      <xdr:col>14</xdr:col>
      <xdr:colOff>390525</xdr:colOff>
      <xdr:row>318</xdr:row>
      <xdr:rowOff>85725</xdr:rowOff>
    </xdr:to>
    <xdr:pic>
      <xdr:nvPicPr>
        <xdr:cNvPr id="535" name="Picture 1046">
          <a:extLst>
            <a:ext uri="{FF2B5EF4-FFF2-40B4-BE49-F238E27FC236}">
              <a16:creationId xmlns:a16="http://schemas.microsoft.com/office/drawing/2014/main" id="{00000000-0008-0000-0400-000017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630250"/>
          <a:ext cx="390525" cy="276225"/>
        </a:xfrm>
        <a:prstGeom prst="rect">
          <a:avLst/>
        </a:prstGeom>
        <a:noFill/>
        <a:ln w="9525">
          <a:miter lim="800000"/>
          <a:headEnd/>
          <a:tailEnd/>
        </a:ln>
      </xdr:spPr>
    </xdr:pic>
    <xdr:clientData/>
  </xdr:twoCellAnchor>
  <xdr:twoCellAnchor editAs="oneCell">
    <xdr:from>
      <xdr:col>14</xdr:col>
      <xdr:colOff>0</xdr:colOff>
      <xdr:row>318</xdr:row>
      <xdr:rowOff>0</xdr:rowOff>
    </xdr:from>
    <xdr:to>
      <xdr:col>14</xdr:col>
      <xdr:colOff>390525</xdr:colOff>
      <xdr:row>319</xdr:row>
      <xdr:rowOff>142875</xdr:rowOff>
    </xdr:to>
    <xdr:pic>
      <xdr:nvPicPr>
        <xdr:cNvPr id="537" name="Picture 1048">
          <a:extLst>
            <a:ext uri="{FF2B5EF4-FFF2-40B4-BE49-F238E27FC236}">
              <a16:creationId xmlns:a16="http://schemas.microsoft.com/office/drawing/2014/main" id="{00000000-0008-0000-0400-000019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9820750"/>
          <a:ext cx="390525" cy="333375"/>
        </a:xfrm>
        <a:prstGeom prst="rect">
          <a:avLst/>
        </a:prstGeom>
        <a:noFill/>
        <a:ln w="9525">
          <a:miter lim="800000"/>
          <a:headEnd/>
          <a:tailEnd/>
        </a:ln>
      </xdr:spPr>
    </xdr:pic>
    <xdr:clientData/>
  </xdr:twoCellAnchor>
  <xdr:twoCellAnchor editAs="oneCell">
    <xdr:from>
      <xdr:col>14</xdr:col>
      <xdr:colOff>0</xdr:colOff>
      <xdr:row>319</xdr:row>
      <xdr:rowOff>0</xdr:rowOff>
    </xdr:from>
    <xdr:to>
      <xdr:col>14</xdr:col>
      <xdr:colOff>390525</xdr:colOff>
      <xdr:row>320</xdr:row>
      <xdr:rowOff>142875</xdr:rowOff>
    </xdr:to>
    <xdr:pic>
      <xdr:nvPicPr>
        <xdr:cNvPr id="539" name="Picture 1050">
          <a:extLst>
            <a:ext uri="{FF2B5EF4-FFF2-40B4-BE49-F238E27FC236}">
              <a16:creationId xmlns:a16="http://schemas.microsoft.com/office/drawing/2014/main" id="{00000000-0008-0000-0400-00001B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011250"/>
          <a:ext cx="390525" cy="333375"/>
        </a:xfrm>
        <a:prstGeom prst="rect">
          <a:avLst/>
        </a:prstGeom>
        <a:noFill/>
        <a:ln w="9525">
          <a:miter lim="800000"/>
          <a:headEnd/>
          <a:tailEnd/>
        </a:ln>
      </xdr:spPr>
    </xdr:pic>
    <xdr:clientData/>
  </xdr:twoCellAnchor>
  <xdr:twoCellAnchor editAs="oneCell">
    <xdr:from>
      <xdr:col>14</xdr:col>
      <xdr:colOff>0</xdr:colOff>
      <xdr:row>320</xdr:row>
      <xdr:rowOff>0</xdr:rowOff>
    </xdr:from>
    <xdr:to>
      <xdr:col>14</xdr:col>
      <xdr:colOff>390525</xdr:colOff>
      <xdr:row>321</xdr:row>
      <xdr:rowOff>0</xdr:rowOff>
    </xdr:to>
    <xdr:pic>
      <xdr:nvPicPr>
        <xdr:cNvPr id="541" name="Picture 1052">
          <a:extLst>
            <a:ext uri="{FF2B5EF4-FFF2-40B4-BE49-F238E27FC236}">
              <a16:creationId xmlns:a16="http://schemas.microsoft.com/office/drawing/2014/main" id="{00000000-0008-0000-0400-00001D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201750"/>
          <a:ext cx="390525" cy="371475"/>
        </a:xfrm>
        <a:prstGeom prst="rect">
          <a:avLst/>
        </a:prstGeom>
        <a:noFill/>
        <a:ln w="9525">
          <a:miter lim="800000"/>
          <a:headEnd/>
          <a:tailEnd/>
        </a:ln>
      </xdr:spPr>
    </xdr:pic>
    <xdr:clientData/>
  </xdr:twoCellAnchor>
  <xdr:twoCellAnchor editAs="oneCell">
    <xdr:from>
      <xdr:col>14</xdr:col>
      <xdr:colOff>0</xdr:colOff>
      <xdr:row>321</xdr:row>
      <xdr:rowOff>0</xdr:rowOff>
    </xdr:from>
    <xdr:to>
      <xdr:col>14</xdr:col>
      <xdr:colOff>390525</xdr:colOff>
      <xdr:row>322</xdr:row>
      <xdr:rowOff>0</xdr:rowOff>
    </xdr:to>
    <xdr:pic>
      <xdr:nvPicPr>
        <xdr:cNvPr id="543" name="Picture 1054">
          <a:extLst>
            <a:ext uri="{FF2B5EF4-FFF2-40B4-BE49-F238E27FC236}">
              <a16:creationId xmlns:a16="http://schemas.microsoft.com/office/drawing/2014/main" id="{00000000-0008-0000-0400-00001F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573225"/>
          <a:ext cx="390525" cy="371475"/>
        </a:xfrm>
        <a:prstGeom prst="rect">
          <a:avLst/>
        </a:prstGeom>
        <a:noFill/>
        <a:ln w="9525">
          <a:miter lim="800000"/>
          <a:headEnd/>
          <a:tailEnd/>
        </a:ln>
      </xdr:spPr>
    </xdr:pic>
    <xdr:clientData/>
  </xdr:twoCellAnchor>
  <xdr:twoCellAnchor editAs="oneCell">
    <xdr:from>
      <xdr:col>14</xdr:col>
      <xdr:colOff>0</xdr:colOff>
      <xdr:row>322</xdr:row>
      <xdr:rowOff>0</xdr:rowOff>
    </xdr:from>
    <xdr:to>
      <xdr:col>14</xdr:col>
      <xdr:colOff>390525</xdr:colOff>
      <xdr:row>323</xdr:row>
      <xdr:rowOff>0</xdr:rowOff>
    </xdr:to>
    <xdr:pic>
      <xdr:nvPicPr>
        <xdr:cNvPr id="545" name="Picture 1056">
          <a:extLst>
            <a:ext uri="{FF2B5EF4-FFF2-40B4-BE49-F238E27FC236}">
              <a16:creationId xmlns:a16="http://schemas.microsoft.com/office/drawing/2014/main" id="{00000000-0008-0000-0400-000021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944700"/>
          <a:ext cx="390525" cy="371475"/>
        </a:xfrm>
        <a:prstGeom prst="rect">
          <a:avLst/>
        </a:prstGeom>
        <a:noFill/>
        <a:ln w="9525">
          <a:miter lim="800000"/>
          <a:headEnd/>
          <a:tailEnd/>
        </a:ln>
      </xdr:spPr>
    </xdr:pic>
    <xdr:clientData/>
  </xdr:twoCellAnchor>
  <xdr:twoCellAnchor editAs="oneCell">
    <xdr:from>
      <xdr:col>14</xdr:col>
      <xdr:colOff>0</xdr:colOff>
      <xdr:row>323</xdr:row>
      <xdr:rowOff>0</xdr:rowOff>
    </xdr:from>
    <xdr:to>
      <xdr:col>14</xdr:col>
      <xdr:colOff>390525</xdr:colOff>
      <xdr:row>324</xdr:row>
      <xdr:rowOff>0</xdr:rowOff>
    </xdr:to>
    <xdr:pic>
      <xdr:nvPicPr>
        <xdr:cNvPr id="547" name="Picture 1058">
          <a:extLst>
            <a:ext uri="{FF2B5EF4-FFF2-40B4-BE49-F238E27FC236}">
              <a16:creationId xmlns:a16="http://schemas.microsoft.com/office/drawing/2014/main" id="{00000000-0008-0000-0400-000023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1316175"/>
          <a:ext cx="390525" cy="371475"/>
        </a:xfrm>
        <a:prstGeom prst="rect">
          <a:avLst/>
        </a:prstGeom>
        <a:noFill/>
        <a:ln w="9525">
          <a:miter lim="800000"/>
          <a:headEnd/>
          <a:tailEnd/>
        </a:ln>
      </xdr:spPr>
    </xdr:pic>
    <xdr:clientData/>
  </xdr:twoCellAnchor>
  <xdr:twoCellAnchor editAs="oneCell">
    <xdr:from>
      <xdr:col>14</xdr:col>
      <xdr:colOff>0</xdr:colOff>
      <xdr:row>324</xdr:row>
      <xdr:rowOff>0</xdr:rowOff>
    </xdr:from>
    <xdr:to>
      <xdr:col>14</xdr:col>
      <xdr:colOff>390525</xdr:colOff>
      <xdr:row>325</xdr:row>
      <xdr:rowOff>0</xdr:rowOff>
    </xdr:to>
    <xdr:pic>
      <xdr:nvPicPr>
        <xdr:cNvPr id="549" name="Picture 1060">
          <a:extLst>
            <a:ext uri="{FF2B5EF4-FFF2-40B4-BE49-F238E27FC236}">
              <a16:creationId xmlns:a16="http://schemas.microsoft.com/office/drawing/2014/main" id="{00000000-0008-0000-0400-000025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1687650"/>
          <a:ext cx="390525" cy="371475"/>
        </a:xfrm>
        <a:prstGeom prst="rect">
          <a:avLst/>
        </a:prstGeom>
        <a:noFill/>
        <a:ln w="9525">
          <a:miter lim="800000"/>
          <a:headEnd/>
          <a:tailEnd/>
        </a:ln>
      </xdr:spPr>
    </xdr:pic>
    <xdr:clientData/>
  </xdr:twoCellAnchor>
  <xdr:twoCellAnchor editAs="oneCell">
    <xdr:from>
      <xdr:col>14</xdr:col>
      <xdr:colOff>0</xdr:colOff>
      <xdr:row>325</xdr:row>
      <xdr:rowOff>0</xdr:rowOff>
    </xdr:from>
    <xdr:to>
      <xdr:col>14</xdr:col>
      <xdr:colOff>390525</xdr:colOff>
      <xdr:row>326</xdr:row>
      <xdr:rowOff>0</xdr:rowOff>
    </xdr:to>
    <xdr:pic>
      <xdr:nvPicPr>
        <xdr:cNvPr id="551" name="Picture 1062">
          <a:extLst>
            <a:ext uri="{FF2B5EF4-FFF2-40B4-BE49-F238E27FC236}">
              <a16:creationId xmlns:a16="http://schemas.microsoft.com/office/drawing/2014/main" id="{00000000-0008-0000-0400-000027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2059125"/>
          <a:ext cx="390525" cy="371475"/>
        </a:xfrm>
        <a:prstGeom prst="rect">
          <a:avLst/>
        </a:prstGeom>
        <a:noFill/>
        <a:ln w="9525">
          <a:miter lim="800000"/>
          <a:headEnd/>
          <a:tailEnd/>
        </a:ln>
      </xdr:spPr>
    </xdr:pic>
    <xdr:clientData/>
  </xdr:twoCellAnchor>
  <xdr:twoCellAnchor editAs="oneCell">
    <xdr:from>
      <xdr:col>14</xdr:col>
      <xdr:colOff>0</xdr:colOff>
      <xdr:row>326</xdr:row>
      <xdr:rowOff>0</xdr:rowOff>
    </xdr:from>
    <xdr:to>
      <xdr:col>14</xdr:col>
      <xdr:colOff>390525</xdr:colOff>
      <xdr:row>327</xdr:row>
      <xdr:rowOff>0</xdr:rowOff>
    </xdr:to>
    <xdr:pic>
      <xdr:nvPicPr>
        <xdr:cNvPr id="553" name="Picture 1064">
          <a:extLst>
            <a:ext uri="{FF2B5EF4-FFF2-40B4-BE49-F238E27FC236}">
              <a16:creationId xmlns:a16="http://schemas.microsoft.com/office/drawing/2014/main" id="{00000000-0008-0000-0400-000029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2430600"/>
          <a:ext cx="390525" cy="371475"/>
        </a:xfrm>
        <a:prstGeom prst="rect">
          <a:avLst/>
        </a:prstGeom>
        <a:noFill/>
        <a:ln w="9525">
          <a:miter lim="800000"/>
          <a:headEnd/>
          <a:tailEnd/>
        </a:ln>
      </xdr:spPr>
    </xdr:pic>
    <xdr:clientData/>
  </xdr:twoCellAnchor>
  <xdr:twoCellAnchor editAs="oneCell">
    <xdr:from>
      <xdr:col>14</xdr:col>
      <xdr:colOff>0</xdr:colOff>
      <xdr:row>327</xdr:row>
      <xdr:rowOff>0</xdr:rowOff>
    </xdr:from>
    <xdr:to>
      <xdr:col>14</xdr:col>
      <xdr:colOff>390525</xdr:colOff>
      <xdr:row>328</xdr:row>
      <xdr:rowOff>0</xdr:rowOff>
    </xdr:to>
    <xdr:pic>
      <xdr:nvPicPr>
        <xdr:cNvPr id="555" name="Picture 1066">
          <a:extLst>
            <a:ext uri="{FF2B5EF4-FFF2-40B4-BE49-F238E27FC236}">
              <a16:creationId xmlns:a16="http://schemas.microsoft.com/office/drawing/2014/main" id="{00000000-0008-0000-0400-00002B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2802075"/>
          <a:ext cx="390525" cy="371475"/>
        </a:xfrm>
        <a:prstGeom prst="rect">
          <a:avLst/>
        </a:prstGeom>
        <a:noFill/>
        <a:ln w="9525">
          <a:miter lim="800000"/>
          <a:headEnd/>
          <a:tailEnd/>
        </a:ln>
      </xdr:spPr>
    </xdr:pic>
    <xdr:clientData/>
  </xdr:twoCellAnchor>
  <xdr:twoCellAnchor editAs="oneCell">
    <xdr:from>
      <xdr:col>14</xdr:col>
      <xdr:colOff>0</xdr:colOff>
      <xdr:row>328</xdr:row>
      <xdr:rowOff>0</xdr:rowOff>
    </xdr:from>
    <xdr:to>
      <xdr:col>14</xdr:col>
      <xdr:colOff>390525</xdr:colOff>
      <xdr:row>329</xdr:row>
      <xdr:rowOff>0</xdr:rowOff>
    </xdr:to>
    <xdr:pic>
      <xdr:nvPicPr>
        <xdr:cNvPr id="557" name="Picture 1068">
          <a:extLst>
            <a:ext uri="{FF2B5EF4-FFF2-40B4-BE49-F238E27FC236}">
              <a16:creationId xmlns:a16="http://schemas.microsoft.com/office/drawing/2014/main" id="{00000000-0008-0000-0400-00002D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3173550"/>
          <a:ext cx="390525" cy="371475"/>
        </a:xfrm>
        <a:prstGeom prst="rect">
          <a:avLst/>
        </a:prstGeom>
        <a:noFill/>
        <a:ln w="9525">
          <a:miter lim="800000"/>
          <a:headEnd/>
          <a:tailEnd/>
        </a:ln>
      </xdr:spPr>
    </xdr:pic>
    <xdr:clientData/>
  </xdr:twoCellAnchor>
  <xdr:twoCellAnchor editAs="oneCell">
    <xdr:from>
      <xdr:col>14</xdr:col>
      <xdr:colOff>0</xdr:colOff>
      <xdr:row>329</xdr:row>
      <xdr:rowOff>0</xdr:rowOff>
    </xdr:from>
    <xdr:to>
      <xdr:col>14</xdr:col>
      <xdr:colOff>390525</xdr:colOff>
      <xdr:row>330</xdr:row>
      <xdr:rowOff>0</xdr:rowOff>
    </xdr:to>
    <xdr:pic>
      <xdr:nvPicPr>
        <xdr:cNvPr id="559" name="Picture 1070">
          <a:extLst>
            <a:ext uri="{FF2B5EF4-FFF2-40B4-BE49-F238E27FC236}">
              <a16:creationId xmlns:a16="http://schemas.microsoft.com/office/drawing/2014/main" id="{00000000-0008-0000-0400-00002F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3545025"/>
          <a:ext cx="390525" cy="371475"/>
        </a:xfrm>
        <a:prstGeom prst="rect">
          <a:avLst/>
        </a:prstGeom>
        <a:noFill/>
        <a:ln w="9525">
          <a:miter lim="800000"/>
          <a:headEnd/>
          <a:tailEnd/>
        </a:ln>
      </xdr:spPr>
    </xdr:pic>
    <xdr:clientData/>
  </xdr:twoCellAnchor>
  <xdr:twoCellAnchor editAs="oneCell">
    <xdr:from>
      <xdr:col>14</xdr:col>
      <xdr:colOff>0</xdr:colOff>
      <xdr:row>330</xdr:row>
      <xdr:rowOff>0</xdr:rowOff>
    </xdr:from>
    <xdr:to>
      <xdr:col>14</xdr:col>
      <xdr:colOff>390525</xdr:colOff>
      <xdr:row>331</xdr:row>
      <xdr:rowOff>0</xdr:rowOff>
    </xdr:to>
    <xdr:pic>
      <xdr:nvPicPr>
        <xdr:cNvPr id="561" name="Picture 1072">
          <a:extLst>
            <a:ext uri="{FF2B5EF4-FFF2-40B4-BE49-F238E27FC236}">
              <a16:creationId xmlns:a16="http://schemas.microsoft.com/office/drawing/2014/main" id="{00000000-0008-0000-0400-000031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3916500"/>
          <a:ext cx="390525" cy="371475"/>
        </a:xfrm>
        <a:prstGeom prst="rect">
          <a:avLst/>
        </a:prstGeom>
        <a:noFill/>
        <a:ln w="9525">
          <a:miter lim="800000"/>
          <a:headEnd/>
          <a:tailEnd/>
        </a:ln>
      </xdr:spPr>
    </xdr:pic>
    <xdr:clientData/>
  </xdr:twoCellAnchor>
  <xdr:twoCellAnchor editAs="oneCell">
    <xdr:from>
      <xdr:col>14</xdr:col>
      <xdr:colOff>0</xdr:colOff>
      <xdr:row>331</xdr:row>
      <xdr:rowOff>0</xdr:rowOff>
    </xdr:from>
    <xdr:to>
      <xdr:col>14</xdr:col>
      <xdr:colOff>390525</xdr:colOff>
      <xdr:row>332</xdr:row>
      <xdr:rowOff>0</xdr:rowOff>
    </xdr:to>
    <xdr:pic>
      <xdr:nvPicPr>
        <xdr:cNvPr id="563" name="Picture 1074">
          <a:extLst>
            <a:ext uri="{FF2B5EF4-FFF2-40B4-BE49-F238E27FC236}">
              <a16:creationId xmlns:a16="http://schemas.microsoft.com/office/drawing/2014/main" id="{00000000-0008-0000-0400-000033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4287975"/>
          <a:ext cx="390525" cy="371475"/>
        </a:xfrm>
        <a:prstGeom prst="rect">
          <a:avLst/>
        </a:prstGeom>
        <a:noFill/>
        <a:ln w="9525">
          <a:miter lim="800000"/>
          <a:headEnd/>
          <a:tailEnd/>
        </a:ln>
      </xdr:spPr>
    </xdr:pic>
    <xdr:clientData/>
  </xdr:twoCellAnchor>
  <xdr:twoCellAnchor editAs="oneCell">
    <xdr:from>
      <xdr:col>14</xdr:col>
      <xdr:colOff>0</xdr:colOff>
      <xdr:row>332</xdr:row>
      <xdr:rowOff>0</xdr:rowOff>
    </xdr:from>
    <xdr:to>
      <xdr:col>14</xdr:col>
      <xdr:colOff>390525</xdr:colOff>
      <xdr:row>333</xdr:row>
      <xdr:rowOff>0</xdr:rowOff>
    </xdr:to>
    <xdr:pic>
      <xdr:nvPicPr>
        <xdr:cNvPr id="565" name="Picture 1076">
          <a:extLst>
            <a:ext uri="{FF2B5EF4-FFF2-40B4-BE49-F238E27FC236}">
              <a16:creationId xmlns:a16="http://schemas.microsoft.com/office/drawing/2014/main" id="{00000000-0008-0000-0400-000035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4659450"/>
          <a:ext cx="390525" cy="371475"/>
        </a:xfrm>
        <a:prstGeom prst="rect">
          <a:avLst/>
        </a:prstGeom>
        <a:noFill/>
        <a:ln w="9525">
          <a:miter lim="800000"/>
          <a:headEnd/>
          <a:tailEnd/>
        </a:ln>
      </xdr:spPr>
    </xdr:pic>
    <xdr:clientData/>
  </xdr:twoCellAnchor>
  <xdr:twoCellAnchor editAs="oneCell">
    <xdr:from>
      <xdr:col>14</xdr:col>
      <xdr:colOff>0</xdr:colOff>
      <xdr:row>333</xdr:row>
      <xdr:rowOff>0</xdr:rowOff>
    </xdr:from>
    <xdr:to>
      <xdr:col>14</xdr:col>
      <xdr:colOff>390525</xdr:colOff>
      <xdr:row>334</xdr:row>
      <xdr:rowOff>0</xdr:rowOff>
    </xdr:to>
    <xdr:pic>
      <xdr:nvPicPr>
        <xdr:cNvPr id="567" name="Picture 1078">
          <a:extLst>
            <a:ext uri="{FF2B5EF4-FFF2-40B4-BE49-F238E27FC236}">
              <a16:creationId xmlns:a16="http://schemas.microsoft.com/office/drawing/2014/main" id="{00000000-0008-0000-0400-000037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5030925"/>
          <a:ext cx="390525" cy="371475"/>
        </a:xfrm>
        <a:prstGeom prst="rect">
          <a:avLst/>
        </a:prstGeom>
        <a:noFill/>
        <a:ln w="9525">
          <a:miter lim="800000"/>
          <a:headEnd/>
          <a:tailEnd/>
        </a:ln>
      </xdr:spPr>
    </xdr:pic>
    <xdr:clientData/>
  </xdr:twoCellAnchor>
  <xdr:twoCellAnchor editAs="oneCell">
    <xdr:from>
      <xdr:col>14</xdr:col>
      <xdr:colOff>0</xdr:colOff>
      <xdr:row>334</xdr:row>
      <xdr:rowOff>0</xdr:rowOff>
    </xdr:from>
    <xdr:to>
      <xdr:col>14</xdr:col>
      <xdr:colOff>390525</xdr:colOff>
      <xdr:row>335</xdr:row>
      <xdr:rowOff>0</xdr:rowOff>
    </xdr:to>
    <xdr:pic>
      <xdr:nvPicPr>
        <xdr:cNvPr id="569" name="Picture 1080">
          <a:extLst>
            <a:ext uri="{FF2B5EF4-FFF2-40B4-BE49-F238E27FC236}">
              <a16:creationId xmlns:a16="http://schemas.microsoft.com/office/drawing/2014/main" id="{00000000-0008-0000-0400-000039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5402400"/>
          <a:ext cx="390525" cy="371475"/>
        </a:xfrm>
        <a:prstGeom prst="rect">
          <a:avLst/>
        </a:prstGeom>
        <a:noFill/>
        <a:ln w="9525">
          <a:miter lim="800000"/>
          <a:headEnd/>
          <a:tailEnd/>
        </a:ln>
      </xdr:spPr>
    </xdr:pic>
    <xdr:clientData/>
  </xdr:twoCellAnchor>
  <xdr:twoCellAnchor editAs="oneCell">
    <xdr:from>
      <xdr:col>14</xdr:col>
      <xdr:colOff>0</xdr:colOff>
      <xdr:row>335</xdr:row>
      <xdr:rowOff>0</xdr:rowOff>
    </xdr:from>
    <xdr:to>
      <xdr:col>14</xdr:col>
      <xdr:colOff>390525</xdr:colOff>
      <xdr:row>336</xdr:row>
      <xdr:rowOff>0</xdr:rowOff>
    </xdr:to>
    <xdr:pic>
      <xdr:nvPicPr>
        <xdr:cNvPr id="571" name="Picture 1082">
          <a:extLst>
            <a:ext uri="{FF2B5EF4-FFF2-40B4-BE49-F238E27FC236}">
              <a16:creationId xmlns:a16="http://schemas.microsoft.com/office/drawing/2014/main" id="{00000000-0008-0000-0400-00003B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5773875"/>
          <a:ext cx="390525" cy="371475"/>
        </a:xfrm>
        <a:prstGeom prst="rect">
          <a:avLst/>
        </a:prstGeom>
        <a:noFill/>
        <a:ln w="9525">
          <a:miter lim="800000"/>
          <a:headEnd/>
          <a:tailEnd/>
        </a:ln>
      </xdr:spPr>
    </xdr:pic>
    <xdr:clientData/>
  </xdr:twoCellAnchor>
  <xdr:twoCellAnchor editAs="oneCell">
    <xdr:from>
      <xdr:col>14</xdr:col>
      <xdr:colOff>0</xdr:colOff>
      <xdr:row>6</xdr:row>
      <xdr:rowOff>0</xdr:rowOff>
    </xdr:from>
    <xdr:to>
      <xdr:col>14</xdr:col>
      <xdr:colOff>390525</xdr:colOff>
      <xdr:row>7</xdr:row>
      <xdr:rowOff>0</xdr:rowOff>
    </xdr:to>
    <xdr:pic>
      <xdr:nvPicPr>
        <xdr:cNvPr id="573" name="Picture 1084">
          <a:extLst>
            <a:ext uri="{FF2B5EF4-FFF2-40B4-BE49-F238E27FC236}">
              <a16:creationId xmlns:a16="http://schemas.microsoft.com/office/drawing/2014/main" id="{00000000-0008-0000-0400-00003D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143000"/>
          <a:ext cx="390525" cy="371475"/>
        </a:xfrm>
        <a:prstGeom prst="rect">
          <a:avLst/>
        </a:prstGeom>
        <a:noFill/>
        <a:ln w="9525">
          <a:miter lim="800000"/>
          <a:headEnd/>
          <a:tailEnd/>
        </a:ln>
      </xdr:spPr>
    </xdr:pic>
    <xdr:clientData/>
  </xdr:twoCellAnchor>
  <xdr:twoCellAnchor editAs="oneCell">
    <xdr:from>
      <xdr:col>14</xdr:col>
      <xdr:colOff>0</xdr:colOff>
      <xdr:row>13</xdr:row>
      <xdr:rowOff>0</xdr:rowOff>
    </xdr:from>
    <xdr:to>
      <xdr:col>14</xdr:col>
      <xdr:colOff>390525</xdr:colOff>
      <xdr:row>14</xdr:row>
      <xdr:rowOff>0</xdr:rowOff>
    </xdr:to>
    <xdr:pic>
      <xdr:nvPicPr>
        <xdr:cNvPr id="575" name="Picture 1086">
          <a:extLst>
            <a:ext uri="{FF2B5EF4-FFF2-40B4-BE49-F238E27FC236}">
              <a16:creationId xmlns:a16="http://schemas.microsoft.com/office/drawing/2014/main" id="{00000000-0008-0000-0400-00003F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657475"/>
          <a:ext cx="390525" cy="371475"/>
        </a:xfrm>
        <a:prstGeom prst="rect">
          <a:avLst/>
        </a:prstGeom>
        <a:noFill/>
        <a:ln w="9525">
          <a:miter lim="800000"/>
          <a:headEnd/>
          <a:tailEnd/>
        </a:ln>
      </xdr:spPr>
    </xdr:pic>
    <xdr:clientData/>
  </xdr:twoCellAnchor>
  <xdr:twoCellAnchor editAs="oneCell">
    <xdr:from>
      <xdr:col>14</xdr:col>
      <xdr:colOff>0</xdr:colOff>
      <xdr:row>20</xdr:row>
      <xdr:rowOff>0</xdr:rowOff>
    </xdr:from>
    <xdr:to>
      <xdr:col>14</xdr:col>
      <xdr:colOff>390525</xdr:colOff>
      <xdr:row>21</xdr:row>
      <xdr:rowOff>0</xdr:rowOff>
    </xdr:to>
    <xdr:pic>
      <xdr:nvPicPr>
        <xdr:cNvPr id="5057" name="Picture 1088">
          <a:extLst>
            <a:ext uri="{FF2B5EF4-FFF2-40B4-BE49-F238E27FC236}">
              <a16:creationId xmlns:a16="http://schemas.microsoft.com/office/drawing/2014/main" id="{00000000-0008-0000-0400-0000C1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171950"/>
          <a:ext cx="390525" cy="371475"/>
        </a:xfrm>
        <a:prstGeom prst="rect">
          <a:avLst/>
        </a:prstGeom>
        <a:noFill/>
        <a:ln w="9525">
          <a:miter lim="800000"/>
          <a:headEnd/>
          <a:tailEnd/>
        </a:ln>
      </xdr:spPr>
    </xdr:pic>
    <xdr:clientData/>
  </xdr:twoCellAnchor>
  <xdr:twoCellAnchor editAs="oneCell">
    <xdr:from>
      <xdr:col>14</xdr:col>
      <xdr:colOff>0</xdr:colOff>
      <xdr:row>27</xdr:row>
      <xdr:rowOff>0</xdr:rowOff>
    </xdr:from>
    <xdr:to>
      <xdr:col>14</xdr:col>
      <xdr:colOff>390525</xdr:colOff>
      <xdr:row>28</xdr:row>
      <xdr:rowOff>0</xdr:rowOff>
    </xdr:to>
    <xdr:pic>
      <xdr:nvPicPr>
        <xdr:cNvPr id="5059" name="Picture 1090">
          <a:extLst>
            <a:ext uri="{FF2B5EF4-FFF2-40B4-BE49-F238E27FC236}">
              <a16:creationId xmlns:a16="http://schemas.microsoft.com/office/drawing/2014/main" id="{00000000-0008-0000-0400-0000C3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86425"/>
          <a:ext cx="390525" cy="371475"/>
        </a:xfrm>
        <a:prstGeom prst="rect">
          <a:avLst/>
        </a:prstGeom>
        <a:noFill/>
        <a:ln w="9525">
          <a:miter lim="800000"/>
          <a:headEnd/>
          <a:tailEnd/>
        </a:ln>
      </xdr:spPr>
    </xdr:pic>
    <xdr:clientData/>
  </xdr:twoCellAnchor>
  <xdr:twoCellAnchor editAs="oneCell">
    <xdr:from>
      <xdr:col>14</xdr:col>
      <xdr:colOff>0</xdr:colOff>
      <xdr:row>28</xdr:row>
      <xdr:rowOff>0</xdr:rowOff>
    </xdr:from>
    <xdr:to>
      <xdr:col>14</xdr:col>
      <xdr:colOff>390525</xdr:colOff>
      <xdr:row>29</xdr:row>
      <xdr:rowOff>0</xdr:rowOff>
    </xdr:to>
    <xdr:pic>
      <xdr:nvPicPr>
        <xdr:cNvPr id="5061" name="Picture 1092">
          <a:extLst>
            <a:ext uri="{FF2B5EF4-FFF2-40B4-BE49-F238E27FC236}">
              <a16:creationId xmlns:a16="http://schemas.microsoft.com/office/drawing/2014/main" id="{00000000-0008-0000-0400-0000C5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057900"/>
          <a:ext cx="390525" cy="371475"/>
        </a:xfrm>
        <a:prstGeom prst="rect">
          <a:avLst/>
        </a:prstGeom>
        <a:noFill/>
        <a:ln w="9525">
          <a:miter lim="800000"/>
          <a:headEnd/>
          <a:tailEnd/>
        </a:ln>
      </xdr:spPr>
    </xdr:pic>
    <xdr:clientData/>
  </xdr:twoCellAnchor>
  <xdr:twoCellAnchor editAs="oneCell">
    <xdr:from>
      <xdr:col>14</xdr:col>
      <xdr:colOff>0</xdr:colOff>
      <xdr:row>29</xdr:row>
      <xdr:rowOff>0</xdr:rowOff>
    </xdr:from>
    <xdr:to>
      <xdr:col>14</xdr:col>
      <xdr:colOff>390525</xdr:colOff>
      <xdr:row>30</xdr:row>
      <xdr:rowOff>0</xdr:rowOff>
    </xdr:to>
    <xdr:pic>
      <xdr:nvPicPr>
        <xdr:cNvPr id="5063" name="Picture 1094">
          <a:extLst>
            <a:ext uri="{FF2B5EF4-FFF2-40B4-BE49-F238E27FC236}">
              <a16:creationId xmlns:a16="http://schemas.microsoft.com/office/drawing/2014/main" id="{00000000-0008-0000-0400-0000C7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29375"/>
          <a:ext cx="390525" cy="371475"/>
        </a:xfrm>
        <a:prstGeom prst="rect">
          <a:avLst/>
        </a:prstGeom>
        <a:noFill/>
        <a:ln w="9525">
          <a:miter lim="800000"/>
          <a:headEnd/>
          <a:tailEnd/>
        </a:ln>
      </xdr:spPr>
    </xdr:pic>
    <xdr:clientData/>
  </xdr:twoCellAnchor>
  <xdr:twoCellAnchor editAs="oneCell">
    <xdr:from>
      <xdr:col>14</xdr:col>
      <xdr:colOff>0</xdr:colOff>
      <xdr:row>30</xdr:row>
      <xdr:rowOff>0</xdr:rowOff>
    </xdr:from>
    <xdr:to>
      <xdr:col>14</xdr:col>
      <xdr:colOff>390525</xdr:colOff>
      <xdr:row>31</xdr:row>
      <xdr:rowOff>0</xdr:rowOff>
    </xdr:to>
    <xdr:pic>
      <xdr:nvPicPr>
        <xdr:cNvPr id="5065" name="Picture 1096">
          <a:extLst>
            <a:ext uri="{FF2B5EF4-FFF2-40B4-BE49-F238E27FC236}">
              <a16:creationId xmlns:a16="http://schemas.microsoft.com/office/drawing/2014/main" id="{00000000-0008-0000-0400-0000C9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00850"/>
          <a:ext cx="390525" cy="371475"/>
        </a:xfrm>
        <a:prstGeom prst="rect">
          <a:avLst/>
        </a:prstGeom>
        <a:noFill/>
        <a:ln w="9525">
          <a:miter lim="800000"/>
          <a:headEnd/>
          <a:tailEnd/>
        </a:ln>
      </xdr:spPr>
    </xdr:pic>
    <xdr:clientData/>
  </xdr:twoCellAnchor>
  <xdr:twoCellAnchor editAs="oneCell">
    <xdr:from>
      <xdr:col>14</xdr:col>
      <xdr:colOff>0</xdr:colOff>
      <xdr:row>31</xdr:row>
      <xdr:rowOff>0</xdr:rowOff>
    </xdr:from>
    <xdr:to>
      <xdr:col>14</xdr:col>
      <xdr:colOff>390525</xdr:colOff>
      <xdr:row>32</xdr:row>
      <xdr:rowOff>0</xdr:rowOff>
    </xdr:to>
    <xdr:pic>
      <xdr:nvPicPr>
        <xdr:cNvPr id="5067" name="Picture 1098">
          <a:extLst>
            <a:ext uri="{FF2B5EF4-FFF2-40B4-BE49-F238E27FC236}">
              <a16:creationId xmlns:a16="http://schemas.microsoft.com/office/drawing/2014/main" id="{00000000-0008-0000-0400-0000CB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72325"/>
          <a:ext cx="390525" cy="371475"/>
        </a:xfrm>
        <a:prstGeom prst="rect">
          <a:avLst/>
        </a:prstGeom>
        <a:noFill/>
        <a:ln w="9525">
          <a:miter lim="800000"/>
          <a:headEnd/>
          <a:tailEnd/>
        </a:ln>
      </xdr:spPr>
    </xdr:pic>
    <xdr:clientData/>
  </xdr:twoCellAnchor>
  <xdr:twoCellAnchor editAs="oneCell">
    <xdr:from>
      <xdr:col>14</xdr:col>
      <xdr:colOff>0</xdr:colOff>
      <xdr:row>32</xdr:row>
      <xdr:rowOff>0</xdr:rowOff>
    </xdr:from>
    <xdr:to>
      <xdr:col>14</xdr:col>
      <xdr:colOff>390525</xdr:colOff>
      <xdr:row>33</xdr:row>
      <xdr:rowOff>0</xdr:rowOff>
    </xdr:to>
    <xdr:pic>
      <xdr:nvPicPr>
        <xdr:cNvPr id="5069" name="Picture 1100">
          <a:extLst>
            <a:ext uri="{FF2B5EF4-FFF2-40B4-BE49-F238E27FC236}">
              <a16:creationId xmlns:a16="http://schemas.microsoft.com/office/drawing/2014/main" id="{00000000-0008-0000-0400-0000CD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43800"/>
          <a:ext cx="390525" cy="371475"/>
        </a:xfrm>
        <a:prstGeom prst="rect">
          <a:avLst/>
        </a:prstGeom>
        <a:noFill/>
        <a:ln w="9525">
          <a:miter lim="800000"/>
          <a:headEnd/>
          <a:tailEnd/>
        </a:ln>
      </xdr:spPr>
    </xdr:pic>
    <xdr:clientData/>
  </xdr:twoCellAnchor>
  <xdr:twoCellAnchor editAs="oneCell">
    <xdr:from>
      <xdr:col>14</xdr:col>
      <xdr:colOff>0</xdr:colOff>
      <xdr:row>33</xdr:row>
      <xdr:rowOff>0</xdr:rowOff>
    </xdr:from>
    <xdr:to>
      <xdr:col>14</xdr:col>
      <xdr:colOff>390525</xdr:colOff>
      <xdr:row>34</xdr:row>
      <xdr:rowOff>0</xdr:rowOff>
    </xdr:to>
    <xdr:pic>
      <xdr:nvPicPr>
        <xdr:cNvPr id="5071" name="Picture 1102">
          <a:extLst>
            <a:ext uri="{FF2B5EF4-FFF2-40B4-BE49-F238E27FC236}">
              <a16:creationId xmlns:a16="http://schemas.microsoft.com/office/drawing/2014/main" id="{00000000-0008-0000-0400-0000CF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915275"/>
          <a:ext cx="390525" cy="371475"/>
        </a:xfrm>
        <a:prstGeom prst="rect">
          <a:avLst/>
        </a:prstGeom>
        <a:noFill/>
        <a:ln w="9525">
          <a:miter lim="800000"/>
          <a:headEnd/>
          <a:tailEnd/>
        </a:ln>
      </xdr:spPr>
    </xdr:pic>
    <xdr:clientData/>
  </xdr:twoCellAnchor>
  <xdr:twoCellAnchor editAs="oneCell">
    <xdr:from>
      <xdr:col>14</xdr:col>
      <xdr:colOff>0</xdr:colOff>
      <xdr:row>40</xdr:row>
      <xdr:rowOff>0</xdr:rowOff>
    </xdr:from>
    <xdr:to>
      <xdr:col>14</xdr:col>
      <xdr:colOff>390525</xdr:colOff>
      <xdr:row>41</xdr:row>
      <xdr:rowOff>0</xdr:rowOff>
    </xdr:to>
    <xdr:pic>
      <xdr:nvPicPr>
        <xdr:cNvPr id="5073" name="Picture 1104">
          <a:extLst>
            <a:ext uri="{FF2B5EF4-FFF2-40B4-BE49-F238E27FC236}">
              <a16:creationId xmlns:a16="http://schemas.microsoft.com/office/drawing/2014/main" id="{00000000-0008-0000-0400-0000D1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429750"/>
          <a:ext cx="390525" cy="371475"/>
        </a:xfrm>
        <a:prstGeom prst="rect">
          <a:avLst/>
        </a:prstGeom>
        <a:noFill/>
        <a:ln w="9525">
          <a:miter lim="800000"/>
          <a:headEnd/>
          <a:tailEnd/>
        </a:ln>
      </xdr:spPr>
    </xdr:pic>
    <xdr:clientData/>
  </xdr:twoCellAnchor>
  <xdr:twoCellAnchor editAs="oneCell">
    <xdr:from>
      <xdr:col>14</xdr:col>
      <xdr:colOff>0</xdr:colOff>
      <xdr:row>41</xdr:row>
      <xdr:rowOff>0</xdr:rowOff>
    </xdr:from>
    <xdr:to>
      <xdr:col>14</xdr:col>
      <xdr:colOff>390525</xdr:colOff>
      <xdr:row>42</xdr:row>
      <xdr:rowOff>0</xdr:rowOff>
    </xdr:to>
    <xdr:pic>
      <xdr:nvPicPr>
        <xdr:cNvPr id="5075" name="Picture 1106">
          <a:extLst>
            <a:ext uri="{FF2B5EF4-FFF2-40B4-BE49-F238E27FC236}">
              <a16:creationId xmlns:a16="http://schemas.microsoft.com/office/drawing/2014/main" id="{00000000-0008-0000-0400-0000D3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801225"/>
          <a:ext cx="390525" cy="371475"/>
        </a:xfrm>
        <a:prstGeom prst="rect">
          <a:avLst/>
        </a:prstGeom>
        <a:noFill/>
        <a:ln w="9525">
          <a:miter lim="800000"/>
          <a:headEnd/>
          <a:tailEnd/>
        </a:ln>
      </xdr:spPr>
    </xdr:pic>
    <xdr:clientData/>
  </xdr:twoCellAnchor>
  <xdr:twoCellAnchor editAs="oneCell">
    <xdr:from>
      <xdr:col>14</xdr:col>
      <xdr:colOff>0</xdr:colOff>
      <xdr:row>42</xdr:row>
      <xdr:rowOff>0</xdr:rowOff>
    </xdr:from>
    <xdr:to>
      <xdr:col>14</xdr:col>
      <xdr:colOff>390525</xdr:colOff>
      <xdr:row>43</xdr:row>
      <xdr:rowOff>0</xdr:rowOff>
    </xdr:to>
    <xdr:pic>
      <xdr:nvPicPr>
        <xdr:cNvPr id="5077" name="Picture 1108">
          <a:extLst>
            <a:ext uri="{FF2B5EF4-FFF2-40B4-BE49-F238E27FC236}">
              <a16:creationId xmlns:a16="http://schemas.microsoft.com/office/drawing/2014/main" id="{00000000-0008-0000-0400-0000D5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0172700"/>
          <a:ext cx="390525" cy="371475"/>
        </a:xfrm>
        <a:prstGeom prst="rect">
          <a:avLst/>
        </a:prstGeom>
        <a:noFill/>
        <a:ln w="9525">
          <a:miter lim="800000"/>
          <a:headEnd/>
          <a:tailEnd/>
        </a:ln>
      </xdr:spPr>
    </xdr:pic>
    <xdr:clientData/>
  </xdr:twoCellAnchor>
  <xdr:twoCellAnchor editAs="oneCell">
    <xdr:from>
      <xdr:col>14</xdr:col>
      <xdr:colOff>0</xdr:colOff>
      <xdr:row>49</xdr:row>
      <xdr:rowOff>0</xdr:rowOff>
    </xdr:from>
    <xdr:to>
      <xdr:col>14</xdr:col>
      <xdr:colOff>390525</xdr:colOff>
      <xdr:row>50</xdr:row>
      <xdr:rowOff>0</xdr:rowOff>
    </xdr:to>
    <xdr:pic>
      <xdr:nvPicPr>
        <xdr:cNvPr id="5079" name="Picture 1110">
          <a:extLst>
            <a:ext uri="{FF2B5EF4-FFF2-40B4-BE49-F238E27FC236}">
              <a16:creationId xmlns:a16="http://schemas.microsoft.com/office/drawing/2014/main" id="{00000000-0008-0000-0400-0000D7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1687175"/>
          <a:ext cx="390525" cy="371475"/>
        </a:xfrm>
        <a:prstGeom prst="rect">
          <a:avLst/>
        </a:prstGeom>
        <a:noFill/>
        <a:ln w="9525">
          <a:miter lim="800000"/>
          <a:headEnd/>
          <a:tailEnd/>
        </a:ln>
      </xdr:spPr>
    </xdr:pic>
    <xdr:clientData/>
  </xdr:twoCellAnchor>
  <xdr:twoCellAnchor editAs="oneCell">
    <xdr:from>
      <xdr:col>14</xdr:col>
      <xdr:colOff>0</xdr:colOff>
      <xdr:row>50</xdr:row>
      <xdr:rowOff>0</xdr:rowOff>
    </xdr:from>
    <xdr:to>
      <xdr:col>14</xdr:col>
      <xdr:colOff>390525</xdr:colOff>
      <xdr:row>51</xdr:row>
      <xdr:rowOff>0</xdr:rowOff>
    </xdr:to>
    <xdr:pic>
      <xdr:nvPicPr>
        <xdr:cNvPr id="5081" name="Picture 1112">
          <a:extLst>
            <a:ext uri="{FF2B5EF4-FFF2-40B4-BE49-F238E27FC236}">
              <a16:creationId xmlns:a16="http://schemas.microsoft.com/office/drawing/2014/main" id="{00000000-0008-0000-0400-0000D9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2058650"/>
          <a:ext cx="390525" cy="371475"/>
        </a:xfrm>
        <a:prstGeom prst="rect">
          <a:avLst/>
        </a:prstGeom>
        <a:noFill/>
        <a:ln w="9525">
          <a:miter lim="800000"/>
          <a:headEnd/>
          <a:tailEnd/>
        </a:ln>
      </xdr:spPr>
    </xdr:pic>
    <xdr:clientData/>
  </xdr:twoCellAnchor>
  <xdr:twoCellAnchor editAs="oneCell">
    <xdr:from>
      <xdr:col>14</xdr:col>
      <xdr:colOff>0</xdr:colOff>
      <xdr:row>51</xdr:row>
      <xdr:rowOff>0</xdr:rowOff>
    </xdr:from>
    <xdr:to>
      <xdr:col>14</xdr:col>
      <xdr:colOff>390525</xdr:colOff>
      <xdr:row>52</xdr:row>
      <xdr:rowOff>0</xdr:rowOff>
    </xdr:to>
    <xdr:pic>
      <xdr:nvPicPr>
        <xdr:cNvPr id="5083" name="Picture 1114">
          <a:extLst>
            <a:ext uri="{FF2B5EF4-FFF2-40B4-BE49-F238E27FC236}">
              <a16:creationId xmlns:a16="http://schemas.microsoft.com/office/drawing/2014/main" id="{00000000-0008-0000-0400-0000DB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2430125"/>
          <a:ext cx="390525" cy="371475"/>
        </a:xfrm>
        <a:prstGeom prst="rect">
          <a:avLst/>
        </a:prstGeom>
        <a:noFill/>
        <a:ln w="9525">
          <a:miter lim="800000"/>
          <a:headEnd/>
          <a:tailEnd/>
        </a:ln>
      </xdr:spPr>
    </xdr:pic>
    <xdr:clientData/>
  </xdr:twoCellAnchor>
  <xdr:twoCellAnchor editAs="oneCell">
    <xdr:from>
      <xdr:col>14</xdr:col>
      <xdr:colOff>0</xdr:colOff>
      <xdr:row>52</xdr:row>
      <xdr:rowOff>0</xdr:rowOff>
    </xdr:from>
    <xdr:to>
      <xdr:col>14</xdr:col>
      <xdr:colOff>390525</xdr:colOff>
      <xdr:row>53</xdr:row>
      <xdr:rowOff>0</xdr:rowOff>
    </xdr:to>
    <xdr:pic>
      <xdr:nvPicPr>
        <xdr:cNvPr id="5085" name="Picture 1116">
          <a:extLst>
            <a:ext uri="{FF2B5EF4-FFF2-40B4-BE49-F238E27FC236}">
              <a16:creationId xmlns:a16="http://schemas.microsoft.com/office/drawing/2014/main" id="{00000000-0008-0000-0400-0000DD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2801600"/>
          <a:ext cx="390525" cy="371475"/>
        </a:xfrm>
        <a:prstGeom prst="rect">
          <a:avLst/>
        </a:prstGeom>
        <a:noFill/>
        <a:ln w="9525">
          <a:miter lim="800000"/>
          <a:headEnd/>
          <a:tailEnd/>
        </a:ln>
      </xdr:spPr>
    </xdr:pic>
    <xdr:clientData/>
  </xdr:twoCellAnchor>
  <xdr:twoCellAnchor editAs="oneCell">
    <xdr:from>
      <xdr:col>14</xdr:col>
      <xdr:colOff>0</xdr:colOff>
      <xdr:row>53</xdr:row>
      <xdr:rowOff>0</xdr:rowOff>
    </xdr:from>
    <xdr:to>
      <xdr:col>14</xdr:col>
      <xdr:colOff>390525</xdr:colOff>
      <xdr:row>54</xdr:row>
      <xdr:rowOff>0</xdr:rowOff>
    </xdr:to>
    <xdr:pic>
      <xdr:nvPicPr>
        <xdr:cNvPr id="5087" name="Picture 1118">
          <a:extLst>
            <a:ext uri="{FF2B5EF4-FFF2-40B4-BE49-F238E27FC236}">
              <a16:creationId xmlns:a16="http://schemas.microsoft.com/office/drawing/2014/main" id="{00000000-0008-0000-0400-0000DF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3173075"/>
          <a:ext cx="390525" cy="371475"/>
        </a:xfrm>
        <a:prstGeom prst="rect">
          <a:avLst/>
        </a:prstGeom>
        <a:noFill/>
        <a:ln w="9525">
          <a:miter lim="800000"/>
          <a:headEnd/>
          <a:tailEnd/>
        </a:ln>
      </xdr:spPr>
    </xdr:pic>
    <xdr:clientData/>
  </xdr:twoCellAnchor>
  <xdr:twoCellAnchor editAs="oneCell">
    <xdr:from>
      <xdr:col>14</xdr:col>
      <xdr:colOff>0</xdr:colOff>
      <xdr:row>54</xdr:row>
      <xdr:rowOff>0</xdr:rowOff>
    </xdr:from>
    <xdr:to>
      <xdr:col>14</xdr:col>
      <xdr:colOff>390525</xdr:colOff>
      <xdr:row>55</xdr:row>
      <xdr:rowOff>0</xdr:rowOff>
    </xdr:to>
    <xdr:pic>
      <xdr:nvPicPr>
        <xdr:cNvPr id="5089" name="Picture 1120">
          <a:extLst>
            <a:ext uri="{FF2B5EF4-FFF2-40B4-BE49-F238E27FC236}">
              <a16:creationId xmlns:a16="http://schemas.microsoft.com/office/drawing/2014/main" id="{00000000-0008-0000-0400-0000E1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3544550"/>
          <a:ext cx="390525" cy="371475"/>
        </a:xfrm>
        <a:prstGeom prst="rect">
          <a:avLst/>
        </a:prstGeom>
        <a:noFill/>
        <a:ln w="9525">
          <a:miter lim="800000"/>
          <a:headEnd/>
          <a:tailEnd/>
        </a:ln>
      </xdr:spPr>
    </xdr:pic>
    <xdr:clientData/>
  </xdr:twoCellAnchor>
  <xdr:twoCellAnchor editAs="oneCell">
    <xdr:from>
      <xdr:col>14</xdr:col>
      <xdr:colOff>0</xdr:colOff>
      <xdr:row>55</xdr:row>
      <xdr:rowOff>0</xdr:rowOff>
    </xdr:from>
    <xdr:to>
      <xdr:col>14</xdr:col>
      <xdr:colOff>390525</xdr:colOff>
      <xdr:row>56</xdr:row>
      <xdr:rowOff>0</xdr:rowOff>
    </xdr:to>
    <xdr:pic>
      <xdr:nvPicPr>
        <xdr:cNvPr id="5091" name="Picture 1122">
          <a:extLst>
            <a:ext uri="{FF2B5EF4-FFF2-40B4-BE49-F238E27FC236}">
              <a16:creationId xmlns:a16="http://schemas.microsoft.com/office/drawing/2014/main" id="{00000000-0008-0000-0400-0000E3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3916025"/>
          <a:ext cx="390525" cy="371475"/>
        </a:xfrm>
        <a:prstGeom prst="rect">
          <a:avLst/>
        </a:prstGeom>
        <a:noFill/>
        <a:ln w="9525">
          <a:miter lim="800000"/>
          <a:headEnd/>
          <a:tailEnd/>
        </a:ln>
      </xdr:spPr>
    </xdr:pic>
    <xdr:clientData/>
  </xdr:twoCellAnchor>
  <xdr:twoCellAnchor editAs="oneCell">
    <xdr:from>
      <xdr:col>14</xdr:col>
      <xdr:colOff>0</xdr:colOff>
      <xdr:row>62</xdr:row>
      <xdr:rowOff>0</xdr:rowOff>
    </xdr:from>
    <xdr:to>
      <xdr:col>14</xdr:col>
      <xdr:colOff>390525</xdr:colOff>
      <xdr:row>63</xdr:row>
      <xdr:rowOff>0</xdr:rowOff>
    </xdr:to>
    <xdr:pic>
      <xdr:nvPicPr>
        <xdr:cNvPr id="5093" name="Picture 1124">
          <a:extLst>
            <a:ext uri="{FF2B5EF4-FFF2-40B4-BE49-F238E27FC236}">
              <a16:creationId xmlns:a16="http://schemas.microsoft.com/office/drawing/2014/main" id="{00000000-0008-0000-0400-0000E5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5430500"/>
          <a:ext cx="390525" cy="371475"/>
        </a:xfrm>
        <a:prstGeom prst="rect">
          <a:avLst/>
        </a:prstGeom>
        <a:noFill/>
        <a:ln w="9525">
          <a:miter lim="800000"/>
          <a:headEnd/>
          <a:tailEnd/>
        </a:ln>
      </xdr:spPr>
    </xdr:pic>
    <xdr:clientData/>
  </xdr:twoCellAnchor>
  <xdr:twoCellAnchor editAs="oneCell">
    <xdr:from>
      <xdr:col>14</xdr:col>
      <xdr:colOff>0</xdr:colOff>
      <xdr:row>69</xdr:row>
      <xdr:rowOff>0</xdr:rowOff>
    </xdr:from>
    <xdr:to>
      <xdr:col>14</xdr:col>
      <xdr:colOff>390525</xdr:colOff>
      <xdr:row>70</xdr:row>
      <xdr:rowOff>0</xdr:rowOff>
    </xdr:to>
    <xdr:pic>
      <xdr:nvPicPr>
        <xdr:cNvPr id="5095" name="Picture 1126">
          <a:extLst>
            <a:ext uri="{FF2B5EF4-FFF2-40B4-BE49-F238E27FC236}">
              <a16:creationId xmlns:a16="http://schemas.microsoft.com/office/drawing/2014/main" id="{00000000-0008-0000-0400-0000E7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7106900"/>
          <a:ext cx="390525" cy="371475"/>
        </a:xfrm>
        <a:prstGeom prst="rect">
          <a:avLst/>
        </a:prstGeom>
        <a:noFill/>
        <a:ln w="9525">
          <a:miter lim="800000"/>
          <a:headEnd/>
          <a:tailEnd/>
        </a:ln>
      </xdr:spPr>
    </xdr:pic>
    <xdr:clientData/>
  </xdr:twoCellAnchor>
  <xdr:twoCellAnchor editAs="oneCell">
    <xdr:from>
      <xdr:col>14</xdr:col>
      <xdr:colOff>0</xdr:colOff>
      <xdr:row>70</xdr:row>
      <xdr:rowOff>0</xdr:rowOff>
    </xdr:from>
    <xdr:to>
      <xdr:col>14</xdr:col>
      <xdr:colOff>390525</xdr:colOff>
      <xdr:row>71</xdr:row>
      <xdr:rowOff>0</xdr:rowOff>
    </xdr:to>
    <xdr:pic>
      <xdr:nvPicPr>
        <xdr:cNvPr id="5097" name="Picture 1128">
          <a:extLst>
            <a:ext uri="{FF2B5EF4-FFF2-40B4-BE49-F238E27FC236}">
              <a16:creationId xmlns:a16="http://schemas.microsoft.com/office/drawing/2014/main" id="{00000000-0008-0000-0400-0000E9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7478375"/>
          <a:ext cx="390525" cy="371475"/>
        </a:xfrm>
        <a:prstGeom prst="rect">
          <a:avLst/>
        </a:prstGeom>
        <a:noFill/>
        <a:ln w="9525">
          <a:miter lim="800000"/>
          <a:headEnd/>
          <a:tailEnd/>
        </a:ln>
      </xdr:spPr>
    </xdr:pic>
    <xdr:clientData/>
  </xdr:twoCellAnchor>
  <xdr:twoCellAnchor editAs="oneCell">
    <xdr:from>
      <xdr:col>14</xdr:col>
      <xdr:colOff>0</xdr:colOff>
      <xdr:row>71</xdr:row>
      <xdr:rowOff>0</xdr:rowOff>
    </xdr:from>
    <xdr:to>
      <xdr:col>14</xdr:col>
      <xdr:colOff>390525</xdr:colOff>
      <xdr:row>72</xdr:row>
      <xdr:rowOff>0</xdr:rowOff>
    </xdr:to>
    <xdr:pic>
      <xdr:nvPicPr>
        <xdr:cNvPr id="5099" name="Picture 1130">
          <a:extLst>
            <a:ext uri="{FF2B5EF4-FFF2-40B4-BE49-F238E27FC236}">
              <a16:creationId xmlns:a16="http://schemas.microsoft.com/office/drawing/2014/main" id="{00000000-0008-0000-0400-0000EB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7849850"/>
          <a:ext cx="390525" cy="371475"/>
        </a:xfrm>
        <a:prstGeom prst="rect">
          <a:avLst/>
        </a:prstGeom>
        <a:noFill/>
        <a:ln w="9525">
          <a:miter lim="800000"/>
          <a:headEnd/>
          <a:tailEnd/>
        </a:ln>
      </xdr:spPr>
    </xdr:pic>
    <xdr:clientData/>
  </xdr:twoCellAnchor>
  <xdr:twoCellAnchor editAs="oneCell">
    <xdr:from>
      <xdr:col>14</xdr:col>
      <xdr:colOff>0</xdr:colOff>
      <xdr:row>78</xdr:row>
      <xdr:rowOff>0</xdr:rowOff>
    </xdr:from>
    <xdr:to>
      <xdr:col>14</xdr:col>
      <xdr:colOff>390525</xdr:colOff>
      <xdr:row>79</xdr:row>
      <xdr:rowOff>85725</xdr:rowOff>
    </xdr:to>
    <xdr:pic>
      <xdr:nvPicPr>
        <xdr:cNvPr id="5101" name="Picture 1132">
          <a:extLst>
            <a:ext uri="{FF2B5EF4-FFF2-40B4-BE49-F238E27FC236}">
              <a16:creationId xmlns:a16="http://schemas.microsoft.com/office/drawing/2014/main" id="{00000000-0008-0000-0400-0000ED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0088225"/>
          <a:ext cx="390525" cy="276225"/>
        </a:xfrm>
        <a:prstGeom prst="rect">
          <a:avLst/>
        </a:prstGeom>
        <a:noFill/>
        <a:ln w="9525">
          <a:miter lim="800000"/>
          <a:headEnd/>
          <a:tailEnd/>
        </a:ln>
      </xdr:spPr>
    </xdr:pic>
    <xdr:clientData/>
  </xdr:twoCellAnchor>
  <xdr:twoCellAnchor editAs="oneCell">
    <xdr:from>
      <xdr:col>14</xdr:col>
      <xdr:colOff>0</xdr:colOff>
      <xdr:row>79</xdr:row>
      <xdr:rowOff>0</xdr:rowOff>
    </xdr:from>
    <xdr:to>
      <xdr:col>14</xdr:col>
      <xdr:colOff>390525</xdr:colOff>
      <xdr:row>80</xdr:row>
      <xdr:rowOff>85725</xdr:rowOff>
    </xdr:to>
    <xdr:pic>
      <xdr:nvPicPr>
        <xdr:cNvPr id="5103" name="Picture 1134">
          <a:extLst>
            <a:ext uri="{FF2B5EF4-FFF2-40B4-BE49-F238E27FC236}">
              <a16:creationId xmlns:a16="http://schemas.microsoft.com/office/drawing/2014/main" id="{00000000-0008-0000-0400-0000EF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0278725"/>
          <a:ext cx="390525" cy="276225"/>
        </a:xfrm>
        <a:prstGeom prst="rect">
          <a:avLst/>
        </a:prstGeom>
        <a:noFill/>
        <a:ln w="9525">
          <a:miter lim="800000"/>
          <a:headEnd/>
          <a:tailEnd/>
        </a:ln>
      </xdr:spPr>
    </xdr:pic>
    <xdr:clientData/>
  </xdr:twoCellAnchor>
  <xdr:twoCellAnchor editAs="oneCell">
    <xdr:from>
      <xdr:col>14</xdr:col>
      <xdr:colOff>0</xdr:colOff>
      <xdr:row>80</xdr:row>
      <xdr:rowOff>0</xdr:rowOff>
    </xdr:from>
    <xdr:to>
      <xdr:col>14</xdr:col>
      <xdr:colOff>390525</xdr:colOff>
      <xdr:row>81</xdr:row>
      <xdr:rowOff>142875</xdr:rowOff>
    </xdr:to>
    <xdr:pic>
      <xdr:nvPicPr>
        <xdr:cNvPr id="5105" name="Picture 1136">
          <a:extLst>
            <a:ext uri="{FF2B5EF4-FFF2-40B4-BE49-F238E27FC236}">
              <a16:creationId xmlns:a16="http://schemas.microsoft.com/office/drawing/2014/main" id="{00000000-0008-0000-0400-0000F1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0469225"/>
          <a:ext cx="390525" cy="333375"/>
        </a:xfrm>
        <a:prstGeom prst="rect">
          <a:avLst/>
        </a:prstGeom>
        <a:noFill/>
        <a:ln w="9525">
          <a:miter lim="800000"/>
          <a:headEnd/>
          <a:tailEnd/>
        </a:ln>
      </xdr:spPr>
    </xdr:pic>
    <xdr:clientData/>
  </xdr:twoCellAnchor>
  <xdr:twoCellAnchor editAs="oneCell">
    <xdr:from>
      <xdr:col>14</xdr:col>
      <xdr:colOff>0</xdr:colOff>
      <xdr:row>81</xdr:row>
      <xdr:rowOff>0</xdr:rowOff>
    </xdr:from>
    <xdr:to>
      <xdr:col>14</xdr:col>
      <xdr:colOff>390525</xdr:colOff>
      <xdr:row>82</xdr:row>
      <xdr:rowOff>142875</xdr:rowOff>
    </xdr:to>
    <xdr:pic>
      <xdr:nvPicPr>
        <xdr:cNvPr id="5107" name="Picture 1138">
          <a:extLst>
            <a:ext uri="{FF2B5EF4-FFF2-40B4-BE49-F238E27FC236}">
              <a16:creationId xmlns:a16="http://schemas.microsoft.com/office/drawing/2014/main" id="{00000000-0008-0000-0400-0000F3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0659725"/>
          <a:ext cx="390525" cy="333375"/>
        </a:xfrm>
        <a:prstGeom prst="rect">
          <a:avLst/>
        </a:prstGeom>
        <a:noFill/>
        <a:ln w="9525">
          <a:miter lim="800000"/>
          <a:headEnd/>
          <a:tailEnd/>
        </a:ln>
      </xdr:spPr>
    </xdr:pic>
    <xdr:clientData/>
  </xdr:twoCellAnchor>
  <xdr:twoCellAnchor editAs="oneCell">
    <xdr:from>
      <xdr:col>14</xdr:col>
      <xdr:colOff>0</xdr:colOff>
      <xdr:row>88</xdr:row>
      <xdr:rowOff>0</xdr:rowOff>
    </xdr:from>
    <xdr:to>
      <xdr:col>14</xdr:col>
      <xdr:colOff>390525</xdr:colOff>
      <xdr:row>89</xdr:row>
      <xdr:rowOff>85725</xdr:rowOff>
    </xdr:to>
    <xdr:pic>
      <xdr:nvPicPr>
        <xdr:cNvPr id="5109" name="Picture 1140">
          <a:extLst>
            <a:ext uri="{FF2B5EF4-FFF2-40B4-BE49-F238E27FC236}">
              <a16:creationId xmlns:a16="http://schemas.microsoft.com/office/drawing/2014/main" id="{00000000-0008-0000-0400-0000F5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2717125"/>
          <a:ext cx="390525" cy="276225"/>
        </a:xfrm>
        <a:prstGeom prst="rect">
          <a:avLst/>
        </a:prstGeom>
        <a:noFill/>
        <a:ln w="9525">
          <a:miter lim="800000"/>
          <a:headEnd/>
          <a:tailEnd/>
        </a:ln>
      </xdr:spPr>
    </xdr:pic>
    <xdr:clientData/>
  </xdr:twoCellAnchor>
  <xdr:twoCellAnchor editAs="oneCell">
    <xdr:from>
      <xdr:col>14</xdr:col>
      <xdr:colOff>0</xdr:colOff>
      <xdr:row>89</xdr:row>
      <xdr:rowOff>0</xdr:rowOff>
    </xdr:from>
    <xdr:to>
      <xdr:col>14</xdr:col>
      <xdr:colOff>390525</xdr:colOff>
      <xdr:row>90</xdr:row>
      <xdr:rowOff>85725</xdr:rowOff>
    </xdr:to>
    <xdr:pic>
      <xdr:nvPicPr>
        <xdr:cNvPr id="5111" name="Picture 1142">
          <a:extLst>
            <a:ext uri="{FF2B5EF4-FFF2-40B4-BE49-F238E27FC236}">
              <a16:creationId xmlns:a16="http://schemas.microsoft.com/office/drawing/2014/main" id="{00000000-0008-0000-0400-0000F7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2907625"/>
          <a:ext cx="390525" cy="276225"/>
        </a:xfrm>
        <a:prstGeom prst="rect">
          <a:avLst/>
        </a:prstGeom>
        <a:noFill/>
        <a:ln w="9525">
          <a:miter lim="800000"/>
          <a:headEnd/>
          <a:tailEnd/>
        </a:ln>
      </xdr:spPr>
    </xdr:pic>
    <xdr:clientData/>
  </xdr:twoCellAnchor>
  <xdr:twoCellAnchor editAs="oneCell">
    <xdr:from>
      <xdr:col>14</xdr:col>
      <xdr:colOff>0</xdr:colOff>
      <xdr:row>90</xdr:row>
      <xdr:rowOff>0</xdr:rowOff>
    </xdr:from>
    <xdr:to>
      <xdr:col>14</xdr:col>
      <xdr:colOff>390525</xdr:colOff>
      <xdr:row>91</xdr:row>
      <xdr:rowOff>142875</xdr:rowOff>
    </xdr:to>
    <xdr:pic>
      <xdr:nvPicPr>
        <xdr:cNvPr id="5113" name="Picture 1144">
          <a:extLst>
            <a:ext uri="{FF2B5EF4-FFF2-40B4-BE49-F238E27FC236}">
              <a16:creationId xmlns:a16="http://schemas.microsoft.com/office/drawing/2014/main" id="{00000000-0008-0000-0400-0000F9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3098125"/>
          <a:ext cx="390525" cy="333375"/>
        </a:xfrm>
        <a:prstGeom prst="rect">
          <a:avLst/>
        </a:prstGeom>
        <a:noFill/>
        <a:ln w="9525">
          <a:miter lim="800000"/>
          <a:headEnd/>
          <a:tailEnd/>
        </a:ln>
      </xdr:spPr>
    </xdr:pic>
    <xdr:clientData/>
  </xdr:twoCellAnchor>
  <xdr:twoCellAnchor editAs="oneCell">
    <xdr:from>
      <xdr:col>14</xdr:col>
      <xdr:colOff>0</xdr:colOff>
      <xdr:row>97</xdr:row>
      <xdr:rowOff>0</xdr:rowOff>
    </xdr:from>
    <xdr:to>
      <xdr:col>14</xdr:col>
      <xdr:colOff>390525</xdr:colOff>
      <xdr:row>98</xdr:row>
      <xdr:rowOff>85725</xdr:rowOff>
    </xdr:to>
    <xdr:pic>
      <xdr:nvPicPr>
        <xdr:cNvPr id="5115" name="Picture 1146">
          <a:extLst>
            <a:ext uri="{FF2B5EF4-FFF2-40B4-BE49-F238E27FC236}">
              <a16:creationId xmlns:a16="http://schemas.microsoft.com/office/drawing/2014/main" id="{00000000-0008-0000-0400-0000FB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5136475"/>
          <a:ext cx="390525" cy="276225"/>
        </a:xfrm>
        <a:prstGeom prst="rect">
          <a:avLst/>
        </a:prstGeom>
        <a:noFill/>
        <a:ln w="9525">
          <a:miter lim="800000"/>
          <a:headEnd/>
          <a:tailEnd/>
        </a:ln>
      </xdr:spPr>
    </xdr:pic>
    <xdr:clientData/>
  </xdr:twoCellAnchor>
  <xdr:twoCellAnchor editAs="oneCell">
    <xdr:from>
      <xdr:col>14</xdr:col>
      <xdr:colOff>0</xdr:colOff>
      <xdr:row>98</xdr:row>
      <xdr:rowOff>0</xdr:rowOff>
    </xdr:from>
    <xdr:to>
      <xdr:col>14</xdr:col>
      <xdr:colOff>390525</xdr:colOff>
      <xdr:row>99</xdr:row>
      <xdr:rowOff>85725</xdr:rowOff>
    </xdr:to>
    <xdr:pic>
      <xdr:nvPicPr>
        <xdr:cNvPr id="5117" name="Picture 1148">
          <a:extLst>
            <a:ext uri="{FF2B5EF4-FFF2-40B4-BE49-F238E27FC236}">
              <a16:creationId xmlns:a16="http://schemas.microsoft.com/office/drawing/2014/main" id="{00000000-0008-0000-0400-0000FD1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5326975"/>
          <a:ext cx="390525" cy="276225"/>
        </a:xfrm>
        <a:prstGeom prst="rect">
          <a:avLst/>
        </a:prstGeom>
        <a:noFill/>
        <a:ln w="9525">
          <a:miter lim="800000"/>
          <a:headEnd/>
          <a:tailEnd/>
        </a:ln>
      </xdr:spPr>
    </xdr:pic>
    <xdr:clientData/>
  </xdr:twoCellAnchor>
  <xdr:twoCellAnchor editAs="oneCell">
    <xdr:from>
      <xdr:col>14</xdr:col>
      <xdr:colOff>0</xdr:colOff>
      <xdr:row>99</xdr:row>
      <xdr:rowOff>0</xdr:rowOff>
    </xdr:from>
    <xdr:to>
      <xdr:col>14</xdr:col>
      <xdr:colOff>390525</xdr:colOff>
      <xdr:row>100</xdr:row>
      <xdr:rowOff>142875</xdr:rowOff>
    </xdr:to>
    <xdr:pic>
      <xdr:nvPicPr>
        <xdr:cNvPr id="5119" name="Picture 1150">
          <a:extLst>
            <a:ext uri="{FF2B5EF4-FFF2-40B4-BE49-F238E27FC236}">
              <a16:creationId xmlns:a16="http://schemas.microsoft.com/office/drawing/2014/main" id="{00000000-0008-0000-0400-0000FF1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5517475"/>
          <a:ext cx="390525" cy="333375"/>
        </a:xfrm>
        <a:prstGeom prst="rect">
          <a:avLst/>
        </a:prstGeom>
        <a:noFill/>
        <a:ln w="9525">
          <a:miter lim="800000"/>
          <a:headEnd/>
          <a:tailEnd/>
        </a:ln>
      </xdr:spPr>
    </xdr:pic>
    <xdr:clientData/>
  </xdr:twoCellAnchor>
  <xdr:twoCellAnchor editAs="oneCell">
    <xdr:from>
      <xdr:col>14</xdr:col>
      <xdr:colOff>0</xdr:colOff>
      <xdr:row>100</xdr:row>
      <xdr:rowOff>0</xdr:rowOff>
    </xdr:from>
    <xdr:to>
      <xdr:col>14</xdr:col>
      <xdr:colOff>390525</xdr:colOff>
      <xdr:row>101</xdr:row>
      <xdr:rowOff>142875</xdr:rowOff>
    </xdr:to>
    <xdr:pic>
      <xdr:nvPicPr>
        <xdr:cNvPr id="577" name="Picture 1152">
          <a:extLst>
            <a:ext uri="{FF2B5EF4-FFF2-40B4-BE49-F238E27FC236}">
              <a16:creationId xmlns:a16="http://schemas.microsoft.com/office/drawing/2014/main" id="{00000000-0008-0000-0400-000041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5707975"/>
          <a:ext cx="390525" cy="333375"/>
        </a:xfrm>
        <a:prstGeom prst="rect">
          <a:avLst/>
        </a:prstGeom>
        <a:noFill/>
        <a:ln w="9525">
          <a:miter lim="800000"/>
          <a:headEnd/>
          <a:tailEnd/>
        </a:ln>
      </xdr:spPr>
    </xdr:pic>
    <xdr:clientData/>
  </xdr:twoCellAnchor>
  <xdr:twoCellAnchor editAs="oneCell">
    <xdr:from>
      <xdr:col>14</xdr:col>
      <xdr:colOff>0</xdr:colOff>
      <xdr:row>101</xdr:row>
      <xdr:rowOff>0</xdr:rowOff>
    </xdr:from>
    <xdr:to>
      <xdr:col>14</xdr:col>
      <xdr:colOff>390525</xdr:colOff>
      <xdr:row>102</xdr:row>
      <xdr:rowOff>0</xdr:rowOff>
    </xdr:to>
    <xdr:pic>
      <xdr:nvPicPr>
        <xdr:cNvPr id="579" name="Picture 1154">
          <a:extLst>
            <a:ext uri="{FF2B5EF4-FFF2-40B4-BE49-F238E27FC236}">
              <a16:creationId xmlns:a16="http://schemas.microsoft.com/office/drawing/2014/main" id="{00000000-0008-0000-0400-000043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5898475"/>
          <a:ext cx="390525" cy="371475"/>
        </a:xfrm>
        <a:prstGeom prst="rect">
          <a:avLst/>
        </a:prstGeom>
        <a:noFill/>
        <a:ln w="9525">
          <a:miter lim="800000"/>
          <a:headEnd/>
          <a:tailEnd/>
        </a:ln>
      </xdr:spPr>
    </xdr:pic>
    <xdr:clientData/>
  </xdr:twoCellAnchor>
  <xdr:twoCellAnchor editAs="oneCell">
    <xdr:from>
      <xdr:col>14</xdr:col>
      <xdr:colOff>0</xdr:colOff>
      <xdr:row>102</xdr:row>
      <xdr:rowOff>0</xdr:rowOff>
    </xdr:from>
    <xdr:to>
      <xdr:col>14</xdr:col>
      <xdr:colOff>390525</xdr:colOff>
      <xdr:row>103</xdr:row>
      <xdr:rowOff>0</xdr:rowOff>
    </xdr:to>
    <xdr:pic>
      <xdr:nvPicPr>
        <xdr:cNvPr id="581" name="Picture 1156">
          <a:extLst>
            <a:ext uri="{FF2B5EF4-FFF2-40B4-BE49-F238E27FC236}">
              <a16:creationId xmlns:a16="http://schemas.microsoft.com/office/drawing/2014/main" id="{00000000-0008-0000-0400-000045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6269950"/>
          <a:ext cx="390525" cy="371475"/>
        </a:xfrm>
        <a:prstGeom prst="rect">
          <a:avLst/>
        </a:prstGeom>
        <a:noFill/>
        <a:ln w="9525">
          <a:miter lim="800000"/>
          <a:headEnd/>
          <a:tailEnd/>
        </a:ln>
      </xdr:spPr>
    </xdr:pic>
    <xdr:clientData/>
  </xdr:twoCellAnchor>
  <xdr:twoCellAnchor editAs="oneCell">
    <xdr:from>
      <xdr:col>14</xdr:col>
      <xdr:colOff>0</xdr:colOff>
      <xdr:row>103</xdr:row>
      <xdr:rowOff>0</xdr:rowOff>
    </xdr:from>
    <xdr:to>
      <xdr:col>14</xdr:col>
      <xdr:colOff>390525</xdr:colOff>
      <xdr:row>104</xdr:row>
      <xdr:rowOff>0</xdr:rowOff>
    </xdr:to>
    <xdr:pic>
      <xdr:nvPicPr>
        <xdr:cNvPr id="583" name="Picture 1158">
          <a:extLst>
            <a:ext uri="{FF2B5EF4-FFF2-40B4-BE49-F238E27FC236}">
              <a16:creationId xmlns:a16="http://schemas.microsoft.com/office/drawing/2014/main" id="{00000000-0008-0000-0400-000047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6641425"/>
          <a:ext cx="390525" cy="371475"/>
        </a:xfrm>
        <a:prstGeom prst="rect">
          <a:avLst/>
        </a:prstGeom>
        <a:noFill/>
        <a:ln w="9525">
          <a:miter lim="800000"/>
          <a:headEnd/>
          <a:tailEnd/>
        </a:ln>
      </xdr:spPr>
    </xdr:pic>
    <xdr:clientData/>
  </xdr:twoCellAnchor>
  <xdr:twoCellAnchor editAs="oneCell">
    <xdr:from>
      <xdr:col>14</xdr:col>
      <xdr:colOff>0</xdr:colOff>
      <xdr:row>104</xdr:row>
      <xdr:rowOff>0</xdr:rowOff>
    </xdr:from>
    <xdr:to>
      <xdr:col>14</xdr:col>
      <xdr:colOff>390525</xdr:colOff>
      <xdr:row>105</xdr:row>
      <xdr:rowOff>0</xdr:rowOff>
    </xdr:to>
    <xdr:pic>
      <xdr:nvPicPr>
        <xdr:cNvPr id="585" name="Picture 1160">
          <a:extLst>
            <a:ext uri="{FF2B5EF4-FFF2-40B4-BE49-F238E27FC236}">
              <a16:creationId xmlns:a16="http://schemas.microsoft.com/office/drawing/2014/main" id="{00000000-0008-0000-0400-000049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7012900"/>
          <a:ext cx="390525" cy="371475"/>
        </a:xfrm>
        <a:prstGeom prst="rect">
          <a:avLst/>
        </a:prstGeom>
        <a:noFill/>
        <a:ln w="9525">
          <a:miter lim="800000"/>
          <a:headEnd/>
          <a:tailEnd/>
        </a:ln>
      </xdr:spPr>
    </xdr:pic>
    <xdr:clientData/>
  </xdr:twoCellAnchor>
  <xdr:twoCellAnchor editAs="oneCell">
    <xdr:from>
      <xdr:col>14</xdr:col>
      <xdr:colOff>0</xdr:colOff>
      <xdr:row>111</xdr:row>
      <xdr:rowOff>0</xdr:rowOff>
    </xdr:from>
    <xdr:to>
      <xdr:col>14</xdr:col>
      <xdr:colOff>390525</xdr:colOff>
      <xdr:row>112</xdr:row>
      <xdr:rowOff>85725</xdr:rowOff>
    </xdr:to>
    <xdr:pic>
      <xdr:nvPicPr>
        <xdr:cNvPr id="587" name="Picture 1162">
          <a:extLst>
            <a:ext uri="{FF2B5EF4-FFF2-40B4-BE49-F238E27FC236}">
              <a16:creationId xmlns:a16="http://schemas.microsoft.com/office/drawing/2014/main" id="{00000000-0008-0000-0400-00004B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9432250"/>
          <a:ext cx="390525" cy="276225"/>
        </a:xfrm>
        <a:prstGeom prst="rect">
          <a:avLst/>
        </a:prstGeom>
        <a:noFill/>
        <a:ln w="9525">
          <a:miter lim="800000"/>
          <a:headEnd/>
          <a:tailEnd/>
        </a:ln>
      </xdr:spPr>
    </xdr:pic>
    <xdr:clientData/>
  </xdr:twoCellAnchor>
  <xdr:twoCellAnchor editAs="oneCell">
    <xdr:from>
      <xdr:col>14</xdr:col>
      <xdr:colOff>0</xdr:colOff>
      <xdr:row>112</xdr:row>
      <xdr:rowOff>0</xdr:rowOff>
    </xdr:from>
    <xdr:to>
      <xdr:col>14</xdr:col>
      <xdr:colOff>390525</xdr:colOff>
      <xdr:row>113</xdr:row>
      <xdr:rowOff>85725</xdr:rowOff>
    </xdr:to>
    <xdr:pic>
      <xdr:nvPicPr>
        <xdr:cNvPr id="589" name="Picture 1164">
          <a:extLst>
            <a:ext uri="{FF2B5EF4-FFF2-40B4-BE49-F238E27FC236}">
              <a16:creationId xmlns:a16="http://schemas.microsoft.com/office/drawing/2014/main" id="{00000000-0008-0000-0400-00004D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9622750"/>
          <a:ext cx="390525" cy="276225"/>
        </a:xfrm>
        <a:prstGeom prst="rect">
          <a:avLst/>
        </a:prstGeom>
        <a:noFill/>
        <a:ln w="9525">
          <a:miter lim="800000"/>
          <a:headEnd/>
          <a:tailEnd/>
        </a:ln>
      </xdr:spPr>
    </xdr:pic>
    <xdr:clientData/>
  </xdr:twoCellAnchor>
  <xdr:twoCellAnchor editAs="oneCell">
    <xdr:from>
      <xdr:col>14</xdr:col>
      <xdr:colOff>0</xdr:colOff>
      <xdr:row>113</xdr:row>
      <xdr:rowOff>0</xdr:rowOff>
    </xdr:from>
    <xdr:to>
      <xdr:col>14</xdr:col>
      <xdr:colOff>390525</xdr:colOff>
      <xdr:row>114</xdr:row>
      <xdr:rowOff>85725</xdr:rowOff>
    </xdr:to>
    <xdr:pic>
      <xdr:nvPicPr>
        <xdr:cNvPr id="591" name="Picture 1166">
          <a:extLst>
            <a:ext uri="{FF2B5EF4-FFF2-40B4-BE49-F238E27FC236}">
              <a16:creationId xmlns:a16="http://schemas.microsoft.com/office/drawing/2014/main" id="{00000000-0008-0000-0400-00004F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9813250"/>
          <a:ext cx="390525" cy="276225"/>
        </a:xfrm>
        <a:prstGeom prst="rect">
          <a:avLst/>
        </a:prstGeom>
        <a:noFill/>
        <a:ln w="9525">
          <a:miter lim="800000"/>
          <a:headEnd/>
          <a:tailEnd/>
        </a:ln>
      </xdr:spPr>
    </xdr:pic>
    <xdr:clientData/>
  </xdr:twoCellAnchor>
  <xdr:twoCellAnchor editAs="oneCell">
    <xdr:from>
      <xdr:col>14</xdr:col>
      <xdr:colOff>0</xdr:colOff>
      <xdr:row>114</xdr:row>
      <xdr:rowOff>0</xdr:rowOff>
    </xdr:from>
    <xdr:to>
      <xdr:col>14</xdr:col>
      <xdr:colOff>390525</xdr:colOff>
      <xdr:row>115</xdr:row>
      <xdr:rowOff>142875</xdr:rowOff>
    </xdr:to>
    <xdr:pic>
      <xdr:nvPicPr>
        <xdr:cNvPr id="593" name="Picture 1168">
          <a:extLst>
            <a:ext uri="{FF2B5EF4-FFF2-40B4-BE49-F238E27FC236}">
              <a16:creationId xmlns:a16="http://schemas.microsoft.com/office/drawing/2014/main" id="{00000000-0008-0000-0400-000051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003750"/>
          <a:ext cx="390525" cy="333375"/>
        </a:xfrm>
        <a:prstGeom prst="rect">
          <a:avLst/>
        </a:prstGeom>
        <a:noFill/>
        <a:ln w="9525">
          <a:miter lim="800000"/>
          <a:headEnd/>
          <a:tailEnd/>
        </a:ln>
      </xdr:spPr>
    </xdr:pic>
    <xdr:clientData/>
  </xdr:twoCellAnchor>
  <xdr:twoCellAnchor editAs="oneCell">
    <xdr:from>
      <xdr:col>14</xdr:col>
      <xdr:colOff>0</xdr:colOff>
      <xdr:row>115</xdr:row>
      <xdr:rowOff>0</xdr:rowOff>
    </xdr:from>
    <xdr:to>
      <xdr:col>14</xdr:col>
      <xdr:colOff>390525</xdr:colOff>
      <xdr:row>116</xdr:row>
      <xdr:rowOff>142875</xdr:rowOff>
    </xdr:to>
    <xdr:pic>
      <xdr:nvPicPr>
        <xdr:cNvPr id="595" name="Picture 1170">
          <a:extLst>
            <a:ext uri="{FF2B5EF4-FFF2-40B4-BE49-F238E27FC236}">
              <a16:creationId xmlns:a16="http://schemas.microsoft.com/office/drawing/2014/main" id="{00000000-0008-0000-0400-000053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194250"/>
          <a:ext cx="390525" cy="333375"/>
        </a:xfrm>
        <a:prstGeom prst="rect">
          <a:avLst/>
        </a:prstGeom>
        <a:noFill/>
        <a:ln w="9525">
          <a:miter lim="800000"/>
          <a:headEnd/>
          <a:tailEnd/>
        </a:ln>
      </xdr:spPr>
    </xdr:pic>
    <xdr:clientData/>
  </xdr:twoCellAnchor>
  <xdr:twoCellAnchor editAs="oneCell">
    <xdr:from>
      <xdr:col>14</xdr:col>
      <xdr:colOff>0</xdr:colOff>
      <xdr:row>116</xdr:row>
      <xdr:rowOff>0</xdr:rowOff>
    </xdr:from>
    <xdr:to>
      <xdr:col>14</xdr:col>
      <xdr:colOff>390525</xdr:colOff>
      <xdr:row>117</xdr:row>
      <xdr:rowOff>0</xdr:rowOff>
    </xdr:to>
    <xdr:pic>
      <xdr:nvPicPr>
        <xdr:cNvPr id="597" name="Picture 1172">
          <a:extLst>
            <a:ext uri="{FF2B5EF4-FFF2-40B4-BE49-F238E27FC236}">
              <a16:creationId xmlns:a16="http://schemas.microsoft.com/office/drawing/2014/main" id="{00000000-0008-0000-0400-000055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384750"/>
          <a:ext cx="390525" cy="371475"/>
        </a:xfrm>
        <a:prstGeom prst="rect">
          <a:avLst/>
        </a:prstGeom>
        <a:noFill/>
        <a:ln w="9525">
          <a:miter lim="800000"/>
          <a:headEnd/>
          <a:tailEnd/>
        </a:ln>
      </xdr:spPr>
    </xdr:pic>
    <xdr:clientData/>
  </xdr:twoCellAnchor>
  <xdr:twoCellAnchor editAs="oneCell">
    <xdr:from>
      <xdr:col>14</xdr:col>
      <xdr:colOff>0</xdr:colOff>
      <xdr:row>117</xdr:row>
      <xdr:rowOff>0</xdr:rowOff>
    </xdr:from>
    <xdr:to>
      <xdr:col>14</xdr:col>
      <xdr:colOff>390525</xdr:colOff>
      <xdr:row>118</xdr:row>
      <xdr:rowOff>0</xdr:rowOff>
    </xdr:to>
    <xdr:pic>
      <xdr:nvPicPr>
        <xdr:cNvPr id="599" name="Picture 1174">
          <a:extLst>
            <a:ext uri="{FF2B5EF4-FFF2-40B4-BE49-F238E27FC236}">
              <a16:creationId xmlns:a16="http://schemas.microsoft.com/office/drawing/2014/main" id="{00000000-0008-0000-0400-000057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756225"/>
          <a:ext cx="390525" cy="371475"/>
        </a:xfrm>
        <a:prstGeom prst="rect">
          <a:avLst/>
        </a:prstGeom>
        <a:noFill/>
        <a:ln w="9525">
          <a:miter lim="800000"/>
          <a:headEnd/>
          <a:tailEnd/>
        </a:ln>
      </xdr:spPr>
    </xdr:pic>
    <xdr:clientData/>
  </xdr:twoCellAnchor>
  <xdr:twoCellAnchor editAs="oneCell">
    <xdr:from>
      <xdr:col>14</xdr:col>
      <xdr:colOff>0</xdr:colOff>
      <xdr:row>118</xdr:row>
      <xdr:rowOff>0</xdr:rowOff>
    </xdr:from>
    <xdr:to>
      <xdr:col>14</xdr:col>
      <xdr:colOff>390525</xdr:colOff>
      <xdr:row>119</xdr:row>
      <xdr:rowOff>0</xdr:rowOff>
    </xdr:to>
    <xdr:pic>
      <xdr:nvPicPr>
        <xdr:cNvPr id="601" name="Picture 1176">
          <a:extLst>
            <a:ext uri="{FF2B5EF4-FFF2-40B4-BE49-F238E27FC236}">
              <a16:creationId xmlns:a16="http://schemas.microsoft.com/office/drawing/2014/main" id="{00000000-0008-0000-0400-000059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1127700"/>
          <a:ext cx="390525" cy="371475"/>
        </a:xfrm>
        <a:prstGeom prst="rect">
          <a:avLst/>
        </a:prstGeom>
        <a:noFill/>
        <a:ln w="9525">
          <a:miter lim="800000"/>
          <a:headEnd/>
          <a:tailEnd/>
        </a:ln>
      </xdr:spPr>
    </xdr:pic>
    <xdr:clientData/>
  </xdr:twoCellAnchor>
  <xdr:twoCellAnchor editAs="oneCell">
    <xdr:from>
      <xdr:col>14</xdr:col>
      <xdr:colOff>0</xdr:colOff>
      <xdr:row>119</xdr:row>
      <xdr:rowOff>0</xdr:rowOff>
    </xdr:from>
    <xdr:to>
      <xdr:col>14</xdr:col>
      <xdr:colOff>390525</xdr:colOff>
      <xdr:row>120</xdr:row>
      <xdr:rowOff>0</xdr:rowOff>
    </xdr:to>
    <xdr:pic>
      <xdr:nvPicPr>
        <xdr:cNvPr id="603" name="Picture 1178">
          <a:extLst>
            <a:ext uri="{FF2B5EF4-FFF2-40B4-BE49-F238E27FC236}">
              <a16:creationId xmlns:a16="http://schemas.microsoft.com/office/drawing/2014/main" id="{00000000-0008-0000-0400-00005B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1499175"/>
          <a:ext cx="390525" cy="371475"/>
        </a:xfrm>
        <a:prstGeom prst="rect">
          <a:avLst/>
        </a:prstGeom>
        <a:noFill/>
        <a:ln w="9525">
          <a:miter lim="800000"/>
          <a:headEnd/>
          <a:tailEnd/>
        </a:ln>
      </xdr:spPr>
    </xdr:pic>
    <xdr:clientData/>
  </xdr:twoCellAnchor>
  <xdr:twoCellAnchor editAs="oneCell">
    <xdr:from>
      <xdr:col>14</xdr:col>
      <xdr:colOff>0</xdr:colOff>
      <xdr:row>120</xdr:row>
      <xdr:rowOff>0</xdr:rowOff>
    </xdr:from>
    <xdr:to>
      <xdr:col>14</xdr:col>
      <xdr:colOff>390525</xdr:colOff>
      <xdr:row>121</xdr:row>
      <xdr:rowOff>0</xdr:rowOff>
    </xdr:to>
    <xdr:pic>
      <xdr:nvPicPr>
        <xdr:cNvPr id="605" name="Picture 1180">
          <a:extLst>
            <a:ext uri="{FF2B5EF4-FFF2-40B4-BE49-F238E27FC236}">
              <a16:creationId xmlns:a16="http://schemas.microsoft.com/office/drawing/2014/main" id="{00000000-0008-0000-0400-00005D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1870650"/>
          <a:ext cx="390525" cy="371475"/>
        </a:xfrm>
        <a:prstGeom prst="rect">
          <a:avLst/>
        </a:prstGeom>
        <a:noFill/>
        <a:ln w="9525">
          <a:miter lim="800000"/>
          <a:headEnd/>
          <a:tailEnd/>
        </a:ln>
      </xdr:spPr>
    </xdr:pic>
    <xdr:clientData/>
  </xdr:twoCellAnchor>
  <xdr:twoCellAnchor editAs="oneCell">
    <xdr:from>
      <xdr:col>14</xdr:col>
      <xdr:colOff>0</xdr:colOff>
      <xdr:row>127</xdr:row>
      <xdr:rowOff>0</xdr:rowOff>
    </xdr:from>
    <xdr:to>
      <xdr:col>14</xdr:col>
      <xdr:colOff>390525</xdr:colOff>
      <xdr:row>128</xdr:row>
      <xdr:rowOff>85725</xdr:rowOff>
    </xdr:to>
    <xdr:pic>
      <xdr:nvPicPr>
        <xdr:cNvPr id="607" name="Picture 1182">
          <a:extLst>
            <a:ext uri="{FF2B5EF4-FFF2-40B4-BE49-F238E27FC236}">
              <a16:creationId xmlns:a16="http://schemas.microsoft.com/office/drawing/2014/main" id="{00000000-0008-0000-0400-00005F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34290000"/>
          <a:ext cx="390525" cy="276225"/>
        </a:xfrm>
        <a:prstGeom prst="rect">
          <a:avLst/>
        </a:prstGeom>
        <a:noFill/>
        <a:ln w="9525">
          <a:miter lim="800000"/>
          <a:headEnd/>
          <a:tailEnd/>
        </a:ln>
      </xdr:spPr>
    </xdr:pic>
    <xdr:clientData/>
  </xdr:twoCellAnchor>
  <xdr:twoCellAnchor editAs="oneCell">
    <xdr:from>
      <xdr:col>14</xdr:col>
      <xdr:colOff>0</xdr:colOff>
      <xdr:row>128</xdr:row>
      <xdr:rowOff>0</xdr:rowOff>
    </xdr:from>
    <xdr:to>
      <xdr:col>14</xdr:col>
      <xdr:colOff>390525</xdr:colOff>
      <xdr:row>129</xdr:row>
      <xdr:rowOff>85725</xdr:rowOff>
    </xdr:to>
    <xdr:pic>
      <xdr:nvPicPr>
        <xdr:cNvPr id="609" name="Picture 1184">
          <a:extLst>
            <a:ext uri="{FF2B5EF4-FFF2-40B4-BE49-F238E27FC236}">
              <a16:creationId xmlns:a16="http://schemas.microsoft.com/office/drawing/2014/main" id="{00000000-0008-0000-0400-000061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34480500"/>
          <a:ext cx="390525" cy="276225"/>
        </a:xfrm>
        <a:prstGeom prst="rect">
          <a:avLst/>
        </a:prstGeom>
        <a:noFill/>
        <a:ln w="9525">
          <a:miter lim="800000"/>
          <a:headEnd/>
          <a:tailEnd/>
        </a:ln>
      </xdr:spPr>
    </xdr:pic>
    <xdr:clientData/>
  </xdr:twoCellAnchor>
  <xdr:twoCellAnchor editAs="oneCell">
    <xdr:from>
      <xdr:col>14</xdr:col>
      <xdr:colOff>0</xdr:colOff>
      <xdr:row>129</xdr:row>
      <xdr:rowOff>0</xdr:rowOff>
    </xdr:from>
    <xdr:to>
      <xdr:col>14</xdr:col>
      <xdr:colOff>390525</xdr:colOff>
      <xdr:row>130</xdr:row>
      <xdr:rowOff>85725</xdr:rowOff>
    </xdr:to>
    <xdr:pic>
      <xdr:nvPicPr>
        <xdr:cNvPr id="611" name="Picture 1186">
          <a:extLst>
            <a:ext uri="{FF2B5EF4-FFF2-40B4-BE49-F238E27FC236}">
              <a16:creationId xmlns:a16="http://schemas.microsoft.com/office/drawing/2014/main" id="{00000000-0008-0000-0400-000063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34671000"/>
          <a:ext cx="390525" cy="276225"/>
        </a:xfrm>
        <a:prstGeom prst="rect">
          <a:avLst/>
        </a:prstGeom>
        <a:noFill/>
        <a:ln w="9525">
          <a:miter lim="800000"/>
          <a:headEnd/>
          <a:tailEnd/>
        </a:ln>
      </xdr:spPr>
    </xdr:pic>
    <xdr:clientData/>
  </xdr:twoCellAnchor>
  <xdr:twoCellAnchor editAs="oneCell">
    <xdr:from>
      <xdr:col>14</xdr:col>
      <xdr:colOff>0</xdr:colOff>
      <xdr:row>130</xdr:row>
      <xdr:rowOff>0</xdr:rowOff>
    </xdr:from>
    <xdr:to>
      <xdr:col>14</xdr:col>
      <xdr:colOff>390525</xdr:colOff>
      <xdr:row>131</xdr:row>
      <xdr:rowOff>142875</xdr:rowOff>
    </xdr:to>
    <xdr:pic>
      <xdr:nvPicPr>
        <xdr:cNvPr id="613" name="Picture 1188">
          <a:extLst>
            <a:ext uri="{FF2B5EF4-FFF2-40B4-BE49-F238E27FC236}">
              <a16:creationId xmlns:a16="http://schemas.microsoft.com/office/drawing/2014/main" id="{00000000-0008-0000-0400-000065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4861500"/>
          <a:ext cx="390525" cy="333375"/>
        </a:xfrm>
        <a:prstGeom prst="rect">
          <a:avLst/>
        </a:prstGeom>
        <a:noFill/>
        <a:ln w="9525">
          <a:miter lim="800000"/>
          <a:headEnd/>
          <a:tailEnd/>
        </a:ln>
      </xdr:spPr>
    </xdr:pic>
    <xdr:clientData/>
  </xdr:twoCellAnchor>
  <xdr:twoCellAnchor editAs="oneCell">
    <xdr:from>
      <xdr:col>14</xdr:col>
      <xdr:colOff>0</xdr:colOff>
      <xdr:row>131</xdr:row>
      <xdr:rowOff>0</xdr:rowOff>
    </xdr:from>
    <xdr:to>
      <xdr:col>14</xdr:col>
      <xdr:colOff>390525</xdr:colOff>
      <xdr:row>132</xdr:row>
      <xdr:rowOff>142875</xdr:rowOff>
    </xdr:to>
    <xdr:pic>
      <xdr:nvPicPr>
        <xdr:cNvPr id="615" name="Picture 1190">
          <a:extLst>
            <a:ext uri="{FF2B5EF4-FFF2-40B4-BE49-F238E27FC236}">
              <a16:creationId xmlns:a16="http://schemas.microsoft.com/office/drawing/2014/main" id="{00000000-0008-0000-0400-000067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052000"/>
          <a:ext cx="390525" cy="333375"/>
        </a:xfrm>
        <a:prstGeom prst="rect">
          <a:avLst/>
        </a:prstGeom>
        <a:noFill/>
        <a:ln w="9525">
          <a:miter lim="800000"/>
          <a:headEnd/>
          <a:tailEnd/>
        </a:ln>
      </xdr:spPr>
    </xdr:pic>
    <xdr:clientData/>
  </xdr:twoCellAnchor>
  <xdr:twoCellAnchor editAs="oneCell">
    <xdr:from>
      <xdr:col>14</xdr:col>
      <xdr:colOff>0</xdr:colOff>
      <xdr:row>132</xdr:row>
      <xdr:rowOff>0</xdr:rowOff>
    </xdr:from>
    <xdr:to>
      <xdr:col>14</xdr:col>
      <xdr:colOff>390525</xdr:colOff>
      <xdr:row>133</xdr:row>
      <xdr:rowOff>0</xdr:rowOff>
    </xdr:to>
    <xdr:pic>
      <xdr:nvPicPr>
        <xdr:cNvPr id="617" name="Picture 1192">
          <a:extLst>
            <a:ext uri="{FF2B5EF4-FFF2-40B4-BE49-F238E27FC236}">
              <a16:creationId xmlns:a16="http://schemas.microsoft.com/office/drawing/2014/main" id="{00000000-0008-0000-0400-000069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242500"/>
          <a:ext cx="390525" cy="371475"/>
        </a:xfrm>
        <a:prstGeom prst="rect">
          <a:avLst/>
        </a:prstGeom>
        <a:noFill/>
        <a:ln w="9525">
          <a:miter lim="800000"/>
          <a:headEnd/>
          <a:tailEnd/>
        </a:ln>
      </xdr:spPr>
    </xdr:pic>
    <xdr:clientData/>
  </xdr:twoCellAnchor>
  <xdr:twoCellAnchor editAs="oneCell">
    <xdr:from>
      <xdr:col>14</xdr:col>
      <xdr:colOff>0</xdr:colOff>
      <xdr:row>133</xdr:row>
      <xdr:rowOff>0</xdr:rowOff>
    </xdr:from>
    <xdr:to>
      <xdr:col>14</xdr:col>
      <xdr:colOff>390525</xdr:colOff>
      <xdr:row>134</xdr:row>
      <xdr:rowOff>0</xdr:rowOff>
    </xdr:to>
    <xdr:pic>
      <xdr:nvPicPr>
        <xdr:cNvPr id="619" name="Picture 1194">
          <a:extLst>
            <a:ext uri="{FF2B5EF4-FFF2-40B4-BE49-F238E27FC236}">
              <a16:creationId xmlns:a16="http://schemas.microsoft.com/office/drawing/2014/main" id="{00000000-0008-0000-0400-00006B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613975"/>
          <a:ext cx="390525" cy="371475"/>
        </a:xfrm>
        <a:prstGeom prst="rect">
          <a:avLst/>
        </a:prstGeom>
        <a:noFill/>
        <a:ln w="9525">
          <a:miter lim="800000"/>
          <a:headEnd/>
          <a:tailEnd/>
        </a:ln>
      </xdr:spPr>
    </xdr:pic>
    <xdr:clientData/>
  </xdr:twoCellAnchor>
  <xdr:twoCellAnchor editAs="oneCell">
    <xdr:from>
      <xdr:col>14</xdr:col>
      <xdr:colOff>0</xdr:colOff>
      <xdr:row>134</xdr:row>
      <xdr:rowOff>0</xdr:rowOff>
    </xdr:from>
    <xdr:to>
      <xdr:col>14</xdr:col>
      <xdr:colOff>390525</xdr:colOff>
      <xdr:row>135</xdr:row>
      <xdr:rowOff>0</xdr:rowOff>
    </xdr:to>
    <xdr:pic>
      <xdr:nvPicPr>
        <xdr:cNvPr id="621" name="Picture 1196">
          <a:extLst>
            <a:ext uri="{FF2B5EF4-FFF2-40B4-BE49-F238E27FC236}">
              <a16:creationId xmlns:a16="http://schemas.microsoft.com/office/drawing/2014/main" id="{00000000-0008-0000-0400-00006D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985450"/>
          <a:ext cx="390525" cy="371475"/>
        </a:xfrm>
        <a:prstGeom prst="rect">
          <a:avLst/>
        </a:prstGeom>
        <a:noFill/>
        <a:ln w="9525">
          <a:miter lim="800000"/>
          <a:headEnd/>
          <a:tailEnd/>
        </a:ln>
      </xdr:spPr>
    </xdr:pic>
    <xdr:clientData/>
  </xdr:twoCellAnchor>
  <xdr:twoCellAnchor editAs="oneCell">
    <xdr:from>
      <xdr:col>14</xdr:col>
      <xdr:colOff>0</xdr:colOff>
      <xdr:row>135</xdr:row>
      <xdr:rowOff>0</xdr:rowOff>
    </xdr:from>
    <xdr:to>
      <xdr:col>14</xdr:col>
      <xdr:colOff>390525</xdr:colOff>
      <xdr:row>136</xdr:row>
      <xdr:rowOff>0</xdr:rowOff>
    </xdr:to>
    <xdr:pic>
      <xdr:nvPicPr>
        <xdr:cNvPr id="623" name="Picture 1198">
          <a:extLst>
            <a:ext uri="{FF2B5EF4-FFF2-40B4-BE49-F238E27FC236}">
              <a16:creationId xmlns:a16="http://schemas.microsoft.com/office/drawing/2014/main" id="{00000000-0008-0000-0400-00006F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6356925"/>
          <a:ext cx="390525" cy="371475"/>
        </a:xfrm>
        <a:prstGeom prst="rect">
          <a:avLst/>
        </a:prstGeom>
        <a:noFill/>
        <a:ln w="9525">
          <a:miter lim="800000"/>
          <a:headEnd/>
          <a:tailEnd/>
        </a:ln>
      </xdr:spPr>
    </xdr:pic>
    <xdr:clientData/>
  </xdr:twoCellAnchor>
  <xdr:twoCellAnchor editAs="oneCell">
    <xdr:from>
      <xdr:col>14</xdr:col>
      <xdr:colOff>0</xdr:colOff>
      <xdr:row>136</xdr:row>
      <xdr:rowOff>0</xdr:rowOff>
    </xdr:from>
    <xdr:to>
      <xdr:col>14</xdr:col>
      <xdr:colOff>390525</xdr:colOff>
      <xdr:row>137</xdr:row>
      <xdr:rowOff>0</xdr:rowOff>
    </xdr:to>
    <xdr:pic>
      <xdr:nvPicPr>
        <xdr:cNvPr id="625" name="Picture 1200">
          <a:extLst>
            <a:ext uri="{FF2B5EF4-FFF2-40B4-BE49-F238E27FC236}">
              <a16:creationId xmlns:a16="http://schemas.microsoft.com/office/drawing/2014/main" id="{00000000-0008-0000-0400-000071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6728400"/>
          <a:ext cx="390525" cy="371475"/>
        </a:xfrm>
        <a:prstGeom prst="rect">
          <a:avLst/>
        </a:prstGeom>
        <a:noFill/>
        <a:ln w="9525">
          <a:miter lim="800000"/>
          <a:headEnd/>
          <a:tailEnd/>
        </a:ln>
      </xdr:spPr>
    </xdr:pic>
    <xdr:clientData/>
  </xdr:twoCellAnchor>
  <xdr:twoCellAnchor editAs="oneCell">
    <xdr:from>
      <xdr:col>14</xdr:col>
      <xdr:colOff>0</xdr:colOff>
      <xdr:row>137</xdr:row>
      <xdr:rowOff>0</xdr:rowOff>
    </xdr:from>
    <xdr:to>
      <xdr:col>14</xdr:col>
      <xdr:colOff>390525</xdr:colOff>
      <xdr:row>138</xdr:row>
      <xdr:rowOff>0</xdr:rowOff>
    </xdr:to>
    <xdr:pic>
      <xdr:nvPicPr>
        <xdr:cNvPr id="627" name="Picture 1202">
          <a:extLst>
            <a:ext uri="{FF2B5EF4-FFF2-40B4-BE49-F238E27FC236}">
              <a16:creationId xmlns:a16="http://schemas.microsoft.com/office/drawing/2014/main" id="{00000000-0008-0000-0400-000073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7099875"/>
          <a:ext cx="390525" cy="371475"/>
        </a:xfrm>
        <a:prstGeom prst="rect">
          <a:avLst/>
        </a:prstGeom>
        <a:noFill/>
        <a:ln w="9525">
          <a:miter lim="800000"/>
          <a:headEnd/>
          <a:tailEnd/>
        </a:ln>
      </xdr:spPr>
    </xdr:pic>
    <xdr:clientData/>
  </xdr:twoCellAnchor>
  <xdr:twoCellAnchor editAs="oneCell">
    <xdr:from>
      <xdr:col>14</xdr:col>
      <xdr:colOff>0</xdr:colOff>
      <xdr:row>138</xdr:row>
      <xdr:rowOff>0</xdr:rowOff>
    </xdr:from>
    <xdr:to>
      <xdr:col>14</xdr:col>
      <xdr:colOff>390525</xdr:colOff>
      <xdr:row>139</xdr:row>
      <xdr:rowOff>0</xdr:rowOff>
    </xdr:to>
    <xdr:pic>
      <xdr:nvPicPr>
        <xdr:cNvPr id="629" name="Picture 1204">
          <a:extLst>
            <a:ext uri="{FF2B5EF4-FFF2-40B4-BE49-F238E27FC236}">
              <a16:creationId xmlns:a16="http://schemas.microsoft.com/office/drawing/2014/main" id="{00000000-0008-0000-0400-000075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7471350"/>
          <a:ext cx="390525" cy="371475"/>
        </a:xfrm>
        <a:prstGeom prst="rect">
          <a:avLst/>
        </a:prstGeom>
        <a:noFill/>
        <a:ln w="9525">
          <a:miter lim="800000"/>
          <a:headEnd/>
          <a:tailEnd/>
        </a:ln>
      </xdr:spPr>
    </xdr:pic>
    <xdr:clientData/>
  </xdr:twoCellAnchor>
  <xdr:twoCellAnchor editAs="oneCell">
    <xdr:from>
      <xdr:col>14</xdr:col>
      <xdr:colOff>0</xdr:colOff>
      <xdr:row>145</xdr:row>
      <xdr:rowOff>0</xdr:rowOff>
    </xdr:from>
    <xdr:to>
      <xdr:col>14</xdr:col>
      <xdr:colOff>390525</xdr:colOff>
      <xdr:row>146</xdr:row>
      <xdr:rowOff>85725</xdr:rowOff>
    </xdr:to>
    <xdr:pic>
      <xdr:nvPicPr>
        <xdr:cNvPr id="631" name="Picture 1206">
          <a:extLst>
            <a:ext uri="{FF2B5EF4-FFF2-40B4-BE49-F238E27FC236}">
              <a16:creationId xmlns:a16="http://schemas.microsoft.com/office/drawing/2014/main" id="{00000000-0008-0000-0400-000077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0052625"/>
          <a:ext cx="390525" cy="276225"/>
        </a:xfrm>
        <a:prstGeom prst="rect">
          <a:avLst/>
        </a:prstGeom>
        <a:noFill/>
        <a:ln w="9525">
          <a:miter lim="800000"/>
          <a:headEnd/>
          <a:tailEnd/>
        </a:ln>
      </xdr:spPr>
    </xdr:pic>
    <xdr:clientData/>
  </xdr:twoCellAnchor>
  <xdr:twoCellAnchor editAs="oneCell">
    <xdr:from>
      <xdr:col>14</xdr:col>
      <xdr:colOff>0</xdr:colOff>
      <xdr:row>146</xdr:row>
      <xdr:rowOff>0</xdr:rowOff>
    </xdr:from>
    <xdr:to>
      <xdr:col>14</xdr:col>
      <xdr:colOff>390525</xdr:colOff>
      <xdr:row>147</xdr:row>
      <xdr:rowOff>85725</xdr:rowOff>
    </xdr:to>
    <xdr:pic>
      <xdr:nvPicPr>
        <xdr:cNvPr id="633" name="Picture 1208">
          <a:extLst>
            <a:ext uri="{FF2B5EF4-FFF2-40B4-BE49-F238E27FC236}">
              <a16:creationId xmlns:a16="http://schemas.microsoft.com/office/drawing/2014/main" id="{00000000-0008-0000-0400-000079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0243125"/>
          <a:ext cx="390525" cy="276225"/>
        </a:xfrm>
        <a:prstGeom prst="rect">
          <a:avLst/>
        </a:prstGeom>
        <a:noFill/>
        <a:ln w="9525">
          <a:miter lim="800000"/>
          <a:headEnd/>
          <a:tailEnd/>
        </a:ln>
      </xdr:spPr>
    </xdr:pic>
    <xdr:clientData/>
  </xdr:twoCellAnchor>
  <xdr:twoCellAnchor editAs="oneCell">
    <xdr:from>
      <xdr:col>14</xdr:col>
      <xdr:colOff>0</xdr:colOff>
      <xdr:row>153</xdr:row>
      <xdr:rowOff>0</xdr:rowOff>
    </xdr:from>
    <xdr:to>
      <xdr:col>14</xdr:col>
      <xdr:colOff>390525</xdr:colOff>
      <xdr:row>154</xdr:row>
      <xdr:rowOff>85725</xdr:rowOff>
    </xdr:to>
    <xdr:pic>
      <xdr:nvPicPr>
        <xdr:cNvPr id="635" name="Picture 1210">
          <a:extLst>
            <a:ext uri="{FF2B5EF4-FFF2-40B4-BE49-F238E27FC236}">
              <a16:creationId xmlns:a16="http://schemas.microsoft.com/office/drawing/2014/main" id="{00000000-0008-0000-0400-00007B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1938575"/>
          <a:ext cx="390525" cy="276225"/>
        </a:xfrm>
        <a:prstGeom prst="rect">
          <a:avLst/>
        </a:prstGeom>
        <a:noFill/>
        <a:ln w="9525">
          <a:miter lim="800000"/>
          <a:headEnd/>
          <a:tailEnd/>
        </a:ln>
      </xdr:spPr>
    </xdr:pic>
    <xdr:clientData/>
  </xdr:twoCellAnchor>
  <xdr:twoCellAnchor editAs="oneCell">
    <xdr:from>
      <xdr:col>14</xdr:col>
      <xdr:colOff>0</xdr:colOff>
      <xdr:row>154</xdr:row>
      <xdr:rowOff>0</xdr:rowOff>
    </xdr:from>
    <xdr:to>
      <xdr:col>14</xdr:col>
      <xdr:colOff>390525</xdr:colOff>
      <xdr:row>155</xdr:row>
      <xdr:rowOff>85725</xdr:rowOff>
    </xdr:to>
    <xdr:pic>
      <xdr:nvPicPr>
        <xdr:cNvPr id="637" name="Picture 1212">
          <a:extLst>
            <a:ext uri="{FF2B5EF4-FFF2-40B4-BE49-F238E27FC236}">
              <a16:creationId xmlns:a16="http://schemas.microsoft.com/office/drawing/2014/main" id="{00000000-0008-0000-0400-00007D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2129075"/>
          <a:ext cx="390525" cy="276225"/>
        </a:xfrm>
        <a:prstGeom prst="rect">
          <a:avLst/>
        </a:prstGeom>
        <a:noFill/>
        <a:ln w="9525">
          <a:miter lim="800000"/>
          <a:headEnd/>
          <a:tailEnd/>
        </a:ln>
      </xdr:spPr>
    </xdr:pic>
    <xdr:clientData/>
  </xdr:twoCellAnchor>
  <xdr:twoCellAnchor editAs="oneCell">
    <xdr:from>
      <xdr:col>14</xdr:col>
      <xdr:colOff>0</xdr:colOff>
      <xdr:row>161</xdr:row>
      <xdr:rowOff>0</xdr:rowOff>
    </xdr:from>
    <xdr:to>
      <xdr:col>14</xdr:col>
      <xdr:colOff>390525</xdr:colOff>
      <xdr:row>162</xdr:row>
      <xdr:rowOff>85725</xdr:rowOff>
    </xdr:to>
    <xdr:pic>
      <xdr:nvPicPr>
        <xdr:cNvPr id="639" name="Picture 1214">
          <a:extLst>
            <a:ext uri="{FF2B5EF4-FFF2-40B4-BE49-F238E27FC236}">
              <a16:creationId xmlns:a16="http://schemas.microsoft.com/office/drawing/2014/main" id="{00000000-0008-0000-0400-00007F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3824525"/>
          <a:ext cx="390525" cy="276225"/>
        </a:xfrm>
        <a:prstGeom prst="rect">
          <a:avLst/>
        </a:prstGeom>
        <a:noFill/>
        <a:ln w="9525">
          <a:miter lim="800000"/>
          <a:headEnd/>
          <a:tailEnd/>
        </a:ln>
      </xdr:spPr>
    </xdr:pic>
    <xdr:clientData/>
  </xdr:twoCellAnchor>
  <xdr:twoCellAnchor editAs="oneCell">
    <xdr:from>
      <xdr:col>14</xdr:col>
      <xdr:colOff>0</xdr:colOff>
      <xdr:row>162</xdr:row>
      <xdr:rowOff>0</xdr:rowOff>
    </xdr:from>
    <xdr:to>
      <xdr:col>14</xdr:col>
      <xdr:colOff>390525</xdr:colOff>
      <xdr:row>163</xdr:row>
      <xdr:rowOff>85725</xdr:rowOff>
    </xdr:to>
    <xdr:pic>
      <xdr:nvPicPr>
        <xdr:cNvPr id="641" name="Picture 1216">
          <a:extLst>
            <a:ext uri="{FF2B5EF4-FFF2-40B4-BE49-F238E27FC236}">
              <a16:creationId xmlns:a16="http://schemas.microsoft.com/office/drawing/2014/main" id="{00000000-0008-0000-0400-000081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4015025"/>
          <a:ext cx="390525" cy="276225"/>
        </a:xfrm>
        <a:prstGeom prst="rect">
          <a:avLst/>
        </a:prstGeom>
        <a:noFill/>
        <a:ln w="9525">
          <a:miter lim="800000"/>
          <a:headEnd/>
          <a:tailEnd/>
        </a:ln>
      </xdr:spPr>
    </xdr:pic>
    <xdr:clientData/>
  </xdr:twoCellAnchor>
  <xdr:twoCellAnchor editAs="oneCell">
    <xdr:from>
      <xdr:col>14</xdr:col>
      <xdr:colOff>0</xdr:colOff>
      <xdr:row>163</xdr:row>
      <xdr:rowOff>0</xdr:rowOff>
    </xdr:from>
    <xdr:to>
      <xdr:col>14</xdr:col>
      <xdr:colOff>390525</xdr:colOff>
      <xdr:row>164</xdr:row>
      <xdr:rowOff>85725</xdr:rowOff>
    </xdr:to>
    <xdr:pic>
      <xdr:nvPicPr>
        <xdr:cNvPr id="643" name="Picture 1218">
          <a:extLst>
            <a:ext uri="{FF2B5EF4-FFF2-40B4-BE49-F238E27FC236}">
              <a16:creationId xmlns:a16="http://schemas.microsoft.com/office/drawing/2014/main" id="{00000000-0008-0000-0400-000083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4205525"/>
          <a:ext cx="390525" cy="276225"/>
        </a:xfrm>
        <a:prstGeom prst="rect">
          <a:avLst/>
        </a:prstGeom>
        <a:noFill/>
        <a:ln w="9525">
          <a:miter lim="800000"/>
          <a:headEnd/>
          <a:tailEnd/>
        </a:ln>
      </xdr:spPr>
    </xdr:pic>
    <xdr:clientData/>
  </xdr:twoCellAnchor>
  <xdr:twoCellAnchor editAs="oneCell">
    <xdr:from>
      <xdr:col>14</xdr:col>
      <xdr:colOff>0</xdr:colOff>
      <xdr:row>170</xdr:row>
      <xdr:rowOff>0</xdr:rowOff>
    </xdr:from>
    <xdr:to>
      <xdr:col>14</xdr:col>
      <xdr:colOff>390525</xdr:colOff>
      <xdr:row>171</xdr:row>
      <xdr:rowOff>85725</xdr:rowOff>
    </xdr:to>
    <xdr:pic>
      <xdr:nvPicPr>
        <xdr:cNvPr id="645" name="Picture 1220">
          <a:extLst>
            <a:ext uri="{FF2B5EF4-FFF2-40B4-BE49-F238E27FC236}">
              <a16:creationId xmlns:a16="http://schemas.microsoft.com/office/drawing/2014/main" id="{00000000-0008-0000-0400-000085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6081950"/>
          <a:ext cx="390525" cy="276225"/>
        </a:xfrm>
        <a:prstGeom prst="rect">
          <a:avLst/>
        </a:prstGeom>
        <a:noFill/>
        <a:ln w="9525">
          <a:miter lim="800000"/>
          <a:headEnd/>
          <a:tailEnd/>
        </a:ln>
      </xdr:spPr>
    </xdr:pic>
    <xdr:clientData/>
  </xdr:twoCellAnchor>
  <xdr:twoCellAnchor editAs="oneCell">
    <xdr:from>
      <xdr:col>14</xdr:col>
      <xdr:colOff>0</xdr:colOff>
      <xdr:row>171</xdr:row>
      <xdr:rowOff>0</xdr:rowOff>
    </xdr:from>
    <xdr:to>
      <xdr:col>14</xdr:col>
      <xdr:colOff>390525</xdr:colOff>
      <xdr:row>172</xdr:row>
      <xdr:rowOff>85725</xdr:rowOff>
    </xdr:to>
    <xdr:pic>
      <xdr:nvPicPr>
        <xdr:cNvPr id="647" name="Picture 1222">
          <a:extLst>
            <a:ext uri="{FF2B5EF4-FFF2-40B4-BE49-F238E27FC236}">
              <a16:creationId xmlns:a16="http://schemas.microsoft.com/office/drawing/2014/main" id="{00000000-0008-0000-0400-000087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6272450"/>
          <a:ext cx="390525" cy="276225"/>
        </a:xfrm>
        <a:prstGeom prst="rect">
          <a:avLst/>
        </a:prstGeom>
        <a:noFill/>
        <a:ln w="9525">
          <a:miter lim="800000"/>
          <a:headEnd/>
          <a:tailEnd/>
        </a:ln>
      </xdr:spPr>
    </xdr:pic>
    <xdr:clientData/>
  </xdr:twoCellAnchor>
  <xdr:twoCellAnchor editAs="oneCell">
    <xdr:from>
      <xdr:col>14</xdr:col>
      <xdr:colOff>0</xdr:colOff>
      <xdr:row>172</xdr:row>
      <xdr:rowOff>0</xdr:rowOff>
    </xdr:from>
    <xdr:to>
      <xdr:col>14</xdr:col>
      <xdr:colOff>390525</xdr:colOff>
      <xdr:row>173</xdr:row>
      <xdr:rowOff>85725</xdr:rowOff>
    </xdr:to>
    <xdr:pic>
      <xdr:nvPicPr>
        <xdr:cNvPr id="649" name="Picture 1224">
          <a:extLst>
            <a:ext uri="{FF2B5EF4-FFF2-40B4-BE49-F238E27FC236}">
              <a16:creationId xmlns:a16="http://schemas.microsoft.com/office/drawing/2014/main" id="{00000000-0008-0000-0400-000089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6462950"/>
          <a:ext cx="390525" cy="276225"/>
        </a:xfrm>
        <a:prstGeom prst="rect">
          <a:avLst/>
        </a:prstGeom>
        <a:noFill/>
        <a:ln w="9525">
          <a:miter lim="800000"/>
          <a:headEnd/>
          <a:tailEnd/>
        </a:ln>
      </xdr:spPr>
    </xdr:pic>
    <xdr:clientData/>
  </xdr:twoCellAnchor>
  <xdr:twoCellAnchor editAs="oneCell">
    <xdr:from>
      <xdr:col>14</xdr:col>
      <xdr:colOff>0</xdr:colOff>
      <xdr:row>173</xdr:row>
      <xdr:rowOff>0</xdr:rowOff>
    </xdr:from>
    <xdr:to>
      <xdr:col>14</xdr:col>
      <xdr:colOff>390525</xdr:colOff>
      <xdr:row>174</xdr:row>
      <xdr:rowOff>85725</xdr:rowOff>
    </xdr:to>
    <xdr:pic>
      <xdr:nvPicPr>
        <xdr:cNvPr id="651" name="Picture 1226">
          <a:extLst>
            <a:ext uri="{FF2B5EF4-FFF2-40B4-BE49-F238E27FC236}">
              <a16:creationId xmlns:a16="http://schemas.microsoft.com/office/drawing/2014/main" id="{00000000-0008-0000-0400-00008B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6653450"/>
          <a:ext cx="390525" cy="276225"/>
        </a:xfrm>
        <a:prstGeom prst="rect">
          <a:avLst/>
        </a:prstGeom>
        <a:noFill/>
        <a:ln w="9525">
          <a:miter lim="800000"/>
          <a:headEnd/>
          <a:tailEnd/>
        </a:ln>
      </xdr:spPr>
    </xdr:pic>
    <xdr:clientData/>
  </xdr:twoCellAnchor>
  <xdr:twoCellAnchor editAs="oneCell">
    <xdr:from>
      <xdr:col>14</xdr:col>
      <xdr:colOff>0</xdr:colOff>
      <xdr:row>180</xdr:row>
      <xdr:rowOff>0</xdr:rowOff>
    </xdr:from>
    <xdr:to>
      <xdr:col>14</xdr:col>
      <xdr:colOff>390525</xdr:colOff>
      <xdr:row>181</xdr:row>
      <xdr:rowOff>142875</xdr:rowOff>
    </xdr:to>
    <xdr:pic>
      <xdr:nvPicPr>
        <xdr:cNvPr id="653" name="Picture 1228">
          <a:extLst>
            <a:ext uri="{FF2B5EF4-FFF2-40B4-BE49-F238E27FC236}">
              <a16:creationId xmlns:a16="http://schemas.microsoft.com/office/drawing/2014/main" id="{00000000-0008-0000-0400-00008D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167925"/>
          <a:ext cx="390525" cy="333375"/>
        </a:xfrm>
        <a:prstGeom prst="rect">
          <a:avLst/>
        </a:prstGeom>
        <a:noFill/>
        <a:ln w="9525">
          <a:miter lim="800000"/>
          <a:headEnd/>
          <a:tailEnd/>
        </a:ln>
      </xdr:spPr>
    </xdr:pic>
    <xdr:clientData/>
  </xdr:twoCellAnchor>
  <xdr:twoCellAnchor editAs="oneCell">
    <xdr:from>
      <xdr:col>14</xdr:col>
      <xdr:colOff>0</xdr:colOff>
      <xdr:row>181</xdr:row>
      <xdr:rowOff>0</xdr:rowOff>
    </xdr:from>
    <xdr:to>
      <xdr:col>14</xdr:col>
      <xdr:colOff>390525</xdr:colOff>
      <xdr:row>182</xdr:row>
      <xdr:rowOff>142875</xdr:rowOff>
    </xdr:to>
    <xdr:pic>
      <xdr:nvPicPr>
        <xdr:cNvPr id="655" name="Picture 1230">
          <a:extLst>
            <a:ext uri="{FF2B5EF4-FFF2-40B4-BE49-F238E27FC236}">
              <a16:creationId xmlns:a16="http://schemas.microsoft.com/office/drawing/2014/main" id="{00000000-0008-0000-0400-00008F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358425"/>
          <a:ext cx="390525" cy="333375"/>
        </a:xfrm>
        <a:prstGeom prst="rect">
          <a:avLst/>
        </a:prstGeom>
        <a:noFill/>
        <a:ln w="9525">
          <a:miter lim="800000"/>
          <a:headEnd/>
          <a:tailEnd/>
        </a:ln>
      </xdr:spPr>
    </xdr:pic>
    <xdr:clientData/>
  </xdr:twoCellAnchor>
  <xdr:twoCellAnchor editAs="oneCell">
    <xdr:from>
      <xdr:col>14</xdr:col>
      <xdr:colOff>0</xdr:colOff>
      <xdr:row>182</xdr:row>
      <xdr:rowOff>0</xdr:rowOff>
    </xdr:from>
    <xdr:to>
      <xdr:col>14</xdr:col>
      <xdr:colOff>390525</xdr:colOff>
      <xdr:row>183</xdr:row>
      <xdr:rowOff>0</xdr:rowOff>
    </xdr:to>
    <xdr:pic>
      <xdr:nvPicPr>
        <xdr:cNvPr id="657" name="Picture 1232">
          <a:extLst>
            <a:ext uri="{FF2B5EF4-FFF2-40B4-BE49-F238E27FC236}">
              <a16:creationId xmlns:a16="http://schemas.microsoft.com/office/drawing/2014/main" id="{00000000-0008-0000-0400-000091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548925"/>
          <a:ext cx="390525" cy="371475"/>
        </a:xfrm>
        <a:prstGeom prst="rect">
          <a:avLst/>
        </a:prstGeom>
        <a:noFill/>
        <a:ln w="9525">
          <a:miter lim="800000"/>
          <a:headEnd/>
          <a:tailEnd/>
        </a:ln>
      </xdr:spPr>
    </xdr:pic>
    <xdr:clientData/>
  </xdr:twoCellAnchor>
  <xdr:twoCellAnchor editAs="oneCell">
    <xdr:from>
      <xdr:col>14</xdr:col>
      <xdr:colOff>0</xdr:colOff>
      <xdr:row>183</xdr:row>
      <xdr:rowOff>0</xdr:rowOff>
    </xdr:from>
    <xdr:to>
      <xdr:col>14</xdr:col>
      <xdr:colOff>390525</xdr:colOff>
      <xdr:row>184</xdr:row>
      <xdr:rowOff>0</xdr:rowOff>
    </xdr:to>
    <xdr:pic>
      <xdr:nvPicPr>
        <xdr:cNvPr id="659" name="Picture 1234">
          <a:extLst>
            <a:ext uri="{FF2B5EF4-FFF2-40B4-BE49-F238E27FC236}">
              <a16:creationId xmlns:a16="http://schemas.microsoft.com/office/drawing/2014/main" id="{00000000-0008-0000-0400-000093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920400"/>
          <a:ext cx="390525" cy="371475"/>
        </a:xfrm>
        <a:prstGeom prst="rect">
          <a:avLst/>
        </a:prstGeom>
        <a:noFill/>
        <a:ln w="9525">
          <a:miter lim="800000"/>
          <a:headEnd/>
          <a:tailEnd/>
        </a:ln>
      </xdr:spPr>
    </xdr:pic>
    <xdr:clientData/>
  </xdr:twoCellAnchor>
  <xdr:twoCellAnchor editAs="oneCell">
    <xdr:from>
      <xdr:col>14</xdr:col>
      <xdr:colOff>0</xdr:colOff>
      <xdr:row>184</xdr:row>
      <xdr:rowOff>0</xdr:rowOff>
    </xdr:from>
    <xdr:to>
      <xdr:col>14</xdr:col>
      <xdr:colOff>390525</xdr:colOff>
      <xdr:row>185</xdr:row>
      <xdr:rowOff>0</xdr:rowOff>
    </xdr:to>
    <xdr:pic>
      <xdr:nvPicPr>
        <xdr:cNvPr id="661" name="Picture 1236">
          <a:extLst>
            <a:ext uri="{FF2B5EF4-FFF2-40B4-BE49-F238E27FC236}">
              <a16:creationId xmlns:a16="http://schemas.microsoft.com/office/drawing/2014/main" id="{00000000-0008-0000-0400-000095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9291875"/>
          <a:ext cx="390525" cy="371475"/>
        </a:xfrm>
        <a:prstGeom prst="rect">
          <a:avLst/>
        </a:prstGeom>
        <a:noFill/>
        <a:ln w="9525">
          <a:miter lim="800000"/>
          <a:headEnd/>
          <a:tailEnd/>
        </a:ln>
      </xdr:spPr>
    </xdr:pic>
    <xdr:clientData/>
  </xdr:twoCellAnchor>
  <xdr:twoCellAnchor editAs="oneCell">
    <xdr:from>
      <xdr:col>14</xdr:col>
      <xdr:colOff>0</xdr:colOff>
      <xdr:row>185</xdr:row>
      <xdr:rowOff>0</xdr:rowOff>
    </xdr:from>
    <xdr:to>
      <xdr:col>14</xdr:col>
      <xdr:colOff>390525</xdr:colOff>
      <xdr:row>186</xdr:row>
      <xdr:rowOff>0</xdr:rowOff>
    </xdr:to>
    <xdr:pic>
      <xdr:nvPicPr>
        <xdr:cNvPr id="663" name="Picture 1238">
          <a:extLst>
            <a:ext uri="{FF2B5EF4-FFF2-40B4-BE49-F238E27FC236}">
              <a16:creationId xmlns:a16="http://schemas.microsoft.com/office/drawing/2014/main" id="{00000000-0008-0000-0400-000097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9663350"/>
          <a:ext cx="390525" cy="361950"/>
        </a:xfrm>
        <a:prstGeom prst="rect">
          <a:avLst/>
        </a:prstGeom>
        <a:noFill/>
        <a:ln w="9525">
          <a:miter lim="800000"/>
          <a:headEnd/>
          <a:tailEnd/>
        </a:ln>
      </xdr:spPr>
    </xdr:pic>
    <xdr:clientData/>
  </xdr:twoCellAnchor>
  <xdr:twoCellAnchor editAs="oneCell">
    <xdr:from>
      <xdr:col>14</xdr:col>
      <xdr:colOff>0</xdr:colOff>
      <xdr:row>186</xdr:row>
      <xdr:rowOff>0</xdr:rowOff>
    </xdr:from>
    <xdr:to>
      <xdr:col>14</xdr:col>
      <xdr:colOff>390525</xdr:colOff>
      <xdr:row>187</xdr:row>
      <xdr:rowOff>85725</xdr:rowOff>
    </xdr:to>
    <xdr:pic>
      <xdr:nvPicPr>
        <xdr:cNvPr id="665" name="Picture 1240">
          <a:extLst>
            <a:ext uri="{FF2B5EF4-FFF2-40B4-BE49-F238E27FC236}">
              <a16:creationId xmlns:a16="http://schemas.microsoft.com/office/drawing/2014/main" id="{00000000-0008-0000-0400-000099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0034825"/>
          <a:ext cx="390525" cy="276225"/>
        </a:xfrm>
        <a:prstGeom prst="rect">
          <a:avLst/>
        </a:prstGeom>
        <a:noFill/>
        <a:ln w="9525">
          <a:miter lim="800000"/>
          <a:headEnd/>
          <a:tailEnd/>
        </a:ln>
      </xdr:spPr>
    </xdr:pic>
    <xdr:clientData/>
  </xdr:twoCellAnchor>
  <xdr:twoCellAnchor editAs="oneCell">
    <xdr:from>
      <xdr:col>14</xdr:col>
      <xdr:colOff>0</xdr:colOff>
      <xdr:row>193</xdr:row>
      <xdr:rowOff>0</xdr:rowOff>
    </xdr:from>
    <xdr:to>
      <xdr:col>14</xdr:col>
      <xdr:colOff>390525</xdr:colOff>
      <xdr:row>194</xdr:row>
      <xdr:rowOff>0</xdr:rowOff>
    </xdr:to>
    <xdr:pic>
      <xdr:nvPicPr>
        <xdr:cNvPr id="667" name="Picture 1242">
          <a:extLst>
            <a:ext uri="{FF2B5EF4-FFF2-40B4-BE49-F238E27FC236}">
              <a16:creationId xmlns:a16="http://schemas.microsoft.com/office/drawing/2014/main" id="{00000000-0008-0000-0400-00009B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1549300"/>
          <a:ext cx="390525" cy="371475"/>
        </a:xfrm>
        <a:prstGeom prst="rect">
          <a:avLst/>
        </a:prstGeom>
        <a:noFill/>
        <a:ln w="9525">
          <a:miter lim="800000"/>
          <a:headEnd/>
          <a:tailEnd/>
        </a:ln>
      </xdr:spPr>
    </xdr:pic>
    <xdr:clientData/>
  </xdr:twoCellAnchor>
  <xdr:twoCellAnchor editAs="oneCell">
    <xdr:from>
      <xdr:col>14</xdr:col>
      <xdr:colOff>0</xdr:colOff>
      <xdr:row>194</xdr:row>
      <xdr:rowOff>0</xdr:rowOff>
    </xdr:from>
    <xdr:to>
      <xdr:col>14</xdr:col>
      <xdr:colOff>390525</xdr:colOff>
      <xdr:row>195</xdr:row>
      <xdr:rowOff>0</xdr:rowOff>
    </xdr:to>
    <xdr:pic>
      <xdr:nvPicPr>
        <xdr:cNvPr id="669" name="Picture 1244">
          <a:extLst>
            <a:ext uri="{FF2B5EF4-FFF2-40B4-BE49-F238E27FC236}">
              <a16:creationId xmlns:a16="http://schemas.microsoft.com/office/drawing/2014/main" id="{00000000-0008-0000-0400-00009D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1920775"/>
          <a:ext cx="390525" cy="371475"/>
        </a:xfrm>
        <a:prstGeom prst="rect">
          <a:avLst/>
        </a:prstGeom>
        <a:noFill/>
        <a:ln w="9525">
          <a:miter lim="800000"/>
          <a:headEnd/>
          <a:tailEnd/>
        </a:ln>
      </xdr:spPr>
    </xdr:pic>
    <xdr:clientData/>
  </xdr:twoCellAnchor>
  <xdr:twoCellAnchor editAs="oneCell">
    <xdr:from>
      <xdr:col>14</xdr:col>
      <xdr:colOff>0</xdr:colOff>
      <xdr:row>195</xdr:row>
      <xdr:rowOff>0</xdr:rowOff>
    </xdr:from>
    <xdr:to>
      <xdr:col>14</xdr:col>
      <xdr:colOff>390525</xdr:colOff>
      <xdr:row>196</xdr:row>
      <xdr:rowOff>0</xdr:rowOff>
    </xdr:to>
    <xdr:pic>
      <xdr:nvPicPr>
        <xdr:cNvPr id="671" name="Picture 1246">
          <a:extLst>
            <a:ext uri="{FF2B5EF4-FFF2-40B4-BE49-F238E27FC236}">
              <a16:creationId xmlns:a16="http://schemas.microsoft.com/office/drawing/2014/main" id="{00000000-0008-0000-0400-00009F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2292250"/>
          <a:ext cx="390525" cy="371475"/>
        </a:xfrm>
        <a:prstGeom prst="rect">
          <a:avLst/>
        </a:prstGeom>
        <a:noFill/>
        <a:ln w="9525">
          <a:miter lim="800000"/>
          <a:headEnd/>
          <a:tailEnd/>
        </a:ln>
      </xdr:spPr>
    </xdr:pic>
    <xdr:clientData/>
  </xdr:twoCellAnchor>
  <xdr:twoCellAnchor editAs="oneCell">
    <xdr:from>
      <xdr:col>14</xdr:col>
      <xdr:colOff>0</xdr:colOff>
      <xdr:row>196</xdr:row>
      <xdr:rowOff>0</xdr:rowOff>
    </xdr:from>
    <xdr:to>
      <xdr:col>14</xdr:col>
      <xdr:colOff>390525</xdr:colOff>
      <xdr:row>197</xdr:row>
      <xdr:rowOff>0</xdr:rowOff>
    </xdr:to>
    <xdr:pic>
      <xdr:nvPicPr>
        <xdr:cNvPr id="673" name="Picture 1248">
          <a:extLst>
            <a:ext uri="{FF2B5EF4-FFF2-40B4-BE49-F238E27FC236}">
              <a16:creationId xmlns:a16="http://schemas.microsoft.com/office/drawing/2014/main" id="{00000000-0008-0000-0400-0000A1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2663725"/>
          <a:ext cx="390525" cy="371475"/>
        </a:xfrm>
        <a:prstGeom prst="rect">
          <a:avLst/>
        </a:prstGeom>
        <a:noFill/>
        <a:ln w="9525">
          <a:miter lim="800000"/>
          <a:headEnd/>
          <a:tailEnd/>
        </a:ln>
      </xdr:spPr>
    </xdr:pic>
    <xdr:clientData/>
  </xdr:twoCellAnchor>
  <xdr:twoCellAnchor editAs="oneCell">
    <xdr:from>
      <xdr:col>14</xdr:col>
      <xdr:colOff>0</xdr:colOff>
      <xdr:row>197</xdr:row>
      <xdr:rowOff>0</xdr:rowOff>
    </xdr:from>
    <xdr:to>
      <xdr:col>14</xdr:col>
      <xdr:colOff>390525</xdr:colOff>
      <xdr:row>198</xdr:row>
      <xdr:rowOff>0</xdr:rowOff>
    </xdr:to>
    <xdr:pic>
      <xdr:nvPicPr>
        <xdr:cNvPr id="675" name="Picture 1250">
          <a:extLst>
            <a:ext uri="{FF2B5EF4-FFF2-40B4-BE49-F238E27FC236}">
              <a16:creationId xmlns:a16="http://schemas.microsoft.com/office/drawing/2014/main" id="{00000000-0008-0000-0400-0000A3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3035200"/>
          <a:ext cx="390525" cy="371475"/>
        </a:xfrm>
        <a:prstGeom prst="rect">
          <a:avLst/>
        </a:prstGeom>
        <a:noFill/>
        <a:ln w="9525">
          <a:miter lim="800000"/>
          <a:headEnd/>
          <a:tailEnd/>
        </a:ln>
      </xdr:spPr>
    </xdr:pic>
    <xdr:clientData/>
  </xdr:twoCellAnchor>
  <xdr:twoCellAnchor editAs="oneCell">
    <xdr:from>
      <xdr:col>14</xdr:col>
      <xdr:colOff>0</xdr:colOff>
      <xdr:row>198</xdr:row>
      <xdr:rowOff>0</xdr:rowOff>
    </xdr:from>
    <xdr:to>
      <xdr:col>14</xdr:col>
      <xdr:colOff>390525</xdr:colOff>
      <xdr:row>199</xdr:row>
      <xdr:rowOff>0</xdr:rowOff>
    </xdr:to>
    <xdr:pic>
      <xdr:nvPicPr>
        <xdr:cNvPr id="677" name="Picture 1252">
          <a:extLst>
            <a:ext uri="{FF2B5EF4-FFF2-40B4-BE49-F238E27FC236}">
              <a16:creationId xmlns:a16="http://schemas.microsoft.com/office/drawing/2014/main" id="{00000000-0008-0000-0400-0000A5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3406675"/>
          <a:ext cx="390525" cy="361950"/>
        </a:xfrm>
        <a:prstGeom prst="rect">
          <a:avLst/>
        </a:prstGeom>
        <a:noFill/>
        <a:ln w="9525">
          <a:miter lim="800000"/>
          <a:headEnd/>
          <a:tailEnd/>
        </a:ln>
      </xdr:spPr>
    </xdr:pic>
    <xdr:clientData/>
  </xdr:twoCellAnchor>
  <xdr:twoCellAnchor editAs="oneCell">
    <xdr:from>
      <xdr:col>14</xdr:col>
      <xdr:colOff>0</xdr:colOff>
      <xdr:row>199</xdr:row>
      <xdr:rowOff>0</xdr:rowOff>
    </xdr:from>
    <xdr:to>
      <xdr:col>14</xdr:col>
      <xdr:colOff>390525</xdr:colOff>
      <xdr:row>200</xdr:row>
      <xdr:rowOff>85725</xdr:rowOff>
    </xdr:to>
    <xdr:pic>
      <xdr:nvPicPr>
        <xdr:cNvPr id="679" name="Picture 1254">
          <a:extLst>
            <a:ext uri="{FF2B5EF4-FFF2-40B4-BE49-F238E27FC236}">
              <a16:creationId xmlns:a16="http://schemas.microsoft.com/office/drawing/2014/main" id="{00000000-0008-0000-0400-0000A7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3778150"/>
          <a:ext cx="390525" cy="276225"/>
        </a:xfrm>
        <a:prstGeom prst="rect">
          <a:avLst/>
        </a:prstGeom>
        <a:noFill/>
        <a:ln w="9525">
          <a:miter lim="800000"/>
          <a:headEnd/>
          <a:tailEnd/>
        </a:ln>
      </xdr:spPr>
    </xdr:pic>
    <xdr:clientData/>
  </xdr:twoCellAnchor>
  <xdr:twoCellAnchor editAs="oneCell">
    <xdr:from>
      <xdr:col>14</xdr:col>
      <xdr:colOff>0</xdr:colOff>
      <xdr:row>200</xdr:row>
      <xdr:rowOff>0</xdr:rowOff>
    </xdr:from>
    <xdr:to>
      <xdr:col>14</xdr:col>
      <xdr:colOff>390525</xdr:colOff>
      <xdr:row>201</xdr:row>
      <xdr:rowOff>85725</xdr:rowOff>
    </xdr:to>
    <xdr:pic>
      <xdr:nvPicPr>
        <xdr:cNvPr id="681" name="Picture 1256">
          <a:extLst>
            <a:ext uri="{FF2B5EF4-FFF2-40B4-BE49-F238E27FC236}">
              <a16:creationId xmlns:a16="http://schemas.microsoft.com/office/drawing/2014/main" id="{00000000-0008-0000-0400-0000A9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3968650"/>
          <a:ext cx="390525" cy="276225"/>
        </a:xfrm>
        <a:prstGeom prst="rect">
          <a:avLst/>
        </a:prstGeom>
        <a:noFill/>
        <a:ln w="9525">
          <a:miter lim="800000"/>
          <a:headEnd/>
          <a:tailEnd/>
        </a:ln>
      </xdr:spPr>
    </xdr:pic>
    <xdr:clientData/>
  </xdr:twoCellAnchor>
  <xdr:twoCellAnchor editAs="oneCell">
    <xdr:from>
      <xdr:col>14</xdr:col>
      <xdr:colOff>0</xdr:colOff>
      <xdr:row>201</xdr:row>
      <xdr:rowOff>0</xdr:rowOff>
    </xdr:from>
    <xdr:to>
      <xdr:col>14</xdr:col>
      <xdr:colOff>390525</xdr:colOff>
      <xdr:row>202</xdr:row>
      <xdr:rowOff>85725</xdr:rowOff>
    </xdr:to>
    <xdr:pic>
      <xdr:nvPicPr>
        <xdr:cNvPr id="683" name="Picture 1258">
          <a:extLst>
            <a:ext uri="{FF2B5EF4-FFF2-40B4-BE49-F238E27FC236}">
              <a16:creationId xmlns:a16="http://schemas.microsoft.com/office/drawing/2014/main" id="{00000000-0008-0000-0400-0000AB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4159150"/>
          <a:ext cx="390525" cy="276225"/>
        </a:xfrm>
        <a:prstGeom prst="rect">
          <a:avLst/>
        </a:prstGeom>
        <a:noFill/>
        <a:ln w="9525">
          <a:miter lim="800000"/>
          <a:headEnd/>
          <a:tailEnd/>
        </a:ln>
      </xdr:spPr>
    </xdr:pic>
    <xdr:clientData/>
  </xdr:twoCellAnchor>
  <xdr:twoCellAnchor editAs="oneCell">
    <xdr:from>
      <xdr:col>14</xdr:col>
      <xdr:colOff>0</xdr:colOff>
      <xdr:row>202</xdr:row>
      <xdr:rowOff>0</xdr:rowOff>
    </xdr:from>
    <xdr:to>
      <xdr:col>14</xdr:col>
      <xdr:colOff>390525</xdr:colOff>
      <xdr:row>203</xdr:row>
      <xdr:rowOff>85725</xdr:rowOff>
    </xdr:to>
    <xdr:pic>
      <xdr:nvPicPr>
        <xdr:cNvPr id="685" name="Picture 1260">
          <a:extLst>
            <a:ext uri="{FF2B5EF4-FFF2-40B4-BE49-F238E27FC236}">
              <a16:creationId xmlns:a16="http://schemas.microsoft.com/office/drawing/2014/main" id="{00000000-0008-0000-0400-0000AD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4349650"/>
          <a:ext cx="390525" cy="276225"/>
        </a:xfrm>
        <a:prstGeom prst="rect">
          <a:avLst/>
        </a:prstGeom>
        <a:noFill/>
        <a:ln w="9525">
          <a:miter lim="800000"/>
          <a:headEnd/>
          <a:tailEnd/>
        </a:ln>
      </xdr:spPr>
    </xdr:pic>
    <xdr:clientData/>
  </xdr:twoCellAnchor>
  <xdr:twoCellAnchor editAs="oneCell">
    <xdr:from>
      <xdr:col>14</xdr:col>
      <xdr:colOff>0</xdr:colOff>
      <xdr:row>203</xdr:row>
      <xdr:rowOff>0</xdr:rowOff>
    </xdr:from>
    <xdr:to>
      <xdr:col>14</xdr:col>
      <xdr:colOff>390525</xdr:colOff>
      <xdr:row>204</xdr:row>
      <xdr:rowOff>142875</xdr:rowOff>
    </xdr:to>
    <xdr:pic>
      <xdr:nvPicPr>
        <xdr:cNvPr id="687" name="Picture 1262">
          <a:extLst>
            <a:ext uri="{FF2B5EF4-FFF2-40B4-BE49-F238E27FC236}">
              <a16:creationId xmlns:a16="http://schemas.microsoft.com/office/drawing/2014/main" id="{00000000-0008-0000-0400-0000AF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4540150"/>
          <a:ext cx="390525" cy="333375"/>
        </a:xfrm>
        <a:prstGeom prst="rect">
          <a:avLst/>
        </a:prstGeom>
        <a:noFill/>
        <a:ln w="9525">
          <a:miter lim="800000"/>
          <a:headEnd/>
          <a:tailEnd/>
        </a:ln>
      </xdr:spPr>
    </xdr:pic>
    <xdr:clientData/>
  </xdr:twoCellAnchor>
  <xdr:twoCellAnchor editAs="oneCell">
    <xdr:from>
      <xdr:col>14</xdr:col>
      <xdr:colOff>0</xdr:colOff>
      <xdr:row>204</xdr:row>
      <xdr:rowOff>0</xdr:rowOff>
    </xdr:from>
    <xdr:to>
      <xdr:col>14</xdr:col>
      <xdr:colOff>390525</xdr:colOff>
      <xdr:row>205</xdr:row>
      <xdr:rowOff>142875</xdr:rowOff>
    </xdr:to>
    <xdr:pic>
      <xdr:nvPicPr>
        <xdr:cNvPr id="689" name="Picture 1264">
          <a:extLst>
            <a:ext uri="{FF2B5EF4-FFF2-40B4-BE49-F238E27FC236}">
              <a16:creationId xmlns:a16="http://schemas.microsoft.com/office/drawing/2014/main" id="{00000000-0008-0000-0400-0000B1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4730650"/>
          <a:ext cx="390525" cy="333375"/>
        </a:xfrm>
        <a:prstGeom prst="rect">
          <a:avLst/>
        </a:prstGeom>
        <a:noFill/>
        <a:ln w="9525">
          <a:miter lim="800000"/>
          <a:headEnd/>
          <a:tailEnd/>
        </a:ln>
      </xdr:spPr>
    </xdr:pic>
    <xdr:clientData/>
  </xdr:twoCellAnchor>
  <xdr:twoCellAnchor editAs="oneCell">
    <xdr:from>
      <xdr:col>14</xdr:col>
      <xdr:colOff>0</xdr:colOff>
      <xdr:row>205</xdr:row>
      <xdr:rowOff>0</xdr:rowOff>
    </xdr:from>
    <xdr:to>
      <xdr:col>14</xdr:col>
      <xdr:colOff>390525</xdr:colOff>
      <xdr:row>206</xdr:row>
      <xdr:rowOff>0</xdr:rowOff>
    </xdr:to>
    <xdr:pic>
      <xdr:nvPicPr>
        <xdr:cNvPr id="691" name="Picture 1266">
          <a:extLst>
            <a:ext uri="{FF2B5EF4-FFF2-40B4-BE49-F238E27FC236}">
              <a16:creationId xmlns:a16="http://schemas.microsoft.com/office/drawing/2014/main" id="{00000000-0008-0000-0400-0000B3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4921150"/>
          <a:ext cx="390525" cy="371475"/>
        </a:xfrm>
        <a:prstGeom prst="rect">
          <a:avLst/>
        </a:prstGeom>
        <a:noFill/>
        <a:ln w="9525">
          <a:miter lim="800000"/>
          <a:headEnd/>
          <a:tailEnd/>
        </a:ln>
      </xdr:spPr>
    </xdr:pic>
    <xdr:clientData/>
  </xdr:twoCellAnchor>
  <xdr:twoCellAnchor editAs="oneCell">
    <xdr:from>
      <xdr:col>14</xdr:col>
      <xdr:colOff>0</xdr:colOff>
      <xdr:row>206</xdr:row>
      <xdr:rowOff>0</xdr:rowOff>
    </xdr:from>
    <xdr:to>
      <xdr:col>14</xdr:col>
      <xdr:colOff>390525</xdr:colOff>
      <xdr:row>207</xdr:row>
      <xdr:rowOff>0</xdr:rowOff>
    </xdr:to>
    <xdr:pic>
      <xdr:nvPicPr>
        <xdr:cNvPr id="693" name="Picture 1268">
          <a:extLst>
            <a:ext uri="{FF2B5EF4-FFF2-40B4-BE49-F238E27FC236}">
              <a16:creationId xmlns:a16="http://schemas.microsoft.com/office/drawing/2014/main" id="{00000000-0008-0000-0400-0000B5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5292625"/>
          <a:ext cx="390525" cy="371475"/>
        </a:xfrm>
        <a:prstGeom prst="rect">
          <a:avLst/>
        </a:prstGeom>
        <a:noFill/>
        <a:ln w="9525">
          <a:miter lim="800000"/>
          <a:headEnd/>
          <a:tailEnd/>
        </a:ln>
      </xdr:spPr>
    </xdr:pic>
    <xdr:clientData/>
  </xdr:twoCellAnchor>
  <xdr:twoCellAnchor editAs="oneCell">
    <xdr:from>
      <xdr:col>14</xdr:col>
      <xdr:colOff>0</xdr:colOff>
      <xdr:row>207</xdr:row>
      <xdr:rowOff>0</xdr:rowOff>
    </xdr:from>
    <xdr:to>
      <xdr:col>14</xdr:col>
      <xdr:colOff>390525</xdr:colOff>
      <xdr:row>208</xdr:row>
      <xdr:rowOff>0</xdr:rowOff>
    </xdr:to>
    <xdr:pic>
      <xdr:nvPicPr>
        <xdr:cNvPr id="695" name="Picture 1270">
          <a:extLst>
            <a:ext uri="{FF2B5EF4-FFF2-40B4-BE49-F238E27FC236}">
              <a16:creationId xmlns:a16="http://schemas.microsoft.com/office/drawing/2014/main" id="{00000000-0008-0000-0400-0000B7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5664100"/>
          <a:ext cx="390525" cy="371475"/>
        </a:xfrm>
        <a:prstGeom prst="rect">
          <a:avLst/>
        </a:prstGeom>
        <a:noFill/>
        <a:ln w="9525">
          <a:miter lim="800000"/>
          <a:headEnd/>
          <a:tailEnd/>
        </a:ln>
      </xdr:spPr>
    </xdr:pic>
    <xdr:clientData/>
  </xdr:twoCellAnchor>
  <xdr:twoCellAnchor editAs="oneCell">
    <xdr:from>
      <xdr:col>14</xdr:col>
      <xdr:colOff>0</xdr:colOff>
      <xdr:row>208</xdr:row>
      <xdr:rowOff>0</xdr:rowOff>
    </xdr:from>
    <xdr:to>
      <xdr:col>14</xdr:col>
      <xdr:colOff>390525</xdr:colOff>
      <xdr:row>209</xdr:row>
      <xdr:rowOff>0</xdr:rowOff>
    </xdr:to>
    <xdr:pic>
      <xdr:nvPicPr>
        <xdr:cNvPr id="697" name="Picture 1272">
          <a:extLst>
            <a:ext uri="{FF2B5EF4-FFF2-40B4-BE49-F238E27FC236}">
              <a16:creationId xmlns:a16="http://schemas.microsoft.com/office/drawing/2014/main" id="{00000000-0008-0000-0400-0000B9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035575"/>
          <a:ext cx="390525" cy="371475"/>
        </a:xfrm>
        <a:prstGeom prst="rect">
          <a:avLst/>
        </a:prstGeom>
        <a:noFill/>
        <a:ln w="9525">
          <a:miter lim="800000"/>
          <a:headEnd/>
          <a:tailEnd/>
        </a:ln>
      </xdr:spPr>
    </xdr:pic>
    <xdr:clientData/>
  </xdr:twoCellAnchor>
  <xdr:twoCellAnchor editAs="oneCell">
    <xdr:from>
      <xdr:col>14</xdr:col>
      <xdr:colOff>0</xdr:colOff>
      <xdr:row>209</xdr:row>
      <xdr:rowOff>0</xdr:rowOff>
    </xdr:from>
    <xdr:to>
      <xdr:col>14</xdr:col>
      <xdr:colOff>390525</xdr:colOff>
      <xdr:row>210</xdr:row>
      <xdr:rowOff>0</xdr:rowOff>
    </xdr:to>
    <xdr:pic>
      <xdr:nvPicPr>
        <xdr:cNvPr id="699" name="Picture 1274">
          <a:extLst>
            <a:ext uri="{FF2B5EF4-FFF2-40B4-BE49-F238E27FC236}">
              <a16:creationId xmlns:a16="http://schemas.microsoft.com/office/drawing/2014/main" id="{00000000-0008-0000-0400-0000BB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407050"/>
          <a:ext cx="390525" cy="371475"/>
        </a:xfrm>
        <a:prstGeom prst="rect">
          <a:avLst/>
        </a:prstGeom>
        <a:noFill/>
        <a:ln w="9525">
          <a:miter lim="800000"/>
          <a:headEnd/>
          <a:tailEnd/>
        </a:ln>
      </xdr:spPr>
    </xdr:pic>
    <xdr:clientData/>
  </xdr:twoCellAnchor>
  <xdr:twoCellAnchor editAs="oneCell">
    <xdr:from>
      <xdr:col>14</xdr:col>
      <xdr:colOff>0</xdr:colOff>
      <xdr:row>210</xdr:row>
      <xdr:rowOff>0</xdr:rowOff>
    </xdr:from>
    <xdr:to>
      <xdr:col>14</xdr:col>
      <xdr:colOff>390525</xdr:colOff>
      <xdr:row>211</xdr:row>
      <xdr:rowOff>0</xdr:rowOff>
    </xdr:to>
    <xdr:pic>
      <xdr:nvPicPr>
        <xdr:cNvPr id="701" name="Picture 1276">
          <a:extLst>
            <a:ext uri="{FF2B5EF4-FFF2-40B4-BE49-F238E27FC236}">
              <a16:creationId xmlns:a16="http://schemas.microsoft.com/office/drawing/2014/main" id="{00000000-0008-0000-0400-0000BD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778525"/>
          <a:ext cx="390525" cy="371475"/>
        </a:xfrm>
        <a:prstGeom prst="rect">
          <a:avLst/>
        </a:prstGeom>
        <a:noFill/>
        <a:ln w="9525">
          <a:miter lim="800000"/>
          <a:headEnd/>
          <a:tailEnd/>
        </a:ln>
      </xdr:spPr>
    </xdr:pic>
    <xdr:clientData/>
  </xdr:twoCellAnchor>
  <xdr:twoCellAnchor editAs="oneCell">
    <xdr:from>
      <xdr:col>14</xdr:col>
      <xdr:colOff>0</xdr:colOff>
      <xdr:row>217</xdr:row>
      <xdr:rowOff>0</xdr:rowOff>
    </xdr:from>
    <xdr:to>
      <xdr:col>14</xdr:col>
      <xdr:colOff>390525</xdr:colOff>
      <xdr:row>218</xdr:row>
      <xdr:rowOff>0</xdr:rowOff>
    </xdr:to>
    <xdr:pic>
      <xdr:nvPicPr>
        <xdr:cNvPr id="703" name="Picture 1278">
          <a:extLst>
            <a:ext uri="{FF2B5EF4-FFF2-40B4-BE49-F238E27FC236}">
              <a16:creationId xmlns:a16="http://schemas.microsoft.com/office/drawing/2014/main" id="{00000000-0008-0000-0400-0000BF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9378850"/>
          <a:ext cx="390525" cy="371475"/>
        </a:xfrm>
        <a:prstGeom prst="rect">
          <a:avLst/>
        </a:prstGeom>
        <a:noFill/>
        <a:ln w="9525">
          <a:miter lim="800000"/>
          <a:headEnd/>
          <a:tailEnd/>
        </a:ln>
      </xdr:spPr>
    </xdr:pic>
    <xdr:clientData/>
  </xdr:twoCellAnchor>
  <xdr:twoCellAnchor editAs="oneCell">
    <xdr:from>
      <xdr:col>14</xdr:col>
      <xdr:colOff>0</xdr:colOff>
      <xdr:row>218</xdr:row>
      <xdr:rowOff>0</xdr:rowOff>
    </xdr:from>
    <xdr:to>
      <xdr:col>14</xdr:col>
      <xdr:colOff>390525</xdr:colOff>
      <xdr:row>219</xdr:row>
      <xdr:rowOff>0</xdr:rowOff>
    </xdr:to>
    <xdr:pic>
      <xdr:nvPicPr>
        <xdr:cNvPr id="705" name="Picture 1280">
          <a:extLst>
            <a:ext uri="{FF2B5EF4-FFF2-40B4-BE49-F238E27FC236}">
              <a16:creationId xmlns:a16="http://schemas.microsoft.com/office/drawing/2014/main" id="{00000000-0008-0000-0400-0000C1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9750325"/>
          <a:ext cx="390525" cy="371475"/>
        </a:xfrm>
        <a:prstGeom prst="rect">
          <a:avLst/>
        </a:prstGeom>
        <a:noFill/>
        <a:ln w="9525">
          <a:miter lim="800000"/>
          <a:headEnd/>
          <a:tailEnd/>
        </a:ln>
      </xdr:spPr>
    </xdr:pic>
    <xdr:clientData/>
  </xdr:twoCellAnchor>
  <xdr:twoCellAnchor editAs="oneCell">
    <xdr:from>
      <xdr:col>14</xdr:col>
      <xdr:colOff>0</xdr:colOff>
      <xdr:row>225</xdr:row>
      <xdr:rowOff>0</xdr:rowOff>
    </xdr:from>
    <xdr:to>
      <xdr:col>14</xdr:col>
      <xdr:colOff>390525</xdr:colOff>
      <xdr:row>226</xdr:row>
      <xdr:rowOff>85725</xdr:rowOff>
    </xdr:to>
    <xdr:pic>
      <xdr:nvPicPr>
        <xdr:cNvPr id="707" name="Picture 1282">
          <a:extLst>
            <a:ext uri="{FF2B5EF4-FFF2-40B4-BE49-F238E27FC236}">
              <a16:creationId xmlns:a16="http://schemas.microsoft.com/office/drawing/2014/main" id="{00000000-0008-0000-0400-0000C3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1988700"/>
          <a:ext cx="390525" cy="276225"/>
        </a:xfrm>
        <a:prstGeom prst="rect">
          <a:avLst/>
        </a:prstGeom>
        <a:noFill/>
        <a:ln w="9525">
          <a:miter lim="800000"/>
          <a:headEnd/>
          <a:tailEnd/>
        </a:ln>
      </xdr:spPr>
    </xdr:pic>
    <xdr:clientData/>
  </xdr:twoCellAnchor>
  <xdr:twoCellAnchor editAs="oneCell">
    <xdr:from>
      <xdr:col>14</xdr:col>
      <xdr:colOff>0</xdr:colOff>
      <xdr:row>226</xdr:row>
      <xdr:rowOff>0</xdr:rowOff>
    </xdr:from>
    <xdr:to>
      <xdr:col>14</xdr:col>
      <xdr:colOff>390525</xdr:colOff>
      <xdr:row>227</xdr:row>
      <xdr:rowOff>85725</xdr:rowOff>
    </xdr:to>
    <xdr:pic>
      <xdr:nvPicPr>
        <xdr:cNvPr id="709" name="Picture 1284">
          <a:extLst>
            <a:ext uri="{FF2B5EF4-FFF2-40B4-BE49-F238E27FC236}">
              <a16:creationId xmlns:a16="http://schemas.microsoft.com/office/drawing/2014/main" id="{00000000-0008-0000-0400-0000C5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2179200"/>
          <a:ext cx="390525" cy="276225"/>
        </a:xfrm>
        <a:prstGeom prst="rect">
          <a:avLst/>
        </a:prstGeom>
        <a:noFill/>
        <a:ln w="9525">
          <a:miter lim="800000"/>
          <a:headEnd/>
          <a:tailEnd/>
        </a:ln>
      </xdr:spPr>
    </xdr:pic>
    <xdr:clientData/>
  </xdr:twoCellAnchor>
  <xdr:twoCellAnchor editAs="oneCell">
    <xdr:from>
      <xdr:col>14</xdr:col>
      <xdr:colOff>0</xdr:colOff>
      <xdr:row>227</xdr:row>
      <xdr:rowOff>0</xdr:rowOff>
    </xdr:from>
    <xdr:to>
      <xdr:col>14</xdr:col>
      <xdr:colOff>390525</xdr:colOff>
      <xdr:row>228</xdr:row>
      <xdr:rowOff>142875</xdr:rowOff>
    </xdr:to>
    <xdr:pic>
      <xdr:nvPicPr>
        <xdr:cNvPr id="711" name="Picture 1286">
          <a:extLst>
            <a:ext uri="{FF2B5EF4-FFF2-40B4-BE49-F238E27FC236}">
              <a16:creationId xmlns:a16="http://schemas.microsoft.com/office/drawing/2014/main" id="{00000000-0008-0000-0400-0000C7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2369700"/>
          <a:ext cx="390525" cy="333375"/>
        </a:xfrm>
        <a:prstGeom prst="rect">
          <a:avLst/>
        </a:prstGeom>
        <a:noFill/>
        <a:ln w="9525">
          <a:miter lim="800000"/>
          <a:headEnd/>
          <a:tailEnd/>
        </a:ln>
      </xdr:spPr>
    </xdr:pic>
    <xdr:clientData/>
  </xdr:twoCellAnchor>
  <xdr:twoCellAnchor editAs="oneCell">
    <xdr:from>
      <xdr:col>14</xdr:col>
      <xdr:colOff>0</xdr:colOff>
      <xdr:row>228</xdr:row>
      <xdr:rowOff>0</xdr:rowOff>
    </xdr:from>
    <xdr:to>
      <xdr:col>14</xdr:col>
      <xdr:colOff>390525</xdr:colOff>
      <xdr:row>229</xdr:row>
      <xdr:rowOff>142875</xdr:rowOff>
    </xdr:to>
    <xdr:pic>
      <xdr:nvPicPr>
        <xdr:cNvPr id="713" name="Picture 1288">
          <a:extLst>
            <a:ext uri="{FF2B5EF4-FFF2-40B4-BE49-F238E27FC236}">
              <a16:creationId xmlns:a16="http://schemas.microsoft.com/office/drawing/2014/main" id="{00000000-0008-0000-0400-0000C9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2560200"/>
          <a:ext cx="390525" cy="333375"/>
        </a:xfrm>
        <a:prstGeom prst="rect">
          <a:avLst/>
        </a:prstGeom>
        <a:noFill/>
        <a:ln w="9525">
          <a:miter lim="800000"/>
          <a:headEnd/>
          <a:tailEnd/>
        </a:ln>
      </xdr:spPr>
    </xdr:pic>
    <xdr:clientData/>
  </xdr:twoCellAnchor>
  <xdr:twoCellAnchor editAs="oneCell">
    <xdr:from>
      <xdr:col>14</xdr:col>
      <xdr:colOff>0</xdr:colOff>
      <xdr:row>229</xdr:row>
      <xdr:rowOff>0</xdr:rowOff>
    </xdr:from>
    <xdr:to>
      <xdr:col>14</xdr:col>
      <xdr:colOff>390525</xdr:colOff>
      <xdr:row>230</xdr:row>
      <xdr:rowOff>0</xdr:rowOff>
    </xdr:to>
    <xdr:pic>
      <xdr:nvPicPr>
        <xdr:cNvPr id="715" name="Picture 1290">
          <a:extLst>
            <a:ext uri="{FF2B5EF4-FFF2-40B4-BE49-F238E27FC236}">
              <a16:creationId xmlns:a16="http://schemas.microsoft.com/office/drawing/2014/main" id="{00000000-0008-0000-0400-0000CB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2750700"/>
          <a:ext cx="390525" cy="371475"/>
        </a:xfrm>
        <a:prstGeom prst="rect">
          <a:avLst/>
        </a:prstGeom>
        <a:noFill/>
        <a:ln w="9525">
          <a:miter lim="800000"/>
          <a:headEnd/>
          <a:tailEnd/>
        </a:ln>
      </xdr:spPr>
    </xdr:pic>
    <xdr:clientData/>
  </xdr:twoCellAnchor>
  <xdr:twoCellAnchor editAs="oneCell">
    <xdr:from>
      <xdr:col>14</xdr:col>
      <xdr:colOff>0</xdr:colOff>
      <xdr:row>230</xdr:row>
      <xdr:rowOff>0</xdr:rowOff>
    </xdr:from>
    <xdr:to>
      <xdr:col>14</xdr:col>
      <xdr:colOff>390525</xdr:colOff>
      <xdr:row>231</xdr:row>
      <xdr:rowOff>0</xdr:rowOff>
    </xdr:to>
    <xdr:pic>
      <xdr:nvPicPr>
        <xdr:cNvPr id="717" name="Picture 1292">
          <a:extLst>
            <a:ext uri="{FF2B5EF4-FFF2-40B4-BE49-F238E27FC236}">
              <a16:creationId xmlns:a16="http://schemas.microsoft.com/office/drawing/2014/main" id="{00000000-0008-0000-0400-0000CD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3122175"/>
          <a:ext cx="390525" cy="361950"/>
        </a:xfrm>
        <a:prstGeom prst="rect">
          <a:avLst/>
        </a:prstGeom>
        <a:noFill/>
        <a:ln w="9525">
          <a:miter lim="800000"/>
          <a:headEnd/>
          <a:tailEnd/>
        </a:ln>
      </xdr:spPr>
    </xdr:pic>
    <xdr:clientData/>
  </xdr:twoCellAnchor>
  <xdr:twoCellAnchor editAs="oneCell">
    <xdr:from>
      <xdr:col>14</xdr:col>
      <xdr:colOff>0</xdr:colOff>
      <xdr:row>231</xdr:row>
      <xdr:rowOff>0</xdr:rowOff>
    </xdr:from>
    <xdr:to>
      <xdr:col>14</xdr:col>
      <xdr:colOff>390525</xdr:colOff>
      <xdr:row>232</xdr:row>
      <xdr:rowOff>161925</xdr:rowOff>
    </xdr:to>
    <xdr:pic>
      <xdr:nvPicPr>
        <xdr:cNvPr id="719" name="Picture 1294">
          <a:extLst>
            <a:ext uri="{FF2B5EF4-FFF2-40B4-BE49-F238E27FC236}">
              <a16:creationId xmlns:a16="http://schemas.microsoft.com/office/drawing/2014/main" id="{00000000-0008-0000-0400-0000CF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3493650"/>
          <a:ext cx="390525" cy="352425"/>
        </a:xfrm>
        <a:prstGeom prst="rect">
          <a:avLst/>
        </a:prstGeom>
        <a:noFill/>
        <a:ln w="9525">
          <a:miter lim="800000"/>
          <a:headEnd/>
          <a:tailEnd/>
        </a:ln>
      </xdr:spPr>
    </xdr:pic>
    <xdr:clientData/>
  </xdr:twoCellAnchor>
  <xdr:twoCellAnchor editAs="oneCell">
    <xdr:from>
      <xdr:col>14</xdr:col>
      <xdr:colOff>0</xdr:colOff>
      <xdr:row>232</xdr:row>
      <xdr:rowOff>0</xdr:rowOff>
    </xdr:from>
    <xdr:to>
      <xdr:col>14</xdr:col>
      <xdr:colOff>390525</xdr:colOff>
      <xdr:row>233</xdr:row>
      <xdr:rowOff>85725</xdr:rowOff>
    </xdr:to>
    <xdr:pic>
      <xdr:nvPicPr>
        <xdr:cNvPr id="721" name="Picture 1296">
          <a:extLst>
            <a:ext uri="{FF2B5EF4-FFF2-40B4-BE49-F238E27FC236}">
              <a16:creationId xmlns:a16="http://schemas.microsoft.com/office/drawing/2014/main" id="{00000000-0008-0000-0400-0000D1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3846075"/>
          <a:ext cx="390525" cy="276225"/>
        </a:xfrm>
        <a:prstGeom prst="rect">
          <a:avLst/>
        </a:prstGeom>
        <a:noFill/>
        <a:ln w="9525">
          <a:miter lim="800000"/>
          <a:headEnd/>
          <a:tailEnd/>
        </a:ln>
      </xdr:spPr>
    </xdr:pic>
    <xdr:clientData/>
  </xdr:twoCellAnchor>
  <xdr:twoCellAnchor editAs="oneCell">
    <xdr:from>
      <xdr:col>14</xdr:col>
      <xdr:colOff>0</xdr:colOff>
      <xdr:row>233</xdr:row>
      <xdr:rowOff>0</xdr:rowOff>
    </xdr:from>
    <xdr:to>
      <xdr:col>14</xdr:col>
      <xdr:colOff>390525</xdr:colOff>
      <xdr:row>234</xdr:row>
      <xdr:rowOff>85725</xdr:rowOff>
    </xdr:to>
    <xdr:pic>
      <xdr:nvPicPr>
        <xdr:cNvPr id="723" name="Picture 1298">
          <a:extLst>
            <a:ext uri="{FF2B5EF4-FFF2-40B4-BE49-F238E27FC236}">
              <a16:creationId xmlns:a16="http://schemas.microsoft.com/office/drawing/2014/main" id="{00000000-0008-0000-0400-0000D3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4036575"/>
          <a:ext cx="390525" cy="276225"/>
        </a:xfrm>
        <a:prstGeom prst="rect">
          <a:avLst/>
        </a:prstGeom>
        <a:noFill/>
        <a:ln w="9525">
          <a:miter lim="800000"/>
          <a:headEnd/>
          <a:tailEnd/>
        </a:ln>
      </xdr:spPr>
    </xdr:pic>
    <xdr:clientData/>
  </xdr:twoCellAnchor>
  <xdr:twoCellAnchor editAs="oneCell">
    <xdr:from>
      <xdr:col>14</xdr:col>
      <xdr:colOff>0</xdr:colOff>
      <xdr:row>234</xdr:row>
      <xdr:rowOff>0</xdr:rowOff>
    </xdr:from>
    <xdr:to>
      <xdr:col>14</xdr:col>
      <xdr:colOff>390525</xdr:colOff>
      <xdr:row>235</xdr:row>
      <xdr:rowOff>85725</xdr:rowOff>
    </xdr:to>
    <xdr:pic>
      <xdr:nvPicPr>
        <xdr:cNvPr id="726" name="Picture 1300">
          <a:extLst>
            <a:ext uri="{FF2B5EF4-FFF2-40B4-BE49-F238E27FC236}">
              <a16:creationId xmlns:a16="http://schemas.microsoft.com/office/drawing/2014/main" id="{00000000-0008-0000-0400-0000D602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4227075"/>
          <a:ext cx="390525" cy="276225"/>
        </a:xfrm>
        <a:prstGeom prst="rect">
          <a:avLst/>
        </a:prstGeom>
        <a:noFill/>
        <a:ln w="9525">
          <a:miter lim="800000"/>
          <a:headEnd/>
          <a:tailEnd/>
        </a:ln>
      </xdr:spPr>
    </xdr:pic>
    <xdr:clientData/>
  </xdr:twoCellAnchor>
  <xdr:twoCellAnchor editAs="oneCell">
    <xdr:from>
      <xdr:col>14</xdr:col>
      <xdr:colOff>0</xdr:colOff>
      <xdr:row>235</xdr:row>
      <xdr:rowOff>0</xdr:rowOff>
    </xdr:from>
    <xdr:to>
      <xdr:col>14</xdr:col>
      <xdr:colOff>390525</xdr:colOff>
      <xdr:row>236</xdr:row>
      <xdr:rowOff>142875</xdr:rowOff>
    </xdr:to>
    <xdr:pic>
      <xdr:nvPicPr>
        <xdr:cNvPr id="728" name="Picture 1302">
          <a:extLst>
            <a:ext uri="{FF2B5EF4-FFF2-40B4-BE49-F238E27FC236}">
              <a16:creationId xmlns:a16="http://schemas.microsoft.com/office/drawing/2014/main" id="{00000000-0008-0000-0400-0000D8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417575"/>
          <a:ext cx="390525" cy="333375"/>
        </a:xfrm>
        <a:prstGeom prst="rect">
          <a:avLst/>
        </a:prstGeom>
        <a:noFill/>
        <a:ln w="9525">
          <a:miter lim="800000"/>
          <a:headEnd/>
          <a:tailEnd/>
        </a:ln>
      </xdr:spPr>
    </xdr:pic>
    <xdr:clientData/>
  </xdr:twoCellAnchor>
  <xdr:twoCellAnchor editAs="oneCell">
    <xdr:from>
      <xdr:col>14</xdr:col>
      <xdr:colOff>0</xdr:colOff>
      <xdr:row>236</xdr:row>
      <xdr:rowOff>0</xdr:rowOff>
    </xdr:from>
    <xdr:to>
      <xdr:col>14</xdr:col>
      <xdr:colOff>390525</xdr:colOff>
      <xdr:row>237</xdr:row>
      <xdr:rowOff>142875</xdr:rowOff>
    </xdr:to>
    <xdr:pic>
      <xdr:nvPicPr>
        <xdr:cNvPr id="730" name="Picture 1304">
          <a:extLst>
            <a:ext uri="{FF2B5EF4-FFF2-40B4-BE49-F238E27FC236}">
              <a16:creationId xmlns:a16="http://schemas.microsoft.com/office/drawing/2014/main" id="{00000000-0008-0000-0400-0000DA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608075"/>
          <a:ext cx="390525" cy="333375"/>
        </a:xfrm>
        <a:prstGeom prst="rect">
          <a:avLst/>
        </a:prstGeom>
        <a:noFill/>
        <a:ln w="9525">
          <a:miter lim="800000"/>
          <a:headEnd/>
          <a:tailEnd/>
        </a:ln>
      </xdr:spPr>
    </xdr:pic>
    <xdr:clientData/>
  </xdr:twoCellAnchor>
  <xdr:twoCellAnchor editAs="oneCell">
    <xdr:from>
      <xdr:col>14</xdr:col>
      <xdr:colOff>0</xdr:colOff>
      <xdr:row>237</xdr:row>
      <xdr:rowOff>0</xdr:rowOff>
    </xdr:from>
    <xdr:to>
      <xdr:col>14</xdr:col>
      <xdr:colOff>390525</xdr:colOff>
      <xdr:row>238</xdr:row>
      <xdr:rowOff>0</xdr:rowOff>
    </xdr:to>
    <xdr:pic>
      <xdr:nvPicPr>
        <xdr:cNvPr id="732" name="Picture 1306">
          <a:extLst>
            <a:ext uri="{FF2B5EF4-FFF2-40B4-BE49-F238E27FC236}">
              <a16:creationId xmlns:a16="http://schemas.microsoft.com/office/drawing/2014/main" id="{00000000-0008-0000-0400-0000DC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798575"/>
          <a:ext cx="390525" cy="371475"/>
        </a:xfrm>
        <a:prstGeom prst="rect">
          <a:avLst/>
        </a:prstGeom>
        <a:noFill/>
        <a:ln w="9525">
          <a:miter lim="800000"/>
          <a:headEnd/>
          <a:tailEnd/>
        </a:ln>
      </xdr:spPr>
    </xdr:pic>
    <xdr:clientData/>
  </xdr:twoCellAnchor>
  <xdr:twoCellAnchor editAs="oneCell">
    <xdr:from>
      <xdr:col>14</xdr:col>
      <xdr:colOff>0</xdr:colOff>
      <xdr:row>238</xdr:row>
      <xdr:rowOff>0</xdr:rowOff>
    </xdr:from>
    <xdr:to>
      <xdr:col>14</xdr:col>
      <xdr:colOff>390525</xdr:colOff>
      <xdr:row>239</xdr:row>
      <xdr:rowOff>0</xdr:rowOff>
    </xdr:to>
    <xdr:pic>
      <xdr:nvPicPr>
        <xdr:cNvPr id="734" name="Picture 1308">
          <a:extLst>
            <a:ext uri="{FF2B5EF4-FFF2-40B4-BE49-F238E27FC236}">
              <a16:creationId xmlns:a16="http://schemas.microsoft.com/office/drawing/2014/main" id="{00000000-0008-0000-0400-0000DE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5170050"/>
          <a:ext cx="390525" cy="371475"/>
        </a:xfrm>
        <a:prstGeom prst="rect">
          <a:avLst/>
        </a:prstGeom>
        <a:noFill/>
        <a:ln w="9525">
          <a:miter lim="800000"/>
          <a:headEnd/>
          <a:tailEnd/>
        </a:ln>
      </xdr:spPr>
    </xdr:pic>
    <xdr:clientData/>
  </xdr:twoCellAnchor>
  <xdr:twoCellAnchor editAs="oneCell">
    <xdr:from>
      <xdr:col>14</xdr:col>
      <xdr:colOff>0</xdr:colOff>
      <xdr:row>239</xdr:row>
      <xdr:rowOff>0</xdr:rowOff>
    </xdr:from>
    <xdr:to>
      <xdr:col>14</xdr:col>
      <xdr:colOff>390525</xdr:colOff>
      <xdr:row>240</xdr:row>
      <xdr:rowOff>0</xdr:rowOff>
    </xdr:to>
    <xdr:pic>
      <xdr:nvPicPr>
        <xdr:cNvPr id="736" name="Picture 1310">
          <a:extLst>
            <a:ext uri="{FF2B5EF4-FFF2-40B4-BE49-F238E27FC236}">
              <a16:creationId xmlns:a16="http://schemas.microsoft.com/office/drawing/2014/main" id="{00000000-0008-0000-0400-0000E0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5541525"/>
          <a:ext cx="390525" cy="371475"/>
        </a:xfrm>
        <a:prstGeom prst="rect">
          <a:avLst/>
        </a:prstGeom>
        <a:noFill/>
        <a:ln w="9525">
          <a:miter lim="800000"/>
          <a:headEnd/>
          <a:tailEnd/>
        </a:ln>
      </xdr:spPr>
    </xdr:pic>
    <xdr:clientData/>
  </xdr:twoCellAnchor>
  <xdr:twoCellAnchor editAs="oneCell">
    <xdr:from>
      <xdr:col>14</xdr:col>
      <xdr:colOff>0</xdr:colOff>
      <xdr:row>240</xdr:row>
      <xdr:rowOff>0</xdr:rowOff>
    </xdr:from>
    <xdr:to>
      <xdr:col>14</xdr:col>
      <xdr:colOff>390525</xdr:colOff>
      <xdr:row>241</xdr:row>
      <xdr:rowOff>0</xdr:rowOff>
    </xdr:to>
    <xdr:pic>
      <xdr:nvPicPr>
        <xdr:cNvPr id="738" name="Picture 1312">
          <a:extLst>
            <a:ext uri="{FF2B5EF4-FFF2-40B4-BE49-F238E27FC236}">
              <a16:creationId xmlns:a16="http://schemas.microsoft.com/office/drawing/2014/main" id="{00000000-0008-0000-0400-0000E2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5913000"/>
          <a:ext cx="390525" cy="371475"/>
        </a:xfrm>
        <a:prstGeom prst="rect">
          <a:avLst/>
        </a:prstGeom>
        <a:noFill/>
        <a:ln w="9525">
          <a:miter lim="800000"/>
          <a:headEnd/>
          <a:tailEnd/>
        </a:ln>
      </xdr:spPr>
    </xdr:pic>
    <xdr:clientData/>
  </xdr:twoCellAnchor>
  <xdr:twoCellAnchor editAs="oneCell">
    <xdr:from>
      <xdr:col>14</xdr:col>
      <xdr:colOff>0</xdr:colOff>
      <xdr:row>241</xdr:row>
      <xdr:rowOff>0</xdr:rowOff>
    </xdr:from>
    <xdr:to>
      <xdr:col>14</xdr:col>
      <xdr:colOff>390525</xdr:colOff>
      <xdr:row>242</xdr:row>
      <xdr:rowOff>0</xdr:rowOff>
    </xdr:to>
    <xdr:pic>
      <xdr:nvPicPr>
        <xdr:cNvPr id="740" name="Picture 1314">
          <a:extLst>
            <a:ext uri="{FF2B5EF4-FFF2-40B4-BE49-F238E27FC236}">
              <a16:creationId xmlns:a16="http://schemas.microsoft.com/office/drawing/2014/main" id="{00000000-0008-0000-0400-0000E4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6284475"/>
          <a:ext cx="390525" cy="371475"/>
        </a:xfrm>
        <a:prstGeom prst="rect">
          <a:avLst/>
        </a:prstGeom>
        <a:noFill/>
        <a:ln w="9525">
          <a:miter lim="800000"/>
          <a:headEnd/>
          <a:tailEnd/>
        </a:ln>
      </xdr:spPr>
    </xdr:pic>
    <xdr:clientData/>
  </xdr:twoCellAnchor>
  <xdr:twoCellAnchor editAs="oneCell">
    <xdr:from>
      <xdr:col>14</xdr:col>
      <xdr:colOff>0</xdr:colOff>
      <xdr:row>242</xdr:row>
      <xdr:rowOff>0</xdr:rowOff>
    </xdr:from>
    <xdr:to>
      <xdr:col>14</xdr:col>
      <xdr:colOff>390525</xdr:colOff>
      <xdr:row>243</xdr:row>
      <xdr:rowOff>0</xdr:rowOff>
    </xdr:to>
    <xdr:pic>
      <xdr:nvPicPr>
        <xdr:cNvPr id="742" name="Picture 1316">
          <a:extLst>
            <a:ext uri="{FF2B5EF4-FFF2-40B4-BE49-F238E27FC236}">
              <a16:creationId xmlns:a16="http://schemas.microsoft.com/office/drawing/2014/main" id="{00000000-0008-0000-0400-0000E6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6655950"/>
          <a:ext cx="390525" cy="371475"/>
        </a:xfrm>
        <a:prstGeom prst="rect">
          <a:avLst/>
        </a:prstGeom>
        <a:noFill/>
        <a:ln w="9525">
          <a:miter lim="800000"/>
          <a:headEnd/>
          <a:tailEnd/>
        </a:ln>
      </xdr:spPr>
    </xdr:pic>
    <xdr:clientData/>
  </xdr:twoCellAnchor>
  <xdr:twoCellAnchor editAs="oneCell">
    <xdr:from>
      <xdr:col>14</xdr:col>
      <xdr:colOff>0</xdr:colOff>
      <xdr:row>243</xdr:row>
      <xdr:rowOff>0</xdr:rowOff>
    </xdr:from>
    <xdr:to>
      <xdr:col>14</xdr:col>
      <xdr:colOff>390525</xdr:colOff>
      <xdr:row>244</xdr:row>
      <xdr:rowOff>0</xdr:rowOff>
    </xdr:to>
    <xdr:pic>
      <xdr:nvPicPr>
        <xdr:cNvPr id="744" name="Picture 1318">
          <a:extLst>
            <a:ext uri="{FF2B5EF4-FFF2-40B4-BE49-F238E27FC236}">
              <a16:creationId xmlns:a16="http://schemas.microsoft.com/office/drawing/2014/main" id="{00000000-0008-0000-0400-0000E8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7027425"/>
          <a:ext cx="390525" cy="371475"/>
        </a:xfrm>
        <a:prstGeom prst="rect">
          <a:avLst/>
        </a:prstGeom>
        <a:noFill/>
        <a:ln w="9525">
          <a:miter lim="800000"/>
          <a:headEnd/>
          <a:tailEnd/>
        </a:ln>
      </xdr:spPr>
    </xdr:pic>
    <xdr:clientData/>
  </xdr:twoCellAnchor>
  <xdr:twoCellAnchor editAs="oneCell">
    <xdr:from>
      <xdr:col>14</xdr:col>
      <xdr:colOff>0</xdr:colOff>
      <xdr:row>244</xdr:row>
      <xdr:rowOff>0</xdr:rowOff>
    </xdr:from>
    <xdr:to>
      <xdr:col>14</xdr:col>
      <xdr:colOff>390525</xdr:colOff>
      <xdr:row>245</xdr:row>
      <xdr:rowOff>0</xdr:rowOff>
    </xdr:to>
    <xdr:pic>
      <xdr:nvPicPr>
        <xdr:cNvPr id="746" name="Picture 1320">
          <a:extLst>
            <a:ext uri="{FF2B5EF4-FFF2-40B4-BE49-F238E27FC236}">
              <a16:creationId xmlns:a16="http://schemas.microsoft.com/office/drawing/2014/main" id="{00000000-0008-0000-0400-0000EA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7398900"/>
          <a:ext cx="390525" cy="371475"/>
        </a:xfrm>
        <a:prstGeom prst="rect">
          <a:avLst/>
        </a:prstGeom>
        <a:noFill/>
        <a:ln w="9525">
          <a:miter lim="800000"/>
          <a:headEnd/>
          <a:tailEnd/>
        </a:ln>
      </xdr:spPr>
    </xdr:pic>
    <xdr:clientData/>
  </xdr:twoCellAnchor>
  <xdr:twoCellAnchor editAs="oneCell">
    <xdr:from>
      <xdr:col>14</xdr:col>
      <xdr:colOff>0</xdr:colOff>
      <xdr:row>245</xdr:row>
      <xdr:rowOff>0</xdr:rowOff>
    </xdr:from>
    <xdr:to>
      <xdr:col>14</xdr:col>
      <xdr:colOff>390525</xdr:colOff>
      <xdr:row>246</xdr:row>
      <xdr:rowOff>0</xdr:rowOff>
    </xdr:to>
    <xdr:pic>
      <xdr:nvPicPr>
        <xdr:cNvPr id="748" name="Picture 1322">
          <a:extLst>
            <a:ext uri="{FF2B5EF4-FFF2-40B4-BE49-F238E27FC236}">
              <a16:creationId xmlns:a16="http://schemas.microsoft.com/office/drawing/2014/main" id="{00000000-0008-0000-0400-0000EC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7770375"/>
          <a:ext cx="390525" cy="371475"/>
        </a:xfrm>
        <a:prstGeom prst="rect">
          <a:avLst/>
        </a:prstGeom>
        <a:noFill/>
        <a:ln w="9525">
          <a:miter lim="800000"/>
          <a:headEnd/>
          <a:tailEnd/>
        </a:ln>
      </xdr:spPr>
    </xdr:pic>
    <xdr:clientData/>
  </xdr:twoCellAnchor>
  <xdr:twoCellAnchor editAs="oneCell">
    <xdr:from>
      <xdr:col>14</xdr:col>
      <xdr:colOff>0</xdr:colOff>
      <xdr:row>246</xdr:row>
      <xdr:rowOff>0</xdr:rowOff>
    </xdr:from>
    <xdr:to>
      <xdr:col>14</xdr:col>
      <xdr:colOff>390525</xdr:colOff>
      <xdr:row>247</xdr:row>
      <xdr:rowOff>0</xdr:rowOff>
    </xdr:to>
    <xdr:pic>
      <xdr:nvPicPr>
        <xdr:cNvPr id="750" name="Picture 1324">
          <a:extLst>
            <a:ext uri="{FF2B5EF4-FFF2-40B4-BE49-F238E27FC236}">
              <a16:creationId xmlns:a16="http://schemas.microsoft.com/office/drawing/2014/main" id="{00000000-0008-0000-0400-0000EE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141850"/>
          <a:ext cx="390525" cy="371475"/>
        </a:xfrm>
        <a:prstGeom prst="rect">
          <a:avLst/>
        </a:prstGeom>
        <a:noFill/>
        <a:ln w="9525">
          <a:miter lim="800000"/>
          <a:headEnd/>
          <a:tailEnd/>
        </a:ln>
      </xdr:spPr>
    </xdr:pic>
    <xdr:clientData/>
  </xdr:twoCellAnchor>
  <xdr:twoCellAnchor editAs="oneCell">
    <xdr:from>
      <xdr:col>14</xdr:col>
      <xdr:colOff>0</xdr:colOff>
      <xdr:row>247</xdr:row>
      <xdr:rowOff>0</xdr:rowOff>
    </xdr:from>
    <xdr:to>
      <xdr:col>14</xdr:col>
      <xdr:colOff>390525</xdr:colOff>
      <xdr:row>248</xdr:row>
      <xdr:rowOff>0</xdr:rowOff>
    </xdr:to>
    <xdr:pic>
      <xdr:nvPicPr>
        <xdr:cNvPr id="752" name="Picture 1326">
          <a:extLst>
            <a:ext uri="{FF2B5EF4-FFF2-40B4-BE49-F238E27FC236}">
              <a16:creationId xmlns:a16="http://schemas.microsoft.com/office/drawing/2014/main" id="{00000000-0008-0000-0400-0000F0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513325"/>
          <a:ext cx="390525" cy="371475"/>
        </a:xfrm>
        <a:prstGeom prst="rect">
          <a:avLst/>
        </a:prstGeom>
        <a:noFill/>
        <a:ln w="9525">
          <a:miter lim="800000"/>
          <a:headEnd/>
          <a:tailEnd/>
        </a:ln>
      </xdr:spPr>
    </xdr:pic>
    <xdr:clientData/>
  </xdr:twoCellAnchor>
  <xdr:twoCellAnchor editAs="oneCell">
    <xdr:from>
      <xdr:col>14</xdr:col>
      <xdr:colOff>0</xdr:colOff>
      <xdr:row>248</xdr:row>
      <xdr:rowOff>0</xdr:rowOff>
    </xdr:from>
    <xdr:to>
      <xdr:col>14</xdr:col>
      <xdr:colOff>390525</xdr:colOff>
      <xdr:row>249</xdr:row>
      <xdr:rowOff>0</xdr:rowOff>
    </xdr:to>
    <xdr:pic>
      <xdr:nvPicPr>
        <xdr:cNvPr id="754" name="Picture 1328">
          <a:extLst>
            <a:ext uri="{FF2B5EF4-FFF2-40B4-BE49-F238E27FC236}">
              <a16:creationId xmlns:a16="http://schemas.microsoft.com/office/drawing/2014/main" id="{00000000-0008-0000-0400-0000F2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884800"/>
          <a:ext cx="390525" cy="371475"/>
        </a:xfrm>
        <a:prstGeom prst="rect">
          <a:avLst/>
        </a:prstGeom>
        <a:noFill/>
        <a:ln w="9525">
          <a:miter lim="800000"/>
          <a:headEnd/>
          <a:tailEnd/>
        </a:ln>
      </xdr:spPr>
    </xdr:pic>
    <xdr:clientData/>
  </xdr:twoCellAnchor>
  <xdr:twoCellAnchor editAs="oneCell">
    <xdr:from>
      <xdr:col>14</xdr:col>
      <xdr:colOff>0</xdr:colOff>
      <xdr:row>249</xdr:row>
      <xdr:rowOff>0</xdr:rowOff>
    </xdr:from>
    <xdr:to>
      <xdr:col>14</xdr:col>
      <xdr:colOff>390525</xdr:colOff>
      <xdr:row>250</xdr:row>
      <xdr:rowOff>0</xdr:rowOff>
    </xdr:to>
    <xdr:pic>
      <xdr:nvPicPr>
        <xdr:cNvPr id="756" name="Picture 1330">
          <a:extLst>
            <a:ext uri="{FF2B5EF4-FFF2-40B4-BE49-F238E27FC236}">
              <a16:creationId xmlns:a16="http://schemas.microsoft.com/office/drawing/2014/main" id="{00000000-0008-0000-0400-0000F4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9256275"/>
          <a:ext cx="390525" cy="371475"/>
        </a:xfrm>
        <a:prstGeom prst="rect">
          <a:avLst/>
        </a:prstGeom>
        <a:noFill/>
        <a:ln w="9525">
          <a:miter lim="800000"/>
          <a:headEnd/>
          <a:tailEnd/>
        </a:ln>
      </xdr:spPr>
    </xdr:pic>
    <xdr:clientData/>
  </xdr:twoCellAnchor>
  <xdr:twoCellAnchor editAs="oneCell">
    <xdr:from>
      <xdr:col>14</xdr:col>
      <xdr:colOff>0</xdr:colOff>
      <xdr:row>250</xdr:row>
      <xdr:rowOff>0</xdr:rowOff>
    </xdr:from>
    <xdr:to>
      <xdr:col>14</xdr:col>
      <xdr:colOff>390525</xdr:colOff>
      <xdr:row>251</xdr:row>
      <xdr:rowOff>0</xdr:rowOff>
    </xdr:to>
    <xdr:pic>
      <xdr:nvPicPr>
        <xdr:cNvPr id="758" name="Picture 1332">
          <a:extLst>
            <a:ext uri="{FF2B5EF4-FFF2-40B4-BE49-F238E27FC236}">
              <a16:creationId xmlns:a16="http://schemas.microsoft.com/office/drawing/2014/main" id="{00000000-0008-0000-0400-0000F6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9627750"/>
          <a:ext cx="390525" cy="371475"/>
        </a:xfrm>
        <a:prstGeom prst="rect">
          <a:avLst/>
        </a:prstGeom>
        <a:noFill/>
        <a:ln w="9525">
          <a:miter lim="800000"/>
          <a:headEnd/>
          <a:tailEnd/>
        </a:ln>
      </xdr:spPr>
    </xdr:pic>
    <xdr:clientData/>
  </xdr:twoCellAnchor>
  <xdr:twoCellAnchor editAs="oneCell">
    <xdr:from>
      <xdr:col>14</xdr:col>
      <xdr:colOff>0</xdr:colOff>
      <xdr:row>251</xdr:row>
      <xdr:rowOff>0</xdr:rowOff>
    </xdr:from>
    <xdr:to>
      <xdr:col>14</xdr:col>
      <xdr:colOff>390525</xdr:colOff>
      <xdr:row>252</xdr:row>
      <xdr:rowOff>0</xdr:rowOff>
    </xdr:to>
    <xdr:pic>
      <xdr:nvPicPr>
        <xdr:cNvPr id="760" name="Picture 1334">
          <a:extLst>
            <a:ext uri="{FF2B5EF4-FFF2-40B4-BE49-F238E27FC236}">
              <a16:creationId xmlns:a16="http://schemas.microsoft.com/office/drawing/2014/main" id="{00000000-0008-0000-0400-0000F8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9999225"/>
          <a:ext cx="390525" cy="371475"/>
        </a:xfrm>
        <a:prstGeom prst="rect">
          <a:avLst/>
        </a:prstGeom>
        <a:noFill/>
        <a:ln w="9525">
          <a:miter lim="800000"/>
          <a:headEnd/>
          <a:tailEnd/>
        </a:ln>
      </xdr:spPr>
    </xdr:pic>
    <xdr:clientData/>
  </xdr:twoCellAnchor>
  <xdr:twoCellAnchor editAs="oneCell">
    <xdr:from>
      <xdr:col>14</xdr:col>
      <xdr:colOff>0</xdr:colOff>
      <xdr:row>252</xdr:row>
      <xdr:rowOff>0</xdr:rowOff>
    </xdr:from>
    <xdr:to>
      <xdr:col>14</xdr:col>
      <xdr:colOff>390525</xdr:colOff>
      <xdr:row>253</xdr:row>
      <xdr:rowOff>0</xdr:rowOff>
    </xdr:to>
    <xdr:pic>
      <xdr:nvPicPr>
        <xdr:cNvPr id="762" name="Picture 1336">
          <a:extLst>
            <a:ext uri="{FF2B5EF4-FFF2-40B4-BE49-F238E27FC236}">
              <a16:creationId xmlns:a16="http://schemas.microsoft.com/office/drawing/2014/main" id="{00000000-0008-0000-0400-0000FA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0370700"/>
          <a:ext cx="390525" cy="371475"/>
        </a:xfrm>
        <a:prstGeom prst="rect">
          <a:avLst/>
        </a:prstGeom>
        <a:noFill/>
        <a:ln w="9525">
          <a:miter lim="800000"/>
          <a:headEnd/>
          <a:tailEnd/>
        </a:ln>
      </xdr:spPr>
    </xdr:pic>
    <xdr:clientData/>
  </xdr:twoCellAnchor>
  <xdr:twoCellAnchor editAs="oneCell">
    <xdr:from>
      <xdr:col>14</xdr:col>
      <xdr:colOff>0</xdr:colOff>
      <xdr:row>253</xdr:row>
      <xdr:rowOff>0</xdr:rowOff>
    </xdr:from>
    <xdr:to>
      <xdr:col>14</xdr:col>
      <xdr:colOff>390525</xdr:colOff>
      <xdr:row>254</xdr:row>
      <xdr:rowOff>0</xdr:rowOff>
    </xdr:to>
    <xdr:pic>
      <xdr:nvPicPr>
        <xdr:cNvPr id="764" name="Picture 1338">
          <a:extLst>
            <a:ext uri="{FF2B5EF4-FFF2-40B4-BE49-F238E27FC236}">
              <a16:creationId xmlns:a16="http://schemas.microsoft.com/office/drawing/2014/main" id="{00000000-0008-0000-0400-0000FC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0742175"/>
          <a:ext cx="390525" cy="371475"/>
        </a:xfrm>
        <a:prstGeom prst="rect">
          <a:avLst/>
        </a:prstGeom>
        <a:noFill/>
        <a:ln w="9525">
          <a:miter lim="800000"/>
          <a:headEnd/>
          <a:tailEnd/>
        </a:ln>
      </xdr:spPr>
    </xdr:pic>
    <xdr:clientData/>
  </xdr:twoCellAnchor>
  <xdr:twoCellAnchor editAs="oneCell">
    <xdr:from>
      <xdr:col>14</xdr:col>
      <xdr:colOff>0</xdr:colOff>
      <xdr:row>254</xdr:row>
      <xdr:rowOff>0</xdr:rowOff>
    </xdr:from>
    <xdr:to>
      <xdr:col>14</xdr:col>
      <xdr:colOff>390525</xdr:colOff>
      <xdr:row>255</xdr:row>
      <xdr:rowOff>0</xdr:rowOff>
    </xdr:to>
    <xdr:pic>
      <xdr:nvPicPr>
        <xdr:cNvPr id="766" name="Picture 1340">
          <a:extLst>
            <a:ext uri="{FF2B5EF4-FFF2-40B4-BE49-F238E27FC236}">
              <a16:creationId xmlns:a16="http://schemas.microsoft.com/office/drawing/2014/main" id="{00000000-0008-0000-0400-0000FE02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113650"/>
          <a:ext cx="390525" cy="371475"/>
        </a:xfrm>
        <a:prstGeom prst="rect">
          <a:avLst/>
        </a:prstGeom>
        <a:noFill/>
        <a:ln w="9525">
          <a:miter lim="800000"/>
          <a:headEnd/>
          <a:tailEnd/>
        </a:ln>
      </xdr:spPr>
    </xdr:pic>
    <xdr:clientData/>
  </xdr:twoCellAnchor>
  <xdr:twoCellAnchor editAs="oneCell">
    <xdr:from>
      <xdr:col>14</xdr:col>
      <xdr:colOff>0</xdr:colOff>
      <xdr:row>255</xdr:row>
      <xdr:rowOff>0</xdr:rowOff>
    </xdr:from>
    <xdr:to>
      <xdr:col>14</xdr:col>
      <xdr:colOff>390525</xdr:colOff>
      <xdr:row>256</xdr:row>
      <xdr:rowOff>0</xdr:rowOff>
    </xdr:to>
    <xdr:pic>
      <xdr:nvPicPr>
        <xdr:cNvPr id="768" name="Picture 1342">
          <a:extLst>
            <a:ext uri="{FF2B5EF4-FFF2-40B4-BE49-F238E27FC236}">
              <a16:creationId xmlns:a16="http://schemas.microsoft.com/office/drawing/2014/main" id="{00000000-0008-0000-0400-000000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485125"/>
          <a:ext cx="390525" cy="371475"/>
        </a:xfrm>
        <a:prstGeom prst="rect">
          <a:avLst/>
        </a:prstGeom>
        <a:noFill/>
        <a:ln w="9525">
          <a:miter lim="800000"/>
          <a:headEnd/>
          <a:tailEnd/>
        </a:ln>
      </xdr:spPr>
    </xdr:pic>
    <xdr:clientData/>
  </xdr:twoCellAnchor>
  <xdr:twoCellAnchor editAs="oneCell">
    <xdr:from>
      <xdr:col>14</xdr:col>
      <xdr:colOff>0</xdr:colOff>
      <xdr:row>256</xdr:row>
      <xdr:rowOff>0</xdr:rowOff>
    </xdr:from>
    <xdr:to>
      <xdr:col>14</xdr:col>
      <xdr:colOff>390525</xdr:colOff>
      <xdr:row>257</xdr:row>
      <xdr:rowOff>0</xdr:rowOff>
    </xdr:to>
    <xdr:pic>
      <xdr:nvPicPr>
        <xdr:cNvPr id="770" name="Picture 1344">
          <a:extLst>
            <a:ext uri="{FF2B5EF4-FFF2-40B4-BE49-F238E27FC236}">
              <a16:creationId xmlns:a16="http://schemas.microsoft.com/office/drawing/2014/main" id="{00000000-0008-0000-0400-000002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856600"/>
          <a:ext cx="390525" cy="371475"/>
        </a:xfrm>
        <a:prstGeom prst="rect">
          <a:avLst/>
        </a:prstGeom>
        <a:noFill/>
        <a:ln w="9525">
          <a:miter lim="800000"/>
          <a:headEnd/>
          <a:tailEnd/>
        </a:ln>
      </xdr:spPr>
    </xdr:pic>
    <xdr:clientData/>
  </xdr:twoCellAnchor>
  <xdr:twoCellAnchor editAs="oneCell">
    <xdr:from>
      <xdr:col>14</xdr:col>
      <xdr:colOff>0</xdr:colOff>
      <xdr:row>257</xdr:row>
      <xdr:rowOff>0</xdr:rowOff>
    </xdr:from>
    <xdr:to>
      <xdr:col>14</xdr:col>
      <xdr:colOff>390525</xdr:colOff>
      <xdr:row>258</xdr:row>
      <xdr:rowOff>0</xdr:rowOff>
    </xdr:to>
    <xdr:pic>
      <xdr:nvPicPr>
        <xdr:cNvPr id="772" name="Picture 1346">
          <a:extLst>
            <a:ext uri="{FF2B5EF4-FFF2-40B4-BE49-F238E27FC236}">
              <a16:creationId xmlns:a16="http://schemas.microsoft.com/office/drawing/2014/main" id="{00000000-0008-0000-0400-000004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2228075"/>
          <a:ext cx="390525" cy="371475"/>
        </a:xfrm>
        <a:prstGeom prst="rect">
          <a:avLst/>
        </a:prstGeom>
        <a:noFill/>
        <a:ln w="9525">
          <a:miter lim="800000"/>
          <a:headEnd/>
          <a:tailEnd/>
        </a:ln>
      </xdr:spPr>
    </xdr:pic>
    <xdr:clientData/>
  </xdr:twoCellAnchor>
  <xdr:twoCellAnchor editAs="oneCell">
    <xdr:from>
      <xdr:col>14</xdr:col>
      <xdr:colOff>0</xdr:colOff>
      <xdr:row>258</xdr:row>
      <xdr:rowOff>0</xdr:rowOff>
    </xdr:from>
    <xdr:to>
      <xdr:col>14</xdr:col>
      <xdr:colOff>390525</xdr:colOff>
      <xdr:row>259</xdr:row>
      <xdr:rowOff>0</xdr:rowOff>
    </xdr:to>
    <xdr:pic>
      <xdr:nvPicPr>
        <xdr:cNvPr id="774" name="Picture 1348">
          <a:extLst>
            <a:ext uri="{FF2B5EF4-FFF2-40B4-BE49-F238E27FC236}">
              <a16:creationId xmlns:a16="http://schemas.microsoft.com/office/drawing/2014/main" id="{00000000-0008-0000-0400-000006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2599550"/>
          <a:ext cx="390525" cy="371475"/>
        </a:xfrm>
        <a:prstGeom prst="rect">
          <a:avLst/>
        </a:prstGeom>
        <a:noFill/>
        <a:ln w="9525">
          <a:miter lim="800000"/>
          <a:headEnd/>
          <a:tailEnd/>
        </a:ln>
      </xdr:spPr>
    </xdr:pic>
    <xdr:clientData/>
  </xdr:twoCellAnchor>
  <xdr:twoCellAnchor editAs="oneCell">
    <xdr:from>
      <xdr:col>14</xdr:col>
      <xdr:colOff>0</xdr:colOff>
      <xdr:row>259</xdr:row>
      <xdr:rowOff>0</xdr:rowOff>
    </xdr:from>
    <xdr:to>
      <xdr:col>14</xdr:col>
      <xdr:colOff>390525</xdr:colOff>
      <xdr:row>260</xdr:row>
      <xdr:rowOff>0</xdr:rowOff>
    </xdr:to>
    <xdr:pic>
      <xdr:nvPicPr>
        <xdr:cNvPr id="776" name="Picture 1350">
          <a:extLst>
            <a:ext uri="{FF2B5EF4-FFF2-40B4-BE49-F238E27FC236}">
              <a16:creationId xmlns:a16="http://schemas.microsoft.com/office/drawing/2014/main" id="{00000000-0008-0000-0400-000008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2971025"/>
          <a:ext cx="390525" cy="371475"/>
        </a:xfrm>
        <a:prstGeom prst="rect">
          <a:avLst/>
        </a:prstGeom>
        <a:noFill/>
        <a:ln w="9525">
          <a:miter lim="800000"/>
          <a:headEnd/>
          <a:tailEnd/>
        </a:ln>
      </xdr:spPr>
    </xdr:pic>
    <xdr:clientData/>
  </xdr:twoCellAnchor>
  <xdr:twoCellAnchor editAs="oneCell">
    <xdr:from>
      <xdr:col>14</xdr:col>
      <xdr:colOff>0</xdr:colOff>
      <xdr:row>260</xdr:row>
      <xdr:rowOff>0</xdr:rowOff>
    </xdr:from>
    <xdr:to>
      <xdr:col>14</xdr:col>
      <xdr:colOff>390525</xdr:colOff>
      <xdr:row>261</xdr:row>
      <xdr:rowOff>0</xdr:rowOff>
    </xdr:to>
    <xdr:pic>
      <xdr:nvPicPr>
        <xdr:cNvPr id="778" name="Picture 1352">
          <a:extLst>
            <a:ext uri="{FF2B5EF4-FFF2-40B4-BE49-F238E27FC236}">
              <a16:creationId xmlns:a16="http://schemas.microsoft.com/office/drawing/2014/main" id="{00000000-0008-0000-0400-00000A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3342500"/>
          <a:ext cx="390525" cy="371475"/>
        </a:xfrm>
        <a:prstGeom prst="rect">
          <a:avLst/>
        </a:prstGeom>
        <a:noFill/>
        <a:ln w="9525">
          <a:miter lim="800000"/>
          <a:headEnd/>
          <a:tailEnd/>
        </a:ln>
      </xdr:spPr>
    </xdr:pic>
    <xdr:clientData/>
  </xdr:twoCellAnchor>
  <xdr:twoCellAnchor editAs="oneCell">
    <xdr:from>
      <xdr:col>14</xdr:col>
      <xdr:colOff>0</xdr:colOff>
      <xdr:row>261</xdr:row>
      <xdr:rowOff>0</xdr:rowOff>
    </xdr:from>
    <xdr:to>
      <xdr:col>14</xdr:col>
      <xdr:colOff>390525</xdr:colOff>
      <xdr:row>262</xdr:row>
      <xdr:rowOff>0</xdr:rowOff>
    </xdr:to>
    <xdr:pic>
      <xdr:nvPicPr>
        <xdr:cNvPr id="780" name="Picture 1354">
          <a:extLst>
            <a:ext uri="{FF2B5EF4-FFF2-40B4-BE49-F238E27FC236}">
              <a16:creationId xmlns:a16="http://schemas.microsoft.com/office/drawing/2014/main" id="{00000000-0008-0000-0400-00000C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3713975"/>
          <a:ext cx="390525" cy="371475"/>
        </a:xfrm>
        <a:prstGeom prst="rect">
          <a:avLst/>
        </a:prstGeom>
        <a:noFill/>
        <a:ln w="9525">
          <a:miter lim="800000"/>
          <a:headEnd/>
          <a:tailEnd/>
        </a:ln>
      </xdr:spPr>
    </xdr:pic>
    <xdr:clientData/>
  </xdr:twoCellAnchor>
  <xdr:twoCellAnchor editAs="oneCell">
    <xdr:from>
      <xdr:col>14</xdr:col>
      <xdr:colOff>0</xdr:colOff>
      <xdr:row>262</xdr:row>
      <xdr:rowOff>0</xdr:rowOff>
    </xdr:from>
    <xdr:to>
      <xdr:col>14</xdr:col>
      <xdr:colOff>390525</xdr:colOff>
      <xdr:row>263</xdr:row>
      <xdr:rowOff>0</xdr:rowOff>
    </xdr:to>
    <xdr:pic>
      <xdr:nvPicPr>
        <xdr:cNvPr id="782" name="Picture 1356">
          <a:extLst>
            <a:ext uri="{FF2B5EF4-FFF2-40B4-BE49-F238E27FC236}">
              <a16:creationId xmlns:a16="http://schemas.microsoft.com/office/drawing/2014/main" id="{00000000-0008-0000-0400-00000E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4085450"/>
          <a:ext cx="390525" cy="371475"/>
        </a:xfrm>
        <a:prstGeom prst="rect">
          <a:avLst/>
        </a:prstGeom>
        <a:noFill/>
        <a:ln w="9525">
          <a:miter lim="800000"/>
          <a:headEnd/>
          <a:tailEnd/>
        </a:ln>
      </xdr:spPr>
    </xdr:pic>
    <xdr:clientData/>
  </xdr:twoCellAnchor>
  <xdr:twoCellAnchor editAs="oneCell">
    <xdr:from>
      <xdr:col>14</xdr:col>
      <xdr:colOff>0</xdr:colOff>
      <xdr:row>263</xdr:row>
      <xdr:rowOff>0</xdr:rowOff>
    </xdr:from>
    <xdr:to>
      <xdr:col>14</xdr:col>
      <xdr:colOff>390525</xdr:colOff>
      <xdr:row>264</xdr:row>
      <xdr:rowOff>0</xdr:rowOff>
    </xdr:to>
    <xdr:pic>
      <xdr:nvPicPr>
        <xdr:cNvPr id="784" name="Picture 1358">
          <a:extLst>
            <a:ext uri="{FF2B5EF4-FFF2-40B4-BE49-F238E27FC236}">
              <a16:creationId xmlns:a16="http://schemas.microsoft.com/office/drawing/2014/main" id="{00000000-0008-0000-0400-000010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4456925"/>
          <a:ext cx="390525" cy="371475"/>
        </a:xfrm>
        <a:prstGeom prst="rect">
          <a:avLst/>
        </a:prstGeom>
        <a:noFill/>
        <a:ln w="9525">
          <a:miter lim="800000"/>
          <a:headEnd/>
          <a:tailEnd/>
        </a:ln>
      </xdr:spPr>
    </xdr:pic>
    <xdr:clientData/>
  </xdr:twoCellAnchor>
  <xdr:twoCellAnchor editAs="oneCell">
    <xdr:from>
      <xdr:col>14</xdr:col>
      <xdr:colOff>0</xdr:colOff>
      <xdr:row>264</xdr:row>
      <xdr:rowOff>0</xdr:rowOff>
    </xdr:from>
    <xdr:to>
      <xdr:col>14</xdr:col>
      <xdr:colOff>390525</xdr:colOff>
      <xdr:row>265</xdr:row>
      <xdr:rowOff>0</xdr:rowOff>
    </xdr:to>
    <xdr:pic>
      <xdr:nvPicPr>
        <xdr:cNvPr id="786" name="Picture 1360">
          <a:extLst>
            <a:ext uri="{FF2B5EF4-FFF2-40B4-BE49-F238E27FC236}">
              <a16:creationId xmlns:a16="http://schemas.microsoft.com/office/drawing/2014/main" id="{00000000-0008-0000-0400-000012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4828400"/>
          <a:ext cx="390525" cy="371475"/>
        </a:xfrm>
        <a:prstGeom prst="rect">
          <a:avLst/>
        </a:prstGeom>
        <a:noFill/>
        <a:ln w="9525">
          <a:miter lim="800000"/>
          <a:headEnd/>
          <a:tailEnd/>
        </a:ln>
      </xdr:spPr>
    </xdr:pic>
    <xdr:clientData/>
  </xdr:twoCellAnchor>
  <xdr:twoCellAnchor editAs="oneCell">
    <xdr:from>
      <xdr:col>14</xdr:col>
      <xdr:colOff>0</xdr:colOff>
      <xdr:row>265</xdr:row>
      <xdr:rowOff>0</xdr:rowOff>
    </xdr:from>
    <xdr:to>
      <xdr:col>14</xdr:col>
      <xdr:colOff>390525</xdr:colOff>
      <xdr:row>266</xdr:row>
      <xdr:rowOff>0</xdr:rowOff>
    </xdr:to>
    <xdr:pic>
      <xdr:nvPicPr>
        <xdr:cNvPr id="788" name="Picture 1362">
          <a:extLst>
            <a:ext uri="{FF2B5EF4-FFF2-40B4-BE49-F238E27FC236}">
              <a16:creationId xmlns:a16="http://schemas.microsoft.com/office/drawing/2014/main" id="{00000000-0008-0000-0400-000014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199875"/>
          <a:ext cx="390525" cy="371475"/>
        </a:xfrm>
        <a:prstGeom prst="rect">
          <a:avLst/>
        </a:prstGeom>
        <a:noFill/>
        <a:ln w="9525">
          <a:miter lim="800000"/>
          <a:headEnd/>
          <a:tailEnd/>
        </a:ln>
      </xdr:spPr>
    </xdr:pic>
    <xdr:clientData/>
  </xdr:twoCellAnchor>
  <xdr:twoCellAnchor editAs="oneCell">
    <xdr:from>
      <xdr:col>14</xdr:col>
      <xdr:colOff>0</xdr:colOff>
      <xdr:row>266</xdr:row>
      <xdr:rowOff>0</xdr:rowOff>
    </xdr:from>
    <xdr:to>
      <xdr:col>14</xdr:col>
      <xdr:colOff>390525</xdr:colOff>
      <xdr:row>267</xdr:row>
      <xdr:rowOff>0</xdr:rowOff>
    </xdr:to>
    <xdr:pic>
      <xdr:nvPicPr>
        <xdr:cNvPr id="790" name="Picture 1364">
          <a:extLst>
            <a:ext uri="{FF2B5EF4-FFF2-40B4-BE49-F238E27FC236}">
              <a16:creationId xmlns:a16="http://schemas.microsoft.com/office/drawing/2014/main" id="{00000000-0008-0000-0400-000016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571350"/>
          <a:ext cx="390525" cy="371475"/>
        </a:xfrm>
        <a:prstGeom prst="rect">
          <a:avLst/>
        </a:prstGeom>
        <a:noFill/>
        <a:ln w="9525">
          <a:miter lim="800000"/>
          <a:headEnd/>
          <a:tailEnd/>
        </a:ln>
      </xdr:spPr>
    </xdr:pic>
    <xdr:clientData/>
  </xdr:twoCellAnchor>
  <xdr:twoCellAnchor editAs="oneCell">
    <xdr:from>
      <xdr:col>14</xdr:col>
      <xdr:colOff>0</xdr:colOff>
      <xdr:row>267</xdr:row>
      <xdr:rowOff>0</xdr:rowOff>
    </xdr:from>
    <xdr:to>
      <xdr:col>14</xdr:col>
      <xdr:colOff>390525</xdr:colOff>
      <xdr:row>268</xdr:row>
      <xdr:rowOff>0</xdr:rowOff>
    </xdr:to>
    <xdr:pic>
      <xdr:nvPicPr>
        <xdr:cNvPr id="792" name="Picture 1366">
          <a:extLst>
            <a:ext uri="{FF2B5EF4-FFF2-40B4-BE49-F238E27FC236}">
              <a16:creationId xmlns:a16="http://schemas.microsoft.com/office/drawing/2014/main" id="{00000000-0008-0000-0400-000018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942825"/>
          <a:ext cx="390525" cy="371475"/>
        </a:xfrm>
        <a:prstGeom prst="rect">
          <a:avLst/>
        </a:prstGeom>
        <a:noFill/>
        <a:ln w="9525">
          <a:miter lim="800000"/>
          <a:headEnd/>
          <a:tailEnd/>
        </a:ln>
      </xdr:spPr>
    </xdr:pic>
    <xdr:clientData/>
  </xdr:twoCellAnchor>
  <xdr:twoCellAnchor editAs="oneCell">
    <xdr:from>
      <xdr:col>14</xdr:col>
      <xdr:colOff>0</xdr:colOff>
      <xdr:row>274</xdr:row>
      <xdr:rowOff>0</xdr:rowOff>
    </xdr:from>
    <xdr:to>
      <xdr:col>14</xdr:col>
      <xdr:colOff>390525</xdr:colOff>
      <xdr:row>275</xdr:row>
      <xdr:rowOff>0</xdr:rowOff>
    </xdr:to>
    <xdr:pic>
      <xdr:nvPicPr>
        <xdr:cNvPr id="794" name="Picture 1368">
          <a:extLst>
            <a:ext uri="{FF2B5EF4-FFF2-40B4-BE49-F238E27FC236}">
              <a16:creationId xmlns:a16="http://schemas.microsoft.com/office/drawing/2014/main" id="{00000000-0008-0000-0400-00001A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8543150"/>
          <a:ext cx="390525" cy="371475"/>
        </a:xfrm>
        <a:prstGeom prst="rect">
          <a:avLst/>
        </a:prstGeom>
        <a:noFill/>
        <a:ln w="9525">
          <a:miter lim="800000"/>
          <a:headEnd/>
          <a:tailEnd/>
        </a:ln>
      </xdr:spPr>
    </xdr:pic>
    <xdr:clientData/>
  </xdr:twoCellAnchor>
  <xdr:twoCellAnchor editAs="oneCell">
    <xdr:from>
      <xdr:col>14</xdr:col>
      <xdr:colOff>0</xdr:colOff>
      <xdr:row>281</xdr:row>
      <xdr:rowOff>0</xdr:rowOff>
    </xdr:from>
    <xdr:to>
      <xdr:col>14</xdr:col>
      <xdr:colOff>390525</xdr:colOff>
      <xdr:row>282</xdr:row>
      <xdr:rowOff>85725</xdr:rowOff>
    </xdr:to>
    <xdr:pic>
      <xdr:nvPicPr>
        <xdr:cNvPr id="796" name="Picture 1370">
          <a:extLst>
            <a:ext uri="{FF2B5EF4-FFF2-40B4-BE49-F238E27FC236}">
              <a16:creationId xmlns:a16="http://schemas.microsoft.com/office/drawing/2014/main" id="{00000000-0008-0000-0400-00001C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0962500"/>
          <a:ext cx="390525" cy="276225"/>
        </a:xfrm>
        <a:prstGeom prst="rect">
          <a:avLst/>
        </a:prstGeom>
        <a:noFill/>
        <a:ln w="9525">
          <a:miter lim="800000"/>
          <a:headEnd/>
          <a:tailEnd/>
        </a:ln>
      </xdr:spPr>
    </xdr:pic>
    <xdr:clientData/>
  </xdr:twoCellAnchor>
  <xdr:twoCellAnchor editAs="oneCell">
    <xdr:from>
      <xdr:col>14</xdr:col>
      <xdr:colOff>0</xdr:colOff>
      <xdr:row>282</xdr:row>
      <xdr:rowOff>0</xdr:rowOff>
    </xdr:from>
    <xdr:to>
      <xdr:col>14</xdr:col>
      <xdr:colOff>390525</xdr:colOff>
      <xdr:row>283</xdr:row>
      <xdr:rowOff>85725</xdr:rowOff>
    </xdr:to>
    <xdr:pic>
      <xdr:nvPicPr>
        <xdr:cNvPr id="798" name="Picture 1372">
          <a:extLst>
            <a:ext uri="{FF2B5EF4-FFF2-40B4-BE49-F238E27FC236}">
              <a16:creationId xmlns:a16="http://schemas.microsoft.com/office/drawing/2014/main" id="{00000000-0008-0000-0400-00001E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1153000"/>
          <a:ext cx="390525" cy="276225"/>
        </a:xfrm>
        <a:prstGeom prst="rect">
          <a:avLst/>
        </a:prstGeom>
        <a:noFill/>
        <a:ln w="9525">
          <a:miter lim="800000"/>
          <a:headEnd/>
          <a:tailEnd/>
        </a:ln>
      </xdr:spPr>
    </xdr:pic>
    <xdr:clientData/>
  </xdr:twoCellAnchor>
  <xdr:twoCellAnchor editAs="oneCell">
    <xdr:from>
      <xdr:col>14</xdr:col>
      <xdr:colOff>0</xdr:colOff>
      <xdr:row>289</xdr:row>
      <xdr:rowOff>0</xdr:rowOff>
    </xdr:from>
    <xdr:to>
      <xdr:col>14</xdr:col>
      <xdr:colOff>390525</xdr:colOff>
      <xdr:row>290</xdr:row>
      <xdr:rowOff>85725</xdr:rowOff>
    </xdr:to>
    <xdr:pic>
      <xdr:nvPicPr>
        <xdr:cNvPr id="800" name="Picture 1374">
          <a:extLst>
            <a:ext uri="{FF2B5EF4-FFF2-40B4-BE49-F238E27FC236}">
              <a16:creationId xmlns:a16="http://schemas.microsoft.com/office/drawing/2014/main" id="{00000000-0008-0000-0400-000020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2667475"/>
          <a:ext cx="390525" cy="276225"/>
        </a:xfrm>
        <a:prstGeom prst="rect">
          <a:avLst/>
        </a:prstGeom>
        <a:noFill/>
        <a:ln w="9525">
          <a:miter lim="800000"/>
          <a:headEnd/>
          <a:tailEnd/>
        </a:ln>
      </xdr:spPr>
    </xdr:pic>
    <xdr:clientData/>
  </xdr:twoCellAnchor>
  <xdr:twoCellAnchor editAs="oneCell">
    <xdr:from>
      <xdr:col>14</xdr:col>
      <xdr:colOff>0</xdr:colOff>
      <xdr:row>290</xdr:row>
      <xdr:rowOff>0</xdr:rowOff>
    </xdr:from>
    <xdr:to>
      <xdr:col>14</xdr:col>
      <xdr:colOff>390525</xdr:colOff>
      <xdr:row>291</xdr:row>
      <xdr:rowOff>85725</xdr:rowOff>
    </xdr:to>
    <xdr:pic>
      <xdr:nvPicPr>
        <xdr:cNvPr id="802" name="Picture 1376">
          <a:extLst>
            <a:ext uri="{FF2B5EF4-FFF2-40B4-BE49-F238E27FC236}">
              <a16:creationId xmlns:a16="http://schemas.microsoft.com/office/drawing/2014/main" id="{00000000-0008-0000-0400-000022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2857975"/>
          <a:ext cx="390525" cy="276225"/>
        </a:xfrm>
        <a:prstGeom prst="rect">
          <a:avLst/>
        </a:prstGeom>
        <a:noFill/>
        <a:ln w="9525">
          <a:miter lim="800000"/>
          <a:headEnd/>
          <a:tailEnd/>
        </a:ln>
      </xdr:spPr>
    </xdr:pic>
    <xdr:clientData/>
  </xdr:twoCellAnchor>
  <xdr:twoCellAnchor editAs="oneCell">
    <xdr:from>
      <xdr:col>14</xdr:col>
      <xdr:colOff>0</xdr:colOff>
      <xdr:row>291</xdr:row>
      <xdr:rowOff>0</xdr:rowOff>
    </xdr:from>
    <xdr:to>
      <xdr:col>14</xdr:col>
      <xdr:colOff>390525</xdr:colOff>
      <xdr:row>292</xdr:row>
      <xdr:rowOff>142875</xdr:rowOff>
    </xdr:to>
    <xdr:pic>
      <xdr:nvPicPr>
        <xdr:cNvPr id="804" name="Picture 1378">
          <a:extLst>
            <a:ext uri="{FF2B5EF4-FFF2-40B4-BE49-F238E27FC236}">
              <a16:creationId xmlns:a16="http://schemas.microsoft.com/office/drawing/2014/main" id="{00000000-0008-0000-0400-000024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3048475"/>
          <a:ext cx="390525" cy="333375"/>
        </a:xfrm>
        <a:prstGeom prst="rect">
          <a:avLst/>
        </a:prstGeom>
        <a:noFill/>
        <a:ln w="9525">
          <a:miter lim="800000"/>
          <a:headEnd/>
          <a:tailEnd/>
        </a:ln>
      </xdr:spPr>
    </xdr:pic>
    <xdr:clientData/>
  </xdr:twoCellAnchor>
  <xdr:twoCellAnchor editAs="oneCell">
    <xdr:from>
      <xdr:col>14</xdr:col>
      <xdr:colOff>0</xdr:colOff>
      <xdr:row>292</xdr:row>
      <xdr:rowOff>0</xdr:rowOff>
    </xdr:from>
    <xdr:to>
      <xdr:col>14</xdr:col>
      <xdr:colOff>390525</xdr:colOff>
      <xdr:row>293</xdr:row>
      <xdr:rowOff>142875</xdr:rowOff>
    </xdr:to>
    <xdr:pic>
      <xdr:nvPicPr>
        <xdr:cNvPr id="806" name="Picture 1380">
          <a:extLst>
            <a:ext uri="{FF2B5EF4-FFF2-40B4-BE49-F238E27FC236}">
              <a16:creationId xmlns:a16="http://schemas.microsoft.com/office/drawing/2014/main" id="{00000000-0008-0000-0400-000026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3238975"/>
          <a:ext cx="390525" cy="333375"/>
        </a:xfrm>
        <a:prstGeom prst="rect">
          <a:avLst/>
        </a:prstGeom>
        <a:noFill/>
        <a:ln w="9525">
          <a:miter lim="800000"/>
          <a:headEnd/>
          <a:tailEnd/>
        </a:ln>
      </xdr:spPr>
    </xdr:pic>
    <xdr:clientData/>
  </xdr:twoCellAnchor>
  <xdr:twoCellAnchor editAs="oneCell">
    <xdr:from>
      <xdr:col>14</xdr:col>
      <xdr:colOff>0</xdr:colOff>
      <xdr:row>299</xdr:row>
      <xdr:rowOff>0</xdr:rowOff>
    </xdr:from>
    <xdr:to>
      <xdr:col>14</xdr:col>
      <xdr:colOff>390525</xdr:colOff>
      <xdr:row>300</xdr:row>
      <xdr:rowOff>142875</xdr:rowOff>
    </xdr:to>
    <xdr:pic>
      <xdr:nvPicPr>
        <xdr:cNvPr id="808" name="Picture 1382">
          <a:extLst>
            <a:ext uri="{FF2B5EF4-FFF2-40B4-BE49-F238E27FC236}">
              <a16:creationId xmlns:a16="http://schemas.microsoft.com/office/drawing/2014/main" id="{00000000-0008-0000-0400-000028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4934425"/>
          <a:ext cx="390525" cy="333375"/>
        </a:xfrm>
        <a:prstGeom prst="rect">
          <a:avLst/>
        </a:prstGeom>
        <a:noFill/>
        <a:ln w="9525">
          <a:miter lim="800000"/>
          <a:headEnd/>
          <a:tailEnd/>
        </a:ln>
      </xdr:spPr>
    </xdr:pic>
    <xdr:clientData/>
  </xdr:twoCellAnchor>
  <xdr:twoCellAnchor editAs="oneCell">
    <xdr:from>
      <xdr:col>14</xdr:col>
      <xdr:colOff>0</xdr:colOff>
      <xdr:row>300</xdr:row>
      <xdr:rowOff>0</xdr:rowOff>
    </xdr:from>
    <xdr:to>
      <xdr:col>14</xdr:col>
      <xdr:colOff>390525</xdr:colOff>
      <xdr:row>301</xdr:row>
      <xdr:rowOff>142875</xdr:rowOff>
    </xdr:to>
    <xdr:pic>
      <xdr:nvPicPr>
        <xdr:cNvPr id="810" name="Picture 1384">
          <a:extLst>
            <a:ext uri="{FF2B5EF4-FFF2-40B4-BE49-F238E27FC236}">
              <a16:creationId xmlns:a16="http://schemas.microsoft.com/office/drawing/2014/main" id="{00000000-0008-0000-0400-00002A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5124925"/>
          <a:ext cx="390525" cy="333375"/>
        </a:xfrm>
        <a:prstGeom prst="rect">
          <a:avLst/>
        </a:prstGeom>
        <a:noFill/>
        <a:ln w="9525">
          <a:miter lim="800000"/>
          <a:headEnd/>
          <a:tailEnd/>
        </a:ln>
      </xdr:spPr>
    </xdr:pic>
    <xdr:clientData/>
  </xdr:twoCellAnchor>
  <xdr:twoCellAnchor editAs="oneCell">
    <xdr:from>
      <xdr:col>14</xdr:col>
      <xdr:colOff>0</xdr:colOff>
      <xdr:row>301</xdr:row>
      <xdr:rowOff>0</xdr:rowOff>
    </xdr:from>
    <xdr:to>
      <xdr:col>14</xdr:col>
      <xdr:colOff>390525</xdr:colOff>
      <xdr:row>302</xdr:row>
      <xdr:rowOff>0</xdr:rowOff>
    </xdr:to>
    <xdr:pic>
      <xdr:nvPicPr>
        <xdr:cNvPr id="812" name="Picture 1386">
          <a:extLst>
            <a:ext uri="{FF2B5EF4-FFF2-40B4-BE49-F238E27FC236}">
              <a16:creationId xmlns:a16="http://schemas.microsoft.com/office/drawing/2014/main" id="{00000000-0008-0000-0400-00002C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5315425"/>
          <a:ext cx="390525" cy="371475"/>
        </a:xfrm>
        <a:prstGeom prst="rect">
          <a:avLst/>
        </a:prstGeom>
        <a:noFill/>
        <a:ln w="9525">
          <a:miter lim="800000"/>
          <a:headEnd/>
          <a:tailEnd/>
        </a:ln>
      </xdr:spPr>
    </xdr:pic>
    <xdr:clientData/>
  </xdr:twoCellAnchor>
  <xdr:twoCellAnchor editAs="oneCell">
    <xdr:from>
      <xdr:col>14</xdr:col>
      <xdr:colOff>0</xdr:colOff>
      <xdr:row>308</xdr:row>
      <xdr:rowOff>0</xdr:rowOff>
    </xdr:from>
    <xdr:to>
      <xdr:col>14</xdr:col>
      <xdr:colOff>390525</xdr:colOff>
      <xdr:row>309</xdr:row>
      <xdr:rowOff>85725</xdr:rowOff>
    </xdr:to>
    <xdr:pic>
      <xdr:nvPicPr>
        <xdr:cNvPr id="814" name="Picture 1388">
          <a:extLst>
            <a:ext uri="{FF2B5EF4-FFF2-40B4-BE49-F238E27FC236}">
              <a16:creationId xmlns:a16="http://schemas.microsoft.com/office/drawing/2014/main" id="{00000000-0008-0000-0400-00002E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7372825"/>
          <a:ext cx="390525" cy="276225"/>
        </a:xfrm>
        <a:prstGeom prst="rect">
          <a:avLst/>
        </a:prstGeom>
        <a:noFill/>
        <a:ln w="9525">
          <a:miter lim="800000"/>
          <a:headEnd/>
          <a:tailEnd/>
        </a:ln>
      </xdr:spPr>
    </xdr:pic>
    <xdr:clientData/>
  </xdr:twoCellAnchor>
  <xdr:twoCellAnchor editAs="oneCell">
    <xdr:from>
      <xdr:col>14</xdr:col>
      <xdr:colOff>0</xdr:colOff>
      <xdr:row>309</xdr:row>
      <xdr:rowOff>0</xdr:rowOff>
    </xdr:from>
    <xdr:to>
      <xdr:col>14</xdr:col>
      <xdr:colOff>390525</xdr:colOff>
      <xdr:row>310</xdr:row>
      <xdr:rowOff>142875</xdr:rowOff>
    </xdr:to>
    <xdr:pic>
      <xdr:nvPicPr>
        <xdr:cNvPr id="816" name="Picture 1390">
          <a:extLst>
            <a:ext uri="{FF2B5EF4-FFF2-40B4-BE49-F238E27FC236}">
              <a16:creationId xmlns:a16="http://schemas.microsoft.com/office/drawing/2014/main" id="{00000000-0008-0000-0400-000030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7563325"/>
          <a:ext cx="390525" cy="333375"/>
        </a:xfrm>
        <a:prstGeom prst="rect">
          <a:avLst/>
        </a:prstGeom>
        <a:noFill/>
        <a:ln w="9525">
          <a:miter lim="800000"/>
          <a:headEnd/>
          <a:tailEnd/>
        </a:ln>
      </xdr:spPr>
    </xdr:pic>
    <xdr:clientData/>
  </xdr:twoCellAnchor>
  <xdr:twoCellAnchor editAs="oneCell">
    <xdr:from>
      <xdr:col>14</xdr:col>
      <xdr:colOff>0</xdr:colOff>
      <xdr:row>310</xdr:row>
      <xdr:rowOff>0</xdr:rowOff>
    </xdr:from>
    <xdr:to>
      <xdr:col>14</xdr:col>
      <xdr:colOff>390525</xdr:colOff>
      <xdr:row>311</xdr:row>
      <xdr:rowOff>142875</xdr:rowOff>
    </xdr:to>
    <xdr:pic>
      <xdr:nvPicPr>
        <xdr:cNvPr id="818" name="Picture 1392">
          <a:extLst>
            <a:ext uri="{FF2B5EF4-FFF2-40B4-BE49-F238E27FC236}">
              <a16:creationId xmlns:a16="http://schemas.microsoft.com/office/drawing/2014/main" id="{00000000-0008-0000-0400-000032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7753825"/>
          <a:ext cx="390525" cy="333375"/>
        </a:xfrm>
        <a:prstGeom prst="rect">
          <a:avLst/>
        </a:prstGeom>
        <a:noFill/>
        <a:ln w="9525">
          <a:miter lim="800000"/>
          <a:headEnd/>
          <a:tailEnd/>
        </a:ln>
      </xdr:spPr>
    </xdr:pic>
    <xdr:clientData/>
  </xdr:twoCellAnchor>
  <xdr:twoCellAnchor editAs="oneCell">
    <xdr:from>
      <xdr:col>14</xdr:col>
      <xdr:colOff>0</xdr:colOff>
      <xdr:row>311</xdr:row>
      <xdr:rowOff>0</xdr:rowOff>
    </xdr:from>
    <xdr:to>
      <xdr:col>14</xdr:col>
      <xdr:colOff>390525</xdr:colOff>
      <xdr:row>312</xdr:row>
      <xdr:rowOff>0</xdr:rowOff>
    </xdr:to>
    <xdr:pic>
      <xdr:nvPicPr>
        <xdr:cNvPr id="820" name="Picture 1394">
          <a:extLst>
            <a:ext uri="{FF2B5EF4-FFF2-40B4-BE49-F238E27FC236}">
              <a16:creationId xmlns:a16="http://schemas.microsoft.com/office/drawing/2014/main" id="{00000000-0008-0000-0400-000034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7944325"/>
          <a:ext cx="390525" cy="371475"/>
        </a:xfrm>
        <a:prstGeom prst="rect">
          <a:avLst/>
        </a:prstGeom>
        <a:noFill/>
        <a:ln w="9525">
          <a:miter lim="800000"/>
          <a:headEnd/>
          <a:tailEnd/>
        </a:ln>
      </xdr:spPr>
    </xdr:pic>
    <xdr:clientData/>
  </xdr:twoCellAnchor>
  <xdr:twoCellAnchor editAs="oneCell">
    <xdr:from>
      <xdr:col>14</xdr:col>
      <xdr:colOff>0</xdr:colOff>
      <xdr:row>312</xdr:row>
      <xdr:rowOff>0</xdr:rowOff>
    </xdr:from>
    <xdr:to>
      <xdr:col>14</xdr:col>
      <xdr:colOff>390525</xdr:colOff>
      <xdr:row>313</xdr:row>
      <xdr:rowOff>0</xdr:rowOff>
    </xdr:to>
    <xdr:pic>
      <xdr:nvPicPr>
        <xdr:cNvPr id="822" name="Picture 1396">
          <a:extLst>
            <a:ext uri="{FF2B5EF4-FFF2-40B4-BE49-F238E27FC236}">
              <a16:creationId xmlns:a16="http://schemas.microsoft.com/office/drawing/2014/main" id="{00000000-0008-0000-0400-000036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8315800"/>
          <a:ext cx="390525" cy="371475"/>
        </a:xfrm>
        <a:prstGeom prst="rect">
          <a:avLst/>
        </a:prstGeom>
        <a:noFill/>
        <a:ln w="9525">
          <a:miter lim="800000"/>
          <a:headEnd/>
          <a:tailEnd/>
        </a:ln>
      </xdr:spPr>
    </xdr:pic>
    <xdr:clientData/>
  </xdr:twoCellAnchor>
  <xdr:twoCellAnchor editAs="oneCell">
    <xdr:from>
      <xdr:col>14</xdr:col>
      <xdr:colOff>0</xdr:colOff>
      <xdr:row>313</xdr:row>
      <xdr:rowOff>0</xdr:rowOff>
    </xdr:from>
    <xdr:to>
      <xdr:col>14</xdr:col>
      <xdr:colOff>390525</xdr:colOff>
      <xdr:row>314</xdr:row>
      <xdr:rowOff>0</xdr:rowOff>
    </xdr:to>
    <xdr:pic>
      <xdr:nvPicPr>
        <xdr:cNvPr id="824" name="Picture 1398">
          <a:extLst>
            <a:ext uri="{FF2B5EF4-FFF2-40B4-BE49-F238E27FC236}">
              <a16:creationId xmlns:a16="http://schemas.microsoft.com/office/drawing/2014/main" id="{00000000-0008-0000-0400-000038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8687275"/>
          <a:ext cx="390525" cy="361950"/>
        </a:xfrm>
        <a:prstGeom prst="rect">
          <a:avLst/>
        </a:prstGeom>
        <a:noFill/>
        <a:ln w="9525">
          <a:miter lim="800000"/>
          <a:headEnd/>
          <a:tailEnd/>
        </a:ln>
      </xdr:spPr>
    </xdr:pic>
    <xdr:clientData/>
  </xdr:twoCellAnchor>
  <xdr:twoCellAnchor editAs="oneCell">
    <xdr:from>
      <xdr:col>14</xdr:col>
      <xdr:colOff>0</xdr:colOff>
      <xdr:row>314</xdr:row>
      <xdr:rowOff>0</xdr:rowOff>
    </xdr:from>
    <xdr:to>
      <xdr:col>14</xdr:col>
      <xdr:colOff>390525</xdr:colOff>
      <xdr:row>315</xdr:row>
      <xdr:rowOff>85725</xdr:rowOff>
    </xdr:to>
    <xdr:pic>
      <xdr:nvPicPr>
        <xdr:cNvPr id="826" name="Picture 1400">
          <a:extLst>
            <a:ext uri="{FF2B5EF4-FFF2-40B4-BE49-F238E27FC236}">
              <a16:creationId xmlns:a16="http://schemas.microsoft.com/office/drawing/2014/main" id="{00000000-0008-0000-0400-00003A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058750"/>
          <a:ext cx="390525" cy="276225"/>
        </a:xfrm>
        <a:prstGeom prst="rect">
          <a:avLst/>
        </a:prstGeom>
        <a:noFill/>
        <a:ln w="9525">
          <a:miter lim="800000"/>
          <a:headEnd/>
          <a:tailEnd/>
        </a:ln>
      </xdr:spPr>
    </xdr:pic>
    <xdr:clientData/>
  </xdr:twoCellAnchor>
  <xdr:twoCellAnchor editAs="oneCell">
    <xdr:from>
      <xdr:col>14</xdr:col>
      <xdr:colOff>0</xdr:colOff>
      <xdr:row>315</xdr:row>
      <xdr:rowOff>0</xdr:rowOff>
    </xdr:from>
    <xdr:to>
      <xdr:col>14</xdr:col>
      <xdr:colOff>390525</xdr:colOff>
      <xdr:row>316</xdr:row>
      <xdr:rowOff>85725</xdr:rowOff>
    </xdr:to>
    <xdr:pic>
      <xdr:nvPicPr>
        <xdr:cNvPr id="828" name="Picture 1402">
          <a:extLst>
            <a:ext uri="{FF2B5EF4-FFF2-40B4-BE49-F238E27FC236}">
              <a16:creationId xmlns:a16="http://schemas.microsoft.com/office/drawing/2014/main" id="{00000000-0008-0000-0400-00003C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249250"/>
          <a:ext cx="390525" cy="276225"/>
        </a:xfrm>
        <a:prstGeom prst="rect">
          <a:avLst/>
        </a:prstGeom>
        <a:noFill/>
        <a:ln w="9525">
          <a:miter lim="800000"/>
          <a:headEnd/>
          <a:tailEnd/>
        </a:ln>
      </xdr:spPr>
    </xdr:pic>
    <xdr:clientData/>
  </xdr:twoCellAnchor>
  <xdr:twoCellAnchor editAs="oneCell">
    <xdr:from>
      <xdr:col>14</xdr:col>
      <xdr:colOff>0</xdr:colOff>
      <xdr:row>316</xdr:row>
      <xdr:rowOff>0</xdr:rowOff>
    </xdr:from>
    <xdr:to>
      <xdr:col>14</xdr:col>
      <xdr:colOff>390525</xdr:colOff>
      <xdr:row>317</xdr:row>
      <xdr:rowOff>85725</xdr:rowOff>
    </xdr:to>
    <xdr:pic>
      <xdr:nvPicPr>
        <xdr:cNvPr id="830" name="Picture 1404">
          <a:extLst>
            <a:ext uri="{FF2B5EF4-FFF2-40B4-BE49-F238E27FC236}">
              <a16:creationId xmlns:a16="http://schemas.microsoft.com/office/drawing/2014/main" id="{00000000-0008-0000-0400-00003E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439750"/>
          <a:ext cx="390525" cy="276225"/>
        </a:xfrm>
        <a:prstGeom prst="rect">
          <a:avLst/>
        </a:prstGeom>
        <a:noFill/>
        <a:ln w="9525">
          <a:miter lim="800000"/>
          <a:headEnd/>
          <a:tailEnd/>
        </a:ln>
      </xdr:spPr>
    </xdr:pic>
    <xdr:clientData/>
  </xdr:twoCellAnchor>
  <xdr:twoCellAnchor editAs="oneCell">
    <xdr:from>
      <xdr:col>14</xdr:col>
      <xdr:colOff>0</xdr:colOff>
      <xdr:row>317</xdr:row>
      <xdr:rowOff>0</xdr:rowOff>
    </xdr:from>
    <xdr:to>
      <xdr:col>14</xdr:col>
      <xdr:colOff>390525</xdr:colOff>
      <xdr:row>318</xdr:row>
      <xdr:rowOff>85725</xdr:rowOff>
    </xdr:to>
    <xdr:pic>
      <xdr:nvPicPr>
        <xdr:cNvPr id="832" name="Picture 1406">
          <a:extLst>
            <a:ext uri="{FF2B5EF4-FFF2-40B4-BE49-F238E27FC236}">
              <a16:creationId xmlns:a16="http://schemas.microsoft.com/office/drawing/2014/main" id="{00000000-0008-0000-0400-000040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630250"/>
          <a:ext cx="390525" cy="276225"/>
        </a:xfrm>
        <a:prstGeom prst="rect">
          <a:avLst/>
        </a:prstGeom>
        <a:noFill/>
        <a:ln w="9525">
          <a:miter lim="800000"/>
          <a:headEnd/>
          <a:tailEnd/>
        </a:ln>
      </xdr:spPr>
    </xdr:pic>
    <xdr:clientData/>
  </xdr:twoCellAnchor>
  <xdr:twoCellAnchor editAs="oneCell">
    <xdr:from>
      <xdr:col>14</xdr:col>
      <xdr:colOff>0</xdr:colOff>
      <xdr:row>318</xdr:row>
      <xdr:rowOff>0</xdr:rowOff>
    </xdr:from>
    <xdr:to>
      <xdr:col>14</xdr:col>
      <xdr:colOff>390525</xdr:colOff>
      <xdr:row>319</xdr:row>
      <xdr:rowOff>142875</xdr:rowOff>
    </xdr:to>
    <xdr:pic>
      <xdr:nvPicPr>
        <xdr:cNvPr id="834" name="Picture 1408">
          <a:extLst>
            <a:ext uri="{FF2B5EF4-FFF2-40B4-BE49-F238E27FC236}">
              <a16:creationId xmlns:a16="http://schemas.microsoft.com/office/drawing/2014/main" id="{00000000-0008-0000-0400-000042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9820750"/>
          <a:ext cx="390525" cy="333375"/>
        </a:xfrm>
        <a:prstGeom prst="rect">
          <a:avLst/>
        </a:prstGeom>
        <a:noFill/>
        <a:ln w="9525">
          <a:miter lim="800000"/>
          <a:headEnd/>
          <a:tailEnd/>
        </a:ln>
      </xdr:spPr>
    </xdr:pic>
    <xdr:clientData/>
  </xdr:twoCellAnchor>
  <xdr:twoCellAnchor editAs="oneCell">
    <xdr:from>
      <xdr:col>14</xdr:col>
      <xdr:colOff>0</xdr:colOff>
      <xdr:row>319</xdr:row>
      <xdr:rowOff>0</xdr:rowOff>
    </xdr:from>
    <xdr:to>
      <xdr:col>14</xdr:col>
      <xdr:colOff>390525</xdr:colOff>
      <xdr:row>320</xdr:row>
      <xdr:rowOff>142875</xdr:rowOff>
    </xdr:to>
    <xdr:pic>
      <xdr:nvPicPr>
        <xdr:cNvPr id="836" name="Picture 1410">
          <a:extLst>
            <a:ext uri="{FF2B5EF4-FFF2-40B4-BE49-F238E27FC236}">
              <a16:creationId xmlns:a16="http://schemas.microsoft.com/office/drawing/2014/main" id="{00000000-0008-0000-0400-000044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011250"/>
          <a:ext cx="390525" cy="333375"/>
        </a:xfrm>
        <a:prstGeom prst="rect">
          <a:avLst/>
        </a:prstGeom>
        <a:noFill/>
        <a:ln w="9525">
          <a:miter lim="800000"/>
          <a:headEnd/>
          <a:tailEnd/>
        </a:ln>
      </xdr:spPr>
    </xdr:pic>
    <xdr:clientData/>
  </xdr:twoCellAnchor>
  <xdr:twoCellAnchor editAs="oneCell">
    <xdr:from>
      <xdr:col>14</xdr:col>
      <xdr:colOff>0</xdr:colOff>
      <xdr:row>320</xdr:row>
      <xdr:rowOff>0</xdr:rowOff>
    </xdr:from>
    <xdr:to>
      <xdr:col>14</xdr:col>
      <xdr:colOff>390525</xdr:colOff>
      <xdr:row>321</xdr:row>
      <xdr:rowOff>0</xdr:rowOff>
    </xdr:to>
    <xdr:pic>
      <xdr:nvPicPr>
        <xdr:cNvPr id="838" name="Picture 1412">
          <a:extLst>
            <a:ext uri="{FF2B5EF4-FFF2-40B4-BE49-F238E27FC236}">
              <a16:creationId xmlns:a16="http://schemas.microsoft.com/office/drawing/2014/main" id="{00000000-0008-0000-0400-000046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201750"/>
          <a:ext cx="390525" cy="371475"/>
        </a:xfrm>
        <a:prstGeom prst="rect">
          <a:avLst/>
        </a:prstGeom>
        <a:noFill/>
        <a:ln w="9525">
          <a:miter lim="800000"/>
          <a:headEnd/>
          <a:tailEnd/>
        </a:ln>
      </xdr:spPr>
    </xdr:pic>
    <xdr:clientData/>
  </xdr:twoCellAnchor>
  <xdr:twoCellAnchor editAs="oneCell">
    <xdr:from>
      <xdr:col>14</xdr:col>
      <xdr:colOff>0</xdr:colOff>
      <xdr:row>321</xdr:row>
      <xdr:rowOff>0</xdr:rowOff>
    </xdr:from>
    <xdr:to>
      <xdr:col>14</xdr:col>
      <xdr:colOff>390525</xdr:colOff>
      <xdr:row>322</xdr:row>
      <xdr:rowOff>0</xdr:rowOff>
    </xdr:to>
    <xdr:pic>
      <xdr:nvPicPr>
        <xdr:cNvPr id="840" name="Picture 1414">
          <a:extLst>
            <a:ext uri="{FF2B5EF4-FFF2-40B4-BE49-F238E27FC236}">
              <a16:creationId xmlns:a16="http://schemas.microsoft.com/office/drawing/2014/main" id="{00000000-0008-0000-0400-000048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573225"/>
          <a:ext cx="390525" cy="371475"/>
        </a:xfrm>
        <a:prstGeom prst="rect">
          <a:avLst/>
        </a:prstGeom>
        <a:noFill/>
        <a:ln w="9525">
          <a:miter lim="800000"/>
          <a:headEnd/>
          <a:tailEnd/>
        </a:ln>
      </xdr:spPr>
    </xdr:pic>
    <xdr:clientData/>
  </xdr:twoCellAnchor>
  <xdr:twoCellAnchor editAs="oneCell">
    <xdr:from>
      <xdr:col>14</xdr:col>
      <xdr:colOff>0</xdr:colOff>
      <xdr:row>322</xdr:row>
      <xdr:rowOff>0</xdr:rowOff>
    </xdr:from>
    <xdr:to>
      <xdr:col>14</xdr:col>
      <xdr:colOff>390525</xdr:colOff>
      <xdr:row>323</xdr:row>
      <xdr:rowOff>0</xdr:rowOff>
    </xdr:to>
    <xdr:pic>
      <xdr:nvPicPr>
        <xdr:cNvPr id="842" name="Picture 1416">
          <a:extLst>
            <a:ext uri="{FF2B5EF4-FFF2-40B4-BE49-F238E27FC236}">
              <a16:creationId xmlns:a16="http://schemas.microsoft.com/office/drawing/2014/main" id="{00000000-0008-0000-0400-00004A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944700"/>
          <a:ext cx="390525" cy="371475"/>
        </a:xfrm>
        <a:prstGeom prst="rect">
          <a:avLst/>
        </a:prstGeom>
        <a:noFill/>
        <a:ln w="9525">
          <a:miter lim="800000"/>
          <a:headEnd/>
          <a:tailEnd/>
        </a:ln>
      </xdr:spPr>
    </xdr:pic>
    <xdr:clientData/>
  </xdr:twoCellAnchor>
  <xdr:twoCellAnchor editAs="oneCell">
    <xdr:from>
      <xdr:col>14</xdr:col>
      <xdr:colOff>0</xdr:colOff>
      <xdr:row>323</xdr:row>
      <xdr:rowOff>0</xdr:rowOff>
    </xdr:from>
    <xdr:to>
      <xdr:col>14</xdr:col>
      <xdr:colOff>390525</xdr:colOff>
      <xdr:row>324</xdr:row>
      <xdr:rowOff>0</xdr:rowOff>
    </xdr:to>
    <xdr:pic>
      <xdr:nvPicPr>
        <xdr:cNvPr id="844" name="Picture 1418">
          <a:extLst>
            <a:ext uri="{FF2B5EF4-FFF2-40B4-BE49-F238E27FC236}">
              <a16:creationId xmlns:a16="http://schemas.microsoft.com/office/drawing/2014/main" id="{00000000-0008-0000-0400-00004C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1316175"/>
          <a:ext cx="390525" cy="371475"/>
        </a:xfrm>
        <a:prstGeom prst="rect">
          <a:avLst/>
        </a:prstGeom>
        <a:noFill/>
        <a:ln w="9525">
          <a:miter lim="800000"/>
          <a:headEnd/>
          <a:tailEnd/>
        </a:ln>
      </xdr:spPr>
    </xdr:pic>
    <xdr:clientData/>
  </xdr:twoCellAnchor>
  <xdr:twoCellAnchor editAs="oneCell">
    <xdr:from>
      <xdr:col>14</xdr:col>
      <xdr:colOff>0</xdr:colOff>
      <xdr:row>324</xdr:row>
      <xdr:rowOff>0</xdr:rowOff>
    </xdr:from>
    <xdr:to>
      <xdr:col>14</xdr:col>
      <xdr:colOff>390525</xdr:colOff>
      <xdr:row>325</xdr:row>
      <xdr:rowOff>0</xdr:rowOff>
    </xdr:to>
    <xdr:pic>
      <xdr:nvPicPr>
        <xdr:cNvPr id="846" name="Picture 1420">
          <a:extLst>
            <a:ext uri="{FF2B5EF4-FFF2-40B4-BE49-F238E27FC236}">
              <a16:creationId xmlns:a16="http://schemas.microsoft.com/office/drawing/2014/main" id="{00000000-0008-0000-0400-00004E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1687650"/>
          <a:ext cx="390525" cy="371475"/>
        </a:xfrm>
        <a:prstGeom prst="rect">
          <a:avLst/>
        </a:prstGeom>
        <a:noFill/>
        <a:ln w="9525">
          <a:miter lim="800000"/>
          <a:headEnd/>
          <a:tailEnd/>
        </a:ln>
      </xdr:spPr>
    </xdr:pic>
    <xdr:clientData/>
  </xdr:twoCellAnchor>
  <xdr:twoCellAnchor editAs="oneCell">
    <xdr:from>
      <xdr:col>14</xdr:col>
      <xdr:colOff>0</xdr:colOff>
      <xdr:row>325</xdr:row>
      <xdr:rowOff>0</xdr:rowOff>
    </xdr:from>
    <xdr:to>
      <xdr:col>14</xdr:col>
      <xdr:colOff>390525</xdr:colOff>
      <xdr:row>326</xdr:row>
      <xdr:rowOff>0</xdr:rowOff>
    </xdr:to>
    <xdr:pic>
      <xdr:nvPicPr>
        <xdr:cNvPr id="848" name="Picture 1422">
          <a:extLst>
            <a:ext uri="{FF2B5EF4-FFF2-40B4-BE49-F238E27FC236}">
              <a16:creationId xmlns:a16="http://schemas.microsoft.com/office/drawing/2014/main" id="{00000000-0008-0000-0400-000050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2059125"/>
          <a:ext cx="390525" cy="371475"/>
        </a:xfrm>
        <a:prstGeom prst="rect">
          <a:avLst/>
        </a:prstGeom>
        <a:noFill/>
        <a:ln w="9525">
          <a:miter lim="800000"/>
          <a:headEnd/>
          <a:tailEnd/>
        </a:ln>
      </xdr:spPr>
    </xdr:pic>
    <xdr:clientData/>
  </xdr:twoCellAnchor>
  <xdr:twoCellAnchor editAs="oneCell">
    <xdr:from>
      <xdr:col>14</xdr:col>
      <xdr:colOff>0</xdr:colOff>
      <xdr:row>326</xdr:row>
      <xdr:rowOff>0</xdr:rowOff>
    </xdr:from>
    <xdr:to>
      <xdr:col>14</xdr:col>
      <xdr:colOff>390525</xdr:colOff>
      <xdr:row>327</xdr:row>
      <xdr:rowOff>0</xdr:rowOff>
    </xdr:to>
    <xdr:pic>
      <xdr:nvPicPr>
        <xdr:cNvPr id="850" name="Picture 1424">
          <a:extLst>
            <a:ext uri="{FF2B5EF4-FFF2-40B4-BE49-F238E27FC236}">
              <a16:creationId xmlns:a16="http://schemas.microsoft.com/office/drawing/2014/main" id="{00000000-0008-0000-0400-000052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2430600"/>
          <a:ext cx="390525" cy="371475"/>
        </a:xfrm>
        <a:prstGeom prst="rect">
          <a:avLst/>
        </a:prstGeom>
        <a:noFill/>
        <a:ln w="9525">
          <a:miter lim="800000"/>
          <a:headEnd/>
          <a:tailEnd/>
        </a:ln>
      </xdr:spPr>
    </xdr:pic>
    <xdr:clientData/>
  </xdr:twoCellAnchor>
  <xdr:twoCellAnchor editAs="oneCell">
    <xdr:from>
      <xdr:col>14</xdr:col>
      <xdr:colOff>0</xdr:colOff>
      <xdr:row>327</xdr:row>
      <xdr:rowOff>0</xdr:rowOff>
    </xdr:from>
    <xdr:to>
      <xdr:col>14</xdr:col>
      <xdr:colOff>390525</xdr:colOff>
      <xdr:row>328</xdr:row>
      <xdr:rowOff>0</xdr:rowOff>
    </xdr:to>
    <xdr:pic>
      <xdr:nvPicPr>
        <xdr:cNvPr id="852" name="Picture 1426">
          <a:extLst>
            <a:ext uri="{FF2B5EF4-FFF2-40B4-BE49-F238E27FC236}">
              <a16:creationId xmlns:a16="http://schemas.microsoft.com/office/drawing/2014/main" id="{00000000-0008-0000-0400-000054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2802075"/>
          <a:ext cx="390525" cy="371475"/>
        </a:xfrm>
        <a:prstGeom prst="rect">
          <a:avLst/>
        </a:prstGeom>
        <a:noFill/>
        <a:ln w="9525">
          <a:miter lim="800000"/>
          <a:headEnd/>
          <a:tailEnd/>
        </a:ln>
      </xdr:spPr>
    </xdr:pic>
    <xdr:clientData/>
  </xdr:twoCellAnchor>
  <xdr:twoCellAnchor editAs="oneCell">
    <xdr:from>
      <xdr:col>14</xdr:col>
      <xdr:colOff>0</xdr:colOff>
      <xdr:row>328</xdr:row>
      <xdr:rowOff>0</xdr:rowOff>
    </xdr:from>
    <xdr:to>
      <xdr:col>14</xdr:col>
      <xdr:colOff>390525</xdr:colOff>
      <xdr:row>329</xdr:row>
      <xdr:rowOff>0</xdr:rowOff>
    </xdr:to>
    <xdr:pic>
      <xdr:nvPicPr>
        <xdr:cNvPr id="854" name="Picture 1428">
          <a:extLst>
            <a:ext uri="{FF2B5EF4-FFF2-40B4-BE49-F238E27FC236}">
              <a16:creationId xmlns:a16="http://schemas.microsoft.com/office/drawing/2014/main" id="{00000000-0008-0000-0400-000056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3173550"/>
          <a:ext cx="390525" cy="371475"/>
        </a:xfrm>
        <a:prstGeom prst="rect">
          <a:avLst/>
        </a:prstGeom>
        <a:noFill/>
        <a:ln w="9525">
          <a:miter lim="800000"/>
          <a:headEnd/>
          <a:tailEnd/>
        </a:ln>
      </xdr:spPr>
    </xdr:pic>
    <xdr:clientData/>
  </xdr:twoCellAnchor>
  <xdr:twoCellAnchor editAs="oneCell">
    <xdr:from>
      <xdr:col>14</xdr:col>
      <xdr:colOff>0</xdr:colOff>
      <xdr:row>329</xdr:row>
      <xdr:rowOff>0</xdr:rowOff>
    </xdr:from>
    <xdr:to>
      <xdr:col>14</xdr:col>
      <xdr:colOff>390525</xdr:colOff>
      <xdr:row>330</xdr:row>
      <xdr:rowOff>0</xdr:rowOff>
    </xdr:to>
    <xdr:pic>
      <xdr:nvPicPr>
        <xdr:cNvPr id="856" name="Picture 1430">
          <a:extLst>
            <a:ext uri="{FF2B5EF4-FFF2-40B4-BE49-F238E27FC236}">
              <a16:creationId xmlns:a16="http://schemas.microsoft.com/office/drawing/2014/main" id="{00000000-0008-0000-0400-000058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3545025"/>
          <a:ext cx="390525" cy="371475"/>
        </a:xfrm>
        <a:prstGeom prst="rect">
          <a:avLst/>
        </a:prstGeom>
        <a:noFill/>
        <a:ln w="9525">
          <a:miter lim="800000"/>
          <a:headEnd/>
          <a:tailEnd/>
        </a:ln>
      </xdr:spPr>
    </xdr:pic>
    <xdr:clientData/>
  </xdr:twoCellAnchor>
  <xdr:twoCellAnchor editAs="oneCell">
    <xdr:from>
      <xdr:col>14</xdr:col>
      <xdr:colOff>0</xdr:colOff>
      <xdr:row>330</xdr:row>
      <xdr:rowOff>0</xdr:rowOff>
    </xdr:from>
    <xdr:to>
      <xdr:col>14</xdr:col>
      <xdr:colOff>390525</xdr:colOff>
      <xdr:row>331</xdr:row>
      <xdr:rowOff>0</xdr:rowOff>
    </xdr:to>
    <xdr:pic>
      <xdr:nvPicPr>
        <xdr:cNvPr id="858" name="Picture 1432">
          <a:extLst>
            <a:ext uri="{FF2B5EF4-FFF2-40B4-BE49-F238E27FC236}">
              <a16:creationId xmlns:a16="http://schemas.microsoft.com/office/drawing/2014/main" id="{00000000-0008-0000-0400-00005A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3916500"/>
          <a:ext cx="390525" cy="371475"/>
        </a:xfrm>
        <a:prstGeom prst="rect">
          <a:avLst/>
        </a:prstGeom>
        <a:noFill/>
        <a:ln w="9525">
          <a:miter lim="800000"/>
          <a:headEnd/>
          <a:tailEnd/>
        </a:ln>
      </xdr:spPr>
    </xdr:pic>
    <xdr:clientData/>
  </xdr:twoCellAnchor>
  <xdr:twoCellAnchor editAs="oneCell">
    <xdr:from>
      <xdr:col>14</xdr:col>
      <xdr:colOff>0</xdr:colOff>
      <xdr:row>331</xdr:row>
      <xdr:rowOff>0</xdr:rowOff>
    </xdr:from>
    <xdr:to>
      <xdr:col>14</xdr:col>
      <xdr:colOff>390525</xdr:colOff>
      <xdr:row>332</xdr:row>
      <xdr:rowOff>0</xdr:rowOff>
    </xdr:to>
    <xdr:pic>
      <xdr:nvPicPr>
        <xdr:cNvPr id="860" name="Picture 1434">
          <a:extLst>
            <a:ext uri="{FF2B5EF4-FFF2-40B4-BE49-F238E27FC236}">
              <a16:creationId xmlns:a16="http://schemas.microsoft.com/office/drawing/2014/main" id="{00000000-0008-0000-0400-00005C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4287975"/>
          <a:ext cx="390525" cy="371475"/>
        </a:xfrm>
        <a:prstGeom prst="rect">
          <a:avLst/>
        </a:prstGeom>
        <a:noFill/>
        <a:ln w="9525">
          <a:miter lim="800000"/>
          <a:headEnd/>
          <a:tailEnd/>
        </a:ln>
      </xdr:spPr>
    </xdr:pic>
    <xdr:clientData/>
  </xdr:twoCellAnchor>
  <xdr:twoCellAnchor editAs="oneCell">
    <xdr:from>
      <xdr:col>14</xdr:col>
      <xdr:colOff>0</xdr:colOff>
      <xdr:row>332</xdr:row>
      <xdr:rowOff>0</xdr:rowOff>
    </xdr:from>
    <xdr:to>
      <xdr:col>14</xdr:col>
      <xdr:colOff>390525</xdr:colOff>
      <xdr:row>333</xdr:row>
      <xdr:rowOff>0</xdr:rowOff>
    </xdr:to>
    <xdr:pic>
      <xdr:nvPicPr>
        <xdr:cNvPr id="862" name="Picture 1436">
          <a:extLst>
            <a:ext uri="{FF2B5EF4-FFF2-40B4-BE49-F238E27FC236}">
              <a16:creationId xmlns:a16="http://schemas.microsoft.com/office/drawing/2014/main" id="{00000000-0008-0000-0400-00005E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4659450"/>
          <a:ext cx="390525" cy="371475"/>
        </a:xfrm>
        <a:prstGeom prst="rect">
          <a:avLst/>
        </a:prstGeom>
        <a:noFill/>
        <a:ln w="9525">
          <a:miter lim="800000"/>
          <a:headEnd/>
          <a:tailEnd/>
        </a:ln>
      </xdr:spPr>
    </xdr:pic>
    <xdr:clientData/>
  </xdr:twoCellAnchor>
  <xdr:twoCellAnchor editAs="oneCell">
    <xdr:from>
      <xdr:col>14</xdr:col>
      <xdr:colOff>0</xdr:colOff>
      <xdr:row>333</xdr:row>
      <xdr:rowOff>0</xdr:rowOff>
    </xdr:from>
    <xdr:to>
      <xdr:col>14</xdr:col>
      <xdr:colOff>390525</xdr:colOff>
      <xdr:row>334</xdr:row>
      <xdr:rowOff>0</xdr:rowOff>
    </xdr:to>
    <xdr:pic>
      <xdr:nvPicPr>
        <xdr:cNvPr id="864" name="Picture 1438">
          <a:extLst>
            <a:ext uri="{FF2B5EF4-FFF2-40B4-BE49-F238E27FC236}">
              <a16:creationId xmlns:a16="http://schemas.microsoft.com/office/drawing/2014/main" id="{00000000-0008-0000-0400-000060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5030925"/>
          <a:ext cx="390525" cy="371475"/>
        </a:xfrm>
        <a:prstGeom prst="rect">
          <a:avLst/>
        </a:prstGeom>
        <a:noFill/>
        <a:ln w="9525">
          <a:miter lim="800000"/>
          <a:headEnd/>
          <a:tailEnd/>
        </a:ln>
      </xdr:spPr>
    </xdr:pic>
    <xdr:clientData/>
  </xdr:twoCellAnchor>
  <xdr:twoCellAnchor editAs="oneCell">
    <xdr:from>
      <xdr:col>14</xdr:col>
      <xdr:colOff>0</xdr:colOff>
      <xdr:row>334</xdr:row>
      <xdr:rowOff>0</xdr:rowOff>
    </xdr:from>
    <xdr:to>
      <xdr:col>14</xdr:col>
      <xdr:colOff>390525</xdr:colOff>
      <xdr:row>335</xdr:row>
      <xdr:rowOff>0</xdr:rowOff>
    </xdr:to>
    <xdr:pic>
      <xdr:nvPicPr>
        <xdr:cNvPr id="866" name="Picture 1440">
          <a:extLst>
            <a:ext uri="{FF2B5EF4-FFF2-40B4-BE49-F238E27FC236}">
              <a16:creationId xmlns:a16="http://schemas.microsoft.com/office/drawing/2014/main" id="{00000000-0008-0000-0400-000062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5402400"/>
          <a:ext cx="390525" cy="371475"/>
        </a:xfrm>
        <a:prstGeom prst="rect">
          <a:avLst/>
        </a:prstGeom>
        <a:noFill/>
        <a:ln w="9525">
          <a:miter lim="800000"/>
          <a:headEnd/>
          <a:tailEnd/>
        </a:ln>
      </xdr:spPr>
    </xdr:pic>
    <xdr:clientData/>
  </xdr:twoCellAnchor>
  <xdr:twoCellAnchor editAs="oneCell">
    <xdr:from>
      <xdr:col>14</xdr:col>
      <xdr:colOff>0</xdr:colOff>
      <xdr:row>335</xdr:row>
      <xdr:rowOff>0</xdr:rowOff>
    </xdr:from>
    <xdr:to>
      <xdr:col>14</xdr:col>
      <xdr:colOff>390525</xdr:colOff>
      <xdr:row>336</xdr:row>
      <xdr:rowOff>0</xdr:rowOff>
    </xdr:to>
    <xdr:pic>
      <xdr:nvPicPr>
        <xdr:cNvPr id="868" name="Picture 1442">
          <a:extLst>
            <a:ext uri="{FF2B5EF4-FFF2-40B4-BE49-F238E27FC236}">
              <a16:creationId xmlns:a16="http://schemas.microsoft.com/office/drawing/2014/main" id="{00000000-0008-0000-0400-000064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5773875"/>
          <a:ext cx="390525" cy="371475"/>
        </a:xfrm>
        <a:prstGeom prst="rect">
          <a:avLst/>
        </a:prstGeom>
        <a:noFill/>
        <a:ln w="9525">
          <a:miter lim="800000"/>
          <a:headEnd/>
          <a:tailEnd/>
        </a:ln>
      </xdr:spPr>
    </xdr:pic>
    <xdr:clientData/>
  </xdr:twoCellAnchor>
  <xdr:twoCellAnchor editAs="oneCell">
    <xdr:from>
      <xdr:col>14</xdr:col>
      <xdr:colOff>0</xdr:colOff>
      <xdr:row>6</xdr:row>
      <xdr:rowOff>0</xdr:rowOff>
    </xdr:from>
    <xdr:to>
      <xdr:col>14</xdr:col>
      <xdr:colOff>390525</xdr:colOff>
      <xdr:row>7</xdr:row>
      <xdr:rowOff>0</xdr:rowOff>
    </xdr:to>
    <xdr:pic>
      <xdr:nvPicPr>
        <xdr:cNvPr id="870" name="Picture 1444">
          <a:extLst>
            <a:ext uri="{FF2B5EF4-FFF2-40B4-BE49-F238E27FC236}">
              <a16:creationId xmlns:a16="http://schemas.microsoft.com/office/drawing/2014/main" id="{00000000-0008-0000-0400-000066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143000"/>
          <a:ext cx="390525" cy="371475"/>
        </a:xfrm>
        <a:prstGeom prst="rect">
          <a:avLst/>
        </a:prstGeom>
        <a:noFill/>
        <a:ln w="9525">
          <a:miter lim="800000"/>
          <a:headEnd/>
          <a:tailEnd/>
        </a:ln>
      </xdr:spPr>
    </xdr:pic>
    <xdr:clientData/>
  </xdr:twoCellAnchor>
  <xdr:twoCellAnchor editAs="oneCell">
    <xdr:from>
      <xdr:col>14</xdr:col>
      <xdr:colOff>0</xdr:colOff>
      <xdr:row>13</xdr:row>
      <xdr:rowOff>0</xdr:rowOff>
    </xdr:from>
    <xdr:to>
      <xdr:col>14</xdr:col>
      <xdr:colOff>390525</xdr:colOff>
      <xdr:row>14</xdr:row>
      <xdr:rowOff>0</xdr:rowOff>
    </xdr:to>
    <xdr:pic>
      <xdr:nvPicPr>
        <xdr:cNvPr id="872" name="Picture 1446">
          <a:extLst>
            <a:ext uri="{FF2B5EF4-FFF2-40B4-BE49-F238E27FC236}">
              <a16:creationId xmlns:a16="http://schemas.microsoft.com/office/drawing/2014/main" id="{00000000-0008-0000-0400-000068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657475"/>
          <a:ext cx="390525" cy="371475"/>
        </a:xfrm>
        <a:prstGeom prst="rect">
          <a:avLst/>
        </a:prstGeom>
        <a:noFill/>
        <a:ln w="9525">
          <a:miter lim="800000"/>
          <a:headEnd/>
          <a:tailEnd/>
        </a:ln>
      </xdr:spPr>
    </xdr:pic>
    <xdr:clientData/>
  </xdr:twoCellAnchor>
  <xdr:twoCellAnchor editAs="oneCell">
    <xdr:from>
      <xdr:col>14</xdr:col>
      <xdr:colOff>0</xdr:colOff>
      <xdr:row>20</xdr:row>
      <xdr:rowOff>0</xdr:rowOff>
    </xdr:from>
    <xdr:to>
      <xdr:col>14</xdr:col>
      <xdr:colOff>390525</xdr:colOff>
      <xdr:row>21</xdr:row>
      <xdr:rowOff>0</xdr:rowOff>
    </xdr:to>
    <xdr:pic>
      <xdr:nvPicPr>
        <xdr:cNvPr id="874" name="Picture 1448">
          <a:extLst>
            <a:ext uri="{FF2B5EF4-FFF2-40B4-BE49-F238E27FC236}">
              <a16:creationId xmlns:a16="http://schemas.microsoft.com/office/drawing/2014/main" id="{00000000-0008-0000-0400-00006A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171950"/>
          <a:ext cx="390525" cy="371475"/>
        </a:xfrm>
        <a:prstGeom prst="rect">
          <a:avLst/>
        </a:prstGeom>
        <a:noFill/>
        <a:ln w="9525">
          <a:miter lim="800000"/>
          <a:headEnd/>
          <a:tailEnd/>
        </a:ln>
      </xdr:spPr>
    </xdr:pic>
    <xdr:clientData/>
  </xdr:twoCellAnchor>
  <xdr:twoCellAnchor editAs="oneCell">
    <xdr:from>
      <xdr:col>14</xdr:col>
      <xdr:colOff>0</xdr:colOff>
      <xdr:row>27</xdr:row>
      <xdr:rowOff>0</xdr:rowOff>
    </xdr:from>
    <xdr:to>
      <xdr:col>14</xdr:col>
      <xdr:colOff>390525</xdr:colOff>
      <xdr:row>28</xdr:row>
      <xdr:rowOff>0</xdr:rowOff>
    </xdr:to>
    <xdr:pic>
      <xdr:nvPicPr>
        <xdr:cNvPr id="876" name="Picture 1450">
          <a:extLst>
            <a:ext uri="{FF2B5EF4-FFF2-40B4-BE49-F238E27FC236}">
              <a16:creationId xmlns:a16="http://schemas.microsoft.com/office/drawing/2014/main" id="{00000000-0008-0000-0400-00006C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86425"/>
          <a:ext cx="390525" cy="371475"/>
        </a:xfrm>
        <a:prstGeom prst="rect">
          <a:avLst/>
        </a:prstGeom>
        <a:noFill/>
        <a:ln w="9525">
          <a:miter lim="800000"/>
          <a:headEnd/>
          <a:tailEnd/>
        </a:ln>
      </xdr:spPr>
    </xdr:pic>
    <xdr:clientData/>
  </xdr:twoCellAnchor>
  <xdr:twoCellAnchor editAs="oneCell">
    <xdr:from>
      <xdr:col>14</xdr:col>
      <xdr:colOff>0</xdr:colOff>
      <xdr:row>28</xdr:row>
      <xdr:rowOff>0</xdr:rowOff>
    </xdr:from>
    <xdr:to>
      <xdr:col>14</xdr:col>
      <xdr:colOff>390525</xdr:colOff>
      <xdr:row>29</xdr:row>
      <xdr:rowOff>0</xdr:rowOff>
    </xdr:to>
    <xdr:pic>
      <xdr:nvPicPr>
        <xdr:cNvPr id="878" name="Picture 1452">
          <a:extLst>
            <a:ext uri="{FF2B5EF4-FFF2-40B4-BE49-F238E27FC236}">
              <a16:creationId xmlns:a16="http://schemas.microsoft.com/office/drawing/2014/main" id="{00000000-0008-0000-0400-00006E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057900"/>
          <a:ext cx="390525" cy="371475"/>
        </a:xfrm>
        <a:prstGeom prst="rect">
          <a:avLst/>
        </a:prstGeom>
        <a:noFill/>
        <a:ln w="9525">
          <a:miter lim="800000"/>
          <a:headEnd/>
          <a:tailEnd/>
        </a:ln>
      </xdr:spPr>
    </xdr:pic>
    <xdr:clientData/>
  </xdr:twoCellAnchor>
  <xdr:twoCellAnchor editAs="oneCell">
    <xdr:from>
      <xdr:col>14</xdr:col>
      <xdr:colOff>0</xdr:colOff>
      <xdr:row>29</xdr:row>
      <xdr:rowOff>0</xdr:rowOff>
    </xdr:from>
    <xdr:to>
      <xdr:col>14</xdr:col>
      <xdr:colOff>390525</xdr:colOff>
      <xdr:row>30</xdr:row>
      <xdr:rowOff>0</xdr:rowOff>
    </xdr:to>
    <xdr:pic>
      <xdr:nvPicPr>
        <xdr:cNvPr id="880" name="Picture 1454">
          <a:extLst>
            <a:ext uri="{FF2B5EF4-FFF2-40B4-BE49-F238E27FC236}">
              <a16:creationId xmlns:a16="http://schemas.microsoft.com/office/drawing/2014/main" id="{00000000-0008-0000-0400-000070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29375"/>
          <a:ext cx="390525" cy="371475"/>
        </a:xfrm>
        <a:prstGeom prst="rect">
          <a:avLst/>
        </a:prstGeom>
        <a:noFill/>
        <a:ln w="9525">
          <a:miter lim="800000"/>
          <a:headEnd/>
          <a:tailEnd/>
        </a:ln>
      </xdr:spPr>
    </xdr:pic>
    <xdr:clientData/>
  </xdr:twoCellAnchor>
  <xdr:twoCellAnchor editAs="oneCell">
    <xdr:from>
      <xdr:col>14</xdr:col>
      <xdr:colOff>0</xdr:colOff>
      <xdr:row>30</xdr:row>
      <xdr:rowOff>0</xdr:rowOff>
    </xdr:from>
    <xdr:to>
      <xdr:col>14</xdr:col>
      <xdr:colOff>390525</xdr:colOff>
      <xdr:row>31</xdr:row>
      <xdr:rowOff>0</xdr:rowOff>
    </xdr:to>
    <xdr:pic>
      <xdr:nvPicPr>
        <xdr:cNvPr id="882" name="Picture 1456">
          <a:extLst>
            <a:ext uri="{FF2B5EF4-FFF2-40B4-BE49-F238E27FC236}">
              <a16:creationId xmlns:a16="http://schemas.microsoft.com/office/drawing/2014/main" id="{00000000-0008-0000-0400-000072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00850"/>
          <a:ext cx="390525" cy="371475"/>
        </a:xfrm>
        <a:prstGeom prst="rect">
          <a:avLst/>
        </a:prstGeom>
        <a:noFill/>
        <a:ln w="9525">
          <a:miter lim="800000"/>
          <a:headEnd/>
          <a:tailEnd/>
        </a:ln>
      </xdr:spPr>
    </xdr:pic>
    <xdr:clientData/>
  </xdr:twoCellAnchor>
  <xdr:twoCellAnchor editAs="oneCell">
    <xdr:from>
      <xdr:col>14</xdr:col>
      <xdr:colOff>0</xdr:colOff>
      <xdr:row>31</xdr:row>
      <xdr:rowOff>0</xdr:rowOff>
    </xdr:from>
    <xdr:to>
      <xdr:col>14</xdr:col>
      <xdr:colOff>390525</xdr:colOff>
      <xdr:row>32</xdr:row>
      <xdr:rowOff>0</xdr:rowOff>
    </xdr:to>
    <xdr:pic>
      <xdr:nvPicPr>
        <xdr:cNvPr id="884" name="Picture 1458">
          <a:extLst>
            <a:ext uri="{FF2B5EF4-FFF2-40B4-BE49-F238E27FC236}">
              <a16:creationId xmlns:a16="http://schemas.microsoft.com/office/drawing/2014/main" id="{00000000-0008-0000-0400-000074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72325"/>
          <a:ext cx="390525" cy="371475"/>
        </a:xfrm>
        <a:prstGeom prst="rect">
          <a:avLst/>
        </a:prstGeom>
        <a:noFill/>
        <a:ln w="9525">
          <a:miter lim="800000"/>
          <a:headEnd/>
          <a:tailEnd/>
        </a:ln>
      </xdr:spPr>
    </xdr:pic>
    <xdr:clientData/>
  </xdr:twoCellAnchor>
  <xdr:twoCellAnchor editAs="oneCell">
    <xdr:from>
      <xdr:col>14</xdr:col>
      <xdr:colOff>0</xdr:colOff>
      <xdr:row>32</xdr:row>
      <xdr:rowOff>0</xdr:rowOff>
    </xdr:from>
    <xdr:to>
      <xdr:col>14</xdr:col>
      <xdr:colOff>390525</xdr:colOff>
      <xdr:row>33</xdr:row>
      <xdr:rowOff>0</xdr:rowOff>
    </xdr:to>
    <xdr:pic>
      <xdr:nvPicPr>
        <xdr:cNvPr id="886" name="Picture 1460">
          <a:extLst>
            <a:ext uri="{FF2B5EF4-FFF2-40B4-BE49-F238E27FC236}">
              <a16:creationId xmlns:a16="http://schemas.microsoft.com/office/drawing/2014/main" id="{00000000-0008-0000-0400-000076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43800"/>
          <a:ext cx="390525" cy="371475"/>
        </a:xfrm>
        <a:prstGeom prst="rect">
          <a:avLst/>
        </a:prstGeom>
        <a:noFill/>
        <a:ln w="9525">
          <a:miter lim="800000"/>
          <a:headEnd/>
          <a:tailEnd/>
        </a:ln>
      </xdr:spPr>
    </xdr:pic>
    <xdr:clientData/>
  </xdr:twoCellAnchor>
  <xdr:twoCellAnchor editAs="oneCell">
    <xdr:from>
      <xdr:col>14</xdr:col>
      <xdr:colOff>0</xdr:colOff>
      <xdr:row>33</xdr:row>
      <xdr:rowOff>0</xdr:rowOff>
    </xdr:from>
    <xdr:to>
      <xdr:col>14</xdr:col>
      <xdr:colOff>390525</xdr:colOff>
      <xdr:row>34</xdr:row>
      <xdr:rowOff>0</xdr:rowOff>
    </xdr:to>
    <xdr:pic>
      <xdr:nvPicPr>
        <xdr:cNvPr id="888" name="Picture 1462">
          <a:extLst>
            <a:ext uri="{FF2B5EF4-FFF2-40B4-BE49-F238E27FC236}">
              <a16:creationId xmlns:a16="http://schemas.microsoft.com/office/drawing/2014/main" id="{00000000-0008-0000-0400-000078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915275"/>
          <a:ext cx="390525" cy="371475"/>
        </a:xfrm>
        <a:prstGeom prst="rect">
          <a:avLst/>
        </a:prstGeom>
        <a:noFill/>
        <a:ln w="9525">
          <a:miter lim="800000"/>
          <a:headEnd/>
          <a:tailEnd/>
        </a:ln>
      </xdr:spPr>
    </xdr:pic>
    <xdr:clientData/>
  </xdr:twoCellAnchor>
  <xdr:twoCellAnchor editAs="oneCell">
    <xdr:from>
      <xdr:col>14</xdr:col>
      <xdr:colOff>0</xdr:colOff>
      <xdr:row>40</xdr:row>
      <xdr:rowOff>0</xdr:rowOff>
    </xdr:from>
    <xdr:to>
      <xdr:col>14</xdr:col>
      <xdr:colOff>390525</xdr:colOff>
      <xdr:row>41</xdr:row>
      <xdr:rowOff>0</xdr:rowOff>
    </xdr:to>
    <xdr:pic>
      <xdr:nvPicPr>
        <xdr:cNvPr id="890" name="Picture 1464">
          <a:extLst>
            <a:ext uri="{FF2B5EF4-FFF2-40B4-BE49-F238E27FC236}">
              <a16:creationId xmlns:a16="http://schemas.microsoft.com/office/drawing/2014/main" id="{00000000-0008-0000-0400-00007A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429750"/>
          <a:ext cx="390525" cy="371475"/>
        </a:xfrm>
        <a:prstGeom prst="rect">
          <a:avLst/>
        </a:prstGeom>
        <a:noFill/>
        <a:ln w="9525">
          <a:miter lim="800000"/>
          <a:headEnd/>
          <a:tailEnd/>
        </a:ln>
      </xdr:spPr>
    </xdr:pic>
    <xdr:clientData/>
  </xdr:twoCellAnchor>
  <xdr:twoCellAnchor editAs="oneCell">
    <xdr:from>
      <xdr:col>14</xdr:col>
      <xdr:colOff>0</xdr:colOff>
      <xdr:row>41</xdr:row>
      <xdr:rowOff>0</xdr:rowOff>
    </xdr:from>
    <xdr:to>
      <xdr:col>14</xdr:col>
      <xdr:colOff>390525</xdr:colOff>
      <xdr:row>42</xdr:row>
      <xdr:rowOff>0</xdr:rowOff>
    </xdr:to>
    <xdr:pic>
      <xdr:nvPicPr>
        <xdr:cNvPr id="892" name="Picture 1466">
          <a:extLst>
            <a:ext uri="{FF2B5EF4-FFF2-40B4-BE49-F238E27FC236}">
              <a16:creationId xmlns:a16="http://schemas.microsoft.com/office/drawing/2014/main" id="{00000000-0008-0000-0400-00007C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801225"/>
          <a:ext cx="390525" cy="371475"/>
        </a:xfrm>
        <a:prstGeom prst="rect">
          <a:avLst/>
        </a:prstGeom>
        <a:noFill/>
        <a:ln w="9525">
          <a:miter lim="800000"/>
          <a:headEnd/>
          <a:tailEnd/>
        </a:ln>
      </xdr:spPr>
    </xdr:pic>
    <xdr:clientData/>
  </xdr:twoCellAnchor>
  <xdr:twoCellAnchor editAs="oneCell">
    <xdr:from>
      <xdr:col>14</xdr:col>
      <xdr:colOff>0</xdr:colOff>
      <xdr:row>42</xdr:row>
      <xdr:rowOff>0</xdr:rowOff>
    </xdr:from>
    <xdr:to>
      <xdr:col>14</xdr:col>
      <xdr:colOff>390525</xdr:colOff>
      <xdr:row>43</xdr:row>
      <xdr:rowOff>0</xdr:rowOff>
    </xdr:to>
    <xdr:pic>
      <xdr:nvPicPr>
        <xdr:cNvPr id="894" name="Picture 1468">
          <a:extLst>
            <a:ext uri="{FF2B5EF4-FFF2-40B4-BE49-F238E27FC236}">
              <a16:creationId xmlns:a16="http://schemas.microsoft.com/office/drawing/2014/main" id="{00000000-0008-0000-0400-00007E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0172700"/>
          <a:ext cx="390525" cy="371475"/>
        </a:xfrm>
        <a:prstGeom prst="rect">
          <a:avLst/>
        </a:prstGeom>
        <a:noFill/>
        <a:ln w="9525">
          <a:miter lim="800000"/>
          <a:headEnd/>
          <a:tailEnd/>
        </a:ln>
      </xdr:spPr>
    </xdr:pic>
    <xdr:clientData/>
  </xdr:twoCellAnchor>
  <xdr:twoCellAnchor editAs="oneCell">
    <xdr:from>
      <xdr:col>14</xdr:col>
      <xdr:colOff>0</xdr:colOff>
      <xdr:row>49</xdr:row>
      <xdr:rowOff>0</xdr:rowOff>
    </xdr:from>
    <xdr:to>
      <xdr:col>14</xdr:col>
      <xdr:colOff>390525</xdr:colOff>
      <xdr:row>50</xdr:row>
      <xdr:rowOff>0</xdr:rowOff>
    </xdr:to>
    <xdr:pic>
      <xdr:nvPicPr>
        <xdr:cNvPr id="896" name="Picture 1470">
          <a:extLst>
            <a:ext uri="{FF2B5EF4-FFF2-40B4-BE49-F238E27FC236}">
              <a16:creationId xmlns:a16="http://schemas.microsoft.com/office/drawing/2014/main" id="{00000000-0008-0000-0400-000080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1687175"/>
          <a:ext cx="390525" cy="371475"/>
        </a:xfrm>
        <a:prstGeom prst="rect">
          <a:avLst/>
        </a:prstGeom>
        <a:noFill/>
        <a:ln w="9525">
          <a:miter lim="800000"/>
          <a:headEnd/>
          <a:tailEnd/>
        </a:ln>
      </xdr:spPr>
    </xdr:pic>
    <xdr:clientData/>
  </xdr:twoCellAnchor>
  <xdr:twoCellAnchor editAs="oneCell">
    <xdr:from>
      <xdr:col>14</xdr:col>
      <xdr:colOff>0</xdr:colOff>
      <xdr:row>50</xdr:row>
      <xdr:rowOff>0</xdr:rowOff>
    </xdr:from>
    <xdr:to>
      <xdr:col>14</xdr:col>
      <xdr:colOff>390525</xdr:colOff>
      <xdr:row>51</xdr:row>
      <xdr:rowOff>0</xdr:rowOff>
    </xdr:to>
    <xdr:pic>
      <xdr:nvPicPr>
        <xdr:cNvPr id="898" name="Picture 1472">
          <a:extLst>
            <a:ext uri="{FF2B5EF4-FFF2-40B4-BE49-F238E27FC236}">
              <a16:creationId xmlns:a16="http://schemas.microsoft.com/office/drawing/2014/main" id="{00000000-0008-0000-0400-000082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2058650"/>
          <a:ext cx="390525" cy="371475"/>
        </a:xfrm>
        <a:prstGeom prst="rect">
          <a:avLst/>
        </a:prstGeom>
        <a:noFill/>
        <a:ln w="9525">
          <a:miter lim="800000"/>
          <a:headEnd/>
          <a:tailEnd/>
        </a:ln>
      </xdr:spPr>
    </xdr:pic>
    <xdr:clientData/>
  </xdr:twoCellAnchor>
  <xdr:twoCellAnchor editAs="oneCell">
    <xdr:from>
      <xdr:col>14</xdr:col>
      <xdr:colOff>0</xdr:colOff>
      <xdr:row>51</xdr:row>
      <xdr:rowOff>0</xdr:rowOff>
    </xdr:from>
    <xdr:to>
      <xdr:col>14</xdr:col>
      <xdr:colOff>390525</xdr:colOff>
      <xdr:row>52</xdr:row>
      <xdr:rowOff>0</xdr:rowOff>
    </xdr:to>
    <xdr:pic>
      <xdr:nvPicPr>
        <xdr:cNvPr id="900" name="Picture 1474">
          <a:extLst>
            <a:ext uri="{FF2B5EF4-FFF2-40B4-BE49-F238E27FC236}">
              <a16:creationId xmlns:a16="http://schemas.microsoft.com/office/drawing/2014/main" id="{00000000-0008-0000-0400-000084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2430125"/>
          <a:ext cx="390525" cy="371475"/>
        </a:xfrm>
        <a:prstGeom prst="rect">
          <a:avLst/>
        </a:prstGeom>
        <a:noFill/>
        <a:ln w="9525">
          <a:miter lim="800000"/>
          <a:headEnd/>
          <a:tailEnd/>
        </a:ln>
      </xdr:spPr>
    </xdr:pic>
    <xdr:clientData/>
  </xdr:twoCellAnchor>
  <xdr:twoCellAnchor editAs="oneCell">
    <xdr:from>
      <xdr:col>14</xdr:col>
      <xdr:colOff>0</xdr:colOff>
      <xdr:row>52</xdr:row>
      <xdr:rowOff>0</xdr:rowOff>
    </xdr:from>
    <xdr:to>
      <xdr:col>14</xdr:col>
      <xdr:colOff>390525</xdr:colOff>
      <xdr:row>53</xdr:row>
      <xdr:rowOff>0</xdr:rowOff>
    </xdr:to>
    <xdr:pic>
      <xdr:nvPicPr>
        <xdr:cNvPr id="902" name="Picture 1476">
          <a:extLst>
            <a:ext uri="{FF2B5EF4-FFF2-40B4-BE49-F238E27FC236}">
              <a16:creationId xmlns:a16="http://schemas.microsoft.com/office/drawing/2014/main" id="{00000000-0008-0000-0400-000086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2801600"/>
          <a:ext cx="390525" cy="371475"/>
        </a:xfrm>
        <a:prstGeom prst="rect">
          <a:avLst/>
        </a:prstGeom>
        <a:noFill/>
        <a:ln w="9525">
          <a:miter lim="800000"/>
          <a:headEnd/>
          <a:tailEnd/>
        </a:ln>
      </xdr:spPr>
    </xdr:pic>
    <xdr:clientData/>
  </xdr:twoCellAnchor>
  <xdr:twoCellAnchor editAs="oneCell">
    <xdr:from>
      <xdr:col>14</xdr:col>
      <xdr:colOff>0</xdr:colOff>
      <xdr:row>53</xdr:row>
      <xdr:rowOff>0</xdr:rowOff>
    </xdr:from>
    <xdr:to>
      <xdr:col>14</xdr:col>
      <xdr:colOff>390525</xdr:colOff>
      <xdr:row>54</xdr:row>
      <xdr:rowOff>0</xdr:rowOff>
    </xdr:to>
    <xdr:pic>
      <xdr:nvPicPr>
        <xdr:cNvPr id="904" name="Picture 1478">
          <a:extLst>
            <a:ext uri="{FF2B5EF4-FFF2-40B4-BE49-F238E27FC236}">
              <a16:creationId xmlns:a16="http://schemas.microsoft.com/office/drawing/2014/main" id="{00000000-0008-0000-0400-000088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3173075"/>
          <a:ext cx="390525" cy="371475"/>
        </a:xfrm>
        <a:prstGeom prst="rect">
          <a:avLst/>
        </a:prstGeom>
        <a:noFill/>
        <a:ln w="9525">
          <a:miter lim="800000"/>
          <a:headEnd/>
          <a:tailEnd/>
        </a:ln>
      </xdr:spPr>
    </xdr:pic>
    <xdr:clientData/>
  </xdr:twoCellAnchor>
  <xdr:twoCellAnchor editAs="oneCell">
    <xdr:from>
      <xdr:col>14</xdr:col>
      <xdr:colOff>0</xdr:colOff>
      <xdr:row>54</xdr:row>
      <xdr:rowOff>0</xdr:rowOff>
    </xdr:from>
    <xdr:to>
      <xdr:col>14</xdr:col>
      <xdr:colOff>390525</xdr:colOff>
      <xdr:row>55</xdr:row>
      <xdr:rowOff>0</xdr:rowOff>
    </xdr:to>
    <xdr:pic>
      <xdr:nvPicPr>
        <xdr:cNvPr id="906" name="Picture 1480">
          <a:extLst>
            <a:ext uri="{FF2B5EF4-FFF2-40B4-BE49-F238E27FC236}">
              <a16:creationId xmlns:a16="http://schemas.microsoft.com/office/drawing/2014/main" id="{00000000-0008-0000-0400-00008A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3544550"/>
          <a:ext cx="390525" cy="371475"/>
        </a:xfrm>
        <a:prstGeom prst="rect">
          <a:avLst/>
        </a:prstGeom>
        <a:noFill/>
        <a:ln w="9525">
          <a:miter lim="800000"/>
          <a:headEnd/>
          <a:tailEnd/>
        </a:ln>
      </xdr:spPr>
    </xdr:pic>
    <xdr:clientData/>
  </xdr:twoCellAnchor>
  <xdr:twoCellAnchor editAs="oneCell">
    <xdr:from>
      <xdr:col>14</xdr:col>
      <xdr:colOff>0</xdr:colOff>
      <xdr:row>55</xdr:row>
      <xdr:rowOff>0</xdr:rowOff>
    </xdr:from>
    <xdr:to>
      <xdr:col>14</xdr:col>
      <xdr:colOff>390525</xdr:colOff>
      <xdr:row>56</xdr:row>
      <xdr:rowOff>0</xdr:rowOff>
    </xdr:to>
    <xdr:pic>
      <xdr:nvPicPr>
        <xdr:cNvPr id="908" name="Picture 1482">
          <a:extLst>
            <a:ext uri="{FF2B5EF4-FFF2-40B4-BE49-F238E27FC236}">
              <a16:creationId xmlns:a16="http://schemas.microsoft.com/office/drawing/2014/main" id="{00000000-0008-0000-0400-00008C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3916025"/>
          <a:ext cx="390525" cy="371475"/>
        </a:xfrm>
        <a:prstGeom prst="rect">
          <a:avLst/>
        </a:prstGeom>
        <a:noFill/>
        <a:ln w="9525">
          <a:miter lim="800000"/>
          <a:headEnd/>
          <a:tailEnd/>
        </a:ln>
      </xdr:spPr>
    </xdr:pic>
    <xdr:clientData/>
  </xdr:twoCellAnchor>
  <xdr:twoCellAnchor editAs="oneCell">
    <xdr:from>
      <xdr:col>14</xdr:col>
      <xdr:colOff>0</xdr:colOff>
      <xdr:row>62</xdr:row>
      <xdr:rowOff>0</xdr:rowOff>
    </xdr:from>
    <xdr:to>
      <xdr:col>14</xdr:col>
      <xdr:colOff>390525</xdr:colOff>
      <xdr:row>63</xdr:row>
      <xdr:rowOff>0</xdr:rowOff>
    </xdr:to>
    <xdr:pic>
      <xdr:nvPicPr>
        <xdr:cNvPr id="910" name="Picture 1484">
          <a:extLst>
            <a:ext uri="{FF2B5EF4-FFF2-40B4-BE49-F238E27FC236}">
              <a16:creationId xmlns:a16="http://schemas.microsoft.com/office/drawing/2014/main" id="{00000000-0008-0000-0400-00008E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5430500"/>
          <a:ext cx="390525" cy="371475"/>
        </a:xfrm>
        <a:prstGeom prst="rect">
          <a:avLst/>
        </a:prstGeom>
        <a:noFill/>
        <a:ln w="9525">
          <a:miter lim="800000"/>
          <a:headEnd/>
          <a:tailEnd/>
        </a:ln>
      </xdr:spPr>
    </xdr:pic>
    <xdr:clientData/>
  </xdr:twoCellAnchor>
  <xdr:twoCellAnchor editAs="oneCell">
    <xdr:from>
      <xdr:col>14</xdr:col>
      <xdr:colOff>0</xdr:colOff>
      <xdr:row>69</xdr:row>
      <xdr:rowOff>0</xdr:rowOff>
    </xdr:from>
    <xdr:to>
      <xdr:col>14</xdr:col>
      <xdr:colOff>390525</xdr:colOff>
      <xdr:row>70</xdr:row>
      <xdr:rowOff>0</xdr:rowOff>
    </xdr:to>
    <xdr:pic>
      <xdr:nvPicPr>
        <xdr:cNvPr id="912" name="Picture 1486">
          <a:extLst>
            <a:ext uri="{FF2B5EF4-FFF2-40B4-BE49-F238E27FC236}">
              <a16:creationId xmlns:a16="http://schemas.microsoft.com/office/drawing/2014/main" id="{00000000-0008-0000-0400-000090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7106900"/>
          <a:ext cx="390525" cy="371475"/>
        </a:xfrm>
        <a:prstGeom prst="rect">
          <a:avLst/>
        </a:prstGeom>
        <a:noFill/>
        <a:ln w="9525">
          <a:miter lim="800000"/>
          <a:headEnd/>
          <a:tailEnd/>
        </a:ln>
      </xdr:spPr>
    </xdr:pic>
    <xdr:clientData/>
  </xdr:twoCellAnchor>
  <xdr:twoCellAnchor editAs="oneCell">
    <xdr:from>
      <xdr:col>14</xdr:col>
      <xdr:colOff>0</xdr:colOff>
      <xdr:row>70</xdr:row>
      <xdr:rowOff>0</xdr:rowOff>
    </xdr:from>
    <xdr:to>
      <xdr:col>14</xdr:col>
      <xdr:colOff>390525</xdr:colOff>
      <xdr:row>71</xdr:row>
      <xdr:rowOff>0</xdr:rowOff>
    </xdr:to>
    <xdr:pic>
      <xdr:nvPicPr>
        <xdr:cNvPr id="914" name="Picture 1488">
          <a:extLst>
            <a:ext uri="{FF2B5EF4-FFF2-40B4-BE49-F238E27FC236}">
              <a16:creationId xmlns:a16="http://schemas.microsoft.com/office/drawing/2014/main" id="{00000000-0008-0000-0400-000092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7478375"/>
          <a:ext cx="390525" cy="371475"/>
        </a:xfrm>
        <a:prstGeom prst="rect">
          <a:avLst/>
        </a:prstGeom>
        <a:noFill/>
        <a:ln w="9525">
          <a:miter lim="800000"/>
          <a:headEnd/>
          <a:tailEnd/>
        </a:ln>
      </xdr:spPr>
    </xdr:pic>
    <xdr:clientData/>
  </xdr:twoCellAnchor>
  <xdr:twoCellAnchor editAs="oneCell">
    <xdr:from>
      <xdr:col>14</xdr:col>
      <xdr:colOff>0</xdr:colOff>
      <xdr:row>71</xdr:row>
      <xdr:rowOff>0</xdr:rowOff>
    </xdr:from>
    <xdr:to>
      <xdr:col>14</xdr:col>
      <xdr:colOff>390525</xdr:colOff>
      <xdr:row>72</xdr:row>
      <xdr:rowOff>0</xdr:rowOff>
    </xdr:to>
    <xdr:pic>
      <xdr:nvPicPr>
        <xdr:cNvPr id="916" name="Picture 1490">
          <a:extLst>
            <a:ext uri="{FF2B5EF4-FFF2-40B4-BE49-F238E27FC236}">
              <a16:creationId xmlns:a16="http://schemas.microsoft.com/office/drawing/2014/main" id="{00000000-0008-0000-0400-000094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7849850"/>
          <a:ext cx="390525" cy="371475"/>
        </a:xfrm>
        <a:prstGeom prst="rect">
          <a:avLst/>
        </a:prstGeom>
        <a:noFill/>
        <a:ln w="9525">
          <a:miter lim="800000"/>
          <a:headEnd/>
          <a:tailEnd/>
        </a:ln>
      </xdr:spPr>
    </xdr:pic>
    <xdr:clientData/>
  </xdr:twoCellAnchor>
  <xdr:twoCellAnchor editAs="oneCell">
    <xdr:from>
      <xdr:col>14</xdr:col>
      <xdr:colOff>0</xdr:colOff>
      <xdr:row>78</xdr:row>
      <xdr:rowOff>0</xdr:rowOff>
    </xdr:from>
    <xdr:to>
      <xdr:col>14</xdr:col>
      <xdr:colOff>390525</xdr:colOff>
      <xdr:row>79</xdr:row>
      <xdr:rowOff>85725</xdr:rowOff>
    </xdr:to>
    <xdr:pic>
      <xdr:nvPicPr>
        <xdr:cNvPr id="918" name="Picture 1492">
          <a:extLst>
            <a:ext uri="{FF2B5EF4-FFF2-40B4-BE49-F238E27FC236}">
              <a16:creationId xmlns:a16="http://schemas.microsoft.com/office/drawing/2014/main" id="{00000000-0008-0000-0400-000096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0088225"/>
          <a:ext cx="390525" cy="276225"/>
        </a:xfrm>
        <a:prstGeom prst="rect">
          <a:avLst/>
        </a:prstGeom>
        <a:noFill/>
        <a:ln w="9525">
          <a:miter lim="800000"/>
          <a:headEnd/>
          <a:tailEnd/>
        </a:ln>
      </xdr:spPr>
    </xdr:pic>
    <xdr:clientData/>
  </xdr:twoCellAnchor>
  <xdr:twoCellAnchor editAs="oneCell">
    <xdr:from>
      <xdr:col>14</xdr:col>
      <xdr:colOff>0</xdr:colOff>
      <xdr:row>79</xdr:row>
      <xdr:rowOff>0</xdr:rowOff>
    </xdr:from>
    <xdr:to>
      <xdr:col>14</xdr:col>
      <xdr:colOff>390525</xdr:colOff>
      <xdr:row>80</xdr:row>
      <xdr:rowOff>85725</xdr:rowOff>
    </xdr:to>
    <xdr:pic>
      <xdr:nvPicPr>
        <xdr:cNvPr id="920" name="Picture 1494">
          <a:extLst>
            <a:ext uri="{FF2B5EF4-FFF2-40B4-BE49-F238E27FC236}">
              <a16:creationId xmlns:a16="http://schemas.microsoft.com/office/drawing/2014/main" id="{00000000-0008-0000-0400-000098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0278725"/>
          <a:ext cx="390525" cy="276225"/>
        </a:xfrm>
        <a:prstGeom prst="rect">
          <a:avLst/>
        </a:prstGeom>
        <a:noFill/>
        <a:ln w="9525">
          <a:miter lim="800000"/>
          <a:headEnd/>
          <a:tailEnd/>
        </a:ln>
      </xdr:spPr>
    </xdr:pic>
    <xdr:clientData/>
  </xdr:twoCellAnchor>
  <xdr:twoCellAnchor editAs="oneCell">
    <xdr:from>
      <xdr:col>14</xdr:col>
      <xdr:colOff>0</xdr:colOff>
      <xdr:row>80</xdr:row>
      <xdr:rowOff>0</xdr:rowOff>
    </xdr:from>
    <xdr:to>
      <xdr:col>14</xdr:col>
      <xdr:colOff>390525</xdr:colOff>
      <xdr:row>81</xdr:row>
      <xdr:rowOff>142875</xdr:rowOff>
    </xdr:to>
    <xdr:pic>
      <xdr:nvPicPr>
        <xdr:cNvPr id="922" name="Picture 1496">
          <a:extLst>
            <a:ext uri="{FF2B5EF4-FFF2-40B4-BE49-F238E27FC236}">
              <a16:creationId xmlns:a16="http://schemas.microsoft.com/office/drawing/2014/main" id="{00000000-0008-0000-0400-00009A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0469225"/>
          <a:ext cx="390525" cy="333375"/>
        </a:xfrm>
        <a:prstGeom prst="rect">
          <a:avLst/>
        </a:prstGeom>
        <a:noFill/>
        <a:ln w="9525">
          <a:miter lim="800000"/>
          <a:headEnd/>
          <a:tailEnd/>
        </a:ln>
      </xdr:spPr>
    </xdr:pic>
    <xdr:clientData/>
  </xdr:twoCellAnchor>
  <xdr:twoCellAnchor editAs="oneCell">
    <xdr:from>
      <xdr:col>14</xdr:col>
      <xdr:colOff>0</xdr:colOff>
      <xdr:row>81</xdr:row>
      <xdr:rowOff>0</xdr:rowOff>
    </xdr:from>
    <xdr:to>
      <xdr:col>14</xdr:col>
      <xdr:colOff>390525</xdr:colOff>
      <xdr:row>82</xdr:row>
      <xdr:rowOff>142875</xdr:rowOff>
    </xdr:to>
    <xdr:pic>
      <xdr:nvPicPr>
        <xdr:cNvPr id="924" name="Picture 1498">
          <a:extLst>
            <a:ext uri="{FF2B5EF4-FFF2-40B4-BE49-F238E27FC236}">
              <a16:creationId xmlns:a16="http://schemas.microsoft.com/office/drawing/2014/main" id="{00000000-0008-0000-0400-00009C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0659725"/>
          <a:ext cx="390525" cy="333375"/>
        </a:xfrm>
        <a:prstGeom prst="rect">
          <a:avLst/>
        </a:prstGeom>
        <a:noFill/>
        <a:ln w="9525">
          <a:miter lim="800000"/>
          <a:headEnd/>
          <a:tailEnd/>
        </a:ln>
      </xdr:spPr>
    </xdr:pic>
    <xdr:clientData/>
  </xdr:twoCellAnchor>
  <xdr:twoCellAnchor editAs="oneCell">
    <xdr:from>
      <xdr:col>14</xdr:col>
      <xdr:colOff>0</xdr:colOff>
      <xdr:row>88</xdr:row>
      <xdr:rowOff>0</xdr:rowOff>
    </xdr:from>
    <xdr:to>
      <xdr:col>14</xdr:col>
      <xdr:colOff>390525</xdr:colOff>
      <xdr:row>89</xdr:row>
      <xdr:rowOff>85725</xdr:rowOff>
    </xdr:to>
    <xdr:pic>
      <xdr:nvPicPr>
        <xdr:cNvPr id="926" name="Picture 1500">
          <a:extLst>
            <a:ext uri="{FF2B5EF4-FFF2-40B4-BE49-F238E27FC236}">
              <a16:creationId xmlns:a16="http://schemas.microsoft.com/office/drawing/2014/main" id="{00000000-0008-0000-0400-00009E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2717125"/>
          <a:ext cx="390525" cy="276225"/>
        </a:xfrm>
        <a:prstGeom prst="rect">
          <a:avLst/>
        </a:prstGeom>
        <a:noFill/>
        <a:ln w="9525">
          <a:miter lim="800000"/>
          <a:headEnd/>
          <a:tailEnd/>
        </a:ln>
      </xdr:spPr>
    </xdr:pic>
    <xdr:clientData/>
  </xdr:twoCellAnchor>
  <xdr:twoCellAnchor editAs="oneCell">
    <xdr:from>
      <xdr:col>14</xdr:col>
      <xdr:colOff>0</xdr:colOff>
      <xdr:row>89</xdr:row>
      <xdr:rowOff>0</xdr:rowOff>
    </xdr:from>
    <xdr:to>
      <xdr:col>14</xdr:col>
      <xdr:colOff>390525</xdr:colOff>
      <xdr:row>90</xdr:row>
      <xdr:rowOff>85725</xdr:rowOff>
    </xdr:to>
    <xdr:pic>
      <xdr:nvPicPr>
        <xdr:cNvPr id="928" name="Picture 1502">
          <a:extLst>
            <a:ext uri="{FF2B5EF4-FFF2-40B4-BE49-F238E27FC236}">
              <a16:creationId xmlns:a16="http://schemas.microsoft.com/office/drawing/2014/main" id="{00000000-0008-0000-0400-0000A0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2907625"/>
          <a:ext cx="390525" cy="276225"/>
        </a:xfrm>
        <a:prstGeom prst="rect">
          <a:avLst/>
        </a:prstGeom>
        <a:noFill/>
        <a:ln w="9525">
          <a:miter lim="800000"/>
          <a:headEnd/>
          <a:tailEnd/>
        </a:ln>
      </xdr:spPr>
    </xdr:pic>
    <xdr:clientData/>
  </xdr:twoCellAnchor>
  <xdr:twoCellAnchor editAs="oneCell">
    <xdr:from>
      <xdr:col>14</xdr:col>
      <xdr:colOff>0</xdr:colOff>
      <xdr:row>90</xdr:row>
      <xdr:rowOff>0</xdr:rowOff>
    </xdr:from>
    <xdr:to>
      <xdr:col>14</xdr:col>
      <xdr:colOff>390525</xdr:colOff>
      <xdr:row>91</xdr:row>
      <xdr:rowOff>142875</xdr:rowOff>
    </xdr:to>
    <xdr:pic>
      <xdr:nvPicPr>
        <xdr:cNvPr id="930" name="Picture 1504">
          <a:extLst>
            <a:ext uri="{FF2B5EF4-FFF2-40B4-BE49-F238E27FC236}">
              <a16:creationId xmlns:a16="http://schemas.microsoft.com/office/drawing/2014/main" id="{00000000-0008-0000-0400-0000A2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3098125"/>
          <a:ext cx="390525" cy="333375"/>
        </a:xfrm>
        <a:prstGeom prst="rect">
          <a:avLst/>
        </a:prstGeom>
        <a:noFill/>
        <a:ln w="9525">
          <a:miter lim="800000"/>
          <a:headEnd/>
          <a:tailEnd/>
        </a:ln>
      </xdr:spPr>
    </xdr:pic>
    <xdr:clientData/>
  </xdr:twoCellAnchor>
  <xdr:twoCellAnchor editAs="oneCell">
    <xdr:from>
      <xdr:col>14</xdr:col>
      <xdr:colOff>0</xdr:colOff>
      <xdr:row>97</xdr:row>
      <xdr:rowOff>0</xdr:rowOff>
    </xdr:from>
    <xdr:to>
      <xdr:col>14</xdr:col>
      <xdr:colOff>390525</xdr:colOff>
      <xdr:row>98</xdr:row>
      <xdr:rowOff>85725</xdr:rowOff>
    </xdr:to>
    <xdr:pic>
      <xdr:nvPicPr>
        <xdr:cNvPr id="932" name="Picture 1506">
          <a:extLst>
            <a:ext uri="{FF2B5EF4-FFF2-40B4-BE49-F238E27FC236}">
              <a16:creationId xmlns:a16="http://schemas.microsoft.com/office/drawing/2014/main" id="{00000000-0008-0000-0400-0000A4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5136475"/>
          <a:ext cx="390525" cy="276225"/>
        </a:xfrm>
        <a:prstGeom prst="rect">
          <a:avLst/>
        </a:prstGeom>
        <a:noFill/>
        <a:ln w="9525">
          <a:miter lim="800000"/>
          <a:headEnd/>
          <a:tailEnd/>
        </a:ln>
      </xdr:spPr>
    </xdr:pic>
    <xdr:clientData/>
  </xdr:twoCellAnchor>
  <xdr:twoCellAnchor editAs="oneCell">
    <xdr:from>
      <xdr:col>14</xdr:col>
      <xdr:colOff>0</xdr:colOff>
      <xdr:row>98</xdr:row>
      <xdr:rowOff>0</xdr:rowOff>
    </xdr:from>
    <xdr:to>
      <xdr:col>14</xdr:col>
      <xdr:colOff>390525</xdr:colOff>
      <xdr:row>99</xdr:row>
      <xdr:rowOff>85725</xdr:rowOff>
    </xdr:to>
    <xdr:pic>
      <xdr:nvPicPr>
        <xdr:cNvPr id="934" name="Picture 1508">
          <a:extLst>
            <a:ext uri="{FF2B5EF4-FFF2-40B4-BE49-F238E27FC236}">
              <a16:creationId xmlns:a16="http://schemas.microsoft.com/office/drawing/2014/main" id="{00000000-0008-0000-0400-0000A6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5326975"/>
          <a:ext cx="390525" cy="276225"/>
        </a:xfrm>
        <a:prstGeom prst="rect">
          <a:avLst/>
        </a:prstGeom>
        <a:noFill/>
        <a:ln w="9525">
          <a:miter lim="800000"/>
          <a:headEnd/>
          <a:tailEnd/>
        </a:ln>
      </xdr:spPr>
    </xdr:pic>
    <xdr:clientData/>
  </xdr:twoCellAnchor>
  <xdr:twoCellAnchor editAs="oneCell">
    <xdr:from>
      <xdr:col>14</xdr:col>
      <xdr:colOff>0</xdr:colOff>
      <xdr:row>99</xdr:row>
      <xdr:rowOff>0</xdr:rowOff>
    </xdr:from>
    <xdr:to>
      <xdr:col>14</xdr:col>
      <xdr:colOff>390525</xdr:colOff>
      <xdr:row>100</xdr:row>
      <xdr:rowOff>142875</xdr:rowOff>
    </xdr:to>
    <xdr:pic>
      <xdr:nvPicPr>
        <xdr:cNvPr id="936" name="Picture 1510">
          <a:extLst>
            <a:ext uri="{FF2B5EF4-FFF2-40B4-BE49-F238E27FC236}">
              <a16:creationId xmlns:a16="http://schemas.microsoft.com/office/drawing/2014/main" id="{00000000-0008-0000-0400-0000A8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5517475"/>
          <a:ext cx="390525" cy="333375"/>
        </a:xfrm>
        <a:prstGeom prst="rect">
          <a:avLst/>
        </a:prstGeom>
        <a:noFill/>
        <a:ln w="9525">
          <a:miter lim="800000"/>
          <a:headEnd/>
          <a:tailEnd/>
        </a:ln>
      </xdr:spPr>
    </xdr:pic>
    <xdr:clientData/>
  </xdr:twoCellAnchor>
  <xdr:twoCellAnchor editAs="oneCell">
    <xdr:from>
      <xdr:col>14</xdr:col>
      <xdr:colOff>0</xdr:colOff>
      <xdr:row>100</xdr:row>
      <xdr:rowOff>0</xdr:rowOff>
    </xdr:from>
    <xdr:to>
      <xdr:col>14</xdr:col>
      <xdr:colOff>390525</xdr:colOff>
      <xdr:row>101</xdr:row>
      <xdr:rowOff>142875</xdr:rowOff>
    </xdr:to>
    <xdr:pic>
      <xdr:nvPicPr>
        <xdr:cNvPr id="938" name="Picture 1512">
          <a:extLst>
            <a:ext uri="{FF2B5EF4-FFF2-40B4-BE49-F238E27FC236}">
              <a16:creationId xmlns:a16="http://schemas.microsoft.com/office/drawing/2014/main" id="{00000000-0008-0000-0400-0000AA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5707975"/>
          <a:ext cx="390525" cy="333375"/>
        </a:xfrm>
        <a:prstGeom prst="rect">
          <a:avLst/>
        </a:prstGeom>
        <a:noFill/>
        <a:ln w="9525">
          <a:miter lim="800000"/>
          <a:headEnd/>
          <a:tailEnd/>
        </a:ln>
      </xdr:spPr>
    </xdr:pic>
    <xdr:clientData/>
  </xdr:twoCellAnchor>
  <xdr:twoCellAnchor editAs="oneCell">
    <xdr:from>
      <xdr:col>14</xdr:col>
      <xdr:colOff>0</xdr:colOff>
      <xdr:row>101</xdr:row>
      <xdr:rowOff>0</xdr:rowOff>
    </xdr:from>
    <xdr:to>
      <xdr:col>14</xdr:col>
      <xdr:colOff>390525</xdr:colOff>
      <xdr:row>102</xdr:row>
      <xdr:rowOff>0</xdr:rowOff>
    </xdr:to>
    <xdr:pic>
      <xdr:nvPicPr>
        <xdr:cNvPr id="940" name="Picture 1514">
          <a:extLst>
            <a:ext uri="{FF2B5EF4-FFF2-40B4-BE49-F238E27FC236}">
              <a16:creationId xmlns:a16="http://schemas.microsoft.com/office/drawing/2014/main" id="{00000000-0008-0000-0400-0000AC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5898475"/>
          <a:ext cx="390525" cy="371475"/>
        </a:xfrm>
        <a:prstGeom prst="rect">
          <a:avLst/>
        </a:prstGeom>
        <a:noFill/>
        <a:ln w="9525">
          <a:miter lim="800000"/>
          <a:headEnd/>
          <a:tailEnd/>
        </a:ln>
      </xdr:spPr>
    </xdr:pic>
    <xdr:clientData/>
  </xdr:twoCellAnchor>
  <xdr:twoCellAnchor editAs="oneCell">
    <xdr:from>
      <xdr:col>14</xdr:col>
      <xdr:colOff>0</xdr:colOff>
      <xdr:row>102</xdr:row>
      <xdr:rowOff>0</xdr:rowOff>
    </xdr:from>
    <xdr:to>
      <xdr:col>14</xdr:col>
      <xdr:colOff>390525</xdr:colOff>
      <xdr:row>103</xdr:row>
      <xdr:rowOff>0</xdr:rowOff>
    </xdr:to>
    <xdr:pic>
      <xdr:nvPicPr>
        <xdr:cNvPr id="942" name="Picture 1516">
          <a:extLst>
            <a:ext uri="{FF2B5EF4-FFF2-40B4-BE49-F238E27FC236}">
              <a16:creationId xmlns:a16="http://schemas.microsoft.com/office/drawing/2014/main" id="{00000000-0008-0000-0400-0000AE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6269950"/>
          <a:ext cx="390525" cy="371475"/>
        </a:xfrm>
        <a:prstGeom prst="rect">
          <a:avLst/>
        </a:prstGeom>
        <a:noFill/>
        <a:ln w="9525">
          <a:miter lim="800000"/>
          <a:headEnd/>
          <a:tailEnd/>
        </a:ln>
      </xdr:spPr>
    </xdr:pic>
    <xdr:clientData/>
  </xdr:twoCellAnchor>
  <xdr:twoCellAnchor editAs="oneCell">
    <xdr:from>
      <xdr:col>14</xdr:col>
      <xdr:colOff>0</xdr:colOff>
      <xdr:row>103</xdr:row>
      <xdr:rowOff>0</xdr:rowOff>
    </xdr:from>
    <xdr:to>
      <xdr:col>14</xdr:col>
      <xdr:colOff>390525</xdr:colOff>
      <xdr:row>104</xdr:row>
      <xdr:rowOff>0</xdr:rowOff>
    </xdr:to>
    <xdr:pic>
      <xdr:nvPicPr>
        <xdr:cNvPr id="944" name="Picture 1518">
          <a:extLst>
            <a:ext uri="{FF2B5EF4-FFF2-40B4-BE49-F238E27FC236}">
              <a16:creationId xmlns:a16="http://schemas.microsoft.com/office/drawing/2014/main" id="{00000000-0008-0000-0400-0000B0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6641425"/>
          <a:ext cx="390525" cy="371475"/>
        </a:xfrm>
        <a:prstGeom prst="rect">
          <a:avLst/>
        </a:prstGeom>
        <a:noFill/>
        <a:ln w="9525">
          <a:miter lim="800000"/>
          <a:headEnd/>
          <a:tailEnd/>
        </a:ln>
      </xdr:spPr>
    </xdr:pic>
    <xdr:clientData/>
  </xdr:twoCellAnchor>
  <xdr:twoCellAnchor editAs="oneCell">
    <xdr:from>
      <xdr:col>14</xdr:col>
      <xdr:colOff>0</xdr:colOff>
      <xdr:row>104</xdr:row>
      <xdr:rowOff>0</xdr:rowOff>
    </xdr:from>
    <xdr:to>
      <xdr:col>14</xdr:col>
      <xdr:colOff>390525</xdr:colOff>
      <xdr:row>105</xdr:row>
      <xdr:rowOff>0</xdr:rowOff>
    </xdr:to>
    <xdr:pic>
      <xdr:nvPicPr>
        <xdr:cNvPr id="946" name="Picture 1520">
          <a:extLst>
            <a:ext uri="{FF2B5EF4-FFF2-40B4-BE49-F238E27FC236}">
              <a16:creationId xmlns:a16="http://schemas.microsoft.com/office/drawing/2014/main" id="{00000000-0008-0000-0400-0000B2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7012900"/>
          <a:ext cx="390525" cy="371475"/>
        </a:xfrm>
        <a:prstGeom prst="rect">
          <a:avLst/>
        </a:prstGeom>
        <a:noFill/>
        <a:ln w="9525">
          <a:miter lim="800000"/>
          <a:headEnd/>
          <a:tailEnd/>
        </a:ln>
      </xdr:spPr>
    </xdr:pic>
    <xdr:clientData/>
  </xdr:twoCellAnchor>
  <xdr:twoCellAnchor editAs="oneCell">
    <xdr:from>
      <xdr:col>14</xdr:col>
      <xdr:colOff>0</xdr:colOff>
      <xdr:row>111</xdr:row>
      <xdr:rowOff>0</xdr:rowOff>
    </xdr:from>
    <xdr:to>
      <xdr:col>14</xdr:col>
      <xdr:colOff>390525</xdr:colOff>
      <xdr:row>112</xdr:row>
      <xdr:rowOff>85725</xdr:rowOff>
    </xdr:to>
    <xdr:pic>
      <xdr:nvPicPr>
        <xdr:cNvPr id="948" name="Picture 1522">
          <a:extLst>
            <a:ext uri="{FF2B5EF4-FFF2-40B4-BE49-F238E27FC236}">
              <a16:creationId xmlns:a16="http://schemas.microsoft.com/office/drawing/2014/main" id="{00000000-0008-0000-0400-0000B4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9432250"/>
          <a:ext cx="390525" cy="276225"/>
        </a:xfrm>
        <a:prstGeom prst="rect">
          <a:avLst/>
        </a:prstGeom>
        <a:noFill/>
        <a:ln w="9525">
          <a:miter lim="800000"/>
          <a:headEnd/>
          <a:tailEnd/>
        </a:ln>
      </xdr:spPr>
    </xdr:pic>
    <xdr:clientData/>
  </xdr:twoCellAnchor>
  <xdr:twoCellAnchor editAs="oneCell">
    <xdr:from>
      <xdr:col>14</xdr:col>
      <xdr:colOff>0</xdr:colOff>
      <xdr:row>112</xdr:row>
      <xdr:rowOff>0</xdr:rowOff>
    </xdr:from>
    <xdr:to>
      <xdr:col>14</xdr:col>
      <xdr:colOff>390525</xdr:colOff>
      <xdr:row>113</xdr:row>
      <xdr:rowOff>85725</xdr:rowOff>
    </xdr:to>
    <xdr:pic>
      <xdr:nvPicPr>
        <xdr:cNvPr id="950" name="Picture 1524">
          <a:extLst>
            <a:ext uri="{FF2B5EF4-FFF2-40B4-BE49-F238E27FC236}">
              <a16:creationId xmlns:a16="http://schemas.microsoft.com/office/drawing/2014/main" id="{00000000-0008-0000-0400-0000B6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9622750"/>
          <a:ext cx="390525" cy="276225"/>
        </a:xfrm>
        <a:prstGeom prst="rect">
          <a:avLst/>
        </a:prstGeom>
        <a:noFill/>
        <a:ln w="9525">
          <a:miter lim="800000"/>
          <a:headEnd/>
          <a:tailEnd/>
        </a:ln>
      </xdr:spPr>
    </xdr:pic>
    <xdr:clientData/>
  </xdr:twoCellAnchor>
  <xdr:twoCellAnchor editAs="oneCell">
    <xdr:from>
      <xdr:col>14</xdr:col>
      <xdr:colOff>0</xdr:colOff>
      <xdr:row>113</xdr:row>
      <xdr:rowOff>0</xdr:rowOff>
    </xdr:from>
    <xdr:to>
      <xdr:col>14</xdr:col>
      <xdr:colOff>390525</xdr:colOff>
      <xdr:row>114</xdr:row>
      <xdr:rowOff>85725</xdr:rowOff>
    </xdr:to>
    <xdr:pic>
      <xdr:nvPicPr>
        <xdr:cNvPr id="952" name="Picture 1526">
          <a:extLst>
            <a:ext uri="{FF2B5EF4-FFF2-40B4-BE49-F238E27FC236}">
              <a16:creationId xmlns:a16="http://schemas.microsoft.com/office/drawing/2014/main" id="{00000000-0008-0000-0400-0000B8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29813250"/>
          <a:ext cx="390525" cy="276225"/>
        </a:xfrm>
        <a:prstGeom prst="rect">
          <a:avLst/>
        </a:prstGeom>
        <a:noFill/>
        <a:ln w="9525">
          <a:miter lim="800000"/>
          <a:headEnd/>
          <a:tailEnd/>
        </a:ln>
      </xdr:spPr>
    </xdr:pic>
    <xdr:clientData/>
  </xdr:twoCellAnchor>
  <xdr:twoCellAnchor editAs="oneCell">
    <xdr:from>
      <xdr:col>14</xdr:col>
      <xdr:colOff>0</xdr:colOff>
      <xdr:row>114</xdr:row>
      <xdr:rowOff>0</xdr:rowOff>
    </xdr:from>
    <xdr:to>
      <xdr:col>14</xdr:col>
      <xdr:colOff>390525</xdr:colOff>
      <xdr:row>115</xdr:row>
      <xdr:rowOff>142875</xdr:rowOff>
    </xdr:to>
    <xdr:pic>
      <xdr:nvPicPr>
        <xdr:cNvPr id="954" name="Picture 1528">
          <a:extLst>
            <a:ext uri="{FF2B5EF4-FFF2-40B4-BE49-F238E27FC236}">
              <a16:creationId xmlns:a16="http://schemas.microsoft.com/office/drawing/2014/main" id="{00000000-0008-0000-0400-0000BA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003750"/>
          <a:ext cx="390525" cy="333375"/>
        </a:xfrm>
        <a:prstGeom prst="rect">
          <a:avLst/>
        </a:prstGeom>
        <a:noFill/>
        <a:ln w="9525">
          <a:miter lim="800000"/>
          <a:headEnd/>
          <a:tailEnd/>
        </a:ln>
      </xdr:spPr>
    </xdr:pic>
    <xdr:clientData/>
  </xdr:twoCellAnchor>
  <xdr:twoCellAnchor editAs="oneCell">
    <xdr:from>
      <xdr:col>14</xdr:col>
      <xdr:colOff>0</xdr:colOff>
      <xdr:row>115</xdr:row>
      <xdr:rowOff>0</xdr:rowOff>
    </xdr:from>
    <xdr:to>
      <xdr:col>14</xdr:col>
      <xdr:colOff>390525</xdr:colOff>
      <xdr:row>116</xdr:row>
      <xdr:rowOff>142875</xdr:rowOff>
    </xdr:to>
    <xdr:pic>
      <xdr:nvPicPr>
        <xdr:cNvPr id="956" name="Picture 1530">
          <a:extLst>
            <a:ext uri="{FF2B5EF4-FFF2-40B4-BE49-F238E27FC236}">
              <a16:creationId xmlns:a16="http://schemas.microsoft.com/office/drawing/2014/main" id="{00000000-0008-0000-0400-0000BC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194250"/>
          <a:ext cx="390525" cy="333375"/>
        </a:xfrm>
        <a:prstGeom prst="rect">
          <a:avLst/>
        </a:prstGeom>
        <a:noFill/>
        <a:ln w="9525">
          <a:miter lim="800000"/>
          <a:headEnd/>
          <a:tailEnd/>
        </a:ln>
      </xdr:spPr>
    </xdr:pic>
    <xdr:clientData/>
  </xdr:twoCellAnchor>
  <xdr:twoCellAnchor editAs="oneCell">
    <xdr:from>
      <xdr:col>14</xdr:col>
      <xdr:colOff>0</xdr:colOff>
      <xdr:row>116</xdr:row>
      <xdr:rowOff>0</xdr:rowOff>
    </xdr:from>
    <xdr:to>
      <xdr:col>14</xdr:col>
      <xdr:colOff>390525</xdr:colOff>
      <xdr:row>117</xdr:row>
      <xdr:rowOff>0</xdr:rowOff>
    </xdr:to>
    <xdr:pic>
      <xdr:nvPicPr>
        <xdr:cNvPr id="958" name="Picture 1532">
          <a:extLst>
            <a:ext uri="{FF2B5EF4-FFF2-40B4-BE49-F238E27FC236}">
              <a16:creationId xmlns:a16="http://schemas.microsoft.com/office/drawing/2014/main" id="{00000000-0008-0000-0400-0000BE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384750"/>
          <a:ext cx="390525" cy="371475"/>
        </a:xfrm>
        <a:prstGeom prst="rect">
          <a:avLst/>
        </a:prstGeom>
        <a:noFill/>
        <a:ln w="9525">
          <a:miter lim="800000"/>
          <a:headEnd/>
          <a:tailEnd/>
        </a:ln>
      </xdr:spPr>
    </xdr:pic>
    <xdr:clientData/>
  </xdr:twoCellAnchor>
  <xdr:twoCellAnchor editAs="oneCell">
    <xdr:from>
      <xdr:col>14</xdr:col>
      <xdr:colOff>0</xdr:colOff>
      <xdr:row>117</xdr:row>
      <xdr:rowOff>0</xdr:rowOff>
    </xdr:from>
    <xdr:to>
      <xdr:col>14</xdr:col>
      <xdr:colOff>390525</xdr:colOff>
      <xdr:row>118</xdr:row>
      <xdr:rowOff>0</xdr:rowOff>
    </xdr:to>
    <xdr:pic>
      <xdr:nvPicPr>
        <xdr:cNvPr id="960" name="Picture 1534">
          <a:extLst>
            <a:ext uri="{FF2B5EF4-FFF2-40B4-BE49-F238E27FC236}">
              <a16:creationId xmlns:a16="http://schemas.microsoft.com/office/drawing/2014/main" id="{00000000-0008-0000-0400-0000C0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756225"/>
          <a:ext cx="390525" cy="371475"/>
        </a:xfrm>
        <a:prstGeom prst="rect">
          <a:avLst/>
        </a:prstGeom>
        <a:noFill/>
        <a:ln w="9525">
          <a:miter lim="800000"/>
          <a:headEnd/>
          <a:tailEnd/>
        </a:ln>
      </xdr:spPr>
    </xdr:pic>
    <xdr:clientData/>
  </xdr:twoCellAnchor>
  <xdr:twoCellAnchor editAs="oneCell">
    <xdr:from>
      <xdr:col>14</xdr:col>
      <xdr:colOff>0</xdr:colOff>
      <xdr:row>118</xdr:row>
      <xdr:rowOff>0</xdr:rowOff>
    </xdr:from>
    <xdr:to>
      <xdr:col>14</xdr:col>
      <xdr:colOff>390525</xdr:colOff>
      <xdr:row>119</xdr:row>
      <xdr:rowOff>0</xdr:rowOff>
    </xdr:to>
    <xdr:pic>
      <xdr:nvPicPr>
        <xdr:cNvPr id="962" name="Picture 1536">
          <a:extLst>
            <a:ext uri="{FF2B5EF4-FFF2-40B4-BE49-F238E27FC236}">
              <a16:creationId xmlns:a16="http://schemas.microsoft.com/office/drawing/2014/main" id="{00000000-0008-0000-0400-0000C2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1127700"/>
          <a:ext cx="390525" cy="371475"/>
        </a:xfrm>
        <a:prstGeom prst="rect">
          <a:avLst/>
        </a:prstGeom>
        <a:noFill/>
        <a:ln w="9525">
          <a:miter lim="800000"/>
          <a:headEnd/>
          <a:tailEnd/>
        </a:ln>
      </xdr:spPr>
    </xdr:pic>
    <xdr:clientData/>
  </xdr:twoCellAnchor>
  <xdr:twoCellAnchor editAs="oneCell">
    <xdr:from>
      <xdr:col>14</xdr:col>
      <xdr:colOff>0</xdr:colOff>
      <xdr:row>119</xdr:row>
      <xdr:rowOff>0</xdr:rowOff>
    </xdr:from>
    <xdr:to>
      <xdr:col>14</xdr:col>
      <xdr:colOff>390525</xdr:colOff>
      <xdr:row>120</xdr:row>
      <xdr:rowOff>0</xdr:rowOff>
    </xdr:to>
    <xdr:pic>
      <xdr:nvPicPr>
        <xdr:cNvPr id="964" name="Picture 1538">
          <a:extLst>
            <a:ext uri="{FF2B5EF4-FFF2-40B4-BE49-F238E27FC236}">
              <a16:creationId xmlns:a16="http://schemas.microsoft.com/office/drawing/2014/main" id="{00000000-0008-0000-0400-0000C4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1499175"/>
          <a:ext cx="390525" cy="371475"/>
        </a:xfrm>
        <a:prstGeom prst="rect">
          <a:avLst/>
        </a:prstGeom>
        <a:noFill/>
        <a:ln w="9525">
          <a:miter lim="800000"/>
          <a:headEnd/>
          <a:tailEnd/>
        </a:ln>
      </xdr:spPr>
    </xdr:pic>
    <xdr:clientData/>
  </xdr:twoCellAnchor>
  <xdr:twoCellAnchor editAs="oneCell">
    <xdr:from>
      <xdr:col>14</xdr:col>
      <xdr:colOff>0</xdr:colOff>
      <xdr:row>120</xdr:row>
      <xdr:rowOff>0</xdr:rowOff>
    </xdr:from>
    <xdr:to>
      <xdr:col>14</xdr:col>
      <xdr:colOff>390525</xdr:colOff>
      <xdr:row>121</xdr:row>
      <xdr:rowOff>0</xdr:rowOff>
    </xdr:to>
    <xdr:pic>
      <xdr:nvPicPr>
        <xdr:cNvPr id="966" name="Picture 1540">
          <a:extLst>
            <a:ext uri="{FF2B5EF4-FFF2-40B4-BE49-F238E27FC236}">
              <a16:creationId xmlns:a16="http://schemas.microsoft.com/office/drawing/2014/main" id="{00000000-0008-0000-0400-0000C6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1870650"/>
          <a:ext cx="390525" cy="371475"/>
        </a:xfrm>
        <a:prstGeom prst="rect">
          <a:avLst/>
        </a:prstGeom>
        <a:noFill/>
        <a:ln w="9525">
          <a:miter lim="800000"/>
          <a:headEnd/>
          <a:tailEnd/>
        </a:ln>
      </xdr:spPr>
    </xdr:pic>
    <xdr:clientData/>
  </xdr:twoCellAnchor>
  <xdr:twoCellAnchor editAs="oneCell">
    <xdr:from>
      <xdr:col>14</xdr:col>
      <xdr:colOff>0</xdr:colOff>
      <xdr:row>127</xdr:row>
      <xdr:rowOff>0</xdr:rowOff>
    </xdr:from>
    <xdr:to>
      <xdr:col>14</xdr:col>
      <xdr:colOff>390525</xdr:colOff>
      <xdr:row>128</xdr:row>
      <xdr:rowOff>85725</xdr:rowOff>
    </xdr:to>
    <xdr:pic>
      <xdr:nvPicPr>
        <xdr:cNvPr id="968" name="Picture 1542">
          <a:extLst>
            <a:ext uri="{FF2B5EF4-FFF2-40B4-BE49-F238E27FC236}">
              <a16:creationId xmlns:a16="http://schemas.microsoft.com/office/drawing/2014/main" id="{00000000-0008-0000-0400-0000C8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34290000"/>
          <a:ext cx="390525" cy="276225"/>
        </a:xfrm>
        <a:prstGeom prst="rect">
          <a:avLst/>
        </a:prstGeom>
        <a:noFill/>
        <a:ln w="9525">
          <a:miter lim="800000"/>
          <a:headEnd/>
          <a:tailEnd/>
        </a:ln>
      </xdr:spPr>
    </xdr:pic>
    <xdr:clientData/>
  </xdr:twoCellAnchor>
  <xdr:twoCellAnchor editAs="oneCell">
    <xdr:from>
      <xdr:col>14</xdr:col>
      <xdr:colOff>0</xdr:colOff>
      <xdr:row>128</xdr:row>
      <xdr:rowOff>0</xdr:rowOff>
    </xdr:from>
    <xdr:to>
      <xdr:col>14</xdr:col>
      <xdr:colOff>390525</xdr:colOff>
      <xdr:row>129</xdr:row>
      <xdr:rowOff>85725</xdr:rowOff>
    </xdr:to>
    <xdr:pic>
      <xdr:nvPicPr>
        <xdr:cNvPr id="970" name="Picture 1544">
          <a:extLst>
            <a:ext uri="{FF2B5EF4-FFF2-40B4-BE49-F238E27FC236}">
              <a16:creationId xmlns:a16="http://schemas.microsoft.com/office/drawing/2014/main" id="{00000000-0008-0000-0400-0000CA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34480500"/>
          <a:ext cx="390525" cy="276225"/>
        </a:xfrm>
        <a:prstGeom prst="rect">
          <a:avLst/>
        </a:prstGeom>
        <a:noFill/>
        <a:ln w="9525">
          <a:miter lim="800000"/>
          <a:headEnd/>
          <a:tailEnd/>
        </a:ln>
      </xdr:spPr>
    </xdr:pic>
    <xdr:clientData/>
  </xdr:twoCellAnchor>
  <xdr:twoCellAnchor editAs="oneCell">
    <xdr:from>
      <xdr:col>14</xdr:col>
      <xdr:colOff>0</xdr:colOff>
      <xdr:row>129</xdr:row>
      <xdr:rowOff>0</xdr:rowOff>
    </xdr:from>
    <xdr:to>
      <xdr:col>14</xdr:col>
      <xdr:colOff>390525</xdr:colOff>
      <xdr:row>130</xdr:row>
      <xdr:rowOff>85725</xdr:rowOff>
    </xdr:to>
    <xdr:pic>
      <xdr:nvPicPr>
        <xdr:cNvPr id="972" name="Picture 1546">
          <a:extLst>
            <a:ext uri="{FF2B5EF4-FFF2-40B4-BE49-F238E27FC236}">
              <a16:creationId xmlns:a16="http://schemas.microsoft.com/office/drawing/2014/main" id="{00000000-0008-0000-0400-0000CC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34671000"/>
          <a:ext cx="390525" cy="276225"/>
        </a:xfrm>
        <a:prstGeom prst="rect">
          <a:avLst/>
        </a:prstGeom>
        <a:noFill/>
        <a:ln w="9525">
          <a:miter lim="800000"/>
          <a:headEnd/>
          <a:tailEnd/>
        </a:ln>
      </xdr:spPr>
    </xdr:pic>
    <xdr:clientData/>
  </xdr:twoCellAnchor>
  <xdr:twoCellAnchor editAs="oneCell">
    <xdr:from>
      <xdr:col>14</xdr:col>
      <xdr:colOff>0</xdr:colOff>
      <xdr:row>130</xdr:row>
      <xdr:rowOff>0</xdr:rowOff>
    </xdr:from>
    <xdr:to>
      <xdr:col>14</xdr:col>
      <xdr:colOff>390525</xdr:colOff>
      <xdr:row>131</xdr:row>
      <xdr:rowOff>142875</xdr:rowOff>
    </xdr:to>
    <xdr:pic>
      <xdr:nvPicPr>
        <xdr:cNvPr id="974" name="Picture 1548">
          <a:extLst>
            <a:ext uri="{FF2B5EF4-FFF2-40B4-BE49-F238E27FC236}">
              <a16:creationId xmlns:a16="http://schemas.microsoft.com/office/drawing/2014/main" id="{00000000-0008-0000-0400-0000CE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4861500"/>
          <a:ext cx="390525" cy="333375"/>
        </a:xfrm>
        <a:prstGeom prst="rect">
          <a:avLst/>
        </a:prstGeom>
        <a:noFill/>
        <a:ln w="9525">
          <a:miter lim="800000"/>
          <a:headEnd/>
          <a:tailEnd/>
        </a:ln>
      </xdr:spPr>
    </xdr:pic>
    <xdr:clientData/>
  </xdr:twoCellAnchor>
  <xdr:twoCellAnchor editAs="oneCell">
    <xdr:from>
      <xdr:col>14</xdr:col>
      <xdr:colOff>0</xdr:colOff>
      <xdr:row>131</xdr:row>
      <xdr:rowOff>0</xdr:rowOff>
    </xdr:from>
    <xdr:to>
      <xdr:col>14</xdr:col>
      <xdr:colOff>390525</xdr:colOff>
      <xdr:row>132</xdr:row>
      <xdr:rowOff>142875</xdr:rowOff>
    </xdr:to>
    <xdr:pic>
      <xdr:nvPicPr>
        <xdr:cNvPr id="976" name="Picture 1550">
          <a:extLst>
            <a:ext uri="{FF2B5EF4-FFF2-40B4-BE49-F238E27FC236}">
              <a16:creationId xmlns:a16="http://schemas.microsoft.com/office/drawing/2014/main" id="{00000000-0008-0000-0400-0000D0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052000"/>
          <a:ext cx="390525" cy="333375"/>
        </a:xfrm>
        <a:prstGeom prst="rect">
          <a:avLst/>
        </a:prstGeom>
        <a:noFill/>
        <a:ln w="9525">
          <a:miter lim="800000"/>
          <a:headEnd/>
          <a:tailEnd/>
        </a:ln>
      </xdr:spPr>
    </xdr:pic>
    <xdr:clientData/>
  </xdr:twoCellAnchor>
  <xdr:twoCellAnchor editAs="oneCell">
    <xdr:from>
      <xdr:col>14</xdr:col>
      <xdr:colOff>0</xdr:colOff>
      <xdr:row>132</xdr:row>
      <xdr:rowOff>0</xdr:rowOff>
    </xdr:from>
    <xdr:to>
      <xdr:col>14</xdr:col>
      <xdr:colOff>390525</xdr:colOff>
      <xdr:row>133</xdr:row>
      <xdr:rowOff>0</xdr:rowOff>
    </xdr:to>
    <xdr:pic>
      <xdr:nvPicPr>
        <xdr:cNvPr id="978" name="Picture 1552">
          <a:extLst>
            <a:ext uri="{FF2B5EF4-FFF2-40B4-BE49-F238E27FC236}">
              <a16:creationId xmlns:a16="http://schemas.microsoft.com/office/drawing/2014/main" id="{00000000-0008-0000-0400-0000D2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242500"/>
          <a:ext cx="390525" cy="371475"/>
        </a:xfrm>
        <a:prstGeom prst="rect">
          <a:avLst/>
        </a:prstGeom>
        <a:noFill/>
        <a:ln w="9525">
          <a:miter lim="800000"/>
          <a:headEnd/>
          <a:tailEnd/>
        </a:ln>
      </xdr:spPr>
    </xdr:pic>
    <xdr:clientData/>
  </xdr:twoCellAnchor>
  <xdr:twoCellAnchor editAs="oneCell">
    <xdr:from>
      <xdr:col>14</xdr:col>
      <xdr:colOff>0</xdr:colOff>
      <xdr:row>133</xdr:row>
      <xdr:rowOff>0</xdr:rowOff>
    </xdr:from>
    <xdr:to>
      <xdr:col>14</xdr:col>
      <xdr:colOff>390525</xdr:colOff>
      <xdr:row>134</xdr:row>
      <xdr:rowOff>0</xdr:rowOff>
    </xdr:to>
    <xdr:pic>
      <xdr:nvPicPr>
        <xdr:cNvPr id="980" name="Picture 1554">
          <a:extLst>
            <a:ext uri="{FF2B5EF4-FFF2-40B4-BE49-F238E27FC236}">
              <a16:creationId xmlns:a16="http://schemas.microsoft.com/office/drawing/2014/main" id="{00000000-0008-0000-0400-0000D4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613975"/>
          <a:ext cx="390525" cy="371475"/>
        </a:xfrm>
        <a:prstGeom prst="rect">
          <a:avLst/>
        </a:prstGeom>
        <a:noFill/>
        <a:ln w="9525">
          <a:miter lim="800000"/>
          <a:headEnd/>
          <a:tailEnd/>
        </a:ln>
      </xdr:spPr>
    </xdr:pic>
    <xdr:clientData/>
  </xdr:twoCellAnchor>
  <xdr:twoCellAnchor editAs="oneCell">
    <xdr:from>
      <xdr:col>14</xdr:col>
      <xdr:colOff>0</xdr:colOff>
      <xdr:row>134</xdr:row>
      <xdr:rowOff>0</xdr:rowOff>
    </xdr:from>
    <xdr:to>
      <xdr:col>14</xdr:col>
      <xdr:colOff>390525</xdr:colOff>
      <xdr:row>135</xdr:row>
      <xdr:rowOff>0</xdr:rowOff>
    </xdr:to>
    <xdr:pic>
      <xdr:nvPicPr>
        <xdr:cNvPr id="982" name="Picture 1556">
          <a:extLst>
            <a:ext uri="{FF2B5EF4-FFF2-40B4-BE49-F238E27FC236}">
              <a16:creationId xmlns:a16="http://schemas.microsoft.com/office/drawing/2014/main" id="{00000000-0008-0000-0400-0000D6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985450"/>
          <a:ext cx="390525" cy="371475"/>
        </a:xfrm>
        <a:prstGeom prst="rect">
          <a:avLst/>
        </a:prstGeom>
        <a:noFill/>
        <a:ln w="9525">
          <a:miter lim="800000"/>
          <a:headEnd/>
          <a:tailEnd/>
        </a:ln>
      </xdr:spPr>
    </xdr:pic>
    <xdr:clientData/>
  </xdr:twoCellAnchor>
  <xdr:twoCellAnchor editAs="oneCell">
    <xdr:from>
      <xdr:col>14</xdr:col>
      <xdr:colOff>0</xdr:colOff>
      <xdr:row>135</xdr:row>
      <xdr:rowOff>0</xdr:rowOff>
    </xdr:from>
    <xdr:to>
      <xdr:col>14</xdr:col>
      <xdr:colOff>390525</xdr:colOff>
      <xdr:row>136</xdr:row>
      <xdr:rowOff>0</xdr:rowOff>
    </xdr:to>
    <xdr:pic>
      <xdr:nvPicPr>
        <xdr:cNvPr id="984" name="Picture 1558">
          <a:extLst>
            <a:ext uri="{FF2B5EF4-FFF2-40B4-BE49-F238E27FC236}">
              <a16:creationId xmlns:a16="http://schemas.microsoft.com/office/drawing/2014/main" id="{00000000-0008-0000-0400-0000D8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6356925"/>
          <a:ext cx="390525" cy="371475"/>
        </a:xfrm>
        <a:prstGeom prst="rect">
          <a:avLst/>
        </a:prstGeom>
        <a:noFill/>
        <a:ln w="9525">
          <a:miter lim="800000"/>
          <a:headEnd/>
          <a:tailEnd/>
        </a:ln>
      </xdr:spPr>
    </xdr:pic>
    <xdr:clientData/>
  </xdr:twoCellAnchor>
  <xdr:twoCellAnchor editAs="oneCell">
    <xdr:from>
      <xdr:col>14</xdr:col>
      <xdr:colOff>0</xdr:colOff>
      <xdr:row>136</xdr:row>
      <xdr:rowOff>0</xdr:rowOff>
    </xdr:from>
    <xdr:to>
      <xdr:col>14</xdr:col>
      <xdr:colOff>390525</xdr:colOff>
      <xdr:row>137</xdr:row>
      <xdr:rowOff>0</xdr:rowOff>
    </xdr:to>
    <xdr:pic>
      <xdr:nvPicPr>
        <xdr:cNvPr id="986" name="Picture 1560">
          <a:extLst>
            <a:ext uri="{FF2B5EF4-FFF2-40B4-BE49-F238E27FC236}">
              <a16:creationId xmlns:a16="http://schemas.microsoft.com/office/drawing/2014/main" id="{00000000-0008-0000-0400-0000DA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6728400"/>
          <a:ext cx="390525" cy="371475"/>
        </a:xfrm>
        <a:prstGeom prst="rect">
          <a:avLst/>
        </a:prstGeom>
        <a:noFill/>
        <a:ln w="9525">
          <a:miter lim="800000"/>
          <a:headEnd/>
          <a:tailEnd/>
        </a:ln>
      </xdr:spPr>
    </xdr:pic>
    <xdr:clientData/>
  </xdr:twoCellAnchor>
  <xdr:twoCellAnchor editAs="oneCell">
    <xdr:from>
      <xdr:col>14</xdr:col>
      <xdr:colOff>0</xdr:colOff>
      <xdr:row>137</xdr:row>
      <xdr:rowOff>0</xdr:rowOff>
    </xdr:from>
    <xdr:to>
      <xdr:col>14</xdr:col>
      <xdr:colOff>390525</xdr:colOff>
      <xdr:row>138</xdr:row>
      <xdr:rowOff>0</xdr:rowOff>
    </xdr:to>
    <xdr:pic>
      <xdr:nvPicPr>
        <xdr:cNvPr id="988" name="Picture 1562">
          <a:extLst>
            <a:ext uri="{FF2B5EF4-FFF2-40B4-BE49-F238E27FC236}">
              <a16:creationId xmlns:a16="http://schemas.microsoft.com/office/drawing/2014/main" id="{00000000-0008-0000-0400-0000DC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7099875"/>
          <a:ext cx="390525" cy="371475"/>
        </a:xfrm>
        <a:prstGeom prst="rect">
          <a:avLst/>
        </a:prstGeom>
        <a:noFill/>
        <a:ln w="9525">
          <a:miter lim="800000"/>
          <a:headEnd/>
          <a:tailEnd/>
        </a:ln>
      </xdr:spPr>
    </xdr:pic>
    <xdr:clientData/>
  </xdr:twoCellAnchor>
  <xdr:twoCellAnchor editAs="oneCell">
    <xdr:from>
      <xdr:col>14</xdr:col>
      <xdr:colOff>0</xdr:colOff>
      <xdr:row>138</xdr:row>
      <xdr:rowOff>0</xdr:rowOff>
    </xdr:from>
    <xdr:to>
      <xdr:col>14</xdr:col>
      <xdr:colOff>390525</xdr:colOff>
      <xdr:row>139</xdr:row>
      <xdr:rowOff>0</xdr:rowOff>
    </xdr:to>
    <xdr:pic>
      <xdr:nvPicPr>
        <xdr:cNvPr id="990" name="Picture 1564">
          <a:extLst>
            <a:ext uri="{FF2B5EF4-FFF2-40B4-BE49-F238E27FC236}">
              <a16:creationId xmlns:a16="http://schemas.microsoft.com/office/drawing/2014/main" id="{00000000-0008-0000-0400-0000DE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7471350"/>
          <a:ext cx="390525" cy="371475"/>
        </a:xfrm>
        <a:prstGeom prst="rect">
          <a:avLst/>
        </a:prstGeom>
        <a:noFill/>
        <a:ln w="9525">
          <a:miter lim="800000"/>
          <a:headEnd/>
          <a:tailEnd/>
        </a:ln>
      </xdr:spPr>
    </xdr:pic>
    <xdr:clientData/>
  </xdr:twoCellAnchor>
  <xdr:twoCellAnchor editAs="oneCell">
    <xdr:from>
      <xdr:col>14</xdr:col>
      <xdr:colOff>0</xdr:colOff>
      <xdr:row>145</xdr:row>
      <xdr:rowOff>0</xdr:rowOff>
    </xdr:from>
    <xdr:to>
      <xdr:col>14</xdr:col>
      <xdr:colOff>390525</xdr:colOff>
      <xdr:row>146</xdr:row>
      <xdr:rowOff>85725</xdr:rowOff>
    </xdr:to>
    <xdr:pic>
      <xdr:nvPicPr>
        <xdr:cNvPr id="992" name="Picture 1566">
          <a:extLst>
            <a:ext uri="{FF2B5EF4-FFF2-40B4-BE49-F238E27FC236}">
              <a16:creationId xmlns:a16="http://schemas.microsoft.com/office/drawing/2014/main" id="{00000000-0008-0000-0400-0000E0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0052625"/>
          <a:ext cx="390525" cy="276225"/>
        </a:xfrm>
        <a:prstGeom prst="rect">
          <a:avLst/>
        </a:prstGeom>
        <a:noFill/>
        <a:ln w="9525">
          <a:miter lim="800000"/>
          <a:headEnd/>
          <a:tailEnd/>
        </a:ln>
      </xdr:spPr>
    </xdr:pic>
    <xdr:clientData/>
  </xdr:twoCellAnchor>
  <xdr:twoCellAnchor editAs="oneCell">
    <xdr:from>
      <xdr:col>14</xdr:col>
      <xdr:colOff>0</xdr:colOff>
      <xdr:row>146</xdr:row>
      <xdr:rowOff>0</xdr:rowOff>
    </xdr:from>
    <xdr:to>
      <xdr:col>14</xdr:col>
      <xdr:colOff>390525</xdr:colOff>
      <xdr:row>147</xdr:row>
      <xdr:rowOff>85725</xdr:rowOff>
    </xdr:to>
    <xdr:pic>
      <xdr:nvPicPr>
        <xdr:cNvPr id="994" name="Picture 1568">
          <a:extLst>
            <a:ext uri="{FF2B5EF4-FFF2-40B4-BE49-F238E27FC236}">
              <a16:creationId xmlns:a16="http://schemas.microsoft.com/office/drawing/2014/main" id="{00000000-0008-0000-0400-0000E2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0243125"/>
          <a:ext cx="390525" cy="276225"/>
        </a:xfrm>
        <a:prstGeom prst="rect">
          <a:avLst/>
        </a:prstGeom>
        <a:noFill/>
        <a:ln w="9525">
          <a:miter lim="800000"/>
          <a:headEnd/>
          <a:tailEnd/>
        </a:ln>
      </xdr:spPr>
    </xdr:pic>
    <xdr:clientData/>
  </xdr:twoCellAnchor>
  <xdr:twoCellAnchor editAs="oneCell">
    <xdr:from>
      <xdr:col>14</xdr:col>
      <xdr:colOff>0</xdr:colOff>
      <xdr:row>153</xdr:row>
      <xdr:rowOff>0</xdr:rowOff>
    </xdr:from>
    <xdr:to>
      <xdr:col>14</xdr:col>
      <xdr:colOff>390525</xdr:colOff>
      <xdr:row>154</xdr:row>
      <xdr:rowOff>85725</xdr:rowOff>
    </xdr:to>
    <xdr:pic>
      <xdr:nvPicPr>
        <xdr:cNvPr id="996" name="Picture 1570">
          <a:extLst>
            <a:ext uri="{FF2B5EF4-FFF2-40B4-BE49-F238E27FC236}">
              <a16:creationId xmlns:a16="http://schemas.microsoft.com/office/drawing/2014/main" id="{00000000-0008-0000-0400-0000E4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1938575"/>
          <a:ext cx="390525" cy="276225"/>
        </a:xfrm>
        <a:prstGeom prst="rect">
          <a:avLst/>
        </a:prstGeom>
        <a:noFill/>
        <a:ln w="9525">
          <a:miter lim="800000"/>
          <a:headEnd/>
          <a:tailEnd/>
        </a:ln>
      </xdr:spPr>
    </xdr:pic>
    <xdr:clientData/>
  </xdr:twoCellAnchor>
  <xdr:twoCellAnchor editAs="oneCell">
    <xdr:from>
      <xdr:col>14</xdr:col>
      <xdr:colOff>0</xdr:colOff>
      <xdr:row>154</xdr:row>
      <xdr:rowOff>0</xdr:rowOff>
    </xdr:from>
    <xdr:to>
      <xdr:col>14</xdr:col>
      <xdr:colOff>390525</xdr:colOff>
      <xdr:row>155</xdr:row>
      <xdr:rowOff>85725</xdr:rowOff>
    </xdr:to>
    <xdr:pic>
      <xdr:nvPicPr>
        <xdr:cNvPr id="998" name="Picture 1572">
          <a:extLst>
            <a:ext uri="{FF2B5EF4-FFF2-40B4-BE49-F238E27FC236}">
              <a16:creationId xmlns:a16="http://schemas.microsoft.com/office/drawing/2014/main" id="{00000000-0008-0000-0400-0000E6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2129075"/>
          <a:ext cx="390525" cy="276225"/>
        </a:xfrm>
        <a:prstGeom prst="rect">
          <a:avLst/>
        </a:prstGeom>
        <a:noFill/>
        <a:ln w="9525">
          <a:miter lim="800000"/>
          <a:headEnd/>
          <a:tailEnd/>
        </a:ln>
      </xdr:spPr>
    </xdr:pic>
    <xdr:clientData/>
  </xdr:twoCellAnchor>
  <xdr:twoCellAnchor editAs="oneCell">
    <xdr:from>
      <xdr:col>14</xdr:col>
      <xdr:colOff>0</xdr:colOff>
      <xdr:row>161</xdr:row>
      <xdr:rowOff>0</xdr:rowOff>
    </xdr:from>
    <xdr:to>
      <xdr:col>14</xdr:col>
      <xdr:colOff>390525</xdr:colOff>
      <xdr:row>162</xdr:row>
      <xdr:rowOff>85725</xdr:rowOff>
    </xdr:to>
    <xdr:pic>
      <xdr:nvPicPr>
        <xdr:cNvPr id="1000" name="Picture 1574">
          <a:extLst>
            <a:ext uri="{FF2B5EF4-FFF2-40B4-BE49-F238E27FC236}">
              <a16:creationId xmlns:a16="http://schemas.microsoft.com/office/drawing/2014/main" id="{00000000-0008-0000-0400-0000E8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3824525"/>
          <a:ext cx="390525" cy="276225"/>
        </a:xfrm>
        <a:prstGeom prst="rect">
          <a:avLst/>
        </a:prstGeom>
        <a:noFill/>
        <a:ln w="9525">
          <a:miter lim="800000"/>
          <a:headEnd/>
          <a:tailEnd/>
        </a:ln>
      </xdr:spPr>
    </xdr:pic>
    <xdr:clientData/>
  </xdr:twoCellAnchor>
  <xdr:twoCellAnchor editAs="oneCell">
    <xdr:from>
      <xdr:col>14</xdr:col>
      <xdr:colOff>0</xdr:colOff>
      <xdr:row>162</xdr:row>
      <xdr:rowOff>0</xdr:rowOff>
    </xdr:from>
    <xdr:to>
      <xdr:col>14</xdr:col>
      <xdr:colOff>390525</xdr:colOff>
      <xdr:row>163</xdr:row>
      <xdr:rowOff>85725</xdr:rowOff>
    </xdr:to>
    <xdr:pic>
      <xdr:nvPicPr>
        <xdr:cNvPr id="1002" name="Picture 1576">
          <a:extLst>
            <a:ext uri="{FF2B5EF4-FFF2-40B4-BE49-F238E27FC236}">
              <a16:creationId xmlns:a16="http://schemas.microsoft.com/office/drawing/2014/main" id="{00000000-0008-0000-0400-0000EA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4015025"/>
          <a:ext cx="390525" cy="276225"/>
        </a:xfrm>
        <a:prstGeom prst="rect">
          <a:avLst/>
        </a:prstGeom>
        <a:noFill/>
        <a:ln w="9525">
          <a:miter lim="800000"/>
          <a:headEnd/>
          <a:tailEnd/>
        </a:ln>
      </xdr:spPr>
    </xdr:pic>
    <xdr:clientData/>
  </xdr:twoCellAnchor>
  <xdr:twoCellAnchor editAs="oneCell">
    <xdr:from>
      <xdr:col>14</xdr:col>
      <xdr:colOff>0</xdr:colOff>
      <xdr:row>163</xdr:row>
      <xdr:rowOff>0</xdr:rowOff>
    </xdr:from>
    <xdr:to>
      <xdr:col>14</xdr:col>
      <xdr:colOff>390525</xdr:colOff>
      <xdr:row>164</xdr:row>
      <xdr:rowOff>85725</xdr:rowOff>
    </xdr:to>
    <xdr:pic>
      <xdr:nvPicPr>
        <xdr:cNvPr id="1004" name="Picture 1578">
          <a:extLst>
            <a:ext uri="{FF2B5EF4-FFF2-40B4-BE49-F238E27FC236}">
              <a16:creationId xmlns:a16="http://schemas.microsoft.com/office/drawing/2014/main" id="{00000000-0008-0000-0400-0000EC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4205525"/>
          <a:ext cx="390525" cy="276225"/>
        </a:xfrm>
        <a:prstGeom prst="rect">
          <a:avLst/>
        </a:prstGeom>
        <a:noFill/>
        <a:ln w="9525">
          <a:miter lim="800000"/>
          <a:headEnd/>
          <a:tailEnd/>
        </a:ln>
      </xdr:spPr>
    </xdr:pic>
    <xdr:clientData/>
  </xdr:twoCellAnchor>
  <xdr:twoCellAnchor editAs="oneCell">
    <xdr:from>
      <xdr:col>14</xdr:col>
      <xdr:colOff>0</xdr:colOff>
      <xdr:row>170</xdr:row>
      <xdr:rowOff>0</xdr:rowOff>
    </xdr:from>
    <xdr:to>
      <xdr:col>14</xdr:col>
      <xdr:colOff>390525</xdr:colOff>
      <xdr:row>171</xdr:row>
      <xdr:rowOff>85725</xdr:rowOff>
    </xdr:to>
    <xdr:pic>
      <xdr:nvPicPr>
        <xdr:cNvPr id="1006" name="Picture 1580">
          <a:extLst>
            <a:ext uri="{FF2B5EF4-FFF2-40B4-BE49-F238E27FC236}">
              <a16:creationId xmlns:a16="http://schemas.microsoft.com/office/drawing/2014/main" id="{00000000-0008-0000-0400-0000EE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6081950"/>
          <a:ext cx="390525" cy="276225"/>
        </a:xfrm>
        <a:prstGeom prst="rect">
          <a:avLst/>
        </a:prstGeom>
        <a:noFill/>
        <a:ln w="9525">
          <a:miter lim="800000"/>
          <a:headEnd/>
          <a:tailEnd/>
        </a:ln>
      </xdr:spPr>
    </xdr:pic>
    <xdr:clientData/>
  </xdr:twoCellAnchor>
  <xdr:twoCellAnchor editAs="oneCell">
    <xdr:from>
      <xdr:col>14</xdr:col>
      <xdr:colOff>0</xdr:colOff>
      <xdr:row>171</xdr:row>
      <xdr:rowOff>0</xdr:rowOff>
    </xdr:from>
    <xdr:to>
      <xdr:col>14</xdr:col>
      <xdr:colOff>390525</xdr:colOff>
      <xdr:row>172</xdr:row>
      <xdr:rowOff>85725</xdr:rowOff>
    </xdr:to>
    <xdr:pic>
      <xdr:nvPicPr>
        <xdr:cNvPr id="1008" name="Picture 1582">
          <a:extLst>
            <a:ext uri="{FF2B5EF4-FFF2-40B4-BE49-F238E27FC236}">
              <a16:creationId xmlns:a16="http://schemas.microsoft.com/office/drawing/2014/main" id="{00000000-0008-0000-0400-0000F0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6272450"/>
          <a:ext cx="390525" cy="276225"/>
        </a:xfrm>
        <a:prstGeom prst="rect">
          <a:avLst/>
        </a:prstGeom>
        <a:noFill/>
        <a:ln w="9525">
          <a:miter lim="800000"/>
          <a:headEnd/>
          <a:tailEnd/>
        </a:ln>
      </xdr:spPr>
    </xdr:pic>
    <xdr:clientData/>
  </xdr:twoCellAnchor>
  <xdr:twoCellAnchor editAs="oneCell">
    <xdr:from>
      <xdr:col>14</xdr:col>
      <xdr:colOff>0</xdr:colOff>
      <xdr:row>172</xdr:row>
      <xdr:rowOff>0</xdr:rowOff>
    </xdr:from>
    <xdr:to>
      <xdr:col>14</xdr:col>
      <xdr:colOff>390525</xdr:colOff>
      <xdr:row>173</xdr:row>
      <xdr:rowOff>85725</xdr:rowOff>
    </xdr:to>
    <xdr:pic>
      <xdr:nvPicPr>
        <xdr:cNvPr id="1010" name="Picture 1584">
          <a:extLst>
            <a:ext uri="{FF2B5EF4-FFF2-40B4-BE49-F238E27FC236}">
              <a16:creationId xmlns:a16="http://schemas.microsoft.com/office/drawing/2014/main" id="{00000000-0008-0000-0400-0000F2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6462950"/>
          <a:ext cx="390525" cy="276225"/>
        </a:xfrm>
        <a:prstGeom prst="rect">
          <a:avLst/>
        </a:prstGeom>
        <a:noFill/>
        <a:ln w="9525">
          <a:miter lim="800000"/>
          <a:headEnd/>
          <a:tailEnd/>
        </a:ln>
      </xdr:spPr>
    </xdr:pic>
    <xdr:clientData/>
  </xdr:twoCellAnchor>
  <xdr:twoCellAnchor editAs="oneCell">
    <xdr:from>
      <xdr:col>14</xdr:col>
      <xdr:colOff>0</xdr:colOff>
      <xdr:row>173</xdr:row>
      <xdr:rowOff>0</xdr:rowOff>
    </xdr:from>
    <xdr:to>
      <xdr:col>14</xdr:col>
      <xdr:colOff>390525</xdr:colOff>
      <xdr:row>174</xdr:row>
      <xdr:rowOff>85725</xdr:rowOff>
    </xdr:to>
    <xdr:pic>
      <xdr:nvPicPr>
        <xdr:cNvPr id="1012" name="Picture 1586">
          <a:extLst>
            <a:ext uri="{FF2B5EF4-FFF2-40B4-BE49-F238E27FC236}">
              <a16:creationId xmlns:a16="http://schemas.microsoft.com/office/drawing/2014/main" id="{00000000-0008-0000-0400-0000F403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6653450"/>
          <a:ext cx="390525" cy="276225"/>
        </a:xfrm>
        <a:prstGeom prst="rect">
          <a:avLst/>
        </a:prstGeom>
        <a:noFill/>
        <a:ln w="9525">
          <a:miter lim="800000"/>
          <a:headEnd/>
          <a:tailEnd/>
        </a:ln>
      </xdr:spPr>
    </xdr:pic>
    <xdr:clientData/>
  </xdr:twoCellAnchor>
  <xdr:twoCellAnchor editAs="oneCell">
    <xdr:from>
      <xdr:col>14</xdr:col>
      <xdr:colOff>0</xdr:colOff>
      <xdr:row>180</xdr:row>
      <xdr:rowOff>0</xdr:rowOff>
    </xdr:from>
    <xdr:to>
      <xdr:col>14</xdr:col>
      <xdr:colOff>390525</xdr:colOff>
      <xdr:row>181</xdr:row>
      <xdr:rowOff>142875</xdr:rowOff>
    </xdr:to>
    <xdr:pic>
      <xdr:nvPicPr>
        <xdr:cNvPr id="1014" name="Picture 1588">
          <a:extLst>
            <a:ext uri="{FF2B5EF4-FFF2-40B4-BE49-F238E27FC236}">
              <a16:creationId xmlns:a16="http://schemas.microsoft.com/office/drawing/2014/main" id="{00000000-0008-0000-0400-0000F6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167925"/>
          <a:ext cx="390525" cy="333375"/>
        </a:xfrm>
        <a:prstGeom prst="rect">
          <a:avLst/>
        </a:prstGeom>
        <a:noFill/>
        <a:ln w="9525">
          <a:miter lim="800000"/>
          <a:headEnd/>
          <a:tailEnd/>
        </a:ln>
      </xdr:spPr>
    </xdr:pic>
    <xdr:clientData/>
  </xdr:twoCellAnchor>
  <xdr:twoCellAnchor editAs="oneCell">
    <xdr:from>
      <xdr:col>14</xdr:col>
      <xdr:colOff>0</xdr:colOff>
      <xdr:row>181</xdr:row>
      <xdr:rowOff>0</xdr:rowOff>
    </xdr:from>
    <xdr:to>
      <xdr:col>14</xdr:col>
      <xdr:colOff>390525</xdr:colOff>
      <xdr:row>182</xdr:row>
      <xdr:rowOff>142875</xdr:rowOff>
    </xdr:to>
    <xdr:pic>
      <xdr:nvPicPr>
        <xdr:cNvPr id="1016" name="Picture 1590">
          <a:extLst>
            <a:ext uri="{FF2B5EF4-FFF2-40B4-BE49-F238E27FC236}">
              <a16:creationId xmlns:a16="http://schemas.microsoft.com/office/drawing/2014/main" id="{00000000-0008-0000-0400-0000F8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358425"/>
          <a:ext cx="390525" cy="333375"/>
        </a:xfrm>
        <a:prstGeom prst="rect">
          <a:avLst/>
        </a:prstGeom>
        <a:noFill/>
        <a:ln w="9525">
          <a:miter lim="800000"/>
          <a:headEnd/>
          <a:tailEnd/>
        </a:ln>
      </xdr:spPr>
    </xdr:pic>
    <xdr:clientData/>
  </xdr:twoCellAnchor>
  <xdr:twoCellAnchor editAs="oneCell">
    <xdr:from>
      <xdr:col>14</xdr:col>
      <xdr:colOff>0</xdr:colOff>
      <xdr:row>182</xdr:row>
      <xdr:rowOff>0</xdr:rowOff>
    </xdr:from>
    <xdr:to>
      <xdr:col>14</xdr:col>
      <xdr:colOff>390525</xdr:colOff>
      <xdr:row>183</xdr:row>
      <xdr:rowOff>0</xdr:rowOff>
    </xdr:to>
    <xdr:pic>
      <xdr:nvPicPr>
        <xdr:cNvPr id="1018" name="Picture 1592">
          <a:extLst>
            <a:ext uri="{FF2B5EF4-FFF2-40B4-BE49-F238E27FC236}">
              <a16:creationId xmlns:a16="http://schemas.microsoft.com/office/drawing/2014/main" id="{00000000-0008-0000-0400-0000FA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548925"/>
          <a:ext cx="390525" cy="371475"/>
        </a:xfrm>
        <a:prstGeom prst="rect">
          <a:avLst/>
        </a:prstGeom>
        <a:noFill/>
        <a:ln w="9525">
          <a:miter lim="800000"/>
          <a:headEnd/>
          <a:tailEnd/>
        </a:ln>
      </xdr:spPr>
    </xdr:pic>
    <xdr:clientData/>
  </xdr:twoCellAnchor>
  <xdr:twoCellAnchor editAs="oneCell">
    <xdr:from>
      <xdr:col>14</xdr:col>
      <xdr:colOff>0</xdr:colOff>
      <xdr:row>183</xdr:row>
      <xdr:rowOff>0</xdr:rowOff>
    </xdr:from>
    <xdr:to>
      <xdr:col>14</xdr:col>
      <xdr:colOff>390525</xdr:colOff>
      <xdr:row>184</xdr:row>
      <xdr:rowOff>0</xdr:rowOff>
    </xdr:to>
    <xdr:pic>
      <xdr:nvPicPr>
        <xdr:cNvPr id="1020" name="Picture 1594">
          <a:extLst>
            <a:ext uri="{FF2B5EF4-FFF2-40B4-BE49-F238E27FC236}">
              <a16:creationId xmlns:a16="http://schemas.microsoft.com/office/drawing/2014/main" id="{00000000-0008-0000-0400-0000FC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920400"/>
          <a:ext cx="390525" cy="371475"/>
        </a:xfrm>
        <a:prstGeom prst="rect">
          <a:avLst/>
        </a:prstGeom>
        <a:noFill/>
        <a:ln w="9525">
          <a:miter lim="800000"/>
          <a:headEnd/>
          <a:tailEnd/>
        </a:ln>
      </xdr:spPr>
    </xdr:pic>
    <xdr:clientData/>
  </xdr:twoCellAnchor>
  <xdr:twoCellAnchor editAs="oneCell">
    <xdr:from>
      <xdr:col>14</xdr:col>
      <xdr:colOff>0</xdr:colOff>
      <xdr:row>184</xdr:row>
      <xdr:rowOff>0</xdr:rowOff>
    </xdr:from>
    <xdr:to>
      <xdr:col>14</xdr:col>
      <xdr:colOff>390525</xdr:colOff>
      <xdr:row>185</xdr:row>
      <xdr:rowOff>0</xdr:rowOff>
    </xdr:to>
    <xdr:pic>
      <xdr:nvPicPr>
        <xdr:cNvPr id="1022" name="Picture 1596">
          <a:extLst>
            <a:ext uri="{FF2B5EF4-FFF2-40B4-BE49-F238E27FC236}">
              <a16:creationId xmlns:a16="http://schemas.microsoft.com/office/drawing/2014/main" id="{00000000-0008-0000-0400-0000FE03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9291875"/>
          <a:ext cx="390525" cy="371475"/>
        </a:xfrm>
        <a:prstGeom prst="rect">
          <a:avLst/>
        </a:prstGeom>
        <a:noFill/>
        <a:ln w="9525">
          <a:miter lim="800000"/>
          <a:headEnd/>
          <a:tailEnd/>
        </a:ln>
      </xdr:spPr>
    </xdr:pic>
    <xdr:clientData/>
  </xdr:twoCellAnchor>
  <xdr:twoCellAnchor editAs="oneCell">
    <xdr:from>
      <xdr:col>14</xdr:col>
      <xdr:colOff>0</xdr:colOff>
      <xdr:row>185</xdr:row>
      <xdr:rowOff>0</xdr:rowOff>
    </xdr:from>
    <xdr:to>
      <xdr:col>14</xdr:col>
      <xdr:colOff>390525</xdr:colOff>
      <xdr:row>186</xdr:row>
      <xdr:rowOff>0</xdr:rowOff>
    </xdr:to>
    <xdr:pic>
      <xdr:nvPicPr>
        <xdr:cNvPr id="1024" name="Picture 1598">
          <a:extLst>
            <a:ext uri="{FF2B5EF4-FFF2-40B4-BE49-F238E27FC236}">
              <a16:creationId xmlns:a16="http://schemas.microsoft.com/office/drawing/2014/main" id="{00000000-0008-0000-0400-000000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9663350"/>
          <a:ext cx="390525" cy="361950"/>
        </a:xfrm>
        <a:prstGeom prst="rect">
          <a:avLst/>
        </a:prstGeom>
        <a:noFill/>
        <a:ln w="9525">
          <a:miter lim="800000"/>
          <a:headEnd/>
          <a:tailEnd/>
        </a:ln>
      </xdr:spPr>
    </xdr:pic>
    <xdr:clientData/>
  </xdr:twoCellAnchor>
  <xdr:twoCellAnchor editAs="oneCell">
    <xdr:from>
      <xdr:col>14</xdr:col>
      <xdr:colOff>0</xdr:colOff>
      <xdr:row>186</xdr:row>
      <xdr:rowOff>0</xdr:rowOff>
    </xdr:from>
    <xdr:to>
      <xdr:col>14</xdr:col>
      <xdr:colOff>390525</xdr:colOff>
      <xdr:row>187</xdr:row>
      <xdr:rowOff>85725</xdr:rowOff>
    </xdr:to>
    <xdr:pic>
      <xdr:nvPicPr>
        <xdr:cNvPr id="1026" name="Picture 1600">
          <a:extLst>
            <a:ext uri="{FF2B5EF4-FFF2-40B4-BE49-F238E27FC236}">
              <a16:creationId xmlns:a16="http://schemas.microsoft.com/office/drawing/2014/main" id="{00000000-0008-0000-0400-000002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0034825"/>
          <a:ext cx="390525" cy="276225"/>
        </a:xfrm>
        <a:prstGeom prst="rect">
          <a:avLst/>
        </a:prstGeom>
        <a:noFill/>
        <a:ln w="9525">
          <a:miter lim="800000"/>
          <a:headEnd/>
          <a:tailEnd/>
        </a:ln>
      </xdr:spPr>
    </xdr:pic>
    <xdr:clientData/>
  </xdr:twoCellAnchor>
  <xdr:twoCellAnchor editAs="oneCell">
    <xdr:from>
      <xdr:col>14</xdr:col>
      <xdr:colOff>0</xdr:colOff>
      <xdr:row>193</xdr:row>
      <xdr:rowOff>0</xdr:rowOff>
    </xdr:from>
    <xdr:to>
      <xdr:col>14</xdr:col>
      <xdr:colOff>390525</xdr:colOff>
      <xdr:row>194</xdr:row>
      <xdr:rowOff>0</xdr:rowOff>
    </xdr:to>
    <xdr:pic>
      <xdr:nvPicPr>
        <xdr:cNvPr id="1028" name="Picture 1602">
          <a:extLst>
            <a:ext uri="{FF2B5EF4-FFF2-40B4-BE49-F238E27FC236}">
              <a16:creationId xmlns:a16="http://schemas.microsoft.com/office/drawing/2014/main" id="{00000000-0008-0000-0400-000004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1549300"/>
          <a:ext cx="390525" cy="371475"/>
        </a:xfrm>
        <a:prstGeom prst="rect">
          <a:avLst/>
        </a:prstGeom>
        <a:noFill/>
        <a:ln w="9525">
          <a:miter lim="800000"/>
          <a:headEnd/>
          <a:tailEnd/>
        </a:ln>
      </xdr:spPr>
    </xdr:pic>
    <xdr:clientData/>
  </xdr:twoCellAnchor>
  <xdr:twoCellAnchor editAs="oneCell">
    <xdr:from>
      <xdr:col>14</xdr:col>
      <xdr:colOff>0</xdr:colOff>
      <xdr:row>194</xdr:row>
      <xdr:rowOff>0</xdr:rowOff>
    </xdr:from>
    <xdr:to>
      <xdr:col>14</xdr:col>
      <xdr:colOff>390525</xdr:colOff>
      <xdr:row>195</xdr:row>
      <xdr:rowOff>0</xdr:rowOff>
    </xdr:to>
    <xdr:pic>
      <xdr:nvPicPr>
        <xdr:cNvPr id="1030" name="Picture 1604">
          <a:extLst>
            <a:ext uri="{FF2B5EF4-FFF2-40B4-BE49-F238E27FC236}">
              <a16:creationId xmlns:a16="http://schemas.microsoft.com/office/drawing/2014/main" id="{00000000-0008-0000-0400-000006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1920775"/>
          <a:ext cx="390525" cy="371475"/>
        </a:xfrm>
        <a:prstGeom prst="rect">
          <a:avLst/>
        </a:prstGeom>
        <a:noFill/>
        <a:ln w="9525">
          <a:miter lim="800000"/>
          <a:headEnd/>
          <a:tailEnd/>
        </a:ln>
      </xdr:spPr>
    </xdr:pic>
    <xdr:clientData/>
  </xdr:twoCellAnchor>
  <xdr:twoCellAnchor editAs="oneCell">
    <xdr:from>
      <xdr:col>14</xdr:col>
      <xdr:colOff>0</xdr:colOff>
      <xdr:row>195</xdr:row>
      <xdr:rowOff>0</xdr:rowOff>
    </xdr:from>
    <xdr:to>
      <xdr:col>14</xdr:col>
      <xdr:colOff>390525</xdr:colOff>
      <xdr:row>196</xdr:row>
      <xdr:rowOff>0</xdr:rowOff>
    </xdr:to>
    <xdr:pic>
      <xdr:nvPicPr>
        <xdr:cNvPr id="1032" name="Picture 1606">
          <a:extLst>
            <a:ext uri="{FF2B5EF4-FFF2-40B4-BE49-F238E27FC236}">
              <a16:creationId xmlns:a16="http://schemas.microsoft.com/office/drawing/2014/main" id="{00000000-0008-0000-0400-000008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2292250"/>
          <a:ext cx="390525" cy="371475"/>
        </a:xfrm>
        <a:prstGeom prst="rect">
          <a:avLst/>
        </a:prstGeom>
        <a:noFill/>
        <a:ln w="9525">
          <a:miter lim="800000"/>
          <a:headEnd/>
          <a:tailEnd/>
        </a:ln>
      </xdr:spPr>
    </xdr:pic>
    <xdr:clientData/>
  </xdr:twoCellAnchor>
  <xdr:twoCellAnchor editAs="oneCell">
    <xdr:from>
      <xdr:col>14</xdr:col>
      <xdr:colOff>0</xdr:colOff>
      <xdr:row>196</xdr:row>
      <xdr:rowOff>0</xdr:rowOff>
    </xdr:from>
    <xdr:to>
      <xdr:col>14</xdr:col>
      <xdr:colOff>390525</xdr:colOff>
      <xdr:row>197</xdr:row>
      <xdr:rowOff>0</xdr:rowOff>
    </xdr:to>
    <xdr:pic>
      <xdr:nvPicPr>
        <xdr:cNvPr id="1034" name="Picture 1608">
          <a:extLst>
            <a:ext uri="{FF2B5EF4-FFF2-40B4-BE49-F238E27FC236}">
              <a16:creationId xmlns:a16="http://schemas.microsoft.com/office/drawing/2014/main" id="{00000000-0008-0000-0400-00000A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2663725"/>
          <a:ext cx="390525" cy="371475"/>
        </a:xfrm>
        <a:prstGeom prst="rect">
          <a:avLst/>
        </a:prstGeom>
        <a:noFill/>
        <a:ln w="9525">
          <a:miter lim="800000"/>
          <a:headEnd/>
          <a:tailEnd/>
        </a:ln>
      </xdr:spPr>
    </xdr:pic>
    <xdr:clientData/>
  </xdr:twoCellAnchor>
  <xdr:twoCellAnchor editAs="oneCell">
    <xdr:from>
      <xdr:col>14</xdr:col>
      <xdr:colOff>0</xdr:colOff>
      <xdr:row>197</xdr:row>
      <xdr:rowOff>0</xdr:rowOff>
    </xdr:from>
    <xdr:to>
      <xdr:col>14</xdr:col>
      <xdr:colOff>390525</xdr:colOff>
      <xdr:row>198</xdr:row>
      <xdr:rowOff>0</xdr:rowOff>
    </xdr:to>
    <xdr:pic>
      <xdr:nvPicPr>
        <xdr:cNvPr id="1036" name="Picture 1610">
          <a:extLst>
            <a:ext uri="{FF2B5EF4-FFF2-40B4-BE49-F238E27FC236}">
              <a16:creationId xmlns:a16="http://schemas.microsoft.com/office/drawing/2014/main" id="{00000000-0008-0000-0400-00000C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3035200"/>
          <a:ext cx="390525" cy="371475"/>
        </a:xfrm>
        <a:prstGeom prst="rect">
          <a:avLst/>
        </a:prstGeom>
        <a:noFill/>
        <a:ln w="9525">
          <a:miter lim="800000"/>
          <a:headEnd/>
          <a:tailEnd/>
        </a:ln>
      </xdr:spPr>
    </xdr:pic>
    <xdr:clientData/>
  </xdr:twoCellAnchor>
  <xdr:twoCellAnchor editAs="oneCell">
    <xdr:from>
      <xdr:col>14</xdr:col>
      <xdr:colOff>0</xdr:colOff>
      <xdr:row>198</xdr:row>
      <xdr:rowOff>0</xdr:rowOff>
    </xdr:from>
    <xdr:to>
      <xdr:col>14</xdr:col>
      <xdr:colOff>390525</xdr:colOff>
      <xdr:row>199</xdr:row>
      <xdr:rowOff>0</xdr:rowOff>
    </xdr:to>
    <xdr:pic>
      <xdr:nvPicPr>
        <xdr:cNvPr id="1038" name="Picture 1612">
          <a:extLst>
            <a:ext uri="{FF2B5EF4-FFF2-40B4-BE49-F238E27FC236}">
              <a16:creationId xmlns:a16="http://schemas.microsoft.com/office/drawing/2014/main" id="{00000000-0008-0000-0400-00000E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3406675"/>
          <a:ext cx="390525" cy="361950"/>
        </a:xfrm>
        <a:prstGeom prst="rect">
          <a:avLst/>
        </a:prstGeom>
        <a:noFill/>
        <a:ln w="9525">
          <a:miter lim="800000"/>
          <a:headEnd/>
          <a:tailEnd/>
        </a:ln>
      </xdr:spPr>
    </xdr:pic>
    <xdr:clientData/>
  </xdr:twoCellAnchor>
  <xdr:twoCellAnchor editAs="oneCell">
    <xdr:from>
      <xdr:col>14</xdr:col>
      <xdr:colOff>0</xdr:colOff>
      <xdr:row>199</xdr:row>
      <xdr:rowOff>0</xdr:rowOff>
    </xdr:from>
    <xdr:to>
      <xdr:col>14</xdr:col>
      <xdr:colOff>390525</xdr:colOff>
      <xdr:row>200</xdr:row>
      <xdr:rowOff>85725</xdr:rowOff>
    </xdr:to>
    <xdr:pic>
      <xdr:nvPicPr>
        <xdr:cNvPr id="1040" name="Picture 1614">
          <a:extLst>
            <a:ext uri="{FF2B5EF4-FFF2-40B4-BE49-F238E27FC236}">
              <a16:creationId xmlns:a16="http://schemas.microsoft.com/office/drawing/2014/main" id="{00000000-0008-0000-0400-000010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3778150"/>
          <a:ext cx="390525" cy="276225"/>
        </a:xfrm>
        <a:prstGeom prst="rect">
          <a:avLst/>
        </a:prstGeom>
        <a:noFill/>
        <a:ln w="9525">
          <a:miter lim="800000"/>
          <a:headEnd/>
          <a:tailEnd/>
        </a:ln>
      </xdr:spPr>
    </xdr:pic>
    <xdr:clientData/>
  </xdr:twoCellAnchor>
  <xdr:twoCellAnchor editAs="oneCell">
    <xdr:from>
      <xdr:col>14</xdr:col>
      <xdr:colOff>0</xdr:colOff>
      <xdr:row>200</xdr:row>
      <xdr:rowOff>0</xdr:rowOff>
    </xdr:from>
    <xdr:to>
      <xdr:col>14</xdr:col>
      <xdr:colOff>390525</xdr:colOff>
      <xdr:row>201</xdr:row>
      <xdr:rowOff>85725</xdr:rowOff>
    </xdr:to>
    <xdr:pic>
      <xdr:nvPicPr>
        <xdr:cNvPr id="1042" name="Picture 1616">
          <a:extLst>
            <a:ext uri="{FF2B5EF4-FFF2-40B4-BE49-F238E27FC236}">
              <a16:creationId xmlns:a16="http://schemas.microsoft.com/office/drawing/2014/main" id="{00000000-0008-0000-0400-000012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3968650"/>
          <a:ext cx="390525" cy="276225"/>
        </a:xfrm>
        <a:prstGeom prst="rect">
          <a:avLst/>
        </a:prstGeom>
        <a:noFill/>
        <a:ln w="9525">
          <a:miter lim="800000"/>
          <a:headEnd/>
          <a:tailEnd/>
        </a:ln>
      </xdr:spPr>
    </xdr:pic>
    <xdr:clientData/>
  </xdr:twoCellAnchor>
  <xdr:twoCellAnchor editAs="oneCell">
    <xdr:from>
      <xdr:col>14</xdr:col>
      <xdr:colOff>0</xdr:colOff>
      <xdr:row>201</xdr:row>
      <xdr:rowOff>0</xdr:rowOff>
    </xdr:from>
    <xdr:to>
      <xdr:col>14</xdr:col>
      <xdr:colOff>390525</xdr:colOff>
      <xdr:row>202</xdr:row>
      <xdr:rowOff>85725</xdr:rowOff>
    </xdr:to>
    <xdr:pic>
      <xdr:nvPicPr>
        <xdr:cNvPr id="1044" name="Picture 1618">
          <a:extLst>
            <a:ext uri="{FF2B5EF4-FFF2-40B4-BE49-F238E27FC236}">
              <a16:creationId xmlns:a16="http://schemas.microsoft.com/office/drawing/2014/main" id="{00000000-0008-0000-0400-000014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4159150"/>
          <a:ext cx="390525" cy="276225"/>
        </a:xfrm>
        <a:prstGeom prst="rect">
          <a:avLst/>
        </a:prstGeom>
        <a:noFill/>
        <a:ln w="9525">
          <a:miter lim="800000"/>
          <a:headEnd/>
          <a:tailEnd/>
        </a:ln>
      </xdr:spPr>
    </xdr:pic>
    <xdr:clientData/>
  </xdr:twoCellAnchor>
  <xdr:twoCellAnchor editAs="oneCell">
    <xdr:from>
      <xdr:col>14</xdr:col>
      <xdr:colOff>0</xdr:colOff>
      <xdr:row>202</xdr:row>
      <xdr:rowOff>0</xdr:rowOff>
    </xdr:from>
    <xdr:to>
      <xdr:col>14</xdr:col>
      <xdr:colOff>390525</xdr:colOff>
      <xdr:row>203</xdr:row>
      <xdr:rowOff>85725</xdr:rowOff>
    </xdr:to>
    <xdr:pic>
      <xdr:nvPicPr>
        <xdr:cNvPr id="1046" name="Picture 1620">
          <a:extLst>
            <a:ext uri="{FF2B5EF4-FFF2-40B4-BE49-F238E27FC236}">
              <a16:creationId xmlns:a16="http://schemas.microsoft.com/office/drawing/2014/main" id="{00000000-0008-0000-0400-000016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4349650"/>
          <a:ext cx="390525" cy="276225"/>
        </a:xfrm>
        <a:prstGeom prst="rect">
          <a:avLst/>
        </a:prstGeom>
        <a:noFill/>
        <a:ln w="9525">
          <a:miter lim="800000"/>
          <a:headEnd/>
          <a:tailEnd/>
        </a:ln>
      </xdr:spPr>
    </xdr:pic>
    <xdr:clientData/>
  </xdr:twoCellAnchor>
  <xdr:twoCellAnchor editAs="oneCell">
    <xdr:from>
      <xdr:col>14</xdr:col>
      <xdr:colOff>0</xdr:colOff>
      <xdr:row>203</xdr:row>
      <xdr:rowOff>0</xdr:rowOff>
    </xdr:from>
    <xdr:to>
      <xdr:col>14</xdr:col>
      <xdr:colOff>390525</xdr:colOff>
      <xdr:row>204</xdr:row>
      <xdr:rowOff>142875</xdr:rowOff>
    </xdr:to>
    <xdr:pic>
      <xdr:nvPicPr>
        <xdr:cNvPr id="1048" name="Picture 1622">
          <a:extLst>
            <a:ext uri="{FF2B5EF4-FFF2-40B4-BE49-F238E27FC236}">
              <a16:creationId xmlns:a16="http://schemas.microsoft.com/office/drawing/2014/main" id="{00000000-0008-0000-0400-000018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4540150"/>
          <a:ext cx="390525" cy="333375"/>
        </a:xfrm>
        <a:prstGeom prst="rect">
          <a:avLst/>
        </a:prstGeom>
        <a:noFill/>
        <a:ln w="9525">
          <a:miter lim="800000"/>
          <a:headEnd/>
          <a:tailEnd/>
        </a:ln>
      </xdr:spPr>
    </xdr:pic>
    <xdr:clientData/>
  </xdr:twoCellAnchor>
  <xdr:twoCellAnchor editAs="oneCell">
    <xdr:from>
      <xdr:col>14</xdr:col>
      <xdr:colOff>0</xdr:colOff>
      <xdr:row>204</xdr:row>
      <xdr:rowOff>0</xdr:rowOff>
    </xdr:from>
    <xdr:to>
      <xdr:col>14</xdr:col>
      <xdr:colOff>390525</xdr:colOff>
      <xdr:row>205</xdr:row>
      <xdr:rowOff>142875</xdr:rowOff>
    </xdr:to>
    <xdr:pic>
      <xdr:nvPicPr>
        <xdr:cNvPr id="1050" name="Picture 1624">
          <a:extLst>
            <a:ext uri="{FF2B5EF4-FFF2-40B4-BE49-F238E27FC236}">
              <a16:creationId xmlns:a16="http://schemas.microsoft.com/office/drawing/2014/main" id="{00000000-0008-0000-0400-00001A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4730650"/>
          <a:ext cx="390525" cy="333375"/>
        </a:xfrm>
        <a:prstGeom prst="rect">
          <a:avLst/>
        </a:prstGeom>
        <a:noFill/>
        <a:ln w="9525">
          <a:miter lim="800000"/>
          <a:headEnd/>
          <a:tailEnd/>
        </a:ln>
      </xdr:spPr>
    </xdr:pic>
    <xdr:clientData/>
  </xdr:twoCellAnchor>
  <xdr:twoCellAnchor editAs="oneCell">
    <xdr:from>
      <xdr:col>14</xdr:col>
      <xdr:colOff>0</xdr:colOff>
      <xdr:row>205</xdr:row>
      <xdr:rowOff>0</xdr:rowOff>
    </xdr:from>
    <xdr:to>
      <xdr:col>14</xdr:col>
      <xdr:colOff>390525</xdr:colOff>
      <xdr:row>206</xdr:row>
      <xdr:rowOff>0</xdr:rowOff>
    </xdr:to>
    <xdr:pic>
      <xdr:nvPicPr>
        <xdr:cNvPr id="1052" name="Picture 1626">
          <a:extLst>
            <a:ext uri="{FF2B5EF4-FFF2-40B4-BE49-F238E27FC236}">
              <a16:creationId xmlns:a16="http://schemas.microsoft.com/office/drawing/2014/main" id="{00000000-0008-0000-0400-00001C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4921150"/>
          <a:ext cx="390525" cy="371475"/>
        </a:xfrm>
        <a:prstGeom prst="rect">
          <a:avLst/>
        </a:prstGeom>
        <a:noFill/>
        <a:ln w="9525">
          <a:miter lim="800000"/>
          <a:headEnd/>
          <a:tailEnd/>
        </a:ln>
      </xdr:spPr>
    </xdr:pic>
    <xdr:clientData/>
  </xdr:twoCellAnchor>
  <xdr:twoCellAnchor editAs="oneCell">
    <xdr:from>
      <xdr:col>14</xdr:col>
      <xdr:colOff>0</xdr:colOff>
      <xdr:row>206</xdr:row>
      <xdr:rowOff>0</xdr:rowOff>
    </xdr:from>
    <xdr:to>
      <xdr:col>14</xdr:col>
      <xdr:colOff>390525</xdr:colOff>
      <xdr:row>207</xdr:row>
      <xdr:rowOff>0</xdr:rowOff>
    </xdr:to>
    <xdr:pic>
      <xdr:nvPicPr>
        <xdr:cNvPr id="1054" name="Picture 1628">
          <a:extLst>
            <a:ext uri="{FF2B5EF4-FFF2-40B4-BE49-F238E27FC236}">
              <a16:creationId xmlns:a16="http://schemas.microsoft.com/office/drawing/2014/main" id="{00000000-0008-0000-0400-00001E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5292625"/>
          <a:ext cx="390525" cy="371475"/>
        </a:xfrm>
        <a:prstGeom prst="rect">
          <a:avLst/>
        </a:prstGeom>
        <a:noFill/>
        <a:ln w="9525">
          <a:miter lim="800000"/>
          <a:headEnd/>
          <a:tailEnd/>
        </a:ln>
      </xdr:spPr>
    </xdr:pic>
    <xdr:clientData/>
  </xdr:twoCellAnchor>
  <xdr:twoCellAnchor editAs="oneCell">
    <xdr:from>
      <xdr:col>14</xdr:col>
      <xdr:colOff>0</xdr:colOff>
      <xdr:row>207</xdr:row>
      <xdr:rowOff>0</xdr:rowOff>
    </xdr:from>
    <xdr:to>
      <xdr:col>14</xdr:col>
      <xdr:colOff>390525</xdr:colOff>
      <xdr:row>208</xdr:row>
      <xdr:rowOff>0</xdr:rowOff>
    </xdr:to>
    <xdr:pic>
      <xdr:nvPicPr>
        <xdr:cNvPr id="1056" name="Picture 1630">
          <a:extLst>
            <a:ext uri="{FF2B5EF4-FFF2-40B4-BE49-F238E27FC236}">
              <a16:creationId xmlns:a16="http://schemas.microsoft.com/office/drawing/2014/main" id="{00000000-0008-0000-0400-000020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5664100"/>
          <a:ext cx="390525" cy="371475"/>
        </a:xfrm>
        <a:prstGeom prst="rect">
          <a:avLst/>
        </a:prstGeom>
        <a:noFill/>
        <a:ln w="9525">
          <a:miter lim="800000"/>
          <a:headEnd/>
          <a:tailEnd/>
        </a:ln>
      </xdr:spPr>
    </xdr:pic>
    <xdr:clientData/>
  </xdr:twoCellAnchor>
  <xdr:twoCellAnchor editAs="oneCell">
    <xdr:from>
      <xdr:col>14</xdr:col>
      <xdr:colOff>0</xdr:colOff>
      <xdr:row>208</xdr:row>
      <xdr:rowOff>0</xdr:rowOff>
    </xdr:from>
    <xdr:to>
      <xdr:col>14</xdr:col>
      <xdr:colOff>390525</xdr:colOff>
      <xdr:row>209</xdr:row>
      <xdr:rowOff>0</xdr:rowOff>
    </xdr:to>
    <xdr:pic>
      <xdr:nvPicPr>
        <xdr:cNvPr id="1058" name="Picture 1632">
          <a:extLst>
            <a:ext uri="{FF2B5EF4-FFF2-40B4-BE49-F238E27FC236}">
              <a16:creationId xmlns:a16="http://schemas.microsoft.com/office/drawing/2014/main" id="{00000000-0008-0000-0400-000022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035575"/>
          <a:ext cx="390525" cy="371475"/>
        </a:xfrm>
        <a:prstGeom prst="rect">
          <a:avLst/>
        </a:prstGeom>
        <a:noFill/>
        <a:ln w="9525">
          <a:miter lim="800000"/>
          <a:headEnd/>
          <a:tailEnd/>
        </a:ln>
      </xdr:spPr>
    </xdr:pic>
    <xdr:clientData/>
  </xdr:twoCellAnchor>
  <xdr:twoCellAnchor editAs="oneCell">
    <xdr:from>
      <xdr:col>14</xdr:col>
      <xdr:colOff>0</xdr:colOff>
      <xdr:row>209</xdr:row>
      <xdr:rowOff>0</xdr:rowOff>
    </xdr:from>
    <xdr:to>
      <xdr:col>14</xdr:col>
      <xdr:colOff>390525</xdr:colOff>
      <xdr:row>210</xdr:row>
      <xdr:rowOff>0</xdr:rowOff>
    </xdr:to>
    <xdr:pic>
      <xdr:nvPicPr>
        <xdr:cNvPr id="1060" name="Picture 1634">
          <a:extLst>
            <a:ext uri="{FF2B5EF4-FFF2-40B4-BE49-F238E27FC236}">
              <a16:creationId xmlns:a16="http://schemas.microsoft.com/office/drawing/2014/main" id="{00000000-0008-0000-0400-000024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407050"/>
          <a:ext cx="390525" cy="371475"/>
        </a:xfrm>
        <a:prstGeom prst="rect">
          <a:avLst/>
        </a:prstGeom>
        <a:noFill/>
        <a:ln w="9525">
          <a:miter lim="800000"/>
          <a:headEnd/>
          <a:tailEnd/>
        </a:ln>
      </xdr:spPr>
    </xdr:pic>
    <xdr:clientData/>
  </xdr:twoCellAnchor>
  <xdr:twoCellAnchor editAs="oneCell">
    <xdr:from>
      <xdr:col>14</xdr:col>
      <xdr:colOff>0</xdr:colOff>
      <xdr:row>210</xdr:row>
      <xdr:rowOff>0</xdr:rowOff>
    </xdr:from>
    <xdr:to>
      <xdr:col>14</xdr:col>
      <xdr:colOff>390525</xdr:colOff>
      <xdr:row>211</xdr:row>
      <xdr:rowOff>0</xdr:rowOff>
    </xdr:to>
    <xdr:pic>
      <xdr:nvPicPr>
        <xdr:cNvPr id="1062" name="Picture 1636">
          <a:extLst>
            <a:ext uri="{FF2B5EF4-FFF2-40B4-BE49-F238E27FC236}">
              <a16:creationId xmlns:a16="http://schemas.microsoft.com/office/drawing/2014/main" id="{00000000-0008-0000-0400-000026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778525"/>
          <a:ext cx="390525" cy="371475"/>
        </a:xfrm>
        <a:prstGeom prst="rect">
          <a:avLst/>
        </a:prstGeom>
        <a:noFill/>
        <a:ln w="9525">
          <a:miter lim="800000"/>
          <a:headEnd/>
          <a:tailEnd/>
        </a:ln>
      </xdr:spPr>
    </xdr:pic>
    <xdr:clientData/>
  </xdr:twoCellAnchor>
  <xdr:twoCellAnchor editAs="oneCell">
    <xdr:from>
      <xdr:col>14</xdr:col>
      <xdr:colOff>0</xdr:colOff>
      <xdr:row>217</xdr:row>
      <xdr:rowOff>0</xdr:rowOff>
    </xdr:from>
    <xdr:to>
      <xdr:col>14</xdr:col>
      <xdr:colOff>390525</xdr:colOff>
      <xdr:row>218</xdr:row>
      <xdr:rowOff>0</xdr:rowOff>
    </xdr:to>
    <xdr:pic>
      <xdr:nvPicPr>
        <xdr:cNvPr id="1064" name="Picture 1638">
          <a:extLst>
            <a:ext uri="{FF2B5EF4-FFF2-40B4-BE49-F238E27FC236}">
              <a16:creationId xmlns:a16="http://schemas.microsoft.com/office/drawing/2014/main" id="{00000000-0008-0000-0400-000028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9378850"/>
          <a:ext cx="390525" cy="371475"/>
        </a:xfrm>
        <a:prstGeom prst="rect">
          <a:avLst/>
        </a:prstGeom>
        <a:noFill/>
        <a:ln w="9525">
          <a:miter lim="800000"/>
          <a:headEnd/>
          <a:tailEnd/>
        </a:ln>
      </xdr:spPr>
    </xdr:pic>
    <xdr:clientData/>
  </xdr:twoCellAnchor>
  <xdr:twoCellAnchor editAs="oneCell">
    <xdr:from>
      <xdr:col>14</xdr:col>
      <xdr:colOff>0</xdr:colOff>
      <xdr:row>218</xdr:row>
      <xdr:rowOff>0</xdr:rowOff>
    </xdr:from>
    <xdr:to>
      <xdr:col>14</xdr:col>
      <xdr:colOff>390525</xdr:colOff>
      <xdr:row>219</xdr:row>
      <xdr:rowOff>0</xdr:rowOff>
    </xdr:to>
    <xdr:pic>
      <xdr:nvPicPr>
        <xdr:cNvPr id="1066" name="Picture 1640">
          <a:extLst>
            <a:ext uri="{FF2B5EF4-FFF2-40B4-BE49-F238E27FC236}">
              <a16:creationId xmlns:a16="http://schemas.microsoft.com/office/drawing/2014/main" id="{00000000-0008-0000-0400-00002A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9750325"/>
          <a:ext cx="390525" cy="371475"/>
        </a:xfrm>
        <a:prstGeom prst="rect">
          <a:avLst/>
        </a:prstGeom>
        <a:noFill/>
        <a:ln w="9525">
          <a:miter lim="800000"/>
          <a:headEnd/>
          <a:tailEnd/>
        </a:ln>
      </xdr:spPr>
    </xdr:pic>
    <xdr:clientData/>
  </xdr:twoCellAnchor>
  <xdr:twoCellAnchor editAs="oneCell">
    <xdr:from>
      <xdr:col>14</xdr:col>
      <xdr:colOff>0</xdr:colOff>
      <xdr:row>225</xdr:row>
      <xdr:rowOff>0</xdr:rowOff>
    </xdr:from>
    <xdr:to>
      <xdr:col>14</xdr:col>
      <xdr:colOff>390525</xdr:colOff>
      <xdr:row>226</xdr:row>
      <xdr:rowOff>85725</xdr:rowOff>
    </xdr:to>
    <xdr:pic>
      <xdr:nvPicPr>
        <xdr:cNvPr id="1068" name="Picture 1642">
          <a:extLst>
            <a:ext uri="{FF2B5EF4-FFF2-40B4-BE49-F238E27FC236}">
              <a16:creationId xmlns:a16="http://schemas.microsoft.com/office/drawing/2014/main" id="{00000000-0008-0000-0400-00002C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1988700"/>
          <a:ext cx="390525" cy="276225"/>
        </a:xfrm>
        <a:prstGeom prst="rect">
          <a:avLst/>
        </a:prstGeom>
        <a:noFill/>
        <a:ln w="9525">
          <a:miter lim="800000"/>
          <a:headEnd/>
          <a:tailEnd/>
        </a:ln>
      </xdr:spPr>
    </xdr:pic>
    <xdr:clientData/>
  </xdr:twoCellAnchor>
  <xdr:twoCellAnchor editAs="oneCell">
    <xdr:from>
      <xdr:col>14</xdr:col>
      <xdr:colOff>0</xdr:colOff>
      <xdr:row>226</xdr:row>
      <xdr:rowOff>0</xdr:rowOff>
    </xdr:from>
    <xdr:to>
      <xdr:col>14</xdr:col>
      <xdr:colOff>390525</xdr:colOff>
      <xdr:row>227</xdr:row>
      <xdr:rowOff>85725</xdr:rowOff>
    </xdr:to>
    <xdr:pic>
      <xdr:nvPicPr>
        <xdr:cNvPr id="1070" name="Picture 1644">
          <a:extLst>
            <a:ext uri="{FF2B5EF4-FFF2-40B4-BE49-F238E27FC236}">
              <a16:creationId xmlns:a16="http://schemas.microsoft.com/office/drawing/2014/main" id="{00000000-0008-0000-0400-00002E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2179200"/>
          <a:ext cx="390525" cy="276225"/>
        </a:xfrm>
        <a:prstGeom prst="rect">
          <a:avLst/>
        </a:prstGeom>
        <a:noFill/>
        <a:ln w="9525">
          <a:miter lim="800000"/>
          <a:headEnd/>
          <a:tailEnd/>
        </a:ln>
      </xdr:spPr>
    </xdr:pic>
    <xdr:clientData/>
  </xdr:twoCellAnchor>
  <xdr:twoCellAnchor editAs="oneCell">
    <xdr:from>
      <xdr:col>14</xdr:col>
      <xdr:colOff>0</xdr:colOff>
      <xdr:row>227</xdr:row>
      <xdr:rowOff>0</xdr:rowOff>
    </xdr:from>
    <xdr:to>
      <xdr:col>14</xdr:col>
      <xdr:colOff>390525</xdr:colOff>
      <xdr:row>228</xdr:row>
      <xdr:rowOff>142875</xdr:rowOff>
    </xdr:to>
    <xdr:pic>
      <xdr:nvPicPr>
        <xdr:cNvPr id="1072" name="Picture 1646">
          <a:extLst>
            <a:ext uri="{FF2B5EF4-FFF2-40B4-BE49-F238E27FC236}">
              <a16:creationId xmlns:a16="http://schemas.microsoft.com/office/drawing/2014/main" id="{00000000-0008-0000-0400-000030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2369700"/>
          <a:ext cx="390525" cy="333375"/>
        </a:xfrm>
        <a:prstGeom prst="rect">
          <a:avLst/>
        </a:prstGeom>
        <a:noFill/>
        <a:ln w="9525">
          <a:miter lim="800000"/>
          <a:headEnd/>
          <a:tailEnd/>
        </a:ln>
      </xdr:spPr>
    </xdr:pic>
    <xdr:clientData/>
  </xdr:twoCellAnchor>
  <xdr:twoCellAnchor editAs="oneCell">
    <xdr:from>
      <xdr:col>14</xdr:col>
      <xdr:colOff>0</xdr:colOff>
      <xdr:row>228</xdr:row>
      <xdr:rowOff>0</xdr:rowOff>
    </xdr:from>
    <xdr:to>
      <xdr:col>14</xdr:col>
      <xdr:colOff>390525</xdr:colOff>
      <xdr:row>229</xdr:row>
      <xdr:rowOff>142875</xdr:rowOff>
    </xdr:to>
    <xdr:pic>
      <xdr:nvPicPr>
        <xdr:cNvPr id="1074" name="Picture 1648">
          <a:extLst>
            <a:ext uri="{FF2B5EF4-FFF2-40B4-BE49-F238E27FC236}">
              <a16:creationId xmlns:a16="http://schemas.microsoft.com/office/drawing/2014/main" id="{00000000-0008-0000-0400-000032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2560200"/>
          <a:ext cx="390525" cy="333375"/>
        </a:xfrm>
        <a:prstGeom prst="rect">
          <a:avLst/>
        </a:prstGeom>
        <a:noFill/>
        <a:ln w="9525">
          <a:miter lim="800000"/>
          <a:headEnd/>
          <a:tailEnd/>
        </a:ln>
      </xdr:spPr>
    </xdr:pic>
    <xdr:clientData/>
  </xdr:twoCellAnchor>
  <xdr:twoCellAnchor editAs="oneCell">
    <xdr:from>
      <xdr:col>14</xdr:col>
      <xdr:colOff>0</xdr:colOff>
      <xdr:row>229</xdr:row>
      <xdr:rowOff>0</xdr:rowOff>
    </xdr:from>
    <xdr:to>
      <xdr:col>14</xdr:col>
      <xdr:colOff>390525</xdr:colOff>
      <xdr:row>230</xdr:row>
      <xdr:rowOff>0</xdr:rowOff>
    </xdr:to>
    <xdr:pic>
      <xdr:nvPicPr>
        <xdr:cNvPr id="1076" name="Picture 1650">
          <a:extLst>
            <a:ext uri="{FF2B5EF4-FFF2-40B4-BE49-F238E27FC236}">
              <a16:creationId xmlns:a16="http://schemas.microsoft.com/office/drawing/2014/main" id="{00000000-0008-0000-0400-000034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2750700"/>
          <a:ext cx="390525" cy="371475"/>
        </a:xfrm>
        <a:prstGeom prst="rect">
          <a:avLst/>
        </a:prstGeom>
        <a:noFill/>
        <a:ln w="9525">
          <a:miter lim="800000"/>
          <a:headEnd/>
          <a:tailEnd/>
        </a:ln>
      </xdr:spPr>
    </xdr:pic>
    <xdr:clientData/>
  </xdr:twoCellAnchor>
  <xdr:twoCellAnchor editAs="oneCell">
    <xdr:from>
      <xdr:col>14</xdr:col>
      <xdr:colOff>0</xdr:colOff>
      <xdr:row>230</xdr:row>
      <xdr:rowOff>0</xdr:rowOff>
    </xdr:from>
    <xdr:to>
      <xdr:col>14</xdr:col>
      <xdr:colOff>390525</xdr:colOff>
      <xdr:row>231</xdr:row>
      <xdr:rowOff>0</xdr:rowOff>
    </xdr:to>
    <xdr:pic>
      <xdr:nvPicPr>
        <xdr:cNvPr id="1078" name="Picture 1652">
          <a:extLst>
            <a:ext uri="{FF2B5EF4-FFF2-40B4-BE49-F238E27FC236}">
              <a16:creationId xmlns:a16="http://schemas.microsoft.com/office/drawing/2014/main" id="{00000000-0008-0000-0400-000036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3122175"/>
          <a:ext cx="390525" cy="361950"/>
        </a:xfrm>
        <a:prstGeom prst="rect">
          <a:avLst/>
        </a:prstGeom>
        <a:noFill/>
        <a:ln w="9525">
          <a:miter lim="800000"/>
          <a:headEnd/>
          <a:tailEnd/>
        </a:ln>
      </xdr:spPr>
    </xdr:pic>
    <xdr:clientData/>
  </xdr:twoCellAnchor>
  <xdr:twoCellAnchor editAs="oneCell">
    <xdr:from>
      <xdr:col>14</xdr:col>
      <xdr:colOff>0</xdr:colOff>
      <xdr:row>231</xdr:row>
      <xdr:rowOff>0</xdr:rowOff>
    </xdr:from>
    <xdr:to>
      <xdr:col>14</xdr:col>
      <xdr:colOff>390525</xdr:colOff>
      <xdr:row>232</xdr:row>
      <xdr:rowOff>161925</xdr:rowOff>
    </xdr:to>
    <xdr:pic>
      <xdr:nvPicPr>
        <xdr:cNvPr id="1080" name="Picture 1654">
          <a:extLst>
            <a:ext uri="{FF2B5EF4-FFF2-40B4-BE49-F238E27FC236}">
              <a16:creationId xmlns:a16="http://schemas.microsoft.com/office/drawing/2014/main" id="{00000000-0008-0000-0400-000038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3493650"/>
          <a:ext cx="390525" cy="352425"/>
        </a:xfrm>
        <a:prstGeom prst="rect">
          <a:avLst/>
        </a:prstGeom>
        <a:noFill/>
        <a:ln w="9525">
          <a:miter lim="800000"/>
          <a:headEnd/>
          <a:tailEnd/>
        </a:ln>
      </xdr:spPr>
    </xdr:pic>
    <xdr:clientData/>
  </xdr:twoCellAnchor>
  <xdr:twoCellAnchor editAs="oneCell">
    <xdr:from>
      <xdr:col>14</xdr:col>
      <xdr:colOff>0</xdr:colOff>
      <xdr:row>232</xdr:row>
      <xdr:rowOff>0</xdr:rowOff>
    </xdr:from>
    <xdr:to>
      <xdr:col>14</xdr:col>
      <xdr:colOff>390525</xdr:colOff>
      <xdr:row>233</xdr:row>
      <xdr:rowOff>85725</xdr:rowOff>
    </xdr:to>
    <xdr:pic>
      <xdr:nvPicPr>
        <xdr:cNvPr id="1082" name="Picture 1656">
          <a:extLst>
            <a:ext uri="{FF2B5EF4-FFF2-40B4-BE49-F238E27FC236}">
              <a16:creationId xmlns:a16="http://schemas.microsoft.com/office/drawing/2014/main" id="{00000000-0008-0000-0400-00003A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3846075"/>
          <a:ext cx="390525" cy="276225"/>
        </a:xfrm>
        <a:prstGeom prst="rect">
          <a:avLst/>
        </a:prstGeom>
        <a:noFill/>
        <a:ln w="9525">
          <a:miter lim="800000"/>
          <a:headEnd/>
          <a:tailEnd/>
        </a:ln>
      </xdr:spPr>
    </xdr:pic>
    <xdr:clientData/>
  </xdr:twoCellAnchor>
  <xdr:twoCellAnchor editAs="oneCell">
    <xdr:from>
      <xdr:col>14</xdr:col>
      <xdr:colOff>0</xdr:colOff>
      <xdr:row>233</xdr:row>
      <xdr:rowOff>0</xdr:rowOff>
    </xdr:from>
    <xdr:to>
      <xdr:col>14</xdr:col>
      <xdr:colOff>390525</xdr:colOff>
      <xdr:row>234</xdr:row>
      <xdr:rowOff>85725</xdr:rowOff>
    </xdr:to>
    <xdr:pic>
      <xdr:nvPicPr>
        <xdr:cNvPr id="1084" name="Picture 1658">
          <a:extLst>
            <a:ext uri="{FF2B5EF4-FFF2-40B4-BE49-F238E27FC236}">
              <a16:creationId xmlns:a16="http://schemas.microsoft.com/office/drawing/2014/main" id="{00000000-0008-0000-0400-00003C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4036575"/>
          <a:ext cx="390525" cy="276225"/>
        </a:xfrm>
        <a:prstGeom prst="rect">
          <a:avLst/>
        </a:prstGeom>
        <a:noFill/>
        <a:ln w="9525">
          <a:miter lim="800000"/>
          <a:headEnd/>
          <a:tailEnd/>
        </a:ln>
      </xdr:spPr>
    </xdr:pic>
    <xdr:clientData/>
  </xdr:twoCellAnchor>
  <xdr:twoCellAnchor editAs="oneCell">
    <xdr:from>
      <xdr:col>14</xdr:col>
      <xdr:colOff>0</xdr:colOff>
      <xdr:row>234</xdr:row>
      <xdr:rowOff>0</xdr:rowOff>
    </xdr:from>
    <xdr:to>
      <xdr:col>14</xdr:col>
      <xdr:colOff>390525</xdr:colOff>
      <xdr:row>235</xdr:row>
      <xdr:rowOff>85725</xdr:rowOff>
    </xdr:to>
    <xdr:pic>
      <xdr:nvPicPr>
        <xdr:cNvPr id="1087" name="Picture 1660">
          <a:extLst>
            <a:ext uri="{FF2B5EF4-FFF2-40B4-BE49-F238E27FC236}">
              <a16:creationId xmlns:a16="http://schemas.microsoft.com/office/drawing/2014/main" id="{00000000-0008-0000-0400-00003F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4227075"/>
          <a:ext cx="390525" cy="276225"/>
        </a:xfrm>
        <a:prstGeom prst="rect">
          <a:avLst/>
        </a:prstGeom>
        <a:noFill/>
        <a:ln w="9525">
          <a:miter lim="800000"/>
          <a:headEnd/>
          <a:tailEnd/>
        </a:ln>
      </xdr:spPr>
    </xdr:pic>
    <xdr:clientData/>
  </xdr:twoCellAnchor>
  <xdr:twoCellAnchor editAs="oneCell">
    <xdr:from>
      <xdr:col>14</xdr:col>
      <xdr:colOff>0</xdr:colOff>
      <xdr:row>235</xdr:row>
      <xdr:rowOff>0</xdr:rowOff>
    </xdr:from>
    <xdr:to>
      <xdr:col>14</xdr:col>
      <xdr:colOff>390525</xdr:colOff>
      <xdr:row>236</xdr:row>
      <xdr:rowOff>142875</xdr:rowOff>
    </xdr:to>
    <xdr:pic>
      <xdr:nvPicPr>
        <xdr:cNvPr id="1089" name="Picture 1662">
          <a:extLst>
            <a:ext uri="{FF2B5EF4-FFF2-40B4-BE49-F238E27FC236}">
              <a16:creationId xmlns:a16="http://schemas.microsoft.com/office/drawing/2014/main" id="{00000000-0008-0000-0400-000041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417575"/>
          <a:ext cx="390525" cy="333375"/>
        </a:xfrm>
        <a:prstGeom prst="rect">
          <a:avLst/>
        </a:prstGeom>
        <a:noFill/>
        <a:ln w="9525">
          <a:miter lim="800000"/>
          <a:headEnd/>
          <a:tailEnd/>
        </a:ln>
      </xdr:spPr>
    </xdr:pic>
    <xdr:clientData/>
  </xdr:twoCellAnchor>
  <xdr:twoCellAnchor editAs="oneCell">
    <xdr:from>
      <xdr:col>14</xdr:col>
      <xdr:colOff>0</xdr:colOff>
      <xdr:row>236</xdr:row>
      <xdr:rowOff>0</xdr:rowOff>
    </xdr:from>
    <xdr:to>
      <xdr:col>14</xdr:col>
      <xdr:colOff>390525</xdr:colOff>
      <xdr:row>237</xdr:row>
      <xdr:rowOff>142875</xdr:rowOff>
    </xdr:to>
    <xdr:pic>
      <xdr:nvPicPr>
        <xdr:cNvPr id="1091" name="Picture 1664">
          <a:extLst>
            <a:ext uri="{FF2B5EF4-FFF2-40B4-BE49-F238E27FC236}">
              <a16:creationId xmlns:a16="http://schemas.microsoft.com/office/drawing/2014/main" id="{00000000-0008-0000-0400-000043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608075"/>
          <a:ext cx="390525" cy="333375"/>
        </a:xfrm>
        <a:prstGeom prst="rect">
          <a:avLst/>
        </a:prstGeom>
        <a:noFill/>
        <a:ln w="9525">
          <a:miter lim="800000"/>
          <a:headEnd/>
          <a:tailEnd/>
        </a:ln>
      </xdr:spPr>
    </xdr:pic>
    <xdr:clientData/>
  </xdr:twoCellAnchor>
  <xdr:twoCellAnchor editAs="oneCell">
    <xdr:from>
      <xdr:col>14</xdr:col>
      <xdr:colOff>0</xdr:colOff>
      <xdr:row>237</xdr:row>
      <xdr:rowOff>0</xdr:rowOff>
    </xdr:from>
    <xdr:to>
      <xdr:col>14</xdr:col>
      <xdr:colOff>390525</xdr:colOff>
      <xdr:row>238</xdr:row>
      <xdr:rowOff>0</xdr:rowOff>
    </xdr:to>
    <xdr:pic>
      <xdr:nvPicPr>
        <xdr:cNvPr id="1093" name="Picture 1666">
          <a:extLst>
            <a:ext uri="{FF2B5EF4-FFF2-40B4-BE49-F238E27FC236}">
              <a16:creationId xmlns:a16="http://schemas.microsoft.com/office/drawing/2014/main" id="{00000000-0008-0000-0400-000045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798575"/>
          <a:ext cx="390525" cy="371475"/>
        </a:xfrm>
        <a:prstGeom prst="rect">
          <a:avLst/>
        </a:prstGeom>
        <a:noFill/>
        <a:ln w="9525">
          <a:miter lim="800000"/>
          <a:headEnd/>
          <a:tailEnd/>
        </a:ln>
      </xdr:spPr>
    </xdr:pic>
    <xdr:clientData/>
  </xdr:twoCellAnchor>
  <xdr:twoCellAnchor editAs="oneCell">
    <xdr:from>
      <xdr:col>14</xdr:col>
      <xdr:colOff>0</xdr:colOff>
      <xdr:row>238</xdr:row>
      <xdr:rowOff>0</xdr:rowOff>
    </xdr:from>
    <xdr:to>
      <xdr:col>14</xdr:col>
      <xdr:colOff>390525</xdr:colOff>
      <xdr:row>239</xdr:row>
      <xdr:rowOff>0</xdr:rowOff>
    </xdr:to>
    <xdr:pic>
      <xdr:nvPicPr>
        <xdr:cNvPr id="1095" name="Picture 1668">
          <a:extLst>
            <a:ext uri="{FF2B5EF4-FFF2-40B4-BE49-F238E27FC236}">
              <a16:creationId xmlns:a16="http://schemas.microsoft.com/office/drawing/2014/main" id="{00000000-0008-0000-0400-000047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5170050"/>
          <a:ext cx="390525" cy="371475"/>
        </a:xfrm>
        <a:prstGeom prst="rect">
          <a:avLst/>
        </a:prstGeom>
        <a:noFill/>
        <a:ln w="9525">
          <a:miter lim="800000"/>
          <a:headEnd/>
          <a:tailEnd/>
        </a:ln>
      </xdr:spPr>
    </xdr:pic>
    <xdr:clientData/>
  </xdr:twoCellAnchor>
  <xdr:twoCellAnchor editAs="oneCell">
    <xdr:from>
      <xdr:col>14</xdr:col>
      <xdr:colOff>0</xdr:colOff>
      <xdr:row>239</xdr:row>
      <xdr:rowOff>0</xdr:rowOff>
    </xdr:from>
    <xdr:to>
      <xdr:col>14</xdr:col>
      <xdr:colOff>390525</xdr:colOff>
      <xdr:row>240</xdr:row>
      <xdr:rowOff>0</xdr:rowOff>
    </xdr:to>
    <xdr:pic>
      <xdr:nvPicPr>
        <xdr:cNvPr id="1097" name="Picture 1670">
          <a:extLst>
            <a:ext uri="{FF2B5EF4-FFF2-40B4-BE49-F238E27FC236}">
              <a16:creationId xmlns:a16="http://schemas.microsoft.com/office/drawing/2014/main" id="{00000000-0008-0000-0400-000049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5541525"/>
          <a:ext cx="390525" cy="371475"/>
        </a:xfrm>
        <a:prstGeom prst="rect">
          <a:avLst/>
        </a:prstGeom>
        <a:noFill/>
        <a:ln w="9525">
          <a:miter lim="800000"/>
          <a:headEnd/>
          <a:tailEnd/>
        </a:ln>
      </xdr:spPr>
    </xdr:pic>
    <xdr:clientData/>
  </xdr:twoCellAnchor>
  <xdr:twoCellAnchor editAs="oneCell">
    <xdr:from>
      <xdr:col>14</xdr:col>
      <xdr:colOff>0</xdr:colOff>
      <xdr:row>240</xdr:row>
      <xdr:rowOff>0</xdr:rowOff>
    </xdr:from>
    <xdr:to>
      <xdr:col>14</xdr:col>
      <xdr:colOff>390525</xdr:colOff>
      <xdr:row>241</xdr:row>
      <xdr:rowOff>0</xdr:rowOff>
    </xdr:to>
    <xdr:pic>
      <xdr:nvPicPr>
        <xdr:cNvPr id="1099" name="Picture 1672">
          <a:extLst>
            <a:ext uri="{FF2B5EF4-FFF2-40B4-BE49-F238E27FC236}">
              <a16:creationId xmlns:a16="http://schemas.microsoft.com/office/drawing/2014/main" id="{00000000-0008-0000-0400-00004B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5913000"/>
          <a:ext cx="390525" cy="371475"/>
        </a:xfrm>
        <a:prstGeom prst="rect">
          <a:avLst/>
        </a:prstGeom>
        <a:noFill/>
        <a:ln w="9525">
          <a:miter lim="800000"/>
          <a:headEnd/>
          <a:tailEnd/>
        </a:ln>
      </xdr:spPr>
    </xdr:pic>
    <xdr:clientData/>
  </xdr:twoCellAnchor>
  <xdr:twoCellAnchor editAs="oneCell">
    <xdr:from>
      <xdr:col>14</xdr:col>
      <xdr:colOff>0</xdr:colOff>
      <xdr:row>241</xdr:row>
      <xdr:rowOff>0</xdr:rowOff>
    </xdr:from>
    <xdr:to>
      <xdr:col>14</xdr:col>
      <xdr:colOff>390525</xdr:colOff>
      <xdr:row>242</xdr:row>
      <xdr:rowOff>0</xdr:rowOff>
    </xdr:to>
    <xdr:pic>
      <xdr:nvPicPr>
        <xdr:cNvPr id="1101" name="Picture 1674">
          <a:extLst>
            <a:ext uri="{FF2B5EF4-FFF2-40B4-BE49-F238E27FC236}">
              <a16:creationId xmlns:a16="http://schemas.microsoft.com/office/drawing/2014/main" id="{00000000-0008-0000-0400-00004D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6284475"/>
          <a:ext cx="390525" cy="371475"/>
        </a:xfrm>
        <a:prstGeom prst="rect">
          <a:avLst/>
        </a:prstGeom>
        <a:noFill/>
        <a:ln w="9525">
          <a:miter lim="800000"/>
          <a:headEnd/>
          <a:tailEnd/>
        </a:ln>
      </xdr:spPr>
    </xdr:pic>
    <xdr:clientData/>
  </xdr:twoCellAnchor>
  <xdr:twoCellAnchor editAs="oneCell">
    <xdr:from>
      <xdr:col>14</xdr:col>
      <xdr:colOff>0</xdr:colOff>
      <xdr:row>242</xdr:row>
      <xdr:rowOff>0</xdr:rowOff>
    </xdr:from>
    <xdr:to>
      <xdr:col>14</xdr:col>
      <xdr:colOff>390525</xdr:colOff>
      <xdr:row>243</xdr:row>
      <xdr:rowOff>0</xdr:rowOff>
    </xdr:to>
    <xdr:pic>
      <xdr:nvPicPr>
        <xdr:cNvPr id="1103" name="Picture 1676">
          <a:extLst>
            <a:ext uri="{FF2B5EF4-FFF2-40B4-BE49-F238E27FC236}">
              <a16:creationId xmlns:a16="http://schemas.microsoft.com/office/drawing/2014/main" id="{00000000-0008-0000-0400-00004F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6655950"/>
          <a:ext cx="390525" cy="371475"/>
        </a:xfrm>
        <a:prstGeom prst="rect">
          <a:avLst/>
        </a:prstGeom>
        <a:noFill/>
        <a:ln w="9525">
          <a:miter lim="800000"/>
          <a:headEnd/>
          <a:tailEnd/>
        </a:ln>
      </xdr:spPr>
    </xdr:pic>
    <xdr:clientData/>
  </xdr:twoCellAnchor>
  <xdr:twoCellAnchor editAs="oneCell">
    <xdr:from>
      <xdr:col>14</xdr:col>
      <xdr:colOff>0</xdr:colOff>
      <xdr:row>243</xdr:row>
      <xdr:rowOff>0</xdr:rowOff>
    </xdr:from>
    <xdr:to>
      <xdr:col>14</xdr:col>
      <xdr:colOff>390525</xdr:colOff>
      <xdr:row>244</xdr:row>
      <xdr:rowOff>0</xdr:rowOff>
    </xdr:to>
    <xdr:pic>
      <xdr:nvPicPr>
        <xdr:cNvPr id="1105" name="Picture 1678">
          <a:extLst>
            <a:ext uri="{FF2B5EF4-FFF2-40B4-BE49-F238E27FC236}">
              <a16:creationId xmlns:a16="http://schemas.microsoft.com/office/drawing/2014/main" id="{00000000-0008-0000-0400-000051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7027425"/>
          <a:ext cx="390525" cy="371475"/>
        </a:xfrm>
        <a:prstGeom prst="rect">
          <a:avLst/>
        </a:prstGeom>
        <a:noFill/>
        <a:ln w="9525">
          <a:miter lim="800000"/>
          <a:headEnd/>
          <a:tailEnd/>
        </a:ln>
      </xdr:spPr>
    </xdr:pic>
    <xdr:clientData/>
  </xdr:twoCellAnchor>
  <xdr:twoCellAnchor editAs="oneCell">
    <xdr:from>
      <xdr:col>14</xdr:col>
      <xdr:colOff>0</xdr:colOff>
      <xdr:row>244</xdr:row>
      <xdr:rowOff>0</xdr:rowOff>
    </xdr:from>
    <xdr:to>
      <xdr:col>14</xdr:col>
      <xdr:colOff>390525</xdr:colOff>
      <xdr:row>245</xdr:row>
      <xdr:rowOff>0</xdr:rowOff>
    </xdr:to>
    <xdr:pic>
      <xdr:nvPicPr>
        <xdr:cNvPr id="1107" name="Picture 1680">
          <a:extLst>
            <a:ext uri="{FF2B5EF4-FFF2-40B4-BE49-F238E27FC236}">
              <a16:creationId xmlns:a16="http://schemas.microsoft.com/office/drawing/2014/main" id="{00000000-0008-0000-0400-000053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7398900"/>
          <a:ext cx="390525" cy="371475"/>
        </a:xfrm>
        <a:prstGeom prst="rect">
          <a:avLst/>
        </a:prstGeom>
        <a:noFill/>
        <a:ln w="9525">
          <a:miter lim="800000"/>
          <a:headEnd/>
          <a:tailEnd/>
        </a:ln>
      </xdr:spPr>
    </xdr:pic>
    <xdr:clientData/>
  </xdr:twoCellAnchor>
  <xdr:twoCellAnchor editAs="oneCell">
    <xdr:from>
      <xdr:col>14</xdr:col>
      <xdr:colOff>0</xdr:colOff>
      <xdr:row>245</xdr:row>
      <xdr:rowOff>0</xdr:rowOff>
    </xdr:from>
    <xdr:to>
      <xdr:col>14</xdr:col>
      <xdr:colOff>390525</xdr:colOff>
      <xdr:row>246</xdr:row>
      <xdr:rowOff>0</xdr:rowOff>
    </xdr:to>
    <xdr:pic>
      <xdr:nvPicPr>
        <xdr:cNvPr id="1109" name="Picture 1682">
          <a:extLst>
            <a:ext uri="{FF2B5EF4-FFF2-40B4-BE49-F238E27FC236}">
              <a16:creationId xmlns:a16="http://schemas.microsoft.com/office/drawing/2014/main" id="{00000000-0008-0000-0400-000055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7770375"/>
          <a:ext cx="390525" cy="371475"/>
        </a:xfrm>
        <a:prstGeom prst="rect">
          <a:avLst/>
        </a:prstGeom>
        <a:noFill/>
        <a:ln w="9525">
          <a:miter lim="800000"/>
          <a:headEnd/>
          <a:tailEnd/>
        </a:ln>
      </xdr:spPr>
    </xdr:pic>
    <xdr:clientData/>
  </xdr:twoCellAnchor>
  <xdr:twoCellAnchor editAs="oneCell">
    <xdr:from>
      <xdr:col>14</xdr:col>
      <xdr:colOff>0</xdr:colOff>
      <xdr:row>246</xdr:row>
      <xdr:rowOff>0</xdr:rowOff>
    </xdr:from>
    <xdr:to>
      <xdr:col>14</xdr:col>
      <xdr:colOff>390525</xdr:colOff>
      <xdr:row>247</xdr:row>
      <xdr:rowOff>0</xdr:rowOff>
    </xdr:to>
    <xdr:pic>
      <xdr:nvPicPr>
        <xdr:cNvPr id="1111" name="Picture 1684">
          <a:extLst>
            <a:ext uri="{FF2B5EF4-FFF2-40B4-BE49-F238E27FC236}">
              <a16:creationId xmlns:a16="http://schemas.microsoft.com/office/drawing/2014/main" id="{00000000-0008-0000-0400-000057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141850"/>
          <a:ext cx="390525" cy="371475"/>
        </a:xfrm>
        <a:prstGeom prst="rect">
          <a:avLst/>
        </a:prstGeom>
        <a:noFill/>
        <a:ln w="9525">
          <a:miter lim="800000"/>
          <a:headEnd/>
          <a:tailEnd/>
        </a:ln>
      </xdr:spPr>
    </xdr:pic>
    <xdr:clientData/>
  </xdr:twoCellAnchor>
  <xdr:twoCellAnchor editAs="oneCell">
    <xdr:from>
      <xdr:col>14</xdr:col>
      <xdr:colOff>0</xdr:colOff>
      <xdr:row>247</xdr:row>
      <xdr:rowOff>0</xdr:rowOff>
    </xdr:from>
    <xdr:to>
      <xdr:col>14</xdr:col>
      <xdr:colOff>390525</xdr:colOff>
      <xdr:row>248</xdr:row>
      <xdr:rowOff>0</xdr:rowOff>
    </xdr:to>
    <xdr:pic>
      <xdr:nvPicPr>
        <xdr:cNvPr id="1113" name="Picture 1686">
          <a:extLst>
            <a:ext uri="{FF2B5EF4-FFF2-40B4-BE49-F238E27FC236}">
              <a16:creationId xmlns:a16="http://schemas.microsoft.com/office/drawing/2014/main" id="{00000000-0008-0000-0400-000059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513325"/>
          <a:ext cx="390525" cy="371475"/>
        </a:xfrm>
        <a:prstGeom prst="rect">
          <a:avLst/>
        </a:prstGeom>
        <a:noFill/>
        <a:ln w="9525">
          <a:miter lim="800000"/>
          <a:headEnd/>
          <a:tailEnd/>
        </a:ln>
      </xdr:spPr>
    </xdr:pic>
    <xdr:clientData/>
  </xdr:twoCellAnchor>
  <xdr:twoCellAnchor editAs="oneCell">
    <xdr:from>
      <xdr:col>14</xdr:col>
      <xdr:colOff>0</xdr:colOff>
      <xdr:row>248</xdr:row>
      <xdr:rowOff>0</xdr:rowOff>
    </xdr:from>
    <xdr:to>
      <xdr:col>14</xdr:col>
      <xdr:colOff>390525</xdr:colOff>
      <xdr:row>249</xdr:row>
      <xdr:rowOff>0</xdr:rowOff>
    </xdr:to>
    <xdr:pic>
      <xdr:nvPicPr>
        <xdr:cNvPr id="1115" name="Picture 1688">
          <a:extLst>
            <a:ext uri="{FF2B5EF4-FFF2-40B4-BE49-F238E27FC236}">
              <a16:creationId xmlns:a16="http://schemas.microsoft.com/office/drawing/2014/main" id="{00000000-0008-0000-0400-00005B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884800"/>
          <a:ext cx="390525" cy="371475"/>
        </a:xfrm>
        <a:prstGeom prst="rect">
          <a:avLst/>
        </a:prstGeom>
        <a:noFill/>
        <a:ln w="9525">
          <a:miter lim="800000"/>
          <a:headEnd/>
          <a:tailEnd/>
        </a:ln>
      </xdr:spPr>
    </xdr:pic>
    <xdr:clientData/>
  </xdr:twoCellAnchor>
  <xdr:twoCellAnchor editAs="oneCell">
    <xdr:from>
      <xdr:col>14</xdr:col>
      <xdr:colOff>0</xdr:colOff>
      <xdr:row>249</xdr:row>
      <xdr:rowOff>0</xdr:rowOff>
    </xdr:from>
    <xdr:to>
      <xdr:col>14</xdr:col>
      <xdr:colOff>390525</xdr:colOff>
      <xdr:row>250</xdr:row>
      <xdr:rowOff>0</xdr:rowOff>
    </xdr:to>
    <xdr:pic>
      <xdr:nvPicPr>
        <xdr:cNvPr id="1117" name="Picture 1690">
          <a:extLst>
            <a:ext uri="{FF2B5EF4-FFF2-40B4-BE49-F238E27FC236}">
              <a16:creationId xmlns:a16="http://schemas.microsoft.com/office/drawing/2014/main" id="{00000000-0008-0000-0400-00005D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9256275"/>
          <a:ext cx="390525" cy="371475"/>
        </a:xfrm>
        <a:prstGeom prst="rect">
          <a:avLst/>
        </a:prstGeom>
        <a:noFill/>
        <a:ln w="9525">
          <a:miter lim="800000"/>
          <a:headEnd/>
          <a:tailEnd/>
        </a:ln>
      </xdr:spPr>
    </xdr:pic>
    <xdr:clientData/>
  </xdr:twoCellAnchor>
  <xdr:twoCellAnchor editAs="oneCell">
    <xdr:from>
      <xdr:col>14</xdr:col>
      <xdr:colOff>0</xdr:colOff>
      <xdr:row>250</xdr:row>
      <xdr:rowOff>0</xdr:rowOff>
    </xdr:from>
    <xdr:to>
      <xdr:col>14</xdr:col>
      <xdr:colOff>390525</xdr:colOff>
      <xdr:row>251</xdr:row>
      <xdr:rowOff>0</xdr:rowOff>
    </xdr:to>
    <xdr:pic>
      <xdr:nvPicPr>
        <xdr:cNvPr id="1119" name="Picture 1692">
          <a:extLst>
            <a:ext uri="{FF2B5EF4-FFF2-40B4-BE49-F238E27FC236}">
              <a16:creationId xmlns:a16="http://schemas.microsoft.com/office/drawing/2014/main" id="{00000000-0008-0000-0400-00005F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9627750"/>
          <a:ext cx="390525" cy="371475"/>
        </a:xfrm>
        <a:prstGeom prst="rect">
          <a:avLst/>
        </a:prstGeom>
        <a:noFill/>
        <a:ln w="9525">
          <a:miter lim="800000"/>
          <a:headEnd/>
          <a:tailEnd/>
        </a:ln>
      </xdr:spPr>
    </xdr:pic>
    <xdr:clientData/>
  </xdr:twoCellAnchor>
  <xdr:twoCellAnchor editAs="oneCell">
    <xdr:from>
      <xdr:col>14</xdr:col>
      <xdr:colOff>0</xdr:colOff>
      <xdr:row>251</xdr:row>
      <xdr:rowOff>0</xdr:rowOff>
    </xdr:from>
    <xdr:to>
      <xdr:col>14</xdr:col>
      <xdr:colOff>390525</xdr:colOff>
      <xdr:row>252</xdr:row>
      <xdr:rowOff>0</xdr:rowOff>
    </xdr:to>
    <xdr:pic>
      <xdr:nvPicPr>
        <xdr:cNvPr id="1121" name="Picture 1694">
          <a:extLst>
            <a:ext uri="{FF2B5EF4-FFF2-40B4-BE49-F238E27FC236}">
              <a16:creationId xmlns:a16="http://schemas.microsoft.com/office/drawing/2014/main" id="{00000000-0008-0000-0400-000061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9999225"/>
          <a:ext cx="390525" cy="371475"/>
        </a:xfrm>
        <a:prstGeom prst="rect">
          <a:avLst/>
        </a:prstGeom>
        <a:noFill/>
        <a:ln w="9525">
          <a:miter lim="800000"/>
          <a:headEnd/>
          <a:tailEnd/>
        </a:ln>
      </xdr:spPr>
    </xdr:pic>
    <xdr:clientData/>
  </xdr:twoCellAnchor>
  <xdr:twoCellAnchor editAs="oneCell">
    <xdr:from>
      <xdr:col>14</xdr:col>
      <xdr:colOff>0</xdr:colOff>
      <xdr:row>252</xdr:row>
      <xdr:rowOff>0</xdr:rowOff>
    </xdr:from>
    <xdr:to>
      <xdr:col>14</xdr:col>
      <xdr:colOff>390525</xdr:colOff>
      <xdr:row>253</xdr:row>
      <xdr:rowOff>0</xdr:rowOff>
    </xdr:to>
    <xdr:pic>
      <xdr:nvPicPr>
        <xdr:cNvPr id="1123" name="Picture 1696">
          <a:extLst>
            <a:ext uri="{FF2B5EF4-FFF2-40B4-BE49-F238E27FC236}">
              <a16:creationId xmlns:a16="http://schemas.microsoft.com/office/drawing/2014/main" id="{00000000-0008-0000-0400-000063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0370700"/>
          <a:ext cx="390525" cy="371475"/>
        </a:xfrm>
        <a:prstGeom prst="rect">
          <a:avLst/>
        </a:prstGeom>
        <a:noFill/>
        <a:ln w="9525">
          <a:miter lim="800000"/>
          <a:headEnd/>
          <a:tailEnd/>
        </a:ln>
      </xdr:spPr>
    </xdr:pic>
    <xdr:clientData/>
  </xdr:twoCellAnchor>
  <xdr:twoCellAnchor editAs="oneCell">
    <xdr:from>
      <xdr:col>14</xdr:col>
      <xdr:colOff>0</xdr:colOff>
      <xdr:row>253</xdr:row>
      <xdr:rowOff>0</xdr:rowOff>
    </xdr:from>
    <xdr:to>
      <xdr:col>14</xdr:col>
      <xdr:colOff>390525</xdr:colOff>
      <xdr:row>254</xdr:row>
      <xdr:rowOff>0</xdr:rowOff>
    </xdr:to>
    <xdr:pic>
      <xdr:nvPicPr>
        <xdr:cNvPr id="1125" name="Picture 1698">
          <a:extLst>
            <a:ext uri="{FF2B5EF4-FFF2-40B4-BE49-F238E27FC236}">
              <a16:creationId xmlns:a16="http://schemas.microsoft.com/office/drawing/2014/main" id="{00000000-0008-0000-0400-000065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0742175"/>
          <a:ext cx="390525" cy="371475"/>
        </a:xfrm>
        <a:prstGeom prst="rect">
          <a:avLst/>
        </a:prstGeom>
        <a:noFill/>
        <a:ln w="9525">
          <a:miter lim="800000"/>
          <a:headEnd/>
          <a:tailEnd/>
        </a:ln>
      </xdr:spPr>
    </xdr:pic>
    <xdr:clientData/>
  </xdr:twoCellAnchor>
  <xdr:twoCellAnchor editAs="oneCell">
    <xdr:from>
      <xdr:col>14</xdr:col>
      <xdr:colOff>0</xdr:colOff>
      <xdr:row>254</xdr:row>
      <xdr:rowOff>0</xdr:rowOff>
    </xdr:from>
    <xdr:to>
      <xdr:col>14</xdr:col>
      <xdr:colOff>390525</xdr:colOff>
      <xdr:row>255</xdr:row>
      <xdr:rowOff>0</xdr:rowOff>
    </xdr:to>
    <xdr:pic>
      <xdr:nvPicPr>
        <xdr:cNvPr id="1127" name="Picture 1700">
          <a:extLst>
            <a:ext uri="{FF2B5EF4-FFF2-40B4-BE49-F238E27FC236}">
              <a16:creationId xmlns:a16="http://schemas.microsoft.com/office/drawing/2014/main" id="{00000000-0008-0000-0400-000067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113650"/>
          <a:ext cx="390525" cy="371475"/>
        </a:xfrm>
        <a:prstGeom prst="rect">
          <a:avLst/>
        </a:prstGeom>
        <a:noFill/>
        <a:ln w="9525">
          <a:miter lim="800000"/>
          <a:headEnd/>
          <a:tailEnd/>
        </a:ln>
      </xdr:spPr>
    </xdr:pic>
    <xdr:clientData/>
  </xdr:twoCellAnchor>
  <xdr:twoCellAnchor editAs="oneCell">
    <xdr:from>
      <xdr:col>14</xdr:col>
      <xdr:colOff>0</xdr:colOff>
      <xdr:row>255</xdr:row>
      <xdr:rowOff>0</xdr:rowOff>
    </xdr:from>
    <xdr:to>
      <xdr:col>14</xdr:col>
      <xdr:colOff>390525</xdr:colOff>
      <xdr:row>256</xdr:row>
      <xdr:rowOff>0</xdr:rowOff>
    </xdr:to>
    <xdr:pic>
      <xdr:nvPicPr>
        <xdr:cNvPr id="1129" name="Picture 1702">
          <a:extLst>
            <a:ext uri="{FF2B5EF4-FFF2-40B4-BE49-F238E27FC236}">
              <a16:creationId xmlns:a16="http://schemas.microsoft.com/office/drawing/2014/main" id="{00000000-0008-0000-0400-000069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485125"/>
          <a:ext cx="390525" cy="371475"/>
        </a:xfrm>
        <a:prstGeom prst="rect">
          <a:avLst/>
        </a:prstGeom>
        <a:noFill/>
        <a:ln w="9525">
          <a:miter lim="800000"/>
          <a:headEnd/>
          <a:tailEnd/>
        </a:ln>
      </xdr:spPr>
    </xdr:pic>
    <xdr:clientData/>
  </xdr:twoCellAnchor>
  <xdr:twoCellAnchor editAs="oneCell">
    <xdr:from>
      <xdr:col>14</xdr:col>
      <xdr:colOff>0</xdr:colOff>
      <xdr:row>256</xdr:row>
      <xdr:rowOff>0</xdr:rowOff>
    </xdr:from>
    <xdr:to>
      <xdr:col>14</xdr:col>
      <xdr:colOff>390525</xdr:colOff>
      <xdr:row>257</xdr:row>
      <xdr:rowOff>0</xdr:rowOff>
    </xdr:to>
    <xdr:pic>
      <xdr:nvPicPr>
        <xdr:cNvPr id="1131" name="Picture 1704">
          <a:extLst>
            <a:ext uri="{FF2B5EF4-FFF2-40B4-BE49-F238E27FC236}">
              <a16:creationId xmlns:a16="http://schemas.microsoft.com/office/drawing/2014/main" id="{00000000-0008-0000-0400-00006B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856600"/>
          <a:ext cx="390525" cy="371475"/>
        </a:xfrm>
        <a:prstGeom prst="rect">
          <a:avLst/>
        </a:prstGeom>
        <a:noFill/>
        <a:ln w="9525">
          <a:miter lim="800000"/>
          <a:headEnd/>
          <a:tailEnd/>
        </a:ln>
      </xdr:spPr>
    </xdr:pic>
    <xdr:clientData/>
  </xdr:twoCellAnchor>
  <xdr:twoCellAnchor editAs="oneCell">
    <xdr:from>
      <xdr:col>14</xdr:col>
      <xdr:colOff>0</xdr:colOff>
      <xdr:row>257</xdr:row>
      <xdr:rowOff>0</xdr:rowOff>
    </xdr:from>
    <xdr:to>
      <xdr:col>14</xdr:col>
      <xdr:colOff>390525</xdr:colOff>
      <xdr:row>258</xdr:row>
      <xdr:rowOff>0</xdr:rowOff>
    </xdr:to>
    <xdr:pic>
      <xdr:nvPicPr>
        <xdr:cNvPr id="1133" name="Picture 1706">
          <a:extLst>
            <a:ext uri="{FF2B5EF4-FFF2-40B4-BE49-F238E27FC236}">
              <a16:creationId xmlns:a16="http://schemas.microsoft.com/office/drawing/2014/main" id="{00000000-0008-0000-0400-00006D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2228075"/>
          <a:ext cx="390525" cy="371475"/>
        </a:xfrm>
        <a:prstGeom prst="rect">
          <a:avLst/>
        </a:prstGeom>
        <a:noFill/>
        <a:ln w="9525">
          <a:miter lim="800000"/>
          <a:headEnd/>
          <a:tailEnd/>
        </a:ln>
      </xdr:spPr>
    </xdr:pic>
    <xdr:clientData/>
  </xdr:twoCellAnchor>
  <xdr:twoCellAnchor editAs="oneCell">
    <xdr:from>
      <xdr:col>14</xdr:col>
      <xdr:colOff>0</xdr:colOff>
      <xdr:row>258</xdr:row>
      <xdr:rowOff>0</xdr:rowOff>
    </xdr:from>
    <xdr:to>
      <xdr:col>14</xdr:col>
      <xdr:colOff>390525</xdr:colOff>
      <xdr:row>259</xdr:row>
      <xdr:rowOff>0</xdr:rowOff>
    </xdr:to>
    <xdr:pic>
      <xdr:nvPicPr>
        <xdr:cNvPr id="1135" name="Picture 1708">
          <a:extLst>
            <a:ext uri="{FF2B5EF4-FFF2-40B4-BE49-F238E27FC236}">
              <a16:creationId xmlns:a16="http://schemas.microsoft.com/office/drawing/2014/main" id="{00000000-0008-0000-0400-00006F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2599550"/>
          <a:ext cx="390525" cy="371475"/>
        </a:xfrm>
        <a:prstGeom prst="rect">
          <a:avLst/>
        </a:prstGeom>
        <a:noFill/>
        <a:ln w="9525">
          <a:miter lim="800000"/>
          <a:headEnd/>
          <a:tailEnd/>
        </a:ln>
      </xdr:spPr>
    </xdr:pic>
    <xdr:clientData/>
  </xdr:twoCellAnchor>
  <xdr:twoCellAnchor editAs="oneCell">
    <xdr:from>
      <xdr:col>14</xdr:col>
      <xdr:colOff>0</xdr:colOff>
      <xdr:row>259</xdr:row>
      <xdr:rowOff>0</xdr:rowOff>
    </xdr:from>
    <xdr:to>
      <xdr:col>14</xdr:col>
      <xdr:colOff>390525</xdr:colOff>
      <xdr:row>260</xdr:row>
      <xdr:rowOff>0</xdr:rowOff>
    </xdr:to>
    <xdr:pic>
      <xdr:nvPicPr>
        <xdr:cNvPr id="1137" name="Picture 1710">
          <a:extLst>
            <a:ext uri="{FF2B5EF4-FFF2-40B4-BE49-F238E27FC236}">
              <a16:creationId xmlns:a16="http://schemas.microsoft.com/office/drawing/2014/main" id="{00000000-0008-0000-0400-000071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2971025"/>
          <a:ext cx="390525" cy="371475"/>
        </a:xfrm>
        <a:prstGeom prst="rect">
          <a:avLst/>
        </a:prstGeom>
        <a:noFill/>
        <a:ln w="9525">
          <a:miter lim="800000"/>
          <a:headEnd/>
          <a:tailEnd/>
        </a:ln>
      </xdr:spPr>
    </xdr:pic>
    <xdr:clientData/>
  </xdr:twoCellAnchor>
  <xdr:twoCellAnchor editAs="oneCell">
    <xdr:from>
      <xdr:col>14</xdr:col>
      <xdr:colOff>0</xdr:colOff>
      <xdr:row>260</xdr:row>
      <xdr:rowOff>0</xdr:rowOff>
    </xdr:from>
    <xdr:to>
      <xdr:col>14</xdr:col>
      <xdr:colOff>390525</xdr:colOff>
      <xdr:row>261</xdr:row>
      <xdr:rowOff>0</xdr:rowOff>
    </xdr:to>
    <xdr:pic>
      <xdr:nvPicPr>
        <xdr:cNvPr id="1139" name="Picture 1712">
          <a:extLst>
            <a:ext uri="{FF2B5EF4-FFF2-40B4-BE49-F238E27FC236}">
              <a16:creationId xmlns:a16="http://schemas.microsoft.com/office/drawing/2014/main" id="{00000000-0008-0000-0400-000073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3342500"/>
          <a:ext cx="390525" cy="371475"/>
        </a:xfrm>
        <a:prstGeom prst="rect">
          <a:avLst/>
        </a:prstGeom>
        <a:noFill/>
        <a:ln w="9525">
          <a:miter lim="800000"/>
          <a:headEnd/>
          <a:tailEnd/>
        </a:ln>
      </xdr:spPr>
    </xdr:pic>
    <xdr:clientData/>
  </xdr:twoCellAnchor>
  <xdr:twoCellAnchor editAs="oneCell">
    <xdr:from>
      <xdr:col>14</xdr:col>
      <xdr:colOff>0</xdr:colOff>
      <xdr:row>261</xdr:row>
      <xdr:rowOff>0</xdr:rowOff>
    </xdr:from>
    <xdr:to>
      <xdr:col>14</xdr:col>
      <xdr:colOff>390525</xdr:colOff>
      <xdr:row>262</xdr:row>
      <xdr:rowOff>0</xdr:rowOff>
    </xdr:to>
    <xdr:pic>
      <xdr:nvPicPr>
        <xdr:cNvPr id="1141" name="Picture 1714">
          <a:extLst>
            <a:ext uri="{FF2B5EF4-FFF2-40B4-BE49-F238E27FC236}">
              <a16:creationId xmlns:a16="http://schemas.microsoft.com/office/drawing/2014/main" id="{00000000-0008-0000-0400-000075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3713975"/>
          <a:ext cx="390525" cy="371475"/>
        </a:xfrm>
        <a:prstGeom prst="rect">
          <a:avLst/>
        </a:prstGeom>
        <a:noFill/>
        <a:ln w="9525">
          <a:miter lim="800000"/>
          <a:headEnd/>
          <a:tailEnd/>
        </a:ln>
      </xdr:spPr>
    </xdr:pic>
    <xdr:clientData/>
  </xdr:twoCellAnchor>
  <xdr:twoCellAnchor editAs="oneCell">
    <xdr:from>
      <xdr:col>14</xdr:col>
      <xdr:colOff>0</xdr:colOff>
      <xdr:row>262</xdr:row>
      <xdr:rowOff>0</xdr:rowOff>
    </xdr:from>
    <xdr:to>
      <xdr:col>14</xdr:col>
      <xdr:colOff>390525</xdr:colOff>
      <xdr:row>263</xdr:row>
      <xdr:rowOff>0</xdr:rowOff>
    </xdr:to>
    <xdr:pic>
      <xdr:nvPicPr>
        <xdr:cNvPr id="1143" name="Picture 1716">
          <a:extLst>
            <a:ext uri="{FF2B5EF4-FFF2-40B4-BE49-F238E27FC236}">
              <a16:creationId xmlns:a16="http://schemas.microsoft.com/office/drawing/2014/main" id="{00000000-0008-0000-0400-000077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4085450"/>
          <a:ext cx="390525" cy="371475"/>
        </a:xfrm>
        <a:prstGeom prst="rect">
          <a:avLst/>
        </a:prstGeom>
        <a:noFill/>
        <a:ln w="9525">
          <a:miter lim="800000"/>
          <a:headEnd/>
          <a:tailEnd/>
        </a:ln>
      </xdr:spPr>
    </xdr:pic>
    <xdr:clientData/>
  </xdr:twoCellAnchor>
  <xdr:twoCellAnchor editAs="oneCell">
    <xdr:from>
      <xdr:col>14</xdr:col>
      <xdr:colOff>0</xdr:colOff>
      <xdr:row>263</xdr:row>
      <xdr:rowOff>0</xdr:rowOff>
    </xdr:from>
    <xdr:to>
      <xdr:col>14</xdr:col>
      <xdr:colOff>390525</xdr:colOff>
      <xdr:row>264</xdr:row>
      <xdr:rowOff>0</xdr:rowOff>
    </xdr:to>
    <xdr:pic>
      <xdr:nvPicPr>
        <xdr:cNvPr id="1145" name="Picture 1718">
          <a:extLst>
            <a:ext uri="{FF2B5EF4-FFF2-40B4-BE49-F238E27FC236}">
              <a16:creationId xmlns:a16="http://schemas.microsoft.com/office/drawing/2014/main" id="{00000000-0008-0000-0400-000079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4456925"/>
          <a:ext cx="390525" cy="371475"/>
        </a:xfrm>
        <a:prstGeom prst="rect">
          <a:avLst/>
        </a:prstGeom>
        <a:noFill/>
        <a:ln w="9525">
          <a:miter lim="800000"/>
          <a:headEnd/>
          <a:tailEnd/>
        </a:ln>
      </xdr:spPr>
    </xdr:pic>
    <xdr:clientData/>
  </xdr:twoCellAnchor>
  <xdr:twoCellAnchor editAs="oneCell">
    <xdr:from>
      <xdr:col>14</xdr:col>
      <xdr:colOff>0</xdr:colOff>
      <xdr:row>264</xdr:row>
      <xdr:rowOff>0</xdr:rowOff>
    </xdr:from>
    <xdr:to>
      <xdr:col>14</xdr:col>
      <xdr:colOff>390525</xdr:colOff>
      <xdr:row>265</xdr:row>
      <xdr:rowOff>0</xdr:rowOff>
    </xdr:to>
    <xdr:pic>
      <xdr:nvPicPr>
        <xdr:cNvPr id="1147" name="Picture 1720">
          <a:extLst>
            <a:ext uri="{FF2B5EF4-FFF2-40B4-BE49-F238E27FC236}">
              <a16:creationId xmlns:a16="http://schemas.microsoft.com/office/drawing/2014/main" id="{00000000-0008-0000-0400-00007B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4828400"/>
          <a:ext cx="390525" cy="371475"/>
        </a:xfrm>
        <a:prstGeom prst="rect">
          <a:avLst/>
        </a:prstGeom>
        <a:noFill/>
        <a:ln w="9525">
          <a:miter lim="800000"/>
          <a:headEnd/>
          <a:tailEnd/>
        </a:ln>
      </xdr:spPr>
    </xdr:pic>
    <xdr:clientData/>
  </xdr:twoCellAnchor>
  <xdr:twoCellAnchor editAs="oneCell">
    <xdr:from>
      <xdr:col>14</xdr:col>
      <xdr:colOff>0</xdr:colOff>
      <xdr:row>265</xdr:row>
      <xdr:rowOff>0</xdr:rowOff>
    </xdr:from>
    <xdr:to>
      <xdr:col>14</xdr:col>
      <xdr:colOff>390525</xdr:colOff>
      <xdr:row>266</xdr:row>
      <xdr:rowOff>0</xdr:rowOff>
    </xdr:to>
    <xdr:pic>
      <xdr:nvPicPr>
        <xdr:cNvPr id="1149" name="Picture 1722">
          <a:extLst>
            <a:ext uri="{FF2B5EF4-FFF2-40B4-BE49-F238E27FC236}">
              <a16:creationId xmlns:a16="http://schemas.microsoft.com/office/drawing/2014/main" id="{00000000-0008-0000-0400-00007D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199875"/>
          <a:ext cx="390525" cy="371475"/>
        </a:xfrm>
        <a:prstGeom prst="rect">
          <a:avLst/>
        </a:prstGeom>
        <a:noFill/>
        <a:ln w="9525">
          <a:miter lim="800000"/>
          <a:headEnd/>
          <a:tailEnd/>
        </a:ln>
      </xdr:spPr>
    </xdr:pic>
    <xdr:clientData/>
  </xdr:twoCellAnchor>
  <xdr:twoCellAnchor editAs="oneCell">
    <xdr:from>
      <xdr:col>14</xdr:col>
      <xdr:colOff>0</xdr:colOff>
      <xdr:row>266</xdr:row>
      <xdr:rowOff>0</xdr:rowOff>
    </xdr:from>
    <xdr:to>
      <xdr:col>14</xdr:col>
      <xdr:colOff>390525</xdr:colOff>
      <xdr:row>267</xdr:row>
      <xdr:rowOff>0</xdr:rowOff>
    </xdr:to>
    <xdr:pic>
      <xdr:nvPicPr>
        <xdr:cNvPr id="1151" name="Picture 1724">
          <a:extLst>
            <a:ext uri="{FF2B5EF4-FFF2-40B4-BE49-F238E27FC236}">
              <a16:creationId xmlns:a16="http://schemas.microsoft.com/office/drawing/2014/main" id="{00000000-0008-0000-0400-00007F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571350"/>
          <a:ext cx="390525" cy="371475"/>
        </a:xfrm>
        <a:prstGeom prst="rect">
          <a:avLst/>
        </a:prstGeom>
        <a:noFill/>
        <a:ln w="9525">
          <a:miter lim="800000"/>
          <a:headEnd/>
          <a:tailEnd/>
        </a:ln>
      </xdr:spPr>
    </xdr:pic>
    <xdr:clientData/>
  </xdr:twoCellAnchor>
  <xdr:twoCellAnchor editAs="oneCell">
    <xdr:from>
      <xdr:col>14</xdr:col>
      <xdr:colOff>0</xdr:colOff>
      <xdr:row>267</xdr:row>
      <xdr:rowOff>0</xdr:rowOff>
    </xdr:from>
    <xdr:to>
      <xdr:col>14</xdr:col>
      <xdr:colOff>390525</xdr:colOff>
      <xdr:row>268</xdr:row>
      <xdr:rowOff>0</xdr:rowOff>
    </xdr:to>
    <xdr:pic>
      <xdr:nvPicPr>
        <xdr:cNvPr id="1153" name="Picture 1726">
          <a:extLst>
            <a:ext uri="{FF2B5EF4-FFF2-40B4-BE49-F238E27FC236}">
              <a16:creationId xmlns:a16="http://schemas.microsoft.com/office/drawing/2014/main" id="{00000000-0008-0000-0400-000081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942825"/>
          <a:ext cx="390525" cy="371475"/>
        </a:xfrm>
        <a:prstGeom prst="rect">
          <a:avLst/>
        </a:prstGeom>
        <a:noFill/>
        <a:ln w="9525">
          <a:miter lim="800000"/>
          <a:headEnd/>
          <a:tailEnd/>
        </a:ln>
      </xdr:spPr>
    </xdr:pic>
    <xdr:clientData/>
  </xdr:twoCellAnchor>
  <xdr:twoCellAnchor editAs="oneCell">
    <xdr:from>
      <xdr:col>14</xdr:col>
      <xdr:colOff>0</xdr:colOff>
      <xdr:row>274</xdr:row>
      <xdr:rowOff>0</xdr:rowOff>
    </xdr:from>
    <xdr:to>
      <xdr:col>14</xdr:col>
      <xdr:colOff>390525</xdr:colOff>
      <xdr:row>275</xdr:row>
      <xdr:rowOff>0</xdr:rowOff>
    </xdr:to>
    <xdr:pic>
      <xdr:nvPicPr>
        <xdr:cNvPr id="1155" name="Picture 1728">
          <a:extLst>
            <a:ext uri="{FF2B5EF4-FFF2-40B4-BE49-F238E27FC236}">
              <a16:creationId xmlns:a16="http://schemas.microsoft.com/office/drawing/2014/main" id="{00000000-0008-0000-0400-000083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8543150"/>
          <a:ext cx="390525" cy="371475"/>
        </a:xfrm>
        <a:prstGeom prst="rect">
          <a:avLst/>
        </a:prstGeom>
        <a:noFill/>
        <a:ln w="9525">
          <a:miter lim="800000"/>
          <a:headEnd/>
          <a:tailEnd/>
        </a:ln>
      </xdr:spPr>
    </xdr:pic>
    <xdr:clientData/>
  </xdr:twoCellAnchor>
  <xdr:twoCellAnchor editAs="oneCell">
    <xdr:from>
      <xdr:col>14</xdr:col>
      <xdr:colOff>0</xdr:colOff>
      <xdr:row>281</xdr:row>
      <xdr:rowOff>0</xdr:rowOff>
    </xdr:from>
    <xdr:to>
      <xdr:col>14</xdr:col>
      <xdr:colOff>390525</xdr:colOff>
      <xdr:row>282</xdr:row>
      <xdr:rowOff>85725</xdr:rowOff>
    </xdr:to>
    <xdr:pic>
      <xdr:nvPicPr>
        <xdr:cNvPr id="1157" name="Picture 1730">
          <a:extLst>
            <a:ext uri="{FF2B5EF4-FFF2-40B4-BE49-F238E27FC236}">
              <a16:creationId xmlns:a16="http://schemas.microsoft.com/office/drawing/2014/main" id="{00000000-0008-0000-0400-000085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0962500"/>
          <a:ext cx="390525" cy="276225"/>
        </a:xfrm>
        <a:prstGeom prst="rect">
          <a:avLst/>
        </a:prstGeom>
        <a:noFill/>
        <a:ln w="9525">
          <a:miter lim="800000"/>
          <a:headEnd/>
          <a:tailEnd/>
        </a:ln>
      </xdr:spPr>
    </xdr:pic>
    <xdr:clientData/>
  </xdr:twoCellAnchor>
  <xdr:twoCellAnchor editAs="oneCell">
    <xdr:from>
      <xdr:col>14</xdr:col>
      <xdr:colOff>0</xdr:colOff>
      <xdr:row>282</xdr:row>
      <xdr:rowOff>0</xdr:rowOff>
    </xdr:from>
    <xdr:to>
      <xdr:col>14</xdr:col>
      <xdr:colOff>390525</xdr:colOff>
      <xdr:row>283</xdr:row>
      <xdr:rowOff>85725</xdr:rowOff>
    </xdr:to>
    <xdr:pic>
      <xdr:nvPicPr>
        <xdr:cNvPr id="1159" name="Picture 1732">
          <a:extLst>
            <a:ext uri="{FF2B5EF4-FFF2-40B4-BE49-F238E27FC236}">
              <a16:creationId xmlns:a16="http://schemas.microsoft.com/office/drawing/2014/main" id="{00000000-0008-0000-0400-000087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1153000"/>
          <a:ext cx="390525" cy="276225"/>
        </a:xfrm>
        <a:prstGeom prst="rect">
          <a:avLst/>
        </a:prstGeom>
        <a:noFill/>
        <a:ln w="9525">
          <a:miter lim="800000"/>
          <a:headEnd/>
          <a:tailEnd/>
        </a:ln>
      </xdr:spPr>
    </xdr:pic>
    <xdr:clientData/>
  </xdr:twoCellAnchor>
  <xdr:twoCellAnchor editAs="oneCell">
    <xdr:from>
      <xdr:col>14</xdr:col>
      <xdr:colOff>0</xdr:colOff>
      <xdr:row>289</xdr:row>
      <xdr:rowOff>0</xdr:rowOff>
    </xdr:from>
    <xdr:to>
      <xdr:col>14</xdr:col>
      <xdr:colOff>390525</xdr:colOff>
      <xdr:row>290</xdr:row>
      <xdr:rowOff>85725</xdr:rowOff>
    </xdr:to>
    <xdr:pic>
      <xdr:nvPicPr>
        <xdr:cNvPr id="1161" name="Picture 1734">
          <a:extLst>
            <a:ext uri="{FF2B5EF4-FFF2-40B4-BE49-F238E27FC236}">
              <a16:creationId xmlns:a16="http://schemas.microsoft.com/office/drawing/2014/main" id="{00000000-0008-0000-0400-000089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2667475"/>
          <a:ext cx="390525" cy="276225"/>
        </a:xfrm>
        <a:prstGeom prst="rect">
          <a:avLst/>
        </a:prstGeom>
        <a:noFill/>
        <a:ln w="9525">
          <a:miter lim="800000"/>
          <a:headEnd/>
          <a:tailEnd/>
        </a:ln>
      </xdr:spPr>
    </xdr:pic>
    <xdr:clientData/>
  </xdr:twoCellAnchor>
  <xdr:twoCellAnchor editAs="oneCell">
    <xdr:from>
      <xdr:col>14</xdr:col>
      <xdr:colOff>0</xdr:colOff>
      <xdr:row>290</xdr:row>
      <xdr:rowOff>0</xdr:rowOff>
    </xdr:from>
    <xdr:to>
      <xdr:col>14</xdr:col>
      <xdr:colOff>390525</xdr:colOff>
      <xdr:row>291</xdr:row>
      <xdr:rowOff>85725</xdr:rowOff>
    </xdr:to>
    <xdr:pic>
      <xdr:nvPicPr>
        <xdr:cNvPr id="1163" name="Picture 1736">
          <a:extLst>
            <a:ext uri="{FF2B5EF4-FFF2-40B4-BE49-F238E27FC236}">
              <a16:creationId xmlns:a16="http://schemas.microsoft.com/office/drawing/2014/main" id="{00000000-0008-0000-0400-00008B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2857975"/>
          <a:ext cx="390525" cy="276225"/>
        </a:xfrm>
        <a:prstGeom prst="rect">
          <a:avLst/>
        </a:prstGeom>
        <a:noFill/>
        <a:ln w="9525">
          <a:miter lim="800000"/>
          <a:headEnd/>
          <a:tailEnd/>
        </a:ln>
      </xdr:spPr>
    </xdr:pic>
    <xdr:clientData/>
  </xdr:twoCellAnchor>
  <xdr:twoCellAnchor editAs="oneCell">
    <xdr:from>
      <xdr:col>14</xdr:col>
      <xdr:colOff>0</xdr:colOff>
      <xdr:row>291</xdr:row>
      <xdr:rowOff>0</xdr:rowOff>
    </xdr:from>
    <xdr:to>
      <xdr:col>14</xdr:col>
      <xdr:colOff>390525</xdr:colOff>
      <xdr:row>292</xdr:row>
      <xdr:rowOff>142875</xdr:rowOff>
    </xdr:to>
    <xdr:pic>
      <xdr:nvPicPr>
        <xdr:cNvPr id="1165" name="Picture 1738">
          <a:extLst>
            <a:ext uri="{FF2B5EF4-FFF2-40B4-BE49-F238E27FC236}">
              <a16:creationId xmlns:a16="http://schemas.microsoft.com/office/drawing/2014/main" id="{00000000-0008-0000-0400-00008D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3048475"/>
          <a:ext cx="390525" cy="333375"/>
        </a:xfrm>
        <a:prstGeom prst="rect">
          <a:avLst/>
        </a:prstGeom>
        <a:noFill/>
        <a:ln w="9525">
          <a:miter lim="800000"/>
          <a:headEnd/>
          <a:tailEnd/>
        </a:ln>
      </xdr:spPr>
    </xdr:pic>
    <xdr:clientData/>
  </xdr:twoCellAnchor>
  <xdr:twoCellAnchor editAs="oneCell">
    <xdr:from>
      <xdr:col>14</xdr:col>
      <xdr:colOff>0</xdr:colOff>
      <xdr:row>292</xdr:row>
      <xdr:rowOff>0</xdr:rowOff>
    </xdr:from>
    <xdr:to>
      <xdr:col>14</xdr:col>
      <xdr:colOff>390525</xdr:colOff>
      <xdr:row>293</xdr:row>
      <xdr:rowOff>142875</xdr:rowOff>
    </xdr:to>
    <xdr:pic>
      <xdr:nvPicPr>
        <xdr:cNvPr id="1167" name="Picture 1740">
          <a:extLst>
            <a:ext uri="{FF2B5EF4-FFF2-40B4-BE49-F238E27FC236}">
              <a16:creationId xmlns:a16="http://schemas.microsoft.com/office/drawing/2014/main" id="{00000000-0008-0000-0400-00008F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3238975"/>
          <a:ext cx="390525" cy="333375"/>
        </a:xfrm>
        <a:prstGeom prst="rect">
          <a:avLst/>
        </a:prstGeom>
        <a:noFill/>
        <a:ln w="9525">
          <a:miter lim="800000"/>
          <a:headEnd/>
          <a:tailEnd/>
        </a:ln>
      </xdr:spPr>
    </xdr:pic>
    <xdr:clientData/>
  </xdr:twoCellAnchor>
  <xdr:twoCellAnchor editAs="oneCell">
    <xdr:from>
      <xdr:col>14</xdr:col>
      <xdr:colOff>0</xdr:colOff>
      <xdr:row>299</xdr:row>
      <xdr:rowOff>0</xdr:rowOff>
    </xdr:from>
    <xdr:to>
      <xdr:col>14</xdr:col>
      <xdr:colOff>390525</xdr:colOff>
      <xdr:row>300</xdr:row>
      <xdr:rowOff>142875</xdr:rowOff>
    </xdr:to>
    <xdr:pic>
      <xdr:nvPicPr>
        <xdr:cNvPr id="1169" name="Picture 1742">
          <a:extLst>
            <a:ext uri="{FF2B5EF4-FFF2-40B4-BE49-F238E27FC236}">
              <a16:creationId xmlns:a16="http://schemas.microsoft.com/office/drawing/2014/main" id="{00000000-0008-0000-0400-000091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4934425"/>
          <a:ext cx="390525" cy="333375"/>
        </a:xfrm>
        <a:prstGeom prst="rect">
          <a:avLst/>
        </a:prstGeom>
        <a:noFill/>
        <a:ln w="9525">
          <a:miter lim="800000"/>
          <a:headEnd/>
          <a:tailEnd/>
        </a:ln>
      </xdr:spPr>
    </xdr:pic>
    <xdr:clientData/>
  </xdr:twoCellAnchor>
  <xdr:twoCellAnchor editAs="oneCell">
    <xdr:from>
      <xdr:col>14</xdr:col>
      <xdr:colOff>0</xdr:colOff>
      <xdr:row>300</xdr:row>
      <xdr:rowOff>0</xdr:rowOff>
    </xdr:from>
    <xdr:to>
      <xdr:col>14</xdr:col>
      <xdr:colOff>390525</xdr:colOff>
      <xdr:row>301</xdr:row>
      <xdr:rowOff>142875</xdr:rowOff>
    </xdr:to>
    <xdr:pic>
      <xdr:nvPicPr>
        <xdr:cNvPr id="1171" name="Picture 1744">
          <a:extLst>
            <a:ext uri="{FF2B5EF4-FFF2-40B4-BE49-F238E27FC236}">
              <a16:creationId xmlns:a16="http://schemas.microsoft.com/office/drawing/2014/main" id="{00000000-0008-0000-0400-000093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5124925"/>
          <a:ext cx="390525" cy="333375"/>
        </a:xfrm>
        <a:prstGeom prst="rect">
          <a:avLst/>
        </a:prstGeom>
        <a:noFill/>
        <a:ln w="9525">
          <a:miter lim="800000"/>
          <a:headEnd/>
          <a:tailEnd/>
        </a:ln>
      </xdr:spPr>
    </xdr:pic>
    <xdr:clientData/>
  </xdr:twoCellAnchor>
  <xdr:twoCellAnchor editAs="oneCell">
    <xdr:from>
      <xdr:col>14</xdr:col>
      <xdr:colOff>0</xdr:colOff>
      <xdr:row>301</xdr:row>
      <xdr:rowOff>0</xdr:rowOff>
    </xdr:from>
    <xdr:to>
      <xdr:col>14</xdr:col>
      <xdr:colOff>390525</xdr:colOff>
      <xdr:row>302</xdr:row>
      <xdr:rowOff>0</xdr:rowOff>
    </xdr:to>
    <xdr:pic>
      <xdr:nvPicPr>
        <xdr:cNvPr id="1173" name="Picture 1746">
          <a:extLst>
            <a:ext uri="{FF2B5EF4-FFF2-40B4-BE49-F238E27FC236}">
              <a16:creationId xmlns:a16="http://schemas.microsoft.com/office/drawing/2014/main" id="{00000000-0008-0000-0400-000095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5315425"/>
          <a:ext cx="390525" cy="371475"/>
        </a:xfrm>
        <a:prstGeom prst="rect">
          <a:avLst/>
        </a:prstGeom>
        <a:noFill/>
        <a:ln w="9525">
          <a:miter lim="800000"/>
          <a:headEnd/>
          <a:tailEnd/>
        </a:ln>
      </xdr:spPr>
    </xdr:pic>
    <xdr:clientData/>
  </xdr:twoCellAnchor>
  <xdr:twoCellAnchor editAs="oneCell">
    <xdr:from>
      <xdr:col>14</xdr:col>
      <xdr:colOff>0</xdr:colOff>
      <xdr:row>308</xdr:row>
      <xdr:rowOff>0</xdr:rowOff>
    </xdr:from>
    <xdr:to>
      <xdr:col>14</xdr:col>
      <xdr:colOff>390525</xdr:colOff>
      <xdr:row>309</xdr:row>
      <xdr:rowOff>85725</xdr:rowOff>
    </xdr:to>
    <xdr:pic>
      <xdr:nvPicPr>
        <xdr:cNvPr id="1175" name="Picture 1748">
          <a:extLst>
            <a:ext uri="{FF2B5EF4-FFF2-40B4-BE49-F238E27FC236}">
              <a16:creationId xmlns:a16="http://schemas.microsoft.com/office/drawing/2014/main" id="{00000000-0008-0000-0400-000097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7372825"/>
          <a:ext cx="390525" cy="276225"/>
        </a:xfrm>
        <a:prstGeom prst="rect">
          <a:avLst/>
        </a:prstGeom>
        <a:noFill/>
        <a:ln w="9525">
          <a:miter lim="800000"/>
          <a:headEnd/>
          <a:tailEnd/>
        </a:ln>
      </xdr:spPr>
    </xdr:pic>
    <xdr:clientData/>
  </xdr:twoCellAnchor>
  <xdr:twoCellAnchor editAs="oneCell">
    <xdr:from>
      <xdr:col>14</xdr:col>
      <xdr:colOff>0</xdr:colOff>
      <xdr:row>309</xdr:row>
      <xdr:rowOff>0</xdr:rowOff>
    </xdr:from>
    <xdr:to>
      <xdr:col>14</xdr:col>
      <xdr:colOff>390525</xdr:colOff>
      <xdr:row>310</xdr:row>
      <xdr:rowOff>142875</xdr:rowOff>
    </xdr:to>
    <xdr:pic>
      <xdr:nvPicPr>
        <xdr:cNvPr id="1177" name="Picture 1750">
          <a:extLst>
            <a:ext uri="{FF2B5EF4-FFF2-40B4-BE49-F238E27FC236}">
              <a16:creationId xmlns:a16="http://schemas.microsoft.com/office/drawing/2014/main" id="{00000000-0008-0000-0400-000099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7563325"/>
          <a:ext cx="390525" cy="333375"/>
        </a:xfrm>
        <a:prstGeom prst="rect">
          <a:avLst/>
        </a:prstGeom>
        <a:noFill/>
        <a:ln w="9525">
          <a:miter lim="800000"/>
          <a:headEnd/>
          <a:tailEnd/>
        </a:ln>
      </xdr:spPr>
    </xdr:pic>
    <xdr:clientData/>
  </xdr:twoCellAnchor>
  <xdr:twoCellAnchor editAs="oneCell">
    <xdr:from>
      <xdr:col>14</xdr:col>
      <xdr:colOff>0</xdr:colOff>
      <xdr:row>310</xdr:row>
      <xdr:rowOff>0</xdr:rowOff>
    </xdr:from>
    <xdr:to>
      <xdr:col>14</xdr:col>
      <xdr:colOff>390525</xdr:colOff>
      <xdr:row>311</xdr:row>
      <xdr:rowOff>142875</xdr:rowOff>
    </xdr:to>
    <xdr:pic>
      <xdr:nvPicPr>
        <xdr:cNvPr id="1179" name="Picture 1752">
          <a:extLst>
            <a:ext uri="{FF2B5EF4-FFF2-40B4-BE49-F238E27FC236}">
              <a16:creationId xmlns:a16="http://schemas.microsoft.com/office/drawing/2014/main" id="{00000000-0008-0000-0400-00009B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7753825"/>
          <a:ext cx="390525" cy="333375"/>
        </a:xfrm>
        <a:prstGeom prst="rect">
          <a:avLst/>
        </a:prstGeom>
        <a:noFill/>
        <a:ln w="9525">
          <a:miter lim="800000"/>
          <a:headEnd/>
          <a:tailEnd/>
        </a:ln>
      </xdr:spPr>
    </xdr:pic>
    <xdr:clientData/>
  </xdr:twoCellAnchor>
  <xdr:twoCellAnchor editAs="oneCell">
    <xdr:from>
      <xdr:col>14</xdr:col>
      <xdr:colOff>0</xdr:colOff>
      <xdr:row>311</xdr:row>
      <xdr:rowOff>0</xdr:rowOff>
    </xdr:from>
    <xdr:to>
      <xdr:col>14</xdr:col>
      <xdr:colOff>390525</xdr:colOff>
      <xdr:row>312</xdr:row>
      <xdr:rowOff>0</xdr:rowOff>
    </xdr:to>
    <xdr:pic>
      <xdr:nvPicPr>
        <xdr:cNvPr id="1181" name="Picture 1754">
          <a:extLst>
            <a:ext uri="{FF2B5EF4-FFF2-40B4-BE49-F238E27FC236}">
              <a16:creationId xmlns:a16="http://schemas.microsoft.com/office/drawing/2014/main" id="{00000000-0008-0000-0400-00009D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7944325"/>
          <a:ext cx="390525" cy="371475"/>
        </a:xfrm>
        <a:prstGeom prst="rect">
          <a:avLst/>
        </a:prstGeom>
        <a:noFill/>
        <a:ln w="9525">
          <a:miter lim="800000"/>
          <a:headEnd/>
          <a:tailEnd/>
        </a:ln>
      </xdr:spPr>
    </xdr:pic>
    <xdr:clientData/>
  </xdr:twoCellAnchor>
  <xdr:twoCellAnchor editAs="oneCell">
    <xdr:from>
      <xdr:col>14</xdr:col>
      <xdr:colOff>0</xdr:colOff>
      <xdr:row>312</xdr:row>
      <xdr:rowOff>0</xdr:rowOff>
    </xdr:from>
    <xdr:to>
      <xdr:col>14</xdr:col>
      <xdr:colOff>390525</xdr:colOff>
      <xdr:row>313</xdr:row>
      <xdr:rowOff>0</xdr:rowOff>
    </xdr:to>
    <xdr:pic>
      <xdr:nvPicPr>
        <xdr:cNvPr id="1183" name="Picture 1756">
          <a:extLst>
            <a:ext uri="{FF2B5EF4-FFF2-40B4-BE49-F238E27FC236}">
              <a16:creationId xmlns:a16="http://schemas.microsoft.com/office/drawing/2014/main" id="{00000000-0008-0000-0400-00009F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8315800"/>
          <a:ext cx="390525" cy="371475"/>
        </a:xfrm>
        <a:prstGeom prst="rect">
          <a:avLst/>
        </a:prstGeom>
        <a:noFill/>
        <a:ln w="9525">
          <a:miter lim="800000"/>
          <a:headEnd/>
          <a:tailEnd/>
        </a:ln>
      </xdr:spPr>
    </xdr:pic>
    <xdr:clientData/>
  </xdr:twoCellAnchor>
  <xdr:twoCellAnchor editAs="oneCell">
    <xdr:from>
      <xdr:col>14</xdr:col>
      <xdr:colOff>0</xdr:colOff>
      <xdr:row>313</xdr:row>
      <xdr:rowOff>0</xdr:rowOff>
    </xdr:from>
    <xdr:to>
      <xdr:col>14</xdr:col>
      <xdr:colOff>390525</xdr:colOff>
      <xdr:row>314</xdr:row>
      <xdr:rowOff>0</xdr:rowOff>
    </xdr:to>
    <xdr:pic>
      <xdr:nvPicPr>
        <xdr:cNvPr id="1185" name="Picture 1758">
          <a:extLst>
            <a:ext uri="{FF2B5EF4-FFF2-40B4-BE49-F238E27FC236}">
              <a16:creationId xmlns:a16="http://schemas.microsoft.com/office/drawing/2014/main" id="{00000000-0008-0000-0400-0000A1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8687275"/>
          <a:ext cx="390525" cy="361950"/>
        </a:xfrm>
        <a:prstGeom prst="rect">
          <a:avLst/>
        </a:prstGeom>
        <a:noFill/>
        <a:ln w="9525">
          <a:miter lim="800000"/>
          <a:headEnd/>
          <a:tailEnd/>
        </a:ln>
      </xdr:spPr>
    </xdr:pic>
    <xdr:clientData/>
  </xdr:twoCellAnchor>
  <xdr:twoCellAnchor editAs="oneCell">
    <xdr:from>
      <xdr:col>14</xdr:col>
      <xdr:colOff>0</xdr:colOff>
      <xdr:row>314</xdr:row>
      <xdr:rowOff>0</xdr:rowOff>
    </xdr:from>
    <xdr:to>
      <xdr:col>14</xdr:col>
      <xdr:colOff>390525</xdr:colOff>
      <xdr:row>315</xdr:row>
      <xdr:rowOff>85725</xdr:rowOff>
    </xdr:to>
    <xdr:pic>
      <xdr:nvPicPr>
        <xdr:cNvPr id="1187" name="Picture 1760">
          <a:extLst>
            <a:ext uri="{FF2B5EF4-FFF2-40B4-BE49-F238E27FC236}">
              <a16:creationId xmlns:a16="http://schemas.microsoft.com/office/drawing/2014/main" id="{00000000-0008-0000-0400-0000A3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058750"/>
          <a:ext cx="390525" cy="276225"/>
        </a:xfrm>
        <a:prstGeom prst="rect">
          <a:avLst/>
        </a:prstGeom>
        <a:noFill/>
        <a:ln w="9525">
          <a:miter lim="800000"/>
          <a:headEnd/>
          <a:tailEnd/>
        </a:ln>
      </xdr:spPr>
    </xdr:pic>
    <xdr:clientData/>
  </xdr:twoCellAnchor>
  <xdr:twoCellAnchor editAs="oneCell">
    <xdr:from>
      <xdr:col>14</xdr:col>
      <xdr:colOff>0</xdr:colOff>
      <xdr:row>315</xdr:row>
      <xdr:rowOff>0</xdr:rowOff>
    </xdr:from>
    <xdr:to>
      <xdr:col>14</xdr:col>
      <xdr:colOff>390525</xdr:colOff>
      <xdr:row>316</xdr:row>
      <xdr:rowOff>85725</xdr:rowOff>
    </xdr:to>
    <xdr:pic>
      <xdr:nvPicPr>
        <xdr:cNvPr id="1189" name="Picture 1762">
          <a:extLst>
            <a:ext uri="{FF2B5EF4-FFF2-40B4-BE49-F238E27FC236}">
              <a16:creationId xmlns:a16="http://schemas.microsoft.com/office/drawing/2014/main" id="{00000000-0008-0000-0400-0000A5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249250"/>
          <a:ext cx="390525" cy="276225"/>
        </a:xfrm>
        <a:prstGeom prst="rect">
          <a:avLst/>
        </a:prstGeom>
        <a:noFill/>
        <a:ln w="9525">
          <a:miter lim="800000"/>
          <a:headEnd/>
          <a:tailEnd/>
        </a:ln>
      </xdr:spPr>
    </xdr:pic>
    <xdr:clientData/>
  </xdr:twoCellAnchor>
  <xdr:twoCellAnchor editAs="oneCell">
    <xdr:from>
      <xdr:col>14</xdr:col>
      <xdr:colOff>0</xdr:colOff>
      <xdr:row>316</xdr:row>
      <xdr:rowOff>0</xdr:rowOff>
    </xdr:from>
    <xdr:to>
      <xdr:col>14</xdr:col>
      <xdr:colOff>390525</xdr:colOff>
      <xdr:row>317</xdr:row>
      <xdr:rowOff>85725</xdr:rowOff>
    </xdr:to>
    <xdr:pic>
      <xdr:nvPicPr>
        <xdr:cNvPr id="1191" name="Picture 1764">
          <a:extLst>
            <a:ext uri="{FF2B5EF4-FFF2-40B4-BE49-F238E27FC236}">
              <a16:creationId xmlns:a16="http://schemas.microsoft.com/office/drawing/2014/main" id="{00000000-0008-0000-0400-0000A7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439750"/>
          <a:ext cx="390525" cy="276225"/>
        </a:xfrm>
        <a:prstGeom prst="rect">
          <a:avLst/>
        </a:prstGeom>
        <a:noFill/>
        <a:ln w="9525">
          <a:miter lim="800000"/>
          <a:headEnd/>
          <a:tailEnd/>
        </a:ln>
      </xdr:spPr>
    </xdr:pic>
    <xdr:clientData/>
  </xdr:twoCellAnchor>
  <xdr:twoCellAnchor editAs="oneCell">
    <xdr:from>
      <xdr:col>14</xdr:col>
      <xdr:colOff>0</xdr:colOff>
      <xdr:row>317</xdr:row>
      <xdr:rowOff>0</xdr:rowOff>
    </xdr:from>
    <xdr:to>
      <xdr:col>14</xdr:col>
      <xdr:colOff>390525</xdr:colOff>
      <xdr:row>318</xdr:row>
      <xdr:rowOff>85725</xdr:rowOff>
    </xdr:to>
    <xdr:pic>
      <xdr:nvPicPr>
        <xdr:cNvPr id="1193" name="Picture 1766">
          <a:extLst>
            <a:ext uri="{FF2B5EF4-FFF2-40B4-BE49-F238E27FC236}">
              <a16:creationId xmlns:a16="http://schemas.microsoft.com/office/drawing/2014/main" id="{00000000-0008-0000-0400-0000A904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630250"/>
          <a:ext cx="390525" cy="276225"/>
        </a:xfrm>
        <a:prstGeom prst="rect">
          <a:avLst/>
        </a:prstGeom>
        <a:noFill/>
        <a:ln w="9525">
          <a:miter lim="800000"/>
          <a:headEnd/>
          <a:tailEnd/>
        </a:ln>
      </xdr:spPr>
    </xdr:pic>
    <xdr:clientData/>
  </xdr:twoCellAnchor>
  <xdr:twoCellAnchor editAs="oneCell">
    <xdr:from>
      <xdr:col>14</xdr:col>
      <xdr:colOff>0</xdr:colOff>
      <xdr:row>318</xdr:row>
      <xdr:rowOff>0</xdr:rowOff>
    </xdr:from>
    <xdr:to>
      <xdr:col>14</xdr:col>
      <xdr:colOff>390525</xdr:colOff>
      <xdr:row>319</xdr:row>
      <xdr:rowOff>142875</xdr:rowOff>
    </xdr:to>
    <xdr:pic>
      <xdr:nvPicPr>
        <xdr:cNvPr id="1195" name="Picture 1768">
          <a:extLst>
            <a:ext uri="{FF2B5EF4-FFF2-40B4-BE49-F238E27FC236}">
              <a16:creationId xmlns:a16="http://schemas.microsoft.com/office/drawing/2014/main" id="{00000000-0008-0000-0400-0000AB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9820750"/>
          <a:ext cx="390525" cy="333375"/>
        </a:xfrm>
        <a:prstGeom prst="rect">
          <a:avLst/>
        </a:prstGeom>
        <a:noFill/>
        <a:ln w="9525">
          <a:miter lim="800000"/>
          <a:headEnd/>
          <a:tailEnd/>
        </a:ln>
      </xdr:spPr>
    </xdr:pic>
    <xdr:clientData/>
  </xdr:twoCellAnchor>
  <xdr:twoCellAnchor editAs="oneCell">
    <xdr:from>
      <xdr:col>14</xdr:col>
      <xdr:colOff>0</xdr:colOff>
      <xdr:row>319</xdr:row>
      <xdr:rowOff>0</xdr:rowOff>
    </xdr:from>
    <xdr:to>
      <xdr:col>14</xdr:col>
      <xdr:colOff>390525</xdr:colOff>
      <xdr:row>320</xdr:row>
      <xdr:rowOff>142875</xdr:rowOff>
    </xdr:to>
    <xdr:pic>
      <xdr:nvPicPr>
        <xdr:cNvPr id="1197" name="Picture 1770">
          <a:extLst>
            <a:ext uri="{FF2B5EF4-FFF2-40B4-BE49-F238E27FC236}">
              <a16:creationId xmlns:a16="http://schemas.microsoft.com/office/drawing/2014/main" id="{00000000-0008-0000-0400-0000AD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011250"/>
          <a:ext cx="390525" cy="333375"/>
        </a:xfrm>
        <a:prstGeom prst="rect">
          <a:avLst/>
        </a:prstGeom>
        <a:noFill/>
        <a:ln w="9525">
          <a:miter lim="800000"/>
          <a:headEnd/>
          <a:tailEnd/>
        </a:ln>
      </xdr:spPr>
    </xdr:pic>
    <xdr:clientData/>
  </xdr:twoCellAnchor>
  <xdr:twoCellAnchor editAs="oneCell">
    <xdr:from>
      <xdr:col>14</xdr:col>
      <xdr:colOff>0</xdr:colOff>
      <xdr:row>320</xdr:row>
      <xdr:rowOff>0</xdr:rowOff>
    </xdr:from>
    <xdr:to>
      <xdr:col>14</xdr:col>
      <xdr:colOff>390525</xdr:colOff>
      <xdr:row>321</xdr:row>
      <xdr:rowOff>0</xdr:rowOff>
    </xdr:to>
    <xdr:pic>
      <xdr:nvPicPr>
        <xdr:cNvPr id="1199" name="Picture 1772">
          <a:extLst>
            <a:ext uri="{FF2B5EF4-FFF2-40B4-BE49-F238E27FC236}">
              <a16:creationId xmlns:a16="http://schemas.microsoft.com/office/drawing/2014/main" id="{00000000-0008-0000-0400-0000AF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201750"/>
          <a:ext cx="390525" cy="371475"/>
        </a:xfrm>
        <a:prstGeom prst="rect">
          <a:avLst/>
        </a:prstGeom>
        <a:noFill/>
        <a:ln w="9525">
          <a:miter lim="800000"/>
          <a:headEnd/>
          <a:tailEnd/>
        </a:ln>
      </xdr:spPr>
    </xdr:pic>
    <xdr:clientData/>
  </xdr:twoCellAnchor>
  <xdr:twoCellAnchor editAs="oneCell">
    <xdr:from>
      <xdr:col>14</xdr:col>
      <xdr:colOff>0</xdr:colOff>
      <xdr:row>321</xdr:row>
      <xdr:rowOff>0</xdr:rowOff>
    </xdr:from>
    <xdr:to>
      <xdr:col>14</xdr:col>
      <xdr:colOff>390525</xdr:colOff>
      <xdr:row>322</xdr:row>
      <xdr:rowOff>0</xdr:rowOff>
    </xdr:to>
    <xdr:pic>
      <xdr:nvPicPr>
        <xdr:cNvPr id="1201" name="Picture 1774">
          <a:extLst>
            <a:ext uri="{FF2B5EF4-FFF2-40B4-BE49-F238E27FC236}">
              <a16:creationId xmlns:a16="http://schemas.microsoft.com/office/drawing/2014/main" id="{00000000-0008-0000-0400-0000B1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573225"/>
          <a:ext cx="390525" cy="371475"/>
        </a:xfrm>
        <a:prstGeom prst="rect">
          <a:avLst/>
        </a:prstGeom>
        <a:noFill/>
        <a:ln w="9525">
          <a:miter lim="800000"/>
          <a:headEnd/>
          <a:tailEnd/>
        </a:ln>
      </xdr:spPr>
    </xdr:pic>
    <xdr:clientData/>
  </xdr:twoCellAnchor>
  <xdr:twoCellAnchor editAs="oneCell">
    <xdr:from>
      <xdr:col>14</xdr:col>
      <xdr:colOff>0</xdr:colOff>
      <xdr:row>322</xdr:row>
      <xdr:rowOff>0</xdr:rowOff>
    </xdr:from>
    <xdr:to>
      <xdr:col>14</xdr:col>
      <xdr:colOff>390525</xdr:colOff>
      <xdr:row>323</xdr:row>
      <xdr:rowOff>0</xdr:rowOff>
    </xdr:to>
    <xdr:pic>
      <xdr:nvPicPr>
        <xdr:cNvPr id="1203" name="Picture 1776">
          <a:extLst>
            <a:ext uri="{FF2B5EF4-FFF2-40B4-BE49-F238E27FC236}">
              <a16:creationId xmlns:a16="http://schemas.microsoft.com/office/drawing/2014/main" id="{00000000-0008-0000-0400-0000B3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944700"/>
          <a:ext cx="390525" cy="371475"/>
        </a:xfrm>
        <a:prstGeom prst="rect">
          <a:avLst/>
        </a:prstGeom>
        <a:noFill/>
        <a:ln w="9525">
          <a:miter lim="800000"/>
          <a:headEnd/>
          <a:tailEnd/>
        </a:ln>
      </xdr:spPr>
    </xdr:pic>
    <xdr:clientData/>
  </xdr:twoCellAnchor>
  <xdr:twoCellAnchor editAs="oneCell">
    <xdr:from>
      <xdr:col>14</xdr:col>
      <xdr:colOff>0</xdr:colOff>
      <xdr:row>323</xdr:row>
      <xdr:rowOff>0</xdr:rowOff>
    </xdr:from>
    <xdr:to>
      <xdr:col>14</xdr:col>
      <xdr:colOff>390525</xdr:colOff>
      <xdr:row>324</xdr:row>
      <xdr:rowOff>0</xdr:rowOff>
    </xdr:to>
    <xdr:pic>
      <xdr:nvPicPr>
        <xdr:cNvPr id="1205" name="Picture 1778">
          <a:extLst>
            <a:ext uri="{FF2B5EF4-FFF2-40B4-BE49-F238E27FC236}">
              <a16:creationId xmlns:a16="http://schemas.microsoft.com/office/drawing/2014/main" id="{00000000-0008-0000-0400-0000B5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1316175"/>
          <a:ext cx="390525" cy="371475"/>
        </a:xfrm>
        <a:prstGeom prst="rect">
          <a:avLst/>
        </a:prstGeom>
        <a:noFill/>
        <a:ln w="9525">
          <a:miter lim="800000"/>
          <a:headEnd/>
          <a:tailEnd/>
        </a:ln>
      </xdr:spPr>
    </xdr:pic>
    <xdr:clientData/>
  </xdr:twoCellAnchor>
  <xdr:twoCellAnchor editAs="oneCell">
    <xdr:from>
      <xdr:col>14</xdr:col>
      <xdr:colOff>0</xdr:colOff>
      <xdr:row>324</xdr:row>
      <xdr:rowOff>0</xdr:rowOff>
    </xdr:from>
    <xdr:to>
      <xdr:col>14</xdr:col>
      <xdr:colOff>390525</xdr:colOff>
      <xdr:row>325</xdr:row>
      <xdr:rowOff>0</xdr:rowOff>
    </xdr:to>
    <xdr:pic>
      <xdr:nvPicPr>
        <xdr:cNvPr id="1207" name="Picture 1780">
          <a:extLst>
            <a:ext uri="{FF2B5EF4-FFF2-40B4-BE49-F238E27FC236}">
              <a16:creationId xmlns:a16="http://schemas.microsoft.com/office/drawing/2014/main" id="{00000000-0008-0000-0400-0000B7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1687650"/>
          <a:ext cx="390525" cy="371475"/>
        </a:xfrm>
        <a:prstGeom prst="rect">
          <a:avLst/>
        </a:prstGeom>
        <a:noFill/>
        <a:ln w="9525">
          <a:miter lim="800000"/>
          <a:headEnd/>
          <a:tailEnd/>
        </a:ln>
      </xdr:spPr>
    </xdr:pic>
    <xdr:clientData/>
  </xdr:twoCellAnchor>
  <xdr:twoCellAnchor editAs="oneCell">
    <xdr:from>
      <xdr:col>14</xdr:col>
      <xdr:colOff>0</xdr:colOff>
      <xdr:row>325</xdr:row>
      <xdr:rowOff>0</xdr:rowOff>
    </xdr:from>
    <xdr:to>
      <xdr:col>14</xdr:col>
      <xdr:colOff>390525</xdr:colOff>
      <xdr:row>326</xdr:row>
      <xdr:rowOff>0</xdr:rowOff>
    </xdr:to>
    <xdr:pic>
      <xdr:nvPicPr>
        <xdr:cNvPr id="1209" name="Picture 1782">
          <a:extLst>
            <a:ext uri="{FF2B5EF4-FFF2-40B4-BE49-F238E27FC236}">
              <a16:creationId xmlns:a16="http://schemas.microsoft.com/office/drawing/2014/main" id="{00000000-0008-0000-0400-0000B9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2059125"/>
          <a:ext cx="390525" cy="371475"/>
        </a:xfrm>
        <a:prstGeom prst="rect">
          <a:avLst/>
        </a:prstGeom>
        <a:noFill/>
        <a:ln w="9525">
          <a:miter lim="800000"/>
          <a:headEnd/>
          <a:tailEnd/>
        </a:ln>
      </xdr:spPr>
    </xdr:pic>
    <xdr:clientData/>
  </xdr:twoCellAnchor>
  <xdr:twoCellAnchor editAs="oneCell">
    <xdr:from>
      <xdr:col>14</xdr:col>
      <xdr:colOff>0</xdr:colOff>
      <xdr:row>326</xdr:row>
      <xdr:rowOff>0</xdr:rowOff>
    </xdr:from>
    <xdr:to>
      <xdr:col>14</xdr:col>
      <xdr:colOff>390525</xdr:colOff>
      <xdr:row>327</xdr:row>
      <xdr:rowOff>0</xdr:rowOff>
    </xdr:to>
    <xdr:pic>
      <xdr:nvPicPr>
        <xdr:cNvPr id="1211" name="Picture 1784">
          <a:extLst>
            <a:ext uri="{FF2B5EF4-FFF2-40B4-BE49-F238E27FC236}">
              <a16:creationId xmlns:a16="http://schemas.microsoft.com/office/drawing/2014/main" id="{00000000-0008-0000-0400-0000BB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2430600"/>
          <a:ext cx="390525" cy="371475"/>
        </a:xfrm>
        <a:prstGeom prst="rect">
          <a:avLst/>
        </a:prstGeom>
        <a:noFill/>
        <a:ln w="9525">
          <a:miter lim="800000"/>
          <a:headEnd/>
          <a:tailEnd/>
        </a:ln>
      </xdr:spPr>
    </xdr:pic>
    <xdr:clientData/>
  </xdr:twoCellAnchor>
  <xdr:twoCellAnchor editAs="oneCell">
    <xdr:from>
      <xdr:col>14</xdr:col>
      <xdr:colOff>0</xdr:colOff>
      <xdr:row>327</xdr:row>
      <xdr:rowOff>0</xdr:rowOff>
    </xdr:from>
    <xdr:to>
      <xdr:col>14</xdr:col>
      <xdr:colOff>390525</xdr:colOff>
      <xdr:row>328</xdr:row>
      <xdr:rowOff>0</xdr:rowOff>
    </xdr:to>
    <xdr:pic>
      <xdr:nvPicPr>
        <xdr:cNvPr id="1213" name="Picture 1786">
          <a:extLst>
            <a:ext uri="{FF2B5EF4-FFF2-40B4-BE49-F238E27FC236}">
              <a16:creationId xmlns:a16="http://schemas.microsoft.com/office/drawing/2014/main" id="{00000000-0008-0000-0400-0000BD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2802075"/>
          <a:ext cx="390525" cy="371475"/>
        </a:xfrm>
        <a:prstGeom prst="rect">
          <a:avLst/>
        </a:prstGeom>
        <a:noFill/>
        <a:ln w="9525">
          <a:miter lim="800000"/>
          <a:headEnd/>
          <a:tailEnd/>
        </a:ln>
      </xdr:spPr>
    </xdr:pic>
    <xdr:clientData/>
  </xdr:twoCellAnchor>
  <xdr:twoCellAnchor editAs="oneCell">
    <xdr:from>
      <xdr:col>14</xdr:col>
      <xdr:colOff>0</xdr:colOff>
      <xdr:row>328</xdr:row>
      <xdr:rowOff>0</xdr:rowOff>
    </xdr:from>
    <xdr:to>
      <xdr:col>14</xdr:col>
      <xdr:colOff>390525</xdr:colOff>
      <xdr:row>329</xdr:row>
      <xdr:rowOff>0</xdr:rowOff>
    </xdr:to>
    <xdr:pic>
      <xdr:nvPicPr>
        <xdr:cNvPr id="1215" name="Picture 1788">
          <a:extLst>
            <a:ext uri="{FF2B5EF4-FFF2-40B4-BE49-F238E27FC236}">
              <a16:creationId xmlns:a16="http://schemas.microsoft.com/office/drawing/2014/main" id="{00000000-0008-0000-0400-0000BF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3173550"/>
          <a:ext cx="390525" cy="371475"/>
        </a:xfrm>
        <a:prstGeom prst="rect">
          <a:avLst/>
        </a:prstGeom>
        <a:noFill/>
        <a:ln w="9525">
          <a:miter lim="800000"/>
          <a:headEnd/>
          <a:tailEnd/>
        </a:ln>
      </xdr:spPr>
    </xdr:pic>
    <xdr:clientData/>
  </xdr:twoCellAnchor>
  <xdr:twoCellAnchor editAs="oneCell">
    <xdr:from>
      <xdr:col>14</xdr:col>
      <xdr:colOff>0</xdr:colOff>
      <xdr:row>329</xdr:row>
      <xdr:rowOff>0</xdr:rowOff>
    </xdr:from>
    <xdr:to>
      <xdr:col>14</xdr:col>
      <xdr:colOff>390525</xdr:colOff>
      <xdr:row>330</xdr:row>
      <xdr:rowOff>0</xdr:rowOff>
    </xdr:to>
    <xdr:pic>
      <xdr:nvPicPr>
        <xdr:cNvPr id="1217" name="Picture 1790">
          <a:extLst>
            <a:ext uri="{FF2B5EF4-FFF2-40B4-BE49-F238E27FC236}">
              <a16:creationId xmlns:a16="http://schemas.microsoft.com/office/drawing/2014/main" id="{00000000-0008-0000-0400-0000C1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3545025"/>
          <a:ext cx="390525" cy="371475"/>
        </a:xfrm>
        <a:prstGeom prst="rect">
          <a:avLst/>
        </a:prstGeom>
        <a:noFill/>
        <a:ln w="9525">
          <a:miter lim="800000"/>
          <a:headEnd/>
          <a:tailEnd/>
        </a:ln>
      </xdr:spPr>
    </xdr:pic>
    <xdr:clientData/>
  </xdr:twoCellAnchor>
  <xdr:twoCellAnchor editAs="oneCell">
    <xdr:from>
      <xdr:col>14</xdr:col>
      <xdr:colOff>0</xdr:colOff>
      <xdr:row>330</xdr:row>
      <xdr:rowOff>0</xdr:rowOff>
    </xdr:from>
    <xdr:to>
      <xdr:col>14</xdr:col>
      <xdr:colOff>390525</xdr:colOff>
      <xdr:row>331</xdr:row>
      <xdr:rowOff>0</xdr:rowOff>
    </xdr:to>
    <xdr:pic>
      <xdr:nvPicPr>
        <xdr:cNvPr id="1219" name="Picture 1792">
          <a:extLst>
            <a:ext uri="{FF2B5EF4-FFF2-40B4-BE49-F238E27FC236}">
              <a16:creationId xmlns:a16="http://schemas.microsoft.com/office/drawing/2014/main" id="{00000000-0008-0000-0400-0000C3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3916500"/>
          <a:ext cx="390525" cy="371475"/>
        </a:xfrm>
        <a:prstGeom prst="rect">
          <a:avLst/>
        </a:prstGeom>
        <a:noFill/>
        <a:ln w="9525">
          <a:miter lim="800000"/>
          <a:headEnd/>
          <a:tailEnd/>
        </a:ln>
      </xdr:spPr>
    </xdr:pic>
    <xdr:clientData/>
  </xdr:twoCellAnchor>
  <xdr:twoCellAnchor editAs="oneCell">
    <xdr:from>
      <xdr:col>14</xdr:col>
      <xdr:colOff>0</xdr:colOff>
      <xdr:row>331</xdr:row>
      <xdr:rowOff>0</xdr:rowOff>
    </xdr:from>
    <xdr:to>
      <xdr:col>14</xdr:col>
      <xdr:colOff>390525</xdr:colOff>
      <xdr:row>332</xdr:row>
      <xdr:rowOff>0</xdr:rowOff>
    </xdr:to>
    <xdr:pic>
      <xdr:nvPicPr>
        <xdr:cNvPr id="1221" name="Picture 1794">
          <a:extLst>
            <a:ext uri="{FF2B5EF4-FFF2-40B4-BE49-F238E27FC236}">
              <a16:creationId xmlns:a16="http://schemas.microsoft.com/office/drawing/2014/main" id="{00000000-0008-0000-0400-0000C5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4287975"/>
          <a:ext cx="390525" cy="371475"/>
        </a:xfrm>
        <a:prstGeom prst="rect">
          <a:avLst/>
        </a:prstGeom>
        <a:noFill/>
        <a:ln w="9525">
          <a:miter lim="800000"/>
          <a:headEnd/>
          <a:tailEnd/>
        </a:ln>
      </xdr:spPr>
    </xdr:pic>
    <xdr:clientData/>
  </xdr:twoCellAnchor>
  <xdr:twoCellAnchor editAs="oneCell">
    <xdr:from>
      <xdr:col>14</xdr:col>
      <xdr:colOff>0</xdr:colOff>
      <xdr:row>332</xdr:row>
      <xdr:rowOff>0</xdr:rowOff>
    </xdr:from>
    <xdr:to>
      <xdr:col>14</xdr:col>
      <xdr:colOff>390525</xdr:colOff>
      <xdr:row>333</xdr:row>
      <xdr:rowOff>0</xdr:rowOff>
    </xdr:to>
    <xdr:pic>
      <xdr:nvPicPr>
        <xdr:cNvPr id="1223" name="Picture 1796">
          <a:extLst>
            <a:ext uri="{FF2B5EF4-FFF2-40B4-BE49-F238E27FC236}">
              <a16:creationId xmlns:a16="http://schemas.microsoft.com/office/drawing/2014/main" id="{00000000-0008-0000-0400-0000C7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4659450"/>
          <a:ext cx="390525" cy="371475"/>
        </a:xfrm>
        <a:prstGeom prst="rect">
          <a:avLst/>
        </a:prstGeom>
        <a:noFill/>
        <a:ln w="9525">
          <a:miter lim="800000"/>
          <a:headEnd/>
          <a:tailEnd/>
        </a:ln>
      </xdr:spPr>
    </xdr:pic>
    <xdr:clientData/>
  </xdr:twoCellAnchor>
  <xdr:twoCellAnchor editAs="oneCell">
    <xdr:from>
      <xdr:col>14</xdr:col>
      <xdr:colOff>0</xdr:colOff>
      <xdr:row>333</xdr:row>
      <xdr:rowOff>0</xdr:rowOff>
    </xdr:from>
    <xdr:to>
      <xdr:col>14</xdr:col>
      <xdr:colOff>390525</xdr:colOff>
      <xdr:row>334</xdr:row>
      <xdr:rowOff>0</xdr:rowOff>
    </xdr:to>
    <xdr:pic>
      <xdr:nvPicPr>
        <xdr:cNvPr id="1225" name="Picture 1798">
          <a:extLst>
            <a:ext uri="{FF2B5EF4-FFF2-40B4-BE49-F238E27FC236}">
              <a16:creationId xmlns:a16="http://schemas.microsoft.com/office/drawing/2014/main" id="{00000000-0008-0000-0400-0000C9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5030925"/>
          <a:ext cx="390525" cy="371475"/>
        </a:xfrm>
        <a:prstGeom prst="rect">
          <a:avLst/>
        </a:prstGeom>
        <a:noFill/>
        <a:ln w="9525">
          <a:miter lim="800000"/>
          <a:headEnd/>
          <a:tailEnd/>
        </a:ln>
      </xdr:spPr>
    </xdr:pic>
    <xdr:clientData/>
  </xdr:twoCellAnchor>
  <xdr:twoCellAnchor editAs="oneCell">
    <xdr:from>
      <xdr:col>14</xdr:col>
      <xdr:colOff>0</xdr:colOff>
      <xdr:row>334</xdr:row>
      <xdr:rowOff>0</xdr:rowOff>
    </xdr:from>
    <xdr:to>
      <xdr:col>14</xdr:col>
      <xdr:colOff>390525</xdr:colOff>
      <xdr:row>335</xdr:row>
      <xdr:rowOff>0</xdr:rowOff>
    </xdr:to>
    <xdr:pic>
      <xdr:nvPicPr>
        <xdr:cNvPr id="1227" name="Picture 1800">
          <a:extLst>
            <a:ext uri="{FF2B5EF4-FFF2-40B4-BE49-F238E27FC236}">
              <a16:creationId xmlns:a16="http://schemas.microsoft.com/office/drawing/2014/main" id="{00000000-0008-0000-0400-0000CB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5402400"/>
          <a:ext cx="390525" cy="371475"/>
        </a:xfrm>
        <a:prstGeom prst="rect">
          <a:avLst/>
        </a:prstGeom>
        <a:noFill/>
        <a:ln w="9525">
          <a:miter lim="800000"/>
          <a:headEnd/>
          <a:tailEnd/>
        </a:ln>
      </xdr:spPr>
    </xdr:pic>
    <xdr:clientData/>
  </xdr:twoCellAnchor>
  <xdr:twoCellAnchor editAs="oneCell">
    <xdr:from>
      <xdr:col>14</xdr:col>
      <xdr:colOff>0</xdr:colOff>
      <xdr:row>335</xdr:row>
      <xdr:rowOff>0</xdr:rowOff>
    </xdr:from>
    <xdr:to>
      <xdr:col>14</xdr:col>
      <xdr:colOff>390525</xdr:colOff>
      <xdr:row>336</xdr:row>
      <xdr:rowOff>0</xdr:rowOff>
    </xdr:to>
    <xdr:pic>
      <xdr:nvPicPr>
        <xdr:cNvPr id="1229" name="Picture 1802">
          <a:extLst>
            <a:ext uri="{FF2B5EF4-FFF2-40B4-BE49-F238E27FC236}">
              <a16:creationId xmlns:a16="http://schemas.microsoft.com/office/drawing/2014/main" id="{00000000-0008-0000-0400-0000CD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5773875"/>
          <a:ext cx="390525" cy="371475"/>
        </a:xfrm>
        <a:prstGeom prst="rect">
          <a:avLst/>
        </a:prstGeom>
        <a:noFill/>
        <a:ln w="9525">
          <a:miter lim="800000"/>
          <a:headEnd/>
          <a:tailEnd/>
        </a:ln>
      </xdr:spPr>
    </xdr:pic>
    <xdr:clientData/>
  </xdr:twoCellAnchor>
  <xdr:twoCellAnchor editAs="oneCell">
    <xdr:from>
      <xdr:col>14</xdr:col>
      <xdr:colOff>0</xdr:colOff>
      <xdr:row>336</xdr:row>
      <xdr:rowOff>0</xdr:rowOff>
    </xdr:from>
    <xdr:to>
      <xdr:col>14</xdr:col>
      <xdr:colOff>390525</xdr:colOff>
      <xdr:row>337</xdr:row>
      <xdr:rowOff>0</xdr:rowOff>
    </xdr:to>
    <xdr:pic>
      <xdr:nvPicPr>
        <xdr:cNvPr id="1231" name="Picture 1804">
          <a:extLst>
            <a:ext uri="{FF2B5EF4-FFF2-40B4-BE49-F238E27FC236}">
              <a16:creationId xmlns:a16="http://schemas.microsoft.com/office/drawing/2014/main" id="{00000000-0008-0000-0400-0000CF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6145350"/>
          <a:ext cx="390525" cy="371475"/>
        </a:xfrm>
        <a:prstGeom prst="rect">
          <a:avLst/>
        </a:prstGeom>
        <a:noFill/>
        <a:ln w="9525">
          <a:miter lim="800000"/>
          <a:headEnd/>
          <a:tailEnd/>
        </a:ln>
      </xdr:spPr>
    </xdr:pic>
    <xdr:clientData/>
  </xdr:twoCellAnchor>
  <xdr:twoCellAnchor editAs="oneCell">
    <xdr:from>
      <xdr:col>14</xdr:col>
      <xdr:colOff>0</xdr:colOff>
      <xdr:row>337</xdr:row>
      <xdr:rowOff>0</xdr:rowOff>
    </xdr:from>
    <xdr:to>
      <xdr:col>14</xdr:col>
      <xdr:colOff>390525</xdr:colOff>
      <xdr:row>338</xdr:row>
      <xdr:rowOff>0</xdr:rowOff>
    </xdr:to>
    <xdr:pic>
      <xdr:nvPicPr>
        <xdr:cNvPr id="1233" name="Picture 1806">
          <a:extLst>
            <a:ext uri="{FF2B5EF4-FFF2-40B4-BE49-F238E27FC236}">
              <a16:creationId xmlns:a16="http://schemas.microsoft.com/office/drawing/2014/main" id="{00000000-0008-0000-0400-0000D1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6516825"/>
          <a:ext cx="390525" cy="371475"/>
        </a:xfrm>
        <a:prstGeom prst="rect">
          <a:avLst/>
        </a:prstGeom>
        <a:noFill/>
        <a:ln w="9525">
          <a:miter lim="800000"/>
          <a:headEnd/>
          <a:tailEnd/>
        </a:ln>
      </xdr:spPr>
    </xdr:pic>
    <xdr:clientData/>
  </xdr:twoCellAnchor>
  <xdr:twoCellAnchor editAs="oneCell">
    <xdr:from>
      <xdr:col>14</xdr:col>
      <xdr:colOff>0</xdr:colOff>
      <xdr:row>6</xdr:row>
      <xdr:rowOff>0</xdr:rowOff>
    </xdr:from>
    <xdr:to>
      <xdr:col>14</xdr:col>
      <xdr:colOff>390525</xdr:colOff>
      <xdr:row>7</xdr:row>
      <xdr:rowOff>0</xdr:rowOff>
    </xdr:to>
    <xdr:pic>
      <xdr:nvPicPr>
        <xdr:cNvPr id="1235" name="Picture 1808">
          <a:extLst>
            <a:ext uri="{FF2B5EF4-FFF2-40B4-BE49-F238E27FC236}">
              <a16:creationId xmlns:a16="http://schemas.microsoft.com/office/drawing/2014/main" id="{00000000-0008-0000-0400-0000D3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143000"/>
          <a:ext cx="390525" cy="371475"/>
        </a:xfrm>
        <a:prstGeom prst="rect">
          <a:avLst/>
        </a:prstGeom>
        <a:noFill/>
        <a:ln w="9525">
          <a:miter lim="800000"/>
          <a:headEnd/>
          <a:tailEnd/>
        </a:ln>
      </xdr:spPr>
    </xdr:pic>
    <xdr:clientData/>
  </xdr:twoCellAnchor>
  <xdr:twoCellAnchor editAs="oneCell">
    <xdr:from>
      <xdr:col>14</xdr:col>
      <xdr:colOff>0</xdr:colOff>
      <xdr:row>13</xdr:row>
      <xdr:rowOff>0</xdr:rowOff>
    </xdr:from>
    <xdr:to>
      <xdr:col>14</xdr:col>
      <xdr:colOff>390525</xdr:colOff>
      <xdr:row>14</xdr:row>
      <xdr:rowOff>0</xdr:rowOff>
    </xdr:to>
    <xdr:pic>
      <xdr:nvPicPr>
        <xdr:cNvPr id="1237" name="Picture 1810">
          <a:extLst>
            <a:ext uri="{FF2B5EF4-FFF2-40B4-BE49-F238E27FC236}">
              <a16:creationId xmlns:a16="http://schemas.microsoft.com/office/drawing/2014/main" id="{00000000-0008-0000-0400-0000D5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657475"/>
          <a:ext cx="390525" cy="371475"/>
        </a:xfrm>
        <a:prstGeom prst="rect">
          <a:avLst/>
        </a:prstGeom>
        <a:noFill/>
        <a:ln w="9525">
          <a:miter lim="800000"/>
          <a:headEnd/>
          <a:tailEnd/>
        </a:ln>
      </xdr:spPr>
    </xdr:pic>
    <xdr:clientData/>
  </xdr:twoCellAnchor>
  <xdr:twoCellAnchor editAs="oneCell">
    <xdr:from>
      <xdr:col>14</xdr:col>
      <xdr:colOff>0</xdr:colOff>
      <xdr:row>20</xdr:row>
      <xdr:rowOff>0</xdr:rowOff>
    </xdr:from>
    <xdr:to>
      <xdr:col>14</xdr:col>
      <xdr:colOff>390525</xdr:colOff>
      <xdr:row>21</xdr:row>
      <xdr:rowOff>0</xdr:rowOff>
    </xdr:to>
    <xdr:pic>
      <xdr:nvPicPr>
        <xdr:cNvPr id="1239" name="Picture 1812">
          <a:extLst>
            <a:ext uri="{FF2B5EF4-FFF2-40B4-BE49-F238E27FC236}">
              <a16:creationId xmlns:a16="http://schemas.microsoft.com/office/drawing/2014/main" id="{00000000-0008-0000-0400-0000D7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171950"/>
          <a:ext cx="390525" cy="371475"/>
        </a:xfrm>
        <a:prstGeom prst="rect">
          <a:avLst/>
        </a:prstGeom>
        <a:noFill/>
        <a:ln w="9525">
          <a:miter lim="800000"/>
          <a:headEnd/>
          <a:tailEnd/>
        </a:ln>
      </xdr:spPr>
    </xdr:pic>
    <xdr:clientData/>
  </xdr:twoCellAnchor>
  <xdr:twoCellAnchor editAs="oneCell">
    <xdr:from>
      <xdr:col>14</xdr:col>
      <xdr:colOff>0</xdr:colOff>
      <xdr:row>27</xdr:row>
      <xdr:rowOff>0</xdr:rowOff>
    </xdr:from>
    <xdr:to>
      <xdr:col>14</xdr:col>
      <xdr:colOff>390525</xdr:colOff>
      <xdr:row>28</xdr:row>
      <xdr:rowOff>0</xdr:rowOff>
    </xdr:to>
    <xdr:pic>
      <xdr:nvPicPr>
        <xdr:cNvPr id="1241" name="Picture 1814">
          <a:extLst>
            <a:ext uri="{FF2B5EF4-FFF2-40B4-BE49-F238E27FC236}">
              <a16:creationId xmlns:a16="http://schemas.microsoft.com/office/drawing/2014/main" id="{00000000-0008-0000-0400-0000D9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86425"/>
          <a:ext cx="390525" cy="371475"/>
        </a:xfrm>
        <a:prstGeom prst="rect">
          <a:avLst/>
        </a:prstGeom>
        <a:noFill/>
        <a:ln w="9525">
          <a:miter lim="800000"/>
          <a:headEnd/>
          <a:tailEnd/>
        </a:ln>
      </xdr:spPr>
    </xdr:pic>
    <xdr:clientData/>
  </xdr:twoCellAnchor>
  <xdr:twoCellAnchor editAs="oneCell">
    <xdr:from>
      <xdr:col>14</xdr:col>
      <xdr:colOff>0</xdr:colOff>
      <xdr:row>28</xdr:row>
      <xdr:rowOff>0</xdr:rowOff>
    </xdr:from>
    <xdr:to>
      <xdr:col>14</xdr:col>
      <xdr:colOff>390525</xdr:colOff>
      <xdr:row>29</xdr:row>
      <xdr:rowOff>0</xdr:rowOff>
    </xdr:to>
    <xdr:pic>
      <xdr:nvPicPr>
        <xdr:cNvPr id="1243" name="Picture 1816">
          <a:extLst>
            <a:ext uri="{FF2B5EF4-FFF2-40B4-BE49-F238E27FC236}">
              <a16:creationId xmlns:a16="http://schemas.microsoft.com/office/drawing/2014/main" id="{00000000-0008-0000-0400-0000DB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057900"/>
          <a:ext cx="390525" cy="371475"/>
        </a:xfrm>
        <a:prstGeom prst="rect">
          <a:avLst/>
        </a:prstGeom>
        <a:noFill/>
        <a:ln w="9525">
          <a:miter lim="800000"/>
          <a:headEnd/>
          <a:tailEnd/>
        </a:ln>
      </xdr:spPr>
    </xdr:pic>
    <xdr:clientData/>
  </xdr:twoCellAnchor>
  <xdr:twoCellAnchor editAs="oneCell">
    <xdr:from>
      <xdr:col>14</xdr:col>
      <xdr:colOff>0</xdr:colOff>
      <xdr:row>29</xdr:row>
      <xdr:rowOff>0</xdr:rowOff>
    </xdr:from>
    <xdr:to>
      <xdr:col>14</xdr:col>
      <xdr:colOff>390525</xdr:colOff>
      <xdr:row>30</xdr:row>
      <xdr:rowOff>0</xdr:rowOff>
    </xdr:to>
    <xdr:pic>
      <xdr:nvPicPr>
        <xdr:cNvPr id="1245" name="Picture 1818">
          <a:extLst>
            <a:ext uri="{FF2B5EF4-FFF2-40B4-BE49-F238E27FC236}">
              <a16:creationId xmlns:a16="http://schemas.microsoft.com/office/drawing/2014/main" id="{00000000-0008-0000-0400-0000DD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29375"/>
          <a:ext cx="390525" cy="371475"/>
        </a:xfrm>
        <a:prstGeom prst="rect">
          <a:avLst/>
        </a:prstGeom>
        <a:noFill/>
        <a:ln w="9525">
          <a:miter lim="800000"/>
          <a:headEnd/>
          <a:tailEnd/>
        </a:ln>
      </xdr:spPr>
    </xdr:pic>
    <xdr:clientData/>
  </xdr:twoCellAnchor>
  <xdr:twoCellAnchor editAs="oneCell">
    <xdr:from>
      <xdr:col>14</xdr:col>
      <xdr:colOff>0</xdr:colOff>
      <xdr:row>30</xdr:row>
      <xdr:rowOff>0</xdr:rowOff>
    </xdr:from>
    <xdr:to>
      <xdr:col>14</xdr:col>
      <xdr:colOff>390525</xdr:colOff>
      <xdr:row>31</xdr:row>
      <xdr:rowOff>0</xdr:rowOff>
    </xdr:to>
    <xdr:pic>
      <xdr:nvPicPr>
        <xdr:cNvPr id="1247" name="Picture 1820">
          <a:extLst>
            <a:ext uri="{FF2B5EF4-FFF2-40B4-BE49-F238E27FC236}">
              <a16:creationId xmlns:a16="http://schemas.microsoft.com/office/drawing/2014/main" id="{00000000-0008-0000-0400-0000DF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00850"/>
          <a:ext cx="390525" cy="371475"/>
        </a:xfrm>
        <a:prstGeom prst="rect">
          <a:avLst/>
        </a:prstGeom>
        <a:noFill/>
        <a:ln w="9525">
          <a:miter lim="800000"/>
          <a:headEnd/>
          <a:tailEnd/>
        </a:ln>
      </xdr:spPr>
    </xdr:pic>
    <xdr:clientData/>
  </xdr:twoCellAnchor>
  <xdr:twoCellAnchor editAs="oneCell">
    <xdr:from>
      <xdr:col>14</xdr:col>
      <xdr:colOff>0</xdr:colOff>
      <xdr:row>31</xdr:row>
      <xdr:rowOff>0</xdr:rowOff>
    </xdr:from>
    <xdr:to>
      <xdr:col>14</xdr:col>
      <xdr:colOff>390525</xdr:colOff>
      <xdr:row>32</xdr:row>
      <xdr:rowOff>0</xdr:rowOff>
    </xdr:to>
    <xdr:pic>
      <xdr:nvPicPr>
        <xdr:cNvPr id="1249" name="Picture 1822">
          <a:extLst>
            <a:ext uri="{FF2B5EF4-FFF2-40B4-BE49-F238E27FC236}">
              <a16:creationId xmlns:a16="http://schemas.microsoft.com/office/drawing/2014/main" id="{00000000-0008-0000-0400-0000E1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72325"/>
          <a:ext cx="390525" cy="371475"/>
        </a:xfrm>
        <a:prstGeom prst="rect">
          <a:avLst/>
        </a:prstGeom>
        <a:noFill/>
        <a:ln w="9525">
          <a:miter lim="800000"/>
          <a:headEnd/>
          <a:tailEnd/>
        </a:ln>
      </xdr:spPr>
    </xdr:pic>
    <xdr:clientData/>
  </xdr:twoCellAnchor>
  <xdr:twoCellAnchor editAs="oneCell">
    <xdr:from>
      <xdr:col>14</xdr:col>
      <xdr:colOff>0</xdr:colOff>
      <xdr:row>32</xdr:row>
      <xdr:rowOff>0</xdr:rowOff>
    </xdr:from>
    <xdr:to>
      <xdr:col>14</xdr:col>
      <xdr:colOff>390525</xdr:colOff>
      <xdr:row>33</xdr:row>
      <xdr:rowOff>0</xdr:rowOff>
    </xdr:to>
    <xdr:pic>
      <xdr:nvPicPr>
        <xdr:cNvPr id="1251" name="Picture 1824">
          <a:extLst>
            <a:ext uri="{FF2B5EF4-FFF2-40B4-BE49-F238E27FC236}">
              <a16:creationId xmlns:a16="http://schemas.microsoft.com/office/drawing/2014/main" id="{00000000-0008-0000-0400-0000E3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43800"/>
          <a:ext cx="390525" cy="371475"/>
        </a:xfrm>
        <a:prstGeom prst="rect">
          <a:avLst/>
        </a:prstGeom>
        <a:noFill/>
        <a:ln w="9525">
          <a:miter lim="800000"/>
          <a:headEnd/>
          <a:tailEnd/>
        </a:ln>
      </xdr:spPr>
    </xdr:pic>
    <xdr:clientData/>
  </xdr:twoCellAnchor>
  <xdr:twoCellAnchor editAs="oneCell">
    <xdr:from>
      <xdr:col>14</xdr:col>
      <xdr:colOff>0</xdr:colOff>
      <xdr:row>33</xdr:row>
      <xdr:rowOff>0</xdr:rowOff>
    </xdr:from>
    <xdr:to>
      <xdr:col>14</xdr:col>
      <xdr:colOff>390525</xdr:colOff>
      <xdr:row>34</xdr:row>
      <xdr:rowOff>0</xdr:rowOff>
    </xdr:to>
    <xdr:pic>
      <xdr:nvPicPr>
        <xdr:cNvPr id="1253" name="Picture 1826">
          <a:extLst>
            <a:ext uri="{FF2B5EF4-FFF2-40B4-BE49-F238E27FC236}">
              <a16:creationId xmlns:a16="http://schemas.microsoft.com/office/drawing/2014/main" id="{00000000-0008-0000-0400-0000E5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915275"/>
          <a:ext cx="390525" cy="371475"/>
        </a:xfrm>
        <a:prstGeom prst="rect">
          <a:avLst/>
        </a:prstGeom>
        <a:noFill/>
        <a:ln w="9525">
          <a:miter lim="800000"/>
          <a:headEnd/>
          <a:tailEnd/>
        </a:ln>
      </xdr:spPr>
    </xdr:pic>
    <xdr:clientData/>
  </xdr:twoCellAnchor>
  <xdr:twoCellAnchor editAs="oneCell">
    <xdr:from>
      <xdr:col>14</xdr:col>
      <xdr:colOff>0</xdr:colOff>
      <xdr:row>40</xdr:row>
      <xdr:rowOff>0</xdr:rowOff>
    </xdr:from>
    <xdr:to>
      <xdr:col>14</xdr:col>
      <xdr:colOff>390525</xdr:colOff>
      <xdr:row>41</xdr:row>
      <xdr:rowOff>0</xdr:rowOff>
    </xdr:to>
    <xdr:pic>
      <xdr:nvPicPr>
        <xdr:cNvPr id="1255" name="Picture 1828">
          <a:extLst>
            <a:ext uri="{FF2B5EF4-FFF2-40B4-BE49-F238E27FC236}">
              <a16:creationId xmlns:a16="http://schemas.microsoft.com/office/drawing/2014/main" id="{00000000-0008-0000-0400-0000E7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429750"/>
          <a:ext cx="390525" cy="371475"/>
        </a:xfrm>
        <a:prstGeom prst="rect">
          <a:avLst/>
        </a:prstGeom>
        <a:noFill/>
        <a:ln w="9525">
          <a:miter lim="800000"/>
          <a:headEnd/>
          <a:tailEnd/>
        </a:ln>
      </xdr:spPr>
    </xdr:pic>
    <xdr:clientData/>
  </xdr:twoCellAnchor>
  <xdr:twoCellAnchor editAs="oneCell">
    <xdr:from>
      <xdr:col>14</xdr:col>
      <xdr:colOff>0</xdr:colOff>
      <xdr:row>41</xdr:row>
      <xdr:rowOff>0</xdr:rowOff>
    </xdr:from>
    <xdr:to>
      <xdr:col>14</xdr:col>
      <xdr:colOff>390525</xdr:colOff>
      <xdr:row>42</xdr:row>
      <xdr:rowOff>0</xdr:rowOff>
    </xdr:to>
    <xdr:pic>
      <xdr:nvPicPr>
        <xdr:cNvPr id="1257" name="Picture 1830">
          <a:extLst>
            <a:ext uri="{FF2B5EF4-FFF2-40B4-BE49-F238E27FC236}">
              <a16:creationId xmlns:a16="http://schemas.microsoft.com/office/drawing/2014/main" id="{00000000-0008-0000-0400-0000E9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801225"/>
          <a:ext cx="390525" cy="371475"/>
        </a:xfrm>
        <a:prstGeom prst="rect">
          <a:avLst/>
        </a:prstGeom>
        <a:noFill/>
        <a:ln w="9525">
          <a:miter lim="800000"/>
          <a:headEnd/>
          <a:tailEnd/>
        </a:ln>
      </xdr:spPr>
    </xdr:pic>
    <xdr:clientData/>
  </xdr:twoCellAnchor>
  <xdr:twoCellAnchor editAs="oneCell">
    <xdr:from>
      <xdr:col>14</xdr:col>
      <xdr:colOff>0</xdr:colOff>
      <xdr:row>42</xdr:row>
      <xdr:rowOff>0</xdr:rowOff>
    </xdr:from>
    <xdr:to>
      <xdr:col>14</xdr:col>
      <xdr:colOff>390525</xdr:colOff>
      <xdr:row>43</xdr:row>
      <xdr:rowOff>0</xdr:rowOff>
    </xdr:to>
    <xdr:pic>
      <xdr:nvPicPr>
        <xdr:cNvPr id="1259" name="Picture 1832">
          <a:extLst>
            <a:ext uri="{FF2B5EF4-FFF2-40B4-BE49-F238E27FC236}">
              <a16:creationId xmlns:a16="http://schemas.microsoft.com/office/drawing/2014/main" id="{00000000-0008-0000-0400-0000EB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0172700"/>
          <a:ext cx="390525" cy="371475"/>
        </a:xfrm>
        <a:prstGeom prst="rect">
          <a:avLst/>
        </a:prstGeom>
        <a:noFill/>
        <a:ln w="9525">
          <a:miter lim="800000"/>
          <a:headEnd/>
          <a:tailEnd/>
        </a:ln>
      </xdr:spPr>
    </xdr:pic>
    <xdr:clientData/>
  </xdr:twoCellAnchor>
  <xdr:twoCellAnchor editAs="oneCell">
    <xdr:from>
      <xdr:col>14</xdr:col>
      <xdr:colOff>0</xdr:colOff>
      <xdr:row>49</xdr:row>
      <xdr:rowOff>0</xdr:rowOff>
    </xdr:from>
    <xdr:to>
      <xdr:col>14</xdr:col>
      <xdr:colOff>390525</xdr:colOff>
      <xdr:row>50</xdr:row>
      <xdr:rowOff>0</xdr:rowOff>
    </xdr:to>
    <xdr:pic>
      <xdr:nvPicPr>
        <xdr:cNvPr id="1261" name="Picture 1834">
          <a:extLst>
            <a:ext uri="{FF2B5EF4-FFF2-40B4-BE49-F238E27FC236}">
              <a16:creationId xmlns:a16="http://schemas.microsoft.com/office/drawing/2014/main" id="{00000000-0008-0000-0400-0000ED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1687175"/>
          <a:ext cx="390525" cy="371475"/>
        </a:xfrm>
        <a:prstGeom prst="rect">
          <a:avLst/>
        </a:prstGeom>
        <a:noFill/>
        <a:ln w="9525">
          <a:miter lim="800000"/>
          <a:headEnd/>
          <a:tailEnd/>
        </a:ln>
      </xdr:spPr>
    </xdr:pic>
    <xdr:clientData/>
  </xdr:twoCellAnchor>
  <xdr:twoCellAnchor editAs="oneCell">
    <xdr:from>
      <xdr:col>14</xdr:col>
      <xdr:colOff>0</xdr:colOff>
      <xdr:row>50</xdr:row>
      <xdr:rowOff>0</xdr:rowOff>
    </xdr:from>
    <xdr:to>
      <xdr:col>14</xdr:col>
      <xdr:colOff>390525</xdr:colOff>
      <xdr:row>51</xdr:row>
      <xdr:rowOff>0</xdr:rowOff>
    </xdr:to>
    <xdr:pic>
      <xdr:nvPicPr>
        <xdr:cNvPr id="1263" name="Picture 1836">
          <a:extLst>
            <a:ext uri="{FF2B5EF4-FFF2-40B4-BE49-F238E27FC236}">
              <a16:creationId xmlns:a16="http://schemas.microsoft.com/office/drawing/2014/main" id="{00000000-0008-0000-0400-0000EF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2058650"/>
          <a:ext cx="390525" cy="371475"/>
        </a:xfrm>
        <a:prstGeom prst="rect">
          <a:avLst/>
        </a:prstGeom>
        <a:noFill/>
        <a:ln w="9525">
          <a:miter lim="800000"/>
          <a:headEnd/>
          <a:tailEnd/>
        </a:ln>
      </xdr:spPr>
    </xdr:pic>
    <xdr:clientData/>
  </xdr:twoCellAnchor>
  <xdr:twoCellAnchor editAs="oneCell">
    <xdr:from>
      <xdr:col>14</xdr:col>
      <xdr:colOff>0</xdr:colOff>
      <xdr:row>51</xdr:row>
      <xdr:rowOff>0</xdr:rowOff>
    </xdr:from>
    <xdr:to>
      <xdr:col>14</xdr:col>
      <xdr:colOff>390525</xdr:colOff>
      <xdr:row>52</xdr:row>
      <xdr:rowOff>0</xdr:rowOff>
    </xdr:to>
    <xdr:pic>
      <xdr:nvPicPr>
        <xdr:cNvPr id="1265" name="Picture 1838">
          <a:extLst>
            <a:ext uri="{FF2B5EF4-FFF2-40B4-BE49-F238E27FC236}">
              <a16:creationId xmlns:a16="http://schemas.microsoft.com/office/drawing/2014/main" id="{00000000-0008-0000-0400-0000F1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2430125"/>
          <a:ext cx="390525" cy="371475"/>
        </a:xfrm>
        <a:prstGeom prst="rect">
          <a:avLst/>
        </a:prstGeom>
        <a:noFill/>
        <a:ln w="9525">
          <a:miter lim="800000"/>
          <a:headEnd/>
          <a:tailEnd/>
        </a:ln>
      </xdr:spPr>
    </xdr:pic>
    <xdr:clientData/>
  </xdr:twoCellAnchor>
  <xdr:twoCellAnchor editAs="oneCell">
    <xdr:from>
      <xdr:col>14</xdr:col>
      <xdr:colOff>0</xdr:colOff>
      <xdr:row>52</xdr:row>
      <xdr:rowOff>0</xdr:rowOff>
    </xdr:from>
    <xdr:to>
      <xdr:col>14</xdr:col>
      <xdr:colOff>390525</xdr:colOff>
      <xdr:row>53</xdr:row>
      <xdr:rowOff>0</xdr:rowOff>
    </xdr:to>
    <xdr:pic>
      <xdr:nvPicPr>
        <xdr:cNvPr id="1267" name="Picture 1840">
          <a:extLst>
            <a:ext uri="{FF2B5EF4-FFF2-40B4-BE49-F238E27FC236}">
              <a16:creationId xmlns:a16="http://schemas.microsoft.com/office/drawing/2014/main" id="{00000000-0008-0000-0400-0000F3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2801600"/>
          <a:ext cx="390525" cy="371475"/>
        </a:xfrm>
        <a:prstGeom prst="rect">
          <a:avLst/>
        </a:prstGeom>
        <a:noFill/>
        <a:ln w="9525">
          <a:miter lim="800000"/>
          <a:headEnd/>
          <a:tailEnd/>
        </a:ln>
      </xdr:spPr>
    </xdr:pic>
    <xdr:clientData/>
  </xdr:twoCellAnchor>
  <xdr:twoCellAnchor editAs="oneCell">
    <xdr:from>
      <xdr:col>14</xdr:col>
      <xdr:colOff>0</xdr:colOff>
      <xdr:row>53</xdr:row>
      <xdr:rowOff>0</xdr:rowOff>
    </xdr:from>
    <xdr:to>
      <xdr:col>14</xdr:col>
      <xdr:colOff>390525</xdr:colOff>
      <xdr:row>54</xdr:row>
      <xdr:rowOff>0</xdr:rowOff>
    </xdr:to>
    <xdr:pic>
      <xdr:nvPicPr>
        <xdr:cNvPr id="1269" name="Picture 1842">
          <a:extLst>
            <a:ext uri="{FF2B5EF4-FFF2-40B4-BE49-F238E27FC236}">
              <a16:creationId xmlns:a16="http://schemas.microsoft.com/office/drawing/2014/main" id="{00000000-0008-0000-0400-0000F5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3173075"/>
          <a:ext cx="390525" cy="371475"/>
        </a:xfrm>
        <a:prstGeom prst="rect">
          <a:avLst/>
        </a:prstGeom>
        <a:noFill/>
        <a:ln w="9525">
          <a:miter lim="800000"/>
          <a:headEnd/>
          <a:tailEnd/>
        </a:ln>
      </xdr:spPr>
    </xdr:pic>
    <xdr:clientData/>
  </xdr:twoCellAnchor>
  <xdr:twoCellAnchor editAs="oneCell">
    <xdr:from>
      <xdr:col>14</xdr:col>
      <xdr:colOff>0</xdr:colOff>
      <xdr:row>54</xdr:row>
      <xdr:rowOff>0</xdr:rowOff>
    </xdr:from>
    <xdr:to>
      <xdr:col>14</xdr:col>
      <xdr:colOff>390525</xdr:colOff>
      <xdr:row>55</xdr:row>
      <xdr:rowOff>0</xdr:rowOff>
    </xdr:to>
    <xdr:pic>
      <xdr:nvPicPr>
        <xdr:cNvPr id="1271" name="Picture 1844">
          <a:extLst>
            <a:ext uri="{FF2B5EF4-FFF2-40B4-BE49-F238E27FC236}">
              <a16:creationId xmlns:a16="http://schemas.microsoft.com/office/drawing/2014/main" id="{00000000-0008-0000-0400-0000F7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3544550"/>
          <a:ext cx="390525" cy="371475"/>
        </a:xfrm>
        <a:prstGeom prst="rect">
          <a:avLst/>
        </a:prstGeom>
        <a:noFill/>
        <a:ln w="9525">
          <a:miter lim="800000"/>
          <a:headEnd/>
          <a:tailEnd/>
        </a:ln>
      </xdr:spPr>
    </xdr:pic>
    <xdr:clientData/>
  </xdr:twoCellAnchor>
  <xdr:twoCellAnchor editAs="oneCell">
    <xdr:from>
      <xdr:col>14</xdr:col>
      <xdr:colOff>0</xdr:colOff>
      <xdr:row>55</xdr:row>
      <xdr:rowOff>0</xdr:rowOff>
    </xdr:from>
    <xdr:to>
      <xdr:col>14</xdr:col>
      <xdr:colOff>390525</xdr:colOff>
      <xdr:row>56</xdr:row>
      <xdr:rowOff>0</xdr:rowOff>
    </xdr:to>
    <xdr:pic>
      <xdr:nvPicPr>
        <xdr:cNvPr id="1273" name="Picture 1846">
          <a:extLst>
            <a:ext uri="{FF2B5EF4-FFF2-40B4-BE49-F238E27FC236}">
              <a16:creationId xmlns:a16="http://schemas.microsoft.com/office/drawing/2014/main" id="{00000000-0008-0000-0400-0000F9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3916025"/>
          <a:ext cx="390525" cy="371475"/>
        </a:xfrm>
        <a:prstGeom prst="rect">
          <a:avLst/>
        </a:prstGeom>
        <a:noFill/>
        <a:ln w="9525">
          <a:miter lim="800000"/>
          <a:headEnd/>
          <a:tailEnd/>
        </a:ln>
      </xdr:spPr>
    </xdr:pic>
    <xdr:clientData/>
  </xdr:twoCellAnchor>
  <xdr:twoCellAnchor editAs="oneCell">
    <xdr:from>
      <xdr:col>14</xdr:col>
      <xdr:colOff>0</xdr:colOff>
      <xdr:row>62</xdr:row>
      <xdr:rowOff>0</xdr:rowOff>
    </xdr:from>
    <xdr:to>
      <xdr:col>14</xdr:col>
      <xdr:colOff>390525</xdr:colOff>
      <xdr:row>63</xdr:row>
      <xdr:rowOff>0</xdr:rowOff>
    </xdr:to>
    <xdr:pic>
      <xdr:nvPicPr>
        <xdr:cNvPr id="1275" name="Picture 1848">
          <a:extLst>
            <a:ext uri="{FF2B5EF4-FFF2-40B4-BE49-F238E27FC236}">
              <a16:creationId xmlns:a16="http://schemas.microsoft.com/office/drawing/2014/main" id="{00000000-0008-0000-0400-0000FB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5430500"/>
          <a:ext cx="390525" cy="371475"/>
        </a:xfrm>
        <a:prstGeom prst="rect">
          <a:avLst/>
        </a:prstGeom>
        <a:noFill/>
        <a:ln w="9525">
          <a:miter lim="800000"/>
          <a:headEnd/>
          <a:tailEnd/>
        </a:ln>
      </xdr:spPr>
    </xdr:pic>
    <xdr:clientData/>
  </xdr:twoCellAnchor>
  <xdr:twoCellAnchor editAs="oneCell">
    <xdr:from>
      <xdr:col>14</xdr:col>
      <xdr:colOff>0</xdr:colOff>
      <xdr:row>69</xdr:row>
      <xdr:rowOff>0</xdr:rowOff>
    </xdr:from>
    <xdr:to>
      <xdr:col>14</xdr:col>
      <xdr:colOff>390525</xdr:colOff>
      <xdr:row>70</xdr:row>
      <xdr:rowOff>0</xdr:rowOff>
    </xdr:to>
    <xdr:pic>
      <xdr:nvPicPr>
        <xdr:cNvPr id="1277" name="Picture 1850">
          <a:extLst>
            <a:ext uri="{FF2B5EF4-FFF2-40B4-BE49-F238E27FC236}">
              <a16:creationId xmlns:a16="http://schemas.microsoft.com/office/drawing/2014/main" id="{00000000-0008-0000-0400-0000FD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7106900"/>
          <a:ext cx="390525" cy="371475"/>
        </a:xfrm>
        <a:prstGeom prst="rect">
          <a:avLst/>
        </a:prstGeom>
        <a:noFill/>
        <a:ln w="9525">
          <a:miter lim="800000"/>
          <a:headEnd/>
          <a:tailEnd/>
        </a:ln>
      </xdr:spPr>
    </xdr:pic>
    <xdr:clientData/>
  </xdr:twoCellAnchor>
  <xdr:twoCellAnchor editAs="oneCell">
    <xdr:from>
      <xdr:col>14</xdr:col>
      <xdr:colOff>0</xdr:colOff>
      <xdr:row>70</xdr:row>
      <xdr:rowOff>0</xdr:rowOff>
    </xdr:from>
    <xdr:to>
      <xdr:col>14</xdr:col>
      <xdr:colOff>390525</xdr:colOff>
      <xdr:row>71</xdr:row>
      <xdr:rowOff>0</xdr:rowOff>
    </xdr:to>
    <xdr:pic>
      <xdr:nvPicPr>
        <xdr:cNvPr id="1279" name="Picture 1852">
          <a:extLst>
            <a:ext uri="{FF2B5EF4-FFF2-40B4-BE49-F238E27FC236}">
              <a16:creationId xmlns:a16="http://schemas.microsoft.com/office/drawing/2014/main" id="{00000000-0008-0000-0400-0000FF04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7478375"/>
          <a:ext cx="390525" cy="371475"/>
        </a:xfrm>
        <a:prstGeom prst="rect">
          <a:avLst/>
        </a:prstGeom>
        <a:noFill/>
        <a:ln w="9525">
          <a:miter lim="800000"/>
          <a:headEnd/>
          <a:tailEnd/>
        </a:ln>
      </xdr:spPr>
    </xdr:pic>
    <xdr:clientData/>
  </xdr:twoCellAnchor>
  <xdr:twoCellAnchor editAs="oneCell">
    <xdr:from>
      <xdr:col>14</xdr:col>
      <xdr:colOff>0</xdr:colOff>
      <xdr:row>71</xdr:row>
      <xdr:rowOff>0</xdr:rowOff>
    </xdr:from>
    <xdr:to>
      <xdr:col>14</xdr:col>
      <xdr:colOff>390525</xdr:colOff>
      <xdr:row>72</xdr:row>
      <xdr:rowOff>0</xdr:rowOff>
    </xdr:to>
    <xdr:pic>
      <xdr:nvPicPr>
        <xdr:cNvPr id="1281" name="Picture 1854">
          <a:extLst>
            <a:ext uri="{FF2B5EF4-FFF2-40B4-BE49-F238E27FC236}">
              <a16:creationId xmlns:a16="http://schemas.microsoft.com/office/drawing/2014/main" id="{00000000-0008-0000-0400-000001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7849850"/>
          <a:ext cx="390525" cy="371475"/>
        </a:xfrm>
        <a:prstGeom prst="rect">
          <a:avLst/>
        </a:prstGeom>
        <a:noFill/>
        <a:ln w="9525">
          <a:miter lim="800000"/>
          <a:headEnd/>
          <a:tailEnd/>
        </a:ln>
      </xdr:spPr>
    </xdr:pic>
    <xdr:clientData/>
  </xdr:twoCellAnchor>
  <xdr:twoCellAnchor editAs="oneCell">
    <xdr:from>
      <xdr:col>14</xdr:col>
      <xdr:colOff>0</xdr:colOff>
      <xdr:row>72</xdr:row>
      <xdr:rowOff>0</xdr:rowOff>
    </xdr:from>
    <xdr:to>
      <xdr:col>14</xdr:col>
      <xdr:colOff>390525</xdr:colOff>
      <xdr:row>73</xdr:row>
      <xdr:rowOff>0</xdr:rowOff>
    </xdr:to>
    <xdr:pic>
      <xdr:nvPicPr>
        <xdr:cNvPr id="1283" name="Picture 1856">
          <a:extLst>
            <a:ext uri="{FF2B5EF4-FFF2-40B4-BE49-F238E27FC236}">
              <a16:creationId xmlns:a16="http://schemas.microsoft.com/office/drawing/2014/main" id="{00000000-0008-0000-0400-000003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8221325"/>
          <a:ext cx="390525" cy="371475"/>
        </a:xfrm>
        <a:prstGeom prst="rect">
          <a:avLst/>
        </a:prstGeom>
        <a:noFill/>
        <a:ln w="9525">
          <a:miter lim="800000"/>
          <a:headEnd/>
          <a:tailEnd/>
        </a:ln>
      </xdr:spPr>
    </xdr:pic>
    <xdr:clientData/>
  </xdr:twoCellAnchor>
  <xdr:twoCellAnchor editAs="oneCell">
    <xdr:from>
      <xdr:col>14</xdr:col>
      <xdr:colOff>0</xdr:colOff>
      <xdr:row>73</xdr:row>
      <xdr:rowOff>0</xdr:rowOff>
    </xdr:from>
    <xdr:to>
      <xdr:col>14</xdr:col>
      <xdr:colOff>390525</xdr:colOff>
      <xdr:row>74</xdr:row>
      <xdr:rowOff>0</xdr:rowOff>
    </xdr:to>
    <xdr:pic>
      <xdr:nvPicPr>
        <xdr:cNvPr id="1285" name="Picture 1858">
          <a:extLst>
            <a:ext uri="{FF2B5EF4-FFF2-40B4-BE49-F238E27FC236}">
              <a16:creationId xmlns:a16="http://schemas.microsoft.com/office/drawing/2014/main" id="{00000000-0008-0000-0400-000005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8592800"/>
          <a:ext cx="390525" cy="371475"/>
        </a:xfrm>
        <a:prstGeom prst="rect">
          <a:avLst/>
        </a:prstGeom>
        <a:noFill/>
        <a:ln w="9525">
          <a:miter lim="800000"/>
          <a:headEnd/>
          <a:tailEnd/>
        </a:ln>
      </xdr:spPr>
    </xdr:pic>
    <xdr:clientData/>
  </xdr:twoCellAnchor>
  <xdr:twoCellAnchor editAs="oneCell">
    <xdr:from>
      <xdr:col>14</xdr:col>
      <xdr:colOff>0</xdr:colOff>
      <xdr:row>74</xdr:row>
      <xdr:rowOff>0</xdr:rowOff>
    </xdr:from>
    <xdr:to>
      <xdr:col>14</xdr:col>
      <xdr:colOff>390525</xdr:colOff>
      <xdr:row>75</xdr:row>
      <xdr:rowOff>0</xdr:rowOff>
    </xdr:to>
    <xdr:pic>
      <xdr:nvPicPr>
        <xdr:cNvPr id="1287" name="Picture 1860">
          <a:extLst>
            <a:ext uri="{FF2B5EF4-FFF2-40B4-BE49-F238E27FC236}">
              <a16:creationId xmlns:a16="http://schemas.microsoft.com/office/drawing/2014/main" id="{00000000-0008-0000-0400-000007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8964275"/>
          <a:ext cx="390525" cy="371475"/>
        </a:xfrm>
        <a:prstGeom prst="rect">
          <a:avLst/>
        </a:prstGeom>
        <a:noFill/>
        <a:ln w="9525">
          <a:miter lim="800000"/>
          <a:headEnd/>
          <a:tailEnd/>
        </a:ln>
      </xdr:spPr>
    </xdr:pic>
    <xdr:clientData/>
  </xdr:twoCellAnchor>
  <xdr:twoCellAnchor editAs="oneCell">
    <xdr:from>
      <xdr:col>14</xdr:col>
      <xdr:colOff>0</xdr:colOff>
      <xdr:row>81</xdr:row>
      <xdr:rowOff>0</xdr:rowOff>
    </xdr:from>
    <xdr:to>
      <xdr:col>14</xdr:col>
      <xdr:colOff>390525</xdr:colOff>
      <xdr:row>82</xdr:row>
      <xdr:rowOff>142875</xdr:rowOff>
    </xdr:to>
    <xdr:pic>
      <xdr:nvPicPr>
        <xdr:cNvPr id="1289" name="Picture 1862">
          <a:extLst>
            <a:ext uri="{FF2B5EF4-FFF2-40B4-BE49-F238E27FC236}">
              <a16:creationId xmlns:a16="http://schemas.microsoft.com/office/drawing/2014/main" id="{00000000-0008-0000-0400-000009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0659725"/>
          <a:ext cx="390525" cy="333375"/>
        </a:xfrm>
        <a:prstGeom prst="rect">
          <a:avLst/>
        </a:prstGeom>
        <a:noFill/>
        <a:ln w="9525">
          <a:miter lim="800000"/>
          <a:headEnd/>
          <a:tailEnd/>
        </a:ln>
      </xdr:spPr>
    </xdr:pic>
    <xdr:clientData/>
  </xdr:twoCellAnchor>
  <xdr:twoCellAnchor editAs="oneCell">
    <xdr:from>
      <xdr:col>14</xdr:col>
      <xdr:colOff>0</xdr:colOff>
      <xdr:row>82</xdr:row>
      <xdr:rowOff>0</xdr:rowOff>
    </xdr:from>
    <xdr:to>
      <xdr:col>14</xdr:col>
      <xdr:colOff>390525</xdr:colOff>
      <xdr:row>83</xdr:row>
      <xdr:rowOff>0</xdr:rowOff>
    </xdr:to>
    <xdr:pic>
      <xdr:nvPicPr>
        <xdr:cNvPr id="1291" name="Picture 1864">
          <a:extLst>
            <a:ext uri="{FF2B5EF4-FFF2-40B4-BE49-F238E27FC236}">
              <a16:creationId xmlns:a16="http://schemas.microsoft.com/office/drawing/2014/main" id="{00000000-0008-0000-0400-00000B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0850225"/>
          <a:ext cx="390525" cy="371475"/>
        </a:xfrm>
        <a:prstGeom prst="rect">
          <a:avLst/>
        </a:prstGeom>
        <a:noFill/>
        <a:ln w="9525">
          <a:miter lim="800000"/>
          <a:headEnd/>
          <a:tailEnd/>
        </a:ln>
      </xdr:spPr>
    </xdr:pic>
    <xdr:clientData/>
  </xdr:twoCellAnchor>
  <xdr:twoCellAnchor editAs="oneCell">
    <xdr:from>
      <xdr:col>14</xdr:col>
      <xdr:colOff>0</xdr:colOff>
      <xdr:row>83</xdr:row>
      <xdr:rowOff>0</xdr:rowOff>
    </xdr:from>
    <xdr:to>
      <xdr:col>14</xdr:col>
      <xdr:colOff>390525</xdr:colOff>
      <xdr:row>84</xdr:row>
      <xdr:rowOff>0</xdr:rowOff>
    </xdr:to>
    <xdr:pic>
      <xdr:nvPicPr>
        <xdr:cNvPr id="1293" name="Picture 1866">
          <a:extLst>
            <a:ext uri="{FF2B5EF4-FFF2-40B4-BE49-F238E27FC236}">
              <a16:creationId xmlns:a16="http://schemas.microsoft.com/office/drawing/2014/main" id="{00000000-0008-0000-0400-00000D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1221700"/>
          <a:ext cx="390525" cy="371475"/>
        </a:xfrm>
        <a:prstGeom prst="rect">
          <a:avLst/>
        </a:prstGeom>
        <a:noFill/>
        <a:ln w="9525">
          <a:miter lim="800000"/>
          <a:headEnd/>
          <a:tailEnd/>
        </a:ln>
      </xdr:spPr>
    </xdr:pic>
    <xdr:clientData/>
  </xdr:twoCellAnchor>
  <xdr:twoCellAnchor editAs="oneCell">
    <xdr:from>
      <xdr:col>14</xdr:col>
      <xdr:colOff>0</xdr:colOff>
      <xdr:row>84</xdr:row>
      <xdr:rowOff>0</xdr:rowOff>
    </xdr:from>
    <xdr:to>
      <xdr:col>14</xdr:col>
      <xdr:colOff>390525</xdr:colOff>
      <xdr:row>85</xdr:row>
      <xdr:rowOff>0</xdr:rowOff>
    </xdr:to>
    <xdr:pic>
      <xdr:nvPicPr>
        <xdr:cNvPr id="1295" name="Picture 1868">
          <a:extLst>
            <a:ext uri="{FF2B5EF4-FFF2-40B4-BE49-F238E27FC236}">
              <a16:creationId xmlns:a16="http://schemas.microsoft.com/office/drawing/2014/main" id="{00000000-0008-0000-0400-00000F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1593175"/>
          <a:ext cx="390525" cy="371475"/>
        </a:xfrm>
        <a:prstGeom prst="rect">
          <a:avLst/>
        </a:prstGeom>
        <a:noFill/>
        <a:ln w="9525">
          <a:miter lim="800000"/>
          <a:headEnd/>
          <a:tailEnd/>
        </a:ln>
      </xdr:spPr>
    </xdr:pic>
    <xdr:clientData/>
  </xdr:twoCellAnchor>
  <xdr:twoCellAnchor editAs="oneCell">
    <xdr:from>
      <xdr:col>14</xdr:col>
      <xdr:colOff>0</xdr:colOff>
      <xdr:row>91</xdr:row>
      <xdr:rowOff>0</xdr:rowOff>
    </xdr:from>
    <xdr:to>
      <xdr:col>14</xdr:col>
      <xdr:colOff>390525</xdr:colOff>
      <xdr:row>92</xdr:row>
      <xdr:rowOff>142875</xdr:rowOff>
    </xdr:to>
    <xdr:pic>
      <xdr:nvPicPr>
        <xdr:cNvPr id="1297" name="Picture 1870">
          <a:extLst>
            <a:ext uri="{FF2B5EF4-FFF2-40B4-BE49-F238E27FC236}">
              <a16:creationId xmlns:a16="http://schemas.microsoft.com/office/drawing/2014/main" id="{00000000-0008-0000-0400-000011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3288625"/>
          <a:ext cx="390525" cy="333375"/>
        </a:xfrm>
        <a:prstGeom prst="rect">
          <a:avLst/>
        </a:prstGeom>
        <a:noFill/>
        <a:ln w="9525">
          <a:miter lim="800000"/>
          <a:headEnd/>
          <a:tailEnd/>
        </a:ln>
      </xdr:spPr>
    </xdr:pic>
    <xdr:clientData/>
  </xdr:twoCellAnchor>
  <xdr:twoCellAnchor editAs="oneCell">
    <xdr:from>
      <xdr:col>14</xdr:col>
      <xdr:colOff>0</xdr:colOff>
      <xdr:row>92</xdr:row>
      <xdr:rowOff>0</xdr:rowOff>
    </xdr:from>
    <xdr:to>
      <xdr:col>14</xdr:col>
      <xdr:colOff>390525</xdr:colOff>
      <xdr:row>93</xdr:row>
      <xdr:rowOff>0</xdr:rowOff>
    </xdr:to>
    <xdr:pic>
      <xdr:nvPicPr>
        <xdr:cNvPr id="1299" name="Picture 1872">
          <a:extLst>
            <a:ext uri="{FF2B5EF4-FFF2-40B4-BE49-F238E27FC236}">
              <a16:creationId xmlns:a16="http://schemas.microsoft.com/office/drawing/2014/main" id="{00000000-0008-0000-0400-000013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3479125"/>
          <a:ext cx="390525" cy="371475"/>
        </a:xfrm>
        <a:prstGeom prst="rect">
          <a:avLst/>
        </a:prstGeom>
        <a:noFill/>
        <a:ln w="9525">
          <a:miter lim="800000"/>
          <a:headEnd/>
          <a:tailEnd/>
        </a:ln>
      </xdr:spPr>
    </xdr:pic>
    <xdr:clientData/>
  </xdr:twoCellAnchor>
  <xdr:twoCellAnchor editAs="oneCell">
    <xdr:from>
      <xdr:col>14</xdr:col>
      <xdr:colOff>0</xdr:colOff>
      <xdr:row>93</xdr:row>
      <xdr:rowOff>0</xdr:rowOff>
    </xdr:from>
    <xdr:to>
      <xdr:col>14</xdr:col>
      <xdr:colOff>390525</xdr:colOff>
      <xdr:row>94</xdr:row>
      <xdr:rowOff>0</xdr:rowOff>
    </xdr:to>
    <xdr:pic>
      <xdr:nvPicPr>
        <xdr:cNvPr id="1301" name="Picture 1874">
          <a:extLst>
            <a:ext uri="{FF2B5EF4-FFF2-40B4-BE49-F238E27FC236}">
              <a16:creationId xmlns:a16="http://schemas.microsoft.com/office/drawing/2014/main" id="{00000000-0008-0000-0400-000015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3850600"/>
          <a:ext cx="390525" cy="371475"/>
        </a:xfrm>
        <a:prstGeom prst="rect">
          <a:avLst/>
        </a:prstGeom>
        <a:noFill/>
        <a:ln w="9525">
          <a:miter lim="800000"/>
          <a:headEnd/>
          <a:tailEnd/>
        </a:ln>
      </xdr:spPr>
    </xdr:pic>
    <xdr:clientData/>
  </xdr:twoCellAnchor>
  <xdr:twoCellAnchor editAs="oneCell">
    <xdr:from>
      <xdr:col>14</xdr:col>
      <xdr:colOff>0</xdr:colOff>
      <xdr:row>100</xdr:row>
      <xdr:rowOff>0</xdr:rowOff>
    </xdr:from>
    <xdr:to>
      <xdr:col>14</xdr:col>
      <xdr:colOff>390525</xdr:colOff>
      <xdr:row>101</xdr:row>
      <xdr:rowOff>142875</xdr:rowOff>
    </xdr:to>
    <xdr:pic>
      <xdr:nvPicPr>
        <xdr:cNvPr id="1303" name="Picture 1876">
          <a:extLst>
            <a:ext uri="{FF2B5EF4-FFF2-40B4-BE49-F238E27FC236}">
              <a16:creationId xmlns:a16="http://schemas.microsoft.com/office/drawing/2014/main" id="{00000000-0008-0000-0400-000017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5707975"/>
          <a:ext cx="390525" cy="333375"/>
        </a:xfrm>
        <a:prstGeom prst="rect">
          <a:avLst/>
        </a:prstGeom>
        <a:noFill/>
        <a:ln w="9525">
          <a:miter lim="800000"/>
          <a:headEnd/>
          <a:tailEnd/>
        </a:ln>
      </xdr:spPr>
    </xdr:pic>
    <xdr:clientData/>
  </xdr:twoCellAnchor>
  <xdr:twoCellAnchor editAs="oneCell">
    <xdr:from>
      <xdr:col>14</xdr:col>
      <xdr:colOff>0</xdr:colOff>
      <xdr:row>101</xdr:row>
      <xdr:rowOff>0</xdr:rowOff>
    </xdr:from>
    <xdr:to>
      <xdr:col>14</xdr:col>
      <xdr:colOff>390525</xdr:colOff>
      <xdr:row>102</xdr:row>
      <xdr:rowOff>0</xdr:rowOff>
    </xdr:to>
    <xdr:pic>
      <xdr:nvPicPr>
        <xdr:cNvPr id="1305" name="Picture 1878">
          <a:extLst>
            <a:ext uri="{FF2B5EF4-FFF2-40B4-BE49-F238E27FC236}">
              <a16:creationId xmlns:a16="http://schemas.microsoft.com/office/drawing/2014/main" id="{00000000-0008-0000-0400-000019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5898475"/>
          <a:ext cx="390525" cy="371475"/>
        </a:xfrm>
        <a:prstGeom prst="rect">
          <a:avLst/>
        </a:prstGeom>
        <a:noFill/>
        <a:ln w="9525">
          <a:miter lim="800000"/>
          <a:headEnd/>
          <a:tailEnd/>
        </a:ln>
      </xdr:spPr>
    </xdr:pic>
    <xdr:clientData/>
  </xdr:twoCellAnchor>
  <xdr:twoCellAnchor editAs="oneCell">
    <xdr:from>
      <xdr:col>14</xdr:col>
      <xdr:colOff>0</xdr:colOff>
      <xdr:row>102</xdr:row>
      <xdr:rowOff>0</xdr:rowOff>
    </xdr:from>
    <xdr:to>
      <xdr:col>14</xdr:col>
      <xdr:colOff>390525</xdr:colOff>
      <xdr:row>103</xdr:row>
      <xdr:rowOff>0</xdr:rowOff>
    </xdr:to>
    <xdr:pic>
      <xdr:nvPicPr>
        <xdr:cNvPr id="1307" name="Picture 1880">
          <a:extLst>
            <a:ext uri="{FF2B5EF4-FFF2-40B4-BE49-F238E27FC236}">
              <a16:creationId xmlns:a16="http://schemas.microsoft.com/office/drawing/2014/main" id="{00000000-0008-0000-0400-00001B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6269950"/>
          <a:ext cx="390525" cy="371475"/>
        </a:xfrm>
        <a:prstGeom prst="rect">
          <a:avLst/>
        </a:prstGeom>
        <a:noFill/>
        <a:ln w="9525">
          <a:miter lim="800000"/>
          <a:headEnd/>
          <a:tailEnd/>
        </a:ln>
      </xdr:spPr>
    </xdr:pic>
    <xdr:clientData/>
  </xdr:twoCellAnchor>
  <xdr:twoCellAnchor editAs="oneCell">
    <xdr:from>
      <xdr:col>14</xdr:col>
      <xdr:colOff>0</xdr:colOff>
      <xdr:row>103</xdr:row>
      <xdr:rowOff>0</xdr:rowOff>
    </xdr:from>
    <xdr:to>
      <xdr:col>14</xdr:col>
      <xdr:colOff>390525</xdr:colOff>
      <xdr:row>104</xdr:row>
      <xdr:rowOff>0</xdr:rowOff>
    </xdr:to>
    <xdr:pic>
      <xdr:nvPicPr>
        <xdr:cNvPr id="1309" name="Picture 1882">
          <a:extLst>
            <a:ext uri="{FF2B5EF4-FFF2-40B4-BE49-F238E27FC236}">
              <a16:creationId xmlns:a16="http://schemas.microsoft.com/office/drawing/2014/main" id="{00000000-0008-0000-0400-00001D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6641425"/>
          <a:ext cx="390525" cy="371475"/>
        </a:xfrm>
        <a:prstGeom prst="rect">
          <a:avLst/>
        </a:prstGeom>
        <a:noFill/>
        <a:ln w="9525">
          <a:miter lim="800000"/>
          <a:headEnd/>
          <a:tailEnd/>
        </a:ln>
      </xdr:spPr>
    </xdr:pic>
    <xdr:clientData/>
  </xdr:twoCellAnchor>
  <xdr:twoCellAnchor editAs="oneCell">
    <xdr:from>
      <xdr:col>14</xdr:col>
      <xdr:colOff>0</xdr:colOff>
      <xdr:row>104</xdr:row>
      <xdr:rowOff>0</xdr:rowOff>
    </xdr:from>
    <xdr:to>
      <xdr:col>14</xdr:col>
      <xdr:colOff>390525</xdr:colOff>
      <xdr:row>105</xdr:row>
      <xdr:rowOff>0</xdr:rowOff>
    </xdr:to>
    <xdr:pic>
      <xdr:nvPicPr>
        <xdr:cNvPr id="1311" name="Picture 1884">
          <a:extLst>
            <a:ext uri="{FF2B5EF4-FFF2-40B4-BE49-F238E27FC236}">
              <a16:creationId xmlns:a16="http://schemas.microsoft.com/office/drawing/2014/main" id="{00000000-0008-0000-0400-00001F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7012900"/>
          <a:ext cx="390525" cy="371475"/>
        </a:xfrm>
        <a:prstGeom prst="rect">
          <a:avLst/>
        </a:prstGeom>
        <a:noFill/>
        <a:ln w="9525">
          <a:miter lim="800000"/>
          <a:headEnd/>
          <a:tailEnd/>
        </a:ln>
      </xdr:spPr>
    </xdr:pic>
    <xdr:clientData/>
  </xdr:twoCellAnchor>
  <xdr:twoCellAnchor editAs="oneCell">
    <xdr:from>
      <xdr:col>14</xdr:col>
      <xdr:colOff>0</xdr:colOff>
      <xdr:row>105</xdr:row>
      <xdr:rowOff>0</xdr:rowOff>
    </xdr:from>
    <xdr:to>
      <xdr:col>14</xdr:col>
      <xdr:colOff>390525</xdr:colOff>
      <xdr:row>106</xdr:row>
      <xdr:rowOff>0</xdr:rowOff>
    </xdr:to>
    <xdr:pic>
      <xdr:nvPicPr>
        <xdr:cNvPr id="1313" name="Picture 1886">
          <a:extLst>
            <a:ext uri="{FF2B5EF4-FFF2-40B4-BE49-F238E27FC236}">
              <a16:creationId xmlns:a16="http://schemas.microsoft.com/office/drawing/2014/main" id="{00000000-0008-0000-0400-000021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7384375"/>
          <a:ext cx="390525" cy="371475"/>
        </a:xfrm>
        <a:prstGeom prst="rect">
          <a:avLst/>
        </a:prstGeom>
        <a:noFill/>
        <a:ln w="9525">
          <a:miter lim="800000"/>
          <a:headEnd/>
          <a:tailEnd/>
        </a:ln>
      </xdr:spPr>
    </xdr:pic>
    <xdr:clientData/>
  </xdr:twoCellAnchor>
  <xdr:twoCellAnchor editAs="oneCell">
    <xdr:from>
      <xdr:col>14</xdr:col>
      <xdr:colOff>0</xdr:colOff>
      <xdr:row>106</xdr:row>
      <xdr:rowOff>0</xdr:rowOff>
    </xdr:from>
    <xdr:to>
      <xdr:col>14</xdr:col>
      <xdr:colOff>390525</xdr:colOff>
      <xdr:row>107</xdr:row>
      <xdr:rowOff>0</xdr:rowOff>
    </xdr:to>
    <xdr:pic>
      <xdr:nvPicPr>
        <xdr:cNvPr id="1315" name="Picture 1888">
          <a:extLst>
            <a:ext uri="{FF2B5EF4-FFF2-40B4-BE49-F238E27FC236}">
              <a16:creationId xmlns:a16="http://schemas.microsoft.com/office/drawing/2014/main" id="{00000000-0008-0000-0400-000023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7755850"/>
          <a:ext cx="390525" cy="371475"/>
        </a:xfrm>
        <a:prstGeom prst="rect">
          <a:avLst/>
        </a:prstGeom>
        <a:noFill/>
        <a:ln w="9525">
          <a:miter lim="800000"/>
          <a:headEnd/>
          <a:tailEnd/>
        </a:ln>
      </xdr:spPr>
    </xdr:pic>
    <xdr:clientData/>
  </xdr:twoCellAnchor>
  <xdr:twoCellAnchor editAs="oneCell">
    <xdr:from>
      <xdr:col>14</xdr:col>
      <xdr:colOff>0</xdr:colOff>
      <xdr:row>107</xdr:row>
      <xdr:rowOff>0</xdr:rowOff>
    </xdr:from>
    <xdr:to>
      <xdr:col>14</xdr:col>
      <xdr:colOff>390525</xdr:colOff>
      <xdr:row>108</xdr:row>
      <xdr:rowOff>0</xdr:rowOff>
    </xdr:to>
    <xdr:pic>
      <xdr:nvPicPr>
        <xdr:cNvPr id="1317" name="Picture 1890">
          <a:extLst>
            <a:ext uri="{FF2B5EF4-FFF2-40B4-BE49-F238E27FC236}">
              <a16:creationId xmlns:a16="http://schemas.microsoft.com/office/drawing/2014/main" id="{00000000-0008-0000-0400-000025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8127325"/>
          <a:ext cx="390525" cy="371475"/>
        </a:xfrm>
        <a:prstGeom prst="rect">
          <a:avLst/>
        </a:prstGeom>
        <a:noFill/>
        <a:ln w="9525">
          <a:miter lim="800000"/>
          <a:headEnd/>
          <a:tailEnd/>
        </a:ln>
      </xdr:spPr>
    </xdr:pic>
    <xdr:clientData/>
  </xdr:twoCellAnchor>
  <xdr:twoCellAnchor editAs="oneCell">
    <xdr:from>
      <xdr:col>14</xdr:col>
      <xdr:colOff>0</xdr:colOff>
      <xdr:row>108</xdr:row>
      <xdr:rowOff>0</xdr:rowOff>
    </xdr:from>
    <xdr:to>
      <xdr:col>14</xdr:col>
      <xdr:colOff>390525</xdr:colOff>
      <xdr:row>109</xdr:row>
      <xdr:rowOff>0</xdr:rowOff>
    </xdr:to>
    <xdr:pic>
      <xdr:nvPicPr>
        <xdr:cNvPr id="1319" name="Picture 1892">
          <a:extLst>
            <a:ext uri="{FF2B5EF4-FFF2-40B4-BE49-F238E27FC236}">
              <a16:creationId xmlns:a16="http://schemas.microsoft.com/office/drawing/2014/main" id="{00000000-0008-0000-0400-000027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8498800"/>
          <a:ext cx="390525" cy="371475"/>
        </a:xfrm>
        <a:prstGeom prst="rect">
          <a:avLst/>
        </a:prstGeom>
        <a:noFill/>
        <a:ln w="9525">
          <a:miter lim="800000"/>
          <a:headEnd/>
          <a:tailEnd/>
        </a:ln>
      </xdr:spPr>
    </xdr:pic>
    <xdr:clientData/>
  </xdr:twoCellAnchor>
  <xdr:twoCellAnchor editAs="oneCell">
    <xdr:from>
      <xdr:col>14</xdr:col>
      <xdr:colOff>0</xdr:colOff>
      <xdr:row>115</xdr:row>
      <xdr:rowOff>0</xdr:rowOff>
    </xdr:from>
    <xdr:to>
      <xdr:col>14</xdr:col>
      <xdr:colOff>390525</xdr:colOff>
      <xdr:row>116</xdr:row>
      <xdr:rowOff>142875</xdr:rowOff>
    </xdr:to>
    <xdr:pic>
      <xdr:nvPicPr>
        <xdr:cNvPr id="1321" name="Picture 1894">
          <a:extLst>
            <a:ext uri="{FF2B5EF4-FFF2-40B4-BE49-F238E27FC236}">
              <a16:creationId xmlns:a16="http://schemas.microsoft.com/office/drawing/2014/main" id="{00000000-0008-0000-0400-000029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194250"/>
          <a:ext cx="390525" cy="333375"/>
        </a:xfrm>
        <a:prstGeom prst="rect">
          <a:avLst/>
        </a:prstGeom>
        <a:noFill/>
        <a:ln w="9525">
          <a:miter lim="800000"/>
          <a:headEnd/>
          <a:tailEnd/>
        </a:ln>
      </xdr:spPr>
    </xdr:pic>
    <xdr:clientData/>
  </xdr:twoCellAnchor>
  <xdr:twoCellAnchor editAs="oneCell">
    <xdr:from>
      <xdr:col>14</xdr:col>
      <xdr:colOff>0</xdr:colOff>
      <xdr:row>116</xdr:row>
      <xdr:rowOff>0</xdr:rowOff>
    </xdr:from>
    <xdr:to>
      <xdr:col>14</xdr:col>
      <xdr:colOff>390525</xdr:colOff>
      <xdr:row>117</xdr:row>
      <xdr:rowOff>0</xdr:rowOff>
    </xdr:to>
    <xdr:pic>
      <xdr:nvPicPr>
        <xdr:cNvPr id="1323" name="Picture 1896">
          <a:extLst>
            <a:ext uri="{FF2B5EF4-FFF2-40B4-BE49-F238E27FC236}">
              <a16:creationId xmlns:a16="http://schemas.microsoft.com/office/drawing/2014/main" id="{00000000-0008-0000-0400-00002B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384750"/>
          <a:ext cx="390525" cy="371475"/>
        </a:xfrm>
        <a:prstGeom prst="rect">
          <a:avLst/>
        </a:prstGeom>
        <a:noFill/>
        <a:ln w="9525">
          <a:miter lim="800000"/>
          <a:headEnd/>
          <a:tailEnd/>
        </a:ln>
      </xdr:spPr>
    </xdr:pic>
    <xdr:clientData/>
  </xdr:twoCellAnchor>
  <xdr:twoCellAnchor editAs="oneCell">
    <xdr:from>
      <xdr:col>14</xdr:col>
      <xdr:colOff>0</xdr:colOff>
      <xdr:row>117</xdr:row>
      <xdr:rowOff>0</xdr:rowOff>
    </xdr:from>
    <xdr:to>
      <xdr:col>14</xdr:col>
      <xdr:colOff>390525</xdr:colOff>
      <xdr:row>118</xdr:row>
      <xdr:rowOff>0</xdr:rowOff>
    </xdr:to>
    <xdr:pic>
      <xdr:nvPicPr>
        <xdr:cNvPr id="1325" name="Picture 1898">
          <a:extLst>
            <a:ext uri="{FF2B5EF4-FFF2-40B4-BE49-F238E27FC236}">
              <a16:creationId xmlns:a16="http://schemas.microsoft.com/office/drawing/2014/main" id="{00000000-0008-0000-0400-00002D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756225"/>
          <a:ext cx="390525" cy="371475"/>
        </a:xfrm>
        <a:prstGeom prst="rect">
          <a:avLst/>
        </a:prstGeom>
        <a:noFill/>
        <a:ln w="9525">
          <a:miter lim="800000"/>
          <a:headEnd/>
          <a:tailEnd/>
        </a:ln>
      </xdr:spPr>
    </xdr:pic>
    <xdr:clientData/>
  </xdr:twoCellAnchor>
  <xdr:twoCellAnchor editAs="oneCell">
    <xdr:from>
      <xdr:col>14</xdr:col>
      <xdr:colOff>0</xdr:colOff>
      <xdr:row>118</xdr:row>
      <xdr:rowOff>0</xdr:rowOff>
    </xdr:from>
    <xdr:to>
      <xdr:col>14</xdr:col>
      <xdr:colOff>390525</xdr:colOff>
      <xdr:row>119</xdr:row>
      <xdr:rowOff>0</xdr:rowOff>
    </xdr:to>
    <xdr:pic>
      <xdr:nvPicPr>
        <xdr:cNvPr id="1327" name="Picture 1900">
          <a:extLst>
            <a:ext uri="{FF2B5EF4-FFF2-40B4-BE49-F238E27FC236}">
              <a16:creationId xmlns:a16="http://schemas.microsoft.com/office/drawing/2014/main" id="{00000000-0008-0000-0400-00002F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1127700"/>
          <a:ext cx="390525" cy="371475"/>
        </a:xfrm>
        <a:prstGeom prst="rect">
          <a:avLst/>
        </a:prstGeom>
        <a:noFill/>
        <a:ln w="9525">
          <a:miter lim="800000"/>
          <a:headEnd/>
          <a:tailEnd/>
        </a:ln>
      </xdr:spPr>
    </xdr:pic>
    <xdr:clientData/>
  </xdr:twoCellAnchor>
  <xdr:twoCellAnchor editAs="oneCell">
    <xdr:from>
      <xdr:col>14</xdr:col>
      <xdr:colOff>0</xdr:colOff>
      <xdr:row>119</xdr:row>
      <xdr:rowOff>0</xdr:rowOff>
    </xdr:from>
    <xdr:to>
      <xdr:col>14</xdr:col>
      <xdr:colOff>390525</xdr:colOff>
      <xdr:row>120</xdr:row>
      <xdr:rowOff>0</xdr:rowOff>
    </xdr:to>
    <xdr:pic>
      <xdr:nvPicPr>
        <xdr:cNvPr id="1329" name="Picture 1902">
          <a:extLst>
            <a:ext uri="{FF2B5EF4-FFF2-40B4-BE49-F238E27FC236}">
              <a16:creationId xmlns:a16="http://schemas.microsoft.com/office/drawing/2014/main" id="{00000000-0008-0000-0400-000031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1499175"/>
          <a:ext cx="390525" cy="371475"/>
        </a:xfrm>
        <a:prstGeom prst="rect">
          <a:avLst/>
        </a:prstGeom>
        <a:noFill/>
        <a:ln w="9525">
          <a:miter lim="800000"/>
          <a:headEnd/>
          <a:tailEnd/>
        </a:ln>
      </xdr:spPr>
    </xdr:pic>
    <xdr:clientData/>
  </xdr:twoCellAnchor>
  <xdr:twoCellAnchor editAs="oneCell">
    <xdr:from>
      <xdr:col>14</xdr:col>
      <xdr:colOff>0</xdr:colOff>
      <xdr:row>120</xdr:row>
      <xdr:rowOff>0</xdr:rowOff>
    </xdr:from>
    <xdr:to>
      <xdr:col>14</xdr:col>
      <xdr:colOff>390525</xdr:colOff>
      <xdr:row>121</xdr:row>
      <xdr:rowOff>0</xdr:rowOff>
    </xdr:to>
    <xdr:pic>
      <xdr:nvPicPr>
        <xdr:cNvPr id="1331" name="Picture 1904">
          <a:extLst>
            <a:ext uri="{FF2B5EF4-FFF2-40B4-BE49-F238E27FC236}">
              <a16:creationId xmlns:a16="http://schemas.microsoft.com/office/drawing/2014/main" id="{00000000-0008-0000-0400-000033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1870650"/>
          <a:ext cx="390525" cy="371475"/>
        </a:xfrm>
        <a:prstGeom prst="rect">
          <a:avLst/>
        </a:prstGeom>
        <a:noFill/>
        <a:ln w="9525">
          <a:miter lim="800000"/>
          <a:headEnd/>
          <a:tailEnd/>
        </a:ln>
      </xdr:spPr>
    </xdr:pic>
    <xdr:clientData/>
  </xdr:twoCellAnchor>
  <xdr:twoCellAnchor editAs="oneCell">
    <xdr:from>
      <xdr:col>14</xdr:col>
      <xdr:colOff>0</xdr:colOff>
      <xdr:row>121</xdr:row>
      <xdr:rowOff>0</xdr:rowOff>
    </xdr:from>
    <xdr:to>
      <xdr:col>14</xdr:col>
      <xdr:colOff>390525</xdr:colOff>
      <xdr:row>122</xdr:row>
      <xdr:rowOff>0</xdr:rowOff>
    </xdr:to>
    <xdr:pic>
      <xdr:nvPicPr>
        <xdr:cNvPr id="1333" name="Picture 1906">
          <a:extLst>
            <a:ext uri="{FF2B5EF4-FFF2-40B4-BE49-F238E27FC236}">
              <a16:creationId xmlns:a16="http://schemas.microsoft.com/office/drawing/2014/main" id="{00000000-0008-0000-0400-000035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2242125"/>
          <a:ext cx="390525" cy="371475"/>
        </a:xfrm>
        <a:prstGeom prst="rect">
          <a:avLst/>
        </a:prstGeom>
        <a:noFill/>
        <a:ln w="9525">
          <a:miter lim="800000"/>
          <a:headEnd/>
          <a:tailEnd/>
        </a:ln>
      </xdr:spPr>
    </xdr:pic>
    <xdr:clientData/>
  </xdr:twoCellAnchor>
  <xdr:twoCellAnchor editAs="oneCell">
    <xdr:from>
      <xdr:col>14</xdr:col>
      <xdr:colOff>0</xdr:colOff>
      <xdr:row>122</xdr:row>
      <xdr:rowOff>0</xdr:rowOff>
    </xdr:from>
    <xdr:to>
      <xdr:col>14</xdr:col>
      <xdr:colOff>390525</xdr:colOff>
      <xdr:row>123</xdr:row>
      <xdr:rowOff>0</xdr:rowOff>
    </xdr:to>
    <xdr:pic>
      <xdr:nvPicPr>
        <xdr:cNvPr id="1335" name="Picture 1908">
          <a:extLst>
            <a:ext uri="{FF2B5EF4-FFF2-40B4-BE49-F238E27FC236}">
              <a16:creationId xmlns:a16="http://schemas.microsoft.com/office/drawing/2014/main" id="{00000000-0008-0000-0400-000037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2613600"/>
          <a:ext cx="390525" cy="371475"/>
        </a:xfrm>
        <a:prstGeom prst="rect">
          <a:avLst/>
        </a:prstGeom>
        <a:noFill/>
        <a:ln w="9525">
          <a:miter lim="800000"/>
          <a:headEnd/>
          <a:tailEnd/>
        </a:ln>
      </xdr:spPr>
    </xdr:pic>
    <xdr:clientData/>
  </xdr:twoCellAnchor>
  <xdr:twoCellAnchor editAs="oneCell">
    <xdr:from>
      <xdr:col>14</xdr:col>
      <xdr:colOff>0</xdr:colOff>
      <xdr:row>123</xdr:row>
      <xdr:rowOff>0</xdr:rowOff>
    </xdr:from>
    <xdr:to>
      <xdr:col>14</xdr:col>
      <xdr:colOff>390525</xdr:colOff>
      <xdr:row>124</xdr:row>
      <xdr:rowOff>0</xdr:rowOff>
    </xdr:to>
    <xdr:pic>
      <xdr:nvPicPr>
        <xdr:cNvPr id="1337" name="Picture 1910">
          <a:extLst>
            <a:ext uri="{FF2B5EF4-FFF2-40B4-BE49-F238E27FC236}">
              <a16:creationId xmlns:a16="http://schemas.microsoft.com/office/drawing/2014/main" id="{00000000-0008-0000-0400-000039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2985075"/>
          <a:ext cx="390525" cy="371475"/>
        </a:xfrm>
        <a:prstGeom prst="rect">
          <a:avLst/>
        </a:prstGeom>
        <a:noFill/>
        <a:ln w="9525">
          <a:miter lim="800000"/>
          <a:headEnd/>
          <a:tailEnd/>
        </a:ln>
      </xdr:spPr>
    </xdr:pic>
    <xdr:clientData/>
  </xdr:twoCellAnchor>
  <xdr:twoCellAnchor editAs="oneCell">
    <xdr:from>
      <xdr:col>14</xdr:col>
      <xdr:colOff>0</xdr:colOff>
      <xdr:row>124</xdr:row>
      <xdr:rowOff>0</xdr:rowOff>
    </xdr:from>
    <xdr:to>
      <xdr:col>14</xdr:col>
      <xdr:colOff>390525</xdr:colOff>
      <xdr:row>125</xdr:row>
      <xdr:rowOff>0</xdr:rowOff>
    </xdr:to>
    <xdr:pic>
      <xdr:nvPicPr>
        <xdr:cNvPr id="1339" name="Picture 1912">
          <a:extLst>
            <a:ext uri="{FF2B5EF4-FFF2-40B4-BE49-F238E27FC236}">
              <a16:creationId xmlns:a16="http://schemas.microsoft.com/office/drawing/2014/main" id="{00000000-0008-0000-0400-00003B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3356550"/>
          <a:ext cx="390525" cy="371475"/>
        </a:xfrm>
        <a:prstGeom prst="rect">
          <a:avLst/>
        </a:prstGeom>
        <a:noFill/>
        <a:ln w="9525">
          <a:miter lim="800000"/>
          <a:headEnd/>
          <a:tailEnd/>
        </a:ln>
      </xdr:spPr>
    </xdr:pic>
    <xdr:clientData/>
  </xdr:twoCellAnchor>
  <xdr:twoCellAnchor editAs="oneCell">
    <xdr:from>
      <xdr:col>14</xdr:col>
      <xdr:colOff>0</xdr:colOff>
      <xdr:row>131</xdr:row>
      <xdr:rowOff>0</xdr:rowOff>
    </xdr:from>
    <xdr:to>
      <xdr:col>14</xdr:col>
      <xdr:colOff>390525</xdr:colOff>
      <xdr:row>132</xdr:row>
      <xdr:rowOff>142875</xdr:rowOff>
    </xdr:to>
    <xdr:pic>
      <xdr:nvPicPr>
        <xdr:cNvPr id="1341" name="Picture 1914">
          <a:extLst>
            <a:ext uri="{FF2B5EF4-FFF2-40B4-BE49-F238E27FC236}">
              <a16:creationId xmlns:a16="http://schemas.microsoft.com/office/drawing/2014/main" id="{00000000-0008-0000-0400-00003D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052000"/>
          <a:ext cx="390525" cy="333375"/>
        </a:xfrm>
        <a:prstGeom prst="rect">
          <a:avLst/>
        </a:prstGeom>
        <a:noFill/>
        <a:ln w="9525">
          <a:miter lim="800000"/>
          <a:headEnd/>
          <a:tailEnd/>
        </a:ln>
      </xdr:spPr>
    </xdr:pic>
    <xdr:clientData/>
  </xdr:twoCellAnchor>
  <xdr:twoCellAnchor editAs="oneCell">
    <xdr:from>
      <xdr:col>14</xdr:col>
      <xdr:colOff>0</xdr:colOff>
      <xdr:row>132</xdr:row>
      <xdr:rowOff>0</xdr:rowOff>
    </xdr:from>
    <xdr:to>
      <xdr:col>14</xdr:col>
      <xdr:colOff>390525</xdr:colOff>
      <xdr:row>133</xdr:row>
      <xdr:rowOff>0</xdr:rowOff>
    </xdr:to>
    <xdr:pic>
      <xdr:nvPicPr>
        <xdr:cNvPr id="1343" name="Picture 1916">
          <a:extLst>
            <a:ext uri="{FF2B5EF4-FFF2-40B4-BE49-F238E27FC236}">
              <a16:creationId xmlns:a16="http://schemas.microsoft.com/office/drawing/2014/main" id="{00000000-0008-0000-0400-00003F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242500"/>
          <a:ext cx="390525" cy="371475"/>
        </a:xfrm>
        <a:prstGeom prst="rect">
          <a:avLst/>
        </a:prstGeom>
        <a:noFill/>
        <a:ln w="9525">
          <a:miter lim="800000"/>
          <a:headEnd/>
          <a:tailEnd/>
        </a:ln>
      </xdr:spPr>
    </xdr:pic>
    <xdr:clientData/>
  </xdr:twoCellAnchor>
  <xdr:twoCellAnchor editAs="oneCell">
    <xdr:from>
      <xdr:col>14</xdr:col>
      <xdr:colOff>0</xdr:colOff>
      <xdr:row>133</xdr:row>
      <xdr:rowOff>0</xdr:rowOff>
    </xdr:from>
    <xdr:to>
      <xdr:col>14</xdr:col>
      <xdr:colOff>390525</xdr:colOff>
      <xdr:row>134</xdr:row>
      <xdr:rowOff>0</xdr:rowOff>
    </xdr:to>
    <xdr:pic>
      <xdr:nvPicPr>
        <xdr:cNvPr id="1345" name="Picture 1918">
          <a:extLst>
            <a:ext uri="{FF2B5EF4-FFF2-40B4-BE49-F238E27FC236}">
              <a16:creationId xmlns:a16="http://schemas.microsoft.com/office/drawing/2014/main" id="{00000000-0008-0000-0400-000041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613975"/>
          <a:ext cx="390525" cy="371475"/>
        </a:xfrm>
        <a:prstGeom prst="rect">
          <a:avLst/>
        </a:prstGeom>
        <a:noFill/>
        <a:ln w="9525">
          <a:miter lim="800000"/>
          <a:headEnd/>
          <a:tailEnd/>
        </a:ln>
      </xdr:spPr>
    </xdr:pic>
    <xdr:clientData/>
  </xdr:twoCellAnchor>
  <xdr:twoCellAnchor editAs="oneCell">
    <xdr:from>
      <xdr:col>14</xdr:col>
      <xdr:colOff>0</xdr:colOff>
      <xdr:row>134</xdr:row>
      <xdr:rowOff>0</xdr:rowOff>
    </xdr:from>
    <xdr:to>
      <xdr:col>14</xdr:col>
      <xdr:colOff>390525</xdr:colOff>
      <xdr:row>135</xdr:row>
      <xdr:rowOff>0</xdr:rowOff>
    </xdr:to>
    <xdr:pic>
      <xdr:nvPicPr>
        <xdr:cNvPr id="1347" name="Picture 1920">
          <a:extLst>
            <a:ext uri="{FF2B5EF4-FFF2-40B4-BE49-F238E27FC236}">
              <a16:creationId xmlns:a16="http://schemas.microsoft.com/office/drawing/2014/main" id="{00000000-0008-0000-0400-000043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985450"/>
          <a:ext cx="390525" cy="371475"/>
        </a:xfrm>
        <a:prstGeom prst="rect">
          <a:avLst/>
        </a:prstGeom>
        <a:noFill/>
        <a:ln w="9525">
          <a:miter lim="800000"/>
          <a:headEnd/>
          <a:tailEnd/>
        </a:ln>
      </xdr:spPr>
    </xdr:pic>
    <xdr:clientData/>
  </xdr:twoCellAnchor>
  <xdr:twoCellAnchor editAs="oneCell">
    <xdr:from>
      <xdr:col>14</xdr:col>
      <xdr:colOff>0</xdr:colOff>
      <xdr:row>135</xdr:row>
      <xdr:rowOff>0</xdr:rowOff>
    </xdr:from>
    <xdr:to>
      <xdr:col>14</xdr:col>
      <xdr:colOff>390525</xdr:colOff>
      <xdr:row>136</xdr:row>
      <xdr:rowOff>0</xdr:rowOff>
    </xdr:to>
    <xdr:pic>
      <xdr:nvPicPr>
        <xdr:cNvPr id="1349" name="Picture 1922">
          <a:extLst>
            <a:ext uri="{FF2B5EF4-FFF2-40B4-BE49-F238E27FC236}">
              <a16:creationId xmlns:a16="http://schemas.microsoft.com/office/drawing/2014/main" id="{00000000-0008-0000-0400-000045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6356925"/>
          <a:ext cx="390525" cy="371475"/>
        </a:xfrm>
        <a:prstGeom prst="rect">
          <a:avLst/>
        </a:prstGeom>
        <a:noFill/>
        <a:ln w="9525">
          <a:miter lim="800000"/>
          <a:headEnd/>
          <a:tailEnd/>
        </a:ln>
      </xdr:spPr>
    </xdr:pic>
    <xdr:clientData/>
  </xdr:twoCellAnchor>
  <xdr:twoCellAnchor editAs="oneCell">
    <xdr:from>
      <xdr:col>14</xdr:col>
      <xdr:colOff>0</xdr:colOff>
      <xdr:row>136</xdr:row>
      <xdr:rowOff>0</xdr:rowOff>
    </xdr:from>
    <xdr:to>
      <xdr:col>14</xdr:col>
      <xdr:colOff>390525</xdr:colOff>
      <xdr:row>137</xdr:row>
      <xdr:rowOff>0</xdr:rowOff>
    </xdr:to>
    <xdr:pic>
      <xdr:nvPicPr>
        <xdr:cNvPr id="1351" name="Picture 1924">
          <a:extLst>
            <a:ext uri="{FF2B5EF4-FFF2-40B4-BE49-F238E27FC236}">
              <a16:creationId xmlns:a16="http://schemas.microsoft.com/office/drawing/2014/main" id="{00000000-0008-0000-0400-000047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6728400"/>
          <a:ext cx="390525" cy="371475"/>
        </a:xfrm>
        <a:prstGeom prst="rect">
          <a:avLst/>
        </a:prstGeom>
        <a:noFill/>
        <a:ln w="9525">
          <a:miter lim="800000"/>
          <a:headEnd/>
          <a:tailEnd/>
        </a:ln>
      </xdr:spPr>
    </xdr:pic>
    <xdr:clientData/>
  </xdr:twoCellAnchor>
  <xdr:twoCellAnchor editAs="oneCell">
    <xdr:from>
      <xdr:col>14</xdr:col>
      <xdr:colOff>0</xdr:colOff>
      <xdr:row>137</xdr:row>
      <xdr:rowOff>0</xdr:rowOff>
    </xdr:from>
    <xdr:to>
      <xdr:col>14</xdr:col>
      <xdr:colOff>390525</xdr:colOff>
      <xdr:row>138</xdr:row>
      <xdr:rowOff>0</xdr:rowOff>
    </xdr:to>
    <xdr:pic>
      <xdr:nvPicPr>
        <xdr:cNvPr id="1353" name="Picture 1926">
          <a:extLst>
            <a:ext uri="{FF2B5EF4-FFF2-40B4-BE49-F238E27FC236}">
              <a16:creationId xmlns:a16="http://schemas.microsoft.com/office/drawing/2014/main" id="{00000000-0008-0000-0400-000049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7099875"/>
          <a:ext cx="390525" cy="371475"/>
        </a:xfrm>
        <a:prstGeom prst="rect">
          <a:avLst/>
        </a:prstGeom>
        <a:noFill/>
        <a:ln w="9525">
          <a:miter lim="800000"/>
          <a:headEnd/>
          <a:tailEnd/>
        </a:ln>
      </xdr:spPr>
    </xdr:pic>
    <xdr:clientData/>
  </xdr:twoCellAnchor>
  <xdr:twoCellAnchor editAs="oneCell">
    <xdr:from>
      <xdr:col>14</xdr:col>
      <xdr:colOff>0</xdr:colOff>
      <xdr:row>138</xdr:row>
      <xdr:rowOff>0</xdr:rowOff>
    </xdr:from>
    <xdr:to>
      <xdr:col>14</xdr:col>
      <xdr:colOff>390525</xdr:colOff>
      <xdr:row>139</xdr:row>
      <xdr:rowOff>0</xdr:rowOff>
    </xdr:to>
    <xdr:pic>
      <xdr:nvPicPr>
        <xdr:cNvPr id="1355" name="Picture 1928">
          <a:extLst>
            <a:ext uri="{FF2B5EF4-FFF2-40B4-BE49-F238E27FC236}">
              <a16:creationId xmlns:a16="http://schemas.microsoft.com/office/drawing/2014/main" id="{00000000-0008-0000-0400-00004B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7471350"/>
          <a:ext cx="390525" cy="371475"/>
        </a:xfrm>
        <a:prstGeom prst="rect">
          <a:avLst/>
        </a:prstGeom>
        <a:noFill/>
        <a:ln w="9525">
          <a:miter lim="800000"/>
          <a:headEnd/>
          <a:tailEnd/>
        </a:ln>
      </xdr:spPr>
    </xdr:pic>
    <xdr:clientData/>
  </xdr:twoCellAnchor>
  <xdr:twoCellAnchor editAs="oneCell">
    <xdr:from>
      <xdr:col>14</xdr:col>
      <xdr:colOff>0</xdr:colOff>
      <xdr:row>139</xdr:row>
      <xdr:rowOff>0</xdr:rowOff>
    </xdr:from>
    <xdr:to>
      <xdr:col>14</xdr:col>
      <xdr:colOff>390525</xdr:colOff>
      <xdr:row>140</xdr:row>
      <xdr:rowOff>0</xdr:rowOff>
    </xdr:to>
    <xdr:pic>
      <xdr:nvPicPr>
        <xdr:cNvPr id="1357" name="Picture 1930">
          <a:extLst>
            <a:ext uri="{FF2B5EF4-FFF2-40B4-BE49-F238E27FC236}">
              <a16:creationId xmlns:a16="http://schemas.microsoft.com/office/drawing/2014/main" id="{00000000-0008-0000-0400-00004D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7842825"/>
          <a:ext cx="390525" cy="371475"/>
        </a:xfrm>
        <a:prstGeom prst="rect">
          <a:avLst/>
        </a:prstGeom>
        <a:noFill/>
        <a:ln w="9525">
          <a:miter lim="800000"/>
          <a:headEnd/>
          <a:tailEnd/>
        </a:ln>
      </xdr:spPr>
    </xdr:pic>
    <xdr:clientData/>
  </xdr:twoCellAnchor>
  <xdr:twoCellAnchor editAs="oneCell">
    <xdr:from>
      <xdr:col>14</xdr:col>
      <xdr:colOff>0</xdr:colOff>
      <xdr:row>140</xdr:row>
      <xdr:rowOff>0</xdr:rowOff>
    </xdr:from>
    <xdr:to>
      <xdr:col>14</xdr:col>
      <xdr:colOff>390525</xdr:colOff>
      <xdr:row>141</xdr:row>
      <xdr:rowOff>0</xdr:rowOff>
    </xdr:to>
    <xdr:pic>
      <xdr:nvPicPr>
        <xdr:cNvPr id="1359" name="Picture 1932">
          <a:extLst>
            <a:ext uri="{FF2B5EF4-FFF2-40B4-BE49-F238E27FC236}">
              <a16:creationId xmlns:a16="http://schemas.microsoft.com/office/drawing/2014/main" id="{00000000-0008-0000-0400-00004F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8214300"/>
          <a:ext cx="390525" cy="371475"/>
        </a:xfrm>
        <a:prstGeom prst="rect">
          <a:avLst/>
        </a:prstGeom>
        <a:noFill/>
        <a:ln w="9525">
          <a:miter lim="800000"/>
          <a:headEnd/>
          <a:tailEnd/>
        </a:ln>
      </xdr:spPr>
    </xdr:pic>
    <xdr:clientData/>
  </xdr:twoCellAnchor>
  <xdr:twoCellAnchor editAs="oneCell">
    <xdr:from>
      <xdr:col>14</xdr:col>
      <xdr:colOff>0</xdr:colOff>
      <xdr:row>141</xdr:row>
      <xdr:rowOff>0</xdr:rowOff>
    </xdr:from>
    <xdr:to>
      <xdr:col>14</xdr:col>
      <xdr:colOff>390525</xdr:colOff>
      <xdr:row>142</xdr:row>
      <xdr:rowOff>0</xdr:rowOff>
    </xdr:to>
    <xdr:pic>
      <xdr:nvPicPr>
        <xdr:cNvPr id="1361" name="Picture 1934">
          <a:extLst>
            <a:ext uri="{FF2B5EF4-FFF2-40B4-BE49-F238E27FC236}">
              <a16:creationId xmlns:a16="http://schemas.microsoft.com/office/drawing/2014/main" id="{00000000-0008-0000-0400-000051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8585775"/>
          <a:ext cx="390525" cy="371475"/>
        </a:xfrm>
        <a:prstGeom prst="rect">
          <a:avLst/>
        </a:prstGeom>
        <a:noFill/>
        <a:ln w="9525">
          <a:miter lim="800000"/>
          <a:headEnd/>
          <a:tailEnd/>
        </a:ln>
      </xdr:spPr>
    </xdr:pic>
    <xdr:clientData/>
  </xdr:twoCellAnchor>
  <xdr:twoCellAnchor editAs="oneCell">
    <xdr:from>
      <xdr:col>14</xdr:col>
      <xdr:colOff>0</xdr:colOff>
      <xdr:row>142</xdr:row>
      <xdr:rowOff>0</xdr:rowOff>
    </xdr:from>
    <xdr:to>
      <xdr:col>14</xdr:col>
      <xdr:colOff>390525</xdr:colOff>
      <xdr:row>143</xdr:row>
      <xdr:rowOff>0</xdr:rowOff>
    </xdr:to>
    <xdr:pic>
      <xdr:nvPicPr>
        <xdr:cNvPr id="1363" name="Picture 1936">
          <a:extLst>
            <a:ext uri="{FF2B5EF4-FFF2-40B4-BE49-F238E27FC236}">
              <a16:creationId xmlns:a16="http://schemas.microsoft.com/office/drawing/2014/main" id="{00000000-0008-0000-0400-000053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8957250"/>
          <a:ext cx="390525" cy="371475"/>
        </a:xfrm>
        <a:prstGeom prst="rect">
          <a:avLst/>
        </a:prstGeom>
        <a:noFill/>
        <a:ln w="9525">
          <a:miter lim="800000"/>
          <a:headEnd/>
          <a:tailEnd/>
        </a:ln>
      </xdr:spPr>
    </xdr:pic>
    <xdr:clientData/>
  </xdr:twoCellAnchor>
  <xdr:twoCellAnchor editAs="oneCell">
    <xdr:from>
      <xdr:col>14</xdr:col>
      <xdr:colOff>0</xdr:colOff>
      <xdr:row>149</xdr:row>
      <xdr:rowOff>0</xdr:rowOff>
    </xdr:from>
    <xdr:to>
      <xdr:col>14</xdr:col>
      <xdr:colOff>390525</xdr:colOff>
      <xdr:row>150</xdr:row>
      <xdr:rowOff>142875</xdr:rowOff>
    </xdr:to>
    <xdr:pic>
      <xdr:nvPicPr>
        <xdr:cNvPr id="1365" name="Picture 1938">
          <a:extLst>
            <a:ext uri="{FF2B5EF4-FFF2-40B4-BE49-F238E27FC236}">
              <a16:creationId xmlns:a16="http://schemas.microsoft.com/office/drawing/2014/main" id="{00000000-0008-0000-0400-000055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0814625"/>
          <a:ext cx="390525" cy="333375"/>
        </a:xfrm>
        <a:prstGeom prst="rect">
          <a:avLst/>
        </a:prstGeom>
        <a:noFill/>
        <a:ln w="9525">
          <a:miter lim="800000"/>
          <a:headEnd/>
          <a:tailEnd/>
        </a:ln>
      </xdr:spPr>
    </xdr:pic>
    <xdr:clientData/>
  </xdr:twoCellAnchor>
  <xdr:twoCellAnchor editAs="oneCell">
    <xdr:from>
      <xdr:col>14</xdr:col>
      <xdr:colOff>0</xdr:colOff>
      <xdr:row>150</xdr:row>
      <xdr:rowOff>0</xdr:rowOff>
    </xdr:from>
    <xdr:to>
      <xdr:col>14</xdr:col>
      <xdr:colOff>390525</xdr:colOff>
      <xdr:row>151</xdr:row>
      <xdr:rowOff>0</xdr:rowOff>
    </xdr:to>
    <xdr:pic>
      <xdr:nvPicPr>
        <xdr:cNvPr id="1367" name="Picture 1940">
          <a:extLst>
            <a:ext uri="{FF2B5EF4-FFF2-40B4-BE49-F238E27FC236}">
              <a16:creationId xmlns:a16="http://schemas.microsoft.com/office/drawing/2014/main" id="{00000000-0008-0000-0400-000057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1005125"/>
          <a:ext cx="390525" cy="371475"/>
        </a:xfrm>
        <a:prstGeom prst="rect">
          <a:avLst/>
        </a:prstGeom>
        <a:noFill/>
        <a:ln w="9525">
          <a:miter lim="800000"/>
          <a:headEnd/>
          <a:tailEnd/>
        </a:ln>
      </xdr:spPr>
    </xdr:pic>
    <xdr:clientData/>
  </xdr:twoCellAnchor>
  <xdr:twoCellAnchor editAs="oneCell">
    <xdr:from>
      <xdr:col>14</xdr:col>
      <xdr:colOff>0</xdr:colOff>
      <xdr:row>157</xdr:row>
      <xdr:rowOff>0</xdr:rowOff>
    </xdr:from>
    <xdr:to>
      <xdr:col>14</xdr:col>
      <xdr:colOff>390525</xdr:colOff>
      <xdr:row>158</xdr:row>
      <xdr:rowOff>142875</xdr:rowOff>
    </xdr:to>
    <xdr:pic>
      <xdr:nvPicPr>
        <xdr:cNvPr id="1369" name="Picture 1942">
          <a:extLst>
            <a:ext uri="{FF2B5EF4-FFF2-40B4-BE49-F238E27FC236}">
              <a16:creationId xmlns:a16="http://schemas.microsoft.com/office/drawing/2014/main" id="{00000000-0008-0000-0400-000059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2700575"/>
          <a:ext cx="390525" cy="333375"/>
        </a:xfrm>
        <a:prstGeom prst="rect">
          <a:avLst/>
        </a:prstGeom>
        <a:noFill/>
        <a:ln w="9525">
          <a:miter lim="800000"/>
          <a:headEnd/>
          <a:tailEnd/>
        </a:ln>
      </xdr:spPr>
    </xdr:pic>
    <xdr:clientData/>
  </xdr:twoCellAnchor>
  <xdr:twoCellAnchor editAs="oneCell">
    <xdr:from>
      <xdr:col>14</xdr:col>
      <xdr:colOff>0</xdr:colOff>
      <xdr:row>158</xdr:row>
      <xdr:rowOff>0</xdr:rowOff>
    </xdr:from>
    <xdr:to>
      <xdr:col>14</xdr:col>
      <xdr:colOff>390525</xdr:colOff>
      <xdr:row>159</xdr:row>
      <xdr:rowOff>0</xdr:rowOff>
    </xdr:to>
    <xdr:pic>
      <xdr:nvPicPr>
        <xdr:cNvPr id="1371" name="Picture 1944">
          <a:extLst>
            <a:ext uri="{FF2B5EF4-FFF2-40B4-BE49-F238E27FC236}">
              <a16:creationId xmlns:a16="http://schemas.microsoft.com/office/drawing/2014/main" id="{00000000-0008-0000-0400-00005B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2891075"/>
          <a:ext cx="390525" cy="371475"/>
        </a:xfrm>
        <a:prstGeom prst="rect">
          <a:avLst/>
        </a:prstGeom>
        <a:noFill/>
        <a:ln w="9525">
          <a:miter lim="800000"/>
          <a:headEnd/>
          <a:tailEnd/>
        </a:ln>
      </xdr:spPr>
    </xdr:pic>
    <xdr:clientData/>
  </xdr:twoCellAnchor>
  <xdr:twoCellAnchor editAs="oneCell">
    <xdr:from>
      <xdr:col>14</xdr:col>
      <xdr:colOff>0</xdr:colOff>
      <xdr:row>165</xdr:row>
      <xdr:rowOff>0</xdr:rowOff>
    </xdr:from>
    <xdr:to>
      <xdr:col>14</xdr:col>
      <xdr:colOff>390525</xdr:colOff>
      <xdr:row>166</xdr:row>
      <xdr:rowOff>142875</xdr:rowOff>
    </xdr:to>
    <xdr:pic>
      <xdr:nvPicPr>
        <xdr:cNvPr id="1373" name="Picture 1946">
          <a:extLst>
            <a:ext uri="{FF2B5EF4-FFF2-40B4-BE49-F238E27FC236}">
              <a16:creationId xmlns:a16="http://schemas.microsoft.com/office/drawing/2014/main" id="{00000000-0008-0000-0400-00005D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4586525"/>
          <a:ext cx="390525" cy="333375"/>
        </a:xfrm>
        <a:prstGeom prst="rect">
          <a:avLst/>
        </a:prstGeom>
        <a:noFill/>
        <a:ln w="9525">
          <a:miter lim="800000"/>
          <a:headEnd/>
          <a:tailEnd/>
        </a:ln>
      </xdr:spPr>
    </xdr:pic>
    <xdr:clientData/>
  </xdr:twoCellAnchor>
  <xdr:twoCellAnchor editAs="oneCell">
    <xdr:from>
      <xdr:col>14</xdr:col>
      <xdr:colOff>0</xdr:colOff>
      <xdr:row>166</xdr:row>
      <xdr:rowOff>0</xdr:rowOff>
    </xdr:from>
    <xdr:to>
      <xdr:col>14</xdr:col>
      <xdr:colOff>390525</xdr:colOff>
      <xdr:row>167</xdr:row>
      <xdr:rowOff>0</xdr:rowOff>
    </xdr:to>
    <xdr:pic>
      <xdr:nvPicPr>
        <xdr:cNvPr id="1375" name="Picture 1948">
          <a:extLst>
            <a:ext uri="{FF2B5EF4-FFF2-40B4-BE49-F238E27FC236}">
              <a16:creationId xmlns:a16="http://schemas.microsoft.com/office/drawing/2014/main" id="{00000000-0008-0000-0400-00005F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4777025"/>
          <a:ext cx="390525" cy="371475"/>
        </a:xfrm>
        <a:prstGeom prst="rect">
          <a:avLst/>
        </a:prstGeom>
        <a:noFill/>
        <a:ln w="9525">
          <a:miter lim="800000"/>
          <a:headEnd/>
          <a:tailEnd/>
        </a:ln>
      </xdr:spPr>
    </xdr:pic>
    <xdr:clientData/>
  </xdr:twoCellAnchor>
  <xdr:twoCellAnchor editAs="oneCell">
    <xdr:from>
      <xdr:col>14</xdr:col>
      <xdr:colOff>0</xdr:colOff>
      <xdr:row>167</xdr:row>
      <xdr:rowOff>0</xdr:rowOff>
    </xdr:from>
    <xdr:to>
      <xdr:col>14</xdr:col>
      <xdr:colOff>390525</xdr:colOff>
      <xdr:row>168</xdr:row>
      <xdr:rowOff>0</xdr:rowOff>
    </xdr:to>
    <xdr:pic>
      <xdr:nvPicPr>
        <xdr:cNvPr id="1377" name="Picture 1950">
          <a:extLst>
            <a:ext uri="{FF2B5EF4-FFF2-40B4-BE49-F238E27FC236}">
              <a16:creationId xmlns:a16="http://schemas.microsoft.com/office/drawing/2014/main" id="{00000000-0008-0000-0400-000061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5148500"/>
          <a:ext cx="390525" cy="371475"/>
        </a:xfrm>
        <a:prstGeom prst="rect">
          <a:avLst/>
        </a:prstGeom>
        <a:noFill/>
        <a:ln w="9525">
          <a:miter lim="800000"/>
          <a:headEnd/>
          <a:tailEnd/>
        </a:ln>
      </xdr:spPr>
    </xdr:pic>
    <xdr:clientData/>
  </xdr:twoCellAnchor>
  <xdr:twoCellAnchor editAs="oneCell">
    <xdr:from>
      <xdr:col>14</xdr:col>
      <xdr:colOff>0</xdr:colOff>
      <xdr:row>174</xdr:row>
      <xdr:rowOff>0</xdr:rowOff>
    </xdr:from>
    <xdr:to>
      <xdr:col>14</xdr:col>
      <xdr:colOff>390525</xdr:colOff>
      <xdr:row>175</xdr:row>
      <xdr:rowOff>85725</xdr:rowOff>
    </xdr:to>
    <xdr:pic>
      <xdr:nvPicPr>
        <xdr:cNvPr id="1379" name="Picture 1952">
          <a:extLst>
            <a:ext uri="{FF2B5EF4-FFF2-40B4-BE49-F238E27FC236}">
              <a16:creationId xmlns:a16="http://schemas.microsoft.com/office/drawing/2014/main" id="{00000000-0008-0000-0400-00006305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6843950"/>
          <a:ext cx="390525" cy="276225"/>
        </a:xfrm>
        <a:prstGeom prst="rect">
          <a:avLst/>
        </a:prstGeom>
        <a:noFill/>
        <a:ln w="9525">
          <a:miter lim="800000"/>
          <a:headEnd/>
          <a:tailEnd/>
        </a:ln>
      </xdr:spPr>
    </xdr:pic>
    <xdr:clientData/>
  </xdr:twoCellAnchor>
  <xdr:twoCellAnchor editAs="oneCell">
    <xdr:from>
      <xdr:col>14</xdr:col>
      <xdr:colOff>0</xdr:colOff>
      <xdr:row>175</xdr:row>
      <xdr:rowOff>0</xdr:rowOff>
    </xdr:from>
    <xdr:to>
      <xdr:col>14</xdr:col>
      <xdr:colOff>390525</xdr:colOff>
      <xdr:row>176</xdr:row>
      <xdr:rowOff>0</xdr:rowOff>
    </xdr:to>
    <xdr:pic>
      <xdr:nvPicPr>
        <xdr:cNvPr id="1381" name="Picture 1954">
          <a:extLst>
            <a:ext uri="{FF2B5EF4-FFF2-40B4-BE49-F238E27FC236}">
              <a16:creationId xmlns:a16="http://schemas.microsoft.com/office/drawing/2014/main" id="{00000000-0008-0000-0400-00006505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7034450"/>
          <a:ext cx="390525" cy="361950"/>
        </a:xfrm>
        <a:prstGeom prst="rect">
          <a:avLst/>
        </a:prstGeom>
        <a:noFill/>
        <a:ln w="9525">
          <a:miter lim="800000"/>
          <a:headEnd/>
          <a:tailEnd/>
        </a:ln>
      </xdr:spPr>
    </xdr:pic>
    <xdr:clientData/>
  </xdr:twoCellAnchor>
  <xdr:twoCellAnchor editAs="oneCell">
    <xdr:from>
      <xdr:col>14</xdr:col>
      <xdr:colOff>0</xdr:colOff>
      <xdr:row>176</xdr:row>
      <xdr:rowOff>0</xdr:rowOff>
    </xdr:from>
    <xdr:to>
      <xdr:col>14</xdr:col>
      <xdr:colOff>390525</xdr:colOff>
      <xdr:row>177</xdr:row>
      <xdr:rowOff>85725</xdr:rowOff>
    </xdr:to>
    <xdr:pic>
      <xdr:nvPicPr>
        <xdr:cNvPr id="1383" name="Picture 1956">
          <a:extLst>
            <a:ext uri="{FF2B5EF4-FFF2-40B4-BE49-F238E27FC236}">
              <a16:creationId xmlns:a16="http://schemas.microsoft.com/office/drawing/2014/main" id="{00000000-0008-0000-0400-00006705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7405925"/>
          <a:ext cx="390525" cy="276225"/>
        </a:xfrm>
        <a:prstGeom prst="rect">
          <a:avLst/>
        </a:prstGeom>
        <a:noFill/>
        <a:ln w="9525">
          <a:miter lim="800000"/>
          <a:headEnd/>
          <a:tailEnd/>
        </a:ln>
      </xdr:spPr>
    </xdr:pic>
    <xdr:clientData/>
  </xdr:twoCellAnchor>
  <xdr:twoCellAnchor editAs="oneCell">
    <xdr:from>
      <xdr:col>14</xdr:col>
      <xdr:colOff>0</xdr:colOff>
      <xdr:row>177</xdr:row>
      <xdr:rowOff>0</xdr:rowOff>
    </xdr:from>
    <xdr:to>
      <xdr:col>14</xdr:col>
      <xdr:colOff>390525</xdr:colOff>
      <xdr:row>178</xdr:row>
      <xdr:rowOff>85725</xdr:rowOff>
    </xdr:to>
    <xdr:pic>
      <xdr:nvPicPr>
        <xdr:cNvPr id="1385" name="Picture 1958">
          <a:extLst>
            <a:ext uri="{FF2B5EF4-FFF2-40B4-BE49-F238E27FC236}">
              <a16:creationId xmlns:a16="http://schemas.microsoft.com/office/drawing/2014/main" id="{00000000-0008-0000-0400-00006905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7596425"/>
          <a:ext cx="390525" cy="276225"/>
        </a:xfrm>
        <a:prstGeom prst="rect">
          <a:avLst/>
        </a:prstGeom>
        <a:noFill/>
        <a:ln w="9525">
          <a:miter lim="800000"/>
          <a:headEnd/>
          <a:tailEnd/>
        </a:ln>
      </xdr:spPr>
    </xdr:pic>
    <xdr:clientData/>
  </xdr:twoCellAnchor>
  <xdr:twoCellAnchor editAs="oneCell">
    <xdr:from>
      <xdr:col>14</xdr:col>
      <xdr:colOff>0</xdr:colOff>
      <xdr:row>184</xdr:row>
      <xdr:rowOff>0</xdr:rowOff>
    </xdr:from>
    <xdr:to>
      <xdr:col>14</xdr:col>
      <xdr:colOff>390525</xdr:colOff>
      <xdr:row>185</xdr:row>
      <xdr:rowOff>0</xdr:rowOff>
    </xdr:to>
    <xdr:pic>
      <xdr:nvPicPr>
        <xdr:cNvPr id="1387" name="Picture 1960">
          <a:extLst>
            <a:ext uri="{FF2B5EF4-FFF2-40B4-BE49-F238E27FC236}">
              <a16:creationId xmlns:a16="http://schemas.microsoft.com/office/drawing/2014/main" id="{00000000-0008-0000-0400-00006B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9291875"/>
          <a:ext cx="390525" cy="371475"/>
        </a:xfrm>
        <a:prstGeom prst="rect">
          <a:avLst/>
        </a:prstGeom>
        <a:noFill/>
        <a:ln w="9525">
          <a:miter lim="800000"/>
          <a:headEnd/>
          <a:tailEnd/>
        </a:ln>
      </xdr:spPr>
    </xdr:pic>
    <xdr:clientData/>
  </xdr:twoCellAnchor>
  <xdr:twoCellAnchor editAs="oneCell">
    <xdr:from>
      <xdr:col>14</xdr:col>
      <xdr:colOff>0</xdr:colOff>
      <xdr:row>185</xdr:row>
      <xdr:rowOff>0</xdr:rowOff>
    </xdr:from>
    <xdr:to>
      <xdr:col>14</xdr:col>
      <xdr:colOff>390525</xdr:colOff>
      <xdr:row>186</xdr:row>
      <xdr:rowOff>0</xdr:rowOff>
    </xdr:to>
    <xdr:pic>
      <xdr:nvPicPr>
        <xdr:cNvPr id="1389" name="Picture 1962">
          <a:extLst>
            <a:ext uri="{FF2B5EF4-FFF2-40B4-BE49-F238E27FC236}">
              <a16:creationId xmlns:a16="http://schemas.microsoft.com/office/drawing/2014/main" id="{00000000-0008-0000-0400-00006D05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49663350"/>
          <a:ext cx="390525" cy="361950"/>
        </a:xfrm>
        <a:prstGeom prst="rect">
          <a:avLst/>
        </a:prstGeom>
        <a:noFill/>
        <a:ln w="9525">
          <a:miter lim="800000"/>
          <a:headEnd/>
          <a:tailEnd/>
        </a:ln>
      </xdr:spPr>
    </xdr:pic>
    <xdr:clientData/>
  </xdr:twoCellAnchor>
  <xdr:twoCellAnchor editAs="oneCell">
    <xdr:from>
      <xdr:col>14</xdr:col>
      <xdr:colOff>0</xdr:colOff>
      <xdr:row>186</xdr:row>
      <xdr:rowOff>0</xdr:rowOff>
    </xdr:from>
    <xdr:to>
      <xdr:col>14</xdr:col>
      <xdr:colOff>390525</xdr:colOff>
      <xdr:row>187</xdr:row>
      <xdr:rowOff>85725</xdr:rowOff>
    </xdr:to>
    <xdr:pic>
      <xdr:nvPicPr>
        <xdr:cNvPr id="1391" name="Picture 1964">
          <a:extLst>
            <a:ext uri="{FF2B5EF4-FFF2-40B4-BE49-F238E27FC236}">
              <a16:creationId xmlns:a16="http://schemas.microsoft.com/office/drawing/2014/main" id="{00000000-0008-0000-0400-00006F05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0034825"/>
          <a:ext cx="390525" cy="276225"/>
        </a:xfrm>
        <a:prstGeom prst="rect">
          <a:avLst/>
        </a:prstGeom>
        <a:noFill/>
        <a:ln w="9525">
          <a:miter lim="800000"/>
          <a:headEnd/>
          <a:tailEnd/>
        </a:ln>
      </xdr:spPr>
    </xdr:pic>
    <xdr:clientData/>
  </xdr:twoCellAnchor>
  <xdr:twoCellAnchor editAs="oneCell">
    <xdr:from>
      <xdr:col>14</xdr:col>
      <xdr:colOff>0</xdr:colOff>
      <xdr:row>187</xdr:row>
      <xdr:rowOff>0</xdr:rowOff>
    </xdr:from>
    <xdr:to>
      <xdr:col>14</xdr:col>
      <xdr:colOff>390525</xdr:colOff>
      <xdr:row>188</xdr:row>
      <xdr:rowOff>85725</xdr:rowOff>
    </xdr:to>
    <xdr:pic>
      <xdr:nvPicPr>
        <xdr:cNvPr id="1393" name="Picture 1966">
          <a:extLst>
            <a:ext uri="{FF2B5EF4-FFF2-40B4-BE49-F238E27FC236}">
              <a16:creationId xmlns:a16="http://schemas.microsoft.com/office/drawing/2014/main" id="{00000000-0008-0000-0400-00007105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0225325"/>
          <a:ext cx="390525" cy="276225"/>
        </a:xfrm>
        <a:prstGeom prst="rect">
          <a:avLst/>
        </a:prstGeom>
        <a:noFill/>
        <a:ln w="9525">
          <a:miter lim="800000"/>
          <a:headEnd/>
          <a:tailEnd/>
        </a:ln>
      </xdr:spPr>
    </xdr:pic>
    <xdr:clientData/>
  </xdr:twoCellAnchor>
  <xdr:twoCellAnchor editAs="oneCell">
    <xdr:from>
      <xdr:col>14</xdr:col>
      <xdr:colOff>0</xdr:colOff>
      <xdr:row>188</xdr:row>
      <xdr:rowOff>0</xdr:rowOff>
    </xdr:from>
    <xdr:to>
      <xdr:col>14</xdr:col>
      <xdr:colOff>390525</xdr:colOff>
      <xdr:row>189</xdr:row>
      <xdr:rowOff>85725</xdr:rowOff>
    </xdr:to>
    <xdr:pic>
      <xdr:nvPicPr>
        <xdr:cNvPr id="1395" name="Picture 1968">
          <a:extLst>
            <a:ext uri="{FF2B5EF4-FFF2-40B4-BE49-F238E27FC236}">
              <a16:creationId xmlns:a16="http://schemas.microsoft.com/office/drawing/2014/main" id="{00000000-0008-0000-0400-00007305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0415825"/>
          <a:ext cx="390525" cy="276225"/>
        </a:xfrm>
        <a:prstGeom prst="rect">
          <a:avLst/>
        </a:prstGeom>
        <a:noFill/>
        <a:ln w="9525">
          <a:miter lim="800000"/>
          <a:headEnd/>
          <a:tailEnd/>
        </a:ln>
      </xdr:spPr>
    </xdr:pic>
    <xdr:clientData/>
  </xdr:twoCellAnchor>
  <xdr:twoCellAnchor editAs="oneCell">
    <xdr:from>
      <xdr:col>14</xdr:col>
      <xdr:colOff>0</xdr:colOff>
      <xdr:row>189</xdr:row>
      <xdr:rowOff>0</xdr:rowOff>
    </xdr:from>
    <xdr:to>
      <xdr:col>14</xdr:col>
      <xdr:colOff>390525</xdr:colOff>
      <xdr:row>190</xdr:row>
      <xdr:rowOff>85725</xdr:rowOff>
    </xdr:to>
    <xdr:pic>
      <xdr:nvPicPr>
        <xdr:cNvPr id="1397" name="Picture 1970">
          <a:extLst>
            <a:ext uri="{FF2B5EF4-FFF2-40B4-BE49-F238E27FC236}">
              <a16:creationId xmlns:a16="http://schemas.microsoft.com/office/drawing/2014/main" id="{00000000-0008-0000-0400-00007505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0606325"/>
          <a:ext cx="390525" cy="276225"/>
        </a:xfrm>
        <a:prstGeom prst="rect">
          <a:avLst/>
        </a:prstGeom>
        <a:noFill/>
        <a:ln w="9525">
          <a:miter lim="800000"/>
          <a:headEnd/>
          <a:tailEnd/>
        </a:ln>
      </xdr:spPr>
    </xdr:pic>
    <xdr:clientData/>
  </xdr:twoCellAnchor>
  <xdr:twoCellAnchor editAs="oneCell">
    <xdr:from>
      <xdr:col>14</xdr:col>
      <xdr:colOff>0</xdr:colOff>
      <xdr:row>190</xdr:row>
      <xdr:rowOff>0</xdr:rowOff>
    </xdr:from>
    <xdr:to>
      <xdr:col>14</xdr:col>
      <xdr:colOff>390525</xdr:colOff>
      <xdr:row>191</xdr:row>
      <xdr:rowOff>142875</xdr:rowOff>
    </xdr:to>
    <xdr:pic>
      <xdr:nvPicPr>
        <xdr:cNvPr id="1399" name="Picture 1972">
          <a:extLst>
            <a:ext uri="{FF2B5EF4-FFF2-40B4-BE49-F238E27FC236}">
              <a16:creationId xmlns:a16="http://schemas.microsoft.com/office/drawing/2014/main" id="{00000000-0008-0000-0400-000077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0796825"/>
          <a:ext cx="390525" cy="333375"/>
        </a:xfrm>
        <a:prstGeom prst="rect">
          <a:avLst/>
        </a:prstGeom>
        <a:noFill/>
        <a:ln w="9525">
          <a:miter lim="800000"/>
          <a:headEnd/>
          <a:tailEnd/>
        </a:ln>
      </xdr:spPr>
    </xdr:pic>
    <xdr:clientData/>
  </xdr:twoCellAnchor>
  <xdr:twoCellAnchor editAs="oneCell">
    <xdr:from>
      <xdr:col>14</xdr:col>
      <xdr:colOff>0</xdr:colOff>
      <xdr:row>197</xdr:row>
      <xdr:rowOff>0</xdr:rowOff>
    </xdr:from>
    <xdr:to>
      <xdr:col>14</xdr:col>
      <xdr:colOff>390525</xdr:colOff>
      <xdr:row>198</xdr:row>
      <xdr:rowOff>0</xdr:rowOff>
    </xdr:to>
    <xdr:pic>
      <xdr:nvPicPr>
        <xdr:cNvPr id="1401" name="Picture 1974">
          <a:extLst>
            <a:ext uri="{FF2B5EF4-FFF2-40B4-BE49-F238E27FC236}">
              <a16:creationId xmlns:a16="http://schemas.microsoft.com/office/drawing/2014/main" id="{00000000-0008-0000-0400-000079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3035200"/>
          <a:ext cx="390525" cy="371475"/>
        </a:xfrm>
        <a:prstGeom prst="rect">
          <a:avLst/>
        </a:prstGeom>
        <a:noFill/>
        <a:ln w="9525">
          <a:miter lim="800000"/>
          <a:headEnd/>
          <a:tailEnd/>
        </a:ln>
      </xdr:spPr>
    </xdr:pic>
    <xdr:clientData/>
  </xdr:twoCellAnchor>
  <xdr:twoCellAnchor editAs="oneCell">
    <xdr:from>
      <xdr:col>14</xdr:col>
      <xdr:colOff>0</xdr:colOff>
      <xdr:row>198</xdr:row>
      <xdr:rowOff>0</xdr:rowOff>
    </xdr:from>
    <xdr:to>
      <xdr:col>14</xdr:col>
      <xdr:colOff>390525</xdr:colOff>
      <xdr:row>199</xdr:row>
      <xdr:rowOff>0</xdr:rowOff>
    </xdr:to>
    <xdr:pic>
      <xdr:nvPicPr>
        <xdr:cNvPr id="1403" name="Picture 1976">
          <a:extLst>
            <a:ext uri="{FF2B5EF4-FFF2-40B4-BE49-F238E27FC236}">
              <a16:creationId xmlns:a16="http://schemas.microsoft.com/office/drawing/2014/main" id="{00000000-0008-0000-0400-00007B05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3406675"/>
          <a:ext cx="390525" cy="361950"/>
        </a:xfrm>
        <a:prstGeom prst="rect">
          <a:avLst/>
        </a:prstGeom>
        <a:noFill/>
        <a:ln w="9525">
          <a:miter lim="800000"/>
          <a:headEnd/>
          <a:tailEnd/>
        </a:ln>
      </xdr:spPr>
    </xdr:pic>
    <xdr:clientData/>
  </xdr:twoCellAnchor>
  <xdr:twoCellAnchor editAs="oneCell">
    <xdr:from>
      <xdr:col>14</xdr:col>
      <xdr:colOff>0</xdr:colOff>
      <xdr:row>199</xdr:row>
      <xdr:rowOff>0</xdr:rowOff>
    </xdr:from>
    <xdr:to>
      <xdr:col>14</xdr:col>
      <xdr:colOff>390525</xdr:colOff>
      <xdr:row>200</xdr:row>
      <xdr:rowOff>85725</xdr:rowOff>
    </xdr:to>
    <xdr:pic>
      <xdr:nvPicPr>
        <xdr:cNvPr id="1405" name="Picture 1978">
          <a:extLst>
            <a:ext uri="{FF2B5EF4-FFF2-40B4-BE49-F238E27FC236}">
              <a16:creationId xmlns:a16="http://schemas.microsoft.com/office/drawing/2014/main" id="{00000000-0008-0000-0400-00007D05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3778150"/>
          <a:ext cx="390525" cy="276225"/>
        </a:xfrm>
        <a:prstGeom prst="rect">
          <a:avLst/>
        </a:prstGeom>
        <a:noFill/>
        <a:ln w="9525">
          <a:miter lim="800000"/>
          <a:headEnd/>
          <a:tailEnd/>
        </a:ln>
      </xdr:spPr>
    </xdr:pic>
    <xdr:clientData/>
  </xdr:twoCellAnchor>
  <xdr:twoCellAnchor editAs="oneCell">
    <xdr:from>
      <xdr:col>14</xdr:col>
      <xdr:colOff>0</xdr:colOff>
      <xdr:row>200</xdr:row>
      <xdr:rowOff>0</xdr:rowOff>
    </xdr:from>
    <xdr:to>
      <xdr:col>14</xdr:col>
      <xdr:colOff>390525</xdr:colOff>
      <xdr:row>201</xdr:row>
      <xdr:rowOff>85725</xdr:rowOff>
    </xdr:to>
    <xdr:pic>
      <xdr:nvPicPr>
        <xdr:cNvPr id="1407" name="Picture 1980">
          <a:extLst>
            <a:ext uri="{FF2B5EF4-FFF2-40B4-BE49-F238E27FC236}">
              <a16:creationId xmlns:a16="http://schemas.microsoft.com/office/drawing/2014/main" id="{00000000-0008-0000-0400-00007F05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3968650"/>
          <a:ext cx="390525" cy="276225"/>
        </a:xfrm>
        <a:prstGeom prst="rect">
          <a:avLst/>
        </a:prstGeom>
        <a:noFill/>
        <a:ln w="9525">
          <a:miter lim="800000"/>
          <a:headEnd/>
          <a:tailEnd/>
        </a:ln>
      </xdr:spPr>
    </xdr:pic>
    <xdr:clientData/>
  </xdr:twoCellAnchor>
  <xdr:twoCellAnchor editAs="oneCell">
    <xdr:from>
      <xdr:col>14</xdr:col>
      <xdr:colOff>0</xdr:colOff>
      <xdr:row>201</xdr:row>
      <xdr:rowOff>0</xdr:rowOff>
    </xdr:from>
    <xdr:to>
      <xdr:col>14</xdr:col>
      <xdr:colOff>390525</xdr:colOff>
      <xdr:row>202</xdr:row>
      <xdr:rowOff>85725</xdr:rowOff>
    </xdr:to>
    <xdr:pic>
      <xdr:nvPicPr>
        <xdr:cNvPr id="1409" name="Picture 1982">
          <a:extLst>
            <a:ext uri="{FF2B5EF4-FFF2-40B4-BE49-F238E27FC236}">
              <a16:creationId xmlns:a16="http://schemas.microsoft.com/office/drawing/2014/main" id="{00000000-0008-0000-0400-00008105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4159150"/>
          <a:ext cx="390525" cy="276225"/>
        </a:xfrm>
        <a:prstGeom prst="rect">
          <a:avLst/>
        </a:prstGeom>
        <a:noFill/>
        <a:ln w="9525">
          <a:miter lim="800000"/>
          <a:headEnd/>
          <a:tailEnd/>
        </a:ln>
      </xdr:spPr>
    </xdr:pic>
    <xdr:clientData/>
  </xdr:twoCellAnchor>
  <xdr:twoCellAnchor editAs="oneCell">
    <xdr:from>
      <xdr:col>14</xdr:col>
      <xdr:colOff>0</xdr:colOff>
      <xdr:row>202</xdr:row>
      <xdr:rowOff>0</xdr:rowOff>
    </xdr:from>
    <xdr:to>
      <xdr:col>14</xdr:col>
      <xdr:colOff>390525</xdr:colOff>
      <xdr:row>203</xdr:row>
      <xdr:rowOff>85725</xdr:rowOff>
    </xdr:to>
    <xdr:pic>
      <xdr:nvPicPr>
        <xdr:cNvPr id="1411" name="Picture 1984">
          <a:extLst>
            <a:ext uri="{FF2B5EF4-FFF2-40B4-BE49-F238E27FC236}">
              <a16:creationId xmlns:a16="http://schemas.microsoft.com/office/drawing/2014/main" id="{00000000-0008-0000-0400-00008305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54349650"/>
          <a:ext cx="390525" cy="276225"/>
        </a:xfrm>
        <a:prstGeom prst="rect">
          <a:avLst/>
        </a:prstGeom>
        <a:noFill/>
        <a:ln w="9525">
          <a:miter lim="800000"/>
          <a:headEnd/>
          <a:tailEnd/>
        </a:ln>
      </xdr:spPr>
    </xdr:pic>
    <xdr:clientData/>
  </xdr:twoCellAnchor>
  <xdr:twoCellAnchor editAs="oneCell">
    <xdr:from>
      <xdr:col>14</xdr:col>
      <xdr:colOff>0</xdr:colOff>
      <xdr:row>203</xdr:row>
      <xdr:rowOff>0</xdr:rowOff>
    </xdr:from>
    <xdr:to>
      <xdr:col>14</xdr:col>
      <xdr:colOff>390525</xdr:colOff>
      <xdr:row>204</xdr:row>
      <xdr:rowOff>142875</xdr:rowOff>
    </xdr:to>
    <xdr:pic>
      <xdr:nvPicPr>
        <xdr:cNvPr id="1413" name="Picture 1986">
          <a:extLst>
            <a:ext uri="{FF2B5EF4-FFF2-40B4-BE49-F238E27FC236}">
              <a16:creationId xmlns:a16="http://schemas.microsoft.com/office/drawing/2014/main" id="{00000000-0008-0000-0400-000085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4540150"/>
          <a:ext cx="390525" cy="333375"/>
        </a:xfrm>
        <a:prstGeom prst="rect">
          <a:avLst/>
        </a:prstGeom>
        <a:noFill/>
        <a:ln w="9525">
          <a:miter lim="800000"/>
          <a:headEnd/>
          <a:tailEnd/>
        </a:ln>
      </xdr:spPr>
    </xdr:pic>
    <xdr:clientData/>
  </xdr:twoCellAnchor>
  <xdr:twoCellAnchor editAs="oneCell">
    <xdr:from>
      <xdr:col>14</xdr:col>
      <xdr:colOff>0</xdr:colOff>
      <xdr:row>204</xdr:row>
      <xdr:rowOff>0</xdr:rowOff>
    </xdr:from>
    <xdr:to>
      <xdr:col>14</xdr:col>
      <xdr:colOff>390525</xdr:colOff>
      <xdr:row>205</xdr:row>
      <xdr:rowOff>142875</xdr:rowOff>
    </xdr:to>
    <xdr:pic>
      <xdr:nvPicPr>
        <xdr:cNvPr id="1415" name="Picture 1988">
          <a:extLst>
            <a:ext uri="{FF2B5EF4-FFF2-40B4-BE49-F238E27FC236}">
              <a16:creationId xmlns:a16="http://schemas.microsoft.com/office/drawing/2014/main" id="{00000000-0008-0000-0400-000087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4730650"/>
          <a:ext cx="390525" cy="333375"/>
        </a:xfrm>
        <a:prstGeom prst="rect">
          <a:avLst/>
        </a:prstGeom>
        <a:noFill/>
        <a:ln w="9525">
          <a:miter lim="800000"/>
          <a:headEnd/>
          <a:tailEnd/>
        </a:ln>
      </xdr:spPr>
    </xdr:pic>
    <xdr:clientData/>
  </xdr:twoCellAnchor>
  <xdr:twoCellAnchor editAs="oneCell">
    <xdr:from>
      <xdr:col>14</xdr:col>
      <xdr:colOff>0</xdr:colOff>
      <xdr:row>205</xdr:row>
      <xdr:rowOff>0</xdr:rowOff>
    </xdr:from>
    <xdr:to>
      <xdr:col>14</xdr:col>
      <xdr:colOff>390525</xdr:colOff>
      <xdr:row>206</xdr:row>
      <xdr:rowOff>0</xdr:rowOff>
    </xdr:to>
    <xdr:pic>
      <xdr:nvPicPr>
        <xdr:cNvPr id="1417" name="Picture 1990">
          <a:extLst>
            <a:ext uri="{FF2B5EF4-FFF2-40B4-BE49-F238E27FC236}">
              <a16:creationId xmlns:a16="http://schemas.microsoft.com/office/drawing/2014/main" id="{00000000-0008-0000-0400-000089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4921150"/>
          <a:ext cx="390525" cy="371475"/>
        </a:xfrm>
        <a:prstGeom prst="rect">
          <a:avLst/>
        </a:prstGeom>
        <a:noFill/>
        <a:ln w="9525">
          <a:miter lim="800000"/>
          <a:headEnd/>
          <a:tailEnd/>
        </a:ln>
      </xdr:spPr>
    </xdr:pic>
    <xdr:clientData/>
  </xdr:twoCellAnchor>
  <xdr:twoCellAnchor editAs="oneCell">
    <xdr:from>
      <xdr:col>14</xdr:col>
      <xdr:colOff>0</xdr:colOff>
      <xdr:row>206</xdr:row>
      <xdr:rowOff>0</xdr:rowOff>
    </xdr:from>
    <xdr:to>
      <xdr:col>14</xdr:col>
      <xdr:colOff>390525</xdr:colOff>
      <xdr:row>207</xdr:row>
      <xdr:rowOff>0</xdr:rowOff>
    </xdr:to>
    <xdr:pic>
      <xdr:nvPicPr>
        <xdr:cNvPr id="1419" name="Picture 1992">
          <a:extLst>
            <a:ext uri="{FF2B5EF4-FFF2-40B4-BE49-F238E27FC236}">
              <a16:creationId xmlns:a16="http://schemas.microsoft.com/office/drawing/2014/main" id="{00000000-0008-0000-0400-00008B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5292625"/>
          <a:ext cx="390525" cy="371475"/>
        </a:xfrm>
        <a:prstGeom prst="rect">
          <a:avLst/>
        </a:prstGeom>
        <a:noFill/>
        <a:ln w="9525">
          <a:miter lim="800000"/>
          <a:headEnd/>
          <a:tailEnd/>
        </a:ln>
      </xdr:spPr>
    </xdr:pic>
    <xdr:clientData/>
  </xdr:twoCellAnchor>
  <xdr:twoCellAnchor editAs="oneCell">
    <xdr:from>
      <xdr:col>14</xdr:col>
      <xdr:colOff>0</xdr:colOff>
      <xdr:row>207</xdr:row>
      <xdr:rowOff>0</xdr:rowOff>
    </xdr:from>
    <xdr:to>
      <xdr:col>14</xdr:col>
      <xdr:colOff>390525</xdr:colOff>
      <xdr:row>208</xdr:row>
      <xdr:rowOff>0</xdr:rowOff>
    </xdr:to>
    <xdr:pic>
      <xdr:nvPicPr>
        <xdr:cNvPr id="1421" name="Picture 1994">
          <a:extLst>
            <a:ext uri="{FF2B5EF4-FFF2-40B4-BE49-F238E27FC236}">
              <a16:creationId xmlns:a16="http://schemas.microsoft.com/office/drawing/2014/main" id="{00000000-0008-0000-0400-00008D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5664100"/>
          <a:ext cx="390525" cy="371475"/>
        </a:xfrm>
        <a:prstGeom prst="rect">
          <a:avLst/>
        </a:prstGeom>
        <a:noFill/>
        <a:ln w="9525">
          <a:miter lim="800000"/>
          <a:headEnd/>
          <a:tailEnd/>
        </a:ln>
      </xdr:spPr>
    </xdr:pic>
    <xdr:clientData/>
  </xdr:twoCellAnchor>
  <xdr:twoCellAnchor editAs="oneCell">
    <xdr:from>
      <xdr:col>14</xdr:col>
      <xdr:colOff>0</xdr:colOff>
      <xdr:row>208</xdr:row>
      <xdr:rowOff>0</xdr:rowOff>
    </xdr:from>
    <xdr:to>
      <xdr:col>14</xdr:col>
      <xdr:colOff>390525</xdr:colOff>
      <xdr:row>209</xdr:row>
      <xdr:rowOff>0</xdr:rowOff>
    </xdr:to>
    <xdr:pic>
      <xdr:nvPicPr>
        <xdr:cNvPr id="1423" name="Picture 1996">
          <a:extLst>
            <a:ext uri="{FF2B5EF4-FFF2-40B4-BE49-F238E27FC236}">
              <a16:creationId xmlns:a16="http://schemas.microsoft.com/office/drawing/2014/main" id="{00000000-0008-0000-0400-00008F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035575"/>
          <a:ext cx="390525" cy="371475"/>
        </a:xfrm>
        <a:prstGeom prst="rect">
          <a:avLst/>
        </a:prstGeom>
        <a:noFill/>
        <a:ln w="9525">
          <a:miter lim="800000"/>
          <a:headEnd/>
          <a:tailEnd/>
        </a:ln>
      </xdr:spPr>
    </xdr:pic>
    <xdr:clientData/>
  </xdr:twoCellAnchor>
  <xdr:twoCellAnchor editAs="oneCell">
    <xdr:from>
      <xdr:col>14</xdr:col>
      <xdr:colOff>0</xdr:colOff>
      <xdr:row>209</xdr:row>
      <xdr:rowOff>0</xdr:rowOff>
    </xdr:from>
    <xdr:to>
      <xdr:col>14</xdr:col>
      <xdr:colOff>390525</xdr:colOff>
      <xdr:row>210</xdr:row>
      <xdr:rowOff>0</xdr:rowOff>
    </xdr:to>
    <xdr:pic>
      <xdr:nvPicPr>
        <xdr:cNvPr id="1425" name="Picture 1998">
          <a:extLst>
            <a:ext uri="{FF2B5EF4-FFF2-40B4-BE49-F238E27FC236}">
              <a16:creationId xmlns:a16="http://schemas.microsoft.com/office/drawing/2014/main" id="{00000000-0008-0000-0400-000091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407050"/>
          <a:ext cx="390525" cy="371475"/>
        </a:xfrm>
        <a:prstGeom prst="rect">
          <a:avLst/>
        </a:prstGeom>
        <a:noFill/>
        <a:ln w="9525">
          <a:miter lim="800000"/>
          <a:headEnd/>
          <a:tailEnd/>
        </a:ln>
      </xdr:spPr>
    </xdr:pic>
    <xdr:clientData/>
  </xdr:twoCellAnchor>
  <xdr:twoCellAnchor editAs="oneCell">
    <xdr:from>
      <xdr:col>14</xdr:col>
      <xdr:colOff>0</xdr:colOff>
      <xdr:row>210</xdr:row>
      <xdr:rowOff>0</xdr:rowOff>
    </xdr:from>
    <xdr:to>
      <xdr:col>14</xdr:col>
      <xdr:colOff>390525</xdr:colOff>
      <xdr:row>211</xdr:row>
      <xdr:rowOff>0</xdr:rowOff>
    </xdr:to>
    <xdr:pic>
      <xdr:nvPicPr>
        <xdr:cNvPr id="1427" name="Picture 2000">
          <a:extLst>
            <a:ext uri="{FF2B5EF4-FFF2-40B4-BE49-F238E27FC236}">
              <a16:creationId xmlns:a16="http://schemas.microsoft.com/office/drawing/2014/main" id="{00000000-0008-0000-0400-000093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778525"/>
          <a:ext cx="390525" cy="371475"/>
        </a:xfrm>
        <a:prstGeom prst="rect">
          <a:avLst/>
        </a:prstGeom>
        <a:noFill/>
        <a:ln w="9525">
          <a:miter lim="800000"/>
          <a:headEnd/>
          <a:tailEnd/>
        </a:ln>
      </xdr:spPr>
    </xdr:pic>
    <xdr:clientData/>
  </xdr:twoCellAnchor>
  <xdr:twoCellAnchor editAs="oneCell">
    <xdr:from>
      <xdr:col>14</xdr:col>
      <xdr:colOff>0</xdr:colOff>
      <xdr:row>211</xdr:row>
      <xdr:rowOff>0</xdr:rowOff>
    </xdr:from>
    <xdr:to>
      <xdr:col>14</xdr:col>
      <xdr:colOff>390525</xdr:colOff>
      <xdr:row>212</xdr:row>
      <xdr:rowOff>0</xdr:rowOff>
    </xdr:to>
    <xdr:pic>
      <xdr:nvPicPr>
        <xdr:cNvPr id="1429" name="Picture 2002">
          <a:extLst>
            <a:ext uri="{FF2B5EF4-FFF2-40B4-BE49-F238E27FC236}">
              <a16:creationId xmlns:a16="http://schemas.microsoft.com/office/drawing/2014/main" id="{00000000-0008-0000-0400-000095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7150000"/>
          <a:ext cx="390525" cy="371475"/>
        </a:xfrm>
        <a:prstGeom prst="rect">
          <a:avLst/>
        </a:prstGeom>
        <a:noFill/>
        <a:ln w="9525">
          <a:miter lim="800000"/>
          <a:headEnd/>
          <a:tailEnd/>
        </a:ln>
      </xdr:spPr>
    </xdr:pic>
    <xdr:clientData/>
  </xdr:twoCellAnchor>
  <xdr:twoCellAnchor editAs="oneCell">
    <xdr:from>
      <xdr:col>14</xdr:col>
      <xdr:colOff>0</xdr:colOff>
      <xdr:row>212</xdr:row>
      <xdr:rowOff>0</xdr:rowOff>
    </xdr:from>
    <xdr:to>
      <xdr:col>14</xdr:col>
      <xdr:colOff>390525</xdr:colOff>
      <xdr:row>213</xdr:row>
      <xdr:rowOff>0</xdr:rowOff>
    </xdr:to>
    <xdr:pic>
      <xdr:nvPicPr>
        <xdr:cNvPr id="1431" name="Picture 2004">
          <a:extLst>
            <a:ext uri="{FF2B5EF4-FFF2-40B4-BE49-F238E27FC236}">
              <a16:creationId xmlns:a16="http://schemas.microsoft.com/office/drawing/2014/main" id="{00000000-0008-0000-0400-000097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7521475"/>
          <a:ext cx="390525" cy="371475"/>
        </a:xfrm>
        <a:prstGeom prst="rect">
          <a:avLst/>
        </a:prstGeom>
        <a:noFill/>
        <a:ln w="9525">
          <a:miter lim="800000"/>
          <a:headEnd/>
          <a:tailEnd/>
        </a:ln>
      </xdr:spPr>
    </xdr:pic>
    <xdr:clientData/>
  </xdr:twoCellAnchor>
  <xdr:twoCellAnchor editAs="oneCell">
    <xdr:from>
      <xdr:col>14</xdr:col>
      <xdr:colOff>0</xdr:colOff>
      <xdr:row>213</xdr:row>
      <xdr:rowOff>0</xdr:rowOff>
    </xdr:from>
    <xdr:to>
      <xdr:col>14</xdr:col>
      <xdr:colOff>390525</xdr:colOff>
      <xdr:row>214</xdr:row>
      <xdr:rowOff>0</xdr:rowOff>
    </xdr:to>
    <xdr:pic>
      <xdr:nvPicPr>
        <xdr:cNvPr id="1433" name="Picture 2006">
          <a:extLst>
            <a:ext uri="{FF2B5EF4-FFF2-40B4-BE49-F238E27FC236}">
              <a16:creationId xmlns:a16="http://schemas.microsoft.com/office/drawing/2014/main" id="{00000000-0008-0000-0400-000099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7892950"/>
          <a:ext cx="390525" cy="371475"/>
        </a:xfrm>
        <a:prstGeom prst="rect">
          <a:avLst/>
        </a:prstGeom>
        <a:noFill/>
        <a:ln w="9525">
          <a:miter lim="800000"/>
          <a:headEnd/>
          <a:tailEnd/>
        </a:ln>
      </xdr:spPr>
    </xdr:pic>
    <xdr:clientData/>
  </xdr:twoCellAnchor>
  <xdr:twoCellAnchor editAs="oneCell">
    <xdr:from>
      <xdr:col>14</xdr:col>
      <xdr:colOff>0</xdr:colOff>
      <xdr:row>214</xdr:row>
      <xdr:rowOff>0</xdr:rowOff>
    </xdr:from>
    <xdr:to>
      <xdr:col>14</xdr:col>
      <xdr:colOff>390525</xdr:colOff>
      <xdr:row>215</xdr:row>
      <xdr:rowOff>0</xdr:rowOff>
    </xdr:to>
    <xdr:pic>
      <xdr:nvPicPr>
        <xdr:cNvPr id="1435" name="Picture 2008">
          <a:extLst>
            <a:ext uri="{FF2B5EF4-FFF2-40B4-BE49-F238E27FC236}">
              <a16:creationId xmlns:a16="http://schemas.microsoft.com/office/drawing/2014/main" id="{00000000-0008-0000-0400-00009B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8264425"/>
          <a:ext cx="390525" cy="371475"/>
        </a:xfrm>
        <a:prstGeom prst="rect">
          <a:avLst/>
        </a:prstGeom>
        <a:noFill/>
        <a:ln w="9525">
          <a:miter lim="800000"/>
          <a:headEnd/>
          <a:tailEnd/>
        </a:ln>
      </xdr:spPr>
    </xdr:pic>
    <xdr:clientData/>
  </xdr:twoCellAnchor>
  <xdr:twoCellAnchor editAs="oneCell">
    <xdr:from>
      <xdr:col>14</xdr:col>
      <xdr:colOff>0</xdr:colOff>
      <xdr:row>221</xdr:row>
      <xdr:rowOff>0</xdr:rowOff>
    </xdr:from>
    <xdr:to>
      <xdr:col>14</xdr:col>
      <xdr:colOff>390525</xdr:colOff>
      <xdr:row>222</xdr:row>
      <xdr:rowOff>0</xdr:rowOff>
    </xdr:to>
    <xdr:pic>
      <xdr:nvPicPr>
        <xdr:cNvPr id="1437" name="Picture 2010">
          <a:extLst>
            <a:ext uri="{FF2B5EF4-FFF2-40B4-BE49-F238E27FC236}">
              <a16:creationId xmlns:a16="http://schemas.microsoft.com/office/drawing/2014/main" id="{00000000-0008-0000-0400-00009D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0864750"/>
          <a:ext cx="390525" cy="371475"/>
        </a:xfrm>
        <a:prstGeom prst="rect">
          <a:avLst/>
        </a:prstGeom>
        <a:noFill/>
        <a:ln w="9525">
          <a:miter lim="800000"/>
          <a:headEnd/>
          <a:tailEnd/>
        </a:ln>
      </xdr:spPr>
    </xdr:pic>
    <xdr:clientData/>
  </xdr:twoCellAnchor>
  <xdr:twoCellAnchor editAs="oneCell">
    <xdr:from>
      <xdr:col>14</xdr:col>
      <xdr:colOff>0</xdr:colOff>
      <xdr:row>222</xdr:row>
      <xdr:rowOff>0</xdr:rowOff>
    </xdr:from>
    <xdr:to>
      <xdr:col>14</xdr:col>
      <xdr:colOff>390525</xdr:colOff>
      <xdr:row>223</xdr:row>
      <xdr:rowOff>0</xdr:rowOff>
    </xdr:to>
    <xdr:pic>
      <xdr:nvPicPr>
        <xdr:cNvPr id="1439" name="Picture 2012">
          <a:extLst>
            <a:ext uri="{FF2B5EF4-FFF2-40B4-BE49-F238E27FC236}">
              <a16:creationId xmlns:a16="http://schemas.microsoft.com/office/drawing/2014/main" id="{00000000-0008-0000-0400-00009F05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1236225"/>
          <a:ext cx="390525" cy="361950"/>
        </a:xfrm>
        <a:prstGeom prst="rect">
          <a:avLst/>
        </a:prstGeom>
        <a:noFill/>
        <a:ln w="9525">
          <a:miter lim="800000"/>
          <a:headEnd/>
          <a:tailEnd/>
        </a:ln>
      </xdr:spPr>
    </xdr:pic>
    <xdr:clientData/>
  </xdr:twoCellAnchor>
  <xdr:twoCellAnchor editAs="oneCell">
    <xdr:from>
      <xdr:col>14</xdr:col>
      <xdr:colOff>0</xdr:colOff>
      <xdr:row>229</xdr:row>
      <xdr:rowOff>0</xdr:rowOff>
    </xdr:from>
    <xdr:to>
      <xdr:col>14</xdr:col>
      <xdr:colOff>390525</xdr:colOff>
      <xdr:row>230</xdr:row>
      <xdr:rowOff>0</xdr:rowOff>
    </xdr:to>
    <xdr:pic>
      <xdr:nvPicPr>
        <xdr:cNvPr id="1441" name="Picture 2014">
          <a:extLst>
            <a:ext uri="{FF2B5EF4-FFF2-40B4-BE49-F238E27FC236}">
              <a16:creationId xmlns:a16="http://schemas.microsoft.com/office/drawing/2014/main" id="{00000000-0008-0000-0400-0000A1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2750700"/>
          <a:ext cx="390525" cy="371475"/>
        </a:xfrm>
        <a:prstGeom prst="rect">
          <a:avLst/>
        </a:prstGeom>
        <a:noFill/>
        <a:ln w="9525">
          <a:miter lim="800000"/>
          <a:headEnd/>
          <a:tailEnd/>
        </a:ln>
      </xdr:spPr>
    </xdr:pic>
    <xdr:clientData/>
  </xdr:twoCellAnchor>
  <xdr:twoCellAnchor editAs="oneCell">
    <xdr:from>
      <xdr:col>14</xdr:col>
      <xdr:colOff>0</xdr:colOff>
      <xdr:row>230</xdr:row>
      <xdr:rowOff>0</xdr:rowOff>
    </xdr:from>
    <xdr:to>
      <xdr:col>14</xdr:col>
      <xdr:colOff>390525</xdr:colOff>
      <xdr:row>231</xdr:row>
      <xdr:rowOff>0</xdr:rowOff>
    </xdr:to>
    <xdr:pic>
      <xdr:nvPicPr>
        <xdr:cNvPr id="1443" name="Picture 2016">
          <a:extLst>
            <a:ext uri="{FF2B5EF4-FFF2-40B4-BE49-F238E27FC236}">
              <a16:creationId xmlns:a16="http://schemas.microsoft.com/office/drawing/2014/main" id="{00000000-0008-0000-0400-0000A305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3122175"/>
          <a:ext cx="390525" cy="361950"/>
        </a:xfrm>
        <a:prstGeom prst="rect">
          <a:avLst/>
        </a:prstGeom>
        <a:noFill/>
        <a:ln w="9525">
          <a:miter lim="800000"/>
          <a:headEnd/>
          <a:tailEnd/>
        </a:ln>
      </xdr:spPr>
    </xdr:pic>
    <xdr:clientData/>
  </xdr:twoCellAnchor>
  <xdr:twoCellAnchor editAs="oneCell">
    <xdr:from>
      <xdr:col>14</xdr:col>
      <xdr:colOff>0</xdr:colOff>
      <xdr:row>231</xdr:row>
      <xdr:rowOff>0</xdr:rowOff>
    </xdr:from>
    <xdr:to>
      <xdr:col>14</xdr:col>
      <xdr:colOff>390525</xdr:colOff>
      <xdr:row>232</xdr:row>
      <xdr:rowOff>161925</xdr:rowOff>
    </xdr:to>
    <xdr:pic>
      <xdr:nvPicPr>
        <xdr:cNvPr id="1445" name="Picture 2018">
          <a:extLst>
            <a:ext uri="{FF2B5EF4-FFF2-40B4-BE49-F238E27FC236}">
              <a16:creationId xmlns:a16="http://schemas.microsoft.com/office/drawing/2014/main" id="{00000000-0008-0000-0400-0000A505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3493650"/>
          <a:ext cx="390525" cy="352425"/>
        </a:xfrm>
        <a:prstGeom prst="rect">
          <a:avLst/>
        </a:prstGeom>
        <a:noFill/>
        <a:ln w="9525">
          <a:miter lim="800000"/>
          <a:headEnd/>
          <a:tailEnd/>
        </a:ln>
      </xdr:spPr>
    </xdr:pic>
    <xdr:clientData/>
  </xdr:twoCellAnchor>
  <xdr:twoCellAnchor editAs="oneCell">
    <xdr:from>
      <xdr:col>14</xdr:col>
      <xdr:colOff>0</xdr:colOff>
      <xdr:row>232</xdr:row>
      <xdr:rowOff>0</xdr:rowOff>
    </xdr:from>
    <xdr:to>
      <xdr:col>14</xdr:col>
      <xdr:colOff>390525</xdr:colOff>
      <xdr:row>233</xdr:row>
      <xdr:rowOff>85725</xdr:rowOff>
    </xdr:to>
    <xdr:pic>
      <xdr:nvPicPr>
        <xdr:cNvPr id="1448" name="Picture 2020">
          <a:extLst>
            <a:ext uri="{FF2B5EF4-FFF2-40B4-BE49-F238E27FC236}">
              <a16:creationId xmlns:a16="http://schemas.microsoft.com/office/drawing/2014/main" id="{00000000-0008-0000-0400-0000A805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3846075"/>
          <a:ext cx="390525" cy="276225"/>
        </a:xfrm>
        <a:prstGeom prst="rect">
          <a:avLst/>
        </a:prstGeom>
        <a:noFill/>
        <a:ln w="9525">
          <a:miter lim="800000"/>
          <a:headEnd/>
          <a:tailEnd/>
        </a:ln>
      </xdr:spPr>
    </xdr:pic>
    <xdr:clientData/>
  </xdr:twoCellAnchor>
  <xdr:twoCellAnchor editAs="oneCell">
    <xdr:from>
      <xdr:col>14</xdr:col>
      <xdr:colOff>0</xdr:colOff>
      <xdr:row>233</xdr:row>
      <xdr:rowOff>0</xdr:rowOff>
    </xdr:from>
    <xdr:to>
      <xdr:col>14</xdr:col>
      <xdr:colOff>390525</xdr:colOff>
      <xdr:row>234</xdr:row>
      <xdr:rowOff>85725</xdr:rowOff>
    </xdr:to>
    <xdr:pic>
      <xdr:nvPicPr>
        <xdr:cNvPr id="1450" name="Picture 2022">
          <a:extLst>
            <a:ext uri="{FF2B5EF4-FFF2-40B4-BE49-F238E27FC236}">
              <a16:creationId xmlns:a16="http://schemas.microsoft.com/office/drawing/2014/main" id="{00000000-0008-0000-0400-0000AA05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4036575"/>
          <a:ext cx="390525" cy="276225"/>
        </a:xfrm>
        <a:prstGeom prst="rect">
          <a:avLst/>
        </a:prstGeom>
        <a:noFill/>
        <a:ln w="9525">
          <a:miter lim="800000"/>
          <a:headEnd/>
          <a:tailEnd/>
        </a:ln>
      </xdr:spPr>
    </xdr:pic>
    <xdr:clientData/>
  </xdr:twoCellAnchor>
  <xdr:twoCellAnchor editAs="oneCell">
    <xdr:from>
      <xdr:col>14</xdr:col>
      <xdr:colOff>0</xdr:colOff>
      <xdr:row>234</xdr:row>
      <xdr:rowOff>0</xdr:rowOff>
    </xdr:from>
    <xdr:to>
      <xdr:col>14</xdr:col>
      <xdr:colOff>390525</xdr:colOff>
      <xdr:row>235</xdr:row>
      <xdr:rowOff>85725</xdr:rowOff>
    </xdr:to>
    <xdr:pic>
      <xdr:nvPicPr>
        <xdr:cNvPr id="1452" name="Picture 2024">
          <a:extLst>
            <a:ext uri="{FF2B5EF4-FFF2-40B4-BE49-F238E27FC236}">
              <a16:creationId xmlns:a16="http://schemas.microsoft.com/office/drawing/2014/main" id="{00000000-0008-0000-0400-0000AC05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64227075"/>
          <a:ext cx="390525" cy="276225"/>
        </a:xfrm>
        <a:prstGeom prst="rect">
          <a:avLst/>
        </a:prstGeom>
        <a:noFill/>
        <a:ln w="9525">
          <a:miter lim="800000"/>
          <a:headEnd/>
          <a:tailEnd/>
        </a:ln>
      </xdr:spPr>
    </xdr:pic>
    <xdr:clientData/>
  </xdr:twoCellAnchor>
  <xdr:twoCellAnchor editAs="oneCell">
    <xdr:from>
      <xdr:col>14</xdr:col>
      <xdr:colOff>0</xdr:colOff>
      <xdr:row>235</xdr:row>
      <xdr:rowOff>0</xdr:rowOff>
    </xdr:from>
    <xdr:to>
      <xdr:col>14</xdr:col>
      <xdr:colOff>390525</xdr:colOff>
      <xdr:row>236</xdr:row>
      <xdr:rowOff>142875</xdr:rowOff>
    </xdr:to>
    <xdr:pic>
      <xdr:nvPicPr>
        <xdr:cNvPr id="1454" name="Picture 2026">
          <a:extLst>
            <a:ext uri="{FF2B5EF4-FFF2-40B4-BE49-F238E27FC236}">
              <a16:creationId xmlns:a16="http://schemas.microsoft.com/office/drawing/2014/main" id="{00000000-0008-0000-0400-0000AE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417575"/>
          <a:ext cx="390525" cy="333375"/>
        </a:xfrm>
        <a:prstGeom prst="rect">
          <a:avLst/>
        </a:prstGeom>
        <a:noFill/>
        <a:ln w="9525">
          <a:miter lim="800000"/>
          <a:headEnd/>
          <a:tailEnd/>
        </a:ln>
      </xdr:spPr>
    </xdr:pic>
    <xdr:clientData/>
  </xdr:twoCellAnchor>
  <xdr:twoCellAnchor editAs="oneCell">
    <xdr:from>
      <xdr:col>14</xdr:col>
      <xdr:colOff>0</xdr:colOff>
      <xdr:row>236</xdr:row>
      <xdr:rowOff>0</xdr:rowOff>
    </xdr:from>
    <xdr:to>
      <xdr:col>14</xdr:col>
      <xdr:colOff>390525</xdr:colOff>
      <xdr:row>237</xdr:row>
      <xdr:rowOff>142875</xdr:rowOff>
    </xdr:to>
    <xdr:pic>
      <xdr:nvPicPr>
        <xdr:cNvPr id="1456" name="Picture 2028">
          <a:extLst>
            <a:ext uri="{FF2B5EF4-FFF2-40B4-BE49-F238E27FC236}">
              <a16:creationId xmlns:a16="http://schemas.microsoft.com/office/drawing/2014/main" id="{00000000-0008-0000-0400-0000B0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608075"/>
          <a:ext cx="390525" cy="333375"/>
        </a:xfrm>
        <a:prstGeom prst="rect">
          <a:avLst/>
        </a:prstGeom>
        <a:noFill/>
        <a:ln w="9525">
          <a:miter lim="800000"/>
          <a:headEnd/>
          <a:tailEnd/>
        </a:ln>
      </xdr:spPr>
    </xdr:pic>
    <xdr:clientData/>
  </xdr:twoCellAnchor>
  <xdr:twoCellAnchor editAs="oneCell">
    <xdr:from>
      <xdr:col>14</xdr:col>
      <xdr:colOff>0</xdr:colOff>
      <xdr:row>237</xdr:row>
      <xdr:rowOff>0</xdr:rowOff>
    </xdr:from>
    <xdr:to>
      <xdr:col>14</xdr:col>
      <xdr:colOff>390525</xdr:colOff>
      <xdr:row>238</xdr:row>
      <xdr:rowOff>0</xdr:rowOff>
    </xdr:to>
    <xdr:pic>
      <xdr:nvPicPr>
        <xdr:cNvPr id="1458" name="Picture 2030">
          <a:extLst>
            <a:ext uri="{FF2B5EF4-FFF2-40B4-BE49-F238E27FC236}">
              <a16:creationId xmlns:a16="http://schemas.microsoft.com/office/drawing/2014/main" id="{00000000-0008-0000-0400-0000B2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798575"/>
          <a:ext cx="390525" cy="371475"/>
        </a:xfrm>
        <a:prstGeom prst="rect">
          <a:avLst/>
        </a:prstGeom>
        <a:noFill/>
        <a:ln w="9525">
          <a:miter lim="800000"/>
          <a:headEnd/>
          <a:tailEnd/>
        </a:ln>
      </xdr:spPr>
    </xdr:pic>
    <xdr:clientData/>
  </xdr:twoCellAnchor>
  <xdr:twoCellAnchor editAs="oneCell">
    <xdr:from>
      <xdr:col>14</xdr:col>
      <xdr:colOff>0</xdr:colOff>
      <xdr:row>238</xdr:row>
      <xdr:rowOff>0</xdr:rowOff>
    </xdr:from>
    <xdr:to>
      <xdr:col>14</xdr:col>
      <xdr:colOff>390525</xdr:colOff>
      <xdr:row>239</xdr:row>
      <xdr:rowOff>0</xdr:rowOff>
    </xdr:to>
    <xdr:pic>
      <xdr:nvPicPr>
        <xdr:cNvPr id="1460" name="Picture 2032">
          <a:extLst>
            <a:ext uri="{FF2B5EF4-FFF2-40B4-BE49-F238E27FC236}">
              <a16:creationId xmlns:a16="http://schemas.microsoft.com/office/drawing/2014/main" id="{00000000-0008-0000-0400-0000B4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5170050"/>
          <a:ext cx="390525" cy="371475"/>
        </a:xfrm>
        <a:prstGeom prst="rect">
          <a:avLst/>
        </a:prstGeom>
        <a:noFill/>
        <a:ln w="9525">
          <a:miter lim="800000"/>
          <a:headEnd/>
          <a:tailEnd/>
        </a:ln>
      </xdr:spPr>
    </xdr:pic>
    <xdr:clientData/>
  </xdr:twoCellAnchor>
  <xdr:twoCellAnchor editAs="oneCell">
    <xdr:from>
      <xdr:col>14</xdr:col>
      <xdr:colOff>0</xdr:colOff>
      <xdr:row>239</xdr:row>
      <xdr:rowOff>0</xdr:rowOff>
    </xdr:from>
    <xdr:to>
      <xdr:col>14</xdr:col>
      <xdr:colOff>390525</xdr:colOff>
      <xdr:row>240</xdr:row>
      <xdr:rowOff>0</xdr:rowOff>
    </xdr:to>
    <xdr:pic>
      <xdr:nvPicPr>
        <xdr:cNvPr id="1462" name="Picture 2034">
          <a:extLst>
            <a:ext uri="{FF2B5EF4-FFF2-40B4-BE49-F238E27FC236}">
              <a16:creationId xmlns:a16="http://schemas.microsoft.com/office/drawing/2014/main" id="{00000000-0008-0000-0400-0000B6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5541525"/>
          <a:ext cx="390525" cy="371475"/>
        </a:xfrm>
        <a:prstGeom prst="rect">
          <a:avLst/>
        </a:prstGeom>
        <a:noFill/>
        <a:ln w="9525">
          <a:miter lim="800000"/>
          <a:headEnd/>
          <a:tailEnd/>
        </a:ln>
      </xdr:spPr>
    </xdr:pic>
    <xdr:clientData/>
  </xdr:twoCellAnchor>
  <xdr:twoCellAnchor editAs="oneCell">
    <xdr:from>
      <xdr:col>14</xdr:col>
      <xdr:colOff>0</xdr:colOff>
      <xdr:row>240</xdr:row>
      <xdr:rowOff>0</xdr:rowOff>
    </xdr:from>
    <xdr:to>
      <xdr:col>14</xdr:col>
      <xdr:colOff>390525</xdr:colOff>
      <xdr:row>241</xdr:row>
      <xdr:rowOff>0</xdr:rowOff>
    </xdr:to>
    <xdr:pic>
      <xdr:nvPicPr>
        <xdr:cNvPr id="1464" name="Picture 2036">
          <a:extLst>
            <a:ext uri="{FF2B5EF4-FFF2-40B4-BE49-F238E27FC236}">
              <a16:creationId xmlns:a16="http://schemas.microsoft.com/office/drawing/2014/main" id="{00000000-0008-0000-0400-0000B8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5913000"/>
          <a:ext cx="390525" cy="371475"/>
        </a:xfrm>
        <a:prstGeom prst="rect">
          <a:avLst/>
        </a:prstGeom>
        <a:noFill/>
        <a:ln w="9525">
          <a:miter lim="800000"/>
          <a:headEnd/>
          <a:tailEnd/>
        </a:ln>
      </xdr:spPr>
    </xdr:pic>
    <xdr:clientData/>
  </xdr:twoCellAnchor>
  <xdr:twoCellAnchor editAs="oneCell">
    <xdr:from>
      <xdr:col>14</xdr:col>
      <xdr:colOff>0</xdr:colOff>
      <xdr:row>241</xdr:row>
      <xdr:rowOff>0</xdr:rowOff>
    </xdr:from>
    <xdr:to>
      <xdr:col>14</xdr:col>
      <xdr:colOff>390525</xdr:colOff>
      <xdr:row>242</xdr:row>
      <xdr:rowOff>0</xdr:rowOff>
    </xdr:to>
    <xdr:pic>
      <xdr:nvPicPr>
        <xdr:cNvPr id="1466" name="Picture 2038">
          <a:extLst>
            <a:ext uri="{FF2B5EF4-FFF2-40B4-BE49-F238E27FC236}">
              <a16:creationId xmlns:a16="http://schemas.microsoft.com/office/drawing/2014/main" id="{00000000-0008-0000-0400-0000BA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6284475"/>
          <a:ext cx="390525" cy="371475"/>
        </a:xfrm>
        <a:prstGeom prst="rect">
          <a:avLst/>
        </a:prstGeom>
        <a:noFill/>
        <a:ln w="9525">
          <a:miter lim="800000"/>
          <a:headEnd/>
          <a:tailEnd/>
        </a:ln>
      </xdr:spPr>
    </xdr:pic>
    <xdr:clientData/>
  </xdr:twoCellAnchor>
  <xdr:twoCellAnchor editAs="oneCell">
    <xdr:from>
      <xdr:col>14</xdr:col>
      <xdr:colOff>0</xdr:colOff>
      <xdr:row>242</xdr:row>
      <xdr:rowOff>0</xdr:rowOff>
    </xdr:from>
    <xdr:to>
      <xdr:col>14</xdr:col>
      <xdr:colOff>390525</xdr:colOff>
      <xdr:row>243</xdr:row>
      <xdr:rowOff>0</xdr:rowOff>
    </xdr:to>
    <xdr:pic>
      <xdr:nvPicPr>
        <xdr:cNvPr id="1468" name="Picture 2040">
          <a:extLst>
            <a:ext uri="{FF2B5EF4-FFF2-40B4-BE49-F238E27FC236}">
              <a16:creationId xmlns:a16="http://schemas.microsoft.com/office/drawing/2014/main" id="{00000000-0008-0000-0400-0000BC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6655950"/>
          <a:ext cx="390525" cy="371475"/>
        </a:xfrm>
        <a:prstGeom prst="rect">
          <a:avLst/>
        </a:prstGeom>
        <a:noFill/>
        <a:ln w="9525">
          <a:miter lim="800000"/>
          <a:headEnd/>
          <a:tailEnd/>
        </a:ln>
      </xdr:spPr>
    </xdr:pic>
    <xdr:clientData/>
  </xdr:twoCellAnchor>
  <xdr:twoCellAnchor editAs="oneCell">
    <xdr:from>
      <xdr:col>14</xdr:col>
      <xdr:colOff>0</xdr:colOff>
      <xdr:row>243</xdr:row>
      <xdr:rowOff>0</xdr:rowOff>
    </xdr:from>
    <xdr:to>
      <xdr:col>14</xdr:col>
      <xdr:colOff>390525</xdr:colOff>
      <xdr:row>244</xdr:row>
      <xdr:rowOff>0</xdr:rowOff>
    </xdr:to>
    <xdr:pic>
      <xdr:nvPicPr>
        <xdr:cNvPr id="1470" name="Picture 2042">
          <a:extLst>
            <a:ext uri="{FF2B5EF4-FFF2-40B4-BE49-F238E27FC236}">
              <a16:creationId xmlns:a16="http://schemas.microsoft.com/office/drawing/2014/main" id="{00000000-0008-0000-0400-0000BE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7027425"/>
          <a:ext cx="390525" cy="371475"/>
        </a:xfrm>
        <a:prstGeom prst="rect">
          <a:avLst/>
        </a:prstGeom>
        <a:noFill/>
        <a:ln w="9525">
          <a:miter lim="800000"/>
          <a:headEnd/>
          <a:tailEnd/>
        </a:ln>
      </xdr:spPr>
    </xdr:pic>
    <xdr:clientData/>
  </xdr:twoCellAnchor>
  <xdr:twoCellAnchor editAs="oneCell">
    <xdr:from>
      <xdr:col>14</xdr:col>
      <xdr:colOff>0</xdr:colOff>
      <xdr:row>244</xdr:row>
      <xdr:rowOff>0</xdr:rowOff>
    </xdr:from>
    <xdr:to>
      <xdr:col>14</xdr:col>
      <xdr:colOff>390525</xdr:colOff>
      <xdr:row>245</xdr:row>
      <xdr:rowOff>0</xdr:rowOff>
    </xdr:to>
    <xdr:pic>
      <xdr:nvPicPr>
        <xdr:cNvPr id="1472" name="Picture 2044">
          <a:extLst>
            <a:ext uri="{FF2B5EF4-FFF2-40B4-BE49-F238E27FC236}">
              <a16:creationId xmlns:a16="http://schemas.microsoft.com/office/drawing/2014/main" id="{00000000-0008-0000-0400-0000C0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7398900"/>
          <a:ext cx="390525" cy="371475"/>
        </a:xfrm>
        <a:prstGeom prst="rect">
          <a:avLst/>
        </a:prstGeom>
        <a:noFill/>
        <a:ln w="9525">
          <a:miter lim="800000"/>
          <a:headEnd/>
          <a:tailEnd/>
        </a:ln>
      </xdr:spPr>
    </xdr:pic>
    <xdr:clientData/>
  </xdr:twoCellAnchor>
  <xdr:twoCellAnchor editAs="oneCell">
    <xdr:from>
      <xdr:col>14</xdr:col>
      <xdr:colOff>0</xdr:colOff>
      <xdr:row>245</xdr:row>
      <xdr:rowOff>0</xdr:rowOff>
    </xdr:from>
    <xdr:to>
      <xdr:col>14</xdr:col>
      <xdr:colOff>390525</xdr:colOff>
      <xdr:row>246</xdr:row>
      <xdr:rowOff>0</xdr:rowOff>
    </xdr:to>
    <xdr:pic>
      <xdr:nvPicPr>
        <xdr:cNvPr id="1474" name="Picture 2046">
          <a:extLst>
            <a:ext uri="{FF2B5EF4-FFF2-40B4-BE49-F238E27FC236}">
              <a16:creationId xmlns:a16="http://schemas.microsoft.com/office/drawing/2014/main" id="{00000000-0008-0000-0400-0000C2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7770375"/>
          <a:ext cx="390525" cy="371475"/>
        </a:xfrm>
        <a:prstGeom prst="rect">
          <a:avLst/>
        </a:prstGeom>
        <a:noFill/>
        <a:ln w="9525">
          <a:miter lim="800000"/>
          <a:headEnd/>
          <a:tailEnd/>
        </a:ln>
      </xdr:spPr>
    </xdr:pic>
    <xdr:clientData/>
  </xdr:twoCellAnchor>
  <xdr:twoCellAnchor editAs="oneCell">
    <xdr:from>
      <xdr:col>14</xdr:col>
      <xdr:colOff>0</xdr:colOff>
      <xdr:row>246</xdr:row>
      <xdr:rowOff>0</xdr:rowOff>
    </xdr:from>
    <xdr:to>
      <xdr:col>14</xdr:col>
      <xdr:colOff>390525</xdr:colOff>
      <xdr:row>247</xdr:row>
      <xdr:rowOff>0</xdr:rowOff>
    </xdr:to>
    <xdr:pic>
      <xdr:nvPicPr>
        <xdr:cNvPr id="1476" name="Picture 1023">
          <a:extLst>
            <a:ext uri="{FF2B5EF4-FFF2-40B4-BE49-F238E27FC236}">
              <a16:creationId xmlns:a16="http://schemas.microsoft.com/office/drawing/2014/main" id="{00000000-0008-0000-0400-0000C4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141850"/>
          <a:ext cx="390525" cy="371475"/>
        </a:xfrm>
        <a:prstGeom prst="rect">
          <a:avLst/>
        </a:prstGeom>
        <a:noFill/>
        <a:ln w="9525">
          <a:miter lim="800000"/>
          <a:headEnd/>
          <a:tailEnd/>
        </a:ln>
      </xdr:spPr>
    </xdr:pic>
    <xdr:clientData/>
  </xdr:twoCellAnchor>
  <xdr:twoCellAnchor editAs="oneCell">
    <xdr:from>
      <xdr:col>14</xdr:col>
      <xdr:colOff>0</xdr:colOff>
      <xdr:row>247</xdr:row>
      <xdr:rowOff>0</xdr:rowOff>
    </xdr:from>
    <xdr:to>
      <xdr:col>14</xdr:col>
      <xdr:colOff>390525</xdr:colOff>
      <xdr:row>248</xdr:row>
      <xdr:rowOff>0</xdr:rowOff>
    </xdr:to>
    <xdr:pic>
      <xdr:nvPicPr>
        <xdr:cNvPr id="1478" name="Picture 2049">
          <a:extLst>
            <a:ext uri="{FF2B5EF4-FFF2-40B4-BE49-F238E27FC236}">
              <a16:creationId xmlns:a16="http://schemas.microsoft.com/office/drawing/2014/main" id="{00000000-0008-0000-0400-0000C6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513325"/>
          <a:ext cx="390525" cy="371475"/>
        </a:xfrm>
        <a:prstGeom prst="rect">
          <a:avLst/>
        </a:prstGeom>
        <a:noFill/>
        <a:ln w="9525">
          <a:miter lim="800000"/>
          <a:headEnd/>
          <a:tailEnd/>
        </a:ln>
      </xdr:spPr>
    </xdr:pic>
    <xdr:clientData/>
  </xdr:twoCellAnchor>
  <xdr:twoCellAnchor editAs="oneCell">
    <xdr:from>
      <xdr:col>14</xdr:col>
      <xdr:colOff>0</xdr:colOff>
      <xdr:row>248</xdr:row>
      <xdr:rowOff>0</xdr:rowOff>
    </xdr:from>
    <xdr:to>
      <xdr:col>14</xdr:col>
      <xdr:colOff>390525</xdr:colOff>
      <xdr:row>249</xdr:row>
      <xdr:rowOff>0</xdr:rowOff>
    </xdr:to>
    <xdr:pic>
      <xdr:nvPicPr>
        <xdr:cNvPr id="1480" name="Picture 2051">
          <a:extLst>
            <a:ext uri="{FF2B5EF4-FFF2-40B4-BE49-F238E27FC236}">
              <a16:creationId xmlns:a16="http://schemas.microsoft.com/office/drawing/2014/main" id="{00000000-0008-0000-0400-0000C8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884800"/>
          <a:ext cx="390525" cy="371475"/>
        </a:xfrm>
        <a:prstGeom prst="rect">
          <a:avLst/>
        </a:prstGeom>
        <a:noFill/>
        <a:ln w="9525">
          <a:miter lim="800000"/>
          <a:headEnd/>
          <a:tailEnd/>
        </a:ln>
      </xdr:spPr>
    </xdr:pic>
    <xdr:clientData/>
  </xdr:twoCellAnchor>
  <xdr:twoCellAnchor editAs="oneCell">
    <xdr:from>
      <xdr:col>14</xdr:col>
      <xdr:colOff>0</xdr:colOff>
      <xdr:row>249</xdr:row>
      <xdr:rowOff>0</xdr:rowOff>
    </xdr:from>
    <xdr:to>
      <xdr:col>14</xdr:col>
      <xdr:colOff>390525</xdr:colOff>
      <xdr:row>250</xdr:row>
      <xdr:rowOff>0</xdr:rowOff>
    </xdr:to>
    <xdr:pic>
      <xdr:nvPicPr>
        <xdr:cNvPr id="1482" name="Picture 2053">
          <a:extLst>
            <a:ext uri="{FF2B5EF4-FFF2-40B4-BE49-F238E27FC236}">
              <a16:creationId xmlns:a16="http://schemas.microsoft.com/office/drawing/2014/main" id="{00000000-0008-0000-0400-0000CA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9256275"/>
          <a:ext cx="390525" cy="371475"/>
        </a:xfrm>
        <a:prstGeom prst="rect">
          <a:avLst/>
        </a:prstGeom>
        <a:noFill/>
        <a:ln w="9525">
          <a:miter lim="800000"/>
          <a:headEnd/>
          <a:tailEnd/>
        </a:ln>
      </xdr:spPr>
    </xdr:pic>
    <xdr:clientData/>
  </xdr:twoCellAnchor>
  <xdr:twoCellAnchor editAs="oneCell">
    <xdr:from>
      <xdr:col>14</xdr:col>
      <xdr:colOff>0</xdr:colOff>
      <xdr:row>250</xdr:row>
      <xdr:rowOff>0</xdr:rowOff>
    </xdr:from>
    <xdr:to>
      <xdr:col>14</xdr:col>
      <xdr:colOff>390525</xdr:colOff>
      <xdr:row>251</xdr:row>
      <xdr:rowOff>0</xdr:rowOff>
    </xdr:to>
    <xdr:pic>
      <xdr:nvPicPr>
        <xdr:cNvPr id="1484" name="Picture 2055">
          <a:extLst>
            <a:ext uri="{FF2B5EF4-FFF2-40B4-BE49-F238E27FC236}">
              <a16:creationId xmlns:a16="http://schemas.microsoft.com/office/drawing/2014/main" id="{00000000-0008-0000-0400-0000CC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9627750"/>
          <a:ext cx="390525" cy="371475"/>
        </a:xfrm>
        <a:prstGeom prst="rect">
          <a:avLst/>
        </a:prstGeom>
        <a:noFill/>
        <a:ln w="9525">
          <a:miter lim="800000"/>
          <a:headEnd/>
          <a:tailEnd/>
        </a:ln>
      </xdr:spPr>
    </xdr:pic>
    <xdr:clientData/>
  </xdr:twoCellAnchor>
  <xdr:twoCellAnchor editAs="oneCell">
    <xdr:from>
      <xdr:col>14</xdr:col>
      <xdr:colOff>0</xdr:colOff>
      <xdr:row>251</xdr:row>
      <xdr:rowOff>0</xdr:rowOff>
    </xdr:from>
    <xdr:to>
      <xdr:col>14</xdr:col>
      <xdr:colOff>390525</xdr:colOff>
      <xdr:row>252</xdr:row>
      <xdr:rowOff>0</xdr:rowOff>
    </xdr:to>
    <xdr:pic>
      <xdr:nvPicPr>
        <xdr:cNvPr id="1486" name="Picture 2057">
          <a:extLst>
            <a:ext uri="{FF2B5EF4-FFF2-40B4-BE49-F238E27FC236}">
              <a16:creationId xmlns:a16="http://schemas.microsoft.com/office/drawing/2014/main" id="{00000000-0008-0000-0400-0000CE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9999225"/>
          <a:ext cx="390525" cy="371475"/>
        </a:xfrm>
        <a:prstGeom prst="rect">
          <a:avLst/>
        </a:prstGeom>
        <a:noFill/>
        <a:ln w="9525">
          <a:miter lim="800000"/>
          <a:headEnd/>
          <a:tailEnd/>
        </a:ln>
      </xdr:spPr>
    </xdr:pic>
    <xdr:clientData/>
  </xdr:twoCellAnchor>
  <xdr:twoCellAnchor editAs="oneCell">
    <xdr:from>
      <xdr:col>14</xdr:col>
      <xdr:colOff>0</xdr:colOff>
      <xdr:row>252</xdr:row>
      <xdr:rowOff>0</xdr:rowOff>
    </xdr:from>
    <xdr:to>
      <xdr:col>14</xdr:col>
      <xdr:colOff>390525</xdr:colOff>
      <xdr:row>253</xdr:row>
      <xdr:rowOff>0</xdr:rowOff>
    </xdr:to>
    <xdr:pic>
      <xdr:nvPicPr>
        <xdr:cNvPr id="1488" name="Picture 2059">
          <a:extLst>
            <a:ext uri="{FF2B5EF4-FFF2-40B4-BE49-F238E27FC236}">
              <a16:creationId xmlns:a16="http://schemas.microsoft.com/office/drawing/2014/main" id="{00000000-0008-0000-0400-0000D0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0370700"/>
          <a:ext cx="390525" cy="371475"/>
        </a:xfrm>
        <a:prstGeom prst="rect">
          <a:avLst/>
        </a:prstGeom>
        <a:noFill/>
        <a:ln w="9525">
          <a:miter lim="800000"/>
          <a:headEnd/>
          <a:tailEnd/>
        </a:ln>
      </xdr:spPr>
    </xdr:pic>
    <xdr:clientData/>
  </xdr:twoCellAnchor>
  <xdr:twoCellAnchor editAs="oneCell">
    <xdr:from>
      <xdr:col>14</xdr:col>
      <xdr:colOff>0</xdr:colOff>
      <xdr:row>253</xdr:row>
      <xdr:rowOff>0</xdr:rowOff>
    </xdr:from>
    <xdr:to>
      <xdr:col>14</xdr:col>
      <xdr:colOff>390525</xdr:colOff>
      <xdr:row>254</xdr:row>
      <xdr:rowOff>0</xdr:rowOff>
    </xdr:to>
    <xdr:pic>
      <xdr:nvPicPr>
        <xdr:cNvPr id="1490" name="Picture 2061">
          <a:extLst>
            <a:ext uri="{FF2B5EF4-FFF2-40B4-BE49-F238E27FC236}">
              <a16:creationId xmlns:a16="http://schemas.microsoft.com/office/drawing/2014/main" id="{00000000-0008-0000-0400-0000D2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0742175"/>
          <a:ext cx="390525" cy="371475"/>
        </a:xfrm>
        <a:prstGeom prst="rect">
          <a:avLst/>
        </a:prstGeom>
        <a:noFill/>
        <a:ln w="9525">
          <a:miter lim="800000"/>
          <a:headEnd/>
          <a:tailEnd/>
        </a:ln>
      </xdr:spPr>
    </xdr:pic>
    <xdr:clientData/>
  </xdr:twoCellAnchor>
  <xdr:twoCellAnchor editAs="oneCell">
    <xdr:from>
      <xdr:col>14</xdr:col>
      <xdr:colOff>0</xdr:colOff>
      <xdr:row>254</xdr:row>
      <xdr:rowOff>0</xdr:rowOff>
    </xdr:from>
    <xdr:to>
      <xdr:col>14</xdr:col>
      <xdr:colOff>390525</xdr:colOff>
      <xdr:row>255</xdr:row>
      <xdr:rowOff>0</xdr:rowOff>
    </xdr:to>
    <xdr:pic>
      <xdr:nvPicPr>
        <xdr:cNvPr id="1492" name="Picture 2063">
          <a:extLst>
            <a:ext uri="{FF2B5EF4-FFF2-40B4-BE49-F238E27FC236}">
              <a16:creationId xmlns:a16="http://schemas.microsoft.com/office/drawing/2014/main" id="{00000000-0008-0000-0400-0000D4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113650"/>
          <a:ext cx="390525" cy="371475"/>
        </a:xfrm>
        <a:prstGeom prst="rect">
          <a:avLst/>
        </a:prstGeom>
        <a:noFill/>
        <a:ln w="9525">
          <a:miter lim="800000"/>
          <a:headEnd/>
          <a:tailEnd/>
        </a:ln>
      </xdr:spPr>
    </xdr:pic>
    <xdr:clientData/>
  </xdr:twoCellAnchor>
  <xdr:twoCellAnchor editAs="oneCell">
    <xdr:from>
      <xdr:col>14</xdr:col>
      <xdr:colOff>0</xdr:colOff>
      <xdr:row>255</xdr:row>
      <xdr:rowOff>0</xdr:rowOff>
    </xdr:from>
    <xdr:to>
      <xdr:col>14</xdr:col>
      <xdr:colOff>390525</xdr:colOff>
      <xdr:row>256</xdr:row>
      <xdr:rowOff>0</xdr:rowOff>
    </xdr:to>
    <xdr:pic>
      <xdr:nvPicPr>
        <xdr:cNvPr id="1494" name="Picture 2065">
          <a:extLst>
            <a:ext uri="{FF2B5EF4-FFF2-40B4-BE49-F238E27FC236}">
              <a16:creationId xmlns:a16="http://schemas.microsoft.com/office/drawing/2014/main" id="{00000000-0008-0000-0400-0000D6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485125"/>
          <a:ext cx="390525" cy="371475"/>
        </a:xfrm>
        <a:prstGeom prst="rect">
          <a:avLst/>
        </a:prstGeom>
        <a:noFill/>
        <a:ln w="9525">
          <a:miter lim="800000"/>
          <a:headEnd/>
          <a:tailEnd/>
        </a:ln>
      </xdr:spPr>
    </xdr:pic>
    <xdr:clientData/>
  </xdr:twoCellAnchor>
  <xdr:twoCellAnchor editAs="oneCell">
    <xdr:from>
      <xdr:col>14</xdr:col>
      <xdr:colOff>0</xdr:colOff>
      <xdr:row>256</xdr:row>
      <xdr:rowOff>0</xdr:rowOff>
    </xdr:from>
    <xdr:to>
      <xdr:col>14</xdr:col>
      <xdr:colOff>390525</xdr:colOff>
      <xdr:row>257</xdr:row>
      <xdr:rowOff>0</xdr:rowOff>
    </xdr:to>
    <xdr:pic>
      <xdr:nvPicPr>
        <xdr:cNvPr id="1496" name="Picture 2067">
          <a:extLst>
            <a:ext uri="{FF2B5EF4-FFF2-40B4-BE49-F238E27FC236}">
              <a16:creationId xmlns:a16="http://schemas.microsoft.com/office/drawing/2014/main" id="{00000000-0008-0000-0400-0000D8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856600"/>
          <a:ext cx="390525" cy="371475"/>
        </a:xfrm>
        <a:prstGeom prst="rect">
          <a:avLst/>
        </a:prstGeom>
        <a:noFill/>
        <a:ln w="9525">
          <a:miter lim="800000"/>
          <a:headEnd/>
          <a:tailEnd/>
        </a:ln>
      </xdr:spPr>
    </xdr:pic>
    <xdr:clientData/>
  </xdr:twoCellAnchor>
  <xdr:twoCellAnchor editAs="oneCell">
    <xdr:from>
      <xdr:col>14</xdr:col>
      <xdr:colOff>0</xdr:colOff>
      <xdr:row>257</xdr:row>
      <xdr:rowOff>0</xdr:rowOff>
    </xdr:from>
    <xdr:to>
      <xdr:col>14</xdr:col>
      <xdr:colOff>390525</xdr:colOff>
      <xdr:row>258</xdr:row>
      <xdr:rowOff>0</xdr:rowOff>
    </xdr:to>
    <xdr:pic>
      <xdr:nvPicPr>
        <xdr:cNvPr id="1498" name="Picture 2069">
          <a:extLst>
            <a:ext uri="{FF2B5EF4-FFF2-40B4-BE49-F238E27FC236}">
              <a16:creationId xmlns:a16="http://schemas.microsoft.com/office/drawing/2014/main" id="{00000000-0008-0000-0400-0000DA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2228075"/>
          <a:ext cx="390525" cy="371475"/>
        </a:xfrm>
        <a:prstGeom prst="rect">
          <a:avLst/>
        </a:prstGeom>
        <a:noFill/>
        <a:ln w="9525">
          <a:miter lim="800000"/>
          <a:headEnd/>
          <a:tailEnd/>
        </a:ln>
      </xdr:spPr>
    </xdr:pic>
    <xdr:clientData/>
  </xdr:twoCellAnchor>
  <xdr:twoCellAnchor editAs="oneCell">
    <xdr:from>
      <xdr:col>14</xdr:col>
      <xdr:colOff>0</xdr:colOff>
      <xdr:row>258</xdr:row>
      <xdr:rowOff>0</xdr:rowOff>
    </xdr:from>
    <xdr:to>
      <xdr:col>14</xdr:col>
      <xdr:colOff>390525</xdr:colOff>
      <xdr:row>259</xdr:row>
      <xdr:rowOff>0</xdr:rowOff>
    </xdr:to>
    <xdr:pic>
      <xdr:nvPicPr>
        <xdr:cNvPr id="1500" name="Picture 2071">
          <a:extLst>
            <a:ext uri="{FF2B5EF4-FFF2-40B4-BE49-F238E27FC236}">
              <a16:creationId xmlns:a16="http://schemas.microsoft.com/office/drawing/2014/main" id="{00000000-0008-0000-0400-0000DC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2599550"/>
          <a:ext cx="390525" cy="371475"/>
        </a:xfrm>
        <a:prstGeom prst="rect">
          <a:avLst/>
        </a:prstGeom>
        <a:noFill/>
        <a:ln w="9525">
          <a:miter lim="800000"/>
          <a:headEnd/>
          <a:tailEnd/>
        </a:ln>
      </xdr:spPr>
    </xdr:pic>
    <xdr:clientData/>
  </xdr:twoCellAnchor>
  <xdr:twoCellAnchor editAs="oneCell">
    <xdr:from>
      <xdr:col>14</xdr:col>
      <xdr:colOff>0</xdr:colOff>
      <xdr:row>259</xdr:row>
      <xdr:rowOff>0</xdr:rowOff>
    </xdr:from>
    <xdr:to>
      <xdr:col>14</xdr:col>
      <xdr:colOff>390525</xdr:colOff>
      <xdr:row>260</xdr:row>
      <xdr:rowOff>0</xdr:rowOff>
    </xdr:to>
    <xdr:pic>
      <xdr:nvPicPr>
        <xdr:cNvPr id="1502" name="Picture 2073">
          <a:extLst>
            <a:ext uri="{FF2B5EF4-FFF2-40B4-BE49-F238E27FC236}">
              <a16:creationId xmlns:a16="http://schemas.microsoft.com/office/drawing/2014/main" id="{00000000-0008-0000-0400-0000DE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2971025"/>
          <a:ext cx="390525" cy="371475"/>
        </a:xfrm>
        <a:prstGeom prst="rect">
          <a:avLst/>
        </a:prstGeom>
        <a:noFill/>
        <a:ln w="9525">
          <a:miter lim="800000"/>
          <a:headEnd/>
          <a:tailEnd/>
        </a:ln>
      </xdr:spPr>
    </xdr:pic>
    <xdr:clientData/>
  </xdr:twoCellAnchor>
  <xdr:twoCellAnchor editAs="oneCell">
    <xdr:from>
      <xdr:col>14</xdr:col>
      <xdr:colOff>0</xdr:colOff>
      <xdr:row>260</xdr:row>
      <xdr:rowOff>0</xdr:rowOff>
    </xdr:from>
    <xdr:to>
      <xdr:col>14</xdr:col>
      <xdr:colOff>390525</xdr:colOff>
      <xdr:row>261</xdr:row>
      <xdr:rowOff>0</xdr:rowOff>
    </xdr:to>
    <xdr:pic>
      <xdr:nvPicPr>
        <xdr:cNvPr id="1504" name="Picture 2075">
          <a:extLst>
            <a:ext uri="{FF2B5EF4-FFF2-40B4-BE49-F238E27FC236}">
              <a16:creationId xmlns:a16="http://schemas.microsoft.com/office/drawing/2014/main" id="{00000000-0008-0000-0400-0000E0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3342500"/>
          <a:ext cx="390525" cy="371475"/>
        </a:xfrm>
        <a:prstGeom prst="rect">
          <a:avLst/>
        </a:prstGeom>
        <a:noFill/>
        <a:ln w="9525">
          <a:miter lim="800000"/>
          <a:headEnd/>
          <a:tailEnd/>
        </a:ln>
      </xdr:spPr>
    </xdr:pic>
    <xdr:clientData/>
  </xdr:twoCellAnchor>
  <xdr:twoCellAnchor editAs="oneCell">
    <xdr:from>
      <xdr:col>14</xdr:col>
      <xdr:colOff>0</xdr:colOff>
      <xdr:row>261</xdr:row>
      <xdr:rowOff>0</xdr:rowOff>
    </xdr:from>
    <xdr:to>
      <xdr:col>14</xdr:col>
      <xdr:colOff>390525</xdr:colOff>
      <xdr:row>262</xdr:row>
      <xdr:rowOff>0</xdr:rowOff>
    </xdr:to>
    <xdr:pic>
      <xdr:nvPicPr>
        <xdr:cNvPr id="1506" name="Picture 2077">
          <a:extLst>
            <a:ext uri="{FF2B5EF4-FFF2-40B4-BE49-F238E27FC236}">
              <a16:creationId xmlns:a16="http://schemas.microsoft.com/office/drawing/2014/main" id="{00000000-0008-0000-0400-0000E2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3713975"/>
          <a:ext cx="390525" cy="371475"/>
        </a:xfrm>
        <a:prstGeom prst="rect">
          <a:avLst/>
        </a:prstGeom>
        <a:noFill/>
        <a:ln w="9525">
          <a:miter lim="800000"/>
          <a:headEnd/>
          <a:tailEnd/>
        </a:ln>
      </xdr:spPr>
    </xdr:pic>
    <xdr:clientData/>
  </xdr:twoCellAnchor>
  <xdr:twoCellAnchor editAs="oneCell">
    <xdr:from>
      <xdr:col>14</xdr:col>
      <xdr:colOff>0</xdr:colOff>
      <xdr:row>262</xdr:row>
      <xdr:rowOff>0</xdr:rowOff>
    </xdr:from>
    <xdr:to>
      <xdr:col>14</xdr:col>
      <xdr:colOff>390525</xdr:colOff>
      <xdr:row>263</xdr:row>
      <xdr:rowOff>0</xdr:rowOff>
    </xdr:to>
    <xdr:pic>
      <xdr:nvPicPr>
        <xdr:cNvPr id="1508" name="Picture 2079">
          <a:extLst>
            <a:ext uri="{FF2B5EF4-FFF2-40B4-BE49-F238E27FC236}">
              <a16:creationId xmlns:a16="http://schemas.microsoft.com/office/drawing/2014/main" id="{00000000-0008-0000-0400-0000E4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4085450"/>
          <a:ext cx="390525" cy="371475"/>
        </a:xfrm>
        <a:prstGeom prst="rect">
          <a:avLst/>
        </a:prstGeom>
        <a:noFill/>
        <a:ln w="9525">
          <a:miter lim="800000"/>
          <a:headEnd/>
          <a:tailEnd/>
        </a:ln>
      </xdr:spPr>
    </xdr:pic>
    <xdr:clientData/>
  </xdr:twoCellAnchor>
  <xdr:twoCellAnchor editAs="oneCell">
    <xdr:from>
      <xdr:col>14</xdr:col>
      <xdr:colOff>0</xdr:colOff>
      <xdr:row>263</xdr:row>
      <xdr:rowOff>0</xdr:rowOff>
    </xdr:from>
    <xdr:to>
      <xdr:col>14</xdr:col>
      <xdr:colOff>390525</xdr:colOff>
      <xdr:row>264</xdr:row>
      <xdr:rowOff>0</xdr:rowOff>
    </xdr:to>
    <xdr:pic>
      <xdr:nvPicPr>
        <xdr:cNvPr id="1510" name="Picture 2081">
          <a:extLst>
            <a:ext uri="{FF2B5EF4-FFF2-40B4-BE49-F238E27FC236}">
              <a16:creationId xmlns:a16="http://schemas.microsoft.com/office/drawing/2014/main" id="{00000000-0008-0000-0400-0000E6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4456925"/>
          <a:ext cx="390525" cy="371475"/>
        </a:xfrm>
        <a:prstGeom prst="rect">
          <a:avLst/>
        </a:prstGeom>
        <a:noFill/>
        <a:ln w="9525">
          <a:miter lim="800000"/>
          <a:headEnd/>
          <a:tailEnd/>
        </a:ln>
      </xdr:spPr>
    </xdr:pic>
    <xdr:clientData/>
  </xdr:twoCellAnchor>
  <xdr:twoCellAnchor editAs="oneCell">
    <xdr:from>
      <xdr:col>14</xdr:col>
      <xdr:colOff>0</xdr:colOff>
      <xdr:row>264</xdr:row>
      <xdr:rowOff>0</xdr:rowOff>
    </xdr:from>
    <xdr:to>
      <xdr:col>14</xdr:col>
      <xdr:colOff>390525</xdr:colOff>
      <xdr:row>265</xdr:row>
      <xdr:rowOff>0</xdr:rowOff>
    </xdr:to>
    <xdr:pic>
      <xdr:nvPicPr>
        <xdr:cNvPr id="1512" name="Picture 2083">
          <a:extLst>
            <a:ext uri="{FF2B5EF4-FFF2-40B4-BE49-F238E27FC236}">
              <a16:creationId xmlns:a16="http://schemas.microsoft.com/office/drawing/2014/main" id="{00000000-0008-0000-0400-0000E8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4828400"/>
          <a:ext cx="390525" cy="371475"/>
        </a:xfrm>
        <a:prstGeom prst="rect">
          <a:avLst/>
        </a:prstGeom>
        <a:noFill/>
        <a:ln w="9525">
          <a:miter lim="800000"/>
          <a:headEnd/>
          <a:tailEnd/>
        </a:ln>
      </xdr:spPr>
    </xdr:pic>
    <xdr:clientData/>
  </xdr:twoCellAnchor>
  <xdr:twoCellAnchor editAs="oneCell">
    <xdr:from>
      <xdr:col>14</xdr:col>
      <xdr:colOff>0</xdr:colOff>
      <xdr:row>265</xdr:row>
      <xdr:rowOff>0</xdr:rowOff>
    </xdr:from>
    <xdr:to>
      <xdr:col>14</xdr:col>
      <xdr:colOff>390525</xdr:colOff>
      <xdr:row>266</xdr:row>
      <xdr:rowOff>0</xdr:rowOff>
    </xdr:to>
    <xdr:pic>
      <xdr:nvPicPr>
        <xdr:cNvPr id="1514" name="Picture 2085">
          <a:extLst>
            <a:ext uri="{FF2B5EF4-FFF2-40B4-BE49-F238E27FC236}">
              <a16:creationId xmlns:a16="http://schemas.microsoft.com/office/drawing/2014/main" id="{00000000-0008-0000-0400-0000EA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199875"/>
          <a:ext cx="390525" cy="371475"/>
        </a:xfrm>
        <a:prstGeom prst="rect">
          <a:avLst/>
        </a:prstGeom>
        <a:noFill/>
        <a:ln w="9525">
          <a:miter lim="800000"/>
          <a:headEnd/>
          <a:tailEnd/>
        </a:ln>
      </xdr:spPr>
    </xdr:pic>
    <xdr:clientData/>
  </xdr:twoCellAnchor>
  <xdr:twoCellAnchor editAs="oneCell">
    <xdr:from>
      <xdr:col>14</xdr:col>
      <xdr:colOff>0</xdr:colOff>
      <xdr:row>266</xdr:row>
      <xdr:rowOff>0</xdr:rowOff>
    </xdr:from>
    <xdr:to>
      <xdr:col>14</xdr:col>
      <xdr:colOff>390525</xdr:colOff>
      <xdr:row>267</xdr:row>
      <xdr:rowOff>0</xdr:rowOff>
    </xdr:to>
    <xdr:pic>
      <xdr:nvPicPr>
        <xdr:cNvPr id="1516" name="Picture 2087">
          <a:extLst>
            <a:ext uri="{FF2B5EF4-FFF2-40B4-BE49-F238E27FC236}">
              <a16:creationId xmlns:a16="http://schemas.microsoft.com/office/drawing/2014/main" id="{00000000-0008-0000-0400-0000EC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571350"/>
          <a:ext cx="390525" cy="371475"/>
        </a:xfrm>
        <a:prstGeom prst="rect">
          <a:avLst/>
        </a:prstGeom>
        <a:noFill/>
        <a:ln w="9525">
          <a:miter lim="800000"/>
          <a:headEnd/>
          <a:tailEnd/>
        </a:ln>
      </xdr:spPr>
    </xdr:pic>
    <xdr:clientData/>
  </xdr:twoCellAnchor>
  <xdr:twoCellAnchor editAs="oneCell">
    <xdr:from>
      <xdr:col>14</xdr:col>
      <xdr:colOff>0</xdr:colOff>
      <xdr:row>267</xdr:row>
      <xdr:rowOff>0</xdr:rowOff>
    </xdr:from>
    <xdr:to>
      <xdr:col>14</xdr:col>
      <xdr:colOff>390525</xdr:colOff>
      <xdr:row>268</xdr:row>
      <xdr:rowOff>0</xdr:rowOff>
    </xdr:to>
    <xdr:pic>
      <xdr:nvPicPr>
        <xdr:cNvPr id="1518" name="Picture 2089">
          <a:extLst>
            <a:ext uri="{FF2B5EF4-FFF2-40B4-BE49-F238E27FC236}">
              <a16:creationId xmlns:a16="http://schemas.microsoft.com/office/drawing/2014/main" id="{00000000-0008-0000-0400-0000EE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942825"/>
          <a:ext cx="390525" cy="371475"/>
        </a:xfrm>
        <a:prstGeom prst="rect">
          <a:avLst/>
        </a:prstGeom>
        <a:noFill/>
        <a:ln w="9525">
          <a:miter lim="800000"/>
          <a:headEnd/>
          <a:tailEnd/>
        </a:ln>
      </xdr:spPr>
    </xdr:pic>
    <xdr:clientData/>
  </xdr:twoCellAnchor>
  <xdr:twoCellAnchor editAs="oneCell">
    <xdr:from>
      <xdr:col>14</xdr:col>
      <xdr:colOff>0</xdr:colOff>
      <xdr:row>268</xdr:row>
      <xdr:rowOff>0</xdr:rowOff>
    </xdr:from>
    <xdr:to>
      <xdr:col>14</xdr:col>
      <xdr:colOff>390525</xdr:colOff>
      <xdr:row>269</xdr:row>
      <xdr:rowOff>0</xdr:rowOff>
    </xdr:to>
    <xdr:pic>
      <xdr:nvPicPr>
        <xdr:cNvPr id="1520" name="Picture 2091">
          <a:extLst>
            <a:ext uri="{FF2B5EF4-FFF2-40B4-BE49-F238E27FC236}">
              <a16:creationId xmlns:a16="http://schemas.microsoft.com/office/drawing/2014/main" id="{00000000-0008-0000-0400-0000F0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6314300"/>
          <a:ext cx="390525" cy="371475"/>
        </a:xfrm>
        <a:prstGeom prst="rect">
          <a:avLst/>
        </a:prstGeom>
        <a:noFill/>
        <a:ln w="9525">
          <a:miter lim="800000"/>
          <a:headEnd/>
          <a:tailEnd/>
        </a:ln>
      </xdr:spPr>
    </xdr:pic>
    <xdr:clientData/>
  </xdr:twoCellAnchor>
  <xdr:twoCellAnchor editAs="oneCell">
    <xdr:from>
      <xdr:col>14</xdr:col>
      <xdr:colOff>0</xdr:colOff>
      <xdr:row>269</xdr:row>
      <xdr:rowOff>0</xdr:rowOff>
    </xdr:from>
    <xdr:to>
      <xdr:col>14</xdr:col>
      <xdr:colOff>390525</xdr:colOff>
      <xdr:row>270</xdr:row>
      <xdr:rowOff>0</xdr:rowOff>
    </xdr:to>
    <xdr:pic>
      <xdr:nvPicPr>
        <xdr:cNvPr id="1522" name="Picture 2093">
          <a:extLst>
            <a:ext uri="{FF2B5EF4-FFF2-40B4-BE49-F238E27FC236}">
              <a16:creationId xmlns:a16="http://schemas.microsoft.com/office/drawing/2014/main" id="{00000000-0008-0000-0400-0000F2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6685775"/>
          <a:ext cx="390525" cy="371475"/>
        </a:xfrm>
        <a:prstGeom prst="rect">
          <a:avLst/>
        </a:prstGeom>
        <a:noFill/>
        <a:ln w="9525">
          <a:miter lim="800000"/>
          <a:headEnd/>
          <a:tailEnd/>
        </a:ln>
      </xdr:spPr>
    </xdr:pic>
    <xdr:clientData/>
  </xdr:twoCellAnchor>
  <xdr:twoCellAnchor editAs="oneCell">
    <xdr:from>
      <xdr:col>14</xdr:col>
      <xdr:colOff>0</xdr:colOff>
      <xdr:row>270</xdr:row>
      <xdr:rowOff>0</xdr:rowOff>
    </xdr:from>
    <xdr:to>
      <xdr:col>14</xdr:col>
      <xdr:colOff>390525</xdr:colOff>
      <xdr:row>271</xdr:row>
      <xdr:rowOff>0</xdr:rowOff>
    </xdr:to>
    <xdr:pic>
      <xdr:nvPicPr>
        <xdr:cNvPr id="1524" name="Picture 2095">
          <a:extLst>
            <a:ext uri="{FF2B5EF4-FFF2-40B4-BE49-F238E27FC236}">
              <a16:creationId xmlns:a16="http://schemas.microsoft.com/office/drawing/2014/main" id="{00000000-0008-0000-0400-0000F4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7057250"/>
          <a:ext cx="390525" cy="371475"/>
        </a:xfrm>
        <a:prstGeom prst="rect">
          <a:avLst/>
        </a:prstGeom>
        <a:noFill/>
        <a:ln w="9525">
          <a:miter lim="800000"/>
          <a:headEnd/>
          <a:tailEnd/>
        </a:ln>
      </xdr:spPr>
    </xdr:pic>
    <xdr:clientData/>
  </xdr:twoCellAnchor>
  <xdr:twoCellAnchor editAs="oneCell">
    <xdr:from>
      <xdr:col>14</xdr:col>
      <xdr:colOff>0</xdr:colOff>
      <xdr:row>271</xdr:row>
      <xdr:rowOff>0</xdr:rowOff>
    </xdr:from>
    <xdr:to>
      <xdr:col>14</xdr:col>
      <xdr:colOff>390525</xdr:colOff>
      <xdr:row>272</xdr:row>
      <xdr:rowOff>0</xdr:rowOff>
    </xdr:to>
    <xdr:pic>
      <xdr:nvPicPr>
        <xdr:cNvPr id="1526" name="Picture 2097">
          <a:extLst>
            <a:ext uri="{FF2B5EF4-FFF2-40B4-BE49-F238E27FC236}">
              <a16:creationId xmlns:a16="http://schemas.microsoft.com/office/drawing/2014/main" id="{00000000-0008-0000-0400-0000F6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7428725"/>
          <a:ext cx="390525" cy="371475"/>
        </a:xfrm>
        <a:prstGeom prst="rect">
          <a:avLst/>
        </a:prstGeom>
        <a:noFill/>
        <a:ln w="9525">
          <a:miter lim="800000"/>
          <a:headEnd/>
          <a:tailEnd/>
        </a:ln>
      </xdr:spPr>
    </xdr:pic>
    <xdr:clientData/>
  </xdr:twoCellAnchor>
  <xdr:twoCellAnchor editAs="oneCell">
    <xdr:from>
      <xdr:col>14</xdr:col>
      <xdr:colOff>0</xdr:colOff>
      <xdr:row>278</xdr:row>
      <xdr:rowOff>0</xdr:rowOff>
    </xdr:from>
    <xdr:to>
      <xdr:col>14</xdr:col>
      <xdr:colOff>390525</xdr:colOff>
      <xdr:row>279</xdr:row>
      <xdr:rowOff>0</xdr:rowOff>
    </xdr:to>
    <xdr:pic>
      <xdr:nvPicPr>
        <xdr:cNvPr id="1528" name="Picture 2099">
          <a:extLst>
            <a:ext uri="{FF2B5EF4-FFF2-40B4-BE49-F238E27FC236}">
              <a16:creationId xmlns:a16="http://schemas.microsoft.com/office/drawing/2014/main" id="{00000000-0008-0000-0400-0000F8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0029050"/>
          <a:ext cx="390525" cy="371475"/>
        </a:xfrm>
        <a:prstGeom prst="rect">
          <a:avLst/>
        </a:prstGeom>
        <a:noFill/>
        <a:ln w="9525">
          <a:miter lim="800000"/>
          <a:headEnd/>
          <a:tailEnd/>
        </a:ln>
      </xdr:spPr>
    </xdr:pic>
    <xdr:clientData/>
  </xdr:twoCellAnchor>
  <xdr:twoCellAnchor editAs="oneCell">
    <xdr:from>
      <xdr:col>14</xdr:col>
      <xdr:colOff>0</xdr:colOff>
      <xdr:row>285</xdr:row>
      <xdr:rowOff>0</xdr:rowOff>
    </xdr:from>
    <xdr:to>
      <xdr:col>14</xdr:col>
      <xdr:colOff>390525</xdr:colOff>
      <xdr:row>286</xdr:row>
      <xdr:rowOff>142875</xdr:rowOff>
    </xdr:to>
    <xdr:pic>
      <xdr:nvPicPr>
        <xdr:cNvPr id="1530" name="Picture 2101">
          <a:extLst>
            <a:ext uri="{FF2B5EF4-FFF2-40B4-BE49-F238E27FC236}">
              <a16:creationId xmlns:a16="http://schemas.microsoft.com/office/drawing/2014/main" id="{00000000-0008-0000-0400-0000FA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1724500"/>
          <a:ext cx="390525" cy="333375"/>
        </a:xfrm>
        <a:prstGeom prst="rect">
          <a:avLst/>
        </a:prstGeom>
        <a:noFill/>
        <a:ln w="9525">
          <a:miter lim="800000"/>
          <a:headEnd/>
          <a:tailEnd/>
        </a:ln>
      </xdr:spPr>
    </xdr:pic>
    <xdr:clientData/>
  </xdr:twoCellAnchor>
  <xdr:twoCellAnchor editAs="oneCell">
    <xdr:from>
      <xdr:col>14</xdr:col>
      <xdr:colOff>0</xdr:colOff>
      <xdr:row>286</xdr:row>
      <xdr:rowOff>0</xdr:rowOff>
    </xdr:from>
    <xdr:to>
      <xdr:col>14</xdr:col>
      <xdr:colOff>390525</xdr:colOff>
      <xdr:row>287</xdr:row>
      <xdr:rowOff>0</xdr:rowOff>
    </xdr:to>
    <xdr:pic>
      <xdr:nvPicPr>
        <xdr:cNvPr id="1532" name="Picture 2103">
          <a:extLst>
            <a:ext uri="{FF2B5EF4-FFF2-40B4-BE49-F238E27FC236}">
              <a16:creationId xmlns:a16="http://schemas.microsoft.com/office/drawing/2014/main" id="{00000000-0008-0000-0400-0000FC05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1915000"/>
          <a:ext cx="390525" cy="361950"/>
        </a:xfrm>
        <a:prstGeom prst="rect">
          <a:avLst/>
        </a:prstGeom>
        <a:noFill/>
        <a:ln w="9525">
          <a:miter lim="800000"/>
          <a:headEnd/>
          <a:tailEnd/>
        </a:ln>
      </xdr:spPr>
    </xdr:pic>
    <xdr:clientData/>
  </xdr:twoCellAnchor>
  <xdr:twoCellAnchor editAs="oneCell">
    <xdr:from>
      <xdr:col>14</xdr:col>
      <xdr:colOff>0</xdr:colOff>
      <xdr:row>293</xdr:row>
      <xdr:rowOff>0</xdr:rowOff>
    </xdr:from>
    <xdr:to>
      <xdr:col>14</xdr:col>
      <xdr:colOff>390525</xdr:colOff>
      <xdr:row>294</xdr:row>
      <xdr:rowOff>0</xdr:rowOff>
    </xdr:to>
    <xdr:pic>
      <xdr:nvPicPr>
        <xdr:cNvPr id="1534" name="Picture 2105">
          <a:extLst>
            <a:ext uri="{FF2B5EF4-FFF2-40B4-BE49-F238E27FC236}">
              <a16:creationId xmlns:a16="http://schemas.microsoft.com/office/drawing/2014/main" id="{00000000-0008-0000-0400-0000FE05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3429475"/>
          <a:ext cx="390525" cy="371475"/>
        </a:xfrm>
        <a:prstGeom prst="rect">
          <a:avLst/>
        </a:prstGeom>
        <a:noFill/>
        <a:ln w="9525">
          <a:miter lim="800000"/>
          <a:headEnd/>
          <a:tailEnd/>
        </a:ln>
      </xdr:spPr>
    </xdr:pic>
    <xdr:clientData/>
  </xdr:twoCellAnchor>
  <xdr:twoCellAnchor editAs="oneCell">
    <xdr:from>
      <xdr:col>14</xdr:col>
      <xdr:colOff>0</xdr:colOff>
      <xdr:row>294</xdr:row>
      <xdr:rowOff>0</xdr:rowOff>
    </xdr:from>
    <xdr:to>
      <xdr:col>14</xdr:col>
      <xdr:colOff>390525</xdr:colOff>
      <xdr:row>295</xdr:row>
      <xdr:rowOff>0</xdr:rowOff>
    </xdr:to>
    <xdr:pic>
      <xdr:nvPicPr>
        <xdr:cNvPr id="1536" name="Picture 2107">
          <a:extLst>
            <a:ext uri="{FF2B5EF4-FFF2-40B4-BE49-F238E27FC236}">
              <a16:creationId xmlns:a16="http://schemas.microsoft.com/office/drawing/2014/main" id="{00000000-0008-0000-0400-00000006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3800950"/>
          <a:ext cx="390525" cy="361950"/>
        </a:xfrm>
        <a:prstGeom prst="rect">
          <a:avLst/>
        </a:prstGeom>
        <a:noFill/>
        <a:ln w="9525">
          <a:miter lim="800000"/>
          <a:headEnd/>
          <a:tailEnd/>
        </a:ln>
      </xdr:spPr>
    </xdr:pic>
    <xdr:clientData/>
  </xdr:twoCellAnchor>
  <xdr:twoCellAnchor editAs="oneCell">
    <xdr:from>
      <xdr:col>14</xdr:col>
      <xdr:colOff>0</xdr:colOff>
      <xdr:row>295</xdr:row>
      <xdr:rowOff>0</xdr:rowOff>
    </xdr:from>
    <xdr:to>
      <xdr:col>14</xdr:col>
      <xdr:colOff>390525</xdr:colOff>
      <xdr:row>296</xdr:row>
      <xdr:rowOff>85725</xdr:rowOff>
    </xdr:to>
    <xdr:pic>
      <xdr:nvPicPr>
        <xdr:cNvPr id="1538" name="Picture 2109">
          <a:extLst>
            <a:ext uri="{FF2B5EF4-FFF2-40B4-BE49-F238E27FC236}">
              <a16:creationId xmlns:a16="http://schemas.microsoft.com/office/drawing/2014/main" id="{00000000-0008-0000-0400-00000206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4172425"/>
          <a:ext cx="390525" cy="276225"/>
        </a:xfrm>
        <a:prstGeom prst="rect">
          <a:avLst/>
        </a:prstGeom>
        <a:noFill/>
        <a:ln w="9525">
          <a:miter lim="800000"/>
          <a:headEnd/>
          <a:tailEnd/>
        </a:ln>
      </xdr:spPr>
    </xdr:pic>
    <xdr:clientData/>
  </xdr:twoCellAnchor>
  <xdr:twoCellAnchor editAs="oneCell">
    <xdr:from>
      <xdr:col>14</xdr:col>
      <xdr:colOff>0</xdr:colOff>
      <xdr:row>296</xdr:row>
      <xdr:rowOff>0</xdr:rowOff>
    </xdr:from>
    <xdr:to>
      <xdr:col>14</xdr:col>
      <xdr:colOff>390525</xdr:colOff>
      <xdr:row>297</xdr:row>
      <xdr:rowOff>85725</xdr:rowOff>
    </xdr:to>
    <xdr:pic>
      <xdr:nvPicPr>
        <xdr:cNvPr id="1540" name="Picture 2111">
          <a:extLst>
            <a:ext uri="{FF2B5EF4-FFF2-40B4-BE49-F238E27FC236}">
              <a16:creationId xmlns:a16="http://schemas.microsoft.com/office/drawing/2014/main" id="{00000000-0008-0000-0400-00000406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4362925"/>
          <a:ext cx="390525" cy="276225"/>
        </a:xfrm>
        <a:prstGeom prst="rect">
          <a:avLst/>
        </a:prstGeom>
        <a:noFill/>
        <a:ln w="9525">
          <a:miter lim="800000"/>
          <a:headEnd/>
          <a:tailEnd/>
        </a:ln>
      </xdr:spPr>
    </xdr:pic>
    <xdr:clientData/>
  </xdr:twoCellAnchor>
  <xdr:twoCellAnchor editAs="oneCell">
    <xdr:from>
      <xdr:col>14</xdr:col>
      <xdr:colOff>0</xdr:colOff>
      <xdr:row>303</xdr:row>
      <xdr:rowOff>0</xdr:rowOff>
    </xdr:from>
    <xdr:to>
      <xdr:col>14</xdr:col>
      <xdr:colOff>390525</xdr:colOff>
      <xdr:row>304</xdr:row>
      <xdr:rowOff>0</xdr:rowOff>
    </xdr:to>
    <xdr:pic>
      <xdr:nvPicPr>
        <xdr:cNvPr id="1542" name="Picture 2113">
          <a:extLst>
            <a:ext uri="{FF2B5EF4-FFF2-40B4-BE49-F238E27FC236}">
              <a16:creationId xmlns:a16="http://schemas.microsoft.com/office/drawing/2014/main" id="{00000000-0008-0000-0400-000006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6058375"/>
          <a:ext cx="390525" cy="371475"/>
        </a:xfrm>
        <a:prstGeom prst="rect">
          <a:avLst/>
        </a:prstGeom>
        <a:noFill/>
        <a:ln w="9525">
          <a:miter lim="800000"/>
          <a:headEnd/>
          <a:tailEnd/>
        </a:ln>
      </xdr:spPr>
    </xdr:pic>
    <xdr:clientData/>
  </xdr:twoCellAnchor>
  <xdr:twoCellAnchor editAs="oneCell">
    <xdr:from>
      <xdr:col>14</xdr:col>
      <xdr:colOff>0</xdr:colOff>
      <xdr:row>304</xdr:row>
      <xdr:rowOff>0</xdr:rowOff>
    </xdr:from>
    <xdr:to>
      <xdr:col>14</xdr:col>
      <xdr:colOff>390525</xdr:colOff>
      <xdr:row>305</xdr:row>
      <xdr:rowOff>0</xdr:rowOff>
    </xdr:to>
    <xdr:pic>
      <xdr:nvPicPr>
        <xdr:cNvPr id="1544" name="Picture 2115">
          <a:extLst>
            <a:ext uri="{FF2B5EF4-FFF2-40B4-BE49-F238E27FC236}">
              <a16:creationId xmlns:a16="http://schemas.microsoft.com/office/drawing/2014/main" id="{00000000-0008-0000-0400-00000806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6429850"/>
          <a:ext cx="390525" cy="361950"/>
        </a:xfrm>
        <a:prstGeom prst="rect">
          <a:avLst/>
        </a:prstGeom>
        <a:noFill/>
        <a:ln w="9525">
          <a:miter lim="800000"/>
          <a:headEnd/>
          <a:tailEnd/>
        </a:ln>
      </xdr:spPr>
    </xdr:pic>
    <xdr:clientData/>
  </xdr:twoCellAnchor>
  <xdr:twoCellAnchor editAs="oneCell">
    <xdr:from>
      <xdr:col>14</xdr:col>
      <xdr:colOff>0</xdr:colOff>
      <xdr:row>305</xdr:row>
      <xdr:rowOff>0</xdr:rowOff>
    </xdr:from>
    <xdr:to>
      <xdr:col>14</xdr:col>
      <xdr:colOff>390525</xdr:colOff>
      <xdr:row>306</xdr:row>
      <xdr:rowOff>85725</xdr:rowOff>
    </xdr:to>
    <xdr:pic>
      <xdr:nvPicPr>
        <xdr:cNvPr id="1546" name="Picture 2117">
          <a:extLst>
            <a:ext uri="{FF2B5EF4-FFF2-40B4-BE49-F238E27FC236}">
              <a16:creationId xmlns:a16="http://schemas.microsoft.com/office/drawing/2014/main" id="{00000000-0008-0000-0400-00000A06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6801325"/>
          <a:ext cx="390525" cy="276225"/>
        </a:xfrm>
        <a:prstGeom prst="rect">
          <a:avLst/>
        </a:prstGeom>
        <a:noFill/>
        <a:ln w="9525">
          <a:miter lim="800000"/>
          <a:headEnd/>
          <a:tailEnd/>
        </a:ln>
      </xdr:spPr>
    </xdr:pic>
    <xdr:clientData/>
  </xdr:twoCellAnchor>
  <xdr:twoCellAnchor editAs="oneCell">
    <xdr:from>
      <xdr:col>14</xdr:col>
      <xdr:colOff>0</xdr:colOff>
      <xdr:row>312</xdr:row>
      <xdr:rowOff>0</xdr:rowOff>
    </xdr:from>
    <xdr:to>
      <xdr:col>14</xdr:col>
      <xdr:colOff>390525</xdr:colOff>
      <xdr:row>313</xdr:row>
      <xdr:rowOff>0</xdr:rowOff>
    </xdr:to>
    <xdr:pic>
      <xdr:nvPicPr>
        <xdr:cNvPr id="1548" name="Picture 2119">
          <a:extLst>
            <a:ext uri="{FF2B5EF4-FFF2-40B4-BE49-F238E27FC236}">
              <a16:creationId xmlns:a16="http://schemas.microsoft.com/office/drawing/2014/main" id="{00000000-0008-0000-0400-00000C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8315800"/>
          <a:ext cx="390525" cy="371475"/>
        </a:xfrm>
        <a:prstGeom prst="rect">
          <a:avLst/>
        </a:prstGeom>
        <a:noFill/>
        <a:ln w="9525">
          <a:miter lim="800000"/>
          <a:headEnd/>
          <a:tailEnd/>
        </a:ln>
      </xdr:spPr>
    </xdr:pic>
    <xdr:clientData/>
  </xdr:twoCellAnchor>
  <xdr:twoCellAnchor editAs="oneCell">
    <xdr:from>
      <xdr:col>14</xdr:col>
      <xdr:colOff>0</xdr:colOff>
      <xdr:row>313</xdr:row>
      <xdr:rowOff>0</xdr:rowOff>
    </xdr:from>
    <xdr:to>
      <xdr:col>14</xdr:col>
      <xdr:colOff>390525</xdr:colOff>
      <xdr:row>314</xdr:row>
      <xdr:rowOff>0</xdr:rowOff>
    </xdr:to>
    <xdr:pic>
      <xdr:nvPicPr>
        <xdr:cNvPr id="1550" name="Picture 2121">
          <a:extLst>
            <a:ext uri="{FF2B5EF4-FFF2-40B4-BE49-F238E27FC236}">
              <a16:creationId xmlns:a16="http://schemas.microsoft.com/office/drawing/2014/main" id="{00000000-0008-0000-0400-00000E06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8687275"/>
          <a:ext cx="390525" cy="361950"/>
        </a:xfrm>
        <a:prstGeom prst="rect">
          <a:avLst/>
        </a:prstGeom>
        <a:noFill/>
        <a:ln w="9525">
          <a:miter lim="800000"/>
          <a:headEnd/>
          <a:tailEnd/>
        </a:ln>
      </xdr:spPr>
    </xdr:pic>
    <xdr:clientData/>
  </xdr:twoCellAnchor>
  <xdr:twoCellAnchor editAs="oneCell">
    <xdr:from>
      <xdr:col>14</xdr:col>
      <xdr:colOff>0</xdr:colOff>
      <xdr:row>314</xdr:row>
      <xdr:rowOff>0</xdr:rowOff>
    </xdr:from>
    <xdr:to>
      <xdr:col>14</xdr:col>
      <xdr:colOff>390525</xdr:colOff>
      <xdr:row>315</xdr:row>
      <xdr:rowOff>85725</xdr:rowOff>
    </xdr:to>
    <xdr:pic>
      <xdr:nvPicPr>
        <xdr:cNvPr id="1552" name="Picture 2123">
          <a:extLst>
            <a:ext uri="{FF2B5EF4-FFF2-40B4-BE49-F238E27FC236}">
              <a16:creationId xmlns:a16="http://schemas.microsoft.com/office/drawing/2014/main" id="{00000000-0008-0000-0400-00001006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058750"/>
          <a:ext cx="390525" cy="276225"/>
        </a:xfrm>
        <a:prstGeom prst="rect">
          <a:avLst/>
        </a:prstGeom>
        <a:noFill/>
        <a:ln w="9525">
          <a:miter lim="800000"/>
          <a:headEnd/>
          <a:tailEnd/>
        </a:ln>
      </xdr:spPr>
    </xdr:pic>
    <xdr:clientData/>
  </xdr:twoCellAnchor>
  <xdr:twoCellAnchor editAs="oneCell">
    <xdr:from>
      <xdr:col>14</xdr:col>
      <xdr:colOff>0</xdr:colOff>
      <xdr:row>315</xdr:row>
      <xdr:rowOff>0</xdr:rowOff>
    </xdr:from>
    <xdr:to>
      <xdr:col>14</xdr:col>
      <xdr:colOff>390525</xdr:colOff>
      <xdr:row>316</xdr:row>
      <xdr:rowOff>85725</xdr:rowOff>
    </xdr:to>
    <xdr:pic>
      <xdr:nvPicPr>
        <xdr:cNvPr id="1554" name="Picture 2125">
          <a:extLst>
            <a:ext uri="{FF2B5EF4-FFF2-40B4-BE49-F238E27FC236}">
              <a16:creationId xmlns:a16="http://schemas.microsoft.com/office/drawing/2014/main" id="{00000000-0008-0000-0400-00001206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249250"/>
          <a:ext cx="390525" cy="276225"/>
        </a:xfrm>
        <a:prstGeom prst="rect">
          <a:avLst/>
        </a:prstGeom>
        <a:noFill/>
        <a:ln w="9525">
          <a:miter lim="800000"/>
          <a:headEnd/>
          <a:tailEnd/>
        </a:ln>
      </xdr:spPr>
    </xdr:pic>
    <xdr:clientData/>
  </xdr:twoCellAnchor>
  <xdr:twoCellAnchor editAs="oneCell">
    <xdr:from>
      <xdr:col>14</xdr:col>
      <xdr:colOff>0</xdr:colOff>
      <xdr:row>316</xdr:row>
      <xdr:rowOff>0</xdr:rowOff>
    </xdr:from>
    <xdr:to>
      <xdr:col>14</xdr:col>
      <xdr:colOff>390525</xdr:colOff>
      <xdr:row>317</xdr:row>
      <xdr:rowOff>85725</xdr:rowOff>
    </xdr:to>
    <xdr:pic>
      <xdr:nvPicPr>
        <xdr:cNvPr id="1556" name="Picture 2127">
          <a:extLst>
            <a:ext uri="{FF2B5EF4-FFF2-40B4-BE49-F238E27FC236}">
              <a16:creationId xmlns:a16="http://schemas.microsoft.com/office/drawing/2014/main" id="{00000000-0008-0000-0400-00001406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439750"/>
          <a:ext cx="390525" cy="276225"/>
        </a:xfrm>
        <a:prstGeom prst="rect">
          <a:avLst/>
        </a:prstGeom>
        <a:noFill/>
        <a:ln w="9525">
          <a:miter lim="800000"/>
          <a:headEnd/>
          <a:tailEnd/>
        </a:ln>
      </xdr:spPr>
    </xdr:pic>
    <xdr:clientData/>
  </xdr:twoCellAnchor>
  <xdr:twoCellAnchor editAs="oneCell">
    <xdr:from>
      <xdr:col>14</xdr:col>
      <xdr:colOff>0</xdr:colOff>
      <xdr:row>317</xdr:row>
      <xdr:rowOff>0</xdr:rowOff>
    </xdr:from>
    <xdr:to>
      <xdr:col>14</xdr:col>
      <xdr:colOff>390525</xdr:colOff>
      <xdr:row>318</xdr:row>
      <xdr:rowOff>85725</xdr:rowOff>
    </xdr:to>
    <xdr:pic>
      <xdr:nvPicPr>
        <xdr:cNvPr id="1558" name="Picture 2129">
          <a:extLst>
            <a:ext uri="{FF2B5EF4-FFF2-40B4-BE49-F238E27FC236}">
              <a16:creationId xmlns:a16="http://schemas.microsoft.com/office/drawing/2014/main" id="{00000000-0008-0000-0400-000016060000}"/>
            </a:ext>
          </a:extLst>
        </xdr:cNvPr>
        <xdr:cNvPicPr preferRelativeResize="0">
          <a:picLocks noChangeArrowheads="1" noChangeShapeType="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9601200" y="89630250"/>
          <a:ext cx="390525" cy="276225"/>
        </a:xfrm>
        <a:prstGeom prst="rect">
          <a:avLst/>
        </a:prstGeom>
        <a:noFill/>
        <a:ln w="9525">
          <a:miter lim="800000"/>
          <a:headEnd/>
          <a:tailEnd/>
        </a:ln>
      </xdr:spPr>
    </xdr:pic>
    <xdr:clientData/>
  </xdr:twoCellAnchor>
  <xdr:twoCellAnchor editAs="oneCell">
    <xdr:from>
      <xdr:col>14</xdr:col>
      <xdr:colOff>0</xdr:colOff>
      <xdr:row>318</xdr:row>
      <xdr:rowOff>0</xdr:rowOff>
    </xdr:from>
    <xdr:to>
      <xdr:col>14</xdr:col>
      <xdr:colOff>390525</xdr:colOff>
      <xdr:row>319</xdr:row>
      <xdr:rowOff>142875</xdr:rowOff>
    </xdr:to>
    <xdr:pic>
      <xdr:nvPicPr>
        <xdr:cNvPr id="1560" name="Picture 2131">
          <a:extLst>
            <a:ext uri="{FF2B5EF4-FFF2-40B4-BE49-F238E27FC236}">
              <a16:creationId xmlns:a16="http://schemas.microsoft.com/office/drawing/2014/main" id="{00000000-0008-0000-0400-000018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9820750"/>
          <a:ext cx="390525" cy="333375"/>
        </a:xfrm>
        <a:prstGeom prst="rect">
          <a:avLst/>
        </a:prstGeom>
        <a:noFill/>
        <a:ln w="9525">
          <a:miter lim="800000"/>
          <a:headEnd/>
          <a:tailEnd/>
        </a:ln>
      </xdr:spPr>
    </xdr:pic>
    <xdr:clientData/>
  </xdr:twoCellAnchor>
  <xdr:twoCellAnchor editAs="oneCell">
    <xdr:from>
      <xdr:col>14</xdr:col>
      <xdr:colOff>0</xdr:colOff>
      <xdr:row>319</xdr:row>
      <xdr:rowOff>0</xdr:rowOff>
    </xdr:from>
    <xdr:to>
      <xdr:col>14</xdr:col>
      <xdr:colOff>390525</xdr:colOff>
      <xdr:row>320</xdr:row>
      <xdr:rowOff>142875</xdr:rowOff>
    </xdr:to>
    <xdr:pic>
      <xdr:nvPicPr>
        <xdr:cNvPr id="1562" name="Picture 2133">
          <a:extLst>
            <a:ext uri="{FF2B5EF4-FFF2-40B4-BE49-F238E27FC236}">
              <a16:creationId xmlns:a16="http://schemas.microsoft.com/office/drawing/2014/main" id="{00000000-0008-0000-0400-00001A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011250"/>
          <a:ext cx="390525" cy="333375"/>
        </a:xfrm>
        <a:prstGeom prst="rect">
          <a:avLst/>
        </a:prstGeom>
        <a:noFill/>
        <a:ln w="9525">
          <a:miter lim="800000"/>
          <a:headEnd/>
          <a:tailEnd/>
        </a:ln>
      </xdr:spPr>
    </xdr:pic>
    <xdr:clientData/>
  </xdr:twoCellAnchor>
  <xdr:twoCellAnchor editAs="oneCell">
    <xdr:from>
      <xdr:col>14</xdr:col>
      <xdr:colOff>0</xdr:colOff>
      <xdr:row>320</xdr:row>
      <xdr:rowOff>0</xdr:rowOff>
    </xdr:from>
    <xdr:to>
      <xdr:col>14</xdr:col>
      <xdr:colOff>390525</xdr:colOff>
      <xdr:row>321</xdr:row>
      <xdr:rowOff>0</xdr:rowOff>
    </xdr:to>
    <xdr:pic>
      <xdr:nvPicPr>
        <xdr:cNvPr id="1564" name="Picture 2135">
          <a:extLst>
            <a:ext uri="{FF2B5EF4-FFF2-40B4-BE49-F238E27FC236}">
              <a16:creationId xmlns:a16="http://schemas.microsoft.com/office/drawing/2014/main" id="{00000000-0008-0000-0400-00001C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201750"/>
          <a:ext cx="390525" cy="371475"/>
        </a:xfrm>
        <a:prstGeom prst="rect">
          <a:avLst/>
        </a:prstGeom>
        <a:noFill/>
        <a:ln w="9525">
          <a:miter lim="800000"/>
          <a:headEnd/>
          <a:tailEnd/>
        </a:ln>
      </xdr:spPr>
    </xdr:pic>
    <xdr:clientData/>
  </xdr:twoCellAnchor>
  <xdr:twoCellAnchor editAs="oneCell">
    <xdr:from>
      <xdr:col>14</xdr:col>
      <xdr:colOff>0</xdr:colOff>
      <xdr:row>321</xdr:row>
      <xdr:rowOff>0</xdr:rowOff>
    </xdr:from>
    <xdr:to>
      <xdr:col>14</xdr:col>
      <xdr:colOff>390525</xdr:colOff>
      <xdr:row>322</xdr:row>
      <xdr:rowOff>0</xdr:rowOff>
    </xdr:to>
    <xdr:pic>
      <xdr:nvPicPr>
        <xdr:cNvPr id="1566" name="Picture 2137">
          <a:extLst>
            <a:ext uri="{FF2B5EF4-FFF2-40B4-BE49-F238E27FC236}">
              <a16:creationId xmlns:a16="http://schemas.microsoft.com/office/drawing/2014/main" id="{00000000-0008-0000-0400-00001E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573225"/>
          <a:ext cx="390525" cy="371475"/>
        </a:xfrm>
        <a:prstGeom prst="rect">
          <a:avLst/>
        </a:prstGeom>
        <a:noFill/>
        <a:ln w="9525">
          <a:miter lim="800000"/>
          <a:headEnd/>
          <a:tailEnd/>
        </a:ln>
      </xdr:spPr>
    </xdr:pic>
    <xdr:clientData/>
  </xdr:twoCellAnchor>
  <xdr:twoCellAnchor editAs="oneCell">
    <xdr:from>
      <xdr:col>14</xdr:col>
      <xdr:colOff>0</xdr:colOff>
      <xdr:row>322</xdr:row>
      <xdr:rowOff>0</xdr:rowOff>
    </xdr:from>
    <xdr:to>
      <xdr:col>14</xdr:col>
      <xdr:colOff>390525</xdr:colOff>
      <xdr:row>323</xdr:row>
      <xdr:rowOff>0</xdr:rowOff>
    </xdr:to>
    <xdr:pic>
      <xdr:nvPicPr>
        <xdr:cNvPr id="1568" name="Picture 2139">
          <a:extLst>
            <a:ext uri="{FF2B5EF4-FFF2-40B4-BE49-F238E27FC236}">
              <a16:creationId xmlns:a16="http://schemas.microsoft.com/office/drawing/2014/main" id="{00000000-0008-0000-0400-000020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944700"/>
          <a:ext cx="390525" cy="371475"/>
        </a:xfrm>
        <a:prstGeom prst="rect">
          <a:avLst/>
        </a:prstGeom>
        <a:noFill/>
        <a:ln w="9525">
          <a:miter lim="800000"/>
          <a:headEnd/>
          <a:tailEnd/>
        </a:ln>
      </xdr:spPr>
    </xdr:pic>
    <xdr:clientData/>
  </xdr:twoCellAnchor>
  <xdr:twoCellAnchor editAs="oneCell">
    <xdr:from>
      <xdr:col>14</xdr:col>
      <xdr:colOff>0</xdr:colOff>
      <xdr:row>323</xdr:row>
      <xdr:rowOff>0</xdr:rowOff>
    </xdr:from>
    <xdr:to>
      <xdr:col>14</xdr:col>
      <xdr:colOff>390525</xdr:colOff>
      <xdr:row>324</xdr:row>
      <xdr:rowOff>0</xdr:rowOff>
    </xdr:to>
    <xdr:pic>
      <xdr:nvPicPr>
        <xdr:cNvPr id="1570" name="Picture 2141">
          <a:extLst>
            <a:ext uri="{FF2B5EF4-FFF2-40B4-BE49-F238E27FC236}">
              <a16:creationId xmlns:a16="http://schemas.microsoft.com/office/drawing/2014/main" id="{00000000-0008-0000-0400-000022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1316175"/>
          <a:ext cx="390525" cy="371475"/>
        </a:xfrm>
        <a:prstGeom prst="rect">
          <a:avLst/>
        </a:prstGeom>
        <a:noFill/>
        <a:ln w="9525">
          <a:miter lim="800000"/>
          <a:headEnd/>
          <a:tailEnd/>
        </a:ln>
      </xdr:spPr>
    </xdr:pic>
    <xdr:clientData/>
  </xdr:twoCellAnchor>
  <xdr:twoCellAnchor editAs="oneCell">
    <xdr:from>
      <xdr:col>14</xdr:col>
      <xdr:colOff>0</xdr:colOff>
      <xdr:row>324</xdr:row>
      <xdr:rowOff>0</xdr:rowOff>
    </xdr:from>
    <xdr:to>
      <xdr:col>14</xdr:col>
      <xdr:colOff>390525</xdr:colOff>
      <xdr:row>325</xdr:row>
      <xdr:rowOff>0</xdr:rowOff>
    </xdr:to>
    <xdr:pic>
      <xdr:nvPicPr>
        <xdr:cNvPr id="1572" name="Picture 2143">
          <a:extLst>
            <a:ext uri="{FF2B5EF4-FFF2-40B4-BE49-F238E27FC236}">
              <a16:creationId xmlns:a16="http://schemas.microsoft.com/office/drawing/2014/main" id="{00000000-0008-0000-0400-000024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1687650"/>
          <a:ext cx="390525" cy="371475"/>
        </a:xfrm>
        <a:prstGeom prst="rect">
          <a:avLst/>
        </a:prstGeom>
        <a:noFill/>
        <a:ln w="9525">
          <a:miter lim="800000"/>
          <a:headEnd/>
          <a:tailEnd/>
        </a:ln>
      </xdr:spPr>
    </xdr:pic>
    <xdr:clientData/>
  </xdr:twoCellAnchor>
  <xdr:twoCellAnchor editAs="oneCell">
    <xdr:from>
      <xdr:col>14</xdr:col>
      <xdr:colOff>0</xdr:colOff>
      <xdr:row>325</xdr:row>
      <xdr:rowOff>0</xdr:rowOff>
    </xdr:from>
    <xdr:to>
      <xdr:col>14</xdr:col>
      <xdr:colOff>390525</xdr:colOff>
      <xdr:row>326</xdr:row>
      <xdr:rowOff>0</xdr:rowOff>
    </xdr:to>
    <xdr:pic>
      <xdr:nvPicPr>
        <xdr:cNvPr id="1574" name="Picture 2145">
          <a:extLst>
            <a:ext uri="{FF2B5EF4-FFF2-40B4-BE49-F238E27FC236}">
              <a16:creationId xmlns:a16="http://schemas.microsoft.com/office/drawing/2014/main" id="{00000000-0008-0000-0400-000026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2059125"/>
          <a:ext cx="390525" cy="371475"/>
        </a:xfrm>
        <a:prstGeom prst="rect">
          <a:avLst/>
        </a:prstGeom>
        <a:noFill/>
        <a:ln w="9525">
          <a:miter lim="800000"/>
          <a:headEnd/>
          <a:tailEnd/>
        </a:ln>
      </xdr:spPr>
    </xdr:pic>
    <xdr:clientData/>
  </xdr:twoCellAnchor>
  <xdr:twoCellAnchor editAs="oneCell">
    <xdr:from>
      <xdr:col>14</xdr:col>
      <xdr:colOff>0</xdr:colOff>
      <xdr:row>326</xdr:row>
      <xdr:rowOff>0</xdr:rowOff>
    </xdr:from>
    <xdr:to>
      <xdr:col>14</xdr:col>
      <xdr:colOff>390525</xdr:colOff>
      <xdr:row>327</xdr:row>
      <xdr:rowOff>0</xdr:rowOff>
    </xdr:to>
    <xdr:pic>
      <xdr:nvPicPr>
        <xdr:cNvPr id="1576" name="Picture 2147">
          <a:extLst>
            <a:ext uri="{FF2B5EF4-FFF2-40B4-BE49-F238E27FC236}">
              <a16:creationId xmlns:a16="http://schemas.microsoft.com/office/drawing/2014/main" id="{00000000-0008-0000-0400-000028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2430600"/>
          <a:ext cx="390525" cy="371475"/>
        </a:xfrm>
        <a:prstGeom prst="rect">
          <a:avLst/>
        </a:prstGeom>
        <a:noFill/>
        <a:ln w="9525">
          <a:miter lim="800000"/>
          <a:headEnd/>
          <a:tailEnd/>
        </a:ln>
      </xdr:spPr>
    </xdr:pic>
    <xdr:clientData/>
  </xdr:twoCellAnchor>
  <xdr:twoCellAnchor editAs="oneCell">
    <xdr:from>
      <xdr:col>14</xdr:col>
      <xdr:colOff>0</xdr:colOff>
      <xdr:row>327</xdr:row>
      <xdr:rowOff>0</xdr:rowOff>
    </xdr:from>
    <xdr:to>
      <xdr:col>14</xdr:col>
      <xdr:colOff>390525</xdr:colOff>
      <xdr:row>328</xdr:row>
      <xdr:rowOff>0</xdr:rowOff>
    </xdr:to>
    <xdr:pic>
      <xdr:nvPicPr>
        <xdr:cNvPr id="1578" name="Picture 2149">
          <a:extLst>
            <a:ext uri="{FF2B5EF4-FFF2-40B4-BE49-F238E27FC236}">
              <a16:creationId xmlns:a16="http://schemas.microsoft.com/office/drawing/2014/main" id="{00000000-0008-0000-0400-00002A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2802075"/>
          <a:ext cx="390525" cy="371475"/>
        </a:xfrm>
        <a:prstGeom prst="rect">
          <a:avLst/>
        </a:prstGeom>
        <a:noFill/>
        <a:ln w="9525">
          <a:miter lim="800000"/>
          <a:headEnd/>
          <a:tailEnd/>
        </a:ln>
      </xdr:spPr>
    </xdr:pic>
    <xdr:clientData/>
  </xdr:twoCellAnchor>
  <xdr:twoCellAnchor editAs="oneCell">
    <xdr:from>
      <xdr:col>14</xdr:col>
      <xdr:colOff>0</xdr:colOff>
      <xdr:row>328</xdr:row>
      <xdr:rowOff>0</xdr:rowOff>
    </xdr:from>
    <xdr:to>
      <xdr:col>14</xdr:col>
      <xdr:colOff>390525</xdr:colOff>
      <xdr:row>329</xdr:row>
      <xdr:rowOff>0</xdr:rowOff>
    </xdr:to>
    <xdr:pic>
      <xdr:nvPicPr>
        <xdr:cNvPr id="1580" name="Picture 2151">
          <a:extLst>
            <a:ext uri="{FF2B5EF4-FFF2-40B4-BE49-F238E27FC236}">
              <a16:creationId xmlns:a16="http://schemas.microsoft.com/office/drawing/2014/main" id="{00000000-0008-0000-0400-00002C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3173550"/>
          <a:ext cx="390525" cy="371475"/>
        </a:xfrm>
        <a:prstGeom prst="rect">
          <a:avLst/>
        </a:prstGeom>
        <a:noFill/>
        <a:ln w="9525">
          <a:miter lim="800000"/>
          <a:headEnd/>
          <a:tailEnd/>
        </a:ln>
      </xdr:spPr>
    </xdr:pic>
    <xdr:clientData/>
  </xdr:twoCellAnchor>
  <xdr:twoCellAnchor editAs="oneCell">
    <xdr:from>
      <xdr:col>14</xdr:col>
      <xdr:colOff>0</xdr:colOff>
      <xdr:row>329</xdr:row>
      <xdr:rowOff>0</xdr:rowOff>
    </xdr:from>
    <xdr:to>
      <xdr:col>14</xdr:col>
      <xdr:colOff>390525</xdr:colOff>
      <xdr:row>330</xdr:row>
      <xdr:rowOff>0</xdr:rowOff>
    </xdr:to>
    <xdr:pic>
      <xdr:nvPicPr>
        <xdr:cNvPr id="1582" name="Picture 2153">
          <a:extLst>
            <a:ext uri="{FF2B5EF4-FFF2-40B4-BE49-F238E27FC236}">
              <a16:creationId xmlns:a16="http://schemas.microsoft.com/office/drawing/2014/main" id="{00000000-0008-0000-0400-00002E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3545025"/>
          <a:ext cx="390525" cy="371475"/>
        </a:xfrm>
        <a:prstGeom prst="rect">
          <a:avLst/>
        </a:prstGeom>
        <a:noFill/>
        <a:ln w="9525">
          <a:miter lim="800000"/>
          <a:headEnd/>
          <a:tailEnd/>
        </a:ln>
      </xdr:spPr>
    </xdr:pic>
    <xdr:clientData/>
  </xdr:twoCellAnchor>
  <xdr:twoCellAnchor editAs="oneCell">
    <xdr:from>
      <xdr:col>14</xdr:col>
      <xdr:colOff>0</xdr:colOff>
      <xdr:row>330</xdr:row>
      <xdr:rowOff>0</xdr:rowOff>
    </xdr:from>
    <xdr:to>
      <xdr:col>14</xdr:col>
      <xdr:colOff>390525</xdr:colOff>
      <xdr:row>331</xdr:row>
      <xdr:rowOff>0</xdr:rowOff>
    </xdr:to>
    <xdr:pic>
      <xdr:nvPicPr>
        <xdr:cNvPr id="1584" name="Picture 2155">
          <a:extLst>
            <a:ext uri="{FF2B5EF4-FFF2-40B4-BE49-F238E27FC236}">
              <a16:creationId xmlns:a16="http://schemas.microsoft.com/office/drawing/2014/main" id="{00000000-0008-0000-0400-000030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3916500"/>
          <a:ext cx="390525" cy="371475"/>
        </a:xfrm>
        <a:prstGeom prst="rect">
          <a:avLst/>
        </a:prstGeom>
        <a:noFill/>
        <a:ln w="9525">
          <a:miter lim="800000"/>
          <a:headEnd/>
          <a:tailEnd/>
        </a:ln>
      </xdr:spPr>
    </xdr:pic>
    <xdr:clientData/>
  </xdr:twoCellAnchor>
  <xdr:twoCellAnchor editAs="oneCell">
    <xdr:from>
      <xdr:col>14</xdr:col>
      <xdr:colOff>0</xdr:colOff>
      <xdr:row>331</xdr:row>
      <xdr:rowOff>0</xdr:rowOff>
    </xdr:from>
    <xdr:to>
      <xdr:col>14</xdr:col>
      <xdr:colOff>390525</xdr:colOff>
      <xdr:row>332</xdr:row>
      <xdr:rowOff>0</xdr:rowOff>
    </xdr:to>
    <xdr:pic>
      <xdr:nvPicPr>
        <xdr:cNvPr id="1586" name="Picture 2157">
          <a:extLst>
            <a:ext uri="{FF2B5EF4-FFF2-40B4-BE49-F238E27FC236}">
              <a16:creationId xmlns:a16="http://schemas.microsoft.com/office/drawing/2014/main" id="{00000000-0008-0000-0400-000032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4287975"/>
          <a:ext cx="390525" cy="371475"/>
        </a:xfrm>
        <a:prstGeom prst="rect">
          <a:avLst/>
        </a:prstGeom>
        <a:noFill/>
        <a:ln w="9525">
          <a:miter lim="800000"/>
          <a:headEnd/>
          <a:tailEnd/>
        </a:ln>
      </xdr:spPr>
    </xdr:pic>
    <xdr:clientData/>
  </xdr:twoCellAnchor>
  <xdr:twoCellAnchor editAs="oneCell">
    <xdr:from>
      <xdr:col>14</xdr:col>
      <xdr:colOff>0</xdr:colOff>
      <xdr:row>332</xdr:row>
      <xdr:rowOff>0</xdr:rowOff>
    </xdr:from>
    <xdr:to>
      <xdr:col>14</xdr:col>
      <xdr:colOff>390525</xdr:colOff>
      <xdr:row>333</xdr:row>
      <xdr:rowOff>0</xdr:rowOff>
    </xdr:to>
    <xdr:pic>
      <xdr:nvPicPr>
        <xdr:cNvPr id="1588" name="Picture 2159">
          <a:extLst>
            <a:ext uri="{FF2B5EF4-FFF2-40B4-BE49-F238E27FC236}">
              <a16:creationId xmlns:a16="http://schemas.microsoft.com/office/drawing/2014/main" id="{00000000-0008-0000-0400-000034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4659450"/>
          <a:ext cx="390525" cy="371475"/>
        </a:xfrm>
        <a:prstGeom prst="rect">
          <a:avLst/>
        </a:prstGeom>
        <a:noFill/>
        <a:ln w="9525">
          <a:miter lim="800000"/>
          <a:headEnd/>
          <a:tailEnd/>
        </a:ln>
      </xdr:spPr>
    </xdr:pic>
    <xdr:clientData/>
  </xdr:twoCellAnchor>
  <xdr:twoCellAnchor editAs="oneCell">
    <xdr:from>
      <xdr:col>14</xdr:col>
      <xdr:colOff>0</xdr:colOff>
      <xdr:row>333</xdr:row>
      <xdr:rowOff>0</xdr:rowOff>
    </xdr:from>
    <xdr:to>
      <xdr:col>14</xdr:col>
      <xdr:colOff>390525</xdr:colOff>
      <xdr:row>334</xdr:row>
      <xdr:rowOff>0</xdr:rowOff>
    </xdr:to>
    <xdr:pic>
      <xdr:nvPicPr>
        <xdr:cNvPr id="1590" name="Picture 2161">
          <a:extLst>
            <a:ext uri="{FF2B5EF4-FFF2-40B4-BE49-F238E27FC236}">
              <a16:creationId xmlns:a16="http://schemas.microsoft.com/office/drawing/2014/main" id="{00000000-0008-0000-0400-000036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5030925"/>
          <a:ext cx="390525" cy="371475"/>
        </a:xfrm>
        <a:prstGeom prst="rect">
          <a:avLst/>
        </a:prstGeom>
        <a:noFill/>
        <a:ln w="9525">
          <a:miter lim="800000"/>
          <a:headEnd/>
          <a:tailEnd/>
        </a:ln>
      </xdr:spPr>
    </xdr:pic>
    <xdr:clientData/>
  </xdr:twoCellAnchor>
  <xdr:twoCellAnchor editAs="oneCell">
    <xdr:from>
      <xdr:col>14</xdr:col>
      <xdr:colOff>0</xdr:colOff>
      <xdr:row>334</xdr:row>
      <xdr:rowOff>0</xdr:rowOff>
    </xdr:from>
    <xdr:to>
      <xdr:col>14</xdr:col>
      <xdr:colOff>390525</xdr:colOff>
      <xdr:row>335</xdr:row>
      <xdr:rowOff>0</xdr:rowOff>
    </xdr:to>
    <xdr:pic>
      <xdr:nvPicPr>
        <xdr:cNvPr id="1592" name="Picture 2163">
          <a:extLst>
            <a:ext uri="{FF2B5EF4-FFF2-40B4-BE49-F238E27FC236}">
              <a16:creationId xmlns:a16="http://schemas.microsoft.com/office/drawing/2014/main" id="{00000000-0008-0000-0400-000038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5402400"/>
          <a:ext cx="390525" cy="371475"/>
        </a:xfrm>
        <a:prstGeom prst="rect">
          <a:avLst/>
        </a:prstGeom>
        <a:noFill/>
        <a:ln w="9525">
          <a:miter lim="800000"/>
          <a:headEnd/>
          <a:tailEnd/>
        </a:ln>
      </xdr:spPr>
    </xdr:pic>
    <xdr:clientData/>
  </xdr:twoCellAnchor>
  <xdr:twoCellAnchor editAs="oneCell">
    <xdr:from>
      <xdr:col>14</xdr:col>
      <xdr:colOff>0</xdr:colOff>
      <xdr:row>335</xdr:row>
      <xdr:rowOff>0</xdr:rowOff>
    </xdr:from>
    <xdr:to>
      <xdr:col>14</xdr:col>
      <xdr:colOff>390525</xdr:colOff>
      <xdr:row>336</xdr:row>
      <xdr:rowOff>0</xdr:rowOff>
    </xdr:to>
    <xdr:pic>
      <xdr:nvPicPr>
        <xdr:cNvPr id="1594" name="Picture 2165">
          <a:extLst>
            <a:ext uri="{FF2B5EF4-FFF2-40B4-BE49-F238E27FC236}">
              <a16:creationId xmlns:a16="http://schemas.microsoft.com/office/drawing/2014/main" id="{00000000-0008-0000-0400-00003A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5773875"/>
          <a:ext cx="390525" cy="371475"/>
        </a:xfrm>
        <a:prstGeom prst="rect">
          <a:avLst/>
        </a:prstGeom>
        <a:noFill/>
        <a:ln w="9525">
          <a:miter lim="800000"/>
          <a:headEnd/>
          <a:tailEnd/>
        </a:ln>
      </xdr:spPr>
    </xdr:pic>
    <xdr:clientData/>
  </xdr:twoCellAnchor>
  <xdr:twoCellAnchor editAs="oneCell">
    <xdr:from>
      <xdr:col>14</xdr:col>
      <xdr:colOff>0</xdr:colOff>
      <xdr:row>336</xdr:row>
      <xdr:rowOff>0</xdr:rowOff>
    </xdr:from>
    <xdr:to>
      <xdr:col>14</xdr:col>
      <xdr:colOff>390525</xdr:colOff>
      <xdr:row>337</xdr:row>
      <xdr:rowOff>0</xdr:rowOff>
    </xdr:to>
    <xdr:pic>
      <xdr:nvPicPr>
        <xdr:cNvPr id="1596" name="Picture 2167">
          <a:extLst>
            <a:ext uri="{FF2B5EF4-FFF2-40B4-BE49-F238E27FC236}">
              <a16:creationId xmlns:a16="http://schemas.microsoft.com/office/drawing/2014/main" id="{00000000-0008-0000-0400-00003C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6145350"/>
          <a:ext cx="390525" cy="371475"/>
        </a:xfrm>
        <a:prstGeom prst="rect">
          <a:avLst/>
        </a:prstGeom>
        <a:noFill/>
        <a:ln w="9525">
          <a:miter lim="800000"/>
          <a:headEnd/>
          <a:tailEnd/>
        </a:ln>
      </xdr:spPr>
    </xdr:pic>
    <xdr:clientData/>
  </xdr:twoCellAnchor>
  <xdr:twoCellAnchor editAs="oneCell">
    <xdr:from>
      <xdr:col>14</xdr:col>
      <xdr:colOff>0</xdr:colOff>
      <xdr:row>337</xdr:row>
      <xdr:rowOff>0</xdr:rowOff>
    </xdr:from>
    <xdr:to>
      <xdr:col>14</xdr:col>
      <xdr:colOff>390525</xdr:colOff>
      <xdr:row>338</xdr:row>
      <xdr:rowOff>0</xdr:rowOff>
    </xdr:to>
    <xdr:pic>
      <xdr:nvPicPr>
        <xdr:cNvPr id="1598" name="Picture 2169">
          <a:extLst>
            <a:ext uri="{FF2B5EF4-FFF2-40B4-BE49-F238E27FC236}">
              <a16:creationId xmlns:a16="http://schemas.microsoft.com/office/drawing/2014/main" id="{00000000-0008-0000-0400-00003E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6516825"/>
          <a:ext cx="390525" cy="371475"/>
        </a:xfrm>
        <a:prstGeom prst="rect">
          <a:avLst/>
        </a:prstGeom>
        <a:noFill/>
        <a:ln w="9525">
          <a:miter lim="800000"/>
          <a:headEnd/>
          <a:tailEnd/>
        </a:ln>
      </xdr:spPr>
    </xdr:pic>
    <xdr:clientData/>
  </xdr:twoCellAnchor>
  <xdr:twoCellAnchor editAs="oneCell">
    <xdr:from>
      <xdr:col>14</xdr:col>
      <xdr:colOff>0</xdr:colOff>
      <xdr:row>338</xdr:row>
      <xdr:rowOff>0</xdr:rowOff>
    </xdr:from>
    <xdr:to>
      <xdr:col>14</xdr:col>
      <xdr:colOff>390525</xdr:colOff>
      <xdr:row>339</xdr:row>
      <xdr:rowOff>0</xdr:rowOff>
    </xdr:to>
    <xdr:pic>
      <xdr:nvPicPr>
        <xdr:cNvPr id="1600" name="Picture 2171">
          <a:extLst>
            <a:ext uri="{FF2B5EF4-FFF2-40B4-BE49-F238E27FC236}">
              <a16:creationId xmlns:a16="http://schemas.microsoft.com/office/drawing/2014/main" id="{00000000-0008-0000-0400-000040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6888300"/>
          <a:ext cx="390525" cy="371475"/>
        </a:xfrm>
        <a:prstGeom prst="rect">
          <a:avLst/>
        </a:prstGeom>
        <a:noFill/>
        <a:ln w="9525">
          <a:miter lim="800000"/>
          <a:headEnd/>
          <a:tailEnd/>
        </a:ln>
      </xdr:spPr>
    </xdr:pic>
    <xdr:clientData/>
  </xdr:twoCellAnchor>
  <xdr:twoCellAnchor editAs="oneCell">
    <xdr:from>
      <xdr:col>14</xdr:col>
      <xdr:colOff>0</xdr:colOff>
      <xdr:row>339</xdr:row>
      <xdr:rowOff>0</xdr:rowOff>
    </xdr:from>
    <xdr:to>
      <xdr:col>14</xdr:col>
      <xdr:colOff>390525</xdr:colOff>
      <xdr:row>340</xdr:row>
      <xdr:rowOff>0</xdr:rowOff>
    </xdr:to>
    <xdr:pic>
      <xdr:nvPicPr>
        <xdr:cNvPr id="1602" name="Picture 2173">
          <a:extLst>
            <a:ext uri="{FF2B5EF4-FFF2-40B4-BE49-F238E27FC236}">
              <a16:creationId xmlns:a16="http://schemas.microsoft.com/office/drawing/2014/main" id="{00000000-0008-0000-0400-000042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7259775"/>
          <a:ext cx="390525" cy="371475"/>
        </a:xfrm>
        <a:prstGeom prst="rect">
          <a:avLst/>
        </a:prstGeom>
        <a:noFill/>
        <a:ln w="9525">
          <a:miter lim="800000"/>
          <a:headEnd/>
          <a:tailEnd/>
        </a:ln>
      </xdr:spPr>
    </xdr:pic>
    <xdr:clientData/>
  </xdr:twoCellAnchor>
  <xdr:twoCellAnchor editAs="oneCell">
    <xdr:from>
      <xdr:col>14</xdr:col>
      <xdr:colOff>0</xdr:colOff>
      <xdr:row>340</xdr:row>
      <xdr:rowOff>0</xdr:rowOff>
    </xdr:from>
    <xdr:to>
      <xdr:col>14</xdr:col>
      <xdr:colOff>390525</xdr:colOff>
      <xdr:row>341</xdr:row>
      <xdr:rowOff>0</xdr:rowOff>
    </xdr:to>
    <xdr:pic>
      <xdr:nvPicPr>
        <xdr:cNvPr id="1604" name="Picture 2175">
          <a:extLst>
            <a:ext uri="{FF2B5EF4-FFF2-40B4-BE49-F238E27FC236}">
              <a16:creationId xmlns:a16="http://schemas.microsoft.com/office/drawing/2014/main" id="{00000000-0008-0000-0400-000044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7631250"/>
          <a:ext cx="390525" cy="371475"/>
        </a:xfrm>
        <a:prstGeom prst="rect">
          <a:avLst/>
        </a:prstGeom>
        <a:noFill/>
        <a:ln w="9525">
          <a:miter lim="800000"/>
          <a:headEnd/>
          <a:tailEnd/>
        </a:ln>
      </xdr:spPr>
    </xdr:pic>
    <xdr:clientData/>
  </xdr:twoCellAnchor>
  <xdr:twoCellAnchor editAs="oneCell">
    <xdr:from>
      <xdr:col>14</xdr:col>
      <xdr:colOff>0</xdr:colOff>
      <xdr:row>6</xdr:row>
      <xdr:rowOff>0</xdr:rowOff>
    </xdr:from>
    <xdr:to>
      <xdr:col>14</xdr:col>
      <xdr:colOff>390525</xdr:colOff>
      <xdr:row>7</xdr:row>
      <xdr:rowOff>0</xdr:rowOff>
    </xdr:to>
    <xdr:pic>
      <xdr:nvPicPr>
        <xdr:cNvPr id="1606" name="Picture 2177">
          <a:extLst>
            <a:ext uri="{FF2B5EF4-FFF2-40B4-BE49-F238E27FC236}">
              <a16:creationId xmlns:a16="http://schemas.microsoft.com/office/drawing/2014/main" id="{00000000-0008-0000-0400-000046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143000"/>
          <a:ext cx="390525" cy="371475"/>
        </a:xfrm>
        <a:prstGeom prst="rect">
          <a:avLst/>
        </a:prstGeom>
        <a:noFill/>
        <a:ln w="9525">
          <a:miter lim="800000"/>
          <a:headEnd/>
          <a:tailEnd/>
        </a:ln>
      </xdr:spPr>
    </xdr:pic>
    <xdr:clientData/>
  </xdr:twoCellAnchor>
  <xdr:twoCellAnchor editAs="oneCell">
    <xdr:from>
      <xdr:col>14</xdr:col>
      <xdr:colOff>0</xdr:colOff>
      <xdr:row>13</xdr:row>
      <xdr:rowOff>0</xdr:rowOff>
    </xdr:from>
    <xdr:to>
      <xdr:col>14</xdr:col>
      <xdr:colOff>390525</xdr:colOff>
      <xdr:row>14</xdr:row>
      <xdr:rowOff>0</xdr:rowOff>
    </xdr:to>
    <xdr:pic>
      <xdr:nvPicPr>
        <xdr:cNvPr id="1608" name="Picture 2179">
          <a:extLst>
            <a:ext uri="{FF2B5EF4-FFF2-40B4-BE49-F238E27FC236}">
              <a16:creationId xmlns:a16="http://schemas.microsoft.com/office/drawing/2014/main" id="{00000000-0008-0000-0400-000048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657475"/>
          <a:ext cx="390525" cy="371475"/>
        </a:xfrm>
        <a:prstGeom prst="rect">
          <a:avLst/>
        </a:prstGeom>
        <a:noFill/>
        <a:ln w="9525">
          <a:miter lim="800000"/>
          <a:headEnd/>
          <a:tailEnd/>
        </a:ln>
      </xdr:spPr>
    </xdr:pic>
    <xdr:clientData/>
  </xdr:twoCellAnchor>
  <xdr:twoCellAnchor editAs="oneCell">
    <xdr:from>
      <xdr:col>14</xdr:col>
      <xdr:colOff>0</xdr:colOff>
      <xdr:row>20</xdr:row>
      <xdr:rowOff>0</xdr:rowOff>
    </xdr:from>
    <xdr:to>
      <xdr:col>14</xdr:col>
      <xdr:colOff>390525</xdr:colOff>
      <xdr:row>21</xdr:row>
      <xdr:rowOff>0</xdr:rowOff>
    </xdr:to>
    <xdr:pic>
      <xdr:nvPicPr>
        <xdr:cNvPr id="1610" name="Picture 2181">
          <a:extLst>
            <a:ext uri="{FF2B5EF4-FFF2-40B4-BE49-F238E27FC236}">
              <a16:creationId xmlns:a16="http://schemas.microsoft.com/office/drawing/2014/main" id="{00000000-0008-0000-0400-00004A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171950"/>
          <a:ext cx="390525" cy="371475"/>
        </a:xfrm>
        <a:prstGeom prst="rect">
          <a:avLst/>
        </a:prstGeom>
        <a:noFill/>
        <a:ln w="9525">
          <a:miter lim="800000"/>
          <a:headEnd/>
          <a:tailEnd/>
        </a:ln>
      </xdr:spPr>
    </xdr:pic>
    <xdr:clientData/>
  </xdr:twoCellAnchor>
  <xdr:twoCellAnchor editAs="oneCell">
    <xdr:from>
      <xdr:col>14</xdr:col>
      <xdr:colOff>0</xdr:colOff>
      <xdr:row>27</xdr:row>
      <xdr:rowOff>0</xdr:rowOff>
    </xdr:from>
    <xdr:to>
      <xdr:col>14</xdr:col>
      <xdr:colOff>390525</xdr:colOff>
      <xdr:row>28</xdr:row>
      <xdr:rowOff>0</xdr:rowOff>
    </xdr:to>
    <xdr:pic>
      <xdr:nvPicPr>
        <xdr:cNvPr id="1612" name="Picture 2183">
          <a:extLst>
            <a:ext uri="{FF2B5EF4-FFF2-40B4-BE49-F238E27FC236}">
              <a16:creationId xmlns:a16="http://schemas.microsoft.com/office/drawing/2014/main" id="{00000000-0008-0000-0400-00004C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86425"/>
          <a:ext cx="390525" cy="371475"/>
        </a:xfrm>
        <a:prstGeom prst="rect">
          <a:avLst/>
        </a:prstGeom>
        <a:noFill/>
        <a:ln w="9525">
          <a:miter lim="800000"/>
          <a:headEnd/>
          <a:tailEnd/>
        </a:ln>
      </xdr:spPr>
    </xdr:pic>
    <xdr:clientData/>
  </xdr:twoCellAnchor>
  <xdr:twoCellAnchor editAs="oneCell">
    <xdr:from>
      <xdr:col>14</xdr:col>
      <xdr:colOff>0</xdr:colOff>
      <xdr:row>28</xdr:row>
      <xdr:rowOff>0</xdr:rowOff>
    </xdr:from>
    <xdr:to>
      <xdr:col>14</xdr:col>
      <xdr:colOff>390525</xdr:colOff>
      <xdr:row>29</xdr:row>
      <xdr:rowOff>0</xdr:rowOff>
    </xdr:to>
    <xdr:pic>
      <xdr:nvPicPr>
        <xdr:cNvPr id="1614" name="Picture 2185">
          <a:extLst>
            <a:ext uri="{FF2B5EF4-FFF2-40B4-BE49-F238E27FC236}">
              <a16:creationId xmlns:a16="http://schemas.microsoft.com/office/drawing/2014/main" id="{00000000-0008-0000-0400-00004E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057900"/>
          <a:ext cx="390525" cy="371475"/>
        </a:xfrm>
        <a:prstGeom prst="rect">
          <a:avLst/>
        </a:prstGeom>
        <a:noFill/>
        <a:ln w="9525">
          <a:miter lim="800000"/>
          <a:headEnd/>
          <a:tailEnd/>
        </a:ln>
      </xdr:spPr>
    </xdr:pic>
    <xdr:clientData/>
  </xdr:twoCellAnchor>
  <xdr:twoCellAnchor editAs="oneCell">
    <xdr:from>
      <xdr:col>14</xdr:col>
      <xdr:colOff>0</xdr:colOff>
      <xdr:row>29</xdr:row>
      <xdr:rowOff>0</xdr:rowOff>
    </xdr:from>
    <xdr:to>
      <xdr:col>14</xdr:col>
      <xdr:colOff>390525</xdr:colOff>
      <xdr:row>30</xdr:row>
      <xdr:rowOff>0</xdr:rowOff>
    </xdr:to>
    <xdr:pic>
      <xdr:nvPicPr>
        <xdr:cNvPr id="1616" name="Picture 2187">
          <a:extLst>
            <a:ext uri="{FF2B5EF4-FFF2-40B4-BE49-F238E27FC236}">
              <a16:creationId xmlns:a16="http://schemas.microsoft.com/office/drawing/2014/main" id="{00000000-0008-0000-0400-000050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29375"/>
          <a:ext cx="390525" cy="371475"/>
        </a:xfrm>
        <a:prstGeom prst="rect">
          <a:avLst/>
        </a:prstGeom>
        <a:noFill/>
        <a:ln w="9525">
          <a:miter lim="800000"/>
          <a:headEnd/>
          <a:tailEnd/>
        </a:ln>
      </xdr:spPr>
    </xdr:pic>
    <xdr:clientData/>
  </xdr:twoCellAnchor>
  <xdr:twoCellAnchor editAs="oneCell">
    <xdr:from>
      <xdr:col>14</xdr:col>
      <xdr:colOff>0</xdr:colOff>
      <xdr:row>30</xdr:row>
      <xdr:rowOff>0</xdr:rowOff>
    </xdr:from>
    <xdr:to>
      <xdr:col>14</xdr:col>
      <xdr:colOff>390525</xdr:colOff>
      <xdr:row>31</xdr:row>
      <xdr:rowOff>0</xdr:rowOff>
    </xdr:to>
    <xdr:pic>
      <xdr:nvPicPr>
        <xdr:cNvPr id="1618" name="Picture 2189">
          <a:extLst>
            <a:ext uri="{FF2B5EF4-FFF2-40B4-BE49-F238E27FC236}">
              <a16:creationId xmlns:a16="http://schemas.microsoft.com/office/drawing/2014/main" id="{00000000-0008-0000-0400-000052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00850"/>
          <a:ext cx="390525" cy="371475"/>
        </a:xfrm>
        <a:prstGeom prst="rect">
          <a:avLst/>
        </a:prstGeom>
        <a:noFill/>
        <a:ln w="9525">
          <a:miter lim="800000"/>
          <a:headEnd/>
          <a:tailEnd/>
        </a:ln>
      </xdr:spPr>
    </xdr:pic>
    <xdr:clientData/>
  </xdr:twoCellAnchor>
  <xdr:twoCellAnchor editAs="oneCell">
    <xdr:from>
      <xdr:col>14</xdr:col>
      <xdr:colOff>0</xdr:colOff>
      <xdr:row>31</xdr:row>
      <xdr:rowOff>0</xdr:rowOff>
    </xdr:from>
    <xdr:to>
      <xdr:col>14</xdr:col>
      <xdr:colOff>390525</xdr:colOff>
      <xdr:row>32</xdr:row>
      <xdr:rowOff>0</xdr:rowOff>
    </xdr:to>
    <xdr:pic>
      <xdr:nvPicPr>
        <xdr:cNvPr id="1620" name="Picture 2191">
          <a:extLst>
            <a:ext uri="{FF2B5EF4-FFF2-40B4-BE49-F238E27FC236}">
              <a16:creationId xmlns:a16="http://schemas.microsoft.com/office/drawing/2014/main" id="{00000000-0008-0000-0400-000054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72325"/>
          <a:ext cx="390525" cy="371475"/>
        </a:xfrm>
        <a:prstGeom prst="rect">
          <a:avLst/>
        </a:prstGeom>
        <a:noFill/>
        <a:ln w="9525">
          <a:miter lim="800000"/>
          <a:headEnd/>
          <a:tailEnd/>
        </a:ln>
      </xdr:spPr>
    </xdr:pic>
    <xdr:clientData/>
  </xdr:twoCellAnchor>
  <xdr:twoCellAnchor editAs="oneCell">
    <xdr:from>
      <xdr:col>14</xdr:col>
      <xdr:colOff>0</xdr:colOff>
      <xdr:row>32</xdr:row>
      <xdr:rowOff>0</xdr:rowOff>
    </xdr:from>
    <xdr:to>
      <xdr:col>14</xdr:col>
      <xdr:colOff>390525</xdr:colOff>
      <xdr:row>33</xdr:row>
      <xdr:rowOff>0</xdr:rowOff>
    </xdr:to>
    <xdr:pic>
      <xdr:nvPicPr>
        <xdr:cNvPr id="1622" name="Picture 2193">
          <a:extLst>
            <a:ext uri="{FF2B5EF4-FFF2-40B4-BE49-F238E27FC236}">
              <a16:creationId xmlns:a16="http://schemas.microsoft.com/office/drawing/2014/main" id="{00000000-0008-0000-0400-000056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43800"/>
          <a:ext cx="390525" cy="371475"/>
        </a:xfrm>
        <a:prstGeom prst="rect">
          <a:avLst/>
        </a:prstGeom>
        <a:noFill/>
        <a:ln w="9525">
          <a:miter lim="800000"/>
          <a:headEnd/>
          <a:tailEnd/>
        </a:ln>
      </xdr:spPr>
    </xdr:pic>
    <xdr:clientData/>
  </xdr:twoCellAnchor>
  <xdr:twoCellAnchor editAs="oneCell">
    <xdr:from>
      <xdr:col>14</xdr:col>
      <xdr:colOff>0</xdr:colOff>
      <xdr:row>33</xdr:row>
      <xdr:rowOff>0</xdr:rowOff>
    </xdr:from>
    <xdr:to>
      <xdr:col>14</xdr:col>
      <xdr:colOff>390525</xdr:colOff>
      <xdr:row>34</xdr:row>
      <xdr:rowOff>0</xdr:rowOff>
    </xdr:to>
    <xdr:pic>
      <xdr:nvPicPr>
        <xdr:cNvPr id="1624" name="Picture 2195">
          <a:extLst>
            <a:ext uri="{FF2B5EF4-FFF2-40B4-BE49-F238E27FC236}">
              <a16:creationId xmlns:a16="http://schemas.microsoft.com/office/drawing/2014/main" id="{00000000-0008-0000-0400-000058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915275"/>
          <a:ext cx="390525" cy="371475"/>
        </a:xfrm>
        <a:prstGeom prst="rect">
          <a:avLst/>
        </a:prstGeom>
        <a:noFill/>
        <a:ln w="9525">
          <a:miter lim="800000"/>
          <a:headEnd/>
          <a:tailEnd/>
        </a:ln>
      </xdr:spPr>
    </xdr:pic>
    <xdr:clientData/>
  </xdr:twoCellAnchor>
  <xdr:twoCellAnchor editAs="oneCell">
    <xdr:from>
      <xdr:col>14</xdr:col>
      <xdr:colOff>0</xdr:colOff>
      <xdr:row>40</xdr:row>
      <xdr:rowOff>0</xdr:rowOff>
    </xdr:from>
    <xdr:to>
      <xdr:col>14</xdr:col>
      <xdr:colOff>390525</xdr:colOff>
      <xdr:row>41</xdr:row>
      <xdr:rowOff>0</xdr:rowOff>
    </xdr:to>
    <xdr:pic>
      <xdr:nvPicPr>
        <xdr:cNvPr id="1626" name="Picture 2197">
          <a:extLst>
            <a:ext uri="{FF2B5EF4-FFF2-40B4-BE49-F238E27FC236}">
              <a16:creationId xmlns:a16="http://schemas.microsoft.com/office/drawing/2014/main" id="{00000000-0008-0000-0400-00005A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429750"/>
          <a:ext cx="390525" cy="371475"/>
        </a:xfrm>
        <a:prstGeom prst="rect">
          <a:avLst/>
        </a:prstGeom>
        <a:noFill/>
        <a:ln w="9525">
          <a:miter lim="800000"/>
          <a:headEnd/>
          <a:tailEnd/>
        </a:ln>
      </xdr:spPr>
    </xdr:pic>
    <xdr:clientData/>
  </xdr:twoCellAnchor>
  <xdr:twoCellAnchor editAs="oneCell">
    <xdr:from>
      <xdr:col>14</xdr:col>
      <xdr:colOff>0</xdr:colOff>
      <xdr:row>41</xdr:row>
      <xdr:rowOff>0</xdr:rowOff>
    </xdr:from>
    <xdr:to>
      <xdr:col>14</xdr:col>
      <xdr:colOff>390525</xdr:colOff>
      <xdr:row>42</xdr:row>
      <xdr:rowOff>0</xdr:rowOff>
    </xdr:to>
    <xdr:pic>
      <xdr:nvPicPr>
        <xdr:cNvPr id="1628" name="Picture 2199">
          <a:extLst>
            <a:ext uri="{FF2B5EF4-FFF2-40B4-BE49-F238E27FC236}">
              <a16:creationId xmlns:a16="http://schemas.microsoft.com/office/drawing/2014/main" id="{00000000-0008-0000-0400-00005C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801225"/>
          <a:ext cx="390525" cy="371475"/>
        </a:xfrm>
        <a:prstGeom prst="rect">
          <a:avLst/>
        </a:prstGeom>
        <a:noFill/>
        <a:ln w="9525">
          <a:miter lim="800000"/>
          <a:headEnd/>
          <a:tailEnd/>
        </a:ln>
      </xdr:spPr>
    </xdr:pic>
    <xdr:clientData/>
  </xdr:twoCellAnchor>
  <xdr:twoCellAnchor editAs="oneCell">
    <xdr:from>
      <xdr:col>14</xdr:col>
      <xdr:colOff>0</xdr:colOff>
      <xdr:row>42</xdr:row>
      <xdr:rowOff>0</xdr:rowOff>
    </xdr:from>
    <xdr:to>
      <xdr:col>14</xdr:col>
      <xdr:colOff>390525</xdr:colOff>
      <xdr:row>43</xdr:row>
      <xdr:rowOff>0</xdr:rowOff>
    </xdr:to>
    <xdr:pic>
      <xdr:nvPicPr>
        <xdr:cNvPr id="1630" name="Picture 2201">
          <a:extLst>
            <a:ext uri="{FF2B5EF4-FFF2-40B4-BE49-F238E27FC236}">
              <a16:creationId xmlns:a16="http://schemas.microsoft.com/office/drawing/2014/main" id="{00000000-0008-0000-0400-00005E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0172700"/>
          <a:ext cx="390525" cy="371475"/>
        </a:xfrm>
        <a:prstGeom prst="rect">
          <a:avLst/>
        </a:prstGeom>
        <a:noFill/>
        <a:ln w="9525">
          <a:miter lim="800000"/>
          <a:headEnd/>
          <a:tailEnd/>
        </a:ln>
      </xdr:spPr>
    </xdr:pic>
    <xdr:clientData/>
  </xdr:twoCellAnchor>
  <xdr:twoCellAnchor editAs="oneCell">
    <xdr:from>
      <xdr:col>14</xdr:col>
      <xdr:colOff>0</xdr:colOff>
      <xdr:row>49</xdr:row>
      <xdr:rowOff>0</xdr:rowOff>
    </xdr:from>
    <xdr:to>
      <xdr:col>14</xdr:col>
      <xdr:colOff>390525</xdr:colOff>
      <xdr:row>50</xdr:row>
      <xdr:rowOff>0</xdr:rowOff>
    </xdr:to>
    <xdr:pic>
      <xdr:nvPicPr>
        <xdr:cNvPr id="1632" name="Picture 2203">
          <a:extLst>
            <a:ext uri="{FF2B5EF4-FFF2-40B4-BE49-F238E27FC236}">
              <a16:creationId xmlns:a16="http://schemas.microsoft.com/office/drawing/2014/main" id="{00000000-0008-0000-0400-000060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1687175"/>
          <a:ext cx="390525" cy="371475"/>
        </a:xfrm>
        <a:prstGeom prst="rect">
          <a:avLst/>
        </a:prstGeom>
        <a:noFill/>
        <a:ln w="9525">
          <a:miter lim="800000"/>
          <a:headEnd/>
          <a:tailEnd/>
        </a:ln>
      </xdr:spPr>
    </xdr:pic>
    <xdr:clientData/>
  </xdr:twoCellAnchor>
  <xdr:twoCellAnchor editAs="oneCell">
    <xdr:from>
      <xdr:col>14</xdr:col>
      <xdr:colOff>0</xdr:colOff>
      <xdr:row>50</xdr:row>
      <xdr:rowOff>0</xdr:rowOff>
    </xdr:from>
    <xdr:to>
      <xdr:col>14</xdr:col>
      <xdr:colOff>390525</xdr:colOff>
      <xdr:row>51</xdr:row>
      <xdr:rowOff>0</xdr:rowOff>
    </xdr:to>
    <xdr:pic>
      <xdr:nvPicPr>
        <xdr:cNvPr id="1634" name="Picture 2205">
          <a:extLst>
            <a:ext uri="{FF2B5EF4-FFF2-40B4-BE49-F238E27FC236}">
              <a16:creationId xmlns:a16="http://schemas.microsoft.com/office/drawing/2014/main" id="{00000000-0008-0000-0400-000062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2058650"/>
          <a:ext cx="390525" cy="371475"/>
        </a:xfrm>
        <a:prstGeom prst="rect">
          <a:avLst/>
        </a:prstGeom>
        <a:noFill/>
        <a:ln w="9525">
          <a:miter lim="800000"/>
          <a:headEnd/>
          <a:tailEnd/>
        </a:ln>
      </xdr:spPr>
    </xdr:pic>
    <xdr:clientData/>
  </xdr:twoCellAnchor>
  <xdr:twoCellAnchor editAs="oneCell">
    <xdr:from>
      <xdr:col>14</xdr:col>
      <xdr:colOff>0</xdr:colOff>
      <xdr:row>51</xdr:row>
      <xdr:rowOff>0</xdr:rowOff>
    </xdr:from>
    <xdr:to>
      <xdr:col>14</xdr:col>
      <xdr:colOff>390525</xdr:colOff>
      <xdr:row>52</xdr:row>
      <xdr:rowOff>0</xdr:rowOff>
    </xdr:to>
    <xdr:pic>
      <xdr:nvPicPr>
        <xdr:cNvPr id="1636" name="Picture 2207">
          <a:extLst>
            <a:ext uri="{FF2B5EF4-FFF2-40B4-BE49-F238E27FC236}">
              <a16:creationId xmlns:a16="http://schemas.microsoft.com/office/drawing/2014/main" id="{00000000-0008-0000-0400-000064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2430125"/>
          <a:ext cx="390525" cy="371475"/>
        </a:xfrm>
        <a:prstGeom prst="rect">
          <a:avLst/>
        </a:prstGeom>
        <a:noFill/>
        <a:ln w="9525">
          <a:miter lim="800000"/>
          <a:headEnd/>
          <a:tailEnd/>
        </a:ln>
      </xdr:spPr>
    </xdr:pic>
    <xdr:clientData/>
  </xdr:twoCellAnchor>
  <xdr:twoCellAnchor editAs="oneCell">
    <xdr:from>
      <xdr:col>14</xdr:col>
      <xdr:colOff>0</xdr:colOff>
      <xdr:row>52</xdr:row>
      <xdr:rowOff>0</xdr:rowOff>
    </xdr:from>
    <xdr:to>
      <xdr:col>14</xdr:col>
      <xdr:colOff>390525</xdr:colOff>
      <xdr:row>53</xdr:row>
      <xdr:rowOff>0</xdr:rowOff>
    </xdr:to>
    <xdr:pic>
      <xdr:nvPicPr>
        <xdr:cNvPr id="1638" name="Picture 2209">
          <a:extLst>
            <a:ext uri="{FF2B5EF4-FFF2-40B4-BE49-F238E27FC236}">
              <a16:creationId xmlns:a16="http://schemas.microsoft.com/office/drawing/2014/main" id="{00000000-0008-0000-0400-000066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2801600"/>
          <a:ext cx="390525" cy="371475"/>
        </a:xfrm>
        <a:prstGeom prst="rect">
          <a:avLst/>
        </a:prstGeom>
        <a:noFill/>
        <a:ln w="9525">
          <a:miter lim="800000"/>
          <a:headEnd/>
          <a:tailEnd/>
        </a:ln>
      </xdr:spPr>
    </xdr:pic>
    <xdr:clientData/>
  </xdr:twoCellAnchor>
  <xdr:twoCellAnchor editAs="oneCell">
    <xdr:from>
      <xdr:col>14</xdr:col>
      <xdr:colOff>0</xdr:colOff>
      <xdr:row>53</xdr:row>
      <xdr:rowOff>0</xdr:rowOff>
    </xdr:from>
    <xdr:to>
      <xdr:col>14</xdr:col>
      <xdr:colOff>390525</xdr:colOff>
      <xdr:row>54</xdr:row>
      <xdr:rowOff>0</xdr:rowOff>
    </xdr:to>
    <xdr:pic>
      <xdr:nvPicPr>
        <xdr:cNvPr id="1640" name="Picture 2211">
          <a:extLst>
            <a:ext uri="{FF2B5EF4-FFF2-40B4-BE49-F238E27FC236}">
              <a16:creationId xmlns:a16="http://schemas.microsoft.com/office/drawing/2014/main" id="{00000000-0008-0000-0400-000068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3173075"/>
          <a:ext cx="390525" cy="371475"/>
        </a:xfrm>
        <a:prstGeom prst="rect">
          <a:avLst/>
        </a:prstGeom>
        <a:noFill/>
        <a:ln w="9525">
          <a:miter lim="800000"/>
          <a:headEnd/>
          <a:tailEnd/>
        </a:ln>
      </xdr:spPr>
    </xdr:pic>
    <xdr:clientData/>
  </xdr:twoCellAnchor>
  <xdr:twoCellAnchor editAs="oneCell">
    <xdr:from>
      <xdr:col>14</xdr:col>
      <xdr:colOff>0</xdr:colOff>
      <xdr:row>54</xdr:row>
      <xdr:rowOff>0</xdr:rowOff>
    </xdr:from>
    <xdr:to>
      <xdr:col>14</xdr:col>
      <xdr:colOff>390525</xdr:colOff>
      <xdr:row>55</xdr:row>
      <xdr:rowOff>0</xdr:rowOff>
    </xdr:to>
    <xdr:pic>
      <xdr:nvPicPr>
        <xdr:cNvPr id="1642" name="Picture 2213">
          <a:extLst>
            <a:ext uri="{FF2B5EF4-FFF2-40B4-BE49-F238E27FC236}">
              <a16:creationId xmlns:a16="http://schemas.microsoft.com/office/drawing/2014/main" id="{00000000-0008-0000-0400-00006A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3544550"/>
          <a:ext cx="390525" cy="371475"/>
        </a:xfrm>
        <a:prstGeom prst="rect">
          <a:avLst/>
        </a:prstGeom>
        <a:noFill/>
        <a:ln w="9525">
          <a:miter lim="800000"/>
          <a:headEnd/>
          <a:tailEnd/>
        </a:ln>
      </xdr:spPr>
    </xdr:pic>
    <xdr:clientData/>
  </xdr:twoCellAnchor>
  <xdr:twoCellAnchor editAs="oneCell">
    <xdr:from>
      <xdr:col>14</xdr:col>
      <xdr:colOff>0</xdr:colOff>
      <xdr:row>55</xdr:row>
      <xdr:rowOff>0</xdr:rowOff>
    </xdr:from>
    <xdr:to>
      <xdr:col>14</xdr:col>
      <xdr:colOff>390525</xdr:colOff>
      <xdr:row>56</xdr:row>
      <xdr:rowOff>0</xdr:rowOff>
    </xdr:to>
    <xdr:pic>
      <xdr:nvPicPr>
        <xdr:cNvPr id="1644" name="Picture 2215">
          <a:extLst>
            <a:ext uri="{FF2B5EF4-FFF2-40B4-BE49-F238E27FC236}">
              <a16:creationId xmlns:a16="http://schemas.microsoft.com/office/drawing/2014/main" id="{00000000-0008-0000-0400-00006C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3916025"/>
          <a:ext cx="390525" cy="371475"/>
        </a:xfrm>
        <a:prstGeom prst="rect">
          <a:avLst/>
        </a:prstGeom>
        <a:noFill/>
        <a:ln w="9525">
          <a:miter lim="800000"/>
          <a:headEnd/>
          <a:tailEnd/>
        </a:ln>
      </xdr:spPr>
    </xdr:pic>
    <xdr:clientData/>
  </xdr:twoCellAnchor>
  <xdr:twoCellAnchor editAs="oneCell">
    <xdr:from>
      <xdr:col>14</xdr:col>
      <xdr:colOff>0</xdr:colOff>
      <xdr:row>62</xdr:row>
      <xdr:rowOff>0</xdr:rowOff>
    </xdr:from>
    <xdr:to>
      <xdr:col>14</xdr:col>
      <xdr:colOff>390525</xdr:colOff>
      <xdr:row>63</xdr:row>
      <xdr:rowOff>0</xdr:rowOff>
    </xdr:to>
    <xdr:pic>
      <xdr:nvPicPr>
        <xdr:cNvPr id="1646" name="Picture 2217">
          <a:extLst>
            <a:ext uri="{FF2B5EF4-FFF2-40B4-BE49-F238E27FC236}">
              <a16:creationId xmlns:a16="http://schemas.microsoft.com/office/drawing/2014/main" id="{00000000-0008-0000-0400-00006E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5430500"/>
          <a:ext cx="390525" cy="371475"/>
        </a:xfrm>
        <a:prstGeom prst="rect">
          <a:avLst/>
        </a:prstGeom>
        <a:noFill/>
        <a:ln w="9525">
          <a:miter lim="800000"/>
          <a:headEnd/>
          <a:tailEnd/>
        </a:ln>
      </xdr:spPr>
    </xdr:pic>
    <xdr:clientData/>
  </xdr:twoCellAnchor>
  <xdr:twoCellAnchor editAs="oneCell">
    <xdr:from>
      <xdr:col>14</xdr:col>
      <xdr:colOff>0</xdr:colOff>
      <xdr:row>69</xdr:row>
      <xdr:rowOff>0</xdr:rowOff>
    </xdr:from>
    <xdr:to>
      <xdr:col>14</xdr:col>
      <xdr:colOff>390525</xdr:colOff>
      <xdr:row>70</xdr:row>
      <xdr:rowOff>0</xdr:rowOff>
    </xdr:to>
    <xdr:pic>
      <xdr:nvPicPr>
        <xdr:cNvPr id="1648" name="Picture 2219">
          <a:extLst>
            <a:ext uri="{FF2B5EF4-FFF2-40B4-BE49-F238E27FC236}">
              <a16:creationId xmlns:a16="http://schemas.microsoft.com/office/drawing/2014/main" id="{00000000-0008-0000-0400-000070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7106900"/>
          <a:ext cx="390525" cy="371475"/>
        </a:xfrm>
        <a:prstGeom prst="rect">
          <a:avLst/>
        </a:prstGeom>
        <a:noFill/>
        <a:ln w="9525">
          <a:miter lim="800000"/>
          <a:headEnd/>
          <a:tailEnd/>
        </a:ln>
      </xdr:spPr>
    </xdr:pic>
    <xdr:clientData/>
  </xdr:twoCellAnchor>
  <xdr:twoCellAnchor editAs="oneCell">
    <xdr:from>
      <xdr:col>14</xdr:col>
      <xdr:colOff>0</xdr:colOff>
      <xdr:row>70</xdr:row>
      <xdr:rowOff>0</xdr:rowOff>
    </xdr:from>
    <xdr:to>
      <xdr:col>14</xdr:col>
      <xdr:colOff>390525</xdr:colOff>
      <xdr:row>71</xdr:row>
      <xdr:rowOff>0</xdr:rowOff>
    </xdr:to>
    <xdr:pic>
      <xdr:nvPicPr>
        <xdr:cNvPr id="1650" name="Picture 2221">
          <a:extLst>
            <a:ext uri="{FF2B5EF4-FFF2-40B4-BE49-F238E27FC236}">
              <a16:creationId xmlns:a16="http://schemas.microsoft.com/office/drawing/2014/main" id="{00000000-0008-0000-0400-000072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7478375"/>
          <a:ext cx="390525" cy="371475"/>
        </a:xfrm>
        <a:prstGeom prst="rect">
          <a:avLst/>
        </a:prstGeom>
        <a:noFill/>
        <a:ln w="9525">
          <a:miter lim="800000"/>
          <a:headEnd/>
          <a:tailEnd/>
        </a:ln>
      </xdr:spPr>
    </xdr:pic>
    <xdr:clientData/>
  </xdr:twoCellAnchor>
  <xdr:twoCellAnchor editAs="oneCell">
    <xdr:from>
      <xdr:col>14</xdr:col>
      <xdr:colOff>0</xdr:colOff>
      <xdr:row>71</xdr:row>
      <xdr:rowOff>0</xdr:rowOff>
    </xdr:from>
    <xdr:to>
      <xdr:col>14</xdr:col>
      <xdr:colOff>390525</xdr:colOff>
      <xdr:row>72</xdr:row>
      <xdr:rowOff>0</xdr:rowOff>
    </xdr:to>
    <xdr:pic>
      <xdr:nvPicPr>
        <xdr:cNvPr id="1652" name="Picture 2223">
          <a:extLst>
            <a:ext uri="{FF2B5EF4-FFF2-40B4-BE49-F238E27FC236}">
              <a16:creationId xmlns:a16="http://schemas.microsoft.com/office/drawing/2014/main" id="{00000000-0008-0000-0400-000074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7849850"/>
          <a:ext cx="390525" cy="371475"/>
        </a:xfrm>
        <a:prstGeom prst="rect">
          <a:avLst/>
        </a:prstGeom>
        <a:noFill/>
        <a:ln w="9525">
          <a:miter lim="800000"/>
          <a:headEnd/>
          <a:tailEnd/>
        </a:ln>
      </xdr:spPr>
    </xdr:pic>
    <xdr:clientData/>
  </xdr:twoCellAnchor>
  <xdr:twoCellAnchor editAs="oneCell">
    <xdr:from>
      <xdr:col>14</xdr:col>
      <xdr:colOff>0</xdr:colOff>
      <xdr:row>72</xdr:row>
      <xdr:rowOff>0</xdr:rowOff>
    </xdr:from>
    <xdr:to>
      <xdr:col>14</xdr:col>
      <xdr:colOff>390525</xdr:colOff>
      <xdr:row>73</xdr:row>
      <xdr:rowOff>0</xdr:rowOff>
    </xdr:to>
    <xdr:pic>
      <xdr:nvPicPr>
        <xdr:cNvPr id="1654" name="Picture 2225">
          <a:extLst>
            <a:ext uri="{FF2B5EF4-FFF2-40B4-BE49-F238E27FC236}">
              <a16:creationId xmlns:a16="http://schemas.microsoft.com/office/drawing/2014/main" id="{00000000-0008-0000-0400-000076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8221325"/>
          <a:ext cx="390525" cy="371475"/>
        </a:xfrm>
        <a:prstGeom prst="rect">
          <a:avLst/>
        </a:prstGeom>
        <a:noFill/>
        <a:ln w="9525">
          <a:miter lim="800000"/>
          <a:headEnd/>
          <a:tailEnd/>
        </a:ln>
      </xdr:spPr>
    </xdr:pic>
    <xdr:clientData/>
  </xdr:twoCellAnchor>
  <xdr:twoCellAnchor editAs="oneCell">
    <xdr:from>
      <xdr:col>14</xdr:col>
      <xdr:colOff>0</xdr:colOff>
      <xdr:row>73</xdr:row>
      <xdr:rowOff>0</xdr:rowOff>
    </xdr:from>
    <xdr:to>
      <xdr:col>14</xdr:col>
      <xdr:colOff>390525</xdr:colOff>
      <xdr:row>74</xdr:row>
      <xdr:rowOff>0</xdr:rowOff>
    </xdr:to>
    <xdr:pic>
      <xdr:nvPicPr>
        <xdr:cNvPr id="1656" name="Picture 2227">
          <a:extLst>
            <a:ext uri="{FF2B5EF4-FFF2-40B4-BE49-F238E27FC236}">
              <a16:creationId xmlns:a16="http://schemas.microsoft.com/office/drawing/2014/main" id="{00000000-0008-0000-0400-000078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8592800"/>
          <a:ext cx="390525" cy="371475"/>
        </a:xfrm>
        <a:prstGeom prst="rect">
          <a:avLst/>
        </a:prstGeom>
        <a:noFill/>
        <a:ln w="9525">
          <a:miter lim="800000"/>
          <a:headEnd/>
          <a:tailEnd/>
        </a:ln>
      </xdr:spPr>
    </xdr:pic>
    <xdr:clientData/>
  </xdr:twoCellAnchor>
  <xdr:twoCellAnchor editAs="oneCell">
    <xdr:from>
      <xdr:col>14</xdr:col>
      <xdr:colOff>0</xdr:colOff>
      <xdr:row>74</xdr:row>
      <xdr:rowOff>0</xdr:rowOff>
    </xdr:from>
    <xdr:to>
      <xdr:col>14</xdr:col>
      <xdr:colOff>390525</xdr:colOff>
      <xdr:row>75</xdr:row>
      <xdr:rowOff>0</xdr:rowOff>
    </xdr:to>
    <xdr:pic>
      <xdr:nvPicPr>
        <xdr:cNvPr id="1658" name="Picture 2229">
          <a:extLst>
            <a:ext uri="{FF2B5EF4-FFF2-40B4-BE49-F238E27FC236}">
              <a16:creationId xmlns:a16="http://schemas.microsoft.com/office/drawing/2014/main" id="{00000000-0008-0000-0400-00007A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8964275"/>
          <a:ext cx="390525" cy="371475"/>
        </a:xfrm>
        <a:prstGeom prst="rect">
          <a:avLst/>
        </a:prstGeom>
        <a:noFill/>
        <a:ln w="9525">
          <a:miter lim="800000"/>
          <a:headEnd/>
          <a:tailEnd/>
        </a:ln>
      </xdr:spPr>
    </xdr:pic>
    <xdr:clientData/>
  </xdr:twoCellAnchor>
  <xdr:twoCellAnchor editAs="oneCell">
    <xdr:from>
      <xdr:col>14</xdr:col>
      <xdr:colOff>0</xdr:colOff>
      <xdr:row>81</xdr:row>
      <xdr:rowOff>0</xdr:rowOff>
    </xdr:from>
    <xdr:to>
      <xdr:col>14</xdr:col>
      <xdr:colOff>390525</xdr:colOff>
      <xdr:row>82</xdr:row>
      <xdr:rowOff>142875</xdr:rowOff>
    </xdr:to>
    <xdr:pic>
      <xdr:nvPicPr>
        <xdr:cNvPr id="1660" name="Picture 2231">
          <a:extLst>
            <a:ext uri="{FF2B5EF4-FFF2-40B4-BE49-F238E27FC236}">
              <a16:creationId xmlns:a16="http://schemas.microsoft.com/office/drawing/2014/main" id="{00000000-0008-0000-0400-00007C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0659725"/>
          <a:ext cx="390525" cy="333375"/>
        </a:xfrm>
        <a:prstGeom prst="rect">
          <a:avLst/>
        </a:prstGeom>
        <a:noFill/>
        <a:ln w="9525">
          <a:miter lim="800000"/>
          <a:headEnd/>
          <a:tailEnd/>
        </a:ln>
      </xdr:spPr>
    </xdr:pic>
    <xdr:clientData/>
  </xdr:twoCellAnchor>
  <xdr:twoCellAnchor editAs="oneCell">
    <xdr:from>
      <xdr:col>14</xdr:col>
      <xdr:colOff>0</xdr:colOff>
      <xdr:row>82</xdr:row>
      <xdr:rowOff>0</xdr:rowOff>
    </xdr:from>
    <xdr:to>
      <xdr:col>14</xdr:col>
      <xdr:colOff>390525</xdr:colOff>
      <xdr:row>83</xdr:row>
      <xdr:rowOff>0</xdr:rowOff>
    </xdr:to>
    <xdr:pic>
      <xdr:nvPicPr>
        <xdr:cNvPr id="1662" name="Picture 2233">
          <a:extLst>
            <a:ext uri="{FF2B5EF4-FFF2-40B4-BE49-F238E27FC236}">
              <a16:creationId xmlns:a16="http://schemas.microsoft.com/office/drawing/2014/main" id="{00000000-0008-0000-0400-00007E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0850225"/>
          <a:ext cx="390525" cy="371475"/>
        </a:xfrm>
        <a:prstGeom prst="rect">
          <a:avLst/>
        </a:prstGeom>
        <a:noFill/>
        <a:ln w="9525">
          <a:miter lim="800000"/>
          <a:headEnd/>
          <a:tailEnd/>
        </a:ln>
      </xdr:spPr>
    </xdr:pic>
    <xdr:clientData/>
  </xdr:twoCellAnchor>
  <xdr:twoCellAnchor editAs="oneCell">
    <xdr:from>
      <xdr:col>14</xdr:col>
      <xdr:colOff>0</xdr:colOff>
      <xdr:row>83</xdr:row>
      <xdr:rowOff>0</xdr:rowOff>
    </xdr:from>
    <xdr:to>
      <xdr:col>14</xdr:col>
      <xdr:colOff>390525</xdr:colOff>
      <xdr:row>84</xdr:row>
      <xdr:rowOff>0</xdr:rowOff>
    </xdr:to>
    <xdr:pic>
      <xdr:nvPicPr>
        <xdr:cNvPr id="1664" name="Picture 2235">
          <a:extLst>
            <a:ext uri="{FF2B5EF4-FFF2-40B4-BE49-F238E27FC236}">
              <a16:creationId xmlns:a16="http://schemas.microsoft.com/office/drawing/2014/main" id="{00000000-0008-0000-0400-000080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1221700"/>
          <a:ext cx="390525" cy="371475"/>
        </a:xfrm>
        <a:prstGeom prst="rect">
          <a:avLst/>
        </a:prstGeom>
        <a:noFill/>
        <a:ln w="9525">
          <a:miter lim="800000"/>
          <a:headEnd/>
          <a:tailEnd/>
        </a:ln>
      </xdr:spPr>
    </xdr:pic>
    <xdr:clientData/>
  </xdr:twoCellAnchor>
  <xdr:twoCellAnchor editAs="oneCell">
    <xdr:from>
      <xdr:col>14</xdr:col>
      <xdr:colOff>0</xdr:colOff>
      <xdr:row>84</xdr:row>
      <xdr:rowOff>0</xdr:rowOff>
    </xdr:from>
    <xdr:to>
      <xdr:col>14</xdr:col>
      <xdr:colOff>390525</xdr:colOff>
      <xdr:row>85</xdr:row>
      <xdr:rowOff>0</xdr:rowOff>
    </xdr:to>
    <xdr:pic>
      <xdr:nvPicPr>
        <xdr:cNvPr id="1666" name="Picture 2237">
          <a:extLst>
            <a:ext uri="{FF2B5EF4-FFF2-40B4-BE49-F238E27FC236}">
              <a16:creationId xmlns:a16="http://schemas.microsoft.com/office/drawing/2014/main" id="{00000000-0008-0000-0400-000082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1593175"/>
          <a:ext cx="390525" cy="371475"/>
        </a:xfrm>
        <a:prstGeom prst="rect">
          <a:avLst/>
        </a:prstGeom>
        <a:noFill/>
        <a:ln w="9525">
          <a:miter lim="800000"/>
          <a:headEnd/>
          <a:tailEnd/>
        </a:ln>
      </xdr:spPr>
    </xdr:pic>
    <xdr:clientData/>
  </xdr:twoCellAnchor>
  <xdr:twoCellAnchor editAs="oneCell">
    <xdr:from>
      <xdr:col>14</xdr:col>
      <xdr:colOff>0</xdr:colOff>
      <xdr:row>91</xdr:row>
      <xdr:rowOff>0</xdr:rowOff>
    </xdr:from>
    <xdr:to>
      <xdr:col>14</xdr:col>
      <xdr:colOff>390525</xdr:colOff>
      <xdr:row>92</xdr:row>
      <xdr:rowOff>142875</xdr:rowOff>
    </xdr:to>
    <xdr:pic>
      <xdr:nvPicPr>
        <xdr:cNvPr id="1668" name="Picture 2239">
          <a:extLst>
            <a:ext uri="{FF2B5EF4-FFF2-40B4-BE49-F238E27FC236}">
              <a16:creationId xmlns:a16="http://schemas.microsoft.com/office/drawing/2014/main" id="{00000000-0008-0000-0400-000084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3288625"/>
          <a:ext cx="390525" cy="333375"/>
        </a:xfrm>
        <a:prstGeom prst="rect">
          <a:avLst/>
        </a:prstGeom>
        <a:noFill/>
        <a:ln w="9525">
          <a:miter lim="800000"/>
          <a:headEnd/>
          <a:tailEnd/>
        </a:ln>
      </xdr:spPr>
    </xdr:pic>
    <xdr:clientData/>
  </xdr:twoCellAnchor>
  <xdr:twoCellAnchor editAs="oneCell">
    <xdr:from>
      <xdr:col>14</xdr:col>
      <xdr:colOff>0</xdr:colOff>
      <xdr:row>92</xdr:row>
      <xdr:rowOff>0</xdr:rowOff>
    </xdr:from>
    <xdr:to>
      <xdr:col>14</xdr:col>
      <xdr:colOff>390525</xdr:colOff>
      <xdr:row>93</xdr:row>
      <xdr:rowOff>0</xdr:rowOff>
    </xdr:to>
    <xdr:pic>
      <xdr:nvPicPr>
        <xdr:cNvPr id="1670" name="Picture 2241">
          <a:extLst>
            <a:ext uri="{FF2B5EF4-FFF2-40B4-BE49-F238E27FC236}">
              <a16:creationId xmlns:a16="http://schemas.microsoft.com/office/drawing/2014/main" id="{00000000-0008-0000-0400-000086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3479125"/>
          <a:ext cx="390525" cy="371475"/>
        </a:xfrm>
        <a:prstGeom prst="rect">
          <a:avLst/>
        </a:prstGeom>
        <a:noFill/>
        <a:ln w="9525">
          <a:miter lim="800000"/>
          <a:headEnd/>
          <a:tailEnd/>
        </a:ln>
      </xdr:spPr>
    </xdr:pic>
    <xdr:clientData/>
  </xdr:twoCellAnchor>
  <xdr:twoCellAnchor editAs="oneCell">
    <xdr:from>
      <xdr:col>14</xdr:col>
      <xdr:colOff>0</xdr:colOff>
      <xdr:row>93</xdr:row>
      <xdr:rowOff>0</xdr:rowOff>
    </xdr:from>
    <xdr:to>
      <xdr:col>14</xdr:col>
      <xdr:colOff>390525</xdr:colOff>
      <xdr:row>94</xdr:row>
      <xdr:rowOff>0</xdr:rowOff>
    </xdr:to>
    <xdr:pic>
      <xdr:nvPicPr>
        <xdr:cNvPr id="1672" name="Picture 2243">
          <a:extLst>
            <a:ext uri="{FF2B5EF4-FFF2-40B4-BE49-F238E27FC236}">
              <a16:creationId xmlns:a16="http://schemas.microsoft.com/office/drawing/2014/main" id="{00000000-0008-0000-0400-000088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3850600"/>
          <a:ext cx="390525" cy="371475"/>
        </a:xfrm>
        <a:prstGeom prst="rect">
          <a:avLst/>
        </a:prstGeom>
        <a:noFill/>
        <a:ln w="9525">
          <a:miter lim="800000"/>
          <a:headEnd/>
          <a:tailEnd/>
        </a:ln>
      </xdr:spPr>
    </xdr:pic>
    <xdr:clientData/>
  </xdr:twoCellAnchor>
  <xdr:twoCellAnchor editAs="oneCell">
    <xdr:from>
      <xdr:col>14</xdr:col>
      <xdr:colOff>0</xdr:colOff>
      <xdr:row>100</xdr:row>
      <xdr:rowOff>0</xdr:rowOff>
    </xdr:from>
    <xdr:to>
      <xdr:col>14</xdr:col>
      <xdr:colOff>390525</xdr:colOff>
      <xdr:row>101</xdr:row>
      <xdr:rowOff>142875</xdr:rowOff>
    </xdr:to>
    <xdr:pic>
      <xdr:nvPicPr>
        <xdr:cNvPr id="1674" name="Picture 2245">
          <a:extLst>
            <a:ext uri="{FF2B5EF4-FFF2-40B4-BE49-F238E27FC236}">
              <a16:creationId xmlns:a16="http://schemas.microsoft.com/office/drawing/2014/main" id="{00000000-0008-0000-0400-00008A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5707975"/>
          <a:ext cx="390525" cy="333375"/>
        </a:xfrm>
        <a:prstGeom prst="rect">
          <a:avLst/>
        </a:prstGeom>
        <a:noFill/>
        <a:ln w="9525">
          <a:miter lim="800000"/>
          <a:headEnd/>
          <a:tailEnd/>
        </a:ln>
      </xdr:spPr>
    </xdr:pic>
    <xdr:clientData/>
  </xdr:twoCellAnchor>
  <xdr:twoCellAnchor editAs="oneCell">
    <xdr:from>
      <xdr:col>14</xdr:col>
      <xdr:colOff>0</xdr:colOff>
      <xdr:row>101</xdr:row>
      <xdr:rowOff>0</xdr:rowOff>
    </xdr:from>
    <xdr:to>
      <xdr:col>14</xdr:col>
      <xdr:colOff>390525</xdr:colOff>
      <xdr:row>102</xdr:row>
      <xdr:rowOff>0</xdr:rowOff>
    </xdr:to>
    <xdr:pic>
      <xdr:nvPicPr>
        <xdr:cNvPr id="1676" name="Picture 2247">
          <a:extLst>
            <a:ext uri="{FF2B5EF4-FFF2-40B4-BE49-F238E27FC236}">
              <a16:creationId xmlns:a16="http://schemas.microsoft.com/office/drawing/2014/main" id="{00000000-0008-0000-0400-00008C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5898475"/>
          <a:ext cx="390525" cy="371475"/>
        </a:xfrm>
        <a:prstGeom prst="rect">
          <a:avLst/>
        </a:prstGeom>
        <a:noFill/>
        <a:ln w="9525">
          <a:miter lim="800000"/>
          <a:headEnd/>
          <a:tailEnd/>
        </a:ln>
      </xdr:spPr>
    </xdr:pic>
    <xdr:clientData/>
  </xdr:twoCellAnchor>
  <xdr:twoCellAnchor editAs="oneCell">
    <xdr:from>
      <xdr:col>14</xdr:col>
      <xdr:colOff>0</xdr:colOff>
      <xdr:row>102</xdr:row>
      <xdr:rowOff>0</xdr:rowOff>
    </xdr:from>
    <xdr:to>
      <xdr:col>14</xdr:col>
      <xdr:colOff>390525</xdr:colOff>
      <xdr:row>103</xdr:row>
      <xdr:rowOff>0</xdr:rowOff>
    </xdr:to>
    <xdr:pic>
      <xdr:nvPicPr>
        <xdr:cNvPr id="1678" name="Picture 2249">
          <a:extLst>
            <a:ext uri="{FF2B5EF4-FFF2-40B4-BE49-F238E27FC236}">
              <a16:creationId xmlns:a16="http://schemas.microsoft.com/office/drawing/2014/main" id="{00000000-0008-0000-0400-00008E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6269950"/>
          <a:ext cx="390525" cy="371475"/>
        </a:xfrm>
        <a:prstGeom prst="rect">
          <a:avLst/>
        </a:prstGeom>
        <a:noFill/>
        <a:ln w="9525">
          <a:miter lim="800000"/>
          <a:headEnd/>
          <a:tailEnd/>
        </a:ln>
      </xdr:spPr>
    </xdr:pic>
    <xdr:clientData/>
  </xdr:twoCellAnchor>
  <xdr:twoCellAnchor editAs="oneCell">
    <xdr:from>
      <xdr:col>14</xdr:col>
      <xdr:colOff>0</xdr:colOff>
      <xdr:row>103</xdr:row>
      <xdr:rowOff>0</xdr:rowOff>
    </xdr:from>
    <xdr:to>
      <xdr:col>14</xdr:col>
      <xdr:colOff>390525</xdr:colOff>
      <xdr:row>104</xdr:row>
      <xdr:rowOff>0</xdr:rowOff>
    </xdr:to>
    <xdr:pic>
      <xdr:nvPicPr>
        <xdr:cNvPr id="1680" name="Picture 2251">
          <a:extLst>
            <a:ext uri="{FF2B5EF4-FFF2-40B4-BE49-F238E27FC236}">
              <a16:creationId xmlns:a16="http://schemas.microsoft.com/office/drawing/2014/main" id="{00000000-0008-0000-0400-000090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6641425"/>
          <a:ext cx="390525" cy="371475"/>
        </a:xfrm>
        <a:prstGeom prst="rect">
          <a:avLst/>
        </a:prstGeom>
        <a:noFill/>
        <a:ln w="9525">
          <a:miter lim="800000"/>
          <a:headEnd/>
          <a:tailEnd/>
        </a:ln>
      </xdr:spPr>
    </xdr:pic>
    <xdr:clientData/>
  </xdr:twoCellAnchor>
  <xdr:twoCellAnchor editAs="oneCell">
    <xdr:from>
      <xdr:col>14</xdr:col>
      <xdr:colOff>0</xdr:colOff>
      <xdr:row>104</xdr:row>
      <xdr:rowOff>0</xdr:rowOff>
    </xdr:from>
    <xdr:to>
      <xdr:col>14</xdr:col>
      <xdr:colOff>390525</xdr:colOff>
      <xdr:row>105</xdr:row>
      <xdr:rowOff>0</xdr:rowOff>
    </xdr:to>
    <xdr:pic>
      <xdr:nvPicPr>
        <xdr:cNvPr id="1682" name="Picture 2253">
          <a:extLst>
            <a:ext uri="{FF2B5EF4-FFF2-40B4-BE49-F238E27FC236}">
              <a16:creationId xmlns:a16="http://schemas.microsoft.com/office/drawing/2014/main" id="{00000000-0008-0000-0400-000092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7012900"/>
          <a:ext cx="390525" cy="371475"/>
        </a:xfrm>
        <a:prstGeom prst="rect">
          <a:avLst/>
        </a:prstGeom>
        <a:noFill/>
        <a:ln w="9525">
          <a:miter lim="800000"/>
          <a:headEnd/>
          <a:tailEnd/>
        </a:ln>
      </xdr:spPr>
    </xdr:pic>
    <xdr:clientData/>
  </xdr:twoCellAnchor>
  <xdr:twoCellAnchor editAs="oneCell">
    <xdr:from>
      <xdr:col>14</xdr:col>
      <xdr:colOff>0</xdr:colOff>
      <xdr:row>105</xdr:row>
      <xdr:rowOff>0</xdr:rowOff>
    </xdr:from>
    <xdr:to>
      <xdr:col>14</xdr:col>
      <xdr:colOff>390525</xdr:colOff>
      <xdr:row>106</xdr:row>
      <xdr:rowOff>0</xdr:rowOff>
    </xdr:to>
    <xdr:pic>
      <xdr:nvPicPr>
        <xdr:cNvPr id="1684" name="Picture 2255">
          <a:extLst>
            <a:ext uri="{FF2B5EF4-FFF2-40B4-BE49-F238E27FC236}">
              <a16:creationId xmlns:a16="http://schemas.microsoft.com/office/drawing/2014/main" id="{00000000-0008-0000-0400-000094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7384375"/>
          <a:ext cx="390525" cy="371475"/>
        </a:xfrm>
        <a:prstGeom prst="rect">
          <a:avLst/>
        </a:prstGeom>
        <a:noFill/>
        <a:ln w="9525">
          <a:miter lim="800000"/>
          <a:headEnd/>
          <a:tailEnd/>
        </a:ln>
      </xdr:spPr>
    </xdr:pic>
    <xdr:clientData/>
  </xdr:twoCellAnchor>
  <xdr:twoCellAnchor editAs="oneCell">
    <xdr:from>
      <xdr:col>14</xdr:col>
      <xdr:colOff>0</xdr:colOff>
      <xdr:row>106</xdr:row>
      <xdr:rowOff>0</xdr:rowOff>
    </xdr:from>
    <xdr:to>
      <xdr:col>14</xdr:col>
      <xdr:colOff>390525</xdr:colOff>
      <xdr:row>107</xdr:row>
      <xdr:rowOff>0</xdr:rowOff>
    </xdr:to>
    <xdr:pic>
      <xdr:nvPicPr>
        <xdr:cNvPr id="1686" name="Picture 2257">
          <a:extLst>
            <a:ext uri="{FF2B5EF4-FFF2-40B4-BE49-F238E27FC236}">
              <a16:creationId xmlns:a16="http://schemas.microsoft.com/office/drawing/2014/main" id="{00000000-0008-0000-0400-000096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7755850"/>
          <a:ext cx="390525" cy="371475"/>
        </a:xfrm>
        <a:prstGeom prst="rect">
          <a:avLst/>
        </a:prstGeom>
        <a:noFill/>
        <a:ln w="9525">
          <a:miter lim="800000"/>
          <a:headEnd/>
          <a:tailEnd/>
        </a:ln>
      </xdr:spPr>
    </xdr:pic>
    <xdr:clientData/>
  </xdr:twoCellAnchor>
  <xdr:twoCellAnchor editAs="oneCell">
    <xdr:from>
      <xdr:col>14</xdr:col>
      <xdr:colOff>0</xdr:colOff>
      <xdr:row>107</xdr:row>
      <xdr:rowOff>0</xdr:rowOff>
    </xdr:from>
    <xdr:to>
      <xdr:col>14</xdr:col>
      <xdr:colOff>390525</xdr:colOff>
      <xdr:row>108</xdr:row>
      <xdr:rowOff>0</xdr:rowOff>
    </xdr:to>
    <xdr:pic>
      <xdr:nvPicPr>
        <xdr:cNvPr id="1688" name="Picture 2259">
          <a:extLst>
            <a:ext uri="{FF2B5EF4-FFF2-40B4-BE49-F238E27FC236}">
              <a16:creationId xmlns:a16="http://schemas.microsoft.com/office/drawing/2014/main" id="{00000000-0008-0000-0400-000098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8127325"/>
          <a:ext cx="390525" cy="371475"/>
        </a:xfrm>
        <a:prstGeom prst="rect">
          <a:avLst/>
        </a:prstGeom>
        <a:noFill/>
        <a:ln w="9525">
          <a:miter lim="800000"/>
          <a:headEnd/>
          <a:tailEnd/>
        </a:ln>
      </xdr:spPr>
    </xdr:pic>
    <xdr:clientData/>
  </xdr:twoCellAnchor>
  <xdr:twoCellAnchor editAs="oneCell">
    <xdr:from>
      <xdr:col>14</xdr:col>
      <xdr:colOff>0</xdr:colOff>
      <xdr:row>108</xdr:row>
      <xdr:rowOff>0</xdr:rowOff>
    </xdr:from>
    <xdr:to>
      <xdr:col>14</xdr:col>
      <xdr:colOff>390525</xdr:colOff>
      <xdr:row>109</xdr:row>
      <xdr:rowOff>0</xdr:rowOff>
    </xdr:to>
    <xdr:pic>
      <xdr:nvPicPr>
        <xdr:cNvPr id="1690" name="Picture 2261">
          <a:extLst>
            <a:ext uri="{FF2B5EF4-FFF2-40B4-BE49-F238E27FC236}">
              <a16:creationId xmlns:a16="http://schemas.microsoft.com/office/drawing/2014/main" id="{00000000-0008-0000-0400-00009A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28498800"/>
          <a:ext cx="390525" cy="371475"/>
        </a:xfrm>
        <a:prstGeom prst="rect">
          <a:avLst/>
        </a:prstGeom>
        <a:noFill/>
        <a:ln w="9525">
          <a:miter lim="800000"/>
          <a:headEnd/>
          <a:tailEnd/>
        </a:ln>
      </xdr:spPr>
    </xdr:pic>
    <xdr:clientData/>
  </xdr:twoCellAnchor>
  <xdr:twoCellAnchor editAs="oneCell">
    <xdr:from>
      <xdr:col>14</xdr:col>
      <xdr:colOff>0</xdr:colOff>
      <xdr:row>115</xdr:row>
      <xdr:rowOff>0</xdr:rowOff>
    </xdr:from>
    <xdr:to>
      <xdr:col>14</xdr:col>
      <xdr:colOff>390525</xdr:colOff>
      <xdr:row>116</xdr:row>
      <xdr:rowOff>142875</xdr:rowOff>
    </xdr:to>
    <xdr:pic>
      <xdr:nvPicPr>
        <xdr:cNvPr id="1692" name="Picture 2263">
          <a:extLst>
            <a:ext uri="{FF2B5EF4-FFF2-40B4-BE49-F238E27FC236}">
              <a16:creationId xmlns:a16="http://schemas.microsoft.com/office/drawing/2014/main" id="{00000000-0008-0000-0400-00009C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194250"/>
          <a:ext cx="390525" cy="333375"/>
        </a:xfrm>
        <a:prstGeom prst="rect">
          <a:avLst/>
        </a:prstGeom>
        <a:noFill/>
        <a:ln w="9525">
          <a:miter lim="800000"/>
          <a:headEnd/>
          <a:tailEnd/>
        </a:ln>
      </xdr:spPr>
    </xdr:pic>
    <xdr:clientData/>
  </xdr:twoCellAnchor>
  <xdr:twoCellAnchor editAs="oneCell">
    <xdr:from>
      <xdr:col>14</xdr:col>
      <xdr:colOff>0</xdr:colOff>
      <xdr:row>116</xdr:row>
      <xdr:rowOff>0</xdr:rowOff>
    </xdr:from>
    <xdr:to>
      <xdr:col>14</xdr:col>
      <xdr:colOff>390525</xdr:colOff>
      <xdr:row>117</xdr:row>
      <xdr:rowOff>0</xdr:rowOff>
    </xdr:to>
    <xdr:pic>
      <xdr:nvPicPr>
        <xdr:cNvPr id="1694" name="Picture 2265">
          <a:extLst>
            <a:ext uri="{FF2B5EF4-FFF2-40B4-BE49-F238E27FC236}">
              <a16:creationId xmlns:a16="http://schemas.microsoft.com/office/drawing/2014/main" id="{00000000-0008-0000-0400-00009E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384750"/>
          <a:ext cx="390525" cy="371475"/>
        </a:xfrm>
        <a:prstGeom prst="rect">
          <a:avLst/>
        </a:prstGeom>
        <a:noFill/>
        <a:ln w="9525">
          <a:miter lim="800000"/>
          <a:headEnd/>
          <a:tailEnd/>
        </a:ln>
      </xdr:spPr>
    </xdr:pic>
    <xdr:clientData/>
  </xdr:twoCellAnchor>
  <xdr:twoCellAnchor editAs="oneCell">
    <xdr:from>
      <xdr:col>14</xdr:col>
      <xdr:colOff>0</xdr:colOff>
      <xdr:row>117</xdr:row>
      <xdr:rowOff>0</xdr:rowOff>
    </xdr:from>
    <xdr:to>
      <xdr:col>14</xdr:col>
      <xdr:colOff>390525</xdr:colOff>
      <xdr:row>118</xdr:row>
      <xdr:rowOff>0</xdr:rowOff>
    </xdr:to>
    <xdr:pic>
      <xdr:nvPicPr>
        <xdr:cNvPr id="1696" name="Picture 2267">
          <a:extLst>
            <a:ext uri="{FF2B5EF4-FFF2-40B4-BE49-F238E27FC236}">
              <a16:creationId xmlns:a16="http://schemas.microsoft.com/office/drawing/2014/main" id="{00000000-0008-0000-0400-0000A0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0756225"/>
          <a:ext cx="390525" cy="371475"/>
        </a:xfrm>
        <a:prstGeom prst="rect">
          <a:avLst/>
        </a:prstGeom>
        <a:noFill/>
        <a:ln w="9525">
          <a:miter lim="800000"/>
          <a:headEnd/>
          <a:tailEnd/>
        </a:ln>
      </xdr:spPr>
    </xdr:pic>
    <xdr:clientData/>
  </xdr:twoCellAnchor>
  <xdr:twoCellAnchor editAs="oneCell">
    <xdr:from>
      <xdr:col>14</xdr:col>
      <xdr:colOff>0</xdr:colOff>
      <xdr:row>118</xdr:row>
      <xdr:rowOff>0</xdr:rowOff>
    </xdr:from>
    <xdr:to>
      <xdr:col>14</xdr:col>
      <xdr:colOff>390525</xdr:colOff>
      <xdr:row>119</xdr:row>
      <xdr:rowOff>0</xdr:rowOff>
    </xdr:to>
    <xdr:pic>
      <xdr:nvPicPr>
        <xdr:cNvPr id="1698" name="Picture 2269">
          <a:extLst>
            <a:ext uri="{FF2B5EF4-FFF2-40B4-BE49-F238E27FC236}">
              <a16:creationId xmlns:a16="http://schemas.microsoft.com/office/drawing/2014/main" id="{00000000-0008-0000-0400-0000A2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1127700"/>
          <a:ext cx="390525" cy="371475"/>
        </a:xfrm>
        <a:prstGeom prst="rect">
          <a:avLst/>
        </a:prstGeom>
        <a:noFill/>
        <a:ln w="9525">
          <a:miter lim="800000"/>
          <a:headEnd/>
          <a:tailEnd/>
        </a:ln>
      </xdr:spPr>
    </xdr:pic>
    <xdr:clientData/>
  </xdr:twoCellAnchor>
  <xdr:twoCellAnchor editAs="oneCell">
    <xdr:from>
      <xdr:col>14</xdr:col>
      <xdr:colOff>0</xdr:colOff>
      <xdr:row>119</xdr:row>
      <xdr:rowOff>0</xdr:rowOff>
    </xdr:from>
    <xdr:to>
      <xdr:col>14</xdr:col>
      <xdr:colOff>390525</xdr:colOff>
      <xdr:row>120</xdr:row>
      <xdr:rowOff>0</xdr:rowOff>
    </xdr:to>
    <xdr:pic>
      <xdr:nvPicPr>
        <xdr:cNvPr id="1700" name="Picture 2271">
          <a:extLst>
            <a:ext uri="{FF2B5EF4-FFF2-40B4-BE49-F238E27FC236}">
              <a16:creationId xmlns:a16="http://schemas.microsoft.com/office/drawing/2014/main" id="{00000000-0008-0000-0400-0000A4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1499175"/>
          <a:ext cx="390525" cy="371475"/>
        </a:xfrm>
        <a:prstGeom prst="rect">
          <a:avLst/>
        </a:prstGeom>
        <a:noFill/>
        <a:ln w="9525">
          <a:miter lim="800000"/>
          <a:headEnd/>
          <a:tailEnd/>
        </a:ln>
      </xdr:spPr>
    </xdr:pic>
    <xdr:clientData/>
  </xdr:twoCellAnchor>
  <xdr:twoCellAnchor editAs="oneCell">
    <xdr:from>
      <xdr:col>14</xdr:col>
      <xdr:colOff>0</xdr:colOff>
      <xdr:row>120</xdr:row>
      <xdr:rowOff>0</xdr:rowOff>
    </xdr:from>
    <xdr:to>
      <xdr:col>14</xdr:col>
      <xdr:colOff>390525</xdr:colOff>
      <xdr:row>121</xdr:row>
      <xdr:rowOff>0</xdr:rowOff>
    </xdr:to>
    <xdr:pic>
      <xdr:nvPicPr>
        <xdr:cNvPr id="1702" name="Picture 2273">
          <a:extLst>
            <a:ext uri="{FF2B5EF4-FFF2-40B4-BE49-F238E27FC236}">
              <a16:creationId xmlns:a16="http://schemas.microsoft.com/office/drawing/2014/main" id="{00000000-0008-0000-0400-0000A6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1870650"/>
          <a:ext cx="390525" cy="371475"/>
        </a:xfrm>
        <a:prstGeom prst="rect">
          <a:avLst/>
        </a:prstGeom>
        <a:noFill/>
        <a:ln w="9525">
          <a:miter lim="800000"/>
          <a:headEnd/>
          <a:tailEnd/>
        </a:ln>
      </xdr:spPr>
    </xdr:pic>
    <xdr:clientData/>
  </xdr:twoCellAnchor>
  <xdr:twoCellAnchor editAs="oneCell">
    <xdr:from>
      <xdr:col>14</xdr:col>
      <xdr:colOff>0</xdr:colOff>
      <xdr:row>121</xdr:row>
      <xdr:rowOff>0</xdr:rowOff>
    </xdr:from>
    <xdr:to>
      <xdr:col>14</xdr:col>
      <xdr:colOff>390525</xdr:colOff>
      <xdr:row>122</xdr:row>
      <xdr:rowOff>0</xdr:rowOff>
    </xdr:to>
    <xdr:pic>
      <xdr:nvPicPr>
        <xdr:cNvPr id="1704" name="Picture 2275">
          <a:extLst>
            <a:ext uri="{FF2B5EF4-FFF2-40B4-BE49-F238E27FC236}">
              <a16:creationId xmlns:a16="http://schemas.microsoft.com/office/drawing/2014/main" id="{00000000-0008-0000-0400-0000A8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2242125"/>
          <a:ext cx="390525" cy="371475"/>
        </a:xfrm>
        <a:prstGeom prst="rect">
          <a:avLst/>
        </a:prstGeom>
        <a:noFill/>
        <a:ln w="9525">
          <a:miter lim="800000"/>
          <a:headEnd/>
          <a:tailEnd/>
        </a:ln>
      </xdr:spPr>
    </xdr:pic>
    <xdr:clientData/>
  </xdr:twoCellAnchor>
  <xdr:twoCellAnchor editAs="oneCell">
    <xdr:from>
      <xdr:col>14</xdr:col>
      <xdr:colOff>0</xdr:colOff>
      <xdr:row>122</xdr:row>
      <xdr:rowOff>0</xdr:rowOff>
    </xdr:from>
    <xdr:to>
      <xdr:col>14</xdr:col>
      <xdr:colOff>390525</xdr:colOff>
      <xdr:row>123</xdr:row>
      <xdr:rowOff>0</xdr:rowOff>
    </xdr:to>
    <xdr:pic>
      <xdr:nvPicPr>
        <xdr:cNvPr id="1706" name="Picture 2277">
          <a:extLst>
            <a:ext uri="{FF2B5EF4-FFF2-40B4-BE49-F238E27FC236}">
              <a16:creationId xmlns:a16="http://schemas.microsoft.com/office/drawing/2014/main" id="{00000000-0008-0000-0400-0000AA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2613600"/>
          <a:ext cx="390525" cy="371475"/>
        </a:xfrm>
        <a:prstGeom prst="rect">
          <a:avLst/>
        </a:prstGeom>
        <a:noFill/>
        <a:ln w="9525">
          <a:miter lim="800000"/>
          <a:headEnd/>
          <a:tailEnd/>
        </a:ln>
      </xdr:spPr>
    </xdr:pic>
    <xdr:clientData/>
  </xdr:twoCellAnchor>
  <xdr:twoCellAnchor editAs="oneCell">
    <xdr:from>
      <xdr:col>14</xdr:col>
      <xdr:colOff>0</xdr:colOff>
      <xdr:row>123</xdr:row>
      <xdr:rowOff>0</xdr:rowOff>
    </xdr:from>
    <xdr:to>
      <xdr:col>14</xdr:col>
      <xdr:colOff>390525</xdr:colOff>
      <xdr:row>124</xdr:row>
      <xdr:rowOff>0</xdr:rowOff>
    </xdr:to>
    <xdr:pic>
      <xdr:nvPicPr>
        <xdr:cNvPr id="1708" name="Picture 2279">
          <a:extLst>
            <a:ext uri="{FF2B5EF4-FFF2-40B4-BE49-F238E27FC236}">
              <a16:creationId xmlns:a16="http://schemas.microsoft.com/office/drawing/2014/main" id="{00000000-0008-0000-0400-0000AC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2985075"/>
          <a:ext cx="390525" cy="371475"/>
        </a:xfrm>
        <a:prstGeom prst="rect">
          <a:avLst/>
        </a:prstGeom>
        <a:noFill/>
        <a:ln w="9525">
          <a:miter lim="800000"/>
          <a:headEnd/>
          <a:tailEnd/>
        </a:ln>
      </xdr:spPr>
    </xdr:pic>
    <xdr:clientData/>
  </xdr:twoCellAnchor>
  <xdr:twoCellAnchor editAs="oneCell">
    <xdr:from>
      <xdr:col>14</xdr:col>
      <xdr:colOff>0</xdr:colOff>
      <xdr:row>124</xdr:row>
      <xdr:rowOff>0</xdr:rowOff>
    </xdr:from>
    <xdr:to>
      <xdr:col>14</xdr:col>
      <xdr:colOff>390525</xdr:colOff>
      <xdr:row>125</xdr:row>
      <xdr:rowOff>0</xdr:rowOff>
    </xdr:to>
    <xdr:pic>
      <xdr:nvPicPr>
        <xdr:cNvPr id="1710" name="Picture 2281">
          <a:extLst>
            <a:ext uri="{FF2B5EF4-FFF2-40B4-BE49-F238E27FC236}">
              <a16:creationId xmlns:a16="http://schemas.microsoft.com/office/drawing/2014/main" id="{00000000-0008-0000-0400-0000AE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3356550"/>
          <a:ext cx="390525" cy="371475"/>
        </a:xfrm>
        <a:prstGeom prst="rect">
          <a:avLst/>
        </a:prstGeom>
        <a:noFill/>
        <a:ln w="9525">
          <a:miter lim="800000"/>
          <a:headEnd/>
          <a:tailEnd/>
        </a:ln>
      </xdr:spPr>
    </xdr:pic>
    <xdr:clientData/>
  </xdr:twoCellAnchor>
  <xdr:twoCellAnchor editAs="oneCell">
    <xdr:from>
      <xdr:col>14</xdr:col>
      <xdr:colOff>0</xdr:colOff>
      <xdr:row>131</xdr:row>
      <xdr:rowOff>0</xdr:rowOff>
    </xdr:from>
    <xdr:to>
      <xdr:col>14</xdr:col>
      <xdr:colOff>390525</xdr:colOff>
      <xdr:row>132</xdr:row>
      <xdr:rowOff>142875</xdr:rowOff>
    </xdr:to>
    <xdr:pic>
      <xdr:nvPicPr>
        <xdr:cNvPr id="1712" name="Picture 2283">
          <a:extLst>
            <a:ext uri="{FF2B5EF4-FFF2-40B4-BE49-F238E27FC236}">
              <a16:creationId xmlns:a16="http://schemas.microsoft.com/office/drawing/2014/main" id="{00000000-0008-0000-0400-0000B0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052000"/>
          <a:ext cx="390525" cy="333375"/>
        </a:xfrm>
        <a:prstGeom prst="rect">
          <a:avLst/>
        </a:prstGeom>
        <a:noFill/>
        <a:ln w="9525">
          <a:miter lim="800000"/>
          <a:headEnd/>
          <a:tailEnd/>
        </a:ln>
      </xdr:spPr>
    </xdr:pic>
    <xdr:clientData/>
  </xdr:twoCellAnchor>
  <xdr:twoCellAnchor editAs="oneCell">
    <xdr:from>
      <xdr:col>14</xdr:col>
      <xdr:colOff>0</xdr:colOff>
      <xdr:row>132</xdr:row>
      <xdr:rowOff>0</xdr:rowOff>
    </xdr:from>
    <xdr:to>
      <xdr:col>14</xdr:col>
      <xdr:colOff>390525</xdr:colOff>
      <xdr:row>133</xdr:row>
      <xdr:rowOff>0</xdr:rowOff>
    </xdr:to>
    <xdr:pic>
      <xdr:nvPicPr>
        <xdr:cNvPr id="1714" name="Picture 2285">
          <a:extLst>
            <a:ext uri="{FF2B5EF4-FFF2-40B4-BE49-F238E27FC236}">
              <a16:creationId xmlns:a16="http://schemas.microsoft.com/office/drawing/2014/main" id="{00000000-0008-0000-0400-0000B2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242500"/>
          <a:ext cx="390525" cy="371475"/>
        </a:xfrm>
        <a:prstGeom prst="rect">
          <a:avLst/>
        </a:prstGeom>
        <a:noFill/>
        <a:ln w="9525">
          <a:miter lim="800000"/>
          <a:headEnd/>
          <a:tailEnd/>
        </a:ln>
      </xdr:spPr>
    </xdr:pic>
    <xdr:clientData/>
  </xdr:twoCellAnchor>
  <xdr:twoCellAnchor editAs="oneCell">
    <xdr:from>
      <xdr:col>14</xdr:col>
      <xdr:colOff>0</xdr:colOff>
      <xdr:row>133</xdr:row>
      <xdr:rowOff>0</xdr:rowOff>
    </xdr:from>
    <xdr:to>
      <xdr:col>14</xdr:col>
      <xdr:colOff>390525</xdr:colOff>
      <xdr:row>134</xdr:row>
      <xdr:rowOff>0</xdr:rowOff>
    </xdr:to>
    <xdr:pic>
      <xdr:nvPicPr>
        <xdr:cNvPr id="1716" name="Picture 2287">
          <a:extLst>
            <a:ext uri="{FF2B5EF4-FFF2-40B4-BE49-F238E27FC236}">
              <a16:creationId xmlns:a16="http://schemas.microsoft.com/office/drawing/2014/main" id="{00000000-0008-0000-0400-0000B4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613975"/>
          <a:ext cx="390525" cy="371475"/>
        </a:xfrm>
        <a:prstGeom prst="rect">
          <a:avLst/>
        </a:prstGeom>
        <a:noFill/>
        <a:ln w="9525">
          <a:miter lim="800000"/>
          <a:headEnd/>
          <a:tailEnd/>
        </a:ln>
      </xdr:spPr>
    </xdr:pic>
    <xdr:clientData/>
  </xdr:twoCellAnchor>
  <xdr:twoCellAnchor editAs="oneCell">
    <xdr:from>
      <xdr:col>14</xdr:col>
      <xdr:colOff>0</xdr:colOff>
      <xdr:row>134</xdr:row>
      <xdr:rowOff>0</xdr:rowOff>
    </xdr:from>
    <xdr:to>
      <xdr:col>14</xdr:col>
      <xdr:colOff>390525</xdr:colOff>
      <xdr:row>135</xdr:row>
      <xdr:rowOff>0</xdr:rowOff>
    </xdr:to>
    <xdr:pic>
      <xdr:nvPicPr>
        <xdr:cNvPr id="1718" name="Picture 2289">
          <a:extLst>
            <a:ext uri="{FF2B5EF4-FFF2-40B4-BE49-F238E27FC236}">
              <a16:creationId xmlns:a16="http://schemas.microsoft.com/office/drawing/2014/main" id="{00000000-0008-0000-0400-0000B6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5985450"/>
          <a:ext cx="390525" cy="371475"/>
        </a:xfrm>
        <a:prstGeom prst="rect">
          <a:avLst/>
        </a:prstGeom>
        <a:noFill/>
        <a:ln w="9525">
          <a:miter lim="800000"/>
          <a:headEnd/>
          <a:tailEnd/>
        </a:ln>
      </xdr:spPr>
    </xdr:pic>
    <xdr:clientData/>
  </xdr:twoCellAnchor>
  <xdr:twoCellAnchor editAs="oneCell">
    <xdr:from>
      <xdr:col>14</xdr:col>
      <xdr:colOff>0</xdr:colOff>
      <xdr:row>135</xdr:row>
      <xdr:rowOff>0</xdr:rowOff>
    </xdr:from>
    <xdr:to>
      <xdr:col>14</xdr:col>
      <xdr:colOff>390525</xdr:colOff>
      <xdr:row>136</xdr:row>
      <xdr:rowOff>0</xdr:rowOff>
    </xdr:to>
    <xdr:pic>
      <xdr:nvPicPr>
        <xdr:cNvPr id="1720" name="Picture 2291">
          <a:extLst>
            <a:ext uri="{FF2B5EF4-FFF2-40B4-BE49-F238E27FC236}">
              <a16:creationId xmlns:a16="http://schemas.microsoft.com/office/drawing/2014/main" id="{00000000-0008-0000-0400-0000B8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6356925"/>
          <a:ext cx="390525" cy="371475"/>
        </a:xfrm>
        <a:prstGeom prst="rect">
          <a:avLst/>
        </a:prstGeom>
        <a:noFill/>
        <a:ln w="9525">
          <a:miter lim="800000"/>
          <a:headEnd/>
          <a:tailEnd/>
        </a:ln>
      </xdr:spPr>
    </xdr:pic>
    <xdr:clientData/>
  </xdr:twoCellAnchor>
  <xdr:twoCellAnchor editAs="oneCell">
    <xdr:from>
      <xdr:col>14</xdr:col>
      <xdr:colOff>0</xdr:colOff>
      <xdr:row>136</xdr:row>
      <xdr:rowOff>0</xdr:rowOff>
    </xdr:from>
    <xdr:to>
      <xdr:col>14</xdr:col>
      <xdr:colOff>390525</xdr:colOff>
      <xdr:row>137</xdr:row>
      <xdr:rowOff>0</xdr:rowOff>
    </xdr:to>
    <xdr:pic>
      <xdr:nvPicPr>
        <xdr:cNvPr id="1722" name="Picture 2293">
          <a:extLst>
            <a:ext uri="{FF2B5EF4-FFF2-40B4-BE49-F238E27FC236}">
              <a16:creationId xmlns:a16="http://schemas.microsoft.com/office/drawing/2014/main" id="{00000000-0008-0000-0400-0000BA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6728400"/>
          <a:ext cx="390525" cy="371475"/>
        </a:xfrm>
        <a:prstGeom prst="rect">
          <a:avLst/>
        </a:prstGeom>
        <a:noFill/>
        <a:ln w="9525">
          <a:miter lim="800000"/>
          <a:headEnd/>
          <a:tailEnd/>
        </a:ln>
      </xdr:spPr>
    </xdr:pic>
    <xdr:clientData/>
  </xdr:twoCellAnchor>
  <xdr:twoCellAnchor editAs="oneCell">
    <xdr:from>
      <xdr:col>14</xdr:col>
      <xdr:colOff>0</xdr:colOff>
      <xdr:row>137</xdr:row>
      <xdr:rowOff>0</xdr:rowOff>
    </xdr:from>
    <xdr:to>
      <xdr:col>14</xdr:col>
      <xdr:colOff>390525</xdr:colOff>
      <xdr:row>138</xdr:row>
      <xdr:rowOff>0</xdr:rowOff>
    </xdr:to>
    <xdr:pic>
      <xdr:nvPicPr>
        <xdr:cNvPr id="1724" name="Picture 2295">
          <a:extLst>
            <a:ext uri="{FF2B5EF4-FFF2-40B4-BE49-F238E27FC236}">
              <a16:creationId xmlns:a16="http://schemas.microsoft.com/office/drawing/2014/main" id="{00000000-0008-0000-0400-0000BC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7099875"/>
          <a:ext cx="390525" cy="371475"/>
        </a:xfrm>
        <a:prstGeom prst="rect">
          <a:avLst/>
        </a:prstGeom>
        <a:noFill/>
        <a:ln w="9525">
          <a:miter lim="800000"/>
          <a:headEnd/>
          <a:tailEnd/>
        </a:ln>
      </xdr:spPr>
    </xdr:pic>
    <xdr:clientData/>
  </xdr:twoCellAnchor>
  <xdr:twoCellAnchor editAs="oneCell">
    <xdr:from>
      <xdr:col>14</xdr:col>
      <xdr:colOff>0</xdr:colOff>
      <xdr:row>138</xdr:row>
      <xdr:rowOff>0</xdr:rowOff>
    </xdr:from>
    <xdr:to>
      <xdr:col>14</xdr:col>
      <xdr:colOff>390525</xdr:colOff>
      <xdr:row>139</xdr:row>
      <xdr:rowOff>0</xdr:rowOff>
    </xdr:to>
    <xdr:pic>
      <xdr:nvPicPr>
        <xdr:cNvPr id="1726" name="Picture 2297">
          <a:extLst>
            <a:ext uri="{FF2B5EF4-FFF2-40B4-BE49-F238E27FC236}">
              <a16:creationId xmlns:a16="http://schemas.microsoft.com/office/drawing/2014/main" id="{00000000-0008-0000-0400-0000BE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7471350"/>
          <a:ext cx="390525" cy="371475"/>
        </a:xfrm>
        <a:prstGeom prst="rect">
          <a:avLst/>
        </a:prstGeom>
        <a:noFill/>
        <a:ln w="9525">
          <a:miter lim="800000"/>
          <a:headEnd/>
          <a:tailEnd/>
        </a:ln>
      </xdr:spPr>
    </xdr:pic>
    <xdr:clientData/>
  </xdr:twoCellAnchor>
  <xdr:twoCellAnchor editAs="oneCell">
    <xdr:from>
      <xdr:col>14</xdr:col>
      <xdr:colOff>0</xdr:colOff>
      <xdr:row>139</xdr:row>
      <xdr:rowOff>0</xdr:rowOff>
    </xdr:from>
    <xdr:to>
      <xdr:col>14</xdr:col>
      <xdr:colOff>390525</xdr:colOff>
      <xdr:row>140</xdr:row>
      <xdr:rowOff>0</xdr:rowOff>
    </xdr:to>
    <xdr:pic>
      <xdr:nvPicPr>
        <xdr:cNvPr id="1728" name="Picture 2299">
          <a:extLst>
            <a:ext uri="{FF2B5EF4-FFF2-40B4-BE49-F238E27FC236}">
              <a16:creationId xmlns:a16="http://schemas.microsoft.com/office/drawing/2014/main" id="{00000000-0008-0000-0400-0000C0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7842825"/>
          <a:ext cx="390525" cy="371475"/>
        </a:xfrm>
        <a:prstGeom prst="rect">
          <a:avLst/>
        </a:prstGeom>
        <a:noFill/>
        <a:ln w="9525">
          <a:miter lim="800000"/>
          <a:headEnd/>
          <a:tailEnd/>
        </a:ln>
      </xdr:spPr>
    </xdr:pic>
    <xdr:clientData/>
  </xdr:twoCellAnchor>
  <xdr:twoCellAnchor editAs="oneCell">
    <xdr:from>
      <xdr:col>14</xdr:col>
      <xdr:colOff>0</xdr:colOff>
      <xdr:row>140</xdr:row>
      <xdr:rowOff>0</xdr:rowOff>
    </xdr:from>
    <xdr:to>
      <xdr:col>14</xdr:col>
      <xdr:colOff>390525</xdr:colOff>
      <xdr:row>141</xdr:row>
      <xdr:rowOff>0</xdr:rowOff>
    </xdr:to>
    <xdr:pic>
      <xdr:nvPicPr>
        <xdr:cNvPr id="1730" name="Picture 2301">
          <a:extLst>
            <a:ext uri="{FF2B5EF4-FFF2-40B4-BE49-F238E27FC236}">
              <a16:creationId xmlns:a16="http://schemas.microsoft.com/office/drawing/2014/main" id="{00000000-0008-0000-0400-0000C2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8214300"/>
          <a:ext cx="390525" cy="371475"/>
        </a:xfrm>
        <a:prstGeom prst="rect">
          <a:avLst/>
        </a:prstGeom>
        <a:noFill/>
        <a:ln w="9525">
          <a:miter lim="800000"/>
          <a:headEnd/>
          <a:tailEnd/>
        </a:ln>
      </xdr:spPr>
    </xdr:pic>
    <xdr:clientData/>
  </xdr:twoCellAnchor>
  <xdr:twoCellAnchor editAs="oneCell">
    <xdr:from>
      <xdr:col>14</xdr:col>
      <xdr:colOff>0</xdr:colOff>
      <xdr:row>141</xdr:row>
      <xdr:rowOff>0</xdr:rowOff>
    </xdr:from>
    <xdr:to>
      <xdr:col>14</xdr:col>
      <xdr:colOff>390525</xdr:colOff>
      <xdr:row>142</xdr:row>
      <xdr:rowOff>0</xdr:rowOff>
    </xdr:to>
    <xdr:pic>
      <xdr:nvPicPr>
        <xdr:cNvPr id="1732" name="Picture 2303">
          <a:extLst>
            <a:ext uri="{FF2B5EF4-FFF2-40B4-BE49-F238E27FC236}">
              <a16:creationId xmlns:a16="http://schemas.microsoft.com/office/drawing/2014/main" id="{00000000-0008-0000-0400-0000C4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8585775"/>
          <a:ext cx="390525" cy="371475"/>
        </a:xfrm>
        <a:prstGeom prst="rect">
          <a:avLst/>
        </a:prstGeom>
        <a:noFill/>
        <a:ln w="9525">
          <a:miter lim="800000"/>
          <a:headEnd/>
          <a:tailEnd/>
        </a:ln>
      </xdr:spPr>
    </xdr:pic>
    <xdr:clientData/>
  </xdr:twoCellAnchor>
  <xdr:twoCellAnchor editAs="oneCell">
    <xdr:from>
      <xdr:col>14</xdr:col>
      <xdr:colOff>0</xdr:colOff>
      <xdr:row>142</xdr:row>
      <xdr:rowOff>0</xdr:rowOff>
    </xdr:from>
    <xdr:to>
      <xdr:col>14</xdr:col>
      <xdr:colOff>390525</xdr:colOff>
      <xdr:row>143</xdr:row>
      <xdr:rowOff>0</xdr:rowOff>
    </xdr:to>
    <xdr:pic>
      <xdr:nvPicPr>
        <xdr:cNvPr id="1734" name="Picture 2305">
          <a:extLst>
            <a:ext uri="{FF2B5EF4-FFF2-40B4-BE49-F238E27FC236}">
              <a16:creationId xmlns:a16="http://schemas.microsoft.com/office/drawing/2014/main" id="{00000000-0008-0000-0400-0000C6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38957250"/>
          <a:ext cx="390525" cy="371475"/>
        </a:xfrm>
        <a:prstGeom prst="rect">
          <a:avLst/>
        </a:prstGeom>
        <a:noFill/>
        <a:ln w="9525">
          <a:miter lim="800000"/>
          <a:headEnd/>
          <a:tailEnd/>
        </a:ln>
      </xdr:spPr>
    </xdr:pic>
    <xdr:clientData/>
  </xdr:twoCellAnchor>
  <xdr:twoCellAnchor editAs="oneCell">
    <xdr:from>
      <xdr:col>14</xdr:col>
      <xdr:colOff>0</xdr:colOff>
      <xdr:row>149</xdr:row>
      <xdr:rowOff>0</xdr:rowOff>
    </xdr:from>
    <xdr:to>
      <xdr:col>14</xdr:col>
      <xdr:colOff>390525</xdr:colOff>
      <xdr:row>150</xdr:row>
      <xdr:rowOff>142875</xdr:rowOff>
    </xdr:to>
    <xdr:pic>
      <xdr:nvPicPr>
        <xdr:cNvPr id="1736" name="Picture 2307">
          <a:extLst>
            <a:ext uri="{FF2B5EF4-FFF2-40B4-BE49-F238E27FC236}">
              <a16:creationId xmlns:a16="http://schemas.microsoft.com/office/drawing/2014/main" id="{00000000-0008-0000-0400-0000C8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0814625"/>
          <a:ext cx="390525" cy="333375"/>
        </a:xfrm>
        <a:prstGeom prst="rect">
          <a:avLst/>
        </a:prstGeom>
        <a:noFill/>
        <a:ln w="9525">
          <a:miter lim="800000"/>
          <a:headEnd/>
          <a:tailEnd/>
        </a:ln>
      </xdr:spPr>
    </xdr:pic>
    <xdr:clientData/>
  </xdr:twoCellAnchor>
  <xdr:twoCellAnchor editAs="oneCell">
    <xdr:from>
      <xdr:col>14</xdr:col>
      <xdr:colOff>0</xdr:colOff>
      <xdr:row>150</xdr:row>
      <xdr:rowOff>0</xdr:rowOff>
    </xdr:from>
    <xdr:to>
      <xdr:col>14</xdr:col>
      <xdr:colOff>390525</xdr:colOff>
      <xdr:row>151</xdr:row>
      <xdr:rowOff>0</xdr:rowOff>
    </xdr:to>
    <xdr:pic>
      <xdr:nvPicPr>
        <xdr:cNvPr id="1738" name="Picture 2309">
          <a:extLst>
            <a:ext uri="{FF2B5EF4-FFF2-40B4-BE49-F238E27FC236}">
              <a16:creationId xmlns:a16="http://schemas.microsoft.com/office/drawing/2014/main" id="{00000000-0008-0000-0400-0000CA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1005125"/>
          <a:ext cx="390525" cy="371475"/>
        </a:xfrm>
        <a:prstGeom prst="rect">
          <a:avLst/>
        </a:prstGeom>
        <a:noFill/>
        <a:ln w="9525">
          <a:miter lim="800000"/>
          <a:headEnd/>
          <a:tailEnd/>
        </a:ln>
      </xdr:spPr>
    </xdr:pic>
    <xdr:clientData/>
  </xdr:twoCellAnchor>
  <xdr:twoCellAnchor editAs="oneCell">
    <xdr:from>
      <xdr:col>14</xdr:col>
      <xdr:colOff>0</xdr:colOff>
      <xdr:row>157</xdr:row>
      <xdr:rowOff>0</xdr:rowOff>
    </xdr:from>
    <xdr:to>
      <xdr:col>14</xdr:col>
      <xdr:colOff>390525</xdr:colOff>
      <xdr:row>158</xdr:row>
      <xdr:rowOff>142875</xdr:rowOff>
    </xdr:to>
    <xdr:pic>
      <xdr:nvPicPr>
        <xdr:cNvPr id="1740" name="Picture 2311">
          <a:extLst>
            <a:ext uri="{FF2B5EF4-FFF2-40B4-BE49-F238E27FC236}">
              <a16:creationId xmlns:a16="http://schemas.microsoft.com/office/drawing/2014/main" id="{00000000-0008-0000-0400-0000CC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2700575"/>
          <a:ext cx="390525" cy="333375"/>
        </a:xfrm>
        <a:prstGeom prst="rect">
          <a:avLst/>
        </a:prstGeom>
        <a:noFill/>
        <a:ln w="9525">
          <a:miter lim="800000"/>
          <a:headEnd/>
          <a:tailEnd/>
        </a:ln>
      </xdr:spPr>
    </xdr:pic>
    <xdr:clientData/>
  </xdr:twoCellAnchor>
  <xdr:twoCellAnchor editAs="oneCell">
    <xdr:from>
      <xdr:col>14</xdr:col>
      <xdr:colOff>0</xdr:colOff>
      <xdr:row>158</xdr:row>
      <xdr:rowOff>0</xdr:rowOff>
    </xdr:from>
    <xdr:to>
      <xdr:col>14</xdr:col>
      <xdr:colOff>390525</xdr:colOff>
      <xdr:row>159</xdr:row>
      <xdr:rowOff>0</xdr:rowOff>
    </xdr:to>
    <xdr:pic>
      <xdr:nvPicPr>
        <xdr:cNvPr id="1742" name="Picture 2313">
          <a:extLst>
            <a:ext uri="{FF2B5EF4-FFF2-40B4-BE49-F238E27FC236}">
              <a16:creationId xmlns:a16="http://schemas.microsoft.com/office/drawing/2014/main" id="{00000000-0008-0000-0400-0000CE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2891075"/>
          <a:ext cx="390525" cy="371475"/>
        </a:xfrm>
        <a:prstGeom prst="rect">
          <a:avLst/>
        </a:prstGeom>
        <a:noFill/>
        <a:ln w="9525">
          <a:miter lim="800000"/>
          <a:headEnd/>
          <a:tailEnd/>
        </a:ln>
      </xdr:spPr>
    </xdr:pic>
    <xdr:clientData/>
  </xdr:twoCellAnchor>
  <xdr:twoCellAnchor editAs="oneCell">
    <xdr:from>
      <xdr:col>14</xdr:col>
      <xdr:colOff>0</xdr:colOff>
      <xdr:row>165</xdr:row>
      <xdr:rowOff>0</xdr:rowOff>
    </xdr:from>
    <xdr:to>
      <xdr:col>14</xdr:col>
      <xdr:colOff>390525</xdr:colOff>
      <xdr:row>166</xdr:row>
      <xdr:rowOff>142875</xdr:rowOff>
    </xdr:to>
    <xdr:pic>
      <xdr:nvPicPr>
        <xdr:cNvPr id="1744" name="Picture 2315">
          <a:extLst>
            <a:ext uri="{FF2B5EF4-FFF2-40B4-BE49-F238E27FC236}">
              <a16:creationId xmlns:a16="http://schemas.microsoft.com/office/drawing/2014/main" id="{00000000-0008-0000-0400-0000D0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4586525"/>
          <a:ext cx="390525" cy="333375"/>
        </a:xfrm>
        <a:prstGeom prst="rect">
          <a:avLst/>
        </a:prstGeom>
        <a:noFill/>
        <a:ln w="9525">
          <a:miter lim="800000"/>
          <a:headEnd/>
          <a:tailEnd/>
        </a:ln>
      </xdr:spPr>
    </xdr:pic>
    <xdr:clientData/>
  </xdr:twoCellAnchor>
  <xdr:twoCellAnchor editAs="oneCell">
    <xdr:from>
      <xdr:col>14</xdr:col>
      <xdr:colOff>0</xdr:colOff>
      <xdr:row>166</xdr:row>
      <xdr:rowOff>0</xdr:rowOff>
    </xdr:from>
    <xdr:to>
      <xdr:col>14</xdr:col>
      <xdr:colOff>390525</xdr:colOff>
      <xdr:row>167</xdr:row>
      <xdr:rowOff>0</xdr:rowOff>
    </xdr:to>
    <xdr:pic>
      <xdr:nvPicPr>
        <xdr:cNvPr id="1746" name="Picture 2317">
          <a:extLst>
            <a:ext uri="{FF2B5EF4-FFF2-40B4-BE49-F238E27FC236}">
              <a16:creationId xmlns:a16="http://schemas.microsoft.com/office/drawing/2014/main" id="{00000000-0008-0000-0400-0000D2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4777025"/>
          <a:ext cx="390525" cy="371475"/>
        </a:xfrm>
        <a:prstGeom prst="rect">
          <a:avLst/>
        </a:prstGeom>
        <a:noFill/>
        <a:ln w="9525">
          <a:miter lim="800000"/>
          <a:headEnd/>
          <a:tailEnd/>
        </a:ln>
      </xdr:spPr>
    </xdr:pic>
    <xdr:clientData/>
  </xdr:twoCellAnchor>
  <xdr:twoCellAnchor editAs="oneCell">
    <xdr:from>
      <xdr:col>14</xdr:col>
      <xdr:colOff>0</xdr:colOff>
      <xdr:row>167</xdr:row>
      <xdr:rowOff>0</xdr:rowOff>
    </xdr:from>
    <xdr:to>
      <xdr:col>14</xdr:col>
      <xdr:colOff>390525</xdr:colOff>
      <xdr:row>168</xdr:row>
      <xdr:rowOff>0</xdr:rowOff>
    </xdr:to>
    <xdr:pic>
      <xdr:nvPicPr>
        <xdr:cNvPr id="1748" name="Picture 2319">
          <a:extLst>
            <a:ext uri="{FF2B5EF4-FFF2-40B4-BE49-F238E27FC236}">
              <a16:creationId xmlns:a16="http://schemas.microsoft.com/office/drawing/2014/main" id="{00000000-0008-0000-0400-0000D4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5148500"/>
          <a:ext cx="390525" cy="371475"/>
        </a:xfrm>
        <a:prstGeom prst="rect">
          <a:avLst/>
        </a:prstGeom>
        <a:noFill/>
        <a:ln w="9525">
          <a:miter lim="800000"/>
          <a:headEnd/>
          <a:tailEnd/>
        </a:ln>
      </xdr:spPr>
    </xdr:pic>
    <xdr:clientData/>
  </xdr:twoCellAnchor>
  <xdr:twoCellAnchor editAs="oneCell">
    <xdr:from>
      <xdr:col>11</xdr:col>
      <xdr:colOff>0</xdr:colOff>
      <xdr:row>174</xdr:row>
      <xdr:rowOff>0</xdr:rowOff>
    </xdr:from>
    <xdr:to>
      <xdr:col>11</xdr:col>
      <xdr:colOff>390525</xdr:colOff>
      <xdr:row>175</xdr:row>
      <xdr:rowOff>142875</xdr:rowOff>
    </xdr:to>
    <xdr:pic>
      <xdr:nvPicPr>
        <xdr:cNvPr id="1750" name="Picture 2321">
          <a:extLst>
            <a:ext uri="{FF2B5EF4-FFF2-40B4-BE49-F238E27FC236}">
              <a16:creationId xmlns:a16="http://schemas.microsoft.com/office/drawing/2014/main" id="{00000000-0008-0000-0400-0000D6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7543800" y="46843950"/>
          <a:ext cx="390525" cy="333375"/>
        </a:xfrm>
        <a:prstGeom prst="rect">
          <a:avLst/>
        </a:prstGeom>
        <a:noFill/>
        <a:ln w="9525">
          <a:miter lim="800000"/>
          <a:headEnd/>
          <a:tailEnd/>
        </a:ln>
      </xdr:spPr>
    </xdr:pic>
    <xdr:clientData/>
  </xdr:twoCellAnchor>
  <xdr:twoCellAnchor editAs="oneCell">
    <xdr:from>
      <xdr:col>14</xdr:col>
      <xdr:colOff>0</xdr:colOff>
      <xdr:row>181</xdr:row>
      <xdr:rowOff>0</xdr:rowOff>
    </xdr:from>
    <xdr:to>
      <xdr:col>14</xdr:col>
      <xdr:colOff>390525</xdr:colOff>
      <xdr:row>182</xdr:row>
      <xdr:rowOff>142875</xdr:rowOff>
    </xdr:to>
    <xdr:pic>
      <xdr:nvPicPr>
        <xdr:cNvPr id="1752" name="Picture 2323">
          <a:extLst>
            <a:ext uri="{FF2B5EF4-FFF2-40B4-BE49-F238E27FC236}">
              <a16:creationId xmlns:a16="http://schemas.microsoft.com/office/drawing/2014/main" id="{00000000-0008-0000-0400-0000D8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358425"/>
          <a:ext cx="390525" cy="333375"/>
        </a:xfrm>
        <a:prstGeom prst="rect">
          <a:avLst/>
        </a:prstGeom>
        <a:noFill/>
        <a:ln w="9525">
          <a:miter lim="800000"/>
          <a:headEnd/>
          <a:tailEnd/>
        </a:ln>
      </xdr:spPr>
    </xdr:pic>
    <xdr:clientData/>
  </xdr:twoCellAnchor>
  <xdr:twoCellAnchor editAs="oneCell">
    <xdr:from>
      <xdr:col>14</xdr:col>
      <xdr:colOff>0</xdr:colOff>
      <xdr:row>182</xdr:row>
      <xdr:rowOff>0</xdr:rowOff>
    </xdr:from>
    <xdr:to>
      <xdr:col>14</xdr:col>
      <xdr:colOff>390525</xdr:colOff>
      <xdr:row>183</xdr:row>
      <xdr:rowOff>0</xdr:rowOff>
    </xdr:to>
    <xdr:pic>
      <xdr:nvPicPr>
        <xdr:cNvPr id="1754" name="Picture 2325">
          <a:extLst>
            <a:ext uri="{FF2B5EF4-FFF2-40B4-BE49-F238E27FC236}">
              <a16:creationId xmlns:a16="http://schemas.microsoft.com/office/drawing/2014/main" id="{00000000-0008-0000-0400-0000DA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548925"/>
          <a:ext cx="390525" cy="371475"/>
        </a:xfrm>
        <a:prstGeom prst="rect">
          <a:avLst/>
        </a:prstGeom>
        <a:noFill/>
        <a:ln w="9525">
          <a:miter lim="800000"/>
          <a:headEnd/>
          <a:tailEnd/>
        </a:ln>
      </xdr:spPr>
    </xdr:pic>
    <xdr:clientData/>
  </xdr:twoCellAnchor>
  <xdr:twoCellAnchor editAs="oneCell">
    <xdr:from>
      <xdr:col>14</xdr:col>
      <xdr:colOff>0</xdr:colOff>
      <xdr:row>183</xdr:row>
      <xdr:rowOff>0</xdr:rowOff>
    </xdr:from>
    <xdr:to>
      <xdr:col>14</xdr:col>
      <xdr:colOff>390525</xdr:colOff>
      <xdr:row>184</xdr:row>
      <xdr:rowOff>0</xdr:rowOff>
    </xdr:to>
    <xdr:pic>
      <xdr:nvPicPr>
        <xdr:cNvPr id="1756" name="Picture 2327">
          <a:extLst>
            <a:ext uri="{FF2B5EF4-FFF2-40B4-BE49-F238E27FC236}">
              <a16:creationId xmlns:a16="http://schemas.microsoft.com/office/drawing/2014/main" id="{00000000-0008-0000-0400-0000DC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8920400"/>
          <a:ext cx="390525" cy="371475"/>
        </a:xfrm>
        <a:prstGeom prst="rect">
          <a:avLst/>
        </a:prstGeom>
        <a:noFill/>
        <a:ln w="9525">
          <a:miter lim="800000"/>
          <a:headEnd/>
          <a:tailEnd/>
        </a:ln>
      </xdr:spPr>
    </xdr:pic>
    <xdr:clientData/>
  </xdr:twoCellAnchor>
  <xdr:twoCellAnchor editAs="oneCell">
    <xdr:from>
      <xdr:col>14</xdr:col>
      <xdr:colOff>0</xdr:colOff>
      <xdr:row>184</xdr:row>
      <xdr:rowOff>0</xdr:rowOff>
    </xdr:from>
    <xdr:to>
      <xdr:col>14</xdr:col>
      <xdr:colOff>390525</xdr:colOff>
      <xdr:row>185</xdr:row>
      <xdr:rowOff>0</xdr:rowOff>
    </xdr:to>
    <xdr:pic>
      <xdr:nvPicPr>
        <xdr:cNvPr id="1758" name="Picture 2329">
          <a:extLst>
            <a:ext uri="{FF2B5EF4-FFF2-40B4-BE49-F238E27FC236}">
              <a16:creationId xmlns:a16="http://schemas.microsoft.com/office/drawing/2014/main" id="{00000000-0008-0000-0400-0000DE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49291875"/>
          <a:ext cx="390525" cy="371475"/>
        </a:xfrm>
        <a:prstGeom prst="rect">
          <a:avLst/>
        </a:prstGeom>
        <a:noFill/>
        <a:ln w="9525">
          <a:miter lim="800000"/>
          <a:headEnd/>
          <a:tailEnd/>
        </a:ln>
      </xdr:spPr>
    </xdr:pic>
    <xdr:clientData/>
  </xdr:twoCellAnchor>
  <xdr:twoCellAnchor editAs="oneCell">
    <xdr:from>
      <xdr:col>14</xdr:col>
      <xdr:colOff>0</xdr:colOff>
      <xdr:row>191</xdr:row>
      <xdr:rowOff>0</xdr:rowOff>
    </xdr:from>
    <xdr:to>
      <xdr:col>14</xdr:col>
      <xdr:colOff>390525</xdr:colOff>
      <xdr:row>192</xdr:row>
      <xdr:rowOff>142875</xdr:rowOff>
    </xdr:to>
    <xdr:pic>
      <xdr:nvPicPr>
        <xdr:cNvPr id="1760" name="Picture 2331">
          <a:extLst>
            <a:ext uri="{FF2B5EF4-FFF2-40B4-BE49-F238E27FC236}">
              <a16:creationId xmlns:a16="http://schemas.microsoft.com/office/drawing/2014/main" id="{00000000-0008-0000-0400-0000E0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0987325"/>
          <a:ext cx="390525" cy="333375"/>
        </a:xfrm>
        <a:prstGeom prst="rect">
          <a:avLst/>
        </a:prstGeom>
        <a:noFill/>
        <a:ln w="9525">
          <a:miter lim="800000"/>
          <a:headEnd/>
          <a:tailEnd/>
        </a:ln>
      </xdr:spPr>
    </xdr:pic>
    <xdr:clientData/>
  </xdr:twoCellAnchor>
  <xdr:twoCellAnchor editAs="oneCell">
    <xdr:from>
      <xdr:col>14</xdr:col>
      <xdr:colOff>0</xdr:colOff>
      <xdr:row>192</xdr:row>
      <xdr:rowOff>0</xdr:rowOff>
    </xdr:from>
    <xdr:to>
      <xdr:col>14</xdr:col>
      <xdr:colOff>390525</xdr:colOff>
      <xdr:row>193</xdr:row>
      <xdr:rowOff>0</xdr:rowOff>
    </xdr:to>
    <xdr:pic>
      <xdr:nvPicPr>
        <xdr:cNvPr id="1762" name="Picture 2333">
          <a:extLst>
            <a:ext uri="{FF2B5EF4-FFF2-40B4-BE49-F238E27FC236}">
              <a16:creationId xmlns:a16="http://schemas.microsoft.com/office/drawing/2014/main" id="{00000000-0008-0000-0400-0000E2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1177825"/>
          <a:ext cx="390525" cy="371475"/>
        </a:xfrm>
        <a:prstGeom prst="rect">
          <a:avLst/>
        </a:prstGeom>
        <a:noFill/>
        <a:ln w="9525">
          <a:miter lim="800000"/>
          <a:headEnd/>
          <a:tailEnd/>
        </a:ln>
      </xdr:spPr>
    </xdr:pic>
    <xdr:clientData/>
  </xdr:twoCellAnchor>
  <xdr:twoCellAnchor editAs="oneCell">
    <xdr:from>
      <xdr:col>14</xdr:col>
      <xdr:colOff>0</xdr:colOff>
      <xdr:row>193</xdr:row>
      <xdr:rowOff>0</xdr:rowOff>
    </xdr:from>
    <xdr:to>
      <xdr:col>14</xdr:col>
      <xdr:colOff>390525</xdr:colOff>
      <xdr:row>194</xdr:row>
      <xdr:rowOff>0</xdr:rowOff>
    </xdr:to>
    <xdr:pic>
      <xdr:nvPicPr>
        <xdr:cNvPr id="1764" name="Picture 2335">
          <a:extLst>
            <a:ext uri="{FF2B5EF4-FFF2-40B4-BE49-F238E27FC236}">
              <a16:creationId xmlns:a16="http://schemas.microsoft.com/office/drawing/2014/main" id="{00000000-0008-0000-0400-0000E4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1549300"/>
          <a:ext cx="390525" cy="371475"/>
        </a:xfrm>
        <a:prstGeom prst="rect">
          <a:avLst/>
        </a:prstGeom>
        <a:noFill/>
        <a:ln w="9525">
          <a:miter lim="800000"/>
          <a:headEnd/>
          <a:tailEnd/>
        </a:ln>
      </xdr:spPr>
    </xdr:pic>
    <xdr:clientData/>
  </xdr:twoCellAnchor>
  <xdr:twoCellAnchor editAs="oneCell">
    <xdr:from>
      <xdr:col>14</xdr:col>
      <xdr:colOff>0</xdr:colOff>
      <xdr:row>194</xdr:row>
      <xdr:rowOff>0</xdr:rowOff>
    </xdr:from>
    <xdr:to>
      <xdr:col>14</xdr:col>
      <xdr:colOff>390525</xdr:colOff>
      <xdr:row>195</xdr:row>
      <xdr:rowOff>0</xdr:rowOff>
    </xdr:to>
    <xdr:pic>
      <xdr:nvPicPr>
        <xdr:cNvPr id="1766" name="Picture 2337">
          <a:extLst>
            <a:ext uri="{FF2B5EF4-FFF2-40B4-BE49-F238E27FC236}">
              <a16:creationId xmlns:a16="http://schemas.microsoft.com/office/drawing/2014/main" id="{00000000-0008-0000-0400-0000E6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1920775"/>
          <a:ext cx="390525" cy="371475"/>
        </a:xfrm>
        <a:prstGeom prst="rect">
          <a:avLst/>
        </a:prstGeom>
        <a:noFill/>
        <a:ln w="9525">
          <a:miter lim="800000"/>
          <a:headEnd/>
          <a:tailEnd/>
        </a:ln>
      </xdr:spPr>
    </xdr:pic>
    <xdr:clientData/>
  </xdr:twoCellAnchor>
  <xdr:twoCellAnchor editAs="oneCell">
    <xdr:from>
      <xdr:col>14</xdr:col>
      <xdr:colOff>0</xdr:colOff>
      <xdr:row>195</xdr:row>
      <xdr:rowOff>0</xdr:rowOff>
    </xdr:from>
    <xdr:to>
      <xdr:col>14</xdr:col>
      <xdr:colOff>390525</xdr:colOff>
      <xdr:row>196</xdr:row>
      <xdr:rowOff>0</xdr:rowOff>
    </xdr:to>
    <xdr:pic>
      <xdr:nvPicPr>
        <xdr:cNvPr id="1768" name="Picture 2339">
          <a:extLst>
            <a:ext uri="{FF2B5EF4-FFF2-40B4-BE49-F238E27FC236}">
              <a16:creationId xmlns:a16="http://schemas.microsoft.com/office/drawing/2014/main" id="{00000000-0008-0000-0400-0000E8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2292250"/>
          <a:ext cx="390525" cy="371475"/>
        </a:xfrm>
        <a:prstGeom prst="rect">
          <a:avLst/>
        </a:prstGeom>
        <a:noFill/>
        <a:ln w="9525">
          <a:miter lim="800000"/>
          <a:headEnd/>
          <a:tailEnd/>
        </a:ln>
      </xdr:spPr>
    </xdr:pic>
    <xdr:clientData/>
  </xdr:twoCellAnchor>
  <xdr:twoCellAnchor editAs="oneCell">
    <xdr:from>
      <xdr:col>14</xdr:col>
      <xdr:colOff>0</xdr:colOff>
      <xdr:row>196</xdr:row>
      <xdr:rowOff>0</xdr:rowOff>
    </xdr:from>
    <xdr:to>
      <xdr:col>14</xdr:col>
      <xdr:colOff>390525</xdr:colOff>
      <xdr:row>197</xdr:row>
      <xdr:rowOff>0</xdr:rowOff>
    </xdr:to>
    <xdr:pic>
      <xdr:nvPicPr>
        <xdr:cNvPr id="1770" name="Picture 2341">
          <a:extLst>
            <a:ext uri="{FF2B5EF4-FFF2-40B4-BE49-F238E27FC236}">
              <a16:creationId xmlns:a16="http://schemas.microsoft.com/office/drawing/2014/main" id="{00000000-0008-0000-0400-0000EA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2663725"/>
          <a:ext cx="390525" cy="371475"/>
        </a:xfrm>
        <a:prstGeom prst="rect">
          <a:avLst/>
        </a:prstGeom>
        <a:noFill/>
        <a:ln w="9525">
          <a:miter lim="800000"/>
          <a:headEnd/>
          <a:tailEnd/>
        </a:ln>
      </xdr:spPr>
    </xdr:pic>
    <xdr:clientData/>
  </xdr:twoCellAnchor>
  <xdr:twoCellAnchor editAs="oneCell">
    <xdr:from>
      <xdr:col>14</xdr:col>
      <xdr:colOff>0</xdr:colOff>
      <xdr:row>197</xdr:row>
      <xdr:rowOff>0</xdr:rowOff>
    </xdr:from>
    <xdr:to>
      <xdr:col>14</xdr:col>
      <xdr:colOff>390525</xdr:colOff>
      <xdr:row>198</xdr:row>
      <xdr:rowOff>0</xdr:rowOff>
    </xdr:to>
    <xdr:pic>
      <xdr:nvPicPr>
        <xdr:cNvPr id="1772" name="Picture 2343">
          <a:extLst>
            <a:ext uri="{FF2B5EF4-FFF2-40B4-BE49-F238E27FC236}">
              <a16:creationId xmlns:a16="http://schemas.microsoft.com/office/drawing/2014/main" id="{00000000-0008-0000-0400-0000EC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3035200"/>
          <a:ext cx="390525" cy="371475"/>
        </a:xfrm>
        <a:prstGeom prst="rect">
          <a:avLst/>
        </a:prstGeom>
        <a:noFill/>
        <a:ln w="9525">
          <a:miter lim="800000"/>
          <a:headEnd/>
          <a:tailEnd/>
        </a:ln>
      </xdr:spPr>
    </xdr:pic>
    <xdr:clientData/>
  </xdr:twoCellAnchor>
  <xdr:twoCellAnchor editAs="oneCell">
    <xdr:from>
      <xdr:col>14</xdr:col>
      <xdr:colOff>0</xdr:colOff>
      <xdr:row>204</xdr:row>
      <xdr:rowOff>0</xdr:rowOff>
    </xdr:from>
    <xdr:to>
      <xdr:col>14</xdr:col>
      <xdr:colOff>390525</xdr:colOff>
      <xdr:row>205</xdr:row>
      <xdr:rowOff>142875</xdr:rowOff>
    </xdr:to>
    <xdr:pic>
      <xdr:nvPicPr>
        <xdr:cNvPr id="1774" name="Picture 2345">
          <a:extLst>
            <a:ext uri="{FF2B5EF4-FFF2-40B4-BE49-F238E27FC236}">
              <a16:creationId xmlns:a16="http://schemas.microsoft.com/office/drawing/2014/main" id="{00000000-0008-0000-0400-0000EE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4730650"/>
          <a:ext cx="390525" cy="333375"/>
        </a:xfrm>
        <a:prstGeom prst="rect">
          <a:avLst/>
        </a:prstGeom>
        <a:noFill/>
        <a:ln w="9525">
          <a:miter lim="800000"/>
          <a:headEnd/>
          <a:tailEnd/>
        </a:ln>
      </xdr:spPr>
    </xdr:pic>
    <xdr:clientData/>
  </xdr:twoCellAnchor>
  <xdr:twoCellAnchor editAs="oneCell">
    <xdr:from>
      <xdr:col>14</xdr:col>
      <xdr:colOff>0</xdr:colOff>
      <xdr:row>205</xdr:row>
      <xdr:rowOff>0</xdr:rowOff>
    </xdr:from>
    <xdr:to>
      <xdr:col>14</xdr:col>
      <xdr:colOff>390525</xdr:colOff>
      <xdr:row>206</xdr:row>
      <xdr:rowOff>0</xdr:rowOff>
    </xdr:to>
    <xdr:pic>
      <xdr:nvPicPr>
        <xdr:cNvPr id="1776" name="Picture 2347">
          <a:extLst>
            <a:ext uri="{FF2B5EF4-FFF2-40B4-BE49-F238E27FC236}">
              <a16:creationId xmlns:a16="http://schemas.microsoft.com/office/drawing/2014/main" id="{00000000-0008-0000-0400-0000F0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4921150"/>
          <a:ext cx="390525" cy="371475"/>
        </a:xfrm>
        <a:prstGeom prst="rect">
          <a:avLst/>
        </a:prstGeom>
        <a:noFill/>
        <a:ln w="9525">
          <a:miter lim="800000"/>
          <a:headEnd/>
          <a:tailEnd/>
        </a:ln>
      </xdr:spPr>
    </xdr:pic>
    <xdr:clientData/>
  </xdr:twoCellAnchor>
  <xdr:twoCellAnchor editAs="oneCell">
    <xdr:from>
      <xdr:col>14</xdr:col>
      <xdr:colOff>0</xdr:colOff>
      <xdr:row>206</xdr:row>
      <xdr:rowOff>0</xdr:rowOff>
    </xdr:from>
    <xdr:to>
      <xdr:col>14</xdr:col>
      <xdr:colOff>390525</xdr:colOff>
      <xdr:row>207</xdr:row>
      <xdr:rowOff>0</xdr:rowOff>
    </xdr:to>
    <xdr:pic>
      <xdr:nvPicPr>
        <xdr:cNvPr id="1778" name="Picture 2349">
          <a:extLst>
            <a:ext uri="{FF2B5EF4-FFF2-40B4-BE49-F238E27FC236}">
              <a16:creationId xmlns:a16="http://schemas.microsoft.com/office/drawing/2014/main" id="{00000000-0008-0000-0400-0000F2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5292625"/>
          <a:ext cx="390525" cy="371475"/>
        </a:xfrm>
        <a:prstGeom prst="rect">
          <a:avLst/>
        </a:prstGeom>
        <a:noFill/>
        <a:ln w="9525">
          <a:miter lim="800000"/>
          <a:headEnd/>
          <a:tailEnd/>
        </a:ln>
      </xdr:spPr>
    </xdr:pic>
    <xdr:clientData/>
  </xdr:twoCellAnchor>
  <xdr:twoCellAnchor editAs="oneCell">
    <xdr:from>
      <xdr:col>14</xdr:col>
      <xdr:colOff>0</xdr:colOff>
      <xdr:row>207</xdr:row>
      <xdr:rowOff>0</xdr:rowOff>
    </xdr:from>
    <xdr:to>
      <xdr:col>14</xdr:col>
      <xdr:colOff>390525</xdr:colOff>
      <xdr:row>208</xdr:row>
      <xdr:rowOff>0</xdr:rowOff>
    </xdr:to>
    <xdr:pic>
      <xdr:nvPicPr>
        <xdr:cNvPr id="1780" name="Picture 2351">
          <a:extLst>
            <a:ext uri="{FF2B5EF4-FFF2-40B4-BE49-F238E27FC236}">
              <a16:creationId xmlns:a16="http://schemas.microsoft.com/office/drawing/2014/main" id="{00000000-0008-0000-0400-0000F4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5664100"/>
          <a:ext cx="390525" cy="371475"/>
        </a:xfrm>
        <a:prstGeom prst="rect">
          <a:avLst/>
        </a:prstGeom>
        <a:noFill/>
        <a:ln w="9525">
          <a:miter lim="800000"/>
          <a:headEnd/>
          <a:tailEnd/>
        </a:ln>
      </xdr:spPr>
    </xdr:pic>
    <xdr:clientData/>
  </xdr:twoCellAnchor>
  <xdr:twoCellAnchor editAs="oneCell">
    <xdr:from>
      <xdr:col>14</xdr:col>
      <xdr:colOff>0</xdr:colOff>
      <xdr:row>208</xdr:row>
      <xdr:rowOff>0</xdr:rowOff>
    </xdr:from>
    <xdr:to>
      <xdr:col>14</xdr:col>
      <xdr:colOff>390525</xdr:colOff>
      <xdr:row>209</xdr:row>
      <xdr:rowOff>0</xdr:rowOff>
    </xdr:to>
    <xdr:pic>
      <xdr:nvPicPr>
        <xdr:cNvPr id="1782" name="Picture 2353">
          <a:extLst>
            <a:ext uri="{FF2B5EF4-FFF2-40B4-BE49-F238E27FC236}">
              <a16:creationId xmlns:a16="http://schemas.microsoft.com/office/drawing/2014/main" id="{00000000-0008-0000-0400-0000F6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035575"/>
          <a:ext cx="390525" cy="371475"/>
        </a:xfrm>
        <a:prstGeom prst="rect">
          <a:avLst/>
        </a:prstGeom>
        <a:noFill/>
        <a:ln w="9525">
          <a:miter lim="800000"/>
          <a:headEnd/>
          <a:tailEnd/>
        </a:ln>
      </xdr:spPr>
    </xdr:pic>
    <xdr:clientData/>
  </xdr:twoCellAnchor>
  <xdr:twoCellAnchor editAs="oneCell">
    <xdr:from>
      <xdr:col>14</xdr:col>
      <xdr:colOff>0</xdr:colOff>
      <xdr:row>209</xdr:row>
      <xdr:rowOff>0</xdr:rowOff>
    </xdr:from>
    <xdr:to>
      <xdr:col>14</xdr:col>
      <xdr:colOff>390525</xdr:colOff>
      <xdr:row>210</xdr:row>
      <xdr:rowOff>0</xdr:rowOff>
    </xdr:to>
    <xdr:pic>
      <xdr:nvPicPr>
        <xdr:cNvPr id="1784" name="Picture 2355">
          <a:extLst>
            <a:ext uri="{FF2B5EF4-FFF2-40B4-BE49-F238E27FC236}">
              <a16:creationId xmlns:a16="http://schemas.microsoft.com/office/drawing/2014/main" id="{00000000-0008-0000-0400-0000F8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407050"/>
          <a:ext cx="390525" cy="371475"/>
        </a:xfrm>
        <a:prstGeom prst="rect">
          <a:avLst/>
        </a:prstGeom>
        <a:noFill/>
        <a:ln w="9525">
          <a:miter lim="800000"/>
          <a:headEnd/>
          <a:tailEnd/>
        </a:ln>
      </xdr:spPr>
    </xdr:pic>
    <xdr:clientData/>
  </xdr:twoCellAnchor>
  <xdr:twoCellAnchor editAs="oneCell">
    <xdr:from>
      <xdr:col>14</xdr:col>
      <xdr:colOff>0</xdr:colOff>
      <xdr:row>210</xdr:row>
      <xdr:rowOff>0</xdr:rowOff>
    </xdr:from>
    <xdr:to>
      <xdr:col>14</xdr:col>
      <xdr:colOff>390525</xdr:colOff>
      <xdr:row>211</xdr:row>
      <xdr:rowOff>0</xdr:rowOff>
    </xdr:to>
    <xdr:pic>
      <xdr:nvPicPr>
        <xdr:cNvPr id="1786" name="Picture 2357">
          <a:extLst>
            <a:ext uri="{FF2B5EF4-FFF2-40B4-BE49-F238E27FC236}">
              <a16:creationId xmlns:a16="http://schemas.microsoft.com/office/drawing/2014/main" id="{00000000-0008-0000-0400-0000FA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6778525"/>
          <a:ext cx="390525" cy="371475"/>
        </a:xfrm>
        <a:prstGeom prst="rect">
          <a:avLst/>
        </a:prstGeom>
        <a:noFill/>
        <a:ln w="9525">
          <a:miter lim="800000"/>
          <a:headEnd/>
          <a:tailEnd/>
        </a:ln>
      </xdr:spPr>
    </xdr:pic>
    <xdr:clientData/>
  </xdr:twoCellAnchor>
  <xdr:twoCellAnchor editAs="oneCell">
    <xdr:from>
      <xdr:col>14</xdr:col>
      <xdr:colOff>0</xdr:colOff>
      <xdr:row>211</xdr:row>
      <xdr:rowOff>0</xdr:rowOff>
    </xdr:from>
    <xdr:to>
      <xdr:col>14</xdr:col>
      <xdr:colOff>390525</xdr:colOff>
      <xdr:row>212</xdr:row>
      <xdr:rowOff>0</xdr:rowOff>
    </xdr:to>
    <xdr:pic>
      <xdr:nvPicPr>
        <xdr:cNvPr id="1788" name="Picture 2359">
          <a:extLst>
            <a:ext uri="{FF2B5EF4-FFF2-40B4-BE49-F238E27FC236}">
              <a16:creationId xmlns:a16="http://schemas.microsoft.com/office/drawing/2014/main" id="{00000000-0008-0000-0400-0000FC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7150000"/>
          <a:ext cx="390525" cy="371475"/>
        </a:xfrm>
        <a:prstGeom prst="rect">
          <a:avLst/>
        </a:prstGeom>
        <a:noFill/>
        <a:ln w="9525">
          <a:miter lim="800000"/>
          <a:headEnd/>
          <a:tailEnd/>
        </a:ln>
      </xdr:spPr>
    </xdr:pic>
    <xdr:clientData/>
  </xdr:twoCellAnchor>
  <xdr:twoCellAnchor editAs="oneCell">
    <xdr:from>
      <xdr:col>14</xdr:col>
      <xdr:colOff>0</xdr:colOff>
      <xdr:row>212</xdr:row>
      <xdr:rowOff>0</xdr:rowOff>
    </xdr:from>
    <xdr:to>
      <xdr:col>14</xdr:col>
      <xdr:colOff>390525</xdr:colOff>
      <xdr:row>213</xdr:row>
      <xdr:rowOff>0</xdr:rowOff>
    </xdr:to>
    <xdr:pic>
      <xdr:nvPicPr>
        <xdr:cNvPr id="1790" name="Picture 2361">
          <a:extLst>
            <a:ext uri="{FF2B5EF4-FFF2-40B4-BE49-F238E27FC236}">
              <a16:creationId xmlns:a16="http://schemas.microsoft.com/office/drawing/2014/main" id="{00000000-0008-0000-0400-0000FE06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7521475"/>
          <a:ext cx="390525" cy="371475"/>
        </a:xfrm>
        <a:prstGeom prst="rect">
          <a:avLst/>
        </a:prstGeom>
        <a:noFill/>
        <a:ln w="9525">
          <a:miter lim="800000"/>
          <a:headEnd/>
          <a:tailEnd/>
        </a:ln>
      </xdr:spPr>
    </xdr:pic>
    <xdr:clientData/>
  </xdr:twoCellAnchor>
  <xdr:twoCellAnchor editAs="oneCell">
    <xdr:from>
      <xdr:col>14</xdr:col>
      <xdr:colOff>0</xdr:colOff>
      <xdr:row>213</xdr:row>
      <xdr:rowOff>0</xdr:rowOff>
    </xdr:from>
    <xdr:to>
      <xdr:col>14</xdr:col>
      <xdr:colOff>390525</xdr:colOff>
      <xdr:row>214</xdr:row>
      <xdr:rowOff>0</xdr:rowOff>
    </xdr:to>
    <xdr:pic>
      <xdr:nvPicPr>
        <xdr:cNvPr id="1792" name="Picture 2363">
          <a:extLst>
            <a:ext uri="{FF2B5EF4-FFF2-40B4-BE49-F238E27FC236}">
              <a16:creationId xmlns:a16="http://schemas.microsoft.com/office/drawing/2014/main" id="{00000000-0008-0000-0400-000000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7892950"/>
          <a:ext cx="390525" cy="371475"/>
        </a:xfrm>
        <a:prstGeom prst="rect">
          <a:avLst/>
        </a:prstGeom>
        <a:noFill/>
        <a:ln w="9525">
          <a:miter lim="800000"/>
          <a:headEnd/>
          <a:tailEnd/>
        </a:ln>
      </xdr:spPr>
    </xdr:pic>
    <xdr:clientData/>
  </xdr:twoCellAnchor>
  <xdr:twoCellAnchor editAs="oneCell">
    <xdr:from>
      <xdr:col>14</xdr:col>
      <xdr:colOff>0</xdr:colOff>
      <xdr:row>214</xdr:row>
      <xdr:rowOff>0</xdr:rowOff>
    </xdr:from>
    <xdr:to>
      <xdr:col>14</xdr:col>
      <xdr:colOff>390525</xdr:colOff>
      <xdr:row>215</xdr:row>
      <xdr:rowOff>0</xdr:rowOff>
    </xdr:to>
    <xdr:pic>
      <xdr:nvPicPr>
        <xdr:cNvPr id="1794" name="Picture 2365">
          <a:extLst>
            <a:ext uri="{FF2B5EF4-FFF2-40B4-BE49-F238E27FC236}">
              <a16:creationId xmlns:a16="http://schemas.microsoft.com/office/drawing/2014/main" id="{00000000-0008-0000-0400-000002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8264425"/>
          <a:ext cx="390525" cy="371475"/>
        </a:xfrm>
        <a:prstGeom prst="rect">
          <a:avLst/>
        </a:prstGeom>
        <a:noFill/>
        <a:ln w="9525">
          <a:miter lim="800000"/>
          <a:headEnd/>
          <a:tailEnd/>
        </a:ln>
      </xdr:spPr>
    </xdr:pic>
    <xdr:clientData/>
  </xdr:twoCellAnchor>
  <xdr:twoCellAnchor editAs="oneCell">
    <xdr:from>
      <xdr:col>14</xdr:col>
      <xdr:colOff>0</xdr:colOff>
      <xdr:row>215</xdr:row>
      <xdr:rowOff>0</xdr:rowOff>
    </xdr:from>
    <xdr:to>
      <xdr:col>14</xdr:col>
      <xdr:colOff>390525</xdr:colOff>
      <xdr:row>216</xdr:row>
      <xdr:rowOff>0</xdr:rowOff>
    </xdr:to>
    <xdr:pic>
      <xdr:nvPicPr>
        <xdr:cNvPr id="1796" name="Picture 2367">
          <a:extLst>
            <a:ext uri="{FF2B5EF4-FFF2-40B4-BE49-F238E27FC236}">
              <a16:creationId xmlns:a16="http://schemas.microsoft.com/office/drawing/2014/main" id="{00000000-0008-0000-0400-000004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8635900"/>
          <a:ext cx="390525" cy="371475"/>
        </a:xfrm>
        <a:prstGeom prst="rect">
          <a:avLst/>
        </a:prstGeom>
        <a:noFill/>
        <a:ln w="9525">
          <a:miter lim="800000"/>
          <a:headEnd/>
          <a:tailEnd/>
        </a:ln>
      </xdr:spPr>
    </xdr:pic>
    <xdr:clientData/>
  </xdr:twoCellAnchor>
  <xdr:twoCellAnchor editAs="oneCell">
    <xdr:from>
      <xdr:col>14</xdr:col>
      <xdr:colOff>0</xdr:colOff>
      <xdr:row>216</xdr:row>
      <xdr:rowOff>0</xdr:rowOff>
    </xdr:from>
    <xdr:to>
      <xdr:col>14</xdr:col>
      <xdr:colOff>390525</xdr:colOff>
      <xdr:row>217</xdr:row>
      <xdr:rowOff>0</xdr:rowOff>
    </xdr:to>
    <xdr:pic>
      <xdr:nvPicPr>
        <xdr:cNvPr id="1798" name="Picture 2369">
          <a:extLst>
            <a:ext uri="{FF2B5EF4-FFF2-40B4-BE49-F238E27FC236}">
              <a16:creationId xmlns:a16="http://schemas.microsoft.com/office/drawing/2014/main" id="{00000000-0008-0000-0400-000006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9007375"/>
          <a:ext cx="390525" cy="371475"/>
        </a:xfrm>
        <a:prstGeom prst="rect">
          <a:avLst/>
        </a:prstGeom>
        <a:noFill/>
        <a:ln w="9525">
          <a:miter lim="800000"/>
          <a:headEnd/>
          <a:tailEnd/>
        </a:ln>
      </xdr:spPr>
    </xdr:pic>
    <xdr:clientData/>
  </xdr:twoCellAnchor>
  <xdr:twoCellAnchor editAs="oneCell">
    <xdr:from>
      <xdr:col>14</xdr:col>
      <xdr:colOff>0</xdr:colOff>
      <xdr:row>217</xdr:row>
      <xdr:rowOff>0</xdr:rowOff>
    </xdr:from>
    <xdr:to>
      <xdr:col>14</xdr:col>
      <xdr:colOff>390525</xdr:colOff>
      <xdr:row>218</xdr:row>
      <xdr:rowOff>0</xdr:rowOff>
    </xdr:to>
    <xdr:pic>
      <xdr:nvPicPr>
        <xdr:cNvPr id="1800" name="Picture 2371">
          <a:extLst>
            <a:ext uri="{FF2B5EF4-FFF2-40B4-BE49-F238E27FC236}">
              <a16:creationId xmlns:a16="http://schemas.microsoft.com/office/drawing/2014/main" id="{00000000-0008-0000-0400-000008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9378850"/>
          <a:ext cx="390525" cy="371475"/>
        </a:xfrm>
        <a:prstGeom prst="rect">
          <a:avLst/>
        </a:prstGeom>
        <a:noFill/>
        <a:ln w="9525">
          <a:miter lim="800000"/>
          <a:headEnd/>
          <a:tailEnd/>
        </a:ln>
      </xdr:spPr>
    </xdr:pic>
    <xdr:clientData/>
  </xdr:twoCellAnchor>
  <xdr:twoCellAnchor editAs="oneCell">
    <xdr:from>
      <xdr:col>14</xdr:col>
      <xdr:colOff>0</xdr:colOff>
      <xdr:row>218</xdr:row>
      <xdr:rowOff>0</xdr:rowOff>
    </xdr:from>
    <xdr:to>
      <xdr:col>14</xdr:col>
      <xdr:colOff>390525</xdr:colOff>
      <xdr:row>219</xdr:row>
      <xdr:rowOff>0</xdr:rowOff>
    </xdr:to>
    <xdr:pic>
      <xdr:nvPicPr>
        <xdr:cNvPr id="1802" name="Picture 2373">
          <a:extLst>
            <a:ext uri="{FF2B5EF4-FFF2-40B4-BE49-F238E27FC236}">
              <a16:creationId xmlns:a16="http://schemas.microsoft.com/office/drawing/2014/main" id="{00000000-0008-0000-0400-00000A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59750325"/>
          <a:ext cx="390525" cy="371475"/>
        </a:xfrm>
        <a:prstGeom prst="rect">
          <a:avLst/>
        </a:prstGeom>
        <a:noFill/>
        <a:ln w="9525">
          <a:miter lim="800000"/>
          <a:headEnd/>
          <a:tailEnd/>
        </a:ln>
      </xdr:spPr>
    </xdr:pic>
    <xdr:clientData/>
  </xdr:twoCellAnchor>
  <xdr:twoCellAnchor editAs="oneCell">
    <xdr:from>
      <xdr:col>14</xdr:col>
      <xdr:colOff>0</xdr:colOff>
      <xdr:row>219</xdr:row>
      <xdr:rowOff>0</xdr:rowOff>
    </xdr:from>
    <xdr:to>
      <xdr:col>14</xdr:col>
      <xdr:colOff>390525</xdr:colOff>
      <xdr:row>220</xdr:row>
      <xdr:rowOff>0</xdr:rowOff>
    </xdr:to>
    <xdr:pic>
      <xdr:nvPicPr>
        <xdr:cNvPr id="1804" name="Picture 2375">
          <a:extLst>
            <a:ext uri="{FF2B5EF4-FFF2-40B4-BE49-F238E27FC236}">
              <a16:creationId xmlns:a16="http://schemas.microsoft.com/office/drawing/2014/main" id="{00000000-0008-0000-0400-00000C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0121800"/>
          <a:ext cx="390525" cy="371475"/>
        </a:xfrm>
        <a:prstGeom prst="rect">
          <a:avLst/>
        </a:prstGeom>
        <a:noFill/>
        <a:ln w="9525">
          <a:miter lim="800000"/>
          <a:headEnd/>
          <a:tailEnd/>
        </a:ln>
      </xdr:spPr>
    </xdr:pic>
    <xdr:clientData/>
  </xdr:twoCellAnchor>
  <xdr:twoCellAnchor editAs="oneCell">
    <xdr:from>
      <xdr:col>14</xdr:col>
      <xdr:colOff>0</xdr:colOff>
      <xdr:row>220</xdr:row>
      <xdr:rowOff>0</xdr:rowOff>
    </xdr:from>
    <xdr:to>
      <xdr:col>14</xdr:col>
      <xdr:colOff>390525</xdr:colOff>
      <xdr:row>221</xdr:row>
      <xdr:rowOff>0</xdr:rowOff>
    </xdr:to>
    <xdr:pic>
      <xdr:nvPicPr>
        <xdr:cNvPr id="1806" name="Picture 2377">
          <a:extLst>
            <a:ext uri="{FF2B5EF4-FFF2-40B4-BE49-F238E27FC236}">
              <a16:creationId xmlns:a16="http://schemas.microsoft.com/office/drawing/2014/main" id="{00000000-0008-0000-0400-00000E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0493275"/>
          <a:ext cx="390525" cy="371475"/>
        </a:xfrm>
        <a:prstGeom prst="rect">
          <a:avLst/>
        </a:prstGeom>
        <a:noFill/>
        <a:ln w="9525">
          <a:miter lim="800000"/>
          <a:headEnd/>
          <a:tailEnd/>
        </a:ln>
      </xdr:spPr>
    </xdr:pic>
    <xdr:clientData/>
  </xdr:twoCellAnchor>
  <xdr:twoCellAnchor editAs="oneCell">
    <xdr:from>
      <xdr:col>14</xdr:col>
      <xdr:colOff>0</xdr:colOff>
      <xdr:row>221</xdr:row>
      <xdr:rowOff>0</xdr:rowOff>
    </xdr:from>
    <xdr:to>
      <xdr:col>14</xdr:col>
      <xdr:colOff>390525</xdr:colOff>
      <xdr:row>222</xdr:row>
      <xdr:rowOff>0</xdr:rowOff>
    </xdr:to>
    <xdr:pic>
      <xdr:nvPicPr>
        <xdr:cNvPr id="1808" name="Picture 2379">
          <a:extLst>
            <a:ext uri="{FF2B5EF4-FFF2-40B4-BE49-F238E27FC236}">
              <a16:creationId xmlns:a16="http://schemas.microsoft.com/office/drawing/2014/main" id="{00000000-0008-0000-0400-000010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0864750"/>
          <a:ext cx="390525" cy="371475"/>
        </a:xfrm>
        <a:prstGeom prst="rect">
          <a:avLst/>
        </a:prstGeom>
        <a:noFill/>
        <a:ln w="9525">
          <a:miter lim="800000"/>
          <a:headEnd/>
          <a:tailEnd/>
        </a:ln>
      </xdr:spPr>
    </xdr:pic>
    <xdr:clientData/>
  </xdr:twoCellAnchor>
  <xdr:twoCellAnchor editAs="oneCell">
    <xdr:from>
      <xdr:col>14</xdr:col>
      <xdr:colOff>0</xdr:colOff>
      <xdr:row>228</xdr:row>
      <xdr:rowOff>0</xdr:rowOff>
    </xdr:from>
    <xdr:to>
      <xdr:col>14</xdr:col>
      <xdr:colOff>390525</xdr:colOff>
      <xdr:row>229</xdr:row>
      <xdr:rowOff>142875</xdr:rowOff>
    </xdr:to>
    <xdr:pic>
      <xdr:nvPicPr>
        <xdr:cNvPr id="1810" name="Picture 2381">
          <a:extLst>
            <a:ext uri="{FF2B5EF4-FFF2-40B4-BE49-F238E27FC236}">
              <a16:creationId xmlns:a16="http://schemas.microsoft.com/office/drawing/2014/main" id="{00000000-0008-0000-0400-000012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2560200"/>
          <a:ext cx="390525" cy="333375"/>
        </a:xfrm>
        <a:prstGeom prst="rect">
          <a:avLst/>
        </a:prstGeom>
        <a:noFill/>
        <a:ln w="9525">
          <a:miter lim="800000"/>
          <a:headEnd/>
          <a:tailEnd/>
        </a:ln>
      </xdr:spPr>
    </xdr:pic>
    <xdr:clientData/>
  </xdr:twoCellAnchor>
  <xdr:twoCellAnchor editAs="oneCell">
    <xdr:from>
      <xdr:col>14</xdr:col>
      <xdr:colOff>0</xdr:colOff>
      <xdr:row>229</xdr:row>
      <xdr:rowOff>0</xdr:rowOff>
    </xdr:from>
    <xdr:to>
      <xdr:col>14</xdr:col>
      <xdr:colOff>390525</xdr:colOff>
      <xdr:row>230</xdr:row>
      <xdr:rowOff>0</xdr:rowOff>
    </xdr:to>
    <xdr:pic>
      <xdr:nvPicPr>
        <xdr:cNvPr id="1812" name="Picture 2383">
          <a:extLst>
            <a:ext uri="{FF2B5EF4-FFF2-40B4-BE49-F238E27FC236}">
              <a16:creationId xmlns:a16="http://schemas.microsoft.com/office/drawing/2014/main" id="{00000000-0008-0000-0400-000014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2750700"/>
          <a:ext cx="390525" cy="371475"/>
        </a:xfrm>
        <a:prstGeom prst="rect">
          <a:avLst/>
        </a:prstGeom>
        <a:noFill/>
        <a:ln w="9525">
          <a:miter lim="800000"/>
          <a:headEnd/>
          <a:tailEnd/>
        </a:ln>
      </xdr:spPr>
    </xdr:pic>
    <xdr:clientData/>
  </xdr:twoCellAnchor>
  <xdr:twoCellAnchor editAs="oneCell">
    <xdr:from>
      <xdr:col>14</xdr:col>
      <xdr:colOff>0</xdr:colOff>
      <xdr:row>236</xdr:row>
      <xdr:rowOff>0</xdr:rowOff>
    </xdr:from>
    <xdr:to>
      <xdr:col>14</xdr:col>
      <xdr:colOff>390525</xdr:colOff>
      <xdr:row>237</xdr:row>
      <xdr:rowOff>142875</xdr:rowOff>
    </xdr:to>
    <xdr:pic>
      <xdr:nvPicPr>
        <xdr:cNvPr id="1814" name="Picture 2385">
          <a:extLst>
            <a:ext uri="{FF2B5EF4-FFF2-40B4-BE49-F238E27FC236}">
              <a16:creationId xmlns:a16="http://schemas.microsoft.com/office/drawing/2014/main" id="{00000000-0008-0000-0400-000016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608075"/>
          <a:ext cx="390525" cy="333375"/>
        </a:xfrm>
        <a:prstGeom prst="rect">
          <a:avLst/>
        </a:prstGeom>
        <a:noFill/>
        <a:ln w="9525">
          <a:miter lim="800000"/>
          <a:headEnd/>
          <a:tailEnd/>
        </a:ln>
      </xdr:spPr>
    </xdr:pic>
    <xdr:clientData/>
  </xdr:twoCellAnchor>
  <xdr:twoCellAnchor editAs="oneCell">
    <xdr:from>
      <xdr:col>14</xdr:col>
      <xdr:colOff>0</xdr:colOff>
      <xdr:row>237</xdr:row>
      <xdr:rowOff>0</xdr:rowOff>
    </xdr:from>
    <xdr:to>
      <xdr:col>14</xdr:col>
      <xdr:colOff>390525</xdr:colOff>
      <xdr:row>238</xdr:row>
      <xdr:rowOff>0</xdr:rowOff>
    </xdr:to>
    <xdr:pic>
      <xdr:nvPicPr>
        <xdr:cNvPr id="1816" name="Picture 2387">
          <a:extLst>
            <a:ext uri="{FF2B5EF4-FFF2-40B4-BE49-F238E27FC236}">
              <a16:creationId xmlns:a16="http://schemas.microsoft.com/office/drawing/2014/main" id="{00000000-0008-0000-0400-000018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4798575"/>
          <a:ext cx="390525" cy="371475"/>
        </a:xfrm>
        <a:prstGeom prst="rect">
          <a:avLst/>
        </a:prstGeom>
        <a:noFill/>
        <a:ln w="9525">
          <a:miter lim="800000"/>
          <a:headEnd/>
          <a:tailEnd/>
        </a:ln>
      </xdr:spPr>
    </xdr:pic>
    <xdr:clientData/>
  </xdr:twoCellAnchor>
  <xdr:twoCellAnchor editAs="oneCell">
    <xdr:from>
      <xdr:col>14</xdr:col>
      <xdr:colOff>0</xdr:colOff>
      <xdr:row>238</xdr:row>
      <xdr:rowOff>0</xdr:rowOff>
    </xdr:from>
    <xdr:to>
      <xdr:col>14</xdr:col>
      <xdr:colOff>390525</xdr:colOff>
      <xdr:row>239</xdr:row>
      <xdr:rowOff>0</xdr:rowOff>
    </xdr:to>
    <xdr:pic>
      <xdr:nvPicPr>
        <xdr:cNvPr id="1818" name="Picture 2389">
          <a:extLst>
            <a:ext uri="{FF2B5EF4-FFF2-40B4-BE49-F238E27FC236}">
              <a16:creationId xmlns:a16="http://schemas.microsoft.com/office/drawing/2014/main" id="{00000000-0008-0000-0400-00001A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5170050"/>
          <a:ext cx="390525" cy="371475"/>
        </a:xfrm>
        <a:prstGeom prst="rect">
          <a:avLst/>
        </a:prstGeom>
        <a:noFill/>
        <a:ln w="9525">
          <a:miter lim="800000"/>
          <a:headEnd/>
          <a:tailEnd/>
        </a:ln>
      </xdr:spPr>
    </xdr:pic>
    <xdr:clientData/>
  </xdr:twoCellAnchor>
  <xdr:twoCellAnchor editAs="oneCell">
    <xdr:from>
      <xdr:col>14</xdr:col>
      <xdr:colOff>0</xdr:colOff>
      <xdr:row>239</xdr:row>
      <xdr:rowOff>0</xdr:rowOff>
    </xdr:from>
    <xdr:to>
      <xdr:col>14</xdr:col>
      <xdr:colOff>390525</xdr:colOff>
      <xdr:row>240</xdr:row>
      <xdr:rowOff>0</xdr:rowOff>
    </xdr:to>
    <xdr:pic>
      <xdr:nvPicPr>
        <xdr:cNvPr id="1820" name="Picture 2391">
          <a:extLst>
            <a:ext uri="{FF2B5EF4-FFF2-40B4-BE49-F238E27FC236}">
              <a16:creationId xmlns:a16="http://schemas.microsoft.com/office/drawing/2014/main" id="{00000000-0008-0000-0400-00001C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5541525"/>
          <a:ext cx="390525" cy="371475"/>
        </a:xfrm>
        <a:prstGeom prst="rect">
          <a:avLst/>
        </a:prstGeom>
        <a:noFill/>
        <a:ln w="9525">
          <a:miter lim="800000"/>
          <a:headEnd/>
          <a:tailEnd/>
        </a:ln>
      </xdr:spPr>
    </xdr:pic>
    <xdr:clientData/>
  </xdr:twoCellAnchor>
  <xdr:twoCellAnchor editAs="oneCell">
    <xdr:from>
      <xdr:col>14</xdr:col>
      <xdr:colOff>0</xdr:colOff>
      <xdr:row>240</xdr:row>
      <xdr:rowOff>0</xdr:rowOff>
    </xdr:from>
    <xdr:to>
      <xdr:col>14</xdr:col>
      <xdr:colOff>390525</xdr:colOff>
      <xdr:row>241</xdr:row>
      <xdr:rowOff>0</xdr:rowOff>
    </xdr:to>
    <xdr:pic>
      <xdr:nvPicPr>
        <xdr:cNvPr id="1822" name="Picture 2393">
          <a:extLst>
            <a:ext uri="{FF2B5EF4-FFF2-40B4-BE49-F238E27FC236}">
              <a16:creationId xmlns:a16="http://schemas.microsoft.com/office/drawing/2014/main" id="{00000000-0008-0000-0400-00001E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5913000"/>
          <a:ext cx="390525" cy="371475"/>
        </a:xfrm>
        <a:prstGeom prst="rect">
          <a:avLst/>
        </a:prstGeom>
        <a:noFill/>
        <a:ln w="9525">
          <a:miter lim="800000"/>
          <a:headEnd/>
          <a:tailEnd/>
        </a:ln>
      </xdr:spPr>
    </xdr:pic>
    <xdr:clientData/>
  </xdr:twoCellAnchor>
  <xdr:twoCellAnchor editAs="oneCell">
    <xdr:from>
      <xdr:col>14</xdr:col>
      <xdr:colOff>0</xdr:colOff>
      <xdr:row>241</xdr:row>
      <xdr:rowOff>0</xdr:rowOff>
    </xdr:from>
    <xdr:to>
      <xdr:col>14</xdr:col>
      <xdr:colOff>390525</xdr:colOff>
      <xdr:row>242</xdr:row>
      <xdr:rowOff>0</xdr:rowOff>
    </xdr:to>
    <xdr:pic>
      <xdr:nvPicPr>
        <xdr:cNvPr id="1824" name="Picture 2395">
          <a:extLst>
            <a:ext uri="{FF2B5EF4-FFF2-40B4-BE49-F238E27FC236}">
              <a16:creationId xmlns:a16="http://schemas.microsoft.com/office/drawing/2014/main" id="{00000000-0008-0000-0400-000020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6284475"/>
          <a:ext cx="390525" cy="371475"/>
        </a:xfrm>
        <a:prstGeom prst="rect">
          <a:avLst/>
        </a:prstGeom>
        <a:noFill/>
        <a:ln w="9525">
          <a:miter lim="800000"/>
          <a:headEnd/>
          <a:tailEnd/>
        </a:ln>
      </xdr:spPr>
    </xdr:pic>
    <xdr:clientData/>
  </xdr:twoCellAnchor>
  <xdr:twoCellAnchor editAs="oneCell">
    <xdr:from>
      <xdr:col>14</xdr:col>
      <xdr:colOff>0</xdr:colOff>
      <xdr:row>242</xdr:row>
      <xdr:rowOff>0</xdr:rowOff>
    </xdr:from>
    <xdr:to>
      <xdr:col>14</xdr:col>
      <xdr:colOff>390525</xdr:colOff>
      <xdr:row>243</xdr:row>
      <xdr:rowOff>0</xdr:rowOff>
    </xdr:to>
    <xdr:pic>
      <xdr:nvPicPr>
        <xdr:cNvPr id="1826" name="Picture 2397">
          <a:extLst>
            <a:ext uri="{FF2B5EF4-FFF2-40B4-BE49-F238E27FC236}">
              <a16:creationId xmlns:a16="http://schemas.microsoft.com/office/drawing/2014/main" id="{00000000-0008-0000-0400-000022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6655950"/>
          <a:ext cx="390525" cy="371475"/>
        </a:xfrm>
        <a:prstGeom prst="rect">
          <a:avLst/>
        </a:prstGeom>
        <a:noFill/>
        <a:ln w="9525">
          <a:miter lim="800000"/>
          <a:headEnd/>
          <a:tailEnd/>
        </a:ln>
      </xdr:spPr>
    </xdr:pic>
    <xdr:clientData/>
  </xdr:twoCellAnchor>
  <xdr:twoCellAnchor editAs="oneCell">
    <xdr:from>
      <xdr:col>14</xdr:col>
      <xdr:colOff>0</xdr:colOff>
      <xdr:row>243</xdr:row>
      <xdr:rowOff>0</xdr:rowOff>
    </xdr:from>
    <xdr:to>
      <xdr:col>14</xdr:col>
      <xdr:colOff>390525</xdr:colOff>
      <xdr:row>244</xdr:row>
      <xdr:rowOff>0</xdr:rowOff>
    </xdr:to>
    <xdr:pic>
      <xdr:nvPicPr>
        <xdr:cNvPr id="1828" name="Picture 2399">
          <a:extLst>
            <a:ext uri="{FF2B5EF4-FFF2-40B4-BE49-F238E27FC236}">
              <a16:creationId xmlns:a16="http://schemas.microsoft.com/office/drawing/2014/main" id="{00000000-0008-0000-0400-000024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7027425"/>
          <a:ext cx="390525" cy="371475"/>
        </a:xfrm>
        <a:prstGeom prst="rect">
          <a:avLst/>
        </a:prstGeom>
        <a:noFill/>
        <a:ln w="9525">
          <a:miter lim="800000"/>
          <a:headEnd/>
          <a:tailEnd/>
        </a:ln>
      </xdr:spPr>
    </xdr:pic>
    <xdr:clientData/>
  </xdr:twoCellAnchor>
  <xdr:twoCellAnchor editAs="oneCell">
    <xdr:from>
      <xdr:col>14</xdr:col>
      <xdr:colOff>0</xdr:colOff>
      <xdr:row>244</xdr:row>
      <xdr:rowOff>0</xdr:rowOff>
    </xdr:from>
    <xdr:to>
      <xdr:col>14</xdr:col>
      <xdr:colOff>390525</xdr:colOff>
      <xdr:row>245</xdr:row>
      <xdr:rowOff>0</xdr:rowOff>
    </xdr:to>
    <xdr:pic>
      <xdr:nvPicPr>
        <xdr:cNvPr id="1830" name="Picture 2401">
          <a:extLst>
            <a:ext uri="{FF2B5EF4-FFF2-40B4-BE49-F238E27FC236}">
              <a16:creationId xmlns:a16="http://schemas.microsoft.com/office/drawing/2014/main" id="{00000000-0008-0000-0400-000026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7398900"/>
          <a:ext cx="390525" cy="371475"/>
        </a:xfrm>
        <a:prstGeom prst="rect">
          <a:avLst/>
        </a:prstGeom>
        <a:noFill/>
        <a:ln w="9525">
          <a:miter lim="800000"/>
          <a:headEnd/>
          <a:tailEnd/>
        </a:ln>
      </xdr:spPr>
    </xdr:pic>
    <xdr:clientData/>
  </xdr:twoCellAnchor>
  <xdr:twoCellAnchor editAs="oneCell">
    <xdr:from>
      <xdr:col>14</xdr:col>
      <xdr:colOff>0</xdr:colOff>
      <xdr:row>245</xdr:row>
      <xdr:rowOff>0</xdr:rowOff>
    </xdr:from>
    <xdr:to>
      <xdr:col>14</xdr:col>
      <xdr:colOff>390525</xdr:colOff>
      <xdr:row>246</xdr:row>
      <xdr:rowOff>0</xdr:rowOff>
    </xdr:to>
    <xdr:pic>
      <xdr:nvPicPr>
        <xdr:cNvPr id="1832" name="Picture 2403">
          <a:extLst>
            <a:ext uri="{FF2B5EF4-FFF2-40B4-BE49-F238E27FC236}">
              <a16:creationId xmlns:a16="http://schemas.microsoft.com/office/drawing/2014/main" id="{00000000-0008-0000-0400-000028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7770375"/>
          <a:ext cx="390525" cy="371475"/>
        </a:xfrm>
        <a:prstGeom prst="rect">
          <a:avLst/>
        </a:prstGeom>
        <a:noFill/>
        <a:ln w="9525">
          <a:miter lim="800000"/>
          <a:headEnd/>
          <a:tailEnd/>
        </a:ln>
      </xdr:spPr>
    </xdr:pic>
    <xdr:clientData/>
  </xdr:twoCellAnchor>
  <xdr:twoCellAnchor editAs="oneCell">
    <xdr:from>
      <xdr:col>14</xdr:col>
      <xdr:colOff>0</xdr:colOff>
      <xdr:row>246</xdr:row>
      <xdr:rowOff>0</xdr:rowOff>
    </xdr:from>
    <xdr:to>
      <xdr:col>14</xdr:col>
      <xdr:colOff>390525</xdr:colOff>
      <xdr:row>247</xdr:row>
      <xdr:rowOff>0</xdr:rowOff>
    </xdr:to>
    <xdr:pic>
      <xdr:nvPicPr>
        <xdr:cNvPr id="1834" name="Picture 2405">
          <a:extLst>
            <a:ext uri="{FF2B5EF4-FFF2-40B4-BE49-F238E27FC236}">
              <a16:creationId xmlns:a16="http://schemas.microsoft.com/office/drawing/2014/main" id="{00000000-0008-0000-0400-00002A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141850"/>
          <a:ext cx="390525" cy="371475"/>
        </a:xfrm>
        <a:prstGeom prst="rect">
          <a:avLst/>
        </a:prstGeom>
        <a:noFill/>
        <a:ln w="9525">
          <a:miter lim="800000"/>
          <a:headEnd/>
          <a:tailEnd/>
        </a:ln>
      </xdr:spPr>
    </xdr:pic>
    <xdr:clientData/>
  </xdr:twoCellAnchor>
  <xdr:twoCellAnchor editAs="oneCell">
    <xdr:from>
      <xdr:col>14</xdr:col>
      <xdr:colOff>0</xdr:colOff>
      <xdr:row>247</xdr:row>
      <xdr:rowOff>0</xdr:rowOff>
    </xdr:from>
    <xdr:to>
      <xdr:col>14</xdr:col>
      <xdr:colOff>390525</xdr:colOff>
      <xdr:row>248</xdr:row>
      <xdr:rowOff>0</xdr:rowOff>
    </xdr:to>
    <xdr:pic>
      <xdr:nvPicPr>
        <xdr:cNvPr id="1836" name="Picture 2407">
          <a:extLst>
            <a:ext uri="{FF2B5EF4-FFF2-40B4-BE49-F238E27FC236}">
              <a16:creationId xmlns:a16="http://schemas.microsoft.com/office/drawing/2014/main" id="{00000000-0008-0000-0400-00002C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513325"/>
          <a:ext cx="390525" cy="371475"/>
        </a:xfrm>
        <a:prstGeom prst="rect">
          <a:avLst/>
        </a:prstGeom>
        <a:noFill/>
        <a:ln w="9525">
          <a:miter lim="800000"/>
          <a:headEnd/>
          <a:tailEnd/>
        </a:ln>
      </xdr:spPr>
    </xdr:pic>
    <xdr:clientData/>
  </xdr:twoCellAnchor>
  <xdr:twoCellAnchor editAs="oneCell">
    <xdr:from>
      <xdr:col>14</xdr:col>
      <xdr:colOff>0</xdr:colOff>
      <xdr:row>248</xdr:row>
      <xdr:rowOff>0</xdr:rowOff>
    </xdr:from>
    <xdr:to>
      <xdr:col>14</xdr:col>
      <xdr:colOff>390525</xdr:colOff>
      <xdr:row>249</xdr:row>
      <xdr:rowOff>0</xdr:rowOff>
    </xdr:to>
    <xdr:pic>
      <xdr:nvPicPr>
        <xdr:cNvPr id="1838" name="Picture 2409">
          <a:extLst>
            <a:ext uri="{FF2B5EF4-FFF2-40B4-BE49-F238E27FC236}">
              <a16:creationId xmlns:a16="http://schemas.microsoft.com/office/drawing/2014/main" id="{00000000-0008-0000-0400-00002E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8884800"/>
          <a:ext cx="390525" cy="371475"/>
        </a:xfrm>
        <a:prstGeom prst="rect">
          <a:avLst/>
        </a:prstGeom>
        <a:noFill/>
        <a:ln w="9525">
          <a:miter lim="800000"/>
          <a:headEnd/>
          <a:tailEnd/>
        </a:ln>
      </xdr:spPr>
    </xdr:pic>
    <xdr:clientData/>
  </xdr:twoCellAnchor>
  <xdr:twoCellAnchor editAs="oneCell">
    <xdr:from>
      <xdr:col>14</xdr:col>
      <xdr:colOff>0</xdr:colOff>
      <xdr:row>249</xdr:row>
      <xdr:rowOff>0</xdr:rowOff>
    </xdr:from>
    <xdr:to>
      <xdr:col>14</xdr:col>
      <xdr:colOff>390525</xdr:colOff>
      <xdr:row>250</xdr:row>
      <xdr:rowOff>0</xdr:rowOff>
    </xdr:to>
    <xdr:pic>
      <xdr:nvPicPr>
        <xdr:cNvPr id="1840" name="Picture 2411">
          <a:extLst>
            <a:ext uri="{FF2B5EF4-FFF2-40B4-BE49-F238E27FC236}">
              <a16:creationId xmlns:a16="http://schemas.microsoft.com/office/drawing/2014/main" id="{00000000-0008-0000-0400-000030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9256275"/>
          <a:ext cx="390525" cy="371475"/>
        </a:xfrm>
        <a:prstGeom prst="rect">
          <a:avLst/>
        </a:prstGeom>
        <a:noFill/>
        <a:ln w="9525">
          <a:miter lim="800000"/>
          <a:headEnd/>
          <a:tailEnd/>
        </a:ln>
      </xdr:spPr>
    </xdr:pic>
    <xdr:clientData/>
  </xdr:twoCellAnchor>
  <xdr:twoCellAnchor editAs="oneCell">
    <xdr:from>
      <xdr:col>14</xdr:col>
      <xdr:colOff>0</xdr:colOff>
      <xdr:row>250</xdr:row>
      <xdr:rowOff>0</xdr:rowOff>
    </xdr:from>
    <xdr:to>
      <xdr:col>14</xdr:col>
      <xdr:colOff>390525</xdr:colOff>
      <xdr:row>251</xdr:row>
      <xdr:rowOff>0</xdr:rowOff>
    </xdr:to>
    <xdr:pic>
      <xdr:nvPicPr>
        <xdr:cNvPr id="1842" name="Picture 2413">
          <a:extLst>
            <a:ext uri="{FF2B5EF4-FFF2-40B4-BE49-F238E27FC236}">
              <a16:creationId xmlns:a16="http://schemas.microsoft.com/office/drawing/2014/main" id="{00000000-0008-0000-0400-000032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9627750"/>
          <a:ext cx="390525" cy="371475"/>
        </a:xfrm>
        <a:prstGeom prst="rect">
          <a:avLst/>
        </a:prstGeom>
        <a:noFill/>
        <a:ln w="9525">
          <a:miter lim="800000"/>
          <a:headEnd/>
          <a:tailEnd/>
        </a:ln>
      </xdr:spPr>
    </xdr:pic>
    <xdr:clientData/>
  </xdr:twoCellAnchor>
  <xdr:twoCellAnchor editAs="oneCell">
    <xdr:from>
      <xdr:col>14</xdr:col>
      <xdr:colOff>0</xdr:colOff>
      <xdr:row>251</xdr:row>
      <xdr:rowOff>0</xdr:rowOff>
    </xdr:from>
    <xdr:to>
      <xdr:col>14</xdr:col>
      <xdr:colOff>390525</xdr:colOff>
      <xdr:row>252</xdr:row>
      <xdr:rowOff>0</xdr:rowOff>
    </xdr:to>
    <xdr:pic>
      <xdr:nvPicPr>
        <xdr:cNvPr id="1844" name="Picture 2415">
          <a:extLst>
            <a:ext uri="{FF2B5EF4-FFF2-40B4-BE49-F238E27FC236}">
              <a16:creationId xmlns:a16="http://schemas.microsoft.com/office/drawing/2014/main" id="{00000000-0008-0000-0400-000034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69999225"/>
          <a:ext cx="390525" cy="371475"/>
        </a:xfrm>
        <a:prstGeom prst="rect">
          <a:avLst/>
        </a:prstGeom>
        <a:noFill/>
        <a:ln w="9525">
          <a:miter lim="800000"/>
          <a:headEnd/>
          <a:tailEnd/>
        </a:ln>
      </xdr:spPr>
    </xdr:pic>
    <xdr:clientData/>
  </xdr:twoCellAnchor>
  <xdr:twoCellAnchor editAs="oneCell">
    <xdr:from>
      <xdr:col>14</xdr:col>
      <xdr:colOff>0</xdr:colOff>
      <xdr:row>252</xdr:row>
      <xdr:rowOff>0</xdr:rowOff>
    </xdr:from>
    <xdr:to>
      <xdr:col>14</xdr:col>
      <xdr:colOff>390525</xdr:colOff>
      <xdr:row>253</xdr:row>
      <xdr:rowOff>0</xdr:rowOff>
    </xdr:to>
    <xdr:pic>
      <xdr:nvPicPr>
        <xdr:cNvPr id="1846" name="Picture 2417">
          <a:extLst>
            <a:ext uri="{FF2B5EF4-FFF2-40B4-BE49-F238E27FC236}">
              <a16:creationId xmlns:a16="http://schemas.microsoft.com/office/drawing/2014/main" id="{00000000-0008-0000-0400-000036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0370700"/>
          <a:ext cx="390525" cy="371475"/>
        </a:xfrm>
        <a:prstGeom prst="rect">
          <a:avLst/>
        </a:prstGeom>
        <a:noFill/>
        <a:ln w="9525">
          <a:miter lim="800000"/>
          <a:headEnd/>
          <a:tailEnd/>
        </a:ln>
      </xdr:spPr>
    </xdr:pic>
    <xdr:clientData/>
  </xdr:twoCellAnchor>
  <xdr:twoCellAnchor editAs="oneCell">
    <xdr:from>
      <xdr:col>14</xdr:col>
      <xdr:colOff>0</xdr:colOff>
      <xdr:row>253</xdr:row>
      <xdr:rowOff>0</xdr:rowOff>
    </xdr:from>
    <xdr:to>
      <xdr:col>14</xdr:col>
      <xdr:colOff>390525</xdr:colOff>
      <xdr:row>254</xdr:row>
      <xdr:rowOff>0</xdr:rowOff>
    </xdr:to>
    <xdr:pic>
      <xdr:nvPicPr>
        <xdr:cNvPr id="1848" name="Picture 2419">
          <a:extLst>
            <a:ext uri="{FF2B5EF4-FFF2-40B4-BE49-F238E27FC236}">
              <a16:creationId xmlns:a16="http://schemas.microsoft.com/office/drawing/2014/main" id="{00000000-0008-0000-0400-000038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0742175"/>
          <a:ext cx="390525" cy="371475"/>
        </a:xfrm>
        <a:prstGeom prst="rect">
          <a:avLst/>
        </a:prstGeom>
        <a:noFill/>
        <a:ln w="9525">
          <a:miter lim="800000"/>
          <a:headEnd/>
          <a:tailEnd/>
        </a:ln>
      </xdr:spPr>
    </xdr:pic>
    <xdr:clientData/>
  </xdr:twoCellAnchor>
  <xdr:twoCellAnchor editAs="oneCell">
    <xdr:from>
      <xdr:col>14</xdr:col>
      <xdr:colOff>0</xdr:colOff>
      <xdr:row>254</xdr:row>
      <xdr:rowOff>0</xdr:rowOff>
    </xdr:from>
    <xdr:to>
      <xdr:col>14</xdr:col>
      <xdr:colOff>390525</xdr:colOff>
      <xdr:row>255</xdr:row>
      <xdr:rowOff>0</xdr:rowOff>
    </xdr:to>
    <xdr:pic>
      <xdr:nvPicPr>
        <xdr:cNvPr id="1850" name="Picture 2421">
          <a:extLst>
            <a:ext uri="{FF2B5EF4-FFF2-40B4-BE49-F238E27FC236}">
              <a16:creationId xmlns:a16="http://schemas.microsoft.com/office/drawing/2014/main" id="{00000000-0008-0000-0400-00003A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113650"/>
          <a:ext cx="390525" cy="371475"/>
        </a:xfrm>
        <a:prstGeom prst="rect">
          <a:avLst/>
        </a:prstGeom>
        <a:noFill/>
        <a:ln w="9525">
          <a:miter lim="800000"/>
          <a:headEnd/>
          <a:tailEnd/>
        </a:ln>
      </xdr:spPr>
    </xdr:pic>
    <xdr:clientData/>
  </xdr:twoCellAnchor>
  <xdr:twoCellAnchor editAs="oneCell">
    <xdr:from>
      <xdr:col>14</xdr:col>
      <xdr:colOff>0</xdr:colOff>
      <xdr:row>255</xdr:row>
      <xdr:rowOff>0</xdr:rowOff>
    </xdr:from>
    <xdr:to>
      <xdr:col>14</xdr:col>
      <xdr:colOff>390525</xdr:colOff>
      <xdr:row>256</xdr:row>
      <xdr:rowOff>0</xdr:rowOff>
    </xdr:to>
    <xdr:pic>
      <xdr:nvPicPr>
        <xdr:cNvPr id="1852" name="Picture 2423">
          <a:extLst>
            <a:ext uri="{FF2B5EF4-FFF2-40B4-BE49-F238E27FC236}">
              <a16:creationId xmlns:a16="http://schemas.microsoft.com/office/drawing/2014/main" id="{00000000-0008-0000-0400-00003C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485125"/>
          <a:ext cx="390525" cy="371475"/>
        </a:xfrm>
        <a:prstGeom prst="rect">
          <a:avLst/>
        </a:prstGeom>
        <a:noFill/>
        <a:ln w="9525">
          <a:miter lim="800000"/>
          <a:headEnd/>
          <a:tailEnd/>
        </a:ln>
      </xdr:spPr>
    </xdr:pic>
    <xdr:clientData/>
  </xdr:twoCellAnchor>
  <xdr:twoCellAnchor editAs="oneCell">
    <xdr:from>
      <xdr:col>14</xdr:col>
      <xdr:colOff>0</xdr:colOff>
      <xdr:row>256</xdr:row>
      <xdr:rowOff>0</xdr:rowOff>
    </xdr:from>
    <xdr:to>
      <xdr:col>14</xdr:col>
      <xdr:colOff>390525</xdr:colOff>
      <xdr:row>257</xdr:row>
      <xdr:rowOff>0</xdr:rowOff>
    </xdr:to>
    <xdr:pic>
      <xdr:nvPicPr>
        <xdr:cNvPr id="1854" name="Picture 2425">
          <a:extLst>
            <a:ext uri="{FF2B5EF4-FFF2-40B4-BE49-F238E27FC236}">
              <a16:creationId xmlns:a16="http://schemas.microsoft.com/office/drawing/2014/main" id="{00000000-0008-0000-0400-00003E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1856600"/>
          <a:ext cx="390525" cy="371475"/>
        </a:xfrm>
        <a:prstGeom prst="rect">
          <a:avLst/>
        </a:prstGeom>
        <a:noFill/>
        <a:ln w="9525">
          <a:miter lim="800000"/>
          <a:headEnd/>
          <a:tailEnd/>
        </a:ln>
      </xdr:spPr>
    </xdr:pic>
    <xdr:clientData/>
  </xdr:twoCellAnchor>
  <xdr:twoCellAnchor editAs="oneCell">
    <xdr:from>
      <xdr:col>14</xdr:col>
      <xdr:colOff>0</xdr:colOff>
      <xdr:row>257</xdr:row>
      <xdr:rowOff>0</xdr:rowOff>
    </xdr:from>
    <xdr:to>
      <xdr:col>14</xdr:col>
      <xdr:colOff>390525</xdr:colOff>
      <xdr:row>258</xdr:row>
      <xdr:rowOff>0</xdr:rowOff>
    </xdr:to>
    <xdr:pic>
      <xdr:nvPicPr>
        <xdr:cNvPr id="1856" name="Picture 2427">
          <a:extLst>
            <a:ext uri="{FF2B5EF4-FFF2-40B4-BE49-F238E27FC236}">
              <a16:creationId xmlns:a16="http://schemas.microsoft.com/office/drawing/2014/main" id="{00000000-0008-0000-0400-000040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2228075"/>
          <a:ext cx="390525" cy="371475"/>
        </a:xfrm>
        <a:prstGeom prst="rect">
          <a:avLst/>
        </a:prstGeom>
        <a:noFill/>
        <a:ln w="9525">
          <a:miter lim="800000"/>
          <a:headEnd/>
          <a:tailEnd/>
        </a:ln>
      </xdr:spPr>
    </xdr:pic>
    <xdr:clientData/>
  </xdr:twoCellAnchor>
  <xdr:twoCellAnchor editAs="oneCell">
    <xdr:from>
      <xdr:col>14</xdr:col>
      <xdr:colOff>0</xdr:colOff>
      <xdr:row>258</xdr:row>
      <xdr:rowOff>0</xdr:rowOff>
    </xdr:from>
    <xdr:to>
      <xdr:col>14</xdr:col>
      <xdr:colOff>390525</xdr:colOff>
      <xdr:row>259</xdr:row>
      <xdr:rowOff>0</xdr:rowOff>
    </xdr:to>
    <xdr:pic>
      <xdr:nvPicPr>
        <xdr:cNvPr id="1858" name="Picture 2429">
          <a:extLst>
            <a:ext uri="{FF2B5EF4-FFF2-40B4-BE49-F238E27FC236}">
              <a16:creationId xmlns:a16="http://schemas.microsoft.com/office/drawing/2014/main" id="{00000000-0008-0000-0400-000042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2599550"/>
          <a:ext cx="390525" cy="371475"/>
        </a:xfrm>
        <a:prstGeom prst="rect">
          <a:avLst/>
        </a:prstGeom>
        <a:noFill/>
        <a:ln w="9525">
          <a:miter lim="800000"/>
          <a:headEnd/>
          <a:tailEnd/>
        </a:ln>
      </xdr:spPr>
    </xdr:pic>
    <xdr:clientData/>
  </xdr:twoCellAnchor>
  <xdr:twoCellAnchor editAs="oneCell">
    <xdr:from>
      <xdr:col>14</xdr:col>
      <xdr:colOff>0</xdr:colOff>
      <xdr:row>259</xdr:row>
      <xdr:rowOff>0</xdr:rowOff>
    </xdr:from>
    <xdr:to>
      <xdr:col>14</xdr:col>
      <xdr:colOff>390525</xdr:colOff>
      <xdr:row>260</xdr:row>
      <xdr:rowOff>0</xdr:rowOff>
    </xdr:to>
    <xdr:pic>
      <xdr:nvPicPr>
        <xdr:cNvPr id="1860" name="Picture 2431">
          <a:extLst>
            <a:ext uri="{FF2B5EF4-FFF2-40B4-BE49-F238E27FC236}">
              <a16:creationId xmlns:a16="http://schemas.microsoft.com/office/drawing/2014/main" id="{00000000-0008-0000-0400-000044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2971025"/>
          <a:ext cx="390525" cy="371475"/>
        </a:xfrm>
        <a:prstGeom prst="rect">
          <a:avLst/>
        </a:prstGeom>
        <a:noFill/>
        <a:ln w="9525">
          <a:miter lim="800000"/>
          <a:headEnd/>
          <a:tailEnd/>
        </a:ln>
      </xdr:spPr>
    </xdr:pic>
    <xdr:clientData/>
  </xdr:twoCellAnchor>
  <xdr:twoCellAnchor editAs="oneCell">
    <xdr:from>
      <xdr:col>14</xdr:col>
      <xdr:colOff>0</xdr:colOff>
      <xdr:row>260</xdr:row>
      <xdr:rowOff>0</xdr:rowOff>
    </xdr:from>
    <xdr:to>
      <xdr:col>14</xdr:col>
      <xdr:colOff>390525</xdr:colOff>
      <xdr:row>261</xdr:row>
      <xdr:rowOff>0</xdr:rowOff>
    </xdr:to>
    <xdr:pic>
      <xdr:nvPicPr>
        <xdr:cNvPr id="1862" name="Picture 2433">
          <a:extLst>
            <a:ext uri="{FF2B5EF4-FFF2-40B4-BE49-F238E27FC236}">
              <a16:creationId xmlns:a16="http://schemas.microsoft.com/office/drawing/2014/main" id="{00000000-0008-0000-0400-000046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3342500"/>
          <a:ext cx="390525" cy="371475"/>
        </a:xfrm>
        <a:prstGeom prst="rect">
          <a:avLst/>
        </a:prstGeom>
        <a:noFill/>
        <a:ln w="9525">
          <a:miter lim="800000"/>
          <a:headEnd/>
          <a:tailEnd/>
        </a:ln>
      </xdr:spPr>
    </xdr:pic>
    <xdr:clientData/>
  </xdr:twoCellAnchor>
  <xdr:twoCellAnchor editAs="oneCell">
    <xdr:from>
      <xdr:col>14</xdr:col>
      <xdr:colOff>0</xdr:colOff>
      <xdr:row>261</xdr:row>
      <xdr:rowOff>0</xdr:rowOff>
    </xdr:from>
    <xdr:to>
      <xdr:col>14</xdr:col>
      <xdr:colOff>390525</xdr:colOff>
      <xdr:row>262</xdr:row>
      <xdr:rowOff>0</xdr:rowOff>
    </xdr:to>
    <xdr:pic>
      <xdr:nvPicPr>
        <xdr:cNvPr id="1864" name="Picture 2435">
          <a:extLst>
            <a:ext uri="{FF2B5EF4-FFF2-40B4-BE49-F238E27FC236}">
              <a16:creationId xmlns:a16="http://schemas.microsoft.com/office/drawing/2014/main" id="{00000000-0008-0000-0400-000048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3713975"/>
          <a:ext cx="390525" cy="371475"/>
        </a:xfrm>
        <a:prstGeom prst="rect">
          <a:avLst/>
        </a:prstGeom>
        <a:noFill/>
        <a:ln w="9525">
          <a:miter lim="800000"/>
          <a:headEnd/>
          <a:tailEnd/>
        </a:ln>
      </xdr:spPr>
    </xdr:pic>
    <xdr:clientData/>
  </xdr:twoCellAnchor>
  <xdr:twoCellAnchor editAs="oneCell">
    <xdr:from>
      <xdr:col>14</xdr:col>
      <xdr:colOff>0</xdr:colOff>
      <xdr:row>262</xdr:row>
      <xdr:rowOff>0</xdr:rowOff>
    </xdr:from>
    <xdr:to>
      <xdr:col>14</xdr:col>
      <xdr:colOff>390525</xdr:colOff>
      <xdr:row>263</xdr:row>
      <xdr:rowOff>0</xdr:rowOff>
    </xdr:to>
    <xdr:pic>
      <xdr:nvPicPr>
        <xdr:cNvPr id="1866" name="Picture 2437">
          <a:extLst>
            <a:ext uri="{FF2B5EF4-FFF2-40B4-BE49-F238E27FC236}">
              <a16:creationId xmlns:a16="http://schemas.microsoft.com/office/drawing/2014/main" id="{00000000-0008-0000-0400-00004A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4085450"/>
          <a:ext cx="390525" cy="371475"/>
        </a:xfrm>
        <a:prstGeom prst="rect">
          <a:avLst/>
        </a:prstGeom>
        <a:noFill/>
        <a:ln w="9525">
          <a:miter lim="800000"/>
          <a:headEnd/>
          <a:tailEnd/>
        </a:ln>
      </xdr:spPr>
    </xdr:pic>
    <xdr:clientData/>
  </xdr:twoCellAnchor>
  <xdr:twoCellAnchor editAs="oneCell">
    <xdr:from>
      <xdr:col>14</xdr:col>
      <xdr:colOff>0</xdr:colOff>
      <xdr:row>263</xdr:row>
      <xdr:rowOff>0</xdr:rowOff>
    </xdr:from>
    <xdr:to>
      <xdr:col>14</xdr:col>
      <xdr:colOff>390525</xdr:colOff>
      <xdr:row>264</xdr:row>
      <xdr:rowOff>0</xdr:rowOff>
    </xdr:to>
    <xdr:pic>
      <xdr:nvPicPr>
        <xdr:cNvPr id="1868" name="Picture 2439">
          <a:extLst>
            <a:ext uri="{FF2B5EF4-FFF2-40B4-BE49-F238E27FC236}">
              <a16:creationId xmlns:a16="http://schemas.microsoft.com/office/drawing/2014/main" id="{00000000-0008-0000-0400-00004C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4456925"/>
          <a:ext cx="390525" cy="371475"/>
        </a:xfrm>
        <a:prstGeom prst="rect">
          <a:avLst/>
        </a:prstGeom>
        <a:noFill/>
        <a:ln w="9525">
          <a:miter lim="800000"/>
          <a:headEnd/>
          <a:tailEnd/>
        </a:ln>
      </xdr:spPr>
    </xdr:pic>
    <xdr:clientData/>
  </xdr:twoCellAnchor>
  <xdr:twoCellAnchor editAs="oneCell">
    <xdr:from>
      <xdr:col>14</xdr:col>
      <xdr:colOff>0</xdr:colOff>
      <xdr:row>264</xdr:row>
      <xdr:rowOff>0</xdr:rowOff>
    </xdr:from>
    <xdr:to>
      <xdr:col>14</xdr:col>
      <xdr:colOff>390525</xdr:colOff>
      <xdr:row>265</xdr:row>
      <xdr:rowOff>0</xdr:rowOff>
    </xdr:to>
    <xdr:pic>
      <xdr:nvPicPr>
        <xdr:cNvPr id="1870" name="Picture 2441">
          <a:extLst>
            <a:ext uri="{FF2B5EF4-FFF2-40B4-BE49-F238E27FC236}">
              <a16:creationId xmlns:a16="http://schemas.microsoft.com/office/drawing/2014/main" id="{00000000-0008-0000-0400-00004E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4828400"/>
          <a:ext cx="390525" cy="371475"/>
        </a:xfrm>
        <a:prstGeom prst="rect">
          <a:avLst/>
        </a:prstGeom>
        <a:noFill/>
        <a:ln w="9525">
          <a:miter lim="800000"/>
          <a:headEnd/>
          <a:tailEnd/>
        </a:ln>
      </xdr:spPr>
    </xdr:pic>
    <xdr:clientData/>
  </xdr:twoCellAnchor>
  <xdr:twoCellAnchor editAs="oneCell">
    <xdr:from>
      <xdr:col>14</xdr:col>
      <xdr:colOff>0</xdr:colOff>
      <xdr:row>265</xdr:row>
      <xdr:rowOff>0</xdr:rowOff>
    </xdr:from>
    <xdr:to>
      <xdr:col>14</xdr:col>
      <xdr:colOff>390525</xdr:colOff>
      <xdr:row>266</xdr:row>
      <xdr:rowOff>0</xdr:rowOff>
    </xdr:to>
    <xdr:pic>
      <xdr:nvPicPr>
        <xdr:cNvPr id="1872" name="Picture 2443">
          <a:extLst>
            <a:ext uri="{FF2B5EF4-FFF2-40B4-BE49-F238E27FC236}">
              <a16:creationId xmlns:a16="http://schemas.microsoft.com/office/drawing/2014/main" id="{00000000-0008-0000-0400-000050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199875"/>
          <a:ext cx="390525" cy="371475"/>
        </a:xfrm>
        <a:prstGeom prst="rect">
          <a:avLst/>
        </a:prstGeom>
        <a:noFill/>
        <a:ln w="9525">
          <a:miter lim="800000"/>
          <a:headEnd/>
          <a:tailEnd/>
        </a:ln>
      </xdr:spPr>
    </xdr:pic>
    <xdr:clientData/>
  </xdr:twoCellAnchor>
  <xdr:twoCellAnchor editAs="oneCell">
    <xdr:from>
      <xdr:col>14</xdr:col>
      <xdr:colOff>0</xdr:colOff>
      <xdr:row>266</xdr:row>
      <xdr:rowOff>0</xdr:rowOff>
    </xdr:from>
    <xdr:to>
      <xdr:col>14</xdr:col>
      <xdr:colOff>390525</xdr:colOff>
      <xdr:row>267</xdr:row>
      <xdr:rowOff>0</xdr:rowOff>
    </xdr:to>
    <xdr:pic>
      <xdr:nvPicPr>
        <xdr:cNvPr id="1874" name="Picture 2445">
          <a:extLst>
            <a:ext uri="{FF2B5EF4-FFF2-40B4-BE49-F238E27FC236}">
              <a16:creationId xmlns:a16="http://schemas.microsoft.com/office/drawing/2014/main" id="{00000000-0008-0000-0400-000052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571350"/>
          <a:ext cx="390525" cy="371475"/>
        </a:xfrm>
        <a:prstGeom prst="rect">
          <a:avLst/>
        </a:prstGeom>
        <a:noFill/>
        <a:ln w="9525">
          <a:miter lim="800000"/>
          <a:headEnd/>
          <a:tailEnd/>
        </a:ln>
      </xdr:spPr>
    </xdr:pic>
    <xdr:clientData/>
  </xdr:twoCellAnchor>
  <xdr:twoCellAnchor editAs="oneCell">
    <xdr:from>
      <xdr:col>14</xdr:col>
      <xdr:colOff>0</xdr:colOff>
      <xdr:row>267</xdr:row>
      <xdr:rowOff>0</xdr:rowOff>
    </xdr:from>
    <xdr:to>
      <xdr:col>14</xdr:col>
      <xdr:colOff>390525</xdr:colOff>
      <xdr:row>268</xdr:row>
      <xdr:rowOff>0</xdr:rowOff>
    </xdr:to>
    <xdr:pic>
      <xdr:nvPicPr>
        <xdr:cNvPr id="1876" name="Picture 2447">
          <a:extLst>
            <a:ext uri="{FF2B5EF4-FFF2-40B4-BE49-F238E27FC236}">
              <a16:creationId xmlns:a16="http://schemas.microsoft.com/office/drawing/2014/main" id="{00000000-0008-0000-0400-000054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5942825"/>
          <a:ext cx="390525" cy="371475"/>
        </a:xfrm>
        <a:prstGeom prst="rect">
          <a:avLst/>
        </a:prstGeom>
        <a:noFill/>
        <a:ln w="9525">
          <a:miter lim="800000"/>
          <a:headEnd/>
          <a:tailEnd/>
        </a:ln>
      </xdr:spPr>
    </xdr:pic>
    <xdr:clientData/>
  </xdr:twoCellAnchor>
  <xdr:twoCellAnchor editAs="oneCell">
    <xdr:from>
      <xdr:col>14</xdr:col>
      <xdr:colOff>0</xdr:colOff>
      <xdr:row>268</xdr:row>
      <xdr:rowOff>0</xdr:rowOff>
    </xdr:from>
    <xdr:to>
      <xdr:col>14</xdr:col>
      <xdr:colOff>390525</xdr:colOff>
      <xdr:row>269</xdr:row>
      <xdr:rowOff>0</xdr:rowOff>
    </xdr:to>
    <xdr:pic>
      <xdr:nvPicPr>
        <xdr:cNvPr id="1878" name="Picture 2449">
          <a:extLst>
            <a:ext uri="{FF2B5EF4-FFF2-40B4-BE49-F238E27FC236}">
              <a16:creationId xmlns:a16="http://schemas.microsoft.com/office/drawing/2014/main" id="{00000000-0008-0000-0400-000056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6314300"/>
          <a:ext cx="390525" cy="371475"/>
        </a:xfrm>
        <a:prstGeom prst="rect">
          <a:avLst/>
        </a:prstGeom>
        <a:noFill/>
        <a:ln w="9525">
          <a:miter lim="800000"/>
          <a:headEnd/>
          <a:tailEnd/>
        </a:ln>
      </xdr:spPr>
    </xdr:pic>
    <xdr:clientData/>
  </xdr:twoCellAnchor>
  <xdr:twoCellAnchor editAs="oneCell">
    <xdr:from>
      <xdr:col>14</xdr:col>
      <xdr:colOff>0</xdr:colOff>
      <xdr:row>269</xdr:row>
      <xdr:rowOff>0</xdr:rowOff>
    </xdr:from>
    <xdr:to>
      <xdr:col>14</xdr:col>
      <xdr:colOff>390525</xdr:colOff>
      <xdr:row>270</xdr:row>
      <xdr:rowOff>0</xdr:rowOff>
    </xdr:to>
    <xdr:pic>
      <xdr:nvPicPr>
        <xdr:cNvPr id="1880" name="Picture 2451">
          <a:extLst>
            <a:ext uri="{FF2B5EF4-FFF2-40B4-BE49-F238E27FC236}">
              <a16:creationId xmlns:a16="http://schemas.microsoft.com/office/drawing/2014/main" id="{00000000-0008-0000-0400-000058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6685775"/>
          <a:ext cx="390525" cy="371475"/>
        </a:xfrm>
        <a:prstGeom prst="rect">
          <a:avLst/>
        </a:prstGeom>
        <a:noFill/>
        <a:ln w="9525">
          <a:miter lim="800000"/>
          <a:headEnd/>
          <a:tailEnd/>
        </a:ln>
      </xdr:spPr>
    </xdr:pic>
    <xdr:clientData/>
  </xdr:twoCellAnchor>
  <xdr:twoCellAnchor editAs="oneCell">
    <xdr:from>
      <xdr:col>14</xdr:col>
      <xdr:colOff>0</xdr:colOff>
      <xdr:row>270</xdr:row>
      <xdr:rowOff>0</xdr:rowOff>
    </xdr:from>
    <xdr:to>
      <xdr:col>14</xdr:col>
      <xdr:colOff>390525</xdr:colOff>
      <xdr:row>271</xdr:row>
      <xdr:rowOff>0</xdr:rowOff>
    </xdr:to>
    <xdr:pic>
      <xdr:nvPicPr>
        <xdr:cNvPr id="1882" name="Picture 2453">
          <a:extLst>
            <a:ext uri="{FF2B5EF4-FFF2-40B4-BE49-F238E27FC236}">
              <a16:creationId xmlns:a16="http://schemas.microsoft.com/office/drawing/2014/main" id="{00000000-0008-0000-0400-00005A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7057250"/>
          <a:ext cx="390525" cy="371475"/>
        </a:xfrm>
        <a:prstGeom prst="rect">
          <a:avLst/>
        </a:prstGeom>
        <a:noFill/>
        <a:ln w="9525">
          <a:miter lim="800000"/>
          <a:headEnd/>
          <a:tailEnd/>
        </a:ln>
      </xdr:spPr>
    </xdr:pic>
    <xdr:clientData/>
  </xdr:twoCellAnchor>
  <xdr:twoCellAnchor editAs="oneCell">
    <xdr:from>
      <xdr:col>14</xdr:col>
      <xdr:colOff>0</xdr:colOff>
      <xdr:row>271</xdr:row>
      <xdr:rowOff>0</xdr:rowOff>
    </xdr:from>
    <xdr:to>
      <xdr:col>14</xdr:col>
      <xdr:colOff>390525</xdr:colOff>
      <xdr:row>272</xdr:row>
      <xdr:rowOff>0</xdr:rowOff>
    </xdr:to>
    <xdr:pic>
      <xdr:nvPicPr>
        <xdr:cNvPr id="1884" name="Picture 2455">
          <a:extLst>
            <a:ext uri="{FF2B5EF4-FFF2-40B4-BE49-F238E27FC236}">
              <a16:creationId xmlns:a16="http://schemas.microsoft.com/office/drawing/2014/main" id="{00000000-0008-0000-0400-00005C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7428725"/>
          <a:ext cx="390525" cy="371475"/>
        </a:xfrm>
        <a:prstGeom prst="rect">
          <a:avLst/>
        </a:prstGeom>
        <a:noFill/>
        <a:ln w="9525">
          <a:miter lim="800000"/>
          <a:headEnd/>
          <a:tailEnd/>
        </a:ln>
      </xdr:spPr>
    </xdr:pic>
    <xdr:clientData/>
  </xdr:twoCellAnchor>
  <xdr:twoCellAnchor editAs="oneCell">
    <xdr:from>
      <xdr:col>14</xdr:col>
      <xdr:colOff>0</xdr:colOff>
      <xdr:row>272</xdr:row>
      <xdr:rowOff>0</xdr:rowOff>
    </xdr:from>
    <xdr:to>
      <xdr:col>14</xdr:col>
      <xdr:colOff>390525</xdr:colOff>
      <xdr:row>273</xdr:row>
      <xdr:rowOff>0</xdr:rowOff>
    </xdr:to>
    <xdr:pic>
      <xdr:nvPicPr>
        <xdr:cNvPr id="1886" name="Picture 2457">
          <a:extLst>
            <a:ext uri="{FF2B5EF4-FFF2-40B4-BE49-F238E27FC236}">
              <a16:creationId xmlns:a16="http://schemas.microsoft.com/office/drawing/2014/main" id="{00000000-0008-0000-0400-00005E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7800200"/>
          <a:ext cx="390525" cy="371475"/>
        </a:xfrm>
        <a:prstGeom prst="rect">
          <a:avLst/>
        </a:prstGeom>
        <a:noFill/>
        <a:ln w="9525">
          <a:miter lim="800000"/>
          <a:headEnd/>
          <a:tailEnd/>
        </a:ln>
      </xdr:spPr>
    </xdr:pic>
    <xdr:clientData/>
  </xdr:twoCellAnchor>
  <xdr:twoCellAnchor editAs="oneCell">
    <xdr:from>
      <xdr:col>14</xdr:col>
      <xdr:colOff>0</xdr:colOff>
      <xdr:row>273</xdr:row>
      <xdr:rowOff>0</xdr:rowOff>
    </xdr:from>
    <xdr:to>
      <xdr:col>14</xdr:col>
      <xdr:colOff>390525</xdr:colOff>
      <xdr:row>274</xdr:row>
      <xdr:rowOff>0</xdr:rowOff>
    </xdr:to>
    <xdr:pic>
      <xdr:nvPicPr>
        <xdr:cNvPr id="1888" name="Picture 2459">
          <a:extLst>
            <a:ext uri="{FF2B5EF4-FFF2-40B4-BE49-F238E27FC236}">
              <a16:creationId xmlns:a16="http://schemas.microsoft.com/office/drawing/2014/main" id="{00000000-0008-0000-0400-000060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8171675"/>
          <a:ext cx="390525" cy="371475"/>
        </a:xfrm>
        <a:prstGeom prst="rect">
          <a:avLst/>
        </a:prstGeom>
        <a:noFill/>
        <a:ln w="9525">
          <a:miter lim="800000"/>
          <a:headEnd/>
          <a:tailEnd/>
        </a:ln>
      </xdr:spPr>
    </xdr:pic>
    <xdr:clientData/>
  </xdr:twoCellAnchor>
  <xdr:twoCellAnchor editAs="oneCell">
    <xdr:from>
      <xdr:col>14</xdr:col>
      <xdr:colOff>0</xdr:colOff>
      <xdr:row>274</xdr:row>
      <xdr:rowOff>0</xdr:rowOff>
    </xdr:from>
    <xdr:to>
      <xdr:col>14</xdr:col>
      <xdr:colOff>390525</xdr:colOff>
      <xdr:row>275</xdr:row>
      <xdr:rowOff>0</xdr:rowOff>
    </xdr:to>
    <xdr:pic>
      <xdr:nvPicPr>
        <xdr:cNvPr id="1890" name="Picture 2461">
          <a:extLst>
            <a:ext uri="{FF2B5EF4-FFF2-40B4-BE49-F238E27FC236}">
              <a16:creationId xmlns:a16="http://schemas.microsoft.com/office/drawing/2014/main" id="{00000000-0008-0000-0400-000062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8543150"/>
          <a:ext cx="390525" cy="371475"/>
        </a:xfrm>
        <a:prstGeom prst="rect">
          <a:avLst/>
        </a:prstGeom>
        <a:noFill/>
        <a:ln w="9525">
          <a:miter lim="800000"/>
          <a:headEnd/>
          <a:tailEnd/>
        </a:ln>
      </xdr:spPr>
    </xdr:pic>
    <xdr:clientData/>
  </xdr:twoCellAnchor>
  <xdr:twoCellAnchor editAs="oneCell">
    <xdr:from>
      <xdr:col>14</xdr:col>
      <xdr:colOff>0</xdr:colOff>
      <xdr:row>275</xdr:row>
      <xdr:rowOff>0</xdr:rowOff>
    </xdr:from>
    <xdr:to>
      <xdr:col>14</xdr:col>
      <xdr:colOff>390525</xdr:colOff>
      <xdr:row>276</xdr:row>
      <xdr:rowOff>0</xdr:rowOff>
    </xdr:to>
    <xdr:pic>
      <xdr:nvPicPr>
        <xdr:cNvPr id="1892" name="Picture 2463">
          <a:extLst>
            <a:ext uri="{FF2B5EF4-FFF2-40B4-BE49-F238E27FC236}">
              <a16:creationId xmlns:a16="http://schemas.microsoft.com/office/drawing/2014/main" id="{00000000-0008-0000-0400-000064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8914625"/>
          <a:ext cx="390525" cy="371475"/>
        </a:xfrm>
        <a:prstGeom prst="rect">
          <a:avLst/>
        </a:prstGeom>
        <a:noFill/>
        <a:ln w="9525">
          <a:miter lim="800000"/>
          <a:headEnd/>
          <a:tailEnd/>
        </a:ln>
      </xdr:spPr>
    </xdr:pic>
    <xdr:clientData/>
  </xdr:twoCellAnchor>
  <xdr:twoCellAnchor editAs="oneCell">
    <xdr:from>
      <xdr:col>14</xdr:col>
      <xdr:colOff>0</xdr:colOff>
      <xdr:row>276</xdr:row>
      <xdr:rowOff>0</xdr:rowOff>
    </xdr:from>
    <xdr:to>
      <xdr:col>14</xdr:col>
      <xdr:colOff>390525</xdr:colOff>
      <xdr:row>277</xdr:row>
      <xdr:rowOff>0</xdr:rowOff>
    </xdr:to>
    <xdr:pic>
      <xdr:nvPicPr>
        <xdr:cNvPr id="1894" name="Picture 2465">
          <a:extLst>
            <a:ext uri="{FF2B5EF4-FFF2-40B4-BE49-F238E27FC236}">
              <a16:creationId xmlns:a16="http://schemas.microsoft.com/office/drawing/2014/main" id="{00000000-0008-0000-0400-000066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9286100"/>
          <a:ext cx="390525" cy="371475"/>
        </a:xfrm>
        <a:prstGeom prst="rect">
          <a:avLst/>
        </a:prstGeom>
        <a:noFill/>
        <a:ln w="9525">
          <a:miter lim="800000"/>
          <a:headEnd/>
          <a:tailEnd/>
        </a:ln>
      </xdr:spPr>
    </xdr:pic>
    <xdr:clientData/>
  </xdr:twoCellAnchor>
  <xdr:twoCellAnchor editAs="oneCell">
    <xdr:from>
      <xdr:col>14</xdr:col>
      <xdr:colOff>0</xdr:colOff>
      <xdr:row>277</xdr:row>
      <xdr:rowOff>0</xdr:rowOff>
    </xdr:from>
    <xdr:to>
      <xdr:col>14</xdr:col>
      <xdr:colOff>390525</xdr:colOff>
      <xdr:row>278</xdr:row>
      <xdr:rowOff>0</xdr:rowOff>
    </xdr:to>
    <xdr:pic>
      <xdr:nvPicPr>
        <xdr:cNvPr id="1896" name="Picture 2467">
          <a:extLst>
            <a:ext uri="{FF2B5EF4-FFF2-40B4-BE49-F238E27FC236}">
              <a16:creationId xmlns:a16="http://schemas.microsoft.com/office/drawing/2014/main" id="{00000000-0008-0000-0400-000068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79657575"/>
          <a:ext cx="390525" cy="371475"/>
        </a:xfrm>
        <a:prstGeom prst="rect">
          <a:avLst/>
        </a:prstGeom>
        <a:noFill/>
        <a:ln w="9525">
          <a:miter lim="800000"/>
          <a:headEnd/>
          <a:tailEnd/>
        </a:ln>
      </xdr:spPr>
    </xdr:pic>
    <xdr:clientData/>
  </xdr:twoCellAnchor>
  <xdr:twoCellAnchor editAs="oneCell">
    <xdr:from>
      <xdr:col>14</xdr:col>
      <xdr:colOff>0</xdr:colOff>
      <xdr:row>278</xdr:row>
      <xdr:rowOff>0</xdr:rowOff>
    </xdr:from>
    <xdr:to>
      <xdr:col>14</xdr:col>
      <xdr:colOff>390525</xdr:colOff>
      <xdr:row>279</xdr:row>
      <xdr:rowOff>0</xdr:rowOff>
    </xdr:to>
    <xdr:pic>
      <xdr:nvPicPr>
        <xdr:cNvPr id="1898" name="Picture 2469">
          <a:extLst>
            <a:ext uri="{FF2B5EF4-FFF2-40B4-BE49-F238E27FC236}">
              <a16:creationId xmlns:a16="http://schemas.microsoft.com/office/drawing/2014/main" id="{00000000-0008-0000-0400-00006A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0029050"/>
          <a:ext cx="390525" cy="371475"/>
        </a:xfrm>
        <a:prstGeom prst="rect">
          <a:avLst/>
        </a:prstGeom>
        <a:noFill/>
        <a:ln w="9525">
          <a:miter lim="800000"/>
          <a:headEnd/>
          <a:tailEnd/>
        </a:ln>
      </xdr:spPr>
    </xdr:pic>
    <xdr:clientData/>
  </xdr:twoCellAnchor>
  <xdr:twoCellAnchor editAs="oneCell">
    <xdr:from>
      <xdr:col>14</xdr:col>
      <xdr:colOff>0</xdr:colOff>
      <xdr:row>285</xdr:row>
      <xdr:rowOff>0</xdr:rowOff>
    </xdr:from>
    <xdr:to>
      <xdr:col>14</xdr:col>
      <xdr:colOff>390525</xdr:colOff>
      <xdr:row>286</xdr:row>
      <xdr:rowOff>142875</xdr:rowOff>
    </xdr:to>
    <xdr:pic>
      <xdr:nvPicPr>
        <xdr:cNvPr id="1900" name="Picture 2471">
          <a:extLst>
            <a:ext uri="{FF2B5EF4-FFF2-40B4-BE49-F238E27FC236}">
              <a16:creationId xmlns:a16="http://schemas.microsoft.com/office/drawing/2014/main" id="{00000000-0008-0000-0400-00006C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1724500"/>
          <a:ext cx="390525" cy="333375"/>
        </a:xfrm>
        <a:prstGeom prst="rect">
          <a:avLst/>
        </a:prstGeom>
        <a:noFill/>
        <a:ln w="9525">
          <a:miter lim="800000"/>
          <a:headEnd/>
          <a:tailEnd/>
        </a:ln>
      </xdr:spPr>
    </xdr:pic>
    <xdr:clientData/>
  </xdr:twoCellAnchor>
  <xdr:twoCellAnchor editAs="oneCell">
    <xdr:from>
      <xdr:col>14</xdr:col>
      <xdr:colOff>0</xdr:colOff>
      <xdr:row>292</xdr:row>
      <xdr:rowOff>0</xdr:rowOff>
    </xdr:from>
    <xdr:to>
      <xdr:col>14</xdr:col>
      <xdr:colOff>390525</xdr:colOff>
      <xdr:row>293</xdr:row>
      <xdr:rowOff>142875</xdr:rowOff>
    </xdr:to>
    <xdr:pic>
      <xdr:nvPicPr>
        <xdr:cNvPr id="1902" name="Picture 2473">
          <a:extLst>
            <a:ext uri="{FF2B5EF4-FFF2-40B4-BE49-F238E27FC236}">
              <a16:creationId xmlns:a16="http://schemas.microsoft.com/office/drawing/2014/main" id="{00000000-0008-0000-0400-00006E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3238975"/>
          <a:ext cx="390525" cy="333375"/>
        </a:xfrm>
        <a:prstGeom prst="rect">
          <a:avLst/>
        </a:prstGeom>
        <a:noFill/>
        <a:ln w="9525">
          <a:miter lim="800000"/>
          <a:headEnd/>
          <a:tailEnd/>
        </a:ln>
      </xdr:spPr>
    </xdr:pic>
    <xdr:clientData/>
  </xdr:twoCellAnchor>
  <xdr:twoCellAnchor editAs="oneCell">
    <xdr:from>
      <xdr:col>14</xdr:col>
      <xdr:colOff>0</xdr:colOff>
      <xdr:row>293</xdr:row>
      <xdr:rowOff>0</xdr:rowOff>
    </xdr:from>
    <xdr:to>
      <xdr:col>14</xdr:col>
      <xdr:colOff>390525</xdr:colOff>
      <xdr:row>294</xdr:row>
      <xdr:rowOff>0</xdr:rowOff>
    </xdr:to>
    <xdr:pic>
      <xdr:nvPicPr>
        <xdr:cNvPr id="1904" name="Picture 2475">
          <a:extLst>
            <a:ext uri="{FF2B5EF4-FFF2-40B4-BE49-F238E27FC236}">
              <a16:creationId xmlns:a16="http://schemas.microsoft.com/office/drawing/2014/main" id="{00000000-0008-0000-0400-000070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3429475"/>
          <a:ext cx="390525" cy="371475"/>
        </a:xfrm>
        <a:prstGeom prst="rect">
          <a:avLst/>
        </a:prstGeom>
        <a:noFill/>
        <a:ln w="9525">
          <a:miter lim="800000"/>
          <a:headEnd/>
          <a:tailEnd/>
        </a:ln>
      </xdr:spPr>
    </xdr:pic>
    <xdr:clientData/>
  </xdr:twoCellAnchor>
  <xdr:twoCellAnchor editAs="oneCell">
    <xdr:from>
      <xdr:col>14</xdr:col>
      <xdr:colOff>0</xdr:colOff>
      <xdr:row>300</xdr:row>
      <xdr:rowOff>0</xdr:rowOff>
    </xdr:from>
    <xdr:to>
      <xdr:col>14</xdr:col>
      <xdr:colOff>390525</xdr:colOff>
      <xdr:row>301</xdr:row>
      <xdr:rowOff>142875</xdr:rowOff>
    </xdr:to>
    <xdr:pic>
      <xdr:nvPicPr>
        <xdr:cNvPr id="1906" name="Picture 2477">
          <a:extLst>
            <a:ext uri="{FF2B5EF4-FFF2-40B4-BE49-F238E27FC236}">
              <a16:creationId xmlns:a16="http://schemas.microsoft.com/office/drawing/2014/main" id="{00000000-0008-0000-0400-000072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5124925"/>
          <a:ext cx="390525" cy="333375"/>
        </a:xfrm>
        <a:prstGeom prst="rect">
          <a:avLst/>
        </a:prstGeom>
        <a:noFill/>
        <a:ln w="9525">
          <a:miter lim="800000"/>
          <a:headEnd/>
          <a:tailEnd/>
        </a:ln>
      </xdr:spPr>
    </xdr:pic>
    <xdr:clientData/>
  </xdr:twoCellAnchor>
  <xdr:twoCellAnchor editAs="oneCell">
    <xdr:from>
      <xdr:col>14</xdr:col>
      <xdr:colOff>0</xdr:colOff>
      <xdr:row>301</xdr:row>
      <xdr:rowOff>0</xdr:rowOff>
    </xdr:from>
    <xdr:to>
      <xdr:col>14</xdr:col>
      <xdr:colOff>390525</xdr:colOff>
      <xdr:row>302</xdr:row>
      <xdr:rowOff>0</xdr:rowOff>
    </xdr:to>
    <xdr:pic>
      <xdr:nvPicPr>
        <xdr:cNvPr id="1908" name="Picture 2479">
          <a:extLst>
            <a:ext uri="{FF2B5EF4-FFF2-40B4-BE49-F238E27FC236}">
              <a16:creationId xmlns:a16="http://schemas.microsoft.com/office/drawing/2014/main" id="{00000000-0008-0000-0400-000074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5315425"/>
          <a:ext cx="390525" cy="371475"/>
        </a:xfrm>
        <a:prstGeom prst="rect">
          <a:avLst/>
        </a:prstGeom>
        <a:noFill/>
        <a:ln w="9525">
          <a:miter lim="800000"/>
          <a:headEnd/>
          <a:tailEnd/>
        </a:ln>
      </xdr:spPr>
    </xdr:pic>
    <xdr:clientData/>
  </xdr:twoCellAnchor>
  <xdr:twoCellAnchor editAs="oneCell">
    <xdr:from>
      <xdr:col>14</xdr:col>
      <xdr:colOff>0</xdr:colOff>
      <xdr:row>302</xdr:row>
      <xdr:rowOff>0</xdr:rowOff>
    </xdr:from>
    <xdr:to>
      <xdr:col>14</xdr:col>
      <xdr:colOff>390525</xdr:colOff>
      <xdr:row>303</xdr:row>
      <xdr:rowOff>0</xdr:rowOff>
    </xdr:to>
    <xdr:pic>
      <xdr:nvPicPr>
        <xdr:cNvPr id="1910" name="Picture 2481">
          <a:extLst>
            <a:ext uri="{FF2B5EF4-FFF2-40B4-BE49-F238E27FC236}">
              <a16:creationId xmlns:a16="http://schemas.microsoft.com/office/drawing/2014/main" id="{00000000-0008-0000-0400-000076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5686900"/>
          <a:ext cx="390525" cy="371475"/>
        </a:xfrm>
        <a:prstGeom prst="rect">
          <a:avLst/>
        </a:prstGeom>
        <a:noFill/>
        <a:ln w="9525">
          <a:miter lim="800000"/>
          <a:headEnd/>
          <a:tailEnd/>
        </a:ln>
      </xdr:spPr>
    </xdr:pic>
    <xdr:clientData/>
  </xdr:twoCellAnchor>
  <xdr:twoCellAnchor editAs="oneCell">
    <xdr:from>
      <xdr:col>14</xdr:col>
      <xdr:colOff>0</xdr:colOff>
      <xdr:row>303</xdr:row>
      <xdr:rowOff>0</xdr:rowOff>
    </xdr:from>
    <xdr:to>
      <xdr:col>14</xdr:col>
      <xdr:colOff>390525</xdr:colOff>
      <xdr:row>304</xdr:row>
      <xdr:rowOff>0</xdr:rowOff>
    </xdr:to>
    <xdr:pic>
      <xdr:nvPicPr>
        <xdr:cNvPr id="1912" name="Picture 2483">
          <a:extLst>
            <a:ext uri="{FF2B5EF4-FFF2-40B4-BE49-F238E27FC236}">
              <a16:creationId xmlns:a16="http://schemas.microsoft.com/office/drawing/2014/main" id="{00000000-0008-0000-0400-000078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6058375"/>
          <a:ext cx="390525" cy="371475"/>
        </a:xfrm>
        <a:prstGeom prst="rect">
          <a:avLst/>
        </a:prstGeom>
        <a:noFill/>
        <a:ln w="9525">
          <a:miter lim="800000"/>
          <a:headEnd/>
          <a:tailEnd/>
        </a:ln>
      </xdr:spPr>
    </xdr:pic>
    <xdr:clientData/>
  </xdr:twoCellAnchor>
  <xdr:twoCellAnchor editAs="oneCell">
    <xdr:from>
      <xdr:col>14</xdr:col>
      <xdr:colOff>0</xdr:colOff>
      <xdr:row>310</xdr:row>
      <xdr:rowOff>0</xdr:rowOff>
    </xdr:from>
    <xdr:to>
      <xdr:col>14</xdr:col>
      <xdr:colOff>390525</xdr:colOff>
      <xdr:row>311</xdr:row>
      <xdr:rowOff>142875</xdr:rowOff>
    </xdr:to>
    <xdr:pic>
      <xdr:nvPicPr>
        <xdr:cNvPr id="1914" name="Picture 2485">
          <a:extLst>
            <a:ext uri="{FF2B5EF4-FFF2-40B4-BE49-F238E27FC236}">
              <a16:creationId xmlns:a16="http://schemas.microsoft.com/office/drawing/2014/main" id="{00000000-0008-0000-0400-00007A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7753825"/>
          <a:ext cx="390525" cy="333375"/>
        </a:xfrm>
        <a:prstGeom prst="rect">
          <a:avLst/>
        </a:prstGeom>
        <a:noFill/>
        <a:ln w="9525">
          <a:miter lim="800000"/>
          <a:headEnd/>
          <a:tailEnd/>
        </a:ln>
      </xdr:spPr>
    </xdr:pic>
    <xdr:clientData/>
  </xdr:twoCellAnchor>
  <xdr:twoCellAnchor editAs="oneCell">
    <xdr:from>
      <xdr:col>14</xdr:col>
      <xdr:colOff>0</xdr:colOff>
      <xdr:row>311</xdr:row>
      <xdr:rowOff>0</xdr:rowOff>
    </xdr:from>
    <xdr:to>
      <xdr:col>14</xdr:col>
      <xdr:colOff>390525</xdr:colOff>
      <xdr:row>312</xdr:row>
      <xdr:rowOff>0</xdr:rowOff>
    </xdr:to>
    <xdr:pic>
      <xdr:nvPicPr>
        <xdr:cNvPr id="1916" name="Picture 2487">
          <a:extLst>
            <a:ext uri="{FF2B5EF4-FFF2-40B4-BE49-F238E27FC236}">
              <a16:creationId xmlns:a16="http://schemas.microsoft.com/office/drawing/2014/main" id="{00000000-0008-0000-0400-00007C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7944325"/>
          <a:ext cx="390525" cy="371475"/>
        </a:xfrm>
        <a:prstGeom prst="rect">
          <a:avLst/>
        </a:prstGeom>
        <a:noFill/>
        <a:ln w="9525">
          <a:miter lim="800000"/>
          <a:headEnd/>
          <a:tailEnd/>
        </a:ln>
      </xdr:spPr>
    </xdr:pic>
    <xdr:clientData/>
  </xdr:twoCellAnchor>
  <xdr:twoCellAnchor editAs="oneCell">
    <xdr:from>
      <xdr:col>14</xdr:col>
      <xdr:colOff>0</xdr:colOff>
      <xdr:row>312</xdr:row>
      <xdr:rowOff>0</xdr:rowOff>
    </xdr:from>
    <xdr:to>
      <xdr:col>14</xdr:col>
      <xdr:colOff>390525</xdr:colOff>
      <xdr:row>313</xdr:row>
      <xdr:rowOff>0</xdr:rowOff>
    </xdr:to>
    <xdr:pic>
      <xdr:nvPicPr>
        <xdr:cNvPr id="1918" name="Picture 2489">
          <a:extLst>
            <a:ext uri="{FF2B5EF4-FFF2-40B4-BE49-F238E27FC236}">
              <a16:creationId xmlns:a16="http://schemas.microsoft.com/office/drawing/2014/main" id="{00000000-0008-0000-0400-00007E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88315800"/>
          <a:ext cx="390525" cy="371475"/>
        </a:xfrm>
        <a:prstGeom prst="rect">
          <a:avLst/>
        </a:prstGeom>
        <a:noFill/>
        <a:ln w="9525">
          <a:miter lim="800000"/>
          <a:headEnd/>
          <a:tailEnd/>
        </a:ln>
      </xdr:spPr>
    </xdr:pic>
    <xdr:clientData/>
  </xdr:twoCellAnchor>
  <xdr:twoCellAnchor editAs="oneCell">
    <xdr:from>
      <xdr:col>14</xdr:col>
      <xdr:colOff>0</xdr:colOff>
      <xdr:row>319</xdr:row>
      <xdr:rowOff>0</xdr:rowOff>
    </xdr:from>
    <xdr:to>
      <xdr:col>14</xdr:col>
      <xdr:colOff>390525</xdr:colOff>
      <xdr:row>320</xdr:row>
      <xdr:rowOff>142875</xdr:rowOff>
    </xdr:to>
    <xdr:pic>
      <xdr:nvPicPr>
        <xdr:cNvPr id="1920" name="Picture 2491">
          <a:extLst>
            <a:ext uri="{FF2B5EF4-FFF2-40B4-BE49-F238E27FC236}">
              <a16:creationId xmlns:a16="http://schemas.microsoft.com/office/drawing/2014/main" id="{00000000-0008-0000-0400-000080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011250"/>
          <a:ext cx="390525" cy="333375"/>
        </a:xfrm>
        <a:prstGeom prst="rect">
          <a:avLst/>
        </a:prstGeom>
        <a:noFill/>
        <a:ln w="9525">
          <a:miter lim="800000"/>
          <a:headEnd/>
          <a:tailEnd/>
        </a:ln>
      </xdr:spPr>
    </xdr:pic>
    <xdr:clientData/>
  </xdr:twoCellAnchor>
  <xdr:twoCellAnchor editAs="oneCell">
    <xdr:from>
      <xdr:col>14</xdr:col>
      <xdr:colOff>0</xdr:colOff>
      <xdr:row>320</xdr:row>
      <xdr:rowOff>0</xdr:rowOff>
    </xdr:from>
    <xdr:to>
      <xdr:col>14</xdr:col>
      <xdr:colOff>390525</xdr:colOff>
      <xdr:row>321</xdr:row>
      <xdr:rowOff>0</xdr:rowOff>
    </xdr:to>
    <xdr:pic>
      <xdr:nvPicPr>
        <xdr:cNvPr id="1922" name="Picture 2493">
          <a:extLst>
            <a:ext uri="{FF2B5EF4-FFF2-40B4-BE49-F238E27FC236}">
              <a16:creationId xmlns:a16="http://schemas.microsoft.com/office/drawing/2014/main" id="{00000000-0008-0000-0400-000082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201750"/>
          <a:ext cx="390525" cy="371475"/>
        </a:xfrm>
        <a:prstGeom prst="rect">
          <a:avLst/>
        </a:prstGeom>
        <a:noFill/>
        <a:ln w="9525">
          <a:miter lim="800000"/>
          <a:headEnd/>
          <a:tailEnd/>
        </a:ln>
      </xdr:spPr>
    </xdr:pic>
    <xdr:clientData/>
  </xdr:twoCellAnchor>
  <xdr:twoCellAnchor editAs="oneCell">
    <xdr:from>
      <xdr:col>14</xdr:col>
      <xdr:colOff>0</xdr:colOff>
      <xdr:row>321</xdr:row>
      <xdr:rowOff>0</xdr:rowOff>
    </xdr:from>
    <xdr:to>
      <xdr:col>14</xdr:col>
      <xdr:colOff>390525</xdr:colOff>
      <xdr:row>322</xdr:row>
      <xdr:rowOff>0</xdr:rowOff>
    </xdr:to>
    <xdr:pic>
      <xdr:nvPicPr>
        <xdr:cNvPr id="1924" name="Picture 2495">
          <a:extLst>
            <a:ext uri="{FF2B5EF4-FFF2-40B4-BE49-F238E27FC236}">
              <a16:creationId xmlns:a16="http://schemas.microsoft.com/office/drawing/2014/main" id="{00000000-0008-0000-0400-000084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573225"/>
          <a:ext cx="390525" cy="371475"/>
        </a:xfrm>
        <a:prstGeom prst="rect">
          <a:avLst/>
        </a:prstGeom>
        <a:noFill/>
        <a:ln w="9525">
          <a:miter lim="800000"/>
          <a:headEnd/>
          <a:tailEnd/>
        </a:ln>
      </xdr:spPr>
    </xdr:pic>
    <xdr:clientData/>
  </xdr:twoCellAnchor>
  <xdr:twoCellAnchor editAs="oneCell">
    <xdr:from>
      <xdr:col>14</xdr:col>
      <xdr:colOff>0</xdr:colOff>
      <xdr:row>322</xdr:row>
      <xdr:rowOff>0</xdr:rowOff>
    </xdr:from>
    <xdr:to>
      <xdr:col>14</xdr:col>
      <xdr:colOff>390525</xdr:colOff>
      <xdr:row>323</xdr:row>
      <xdr:rowOff>0</xdr:rowOff>
    </xdr:to>
    <xdr:pic>
      <xdr:nvPicPr>
        <xdr:cNvPr id="1926" name="Picture 2497">
          <a:extLst>
            <a:ext uri="{FF2B5EF4-FFF2-40B4-BE49-F238E27FC236}">
              <a16:creationId xmlns:a16="http://schemas.microsoft.com/office/drawing/2014/main" id="{00000000-0008-0000-0400-000086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0944700"/>
          <a:ext cx="390525" cy="371475"/>
        </a:xfrm>
        <a:prstGeom prst="rect">
          <a:avLst/>
        </a:prstGeom>
        <a:noFill/>
        <a:ln w="9525">
          <a:miter lim="800000"/>
          <a:headEnd/>
          <a:tailEnd/>
        </a:ln>
      </xdr:spPr>
    </xdr:pic>
    <xdr:clientData/>
  </xdr:twoCellAnchor>
  <xdr:twoCellAnchor editAs="oneCell">
    <xdr:from>
      <xdr:col>14</xdr:col>
      <xdr:colOff>0</xdr:colOff>
      <xdr:row>323</xdr:row>
      <xdr:rowOff>0</xdr:rowOff>
    </xdr:from>
    <xdr:to>
      <xdr:col>14</xdr:col>
      <xdr:colOff>390525</xdr:colOff>
      <xdr:row>324</xdr:row>
      <xdr:rowOff>0</xdr:rowOff>
    </xdr:to>
    <xdr:pic>
      <xdr:nvPicPr>
        <xdr:cNvPr id="1928" name="Picture 2499">
          <a:extLst>
            <a:ext uri="{FF2B5EF4-FFF2-40B4-BE49-F238E27FC236}">
              <a16:creationId xmlns:a16="http://schemas.microsoft.com/office/drawing/2014/main" id="{00000000-0008-0000-0400-000088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1316175"/>
          <a:ext cx="390525" cy="371475"/>
        </a:xfrm>
        <a:prstGeom prst="rect">
          <a:avLst/>
        </a:prstGeom>
        <a:noFill/>
        <a:ln w="9525">
          <a:miter lim="800000"/>
          <a:headEnd/>
          <a:tailEnd/>
        </a:ln>
      </xdr:spPr>
    </xdr:pic>
    <xdr:clientData/>
  </xdr:twoCellAnchor>
  <xdr:twoCellAnchor editAs="oneCell">
    <xdr:from>
      <xdr:col>14</xdr:col>
      <xdr:colOff>0</xdr:colOff>
      <xdr:row>324</xdr:row>
      <xdr:rowOff>0</xdr:rowOff>
    </xdr:from>
    <xdr:to>
      <xdr:col>14</xdr:col>
      <xdr:colOff>390525</xdr:colOff>
      <xdr:row>325</xdr:row>
      <xdr:rowOff>0</xdr:rowOff>
    </xdr:to>
    <xdr:pic>
      <xdr:nvPicPr>
        <xdr:cNvPr id="1930" name="Picture 2501">
          <a:extLst>
            <a:ext uri="{FF2B5EF4-FFF2-40B4-BE49-F238E27FC236}">
              <a16:creationId xmlns:a16="http://schemas.microsoft.com/office/drawing/2014/main" id="{00000000-0008-0000-0400-00008A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1687650"/>
          <a:ext cx="390525" cy="371475"/>
        </a:xfrm>
        <a:prstGeom prst="rect">
          <a:avLst/>
        </a:prstGeom>
        <a:noFill/>
        <a:ln w="9525">
          <a:miter lim="800000"/>
          <a:headEnd/>
          <a:tailEnd/>
        </a:ln>
      </xdr:spPr>
    </xdr:pic>
    <xdr:clientData/>
  </xdr:twoCellAnchor>
  <xdr:twoCellAnchor editAs="oneCell">
    <xdr:from>
      <xdr:col>14</xdr:col>
      <xdr:colOff>0</xdr:colOff>
      <xdr:row>325</xdr:row>
      <xdr:rowOff>0</xdr:rowOff>
    </xdr:from>
    <xdr:to>
      <xdr:col>14</xdr:col>
      <xdr:colOff>390525</xdr:colOff>
      <xdr:row>326</xdr:row>
      <xdr:rowOff>0</xdr:rowOff>
    </xdr:to>
    <xdr:pic>
      <xdr:nvPicPr>
        <xdr:cNvPr id="1932" name="Picture 2503">
          <a:extLst>
            <a:ext uri="{FF2B5EF4-FFF2-40B4-BE49-F238E27FC236}">
              <a16:creationId xmlns:a16="http://schemas.microsoft.com/office/drawing/2014/main" id="{00000000-0008-0000-0400-00008C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2059125"/>
          <a:ext cx="390525" cy="371475"/>
        </a:xfrm>
        <a:prstGeom prst="rect">
          <a:avLst/>
        </a:prstGeom>
        <a:noFill/>
        <a:ln w="9525">
          <a:miter lim="800000"/>
          <a:headEnd/>
          <a:tailEnd/>
        </a:ln>
      </xdr:spPr>
    </xdr:pic>
    <xdr:clientData/>
  </xdr:twoCellAnchor>
  <xdr:twoCellAnchor editAs="oneCell">
    <xdr:from>
      <xdr:col>14</xdr:col>
      <xdr:colOff>0</xdr:colOff>
      <xdr:row>326</xdr:row>
      <xdr:rowOff>0</xdr:rowOff>
    </xdr:from>
    <xdr:to>
      <xdr:col>14</xdr:col>
      <xdr:colOff>390525</xdr:colOff>
      <xdr:row>327</xdr:row>
      <xdr:rowOff>0</xdr:rowOff>
    </xdr:to>
    <xdr:pic>
      <xdr:nvPicPr>
        <xdr:cNvPr id="1934" name="Picture 2505">
          <a:extLst>
            <a:ext uri="{FF2B5EF4-FFF2-40B4-BE49-F238E27FC236}">
              <a16:creationId xmlns:a16="http://schemas.microsoft.com/office/drawing/2014/main" id="{00000000-0008-0000-0400-00008E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2430600"/>
          <a:ext cx="390525" cy="371475"/>
        </a:xfrm>
        <a:prstGeom prst="rect">
          <a:avLst/>
        </a:prstGeom>
        <a:noFill/>
        <a:ln w="9525">
          <a:miter lim="800000"/>
          <a:headEnd/>
          <a:tailEnd/>
        </a:ln>
      </xdr:spPr>
    </xdr:pic>
    <xdr:clientData/>
  </xdr:twoCellAnchor>
  <xdr:twoCellAnchor editAs="oneCell">
    <xdr:from>
      <xdr:col>14</xdr:col>
      <xdr:colOff>0</xdr:colOff>
      <xdr:row>327</xdr:row>
      <xdr:rowOff>0</xdr:rowOff>
    </xdr:from>
    <xdr:to>
      <xdr:col>14</xdr:col>
      <xdr:colOff>390525</xdr:colOff>
      <xdr:row>328</xdr:row>
      <xdr:rowOff>0</xdr:rowOff>
    </xdr:to>
    <xdr:pic>
      <xdr:nvPicPr>
        <xdr:cNvPr id="1936" name="Picture 2507">
          <a:extLst>
            <a:ext uri="{FF2B5EF4-FFF2-40B4-BE49-F238E27FC236}">
              <a16:creationId xmlns:a16="http://schemas.microsoft.com/office/drawing/2014/main" id="{00000000-0008-0000-0400-000090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2802075"/>
          <a:ext cx="390525" cy="371475"/>
        </a:xfrm>
        <a:prstGeom prst="rect">
          <a:avLst/>
        </a:prstGeom>
        <a:noFill/>
        <a:ln w="9525">
          <a:miter lim="800000"/>
          <a:headEnd/>
          <a:tailEnd/>
        </a:ln>
      </xdr:spPr>
    </xdr:pic>
    <xdr:clientData/>
  </xdr:twoCellAnchor>
  <xdr:twoCellAnchor editAs="oneCell">
    <xdr:from>
      <xdr:col>14</xdr:col>
      <xdr:colOff>0</xdr:colOff>
      <xdr:row>328</xdr:row>
      <xdr:rowOff>0</xdr:rowOff>
    </xdr:from>
    <xdr:to>
      <xdr:col>14</xdr:col>
      <xdr:colOff>390525</xdr:colOff>
      <xdr:row>329</xdr:row>
      <xdr:rowOff>0</xdr:rowOff>
    </xdr:to>
    <xdr:pic>
      <xdr:nvPicPr>
        <xdr:cNvPr id="1938" name="Picture 2509">
          <a:extLst>
            <a:ext uri="{FF2B5EF4-FFF2-40B4-BE49-F238E27FC236}">
              <a16:creationId xmlns:a16="http://schemas.microsoft.com/office/drawing/2014/main" id="{00000000-0008-0000-0400-000092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3173550"/>
          <a:ext cx="390525" cy="371475"/>
        </a:xfrm>
        <a:prstGeom prst="rect">
          <a:avLst/>
        </a:prstGeom>
        <a:noFill/>
        <a:ln w="9525">
          <a:miter lim="800000"/>
          <a:headEnd/>
          <a:tailEnd/>
        </a:ln>
      </xdr:spPr>
    </xdr:pic>
    <xdr:clientData/>
  </xdr:twoCellAnchor>
  <xdr:twoCellAnchor editAs="oneCell">
    <xdr:from>
      <xdr:col>14</xdr:col>
      <xdr:colOff>0</xdr:colOff>
      <xdr:row>329</xdr:row>
      <xdr:rowOff>0</xdr:rowOff>
    </xdr:from>
    <xdr:to>
      <xdr:col>14</xdr:col>
      <xdr:colOff>390525</xdr:colOff>
      <xdr:row>330</xdr:row>
      <xdr:rowOff>0</xdr:rowOff>
    </xdr:to>
    <xdr:pic>
      <xdr:nvPicPr>
        <xdr:cNvPr id="1940" name="Picture 2511">
          <a:extLst>
            <a:ext uri="{FF2B5EF4-FFF2-40B4-BE49-F238E27FC236}">
              <a16:creationId xmlns:a16="http://schemas.microsoft.com/office/drawing/2014/main" id="{00000000-0008-0000-0400-000094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3545025"/>
          <a:ext cx="390525" cy="371475"/>
        </a:xfrm>
        <a:prstGeom prst="rect">
          <a:avLst/>
        </a:prstGeom>
        <a:noFill/>
        <a:ln w="9525">
          <a:miter lim="800000"/>
          <a:headEnd/>
          <a:tailEnd/>
        </a:ln>
      </xdr:spPr>
    </xdr:pic>
    <xdr:clientData/>
  </xdr:twoCellAnchor>
  <xdr:twoCellAnchor editAs="oneCell">
    <xdr:from>
      <xdr:col>14</xdr:col>
      <xdr:colOff>0</xdr:colOff>
      <xdr:row>330</xdr:row>
      <xdr:rowOff>0</xdr:rowOff>
    </xdr:from>
    <xdr:to>
      <xdr:col>14</xdr:col>
      <xdr:colOff>390525</xdr:colOff>
      <xdr:row>331</xdr:row>
      <xdr:rowOff>0</xdr:rowOff>
    </xdr:to>
    <xdr:pic>
      <xdr:nvPicPr>
        <xdr:cNvPr id="1942" name="Picture 2513">
          <a:extLst>
            <a:ext uri="{FF2B5EF4-FFF2-40B4-BE49-F238E27FC236}">
              <a16:creationId xmlns:a16="http://schemas.microsoft.com/office/drawing/2014/main" id="{00000000-0008-0000-0400-000096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3916500"/>
          <a:ext cx="390525" cy="371475"/>
        </a:xfrm>
        <a:prstGeom prst="rect">
          <a:avLst/>
        </a:prstGeom>
        <a:noFill/>
        <a:ln w="9525">
          <a:miter lim="800000"/>
          <a:headEnd/>
          <a:tailEnd/>
        </a:ln>
      </xdr:spPr>
    </xdr:pic>
    <xdr:clientData/>
  </xdr:twoCellAnchor>
  <xdr:twoCellAnchor editAs="oneCell">
    <xdr:from>
      <xdr:col>14</xdr:col>
      <xdr:colOff>0</xdr:colOff>
      <xdr:row>331</xdr:row>
      <xdr:rowOff>0</xdr:rowOff>
    </xdr:from>
    <xdr:to>
      <xdr:col>14</xdr:col>
      <xdr:colOff>390525</xdr:colOff>
      <xdr:row>332</xdr:row>
      <xdr:rowOff>0</xdr:rowOff>
    </xdr:to>
    <xdr:pic>
      <xdr:nvPicPr>
        <xdr:cNvPr id="1944" name="Picture 2515">
          <a:extLst>
            <a:ext uri="{FF2B5EF4-FFF2-40B4-BE49-F238E27FC236}">
              <a16:creationId xmlns:a16="http://schemas.microsoft.com/office/drawing/2014/main" id="{00000000-0008-0000-0400-000098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4287975"/>
          <a:ext cx="390525" cy="371475"/>
        </a:xfrm>
        <a:prstGeom prst="rect">
          <a:avLst/>
        </a:prstGeom>
        <a:noFill/>
        <a:ln w="9525">
          <a:miter lim="800000"/>
          <a:headEnd/>
          <a:tailEnd/>
        </a:ln>
      </xdr:spPr>
    </xdr:pic>
    <xdr:clientData/>
  </xdr:twoCellAnchor>
  <xdr:twoCellAnchor editAs="oneCell">
    <xdr:from>
      <xdr:col>14</xdr:col>
      <xdr:colOff>0</xdr:colOff>
      <xdr:row>332</xdr:row>
      <xdr:rowOff>0</xdr:rowOff>
    </xdr:from>
    <xdr:to>
      <xdr:col>14</xdr:col>
      <xdr:colOff>390525</xdr:colOff>
      <xdr:row>333</xdr:row>
      <xdr:rowOff>0</xdr:rowOff>
    </xdr:to>
    <xdr:pic>
      <xdr:nvPicPr>
        <xdr:cNvPr id="1946" name="Picture 2517">
          <a:extLst>
            <a:ext uri="{FF2B5EF4-FFF2-40B4-BE49-F238E27FC236}">
              <a16:creationId xmlns:a16="http://schemas.microsoft.com/office/drawing/2014/main" id="{00000000-0008-0000-0400-00009A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4659450"/>
          <a:ext cx="390525" cy="371475"/>
        </a:xfrm>
        <a:prstGeom prst="rect">
          <a:avLst/>
        </a:prstGeom>
        <a:noFill/>
        <a:ln w="9525">
          <a:miter lim="800000"/>
          <a:headEnd/>
          <a:tailEnd/>
        </a:ln>
      </xdr:spPr>
    </xdr:pic>
    <xdr:clientData/>
  </xdr:twoCellAnchor>
  <xdr:twoCellAnchor editAs="oneCell">
    <xdr:from>
      <xdr:col>14</xdr:col>
      <xdr:colOff>0</xdr:colOff>
      <xdr:row>333</xdr:row>
      <xdr:rowOff>0</xdr:rowOff>
    </xdr:from>
    <xdr:to>
      <xdr:col>14</xdr:col>
      <xdr:colOff>390525</xdr:colOff>
      <xdr:row>334</xdr:row>
      <xdr:rowOff>0</xdr:rowOff>
    </xdr:to>
    <xdr:pic>
      <xdr:nvPicPr>
        <xdr:cNvPr id="1948" name="Picture 2519">
          <a:extLst>
            <a:ext uri="{FF2B5EF4-FFF2-40B4-BE49-F238E27FC236}">
              <a16:creationId xmlns:a16="http://schemas.microsoft.com/office/drawing/2014/main" id="{00000000-0008-0000-0400-00009C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5030925"/>
          <a:ext cx="390525" cy="371475"/>
        </a:xfrm>
        <a:prstGeom prst="rect">
          <a:avLst/>
        </a:prstGeom>
        <a:noFill/>
        <a:ln w="9525">
          <a:miter lim="800000"/>
          <a:headEnd/>
          <a:tailEnd/>
        </a:ln>
      </xdr:spPr>
    </xdr:pic>
    <xdr:clientData/>
  </xdr:twoCellAnchor>
  <xdr:twoCellAnchor editAs="oneCell">
    <xdr:from>
      <xdr:col>14</xdr:col>
      <xdr:colOff>0</xdr:colOff>
      <xdr:row>334</xdr:row>
      <xdr:rowOff>0</xdr:rowOff>
    </xdr:from>
    <xdr:to>
      <xdr:col>14</xdr:col>
      <xdr:colOff>390525</xdr:colOff>
      <xdr:row>335</xdr:row>
      <xdr:rowOff>0</xdr:rowOff>
    </xdr:to>
    <xdr:pic>
      <xdr:nvPicPr>
        <xdr:cNvPr id="1950" name="Picture 2521">
          <a:extLst>
            <a:ext uri="{FF2B5EF4-FFF2-40B4-BE49-F238E27FC236}">
              <a16:creationId xmlns:a16="http://schemas.microsoft.com/office/drawing/2014/main" id="{00000000-0008-0000-0400-00009E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5402400"/>
          <a:ext cx="390525" cy="371475"/>
        </a:xfrm>
        <a:prstGeom prst="rect">
          <a:avLst/>
        </a:prstGeom>
        <a:noFill/>
        <a:ln w="9525">
          <a:miter lim="800000"/>
          <a:headEnd/>
          <a:tailEnd/>
        </a:ln>
      </xdr:spPr>
    </xdr:pic>
    <xdr:clientData/>
  </xdr:twoCellAnchor>
  <xdr:twoCellAnchor editAs="oneCell">
    <xdr:from>
      <xdr:col>14</xdr:col>
      <xdr:colOff>0</xdr:colOff>
      <xdr:row>335</xdr:row>
      <xdr:rowOff>0</xdr:rowOff>
    </xdr:from>
    <xdr:to>
      <xdr:col>14</xdr:col>
      <xdr:colOff>390525</xdr:colOff>
      <xdr:row>336</xdr:row>
      <xdr:rowOff>0</xdr:rowOff>
    </xdr:to>
    <xdr:pic>
      <xdr:nvPicPr>
        <xdr:cNvPr id="1952" name="Picture 2523">
          <a:extLst>
            <a:ext uri="{FF2B5EF4-FFF2-40B4-BE49-F238E27FC236}">
              <a16:creationId xmlns:a16="http://schemas.microsoft.com/office/drawing/2014/main" id="{00000000-0008-0000-0400-0000A0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5773875"/>
          <a:ext cx="390525" cy="371475"/>
        </a:xfrm>
        <a:prstGeom prst="rect">
          <a:avLst/>
        </a:prstGeom>
        <a:noFill/>
        <a:ln w="9525">
          <a:miter lim="800000"/>
          <a:headEnd/>
          <a:tailEnd/>
        </a:ln>
      </xdr:spPr>
    </xdr:pic>
    <xdr:clientData/>
  </xdr:twoCellAnchor>
  <xdr:twoCellAnchor editAs="oneCell">
    <xdr:from>
      <xdr:col>14</xdr:col>
      <xdr:colOff>0</xdr:colOff>
      <xdr:row>336</xdr:row>
      <xdr:rowOff>0</xdr:rowOff>
    </xdr:from>
    <xdr:to>
      <xdr:col>14</xdr:col>
      <xdr:colOff>390525</xdr:colOff>
      <xdr:row>337</xdr:row>
      <xdr:rowOff>0</xdr:rowOff>
    </xdr:to>
    <xdr:pic>
      <xdr:nvPicPr>
        <xdr:cNvPr id="1954" name="Picture 2525">
          <a:extLst>
            <a:ext uri="{FF2B5EF4-FFF2-40B4-BE49-F238E27FC236}">
              <a16:creationId xmlns:a16="http://schemas.microsoft.com/office/drawing/2014/main" id="{00000000-0008-0000-0400-0000A2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6145350"/>
          <a:ext cx="390525" cy="371475"/>
        </a:xfrm>
        <a:prstGeom prst="rect">
          <a:avLst/>
        </a:prstGeom>
        <a:noFill/>
        <a:ln w="9525">
          <a:miter lim="800000"/>
          <a:headEnd/>
          <a:tailEnd/>
        </a:ln>
      </xdr:spPr>
    </xdr:pic>
    <xdr:clientData/>
  </xdr:twoCellAnchor>
  <xdr:twoCellAnchor editAs="oneCell">
    <xdr:from>
      <xdr:col>14</xdr:col>
      <xdr:colOff>0</xdr:colOff>
      <xdr:row>337</xdr:row>
      <xdr:rowOff>0</xdr:rowOff>
    </xdr:from>
    <xdr:to>
      <xdr:col>14</xdr:col>
      <xdr:colOff>390525</xdr:colOff>
      <xdr:row>338</xdr:row>
      <xdr:rowOff>0</xdr:rowOff>
    </xdr:to>
    <xdr:pic>
      <xdr:nvPicPr>
        <xdr:cNvPr id="1956" name="Picture 2527">
          <a:extLst>
            <a:ext uri="{FF2B5EF4-FFF2-40B4-BE49-F238E27FC236}">
              <a16:creationId xmlns:a16="http://schemas.microsoft.com/office/drawing/2014/main" id="{00000000-0008-0000-0400-0000A4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6516825"/>
          <a:ext cx="390525" cy="371475"/>
        </a:xfrm>
        <a:prstGeom prst="rect">
          <a:avLst/>
        </a:prstGeom>
        <a:noFill/>
        <a:ln w="9525">
          <a:miter lim="800000"/>
          <a:headEnd/>
          <a:tailEnd/>
        </a:ln>
      </xdr:spPr>
    </xdr:pic>
    <xdr:clientData/>
  </xdr:twoCellAnchor>
  <xdr:twoCellAnchor editAs="oneCell">
    <xdr:from>
      <xdr:col>14</xdr:col>
      <xdr:colOff>0</xdr:colOff>
      <xdr:row>338</xdr:row>
      <xdr:rowOff>0</xdr:rowOff>
    </xdr:from>
    <xdr:to>
      <xdr:col>14</xdr:col>
      <xdr:colOff>390525</xdr:colOff>
      <xdr:row>339</xdr:row>
      <xdr:rowOff>0</xdr:rowOff>
    </xdr:to>
    <xdr:pic>
      <xdr:nvPicPr>
        <xdr:cNvPr id="1958" name="Picture 2529">
          <a:extLst>
            <a:ext uri="{FF2B5EF4-FFF2-40B4-BE49-F238E27FC236}">
              <a16:creationId xmlns:a16="http://schemas.microsoft.com/office/drawing/2014/main" id="{00000000-0008-0000-0400-0000A6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6888300"/>
          <a:ext cx="390525" cy="371475"/>
        </a:xfrm>
        <a:prstGeom prst="rect">
          <a:avLst/>
        </a:prstGeom>
        <a:noFill/>
        <a:ln w="9525">
          <a:miter lim="800000"/>
          <a:headEnd/>
          <a:tailEnd/>
        </a:ln>
      </xdr:spPr>
    </xdr:pic>
    <xdr:clientData/>
  </xdr:twoCellAnchor>
  <xdr:twoCellAnchor editAs="oneCell">
    <xdr:from>
      <xdr:col>14</xdr:col>
      <xdr:colOff>0</xdr:colOff>
      <xdr:row>339</xdr:row>
      <xdr:rowOff>0</xdr:rowOff>
    </xdr:from>
    <xdr:to>
      <xdr:col>14</xdr:col>
      <xdr:colOff>390525</xdr:colOff>
      <xdr:row>340</xdr:row>
      <xdr:rowOff>0</xdr:rowOff>
    </xdr:to>
    <xdr:pic>
      <xdr:nvPicPr>
        <xdr:cNvPr id="1960" name="Picture 2531">
          <a:extLst>
            <a:ext uri="{FF2B5EF4-FFF2-40B4-BE49-F238E27FC236}">
              <a16:creationId xmlns:a16="http://schemas.microsoft.com/office/drawing/2014/main" id="{00000000-0008-0000-0400-0000A8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7259775"/>
          <a:ext cx="390525" cy="371475"/>
        </a:xfrm>
        <a:prstGeom prst="rect">
          <a:avLst/>
        </a:prstGeom>
        <a:noFill/>
        <a:ln w="9525">
          <a:miter lim="800000"/>
          <a:headEnd/>
          <a:tailEnd/>
        </a:ln>
      </xdr:spPr>
    </xdr:pic>
    <xdr:clientData/>
  </xdr:twoCellAnchor>
  <xdr:twoCellAnchor editAs="oneCell">
    <xdr:from>
      <xdr:col>14</xdr:col>
      <xdr:colOff>0</xdr:colOff>
      <xdr:row>340</xdr:row>
      <xdr:rowOff>0</xdr:rowOff>
    </xdr:from>
    <xdr:to>
      <xdr:col>14</xdr:col>
      <xdr:colOff>390525</xdr:colOff>
      <xdr:row>341</xdr:row>
      <xdr:rowOff>0</xdr:rowOff>
    </xdr:to>
    <xdr:pic>
      <xdr:nvPicPr>
        <xdr:cNvPr id="1962" name="Picture 2533">
          <a:extLst>
            <a:ext uri="{FF2B5EF4-FFF2-40B4-BE49-F238E27FC236}">
              <a16:creationId xmlns:a16="http://schemas.microsoft.com/office/drawing/2014/main" id="{00000000-0008-0000-0400-0000AA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7631250"/>
          <a:ext cx="390525" cy="371475"/>
        </a:xfrm>
        <a:prstGeom prst="rect">
          <a:avLst/>
        </a:prstGeom>
        <a:noFill/>
        <a:ln w="9525">
          <a:miter lim="800000"/>
          <a:headEnd/>
          <a:tailEnd/>
        </a:ln>
      </xdr:spPr>
    </xdr:pic>
    <xdr:clientData/>
  </xdr:twoCellAnchor>
  <xdr:twoCellAnchor editAs="oneCell">
    <xdr:from>
      <xdr:col>14</xdr:col>
      <xdr:colOff>0</xdr:colOff>
      <xdr:row>341</xdr:row>
      <xdr:rowOff>0</xdr:rowOff>
    </xdr:from>
    <xdr:to>
      <xdr:col>14</xdr:col>
      <xdr:colOff>390525</xdr:colOff>
      <xdr:row>342</xdr:row>
      <xdr:rowOff>0</xdr:rowOff>
    </xdr:to>
    <xdr:pic>
      <xdr:nvPicPr>
        <xdr:cNvPr id="1964" name="Picture 2535">
          <a:extLst>
            <a:ext uri="{FF2B5EF4-FFF2-40B4-BE49-F238E27FC236}">
              <a16:creationId xmlns:a16="http://schemas.microsoft.com/office/drawing/2014/main" id="{00000000-0008-0000-0400-0000AC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8002725"/>
          <a:ext cx="390525" cy="371475"/>
        </a:xfrm>
        <a:prstGeom prst="rect">
          <a:avLst/>
        </a:prstGeom>
        <a:noFill/>
        <a:ln w="9525">
          <a:miter lim="800000"/>
          <a:headEnd/>
          <a:tailEnd/>
        </a:ln>
      </xdr:spPr>
    </xdr:pic>
    <xdr:clientData/>
  </xdr:twoCellAnchor>
  <xdr:twoCellAnchor editAs="oneCell">
    <xdr:from>
      <xdr:col>14</xdr:col>
      <xdr:colOff>0</xdr:colOff>
      <xdr:row>342</xdr:row>
      <xdr:rowOff>0</xdr:rowOff>
    </xdr:from>
    <xdr:to>
      <xdr:col>14</xdr:col>
      <xdr:colOff>390525</xdr:colOff>
      <xdr:row>343</xdr:row>
      <xdr:rowOff>0</xdr:rowOff>
    </xdr:to>
    <xdr:pic>
      <xdr:nvPicPr>
        <xdr:cNvPr id="1966" name="Picture 2537">
          <a:extLst>
            <a:ext uri="{FF2B5EF4-FFF2-40B4-BE49-F238E27FC236}">
              <a16:creationId xmlns:a16="http://schemas.microsoft.com/office/drawing/2014/main" id="{00000000-0008-0000-0400-0000AE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8374200"/>
          <a:ext cx="390525" cy="371475"/>
        </a:xfrm>
        <a:prstGeom prst="rect">
          <a:avLst/>
        </a:prstGeom>
        <a:noFill/>
        <a:ln w="9525">
          <a:miter lim="800000"/>
          <a:headEnd/>
          <a:tailEnd/>
        </a:ln>
      </xdr:spPr>
    </xdr:pic>
    <xdr:clientData/>
  </xdr:twoCellAnchor>
  <xdr:twoCellAnchor editAs="oneCell">
    <xdr:from>
      <xdr:col>14</xdr:col>
      <xdr:colOff>0</xdr:colOff>
      <xdr:row>343</xdr:row>
      <xdr:rowOff>0</xdr:rowOff>
    </xdr:from>
    <xdr:to>
      <xdr:col>14</xdr:col>
      <xdr:colOff>390525</xdr:colOff>
      <xdr:row>344</xdr:row>
      <xdr:rowOff>0</xdr:rowOff>
    </xdr:to>
    <xdr:pic>
      <xdr:nvPicPr>
        <xdr:cNvPr id="1968" name="Picture 2539">
          <a:extLst>
            <a:ext uri="{FF2B5EF4-FFF2-40B4-BE49-F238E27FC236}">
              <a16:creationId xmlns:a16="http://schemas.microsoft.com/office/drawing/2014/main" id="{00000000-0008-0000-0400-0000B0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8745675"/>
          <a:ext cx="390525" cy="371475"/>
        </a:xfrm>
        <a:prstGeom prst="rect">
          <a:avLst/>
        </a:prstGeom>
        <a:noFill/>
        <a:ln w="9525">
          <a:miter lim="800000"/>
          <a:headEnd/>
          <a:tailEnd/>
        </a:ln>
      </xdr:spPr>
    </xdr:pic>
    <xdr:clientData/>
  </xdr:twoCellAnchor>
  <xdr:twoCellAnchor editAs="oneCell">
    <xdr:from>
      <xdr:col>14</xdr:col>
      <xdr:colOff>0</xdr:colOff>
      <xdr:row>344</xdr:row>
      <xdr:rowOff>0</xdr:rowOff>
    </xdr:from>
    <xdr:to>
      <xdr:col>14</xdr:col>
      <xdr:colOff>390525</xdr:colOff>
      <xdr:row>345</xdr:row>
      <xdr:rowOff>0</xdr:rowOff>
    </xdr:to>
    <xdr:pic>
      <xdr:nvPicPr>
        <xdr:cNvPr id="1970" name="Picture 2541">
          <a:extLst>
            <a:ext uri="{FF2B5EF4-FFF2-40B4-BE49-F238E27FC236}">
              <a16:creationId xmlns:a16="http://schemas.microsoft.com/office/drawing/2014/main" id="{00000000-0008-0000-0400-0000B2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9117150"/>
          <a:ext cx="390525" cy="371475"/>
        </a:xfrm>
        <a:prstGeom prst="rect">
          <a:avLst/>
        </a:prstGeom>
        <a:noFill/>
        <a:ln w="9525">
          <a:miter lim="800000"/>
          <a:headEnd/>
          <a:tailEnd/>
        </a:ln>
      </xdr:spPr>
    </xdr:pic>
    <xdr:clientData/>
  </xdr:twoCellAnchor>
  <xdr:twoCellAnchor editAs="oneCell">
    <xdr:from>
      <xdr:col>14</xdr:col>
      <xdr:colOff>0</xdr:colOff>
      <xdr:row>345</xdr:row>
      <xdr:rowOff>0</xdr:rowOff>
    </xdr:from>
    <xdr:to>
      <xdr:col>14</xdr:col>
      <xdr:colOff>390525</xdr:colOff>
      <xdr:row>346</xdr:row>
      <xdr:rowOff>0</xdr:rowOff>
    </xdr:to>
    <xdr:pic>
      <xdr:nvPicPr>
        <xdr:cNvPr id="1972" name="Picture 2543">
          <a:extLst>
            <a:ext uri="{FF2B5EF4-FFF2-40B4-BE49-F238E27FC236}">
              <a16:creationId xmlns:a16="http://schemas.microsoft.com/office/drawing/2014/main" id="{00000000-0008-0000-0400-0000B4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9488625"/>
          <a:ext cx="390525" cy="371475"/>
        </a:xfrm>
        <a:prstGeom prst="rect">
          <a:avLst/>
        </a:prstGeom>
        <a:noFill/>
        <a:ln w="9525">
          <a:miter lim="800000"/>
          <a:headEnd/>
          <a:tailEnd/>
        </a:ln>
      </xdr:spPr>
    </xdr:pic>
    <xdr:clientData/>
  </xdr:twoCellAnchor>
  <xdr:twoCellAnchor editAs="oneCell">
    <xdr:from>
      <xdr:col>14</xdr:col>
      <xdr:colOff>0</xdr:colOff>
      <xdr:row>346</xdr:row>
      <xdr:rowOff>0</xdr:rowOff>
    </xdr:from>
    <xdr:to>
      <xdr:col>14</xdr:col>
      <xdr:colOff>390525</xdr:colOff>
      <xdr:row>347</xdr:row>
      <xdr:rowOff>0</xdr:rowOff>
    </xdr:to>
    <xdr:pic>
      <xdr:nvPicPr>
        <xdr:cNvPr id="1974" name="Picture 2545">
          <a:extLst>
            <a:ext uri="{FF2B5EF4-FFF2-40B4-BE49-F238E27FC236}">
              <a16:creationId xmlns:a16="http://schemas.microsoft.com/office/drawing/2014/main" id="{00000000-0008-0000-0400-0000B6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99860100"/>
          <a:ext cx="390525" cy="371475"/>
        </a:xfrm>
        <a:prstGeom prst="rect">
          <a:avLst/>
        </a:prstGeom>
        <a:noFill/>
        <a:ln w="9525">
          <a:miter lim="800000"/>
          <a:headEnd/>
          <a:tailEnd/>
        </a:ln>
      </xdr:spPr>
    </xdr:pic>
    <xdr:clientData/>
  </xdr:twoCellAnchor>
  <xdr:twoCellAnchor editAs="oneCell">
    <xdr:from>
      <xdr:col>14</xdr:col>
      <xdr:colOff>0</xdr:colOff>
      <xdr:row>347</xdr:row>
      <xdr:rowOff>0</xdr:rowOff>
    </xdr:from>
    <xdr:to>
      <xdr:col>14</xdr:col>
      <xdr:colOff>390525</xdr:colOff>
      <xdr:row>348</xdr:row>
      <xdr:rowOff>0</xdr:rowOff>
    </xdr:to>
    <xdr:pic>
      <xdr:nvPicPr>
        <xdr:cNvPr id="1976" name="Picture 2547">
          <a:extLst>
            <a:ext uri="{FF2B5EF4-FFF2-40B4-BE49-F238E27FC236}">
              <a16:creationId xmlns:a16="http://schemas.microsoft.com/office/drawing/2014/main" id="{00000000-0008-0000-0400-0000B8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00231575"/>
          <a:ext cx="390525" cy="371475"/>
        </a:xfrm>
        <a:prstGeom prst="rect">
          <a:avLst/>
        </a:prstGeom>
        <a:noFill/>
        <a:ln w="9525">
          <a:miter lim="800000"/>
          <a:headEnd/>
          <a:tailEnd/>
        </a:ln>
      </xdr:spPr>
    </xdr:pic>
    <xdr:clientData/>
  </xdr:twoCellAnchor>
  <xdr:twoCellAnchor editAs="oneCell">
    <xdr:from>
      <xdr:col>14</xdr:col>
      <xdr:colOff>0</xdr:colOff>
      <xdr:row>348</xdr:row>
      <xdr:rowOff>0</xdr:rowOff>
    </xdr:from>
    <xdr:to>
      <xdr:col>14</xdr:col>
      <xdr:colOff>390525</xdr:colOff>
      <xdr:row>349</xdr:row>
      <xdr:rowOff>0</xdr:rowOff>
    </xdr:to>
    <xdr:pic>
      <xdr:nvPicPr>
        <xdr:cNvPr id="1978" name="Picture 2549">
          <a:extLst>
            <a:ext uri="{FF2B5EF4-FFF2-40B4-BE49-F238E27FC236}">
              <a16:creationId xmlns:a16="http://schemas.microsoft.com/office/drawing/2014/main" id="{00000000-0008-0000-0400-0000BA070000}"/>
            </a:ext>
          </a:extLst>
        </xdr:cNvPr>
        <xdr:cNvPicPr preferRelativeResize="0">
          <a:picLocks noChangeArrowheads="1" noChangeShapeType="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9601200" y="100603050"/>
          <a:ext cx="390525" cy="371475"/>
        </a:xfrm>
        <a:prstGeom prst="rect">
          <a:avLst/>
        </a:prstGeom>
        <a:noFill/>
        <a:ln w="9525">
          <a:miter lim="800000"/>
          <a:headEnd/>
          <a:tailEnd/>
        </a:ln>
      </xdr:spPr>
    </xdr:pic>
    <xdr:clientData/>
  </xdr:twoCellAnchor>
  <xdr:twoCellAnchor editAs="oneCell">
    <xdr:from>
      <xdr:col>14</xdr:col>
      <xdr:colOff>0</xdr:colOff>
      <xdr:row>6</xdr:row>
      <xdr:rowOff>0</xdr:rowOff>
    </xdr:from>
    <xdr:to>
      <xdr:col>14</xdr:col>
      <xdr:colOff>314325</xdr:colOff>
      <xdr:row>6</xdr:row>
      <xdr:rowOff>323850</xdr:rowOff>
    </xdr:to>
    <xdr:pic>
      <xdr:nvPicPr>
        <xdr:cNvPr id="1980" name="Picture 2551">
          <a:extLst>
            <a:ext uri="{FF2B5EF4-FFF2-40B4-BE49-F238E27FC236}">
              <a16:creationId xmlns:a16="http://schemas.microsoft.com/office/drawing/2014/main" id="{00000000-0008-0000-0400-0000BC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1143000"/>
          <a:ext cx="314325" cy="323850"/>
        </a:xfrm>
        <a:prstGeom prst="rect">
          <a:avLst/>
        </a:prstGeom>
        <a:noFill/>
        <a:ln w="9525">
          <a:miter lim="800000"/>
          <a:headEnd/>
          <a:tailEnd/>
        </a:ln>
      </xdr:spPr>
    </xdr:pic>
    <xdr:clientData/>
  </xdr:twoCellAnchor>
  <xdr:twoCellAnchor editAs="oneCell">
    <xdr:from>
      <xdr:col>14</xdr:col>
      <xdr:colOff>0</xdr:colOff>
      <xdr:row>13</xdr:row>
      <xdr:rowOff>0</xdr:rowOff>
    </xdr:from>
    <xdr:to>
      <xdr:col>14</xdr:col>
      <xdr:colOff>314325</xdr:colOff>
      <xdr:row>13</xdr:row>
      <xdr:rowOff>323850</xdr:rowOff>
    </xdr:to>
    <xdr:pic>
      <xdr:nvPicPr>
        <xdr:cNvPr id="1982" name="Picture 2553">
          <a:extLst>
            <a:ext uri="{FF2B5EF4-FFF2-40B4-BE49-F238E27FC236}">
              <a16:creationId xmlns:a16="http://schemas.microsoft.com/office/drawing/2014/main" id="{00000000-0008-0000-0400-0000BE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2657475"/>
          <a:ext cx="314325" cy="323850"/>
        </a:xfrm>
        <a:prstGeom prst="rect">
          <a:avLst/>
        </a:prstGeom>
        <a:noFill/>
        <a:ln w="9525">
          <a:miter lim="800000"/>
          <a:headEnd/>
          <a:tailEnd/>
        </a:ln>
      </xdr:spPr>
    </xdr:pic>
    <xdr:clientData/>
  </xdr:twoCellAnchor>
  <xdr:twoCellAnchor editAs="oneCell">
    <xdr:from>
      <xdr:col>14</xdr:col>
      <xdr:colOff>0</xdr:colOff>
      <xdr:row>20</xdr:row>
      <xdr:rowOff>0</xdr:rowOff>
    </xdr:from>
    <xdr:to>
      <xdr:col>14</xdr:col>
      <xdr:colOff>314325</xdr:colOff>
      <xdr:row>20</xdr:row>
      <xdr:rowOff>323850</xdr:rowOff>
    </xdr:to>
    <xdr:pic>
      <xdr:nvPicPr>
        <xdr:cNvPr id="1984" name="Picture 2555">
          <a:extLst>
            <a:ext uri="{FF2B5EF4-FFF2-40B4-BE49-F238E27FC236}">
              <a16:creationId xmlns:a16="http://schemas.microsoft.com/office/drawing/2014/main" id="{00000000-0008-0000-0400-0000C0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4171950"/>
          <a:ext cx="314325" cy="323850"/>
        </a:xfrm>
        <a:prstGeom prst="rect">
          <a:avLst/>
        </a:prstGeom>
        <a:noFill/>
        <a:ln w="9525">
          <a:miter lim="800000"/>
          <a:headEnd/>
          <a:tailEnd/>
        </a:ln>
      </xdr:spPr>
    </xdr:pic>
    <xdr:clientData/>
  </xdr:twoCellAnchor>
  <xdr:twoCellAnchor editAs="oneCell">
    <xdr:from>
      <xdr:col>14</xdr:col>
      <xdr:colOff>0</xdr:colOff>
      <xdr:row>27</xdr:row>
      <xdr:rowOff>0</xdr:rowOff>
    </xdr:from>
    <xdr:to>
      <xdr:col>14</xdr:col>
      <xdr:colOff>314325</xdr:colOff>
      <xdr:row>27</xdr:row>
      <xdr:rowOff>323850</xdr:rowOff>
    </xdr:to>
    <xdr:pic>
      <xdr:nvPicPr>
        <xdr:cNvPr id="1986" name="Picture 2557">
          <a:extLst>
            <a:ext uri="{FF2B5EF4-FFF2-40B4-BE49-F238E27FC236}">
              <a16:creationId xmlns:a16="http://schemas.microsoft.com/office/drawing/2014/main" id="{00000000-0008-0000-0400-0000C2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5686425"/>
          <a:ext cx="314325" cy="323850"/>
        </a:xfrm>
        <a:prstGeom prst="rect">
          <a:avLst/>
        </a:prstGeom>
        <a:noFill/>
        <a:ln w="9525">
          <a:miter lim="800000"/>
          <a:headEnd/>
          <a:tailEnd/>
        </a:ln>
      </xdr:spPr>
    </xdr:pic>
    <xdr:clientData/>
  </xdr:twoCellAnchor>
  <xdr:twoCellAnchor editAs="oneCell">
    <xdr:from>
      <xdr:col>14</xdr:col>
      <xdr:colOff>0</xdr:colOff>
      <xdr:row>28</xdr:row>
      <xdr:rowOff>0</xdr:rowOff>
    </xdr:from>
    <xdr:to>
      <xdr:col>14</xdr:col>
      <xdr:colOff>314325</xdr:colOff>
      <xdr:row>28</xdr:row>
      <xdr:rowOff>323850</xdr:rowOff>
    </xdr:to>
    <xdr:pic>
      <xdr:nvPicPr>
        <xdr:cNvPr id="1988" name="Picture 2559">
          <a:extLst>
            <a:ext uri="{FF2B5EF4-FFF2-40B4-BE49-F238E27FC236}">
              <a16:creationId xmlns:a16="http://schemas.microsoft.com/office/drawing/2014/main" id="{00000000-0008-0000-0400-0000C4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057900"/>
          <a:ext cx="314325" cy="323850"/>
        </a:xfrm>
        <a:prstGeom prst="rect">
          <a:avLst/>
        </a:prstGeom>
        <a:noFill/>
        <a:ln w="9525">
          <a:miter lim="800000"/>
          <a:headEnd/>
          <a:tailEnd/>
        </a:ln>
      </xdr:spPr>
    </xdr:pic>
    <xdr:clientData/>
  </xdr:twoCellAnchor>
  <xdr:twoCellAnchor editAs="oneCell">
    <xdr:from>
      <xdr:col>14</xdr:col>
      <xdr:colOff>0</xdr:colOff>
      <xdr:row>29</xdr:row>
      <xdr:rowOff>0</xdr:rowOff>
    </xdr:from>
    <xdr:to>
      <xdr:col>14</xdr:col>
      <xdr:colOff>314325</xdr:colOff>
      <xdr:row>29</xdr:row>
      <xdr:rowOff>323850</xdr:rowOff>
    </xdr:to>
    <xdr:pic>
      <xdr:nvPicPr>
        <xdr:cNvPr id="1990" name="Picture 2561">
          <a:extLst>
            <a:ext uri="{FF2B5EF4-FFF2-40B4-BE49-F238E27FC236}">
              <a16:creationId xmlns:a16="http://schemas.microsoft.com/office/drawing/2014/main" id="{00000000-0008-0000-0400-0000C6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429375"/>
          <a:ext cx="314325" cy="323850"/>
        </a:xfrm>
        <a:prstGeom prst="rect">
          <a:avLst/>
        </a:prstGeom>
        <a:noFill/>
        <a:ln w="9525">
          <a:miter lim="800000"/>
          <a:headEnd/>
          <a:tailEnd/>
        </a:ln>
      </xdr:spPr>
    </xdr:pic>
    <xdr:clientData/>
  </xdr:twoCellAnchor>
  <xdr:twoCellAnchor editAs="oneCell">
    <xdr:from>
      <xdr:col>14</xdr:col>
      <xdr:colOff>0</xdr:colOff>
      <xdr:row>30</xdr:row>
      <xdr:rowOff>0</xdr:rowOff>
    </xdr:from>
    <xdr:to>
      <xdr:col>14</xdr:col>
      <xdr:colOff>314325</xdr:colOff>
      <xdr:row>30</xdr:row>
      <xdr:rowOff>323850</xdr:rowOff>
    </xdr:to>
    <xdr:pic>
      <xdr:nvPicPr>
        <xdr:cNvPr id="1992" name="Picture 2563">
          <a:extLst>
            <a:ext uri="{FF2B5EF4-FFF2-40B4-BE49-F238E27FC236}">
              <a16:creationId xmlns:a16="http://schemas.microsoft.com/office/drawing/2014/main" id="{00000000-0008-0000-0400-0000C8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800850"/>
          <a:ext cx="314325" cy="323850"/>
        </a:xfrm>
        <a:prstGeom prst="rect">
          <a:avLst/>
        </a:prstGeom>
        <a:noFill/>
        <a:ln w="9525">
          <a:miter lim="800000"/>
          <a:headEnd/>
          <a:tailEnd/>
        </a:ln>
      </xdr:spPr>
    </xdr:pic>
    <xdr:clientData/>
  </xdr:twoCellAnchor>
  <xdr:twoCellAnchor editAs="oneCell">
    <xdr:from>
      <xdr:col>14</xdr:col>
      <xdr:colOff>0</xdr:colOff>
      <xdr:row>31</xdr:row>
      <xdr:rowOff>0</xdr:rowOff>
    </xdr:from>
    <xdr:to>
      <xdr:col>14</xdr:col>
      <xdr:colOff>314325</xdr:colOff>
      <xdr:row>31</xdr:row>
      <xdr:rowOff>323850</xdr:rowOff>
    </xdr:to>
    <xdr:pic>
      <xdr:nvPicPr>
        <xdr:cNvPr id="1994" name="Picture 2565">
          <a:extLst>
            <a:ext uri="{FF2B5EF4-FFF2-40B4-BE49-F238E27FC236}">
              <a16:creationId xmlns:a16="http://schemas.microsoft.com/office/drawing/2014/main" id="{00000000-0008-0000-0400-0000CA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172325"/>
          <a:ext cx="314325" cy="323850"/>
        </a:xfrm>
        <a:prstGeom prst="rect">
          <a:avLst/>
        </a:prstGeom>
        <a:noFill/>
        <a:ln w="9525">
          <a:miter lim="800000"/>
          <a:headEnd/>
          <a:tailEnd/>
        </a:ln>
      </xdr:spPr>
    </xdr:pic>
    <xdr:clientData/>
  </xdr:twoCellAnchor>
  <xdr:twoCellAnchor editAs="oneCell">
    <xdr:from>
      <xdr:col>14</xdr:col>
      <xdr:colOff>0</xdr:colOff>
      <xdr:row>32</xdr:row>
      <xdr:rowOff>0</xdr:rowOff>
    </xdr:from>
    <xdr:to>
      <xdr:col>14</xdr:col>
      <xdr:colOff>314325</xdr:colOff>
      <xdr:row>32</xdr:row>
      <xdr:rowOff>323850</xdr:rowOff>
    </xdr:to>
    <xdr:pic>
      <xdr:nvPicPr>
        <xdr:cNvPr id="1996" name="Picture 2567">
          <a:extLst>
            <a:ext uri="{FF2B5EF4-FFF2-40B4-BE49-F238E27FC236}">
              <a16:creationId xmlns:a16="http://schemas.microsoft.com/office/drawing/2014/main" id="{00000000-0008-0000-0400-0000CC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543800"/>
          <a:ext cx="314325" cy="323850"/>
        </a:xfrm>
        <a:prstGeom prst="rect">
          <a:avLst/>
        </a:prstGeom>
        <a:noFill/>
        <a:ln w="9525">
          <a:miter lim="800000"/>
          <a:headEnd/>
          <a:tailEnd/>
        </a:ln>
      </xdr:spPr>
    </xdr:pic>
    <xdr:clientData/>
  </xdr:twoCellAnchor>
  <xdr:twoCellAnchor editAs="oneCell">
    <xdr:from>
      <xdr:col>14</xdr:col>
      <xdr:colOff>0</xdr:colOff>
      <xdr:row>33</xdr:row>
      <xdr:rowOff>0</xdr:rowOff>
    </xdr:from>
    <xdr:to>
      <xdr:col>14</xdr:col>
      <xdr:colOff>314325</xdr:colOff>
      <xdr:row>33</xdr:row>
      <xdr:rowOff>323850</xdr:rowOff>
    </xdr:to>
    <xdr:pic>
      <xdr:nvPicPr>
        <xdr:cNvPr id="1998" name="Picture 2569">
          <a:extLst>
            <a:ext uri="{FF2B5EF4-FFF2-40B4-BE49-F238E27FC236}">
              <a16:creationId xmlns:a16="http://schemas.microsoft.com/office/drawing/2014/main" id="{00000000-0008-0000-0400-0000CE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915275"/>
          <a:ext cx="314325" cy="323850"/>
        </a:xfrm>
        <a:prstGeom prst="rect">
          <a:avLst/>
        </a:prstGeom>
        <a:noFill/>
        <a:ln w="9525">
          <a:miter lim="800000"/>
          <a:headEnd/>
          <a:tailEnd/>
        </a:ln>
      </xdr:spPr>
    </xdr:pic>
    <xdr:clientData/>
  </xdr:twoCellAnchor>
  <xdr:twoCellAnchor editAs="oneCell">
    <xdr:from>
      <xdr:col>14</xdr:col>
      <xdr:colOff>0</xdr:colOff>
      <xdr:row>40</xdr:row>
      <xdr:rowOff>0</xdr:rowOff>
    </xdr:from>
    <xdr:to>
      <xdr:col>14</xdr:col>
      <xdr:colOff>314325</xdr:colOff>
      <xdr:row>40</xdr:row>
      <xdr:rowOff>323850</xdr:rowOff>
    </xdr:to>
    <xdr:pic>
      <xdr:nvPicPr>
        <xdr:cNvPr id="2000" name="Picture 2571">
          <a:extLst>
            <a:ext uri="{FF2B5EF4-FFF2-40B4-BE49-F238E27FC236}">
              <a16:creationId xmlns:a16="http://schemas.microsoft.com/office/drawing/2014/main" id="{00000000-0008-0000-0400-0000D0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429750"/>
          <a:ext cx="314325" cy="323850"/>
        </a:xfrm>
        <a:prstGeom prst="rect">
          <a:avLst/>
        </a:prstGeom>
        <a:noFill/>
        <a:ln w="9525">
          <a:miter lim="800000"/>
          <a:headEnd/>
          <a:tailEnd/>
        </a:ln>
      </xdr:spPr>
    </xdr:pic>
    <xdr:clientData/>
  </xdr:twoCellAnchor>
  <xdr:twoCellAnchor editAs="oneCell">
    <xdr:from>
      <xdr:col>14</xdr:col>
      <xdr:colOff>0</xdr:colOff>
      <xdr:row>41</xdr:row>
      <xdr:rowOff>0</xdr:rowOff>
    </xdr:from>
    <xdr:to>
      <xdr:col>14</xdr:col>
      <xdr:colOff>314325</xdr:colOff>
      <xdr:row>41</xdr:row>
      <xdr:rowOff>323850</xdr:rowOff>
    </xdr:to>
    <xdr:pic>
      <xdr:nvPicPr>
        <xdr:cNvPr id="2002" name="Picture 2573">
          <a:extLst>
            <a:ext uri="{FF2B5EF4-FFF2-40B4-BE49-F238E27FC236}">
              <a16:creationId xmlns:a16="http://schemas.microsoft.com/office/drawing/2014/main" id="{00000000-0008-0000-0400-0000D2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801225"/>
          <a:ext cx="314325" cy="323850"/>
        </a:xfrm>
        <a:prstGeom prst="rect">
          <a:avLst/>
        </a:prstGeom>
        <a:noFill/>
        <a:ln w="9525">
          <a:miter lim="800000"/>
          <a:headEnd/>
          <a:tailEnd/>
        </a:ln>
      </xdr:spPr>
    </xdr:pic>
    <xdr:clientData/>
  </xdr:twoCellAnchor>
  <xdr:twoCellAnchor editAs="oneCell">
    <xdr:from>
      <xdr:col>14</xdr:col>
      <xdr:colOff>0</xdr:colOff>
      <xdr:row>42</xdr:row>
      <xdr:rowOff>0</xdr:rowOff>
    </xdr:from>
    <xdr:to>
      <xdr:col>14</xdr:col>
      <xdr:colOff>314325</xdr:colOff>
      <xdr:row>42</xdr:row>
      <xdr:rowOff>323850</xdr:rowOff>
    </xdr:to>
    <xdr:pic>
      <xdr:nvPicPr>
        <xdr:cNvPr id="2004" name="Picture 2575">
          <a:extLst>
            <a:ext uri="{FF2B5EF4-FFF2-40B4-BE49-F238E27FC236}">
              <a16:creationId xmlns:a16="http://schemas.microsoft.com/office/drawing/2014/main" id="{00000000-0008-0000-0400-0000D4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10172700"/>
          <a:ext cx="314325" cy="323850"/>
        </a:xfrm>
        <a:prstGeom prst="rect">
          <a:avLst/>
        </a:prstGeom>
        <a:noFill/>
        <a:ln w="9525">
          <a:miter lim="800000"/>
          <a:headEnd/>
          <a:tailEnd/>
        </a:ln>
      </xdr:spPr>
    </xdr:pic>
    <xdr:clientData/>
  </xdr:twoCellAnchor>
  <xdr:twoCellAnchor editAs="oneCell">
    <xdr:from>
      <xdr:col>14</xdr:col>
      <xdr:colOff>0</xdr:colOff>
      <xdr:row>49</xdr:row>
      <xdr:rowOff>0</xdr:rowOff>
    </xdr:from>
    <xdr:to>
      <xdr:col>14</xdr:col>
      <xdr:colOff>314325</xdr:colOff>
      <xdr:row>49</xdr:row>
      <xdr:rowOff>323850</xdr:rowOff>
    </xdr:to>
    <xdr:pic>
      <xdr:nvPicPr>
        <xdr:cNvPr id="2006" name="Picture 2577">
          <a:extLst>
            <a:ext uri="{FF2B5EF4-FFF2-40B4-BE49-F238E27FC236}">
              <a16:creationId xmlns:a16="http://schemas.microsoft.com/office/drawing/2014/main" id="{00000000-0008-0000-0400-0000D6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11687175"/>
          <a:ext cx="314325" cy="323850"/>
        </a:xfrm>
        <a:prstGeom prst="rect">
          <a:avLst/>
        </a:prstGeom>
        <a:noFill/>
        <a:ln w="9525">
          <a:miter lim="800000"/>
          <a:headEnd/>
          <a:tailEnd/>
        </a:ln>
      </xdr:spPr>
    </xdr:pic>
    <xdr:clientData/>
  </xdr:twoCellAnchor>
  <xdr:twoCellAnchor editAs="oneCell">
    <xdr:from>
      <xdr:col>14</xdr:col>
      <xdr:colOff>0</xdr:colOff>
      <xdr:row>50</xdr:row>
      <xdr:rowOff>0</xdr:rowOff>
    </xdr:from>
    <xdr:to>
      <xdr:col>14</xdr:col>
      <xdr:colOff>314325</xdr:colOff>
      <xdr:row>50</xdr:row>
      <xdr:rowOff>323850</xdr:rowOff>
    </xdr:to>
    <xdr:pic>
      <xdr:nvPicPr>
        <xdr:cNvPr id="2008" name="Picture 2579">
          <a:extLst>
            <a:ext uri="{FF2B5EF4-FFF2-40B4-BE49-F238E27FC236}">
              <a16:creationId xmlns:a16="http://schemas.microsoft.com/office/drawing/2014/main" id="{00000000-0008-0000-0400-0000D8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12058650"/>
          <a:ext cx="314325" cy="323850"/>
        </a:xfrm>
        <a:prstGeom prst="rect">
          <a:avLst/>
        </a:prstGeom>
        <a:noFill/>
        <a:ln w="9525">
          <a:miter lim="800000"/>
          <a:headEnd/>
          <a:tailEnd/>
        </a:ln>
      </xdr:spPr>
    </xdr:pic>
    <xdr:clientData/>
  </xdr:twoCellAnchor>
  <xdr:twoCellAnchor editAs="oneCell">
    <xdr:from>
      <xdr:col>14</xdr:col>
      <xdr:colOff>0</xdr:colOff>
      <xdr:row>51</xdr:row>
      <xdr:rowOff>0</xdr:rowOff>
    </xdr:from>
    <xdr:to>
      <xdr:col>14</xdr:col>
      <xdr:colOff>314325</xdr:colOff>
      <xdr:row>51</xdr:row>
      <xdr:rowOff>323850</xdr:rowOff>
    </xdr:to>
    <xdr:pic>
      <xdr:nvPicPr>
        <xdr:cNvPr id="2010" name="Picture 2581">
          <a:extLst>
            <a:ext uri="{FF2B5EF4-FFF2-40B4-BE49-F238E27FC236}">
              <a16:creationId xmlns:a16="http://schemas.microsoft.com/office/drawing/2014/main" id="{00000000-0008-0000-0400-0000DA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12430125"/>
          <a:ext cx="314325" cy="323850"/>
        </a:xfrm>
        <a:prstGeom prst="rect">
          <a:avLst/>
        </a:prstGeom>
        <a:noFill/>
        <a:ln w="9525">
          <a:miter lim="800000"/>
          <a:headEnd/>
          <a:tailEnd/>
        </a:ln>
      </xdr:spPr>
    </xdr:pic>
    <xdr:clientData/>
  </xdr:twoCellAnchor>
  <xdr:twoCellAnchor editAs="oneCell">
    <xdr:from>
      <xdr:col>14</xdr:col>
      <xdr:colOff>0</xdr:colOff>
      <xdr:row>52</xdr:row>
      <xdr:rowOff>0</xdr:rowOff>
    </xdr:from>
    <xdr:to>
      <xdr:col>14</xdr:col>
      <xdr:colOff>314325</xdr:colOff>
      <xdr:row>52</xdr:row>
      <xdr:rowOff>323850</xdr:rowOff>
    </xdr:to>
    <xdr:pic>
      <xdr:nvPicPr>
        <xdr:cNvPr id="2012" name="Picture 2583">
          <a:extLst>
            <a:ext uri="{FF2B5EF4-FFF2-40B4-BE49-F238E27FC236}">
              <a16:creationId xmlns:a16="http://schemas.microsoft.com/office/drawing/2014/main" id="{00000000-0008-0000-0400-0000DC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12801600"/>
          <a:ext cx="314325" cy="323850"/>
        </a:xfrm>
        <a:prstGeom prst="rect">
          <a:avLst/>
        </a:prstGeom>
        <a:noFill/>
        <a:ln w="9525">
          <a:miter lim="800000"/>
          <a:headEnd/>
          <a:tailEnd/>
        </a:ln>
      </xdr:spPr>
    </xdr:pic>
    <xdr:clientData/>
  </xdr:twoCellAnchor>
  <xdr:twoCellAnchor editAs="oneCell">
    <xdr:from>
      <xdr:col>14</xdr:col>
      <xdr:colOff>0</xdr:colOff>
      <xdr:row>53</xdr:row>
      <xdr:rowOff>0</xdr:rowOff>
    </xdr:from>
    <xdr:to>
      <xdr:col>14</xdr:col>
      <xdr:colOff>314325</xdr:colOff>
      <xdr:row>53</xdr:row>
      <xdr:rowOff>323850</xdr:rowOff>
    </xdr:to>
    <xdr:pic>
      <xdr:nvPicPr>
        <xdr:cNvPr id="2014" name="Picture 2585">
          <a:extLst>
            <a:ext uri="{FF2B5EF4-FFF2-40B4-BE49-F238E27FC236}">
              <a16:creationId xmlns:a16="http://schemas.microsoft.com/office/drawing/2014/main" id="{00000000-0008-0000-0400-0000DE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13173075"/>
          <a:ext cx="314325" cy="323850"/>
        </a:xfrm>
        <a:prstGeom prst="rect">
          <a:avLst/>
        </a:prstGeom>
        <a:noFill/>
        <a:ln w="9525">
          <a:miter lim="800000"/>
          <a:headEnd/>
          <a:tailEnd/>
        </a:ln>
      </xdr:spPr>
    </xdr:pic>
    <xdr:clientData/>
  </xdr:twoCellAnchor>
  <xdr:twoCellAnchor editAs="oneCell">
    <xdr:from>
      <xdr:col>14</xdr:col>
      <xdr:colOff>0</xdr:colOff>
      <xdr:row>54</xdr:row>
      <xdr:rowOff>0</xdr:rowOff>
    </xdr:from>
    <xdr:to>
      <xdr:col>14</xdr:col>
      <xdr:colOff>314325</xdr:colOff>
      <xdr:row>54</xdr:row>
      <xdr:rowOff>323850</xdr:rowOff>
    </xdr:to>
    <xdr:pic>
      <xdr:nvPicPr>
        <xdr:cNvPr id="2016" name="Picture 2587">
          <a:extLst>
            <a:ext uri="{FF2B5EF4-FFF2-40B4-BE49-F238E27FC236}">
              <a16:creationId xmlns:a16="http://schemas.microsoft.com/office/drawing/2014/main" id="{00000000-0008-0000-0400-0000E0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13544550"/>
          <a:ext cx="314325" cy="323850"/>
        </a:xfrm>
        <a:prstGeom prst="rect">
          <a:avLst/>
        </a:prstGeom>
        <a:noFill/>
        <a:ln w="9525">
          <a:miter lim="800000"/>
          <a:headEnd/>
          <a:tailEnd/>
        </a:ln>
      </xdr:spPr>
    </xdr:pic>
    <xdr:clientData/>
  </xdr:twoCellAnchor>
  <xdr:twoCellAnchor editAs="oneCell">
    <xdr:from>
      <xdr:col>14</xdr:col>
      <xdr:colOff>0</xdr:colOff>
      <xdr:row>55</xdr:row>
      <xdr:rowOff>0</xdr:rowOff>
    </xdr:from>
    <xdr:to>
      <xdr:col>14</xdr:col>
      <xdr:colOff>314325</xdr:colOff>
      <xdr:row>55</xdr:row>
      <xdr:rowOff>323850</xdr:rowOff>
    </xdr:to>
    <xdr:pic>
      <xdr:nvPicPr>
        <xdr:cNvPr id="2018" name="Picture 2589">
          <a:extLst>
            <a:ext uri="{FF2B5EF4-FFF2-40B4-BE49-F238E27FC236}">
              <a16:creationId xmlns:a16="http://schemas.microsoft.com/office/drawing/2014/main" id="{00000000-0008-0000-0400-0000E2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13916025"/>
          <a:ext cx="314325" cy="323850"/>
        </a:xfrm>
        <a:prstGeom prst="rect">
          <a:avLst/>
        </a:prstGeom>
        <a:noFill/>
        <a:ln w="9525">
          <a:miter lim="800000"/>
          <a:headEnd/>
          <a:tailEnd/>
        </a:ln>
      </xdr:spPr>
    </xdr:pic>
    <xdr:clientData/>
  </xdr:twoCellAnchor>
  <xdr:twoCellAnchor editAs="oneCell">
    <xdr:from>
      <xdr:col>14</xdr:col>
      <xdr:colOff>0</xdr:colOff>
      <xdr:row>62</xdr:row>
      <xdr:rowOff>0</xdr:rowOff>
    </xdr:from>
    <xdr:to>
      <xdr:col>14</xdr:col>
      <xdr:colOff>314325</xdr:colOff>
      <xdr:row>62</xdr:row>
      <xdr:rowOff>323850</xdr:rowOff>
    </xdr:to>
    <xdr:pic>
      <xdr:nvPicPr>
        <xdr:cNvPr id="2020" name="Picture 2591">
          <a:extLst>
            <a:ext uri="{FF2B5EF4-FFF2-40B4-BE49-F238E27FC236}">
              <a16:creationId xmlns:a16="http://schemas.microsoft.com/office/drawing/2014/main" id="{00000000-0008-0000-0400-0000E4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15430500"/>
          <a:ext cx="314325" cy="323850"/>
        </a:xfrm>
        <a:prstGeom prst="rect">
          <a:avLst/>
        </a:prstGeom>
        <a:noFill/>
        <a:ln w="9525">
          <a:miter lim="800000"/>
          <a:headEnd/>
          <a:tailEnd/>
        </a:ln>
      </xdr:spPr>
    </xdr:pic>
    <xdr:clientData/>
  </xdr:twoCellAnchor>
  <xdr:twoCellAnchor editAs="oneCell">
    <xdr:from>
      <xdr:col>14</xdr:col>
      <xdr:colOff>0</xdr:colOff>
      <xdr:row>69</xdr:row>
      <xdr:rowOff>0</xdr:rowOff>
    </xdr:from>
    <xdr:to>
      <xdr:col>14</xdr:col>
      <xdr:colOff>314325</xdr:colOff>
      <xdr:row>69</xdr:row>
      <xdr:rowOff>323850</xdr:rowOff>
    </xdr:to>
    <xdr:pic>
      <xdr:nvPicPr>
        <xdr:cNvPr id="2022" name="Picture 2593">
          <a:extLst>
            <a:ext uri="{FF2B5EF4-FFF2-40B4-BE49-F238E27FC236}">
              <a16:creationId xmlns:a16="http://schemas.microsoft.com/office/drawing/2014/main" id="{00000000-0008-0000-0400-0000E6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17106900"/>
          <a:ext cx="314325" cy="323850"/>
        </a:xfrm>
        <a:prstGeom prst="rect">
          <a:avLst/>
        </a:prstGeom>
        <a:noFill/>
        <a:ln w="9525">
          <a:miter lim="800000"/>
          <a:headEnd/>
          <a:tailEnd/>
        </a:ln>
      </xdr:spPr>
    </xdr:pic>
    <xdr:clientData/>
  </xdr:twoCellAnchor>
  <xdr:twoCellAnchor editAs="oneCell">
    <xdr:from>
      <xdr:col>14</xdr:col>
      <xdr:colOff>0</xdr:colOff>
      <xdr:row>70</xdr:row>
      <xdr:rowOff>0</xdr:rowOff>
    </xdr:from>
    <xdr:to>
      <xdr:col>14</xdr:col>
      <xdr:colOff>314325</xdr:colOff>
      <xdr:row>70</xdr:row>
      <xdr:rowOff>323850</xdr:rowOff>
    </xdr:to>
    <xdr:pic>
      <xdr:nvPicPr>
        <xdr:cNvPr id="2024" name="Picture 2595">
          <a:extLst>
            <a:ext uri="{FF2B5EF4-FFF2-40B4-BE49-F238E27FC236}">
              <a16:creationId xmlns:a16="http://schemas.microsoft.com/office/drawing/2014/main" id="{00000000-0008-0000-0400-0000E8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17478375"/>
          <a:ext cx="314325" cy="323850"/>
        </a:xfrm>
        <a:prstGeom prst="rect">
          <a:avLst/>
        </a:prstGeom>
        <a:noFill/>
        <a:ln w="9525">
          <a:miter lim="800000"/>
          <a:headEnd/>
          <a:tailEnd/>
        </a:ln>
      </xdr:spPr>
    </xdr:pic>
    <xdr:clientData/>
  </xdr:twoCellAnchor>
  <xdr:twoCellAnchor editAs="oneCell">
    <xdr:from>
      <xdr:col>14</xdr:col>
      <xdr:colOff>0</xdr:colOff>
      <xdr:row>71</xdr:row>
      <xdr:rowOff>0</xdr:rowOff>
    </xdr:from>
    <xdr:to>
      <xdr:col>14</xdr:col>
      <xdr:colOff>314325</xdr:colOff>
      <xdr:row>71</xdr:row>
      <xdr:rowOff>323850</xdr:rowOff>
    </xdr:to>
    <xdr:pic>
      <xdr:nvPicPr>
        <xdr:cNvPr id="2026" name="Picture 2597">
          <a:extLst>
            <a:ext uri="{FF2B5EF4-FFF2-40B4-BE49-F238E27FC236}">
              <a16:creationId xmlns:a16="http://schemas.microsoft.com/office/drawing/2014/main" id="{00000000-0008-0000-0400-0000EA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17849850"/>
          <a:ext cx="314325" cy="323850"/>
        </a:xfrm>
        <a:prstGeom prst="rect">
          <a:avLst/>
        </a:prstGeom>
        <a:noFill/>
        <a:ln w="9525">
          <a:miter lim="800000"/>
          <a:headEnd/>
          <a:tailEnd/>
        </a:ln>
      </xdr:spPr>
    </xdr:pic>
    <xdr:clientData/>
  </xdr:twoCellAnchor>
  <xdr:twoCellAnchor editAs="oneCell">
    <xdr:from>
      <xdr:col>14</xdr:col>
      <xdr:colOff>0</xdr:colOff>
      <xdr:row>72</xdr:row>
      <xdr:rowOff>0</xdr:rowOff>
    </xdr:from>
    <xdr:to>
      <xdr:col>14</xdr:col>
      <xdr:colOff>314325</xdr:colOff>
      <xdr:row>72</xdr:row>
      <xdr:rowOff>323850</xdr:rowOff>
    </xdr:to>
    <xdr:pic>
      <xdr:nvPicPr>
        <xdr:cNvPr id="2028" name="Picture 2599">
          <a:extLst>
            <a:ext uri="{FF2B5EF4-FFF2-40B4-BE49-F238E27FC236}">
              <a16:creationId xmlns:a16="http://schemas.microsoft.com/office/drawing/2014/main" id="{00000000-0008-0000-0400-0000EC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18221325"/>
          <a:ext cx="314325" cy="323850"/>
        </a:xfrm>
        <a:prstGeom prst="rect">
          <a:avLst/>
        </a:prstGeom>
        <a:noFill/>
        <a:ln w="9525">
          <a:miter lim="800000"/>
          <a:headEnd/>
          <a:tailEnd/>
        </a:ln>
      </xdr:spPr>
    </xdr:pic>
    <xdr:clientData/>
  </xdr:twoCellAnchor>
  <xdr:twoCellAnchor editAs="oneCell">
    <xdr:from>
      <xdr:col>14</xdr:col>
      <xdr:colOff>0</xdr:colOff>
      <xdr:row>73</xdr:row>
      <xdr:rowOff>0</xdr:rowOff>
    </xdr:from>
    <xdr:to>
      <xdr:col>14</xdr:col>
      <xdr:colOff>314325</xdr:colOff>
      <xdr:row>73</xdr:row>
      <xdr:rowOff>323850</xdr:rowOff>
    </xdr:to>
    <xdr:pic>
      <xdr:nvPicPr>
        <xdr:cNvPr id="2030" name="Picture 2601">
          <a:extLst>
            <a:ext uri="{FF2B5EF4-FFF2-40B4-BE49-F238E27FC236}">
              <a16:creationId xmlns:a16="http://schemas.microsoft.com/office/drawing/2014/main" id="{00000000-0008-0000-0400-0000EE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18592800"/>
          <a:ext cx="314325" cy="323850"/>
        </a:xfrm>
        <a:prstGeom prst="rect">
          <a:avLst/>
        </a:prstGeom>
        <a:noFill/>
        <a:ln w="9525">
          <a:miter lim="800000"/>
          <a:headEnd/>
          <a:tailEnd/>
        </a:ln>
      </xdr:spPr>
    </xdr:pic>
    <xdr:clientData/>
  </xdr:twoCellAnchor>
  <xdr:twoCellAnchor editAs="oneCell">
    <xdr:from>
      <xdr:col>14</xdr:col>
      <xdr:colOff>0</xdr:colOff>
      <xdr:row>74</xdr:row>
      <xdr:rowOff>0</xdr:rowOff>
    </xdr:from>
    <xdr:to>
      <xdr:col>14</xdr:col>
      <xdr:colOff>314325</xdr:colOff>
      <xdr:row>74</xdr:row>
      <xdr:rowOff>323850</xdr:rowOff>
    </xdr:to>
    <xdr:pic>
      <xdr:nvPicPr>
        <xdr:cNvPr id="2032" name="Picture 2603">
          <a:extLst>
            <a:ext uri="{FF2B5EF4-FFF2-40B4-BE49-F238E27FC236}">
              <a16:creationId xmlns:a16="http://schemas.microsoft.com/office/drawing/2014/main" id="{00000000-0008-0000-0400-0000F0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18964275"/>
          <a:ext cx="314325" cy="323850"/>
        </a:xfrm>
        <a:prstGeom prst="rect">
          <a:avLst/>
        </a:prstGeom>
        <a:noFill/>
        <a:ln w="9525">
          <a:miter lim="800000"/>
          <a:headEnd/>
          <a:tailEnd/>
        </a:ln>
      </xdr:spPr>
    </xdr:pic>
    <xdr:clientData/>
  </xdr:twoCellAnchor>
  <xdr:twoCellAnchor editAs="oneCell">
    <xdr:from>
      <xdr:col>14</xdr:col>
      <xdr:colOff>0</xdr:colOff>
      <xdr:row>75</xdr:row>
      <xdr:rowOff>0</xdr:rowOff>
    </xdr:from>
    <xdr:to>
      <xdr:col>14</xdr:col>
      <xdr:colOff>314325</xdr:colOff>
      <xdr:row>75</xdr:row>
      <xdr:rowOff>323850</xdr:rowOff>
    </xdr:to>
    <xdr:pic>
      <xdr:nvPicPr>
        <xdr:cNvPr id="2034" name="Picture 2605">
          <a:extLst>
            <a:ext uri="{FF2B5EF4-FFF2-40B4-BE49-F238E27FC236}">
              <a16:creationId xmlns:a16="http://schemas.microsoft.com/office/drawing/2014/main" id="{00000000-0008-0000-0400-0000F2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19335750"/>
          <a:ext cx="314325" cy="323850"/>
        </a:xfrm>
        <a:prstGeom prst="rect">
          <a:avLst/>
        </a:prstGeom>
        <a:noFill/>
        <a:ln w="9525">
          <a:miter lim="800000"/>
          <a:headEnd/>
          <a:tailEnd/>
        </a:ln>
      </xdr:spPr>
    </xdr:pic>
    <xdr:clientData/>
  </xdr:twoCellAnchor>
  <xdr:twoCellAnchor editAs="oneCell">
    <xdr:from>
      <xdr:col>14</xdr:col>
      <xdr:colOff>0</xdr:colOff>
      <xdr:row>82</xdr:row>
      <xdr:rowOff>0</xdr:rowOff>
    </xdr:from>
    <xdr:to>
      <xdr:col>14</xdr:col>
      <xdr:colOff>314325</xdr:colOff>
      <xdr:row>82</xdr:row>
      <xdr:rowOff>323850</xdr:rowOff>
    </xdr:to>
    <xdr:pic>
      <xdr:nvPicPr>
        <xdr:cNvPr id="2036" name="Picture 2607">
          <a:extLst>
            <a:ext uri="{FF2B5EF4-FFF2-40B4-BE49-F238E27FC236}">
              <a16:creationId xmlns:a16="http://schemas.microsoft.com/office/drawing/2014/main" id="{00000000-0008-0000-0400-0000F4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20850225"/>
          <a:ext cx="314325" cy="323850"/>
        </a:xfrm>
        <a:prstGeom prst="rect">
          <a:avLst/>
        </a:prstGeom>
        <a:noFill/>
        <a:ln w="9525">
          <a:miter lim="800000"/>
          <a:headEnd/>
          <a:tailEnd/>
        </a:ln>
      </xdr:spPr>
    </xdr:pic>
    <xdr:clientData/>
  </xdr:twoCellAnchor>
  <xdr:twoCellAnchor editAs="oneCell">
    <xdr:from>
      <xdr:col>14</xdr:col>
      <xdr:colOff>0</xdr:colOff>
      <xdr:row>83</xdr:row>
      <xdr:rowOff>0</xdr:rowOff>
    </xdr:from>
    <xdr:to>
      <xdr:col>14</xdr:col>
      <xdr:colOff>314325</xdr:colOff>
      <xdr:row>83</xdr:row>
      <xdr:rowOff>323850</xdr:rowOff>
    </xdr:to>
    <xdr:pic>
      <xdr:nvPicPr>
        <xdr:cNvPr id="2038" name="Picture 2609">
          <a:extLst>
            <a:ext uri="{FF2B5EF4-FFF2-40B4-BE49-F238E27FC236}">
              <a16:creationId xmlns:a16="http://schemas.microsoft.com/office/drawing/2014/main" id="{00000000-0008-0000-0400-0000F6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21221700"/>
          <a:ext cx="314325" cy="323850"/>
        </a:xfrm>
        <a:prstGeom prst="rect">
          <a:avLst/>
        </a:prstGeom>
        <a:noFill/>
        <a:ln w="9525">
          <a:miter lim="800000"/>
          <a:headEnd/>
          <a:tailEnd/>
        </a:ln>
      </xdr:spPr>
    </xdr:pic>
    <xdr:clientData/>
  </xdr:twoCellAnchor>
  <xdr:twoCellAnchor editAs="oneCell">
    <xdr:from>
      <xdr:col>14</xdr:col>
      <xdr:colOff>0</xdr:colOff>
      <xdr:row>84</xdr:row>
      <xdr:rowOff>0</xdr:rowOff>
    </xdr:from>
    <xdr:to>
      <xdr:col>14</xdr:col>
      <xdr:colOff>314325</xdr:colOff>
      <xdr:row>84</xdr:row>
      <xdr:rowOff>323850</xdr:rowOff>
    </xdr:to>
    <xdr:pic>
      <xdr:nvPicPr>
        <xdr:cNvPr id="2040" name="Picture 2611">
          <a:extLst>
            <a:ext uri="{FF2B5EF4-FFF2-40B4-BE49-F238E27FC236}">
              <a16:creationId xmlns:a16="http://schemas.microsoft.com/office/drawing/2014/main" id="{00000000-0008-0000-0400-0000F8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21593175"/>
          <a:ext cx="314325" cy="323850"/>
        </a:xfrm>
        <a:prstGeom prst="rect">
          <a:avLst/>
        </a:prstGeom>
        <a:noFill/>
        <a:ln w="9525">
          <a:miter lim="800000"/>
          <a:headEnd/>
          <a:tailEnd/>
        </a:ln>
      </xdr:spPr>
    </xdr:pic>
    <xdr:clientData/>
  </xdr:twoCellAnchor>
  <xdr:twoCellAnchor editAs="oneCell">
    <xdr:from>
      <xdr:col>14</xdr:col>
      <xdr:colOff>0</xdr:colOff>
      <xdr:row>85</xdr:row>
      <xdr:rowOff>0</xdr:rowOff>
    </xdr:from>
    <xdr:to>
      <xdr:col>14</xdr:col>
      <xdr:colOff>314325</xdr:colOff>
      <xdr:row>85</xdr:row>
      <xdr:rowOff>323850</xdr:rowOff>
    </xdr:to>
    <xdr:pic>
      <xdr:nvPicPr>
        <xdr:cNvPr id="2042" name="Picture 2613">
          <a:extLst>
            <a:ext uri="{FF2B5EF4-FFF2-40B4-BE49-F238E27FC236}">
              <a16:creationId xmlns:a16="http://schemas.microsoft.com/office/drawing/2014/main" id="{00000000-0008-0000-0400-0000FA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21964650"/>
          <a:ext cx="314325" cy="323850"/>
        </a:xfrm>
        <a:prstGeom prst="rect">
          <a:avLst/>
        </a:prstGeom>
        <a:noFill/>
        <a:ln w="9525">
          <a:miter lim="800000"/>
          <a:headEnd/>
          <a:tailEnd/>
        </a:ln>
      </xdr:spPr>
    </xdr:pic>
    <xdr:clientData/>
  </xdr:twoCellAnchor>
  <xdr:twoCellAnchor editAs="oneCell">
    <xdr:from>
      <xdr:col>14</xdr:col>
      <xdr:colOff>0</xdr:colOff>
      <xdr:row>92</xdr:row>
      <xdr:rowOff>0</xdr:rowOff>
    </xdr:from>
    <xdr:to>
      <xdr:col>14</xdr:col>
      <xdr:colOff>314325</xdr:colOff>
      <xdr:row>92</xdr:row>
      <xdr:rowOff>323850</xdr:rowOff>
    </xdr:to>
    <xdr:pic>
      <xdr:nvPicPr>
        <xdr:cNvPr id="2044" name="Picture 2615">
          <a:extLst>
            <a:ext uri="{FF2B5EF4-FFF2-40B4-BE49-F238E27FC236}">
              <a16:creationId xmlns:a16="http://schemas.microsoft.com/office/drawing/2014/main" id="{00000000-0008-0000-0400-0000FC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23479125"/>
          <a:ext cx="314325" cy="323850"/>
        </a:xfrm>
        <a:prstGeom prst="rect">
          <a:avLst/>
        </a:prstGeom>
        <a:noFill/>
        <a:ln w="9525">
          <a:miter lim="800000"/>
          <a:headEnd/>
          <a:tailEnd/>
        </a:ln>
      </xdr:spPr>
    </xdr:pic>
    <xdr:clientData/>
  </xdr:twoCellAnchor>
  <xdr:twoCellAnchor editAs="oneCell">
    <xdr:from>
      <xdr:col>14</xdr:col>
      <xdr:colOff>0</xdr:colOff>
      <xdr:row>93</xdr:row>
      <xdr:rowOff>0</xdr:rowOff>
    </xdr:from>
    <xdr:to>
      <xdr:col>14</xdr:col>
      <xdr:colOff>314325</xdr:colOff>
      <xdr:row>93</xdr:row>
      <xdr:rowOff>323850</xdr:rowOff>
    </xdr:to>
    <xdr:pic>
      <xdr:nvPicPr>
        <xdr:cNvPr id="2046" name="Picture 2617">
          <a:extLst>
            <a:ext uri="{FF2B5EF4-FFF2-40B4-BE49-F238E27FC236}">
              <a16:creationId xmlns:a16="http://schemas.microsoft.com/office/drawing/2014/main" id="{00000000-0008-0000-0400-0000FE07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23850600"/>
          <a:ext cx="314325" cy="323850"/>
        </a:xfrm>
        <a:prstGeom prst="rect">
          <a:avLst/>
        </a:prstGeom>
        <a:noFill/>
        <a:ln w="9525">
          <a:miter lim="800000"/>
          <a:headEnd/>
          <a:tailEnd/>
        </a:ln>
      </xdr:spPr>
    </xdr:pic>
    <xdr:clientData/>
  </xdr:twoCellAnchor>
  <xdr:twoCellAnchor editAs="oneCell">
    <xdr:from>
      <xdr:col>14</xdr:col>
      <xdr:colOff>0</xdr:colOff>
      <xdr:row>94</xdr:row>
      <xdr:rowOff>0</xdr:rowOff>
    </xdr:from>
    <xdr:to>
      <xdr:col>14</xdr:col>
      <xdr:colOff>314325</xdr:colOff>
      <xdr:row>94</xdr:row>
      <xdr:rowOff>323850</xdr:rowOff>
    </xdr:to>
    <xdr:pic>
      <xdr:nvPicPr>
        <xdr:cNvPr id="2048" name="Picture 2619">
          <a:extLst>
            <a:ext uri="{FF2B5EF4-FFF2-40B4-BE49-F238E27FC236}">
              <a16:creationId xmlns:a16="http://schemas.microsoft.com/office/drawing/2014/main" id="{00000000-0008-0000-0400-000000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24222075"/>
          <a:ext cx="314325" cy="323850"/>
        </a:xfrm>
        <a:prstGeom prst="rect">
          <a:avLst/>
        </a:prstGeom>
        <a:noFill/>
        <a:ln w="9525">
          <a:miter lim="800000"/>
          <a:headEnd/>
          <a:tailEnd/>
        </a:ln>
      </xdr:spPr>
    </xdr:pic>
    <xdr:clientData/>
  </xdr:twoCellAnchor>
  <xdr:twoCellAnchor editAs="oneCell">
    <xdr:from>
      <xdr:col>14</xdr:col>
      <xdr:colOff>0</xdr:colOff>
      <xdr:row>101</xdr:row>
      <xdr:rowOff>0</xdr:rowOff>
    </xdr:from>
    <xdr:to>
      <xdr:col>14</xdr:col>
      <xdr:colOff>314325</xdr:colOff>
      <xdr:row>101</xdr:row>
      <xdr:rowOff>323850</xdr:rowOff>
    </xdr:to>
    <xdr:pic>
      <xdr:nvPicPr>
        <xdr:cNvPr id="2050" name="Picture 2621">
          <a:extLst>
            <a:ext uri="{FF2B5EF4-FFF2-40B4-BE49-F238E27FC236}">
              <a16:creationId xmlns:a16="http://schemas.microsoft.com/office/drawing/2014/main" id="{00000000-0008-0000-0400-000002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25898475"/>
          <a:ext cx="314325" cy="323850"/>
        </a:xfrm>
        <a:prstGeom prst="rect">
          <a:avLst/>
        </a:prstGeom>
        <a:noFill/>
        <a:ln w="9525">
          <a:miter lim="800000"/>
          <a:headEnd/>
          <a:tailEnd/>
        </a:ln>
      </xdr:spPr>
    </xdr:pic>
    <xdr:clientData/>
  </xdr:twoCellAnchor>
  <xdr:twoCellAnchor editAs="oneCell">
    <xdr:from>
      <xdr:col>14</xdr:col>
      <xdr:colOff>0</xdr:colOff>
      <xdr:row>102</xdr:row>
      <xdr:rowOff>0</xdr:rowOff>
    </xdr:from>
    <xdr:to>
      <xdr:col>14</xdr:col>
      <xdr:colOff>314325</xdr:colOff>
      <xdr:row>102</xdr:row>
      <xdr:rowOff>323850</xdr:rowOff>
    </xdr:to>
    <xdr:pic>
      <xdr:nvPicPr>
        <xdr:cNvPr id="2052" name="Picture 2623">
          <a:extLst>
            <a:ext uri="{FF2B5EF4-FFF2-40B4-BE49-F238E27FC236}">
              <a16:creationId xmlns:a16="http://schemas.microsoft.com/office/drawing/2014/main" id="{00000000-0008-0000-0400-000004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26269950"/>
          <a:ext cx="314325" cy="323850"/>
        </a:xfrm>
        <a:prstGeom prst="rect">
          <a:avLst/>
        </a:prstGeom>
        <a:noFill/>
        <a:ln w="9525">
          <a:miter lim="800000"/>
          <a:headEnd/>
          <a:tailEnd/>
        </a:ln>
      </xdr:spPr>
    </xdr:pic>
    <xdr:clientData/>
  </xdr:twoCellAnchor>
  <xdr:twoCellAnchor editAs="oneCell">
    <xdr:from>
      <xdr:col>14</xdr:col>
      <xdr:colOff>0</xdr:colOff>
      <xdr:row>103</xdr:row>
      <xdr:rowOff>0</xdr:rowOff>
    </xdr:from>
    <xdr:to>
      <xdr:col>14</xdr:col>
      <xdr:colOff>314325</xdr:colOff>
      <xdr:row>103</xdr:row>
      <xdr:rowOff>323850</xdr:rowOff>
    </xdr:to>
    <xdr:pic>
      <xdr:nvPicPr>
        <xdr:cNvPr id="2054" name="Picture 2625">
          <a:extLst>
            <a:ext uri="{FF2B5EF4-FFF2-40B4-BE49-F238E27FC236}">
              <a16:creationId xmlns:a16="http://schemas.microsoft.com/office/drawing/2014/main" id="{00000000-0008-0000-0400-000006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26641425"/>
          <a:ext cx="314325" cy="323850"/>
        </a:xfrm>
        <a:prstGeom prst="rect">
          <a:avLst/>
        </a:prstGeom>
        <a:noFill/>
        <a:ln w="9525">
          <a:miter lim="800000"/>
          <a:headEnd/>
          <a:tailEnd/>
        </a:ln>
      </xdr:spPr>
    </xdr:pic>
    <xdr:clientData/>
  </xdr:twoCellAnchor>
  <xdr:twoCellAnchor editAs="oneCell">
    <xdr:from>
      <xdr:col>14</xdr:col>
      <xdr:colOff>0</xdr:colOff>
      <xdr:row>104</xdr:row>
      <xdr:rowOff>0</xdr:rowOff>
    </xdr:from>
    <xdr:to>
      <xdr:col>14</xdr:col>
      <xdr:colOff>314325</xdr:colOff>
      <xdr:row>104</xdr:row>
      <xdr:rowOff>323850</xdr:rowOff>
    </xdr:to>
    <xdr:pic>
      <xdr:nvPicPr>
        <xdr:cNvPr id="2056" name="Picture 2627">
          <a:extLst>
            <a:ext uri="{FF2B5EF4-FFF2-40B4-BE49-F238E27FC236}">
              <a16:creationId xmlns:a16="http://schemas.microsoft.com/office/drawing/2014/main" id="{00000000-0008-0000-0400-000008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27012900"/>
          <a:ext cx="314325" cy="323850"/>
        </a:xfrm>
        <a:prstGeom prst="rect">
          <a:avLst/>
        </a:prstGeom>
        <a:noFill/>
        <a:ln w="9525">
          <a:miter lim="800000"/>
          <a:headEnd/>
          <a:tailEnd/>
        </a:ln>
      </xdr:spPr>
    </xdr:pic>
    <xdr:clientData/>
  </xdr:twoCellAnchor>
  <xdr:twoCellAnchor editAs="oneCell">
    <xdr:from>
      <xdr:col>14</xdr:col>
      <xdr:colOff>0</xdr:colOff>
      <xdr:row>105</xdr:row>
      <xdr:rowOff>0</xdr:rowOff>
    </xdr:from>
    <xdr:to>
      <xdr:col>14</xdr:col>
      <xdr:colOff>314325</xdr:colOff>
      <xdr:row>105</xdr:row>
      <xdr:rowOff>323850</xdr:rowOff>
    </xdr:to>
    <xdr:pic>
      <xdr:nvPicPr>
        <xdr:cNvPr id="2058" name="Picture 2629">
          <a:extLst>
            <a:ext uri="{FF2B5EF4-FFF2-40B4-BE49-F238E27FC236}">
              <a16:creationId xmlns:a16="http://schemas.microsoft.com/office/drawing/2014/main" id="{00000000-0008-0000-0400-00000A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27384375"/>
          <a:ext cx="314325" cy="323850"/>
        </a:xfrm>
        <a:prstGeom prst="rect">
          <a:avLst/>
        </a:prstGeom>
        <a:noFill/>
        <a:ln w="9525">
          <a:miter lim="800000"/>
          <a:headEnd/>
          <a:tailEnd/>
        </a:ln>
      </xdr:spPr>
    </xdr:pic>
    <xdr:clientData/>
  </xdr:twoCellAnchor>
  <xdr:twoCellAnchor editAs="oneCell">
    <xdr:from>
      <xdr:col>14</xdr:col>
      <xdr:colOff>0</xdr:colOff>
      <xdr:row>106</xdr:row>
      <xdr:rowOff>0</xdr:rowOff>
    </xdr:from>
    <xdr:to>
      <xdr:col>14</xdr:col>
      <xdr:colOff>314325</xdr:colOff>
      <xdr:row>106</xdr:row>
      <xdr:rowOff>323850</xdr:rowOff>
    </xdr:to>
    <xdr:pic>
      <xdr:nvPicPr>
        <xdr:cNvPr id="2060" name="Picture 2631">
          <a:extLst>
            <a:ext uri="{FF2B5EF4-FFF2-40B4-BE49-F238E27FC236}">
              <a16:creationId xmlns:a16="http://schemas.microsoft.com/office/drawing/2014/main" id="{00000000-0008-0000-0400-00000C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27755850"/>
          <a:ext cx="314325" cy="323850"/>
        </a:xfrm>
        <a:prstGeom prst="rect">
          <a:avLst/>
        </a:prstGeom>
        <a:noFill/>
        <a:ln w="9525">
          <a:miter lim="800000"/>
          <a:headEnd/>
          <a:tailEnd/>
        </a:ln>
      </xdr:spPr>
    </xdr:pic>
    <xdr:clientData/>
  </xdr:twoCellAnchor>
  <xdr:twoCellAnchor editAs="oneCell">
    <xdr:from>
      <xdr:col>14</xdr:col>
      <xdr:colOff>0</xdr:colOff>
      <xdr:row>107</xdr:row>
      <xdr:rowOff>0</xdr:rowOff>
    </xdr:from>
    <xdr:to>
      <xdr:col>14</xdr:col>
      <xdr:colOff>314325</xdr:colOff>
      <xdr:row>107</xdr:row>
      <xdr:rowOff>323850</xdr:rowOff>
    </xdr:to>
    <xdr:pic>
      <xdr:nvPicPr>
        <xdr:cNvPr id="2062" name="Picture 2633">
          <a:extLst>
            <a:ext uri="{FF2B5EF4-FFF2-40B4-BE49-F238E27FC236}">
              <a16:creationId xmlns:a16="http://schemas.microsoft.com/office/drawing/2014/main" id="{00000000-0008-0000-0400-00000E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28127325"/>
          <a:ext cx="314325" cy="323850"/>
        </a:xfrm>
        <a:prstGeom prst="rect">
          <a:avLst/>
        </a:prstGeom>
        <a:noFill/>
        <a:ln w="9525">
          <a:miter lim="800000"/>
          <a:headEnd/>
          <a:tailEnd/>
        </a:ln>
      </xdr:spPr>
    </xdr:pic>
    <xdr:clientData/>
  </xdr:twoCellAnchor>
  <xdr:twoCellAnchor editAs="oneCell">
    <xdr:from>
      <xdr:col>14</xdr:col>
      <xdr:colOff>0</xdr:colOff>
      <xdr:row>108</xdr:row>
      <xdr:rowOff>0</xdr:rowOff>
    </xdr:from>
    <xdr:to>
      <xdr:col>14</xdr:col>
      <xdr:colOff>314325</xdr:colOff>
      <xdr:row>108</xdr:row>
      <xdr:rowOff>323850</xdr:rowOff>
    </xdr:to>
    <xdr:pic>
      <xdr:nvPicPr>
        <xdr:cNvPr id="2064" name="Picture 2635">
          <a:extLst>
            <a:ext uri="{FF2B5EF4-FFF2-40B4-BE49-F238E27FC236}">
              <a16:creationId xmlns:a16="http://schemas.microsoft.com/office/drawing/2014/main" id="{00000000-0008-0000-0400-000010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28498800"/>
          <a:ext cx="314325" cy="323850"/>
        </a:xfrm>
        <a:prstGeom prst="rect">
          <a:avLst/>
        </a:prstGeom>
        <a:noFill/>
        <a:ln w="9525">
          <a:miter lim="800000"/>
          <a:headEnd/>
          <a:tailEnd/>
        </a:ln>
      </xdr:spPr>
    </xdr:pic>
    <xdr:clientData/>
  </xdr:twoCellAnchor>
  <xdr:twoCellAnchor editAs="oneCell">
    <xdr:from>
      <xdr:col>14</xdr:col>
      <xdr:colOff>0</xdr:colOff>
      <xdr:row>109</xdr:row>
      <xdr:rowOff>0</xdr:rowOff>
    </xdr:from>
    <xdr:to>
      <xdr:col>14</xdr:col>
      <xdr:colOff>314325</xdr:colOff>
      <xdr:row>109</xdr:row>
      <xdr:rowOff>323850</xdr:rowOff>
    </xdr:to>
    <xdr:pic>
      <xdr:nvPicPr>
        <xdr:cNvPr id="2066" name="Picture 2637">
          <a:extLst>
            <a:ext uri="{FF2B5EF4-FFF2-40B4-BE49-F238E27FC236}">
              <a16:creationId xmlns:a16="http://schemas.microsoft.com/office/drawing/2014/main" id="{00000000-0008-0000-0400-000012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28870275"/>
          <a:ext cx="314325" cy="323850"/>
        </a:xfrm>
        <a:prstGeom prst="rect">
          <a:avLst/>
        </a:prstGeom>
        <a:noFill/>
        <a:ln w="9525">
          <a:miter lim="800000"/>
          <a:headEnd/>
          <a:tailEnd/>
        </a:ln>
      </xdr:spPr>
    </xdr:pic>
    <xdr:clientData/>
  </xdr:twoCellAnchor>
  <xdr:twoCellAnchor editAs="oneCell">
    <xdr:from>
      <xdr:col>14</xdr:col>
      <xdr:colOff>0</xdr:colOff>
      <xdr:row>116</xdr:row>
      <xdr:rowOff>0</xdr:rowOff>
    </xdr:from>
    <xdr:to>
      <xdr:col>14</xdr:col>
      <xdr:colOff>314325</xdr:colOff>
      <xdr:row>116</xdr:row>
      <xdr:rowOff>323850</xdr:rowOff>
    </xdr:to>
    <xdr:pic>
      <xdr:nvPicPr>
        <xdr:cNvPr id="2068" name="Picture 2639">
          <a:extLst>
            <a:ext uri="{FF2B5EF4-FFF2-40B4-BE49-F238E27FC236}">
              <a16:creationId xmlns:a16="http://schemas.microsoft.com/office/drawing/2014/main" id="{00000000-0008-0000-0400-000014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30384750"/>
          <a:ext cx="314325" cy="323850"/>
        </a:xfrm>
        <a:prstGeom prst="rect">
          <a:avLst/>
        </a:prstGeom>
        <a:noFill/>
        <a:ln w="9525">
          <a:miter lim="800000"/>
          <a:headEnd/>
          <a:tailEnd/>
        </a:ln>
      </xdr:spPr>
    </xdr:pic>
    <xdr:clientData/>
  </xdr:twoCellAnchor>
  <xdr:twoCellAnchor editAs="oneCell">
    <xdr:from>
      <xdr:col>14</xdr:col>
      <xdr:colOff>0</xdr:colOff>
      <xdr:row>117</xdr:row>
      <xdr:rowOff>0</xdr:rowOff>
    </xdr:from>
    <xdr:to>
      <xdr:col>14</xdr:col>
      <xdr:colOff>314325</xdr:colOff>
      <xdr:row>117</xdr:row>
      <xdr:rowOff>323850</xdr:rowOff>
    </xdr:to>
    <xdr:pic>
      <xdr:nvPicPr>
        <xdr:cNvPr id="2070" name="Picture 2641">
          <a:extLst>
            <a:ext uri="{FF2B5EF4-FFF2-40B4-BE49-F238E27FC236}">
              <a16:creationId xmlns:a16="http://schemas.microsoft.com/office/drawing/2014/main" id="{00000000-0008-0000-0400-000016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30756225"/>
          <a:ext cx="314325" cy="323850"/>
        </a:xfrm>
        <a:prstGeom prst="rect">
          <a:avLst/>
        </a:prstGeom>
        <a:noFill/>
        <a:ln w="9525">
          <a:miter lim="800000"/>
          <a:headEnd/>
          <a:tailEnd/>
        </a:ln>
      </xdr:spPr>
    </xdr:pic>
    <xdr:clientData/>
  </xdr:twoCellAnchor>
  <xdr:twoCellAnchor editAs="oneCell">
    <xdr:from>
      <xdr:col>14</xdr:col>
      <xdr:colOff>0</xdr:colOff>
      <xdr:row>118</xdr:row>
      <xdr:rowOff>0</xdr:rowOff>
    </xdr:from>
    <xdr:to>
      <xdr:col>14</xdr:col>
      <xdr:colOff>314325</xdr:colOff>
      <xdr:row>118</xdr:row>
      <xdr:rowOff>323850</xdr:rowOff>
    </xdr:to>
    <xdr:pic>
      <xdr:nvPicPr>
        <xdr:cNvPr id="2072" name="Picture 2643">
          <a:extLst>
            <a:ext uri="{FF2B5EF4-FFF2-40B4-BE49-F238E27FC236}">
              <a16:creationId xmlns:a16="http://schemas.microsoft.com/office/drawing/2014/main" id="{00000000-0008-0000-0400-000018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31127700"/>
          <a:ext cx="314325" cy="323850"/>
        </a:xfrm>
        <a:prstGeom prst="rect">
          <a:avLst/>
        </a:prstGeom>
        <a:noFill/>
        <a:ln w="9525">
          <a:miter lim="800000"/>
          <a:headEnd/>
          <a:tailEnd/>
        </a:ln>
      </xdr:spPr>
    </xdr:pic>
    <xdr:clientData/>
  </xdr:twoCellAnchor>
  <xdr:twoCellAnchor editAs="oneCell">
    <xdr:from>
      <xdr:col>14</xdr:col>
      <xdr:colOff>0</xdr:colOff>
      <xdr:row>119</xdr:row>
      <xdr:rowOff>0</xdr:rowOff>
    </xdr:from>
    <xdr:to>
      <xdr:col>14</xdr:col>
      <xdr:colOff>314325</xdr:colOff>
      <xdr:row>119</xdr:row>
      <xdr:rowOff>323850</xdr:rowOff>
    </xdr:to>
    <xdr:pic>
      <xdr:nvPicPr>
        <xdr:cNvPr id="2074" name="Picture 2645">
          <a:extLst>
            <a:ext uri="{FF2B5EF4-FFF2-40B4-BE49-F238E27FC236}">
              <a16:creationId xmlns:a16="http://schemas.microsoft.com/office/drawing/2014/main" id="{00000000-0008-0000-0400-00001A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31499175"/>
          <a:ext cx="314325" cy="323850"/>
        </a:xfrm>
        <a:prstGeom prst="rect">
          <a:avLst/>
        </a:prstGeom>
        <a:noFill/>
        <a:ln w="9525">
          <a:miter lim="800000"/>
          <a:headEnd/>
          <a:tailEnd/>
        </a:ln>
      </xdr:spPr>
    </xdr:pic>
    <xdr:clientData/>
  </xdr:twoCellAnchor>
  <xdr:twoCellAnchor editAs="oneCell">
    <xdr:from>
      <xdr:col>14</xdr:col>
      <xdr:colOff>0</xdr:colOff>
      <xdr:row>120</xdr:row>
      <xdr:rowOff>0</xdr:rowOff>
    </xdr:from>
    <xdr:to>
      <xdr:col>14</xdr:col>
      <xdr:colOff>314325</xdr:colOff>
      <xdr:row>120</xdr:row>
      <xdr:rowOff>323850</xdr:rowOff>
    </xdr:to>
    <xdr:pic>
      <xdr:nvPicPr>
        <xdr:cNvPr id="2076" name="Picture 2647">
          <a:extLst>
            <a:ext uri="{FF2B5EF4-FFF2-40B4-BE49-F238E27FC236}">
              <a16:creationId xmlns:a16="http://schemas.microsoft.com/office/drawing/2014/main" id="{00000000-0008-0000-0400-00001C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31870650"/>
          <a:ext cx="314325" cy="323850"/>
        </a:xfrm>
        <a:prstGeom prst="rect">
          <a:avLst/>
        </a:prstGeom>
        <a:noFill/>
        <a:ln w="9525">
          <a:miter lim="800000"/>
          <a:headEnd/>
          <a:tailEnd/>
        </a:ln>
      </xdr:spPr>
    </xdr:pic>
    <xdr:clientData/>
  </xdr:twoCellAnchor>
  <xdr:twoCellAnchor editAs="oneCell">
    <xdr:from>
      <xdr:col>14</xdr:col>
      <xdr:colOff>0</xdr:colOff>
      <xdr:row>121</xdr:row>
      <xdr:rowOff>0</xdr:rowOff>
    </xdr:from>
    <xdr:to>
      <xdr:col>14</xdr:col>
      <xdr:colOff>314325</xdr:colOff>
      <xdr:row>121</xdr:row>
      <xdr:rowOff>323850</xdr:rowOff>
    </xdr:to>
    <xdr:pic>
      <xdr:nvPicPr>
        <xdr:cNvPr id="2078" name="Picture 2649">
          <a:extLst>
            <a:ext uri="{FF2B5EF4-FFF2-40B4-BE49-F238E27FC236}">
              <a16:creationId xmlns:a16="http://schemas.microsoft.com/office/drawing/2014/main" id="{00000000-0008-0000-0400-00001E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32242125"/>
          <a:ext cx="314325" cy="323850"/>
        </a:xfrm>
        <a:prstGeom prst="rect">
          <a:avLst/>
        </a:prstGeom>
        <a:noFill/>
        <a:ln w="9525">
          <a:miter lim="800000"/>
          <a:headEnd/>
          <a:tailEnd/>
        </a:ln>
      </xdr:spPr>
    </xdr:pic>
    <xdr:clientData/>
  </xdr:twoCellAnchor>
  <xdr:twoCellAnchor editAs="oneCell">
    <xdr:from>
      <xdr:col>14</xdr:col>
      <xdr:colOff>0</xdr:colOff>
      <xdr:row>122</xdr:row>
      <xdr:rowOff>0</xdr:rowOff>
    </xdr:from>
    <xdr:to>
      <xdr:col>14</xdr:col>
      <xdr:colOff>314325</xdr:colOff>
      <xdr:row>122</xdr:row>
      <xdr:rowOff>323850</xdr:rowOff>
    </xdr:to>
    <xdr:pic>
      <xdr:nvPicPr>
        <xdr:cNvPr id="2080" name="Picture 2651">
          <a:extLst>
            <a:ext uri="{FF2B5EF4-FFF2-40B4-BE49-F238E27FC236}">
              <a16:creationId xmlns:a16="http://schemas.microsoft.com/office/drawing/2014/main" id="{00000000-0008-0000-0400-000020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32613600"/>
          <a:ext cx="314325" cy="323850"/>
        </a:xfrm>
        <a:prstGeom prst="rect">
          <a:avLst/>
        </a:prstGeom>
        <a:noFill/>
        <a:ln w="9525">
          <a:miter lim="800000"/>
          <a:headEnd/>
          <a:tailEnd/>
        </a:ln>
      </xdr:spPr>
    </xdr:pic>
    <xdr:clientData/>
  </xdr:twoCellAnchor>
  <xdr:twoCellAnchor editAs="oneCell">
    <xdr:from>
      <xdr:col>14</xdr:col>
      <xdr:colOff>0</xdr:colOff>
      <xdr:row>123</xdr:row>
      <xdr:rowOff>0</xdr:rowOff>
    </xdr:from>
    <xdr:to>
      <xdr:col>14</xdr:col>
      <xdr:colOff>314325</xdr:colOff>
      <xdr:row>123</xdr:row>
      <xdr:rowOff>323850</xdr:rowOff>
    </xdr:to>
    <xdr:pic>
      <xdr:nvPicPr>
        <xdr:cNvPr id="2082" name="Picture 2653">
          <a:extLst>
            <a:ext uri="{FF2B5EF4-FFF2-40B4-BE49-F238E27FC236}">
              <a16:creationId xmlns:a16="http://schemas.microsoft.com/office/drawing/2014/main" id="{00000000-0008-0000-0400-000022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32985075"/>
          <a:ext cx="314325" cy="323850"/>
        </a:xfrm>
        <a:prstGeom prst="rect">
          <a:avLst/>
        </a:prstGeom>
        <a:noFill/>
        <a:ln w="9525">
          <a:miter lim="800000"/>
          <a:headEnd/>
          <a:tailEnd/>
        </a:ln>
      </xdr:spPr>
    </xdr:pic>
    <xdr:clientData/>
  </xdr:twoCellAnchor>
  <xdr:twoCellAnchor editAs="oneCell">
    <xdr:from>
      <xdr:col>14</xdr:col>
      <xdr:colOff>0</xdr:colOff>
      <xdr:row>124</xdr:row>
      <xdr:rowOff>0</xdr:rowOff>
    </xdr:from>
    <xdr:to>
      <xdr:col>14</xdr:col>
      <xdr:colOff>314325</xdr:colOff>
      <xdr:row>124</xdr:row>
      <xdr:rowOff>323850</xdr:rowOff>
    </xdr:to>
    <xdr:pic>
      <xdr:nvPicPr>
        <xdr:cNvPr id="2084" name="Picture 2655">
          <a:extLst>
            <a:ext uri="{FF2B5EF4-FFF2-40B4-BE49-F238E27FC236}">
              <a16:creationId xmlns:a16="http://schemas.microsoft.com/office/drawing/2014/main" id="{00000000-0008-0000-0400-000024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33356550"/>
          <a:ext cx="314325" cy="323850"/>
        </a:xfrm>
        <a:prstGeom prst="rect">
          <a:avLst/>
        </a:prstGeom>
        <a:noFill/>
        <a:ln w="9525">
          <a:miter lim="800000"/>
          <a:headEnd/>
          <a:tailEnd/>
        </a:ln>
      </xdr:spPr>
    </xdr:pic>
    <xdr:clientData/>
  </xdr:twoCellAnchor>
  <xdr:twoCellAnchor editAs="oneCell">
    <xdr:from>
      <xdr:col>14</xdr:col>
      <xdr:colOff>0</xdr:colOff>
      <xdr:row>125</xdr:row>
      <xdr:rowOff>0</xdr:rowOff>
    </xdr:from>
    <xdr:to>
      <xdr:col>14</xdr:col>
      <xdr:colOff>314325</xdr:colOff>
      <xdr:row>125</xdr:row>
      <xdr:rowOff>323850</xdr:rowOff>
    </xdr:to>
    <xdr:pic>
      <xdr:nvPicPr>
        <xdr:cNvPr id="2086" name="Picture 2657">
          <a:extLst>
            <a:ext uri="{FF2B5EF4-FFF2-40B4-BE49-F238E27FC236}">
              <a16:creationId xmlns:a16="http://schemas.microsoft.com/office/drawing/2014/main" id="{00000000-0008-0000-0400-000026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33728025"/>
          <a:ext cx="314325" cy="323850"/>
        </a:xfrm>
        <a:prstGeom prst="rect">
          <a:avLst/>
        </a:prstGeom>
        <a:noFill/>
        <a:ln w="9525">
          <a:miter lim="800000"/>
          <a:headEnd/>
          <a:tailEnd/>
        </a:ln>
      </xdr:spPr>
    </xdr:pic>
    <xdr:clientData/>
  </xdr:twoCellAnchor>
  <xdr:twoCellAnchor editAs="oneCell">
    <xdr:from>
      <xdr:col>14</xdr:col>
      <xdr:colOff>0</xdr:colOff>
      <xdr:row>132</xdr:row>
      <xdr:rowOff>0</xdr:rowOff>
    </xdr:from>
    <xdr:to>
      <xdr:col>14</xdr:col>
      <xdr:colOff>314325</xdr:colOff>
      <xdr:row>132</xdr:row>
      <xdr:rowOff>323850</xdr:rowOff>
    </xdr:to>
    <xdr:pic>
      <xdr:nvPicPr>
        <xdr:cNvPr id="2088" name="Picture 2659">
          <a:extLst>
            <a:ext uri="{FF2B5EF4-FFF2-40B4-BE49-F238E27FC236}">
              <a16:creationId xmlns:a16="http://schemas.microsoft.com/office/drawing/2014/main" id="{00000000-0008-0000-0400-000028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35242500"/>
          <a:ext cx="314325" cy="323850"/>
        </a:xfrm>
        <a:prstGeom prst="rect">
          <a:avLst/>
        </a:prstGeom>
        <a:noFill/>
        <a:ln w="9525">
          <a:miter lim="800000"/>
          <a:headEnd/>
          <a:tailEnd/>
        </a:ln>
      </xdr:spPr>
    </xdr:pic>
    <xdr:clientData/>
  </xdr:twoCellAnchor>
  <xdr:twoCellAnchor editAs="oneCell">
    <xdr:from>
      <xdr:col>14</xdr:col>
      <xdr:colOff>0</xdr:colOff>
      <xdr:row>133</xdr:row>
      <xdr:rowOff>0</xdr:rowOff>
    </xdr:from>
    <xdr:to>
      <xdr:col>14</xdr:col>
      <xdr:colOff>314325</xdr:colOff>
      <xdr:row>133</xdr:row>
      <xdr:rowOff>323850</xdr:rowOff>
    </xdr:to>
    <xdr:pic>
      <xdr:nvPicPr>
        <xdr:cNvPr id="2090" name="Picture 2661">
          <a:extLst>
            <a:ext uri="{FF2B5EF4-FFF2-40B4-BE49-F238E27FC236}">
              <a16:creationId xmlns:a16="http://schemas.microsoft.com/office/drawing/2014/main" id="{00000000-0008-0000-0400-00002A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35613975"/>
          <a:ext cx="314325" cy="323850"/>
        </a:xfrm>
        <a:prstGeom prst="rect">
          <a:avLst/>
        </a:prstGeom>
        <a:noFill/>
        <a:ln w="9525">
          <a:miter lim="800000"/>
          <a:headEnd/>
          <a:tailEnd/>
        </a:ln>
      </xdr:spPr>
    </xdr:pic>
    <xdr:clientData/>
  </xdr:twoCellAnchor>
  <xdr:twoCellAnchor editAs="oneCell">
    <xdr:from>
      <xdr:col>14</xdr:col>
      <xdr:colOff>0</xdr:colOff>
      <xdr:row>134</xdr:row>
      <xdr:rowOff>0</xdr:rowOff>
    </xdr:from>
    <xdr:to>
      <xdr:col>14</xdr:col>
      <xdr:colOff>314325</xdr:colOff>
      <xdr:row>134</xdr:row>
      <xdr:rowOff>323850</xdr:rowOff>
    </xdr:to>
    <xdr:pic>
      <xdr:nvPicPr>
        <xdr:cNvPr id="2092" name="Picture 2663">
          <a:extLst>
            <a:ext uri="{FF2B5EF4-FFF2-40B4-BE49-F238E27FC236}">
              <a16:creationId xmlns:a16="http://schemas.microsoft.com/office/drawing/2014/main" id="{00000000-0008-0000-0400-00002C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35985450"/>
          <a:ext cx="314325" cy="323850"/>
        </a:xfrm>
        <a:prstGeom prst="rect">
          <a:avLst/>
        </a:prstGeom>
        <a:noFill/>
        <a:ln w="9525">
          <a:miter lim="800000"/>
          <a:headEnd/>
          <a:tailEnd/>
        </a:ln>
      </xdr:spPr>
    </xdr:pic>
    <xdr:clientData/>
  </xdr:twoCellAnchor>
  <xdr:twoCellAnchor editAs="oneCell">
    <xdr:from>
      <xdr:col>14</xdr:col>
      <xdr:colOff>0</xdr:colOff>
      <xdr:row>135</xdr:row>
      <xdr:rowOff>0</xdr:rowOff>
    </xdr:from>
    <xdr:to>
      <xdr:col>14</xdr:col>
      <xdr:colOff>314325</xdr:colOff>
      <xdr:row>135</xdr:row>
      <xdr:rowOff>323850</xdr:rowOff>
    </xdr:to>
    <xdr:pic>
      <xdr:nvPicPr>
        <xdr:cNvPr id="2094" name="Picture 2665">
          <a:extLst>
            <a:ext uri="{FF2B5EF4-FFF2-40B4-BE49-F238E27FC236}">
              <a16:creationId xmlns:a16="http://schemas.microsoft.com/office/drawing/2014/main" id="{00000000-0008-0000-0400-00002E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36356925"/>
          <a:ext cx="314325" cy="323850"/>
        </a:xfrm>
        <a:prstGeom prst="rect">
          <a:avLst/>
        </a:prstGeom>
        <a:noFill/>
        <a:ln w="9525">
          <a:miter lim="800000"/>
          <a:headEnd/>
          <a:tailEnd/>
        </a:ln>
      </xdr:spPr>
    </xdr:pic>
    <xdr:clientData/>
  </xdr:twoCellAnchor>
  <xdr:twoCellAnchor editAs="oneCell">
    <xdr:from>
      <xdr:col>14</xdr:col>
      <xdr:colOff>0</xdr:colOff>
      <xdr:row>136</xdr:row>
      <xdr:rowOff>0</xdr:rowOff>
    </xdr:from>
    <xdr:to>
      <xdr:col>14</xdr:col>
      <xdr:colOff>314325</xdr:colOff>
      <xdr:row>136</xdr:row>
      <xdr:rowOff>323850</xdr:rowOff>
    </xdr:to>
    <xdr:pic>
      <xdr:nvPicPr>
        <xdr:cNvPr id="2096" name="Picture 2667">
          <a:extLst>
            <a:ext uri="{FF2B5EF4-FFF2-40B4-BE49-F238E27FC236}">
              <a16:creationId xmlns:a16="http://schemas.microsoft.com/office/drawing/2014/main" id="{00000000-0008-0000-0400-000030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36728400"/>
          <a:ext cx="314325" cy="323850"/>
        </a:xfrm>
        <a:prstGeom prst="rect">
          <a:avLst/>
        </a:prstGeom>
        <a:noFill/>
        <a:ln w="9525">
          <a:miter lim="800000"/>
          <a:headEnd/>
          <a:tailEnd/>
        </a:ln>
      </xdr:spPr>
    </xdr:pic>
    <xdr:clientData/>
  </xdr:twoCellAnchor>
  <xdr:twoCellAnchor editAs="oneCell">
    <xdr:from>
      <xdr:col>14</xdr:col>
      <xdr:colOff>0</xdr:colOff>
      <xdr:row>137</xdr:row>
      <xdr:rowOff>0</xdr:rowOff>
    </xdr:from>
    <xdr:to>
      <xdr:col>14</xdr:col>
      <xdr:colOff>314325</xdr:colOff>
      <xdr:row>137</xdr:row>
      <xdr:rowOff>323850</xdr:rowOff>
    </xdr:to>
    <xdr:pic>
      <xdr:nvPicPr>
        <xdr:cNvPr id="2098" name="Picture 2669">
          <a:extLst>
            <a:ext uri="{FF2B5EF4-FFF2-40B4-BE49-F238E27FC236}">
              <a16:creationId xmlns:a16="http://schemas.microsoft.com/office/drawing/2014/main" id="{00000000-0008-0000-0400-000032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37099875"/>
          <a:ext cx="314325" cy="323850"/>
        </a:xfrm>
        <a:prstGeom prst="rect">
          <a:avLst/>
        </a:prstGeom>
        <a:noFill/>
        <a:ln w="9525">
          <a:miter lim="800000"/>
          <a:headEnd/>
          <a:tailEnd/>
        </a:ln>
      </xdr:spPr>
    </xdr:pic>
    <xdr:clientData/>
  </xdr:twoCellAnchor>
  <xdr:twoCellAnchor editAs="oneCell">
    <xdr:from>
      <xdr:col>14</xdr:col>
      <xdr:colOff>0</xdr:colOff>
      <xdr:row>138</xdr:row>
      <xdr:rowOff>0</xdr:rowOff>
    </xdr:from>
    <xdr:to>
      <xdr:col>14</xdr:col>
      <xdr:colOff>314325</xdr:colOff>
      <xdr:row>138</xdr:row>
      <xdr:rowOff>323850</xdr:rowOff>
    </xdr:to>
    <xdr:pic>
      <xdr:nvPicPr>
        <xdr:cNvPr id="2100" name="Picture 2671">
          <a:extLst>
            <a:ext uri="{FF2B5EF4-FFF2-40B4-BE49-F238E27FC236}">
              <a16:creationId xmlns:a16="http://schemas.microsoft.com/office/drawing/2014/main" id="{00000000-0008-0000-0400-000034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37471350"/>
          <a:ext cx="314325" cy="323850"/>
        </a:xfrm>
        <a:prstGeom prst="rect">
          <a:avLst/>
        </a:prstGeom>
        <a:noFill/>
        <a:ln w="9525">
          <a:miter lim="800000"/>
          <a:headEnd/>
          <a:tailEnd/>
        </a:ln>
      </xdr:spPr>
    </xdr:pic>
    <xdr:clientData/>
  </xdr:twoCellAnchor>
  <xdr:twoCellAnchor editAs="oneCell">
    <xdr:from>
      <xdr:col>14</xdr:col>
      <xdr:colOff>0</xdr:colOff>
      <xdr:row>139</xdr:row>
      <xdr:rowOff>0</xdr:rowOff>
    </xdr:from>
    <xdr:to>
      <xdr:col>14</xdr:col>
      <xdr:colOff>314325</xdr:colOff>
      <xdr:row>139</xdr:row>
      <xdr:rowOff>323850</xdr:rowOff>
    </xdr:to>
    <xdr:pic>
      <xdr:nvPicPr>
        <xdr:cNvPr id="2102" name="Picture 2673">
          <a:extLst>
            <a:ext uri="{FF2B5EF4-FFF2-40B4-BE49-F238E27FC236}">
              <a16:creationId xmlns:a16="http://schemas.microsoft.com/office/drawing/2014/main" id="{00000000-0008-0000-0400-000036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37842825"/>
          <a:ext cx="314325" cy="323850"/>
        </a:xfrm>
        <a:prstGeom prst="rect">
          <a:avLst/>
        </a:prstGeom>
        <a:noFill/>
        <a:ln w="9525">
          <a:miter lim="800000"/>
          <a:headEnd/>
          <a:tailEnd/>
        </a:ln>
      </xdr:spPr>
    </xdr:pic>
    <xdr:clientData/>
  </xdr:twoCellAnchor>
  <xdr:twoCellAnchor editAs="oneCell">
    <xdr:from>
      <xdr:col>14</xdr:col>
      <xdr:colOff>0</xdr:colOff>
      <xdr:row>140</xdr:row>
      <xdr:rowOff>0</xdr:rowOff>
    </xdr:from>
    <xdr:to>
      <xdr:col>14</xdr:col>
      <xdr:colOff>314325</xdr:colOff>
      <xdr:row>140</xdr:row>
      <xdr:rowOff>323850</xdr:rowOff>
    </xdr:to>
    <xdr:pic>
      <xdr:nvPicPr>
        <xdr:cNvPr id="2104" name="Picture 2675">
          <a:extLst>
            <a:ext uri="{FF2B5EF4-FFF2-40B4-BE49-F238E27FC236}">
              <a16:creationId xmlns:a16="http://schemas.microsoft.com/office/drawing/2014/main" id="{00000000-0008-0000-0400-000038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38214300"/>
          <a:ext cx="314325" cy="323850"/>
        </a:xfrm>
        <a:prstGeom prst="rect">
          <a:avLst/>
        </a:prstGeom>
        <a:noFill/>
        <a:ln w="9525">
          <a:miter lim="800000"/>
          <a:headEnd/>
          <a:tailEnd/>
        </a:ln>
      </xdr:spPr>
    </xdr:pic>
    <xdr:clientData/>
  </xdr:twoCellAnchor>
  <xdr:twoCellAnchor editAs="oneCell">
    <xdr:from>
      <xdr:col>14</xdr:col>
      <xdr:colOff>0</xdr:colOff>
      <xdr:row>141</xdr:row>
      <xdr:rowOff>0</xdr:rowOff>
    </xdr:from>
    <xdr:to>
      <xdr:col>14</xdr:col>
      <xdr:colOff>314325</xdr:colOff>
      <xdr:row>141</xdr:row>
      <xdr:rowOff>323850</xdr:rowOff>
    </xdr:to>
    <xdr:pic>
      <xdr:nvPicPr>
        <xdr:cNvPr id="2106" name="Picture 2677">
          <a:extLst>
            <a:ext uri="{FF2B5EF4-FFF2-40B4-BE49-F238E27FC236}">
              <a16:creationId xmlns:a16="http://schemas.microsoft.com/office/drawing/2014/main" id="{00000000-0008-0000-0400-00003A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38585775"/>
          <a:ext cx="314325" cy="323850"/>
        </a:xfrm>
        <a:prstGeom prst="rect">
          <a:avLst/>
        </a:prstGeom>
        <a:noFill/>
        <a:ln w="9525">
          <a:miter lim="800000"/>
          <a:headEnd/>
          <a:tailEnd/>
        </a:ln>
      </xdr:spPr>
    </xdr:pic>
    <xdr:clientData/>
  </xdr:twoCellAnchor>
  <xdr:twoCellAnchor editAs="oneCell">
    <xdr:from>
      <xdr:col>14</xdr:col>
      <xdr:colOff>0</xdr:colOff>
      <xdr:row>142</xdr:row>
      <xdr:rowOff>0</xdr:rowOff>
    </xdr:from>
    <xdr:to>
      <xdr:col>14</xdr:col>
      <xdr:colOff>314325</xdr:colOff>
      <xdr:row>142</xdr:row>
      <xdr:rowOff>323850</xdr:rowOff>
    </xdr:to>
    <xdr:pic>
      <xdr:nvPicPr>
        <xdr:cNvPr id="2108" name="Picture 2679">
          <a:extLst>
            <a:ext uri="{FF2B5EF4-FFF2-40B4-BE49-F238E27FC236}">
              <a16:creationId xmlns:a16="http://schemas.microsoft.com/office/drawing/2014/main" id="{00000000-0008-0000-0400-00003C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38957250"/>
          <a:ext cx="314325" cy="323850"/>
        </a:xfrm>
        <a:prstGeom prst="rect">
          <a:avLst/>
        </a:prstGeom>
        <a:noFill/>
        <a:ln w="9525">
          <a:miter lim="800000"/>
          <a:headEnd/>
          <a:tailEnd/>
        </a:ln>
      </xdr:spPr>
    </xdr:pic>
    <xdr:clientData/>
  </xdr:twoCellAnchor>
  <xdr:twoCellAnchor editAs="oneCell">
    <xdr:from>
      <xdr:col>14</xdr:col>
      <xdr:colOff>0</xdr:colOff>
      <xdr:row>143</xdr:row>
      <xdr:rowOff>0</xdr:rowOff>
    </xdr:from>
    <xdr:to>
      <xdr:col>14</xdr:col>
      <xdr:colOff>314325</xdr:colOff>
      <xdr:row>143</xdr:row>
      <xdr:rowOff>323850</xdr:rowOff>
    </xdr:to>
    <xdr:pic>
      <xdr:nvPicPr>
        <xdr:cNvPr id="2110" name="Picture 2681">
          <a:extLst>
            <a:ext uri="{FF2B5EF4-FFF2-40B4-BE49-F238E27FC236}">
              <a16:creationId xmlns:a16="http://schemas.microsoft.com/office/drawing/2014/main" id="{00000000-0008-0000-0400-00003E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39328725"/>
          <a:ext cx="314325" cy="323850"/>
        </a:xfrm>
        <a:prstGeom prst="rect">
          <a:avLst/>
        </a:prstGeom>
        <a:noFill/>
        <a:ln w="9525">
          <a:miter lim="800000"/>
          <a:headEnd/>
          <a:tailEnd/>
        </a:ln>
      </xdr:spPr>
    </xdr:pic>
    <xdr:clientData/>
  </xdr:twoCellAnchor>
  <xdr:twoCellAnchor editAs="oneCell">
    <xdr:from>
      <xdr:col>14</xdr:col>
      <xdr:colOff>0</xdr:colOff>
      <xdr:row>150</xdr:row>
      <xdr:rowOff>0</xdr:rowOff>
    </xdr:from>
    <xdr:to>
      <xdr:col>14</xdr:col>
      <xdr:colOff>314325</xdr:colOff>
      <xdr:row>150</xdr:row>
      <xdr:rowOff>323850</xdr:rowOff>
    </xdr:to>
    <xdr:pic>
      <xdr:nvPicPr>
        <xdr:cNvPr id="2112" name="Picture 2683">
          <a:extLst>
            <a:ext uri="{FF2B5EF4-FFF2-40B4-BE49-F238E27FC236}">
              <a16:creationId xmlns:a16="http://schemas.microsoft.com/office/drawing/2014/main" id="{00000000-0008-0000-0400-000040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41005125"/>
          <a:ext cx="314325" cy="323850"/>
        </a:xfrm>
        <a:prstGeom prst="rect">
          <a:avLst/>
        </a:prstGeom>
        <a:noFill/>
        <a:ln w="9525">
          <a:miter lim="800000"/>
          <a:headEnd/>
          <a:tailEnd/>
        </a:ln>
      </xdr:spPr>
    </xdr:pic>
    <xdr:clientData/>
  </xdr:twoCellAnchor>
  <xdr:twoCellAnchor editAs="oneCell">
    <xdr:from>
      <xdr:col>14</xdr:col>
      <xdr:colOff>0</xdr:colOff>
      <xdr:row>151</xdr:row>
      <xdr:rowOff>0</xdr:rowOff>
    </xdr:from>
    <xdr:to>
      <xdr:col>14</xdr:col>
      <xdr:colOff>314325</xdr:colOff>
      <xdr:row>151</xdr:row>
      <xdr:rowOff>323850</xdr:rowOff>
    </xdr:to>
    <xdr:pic>
      <xdr:nvPicPr>
        <xdr:cNvPr id="2114" name="Picture 2685">
          <a:extLst>
            <a:ext uri="{FF2B5EF4-FFF2-40B4-BE49-F238E27FC236}">
              <a16:creationId xmlns:a16="http://schemas.microsoft.com/office/drawing/2014/main" id="{00000000-0008-0000-0400-000042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41376600"/>
          <a:ext cx="314325" cy="323850"/>
        </a:xfrm>
        <a:prstGeom prst="rect">
          <a:avLst/>
        </a:prstGeom>
        <a:noFill/>
        <a:ln w="9525">
          <a:miter lim="800000"/>
          <a:headEnd/>
          <a:tailEnd/>
        </a:ln>
      </xdr:spPr>
    </xdr:pic>
    <xdr:clientData/>
  </xdr:twoCellAnchor>
  <xdr:twoCellAnchor editAs="oneCell">
    <xdr:from>
      <xdr:col>14</xdr:col>
      <xdr:colOff>0</xdr:colOff>
      <xdr:row>158</xdr:row>
      <xdr:rowOff>0</xdr:rowOff>
    </xdr:from>
    <xdr:to>
      <xdr:col>14</xdr:col>
      <xdr:colOff>314325</xdr:colOff>
      <xdr:row>158</xdr:row>
      <xdr:rowOff>323850</xdr:rowOff>
    </xdr:to>
    <xdr:pic>
      <xdr:nvPicPr>
        <xdr:cNvPr id="2116" name="Picture 2687">
          <a:extLst>
            <a:ext uri="{FF2B5EF4-FFF2-40B4-BE49-F238E27FC236}">
              <a16:creationId xmlns:a16="http://schemas.microsoft.com/office/drawing/2014/main" id="{00000000-0008-0000-0400-000044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42891075"/>
          <a:ext cx="314325" cy="323850"/>
        </a:xfrm>
        <a:prstGeom prst="rect">
          <a:avLst/>
        </a:prstGeom>
        <a:noFill/>
        <a:ln w="9525">
          <a:miter lim="800000"/>
          <a:headEnd/>
          <a:tailEnd/>
        </a:ln>
      </xdr:spPr>
    </xdr:pic>
    <xdr:clientData/>
  </xdr:twoCellAnchor>
  <xdr:twoCellAnchor editAs="oneCell">
    <xdr:from>
      <xdr:col>14</xdr:col>
      <xdr:colOff>0</xdr:colOff>
      <xdr:row>159</xdr:row>
      <xdr:rowOff>0</xdr:rowOff>
    </xdr:from>
    <xdr:to>
      <xdr:col>14</xdr:col>
      <xdr:colOff>314325</xdr:colOff>
      <xdr:row>159</xdr:row>
      <xdr:rowOff>323850</xdr:rowOff>
    </xdr:to>
    <xdr:pic>
      <xdr:nvPicPr>
        <xdr:cNvPr id="2118" name="Picture 2689">
          <a:extLst>
            <a:ext uri="{FF2B5EF4-FFF2-40B4-BE49-F238E27FC236}">
              <a16:creationId xmlns:a16="http://schemas.microsoft.com/office/drawing/2014/main" id="{00000000-0008-0000-0400-000046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43262550"/>
          <a:ext cx="314325" cy="323850"/>
        </a:xfrm>
        <a:prstGeom prst="rect">
          <a:avLst/>
        </a:prstGeom>
        <a:noFill/>
        <a:ln w="9525">
          <a:miter lim="800000"/>
          <a:headEnd/>
          <a:tailEnd/>
        </a:ln>
      </xdr:spPr>
    </xdr:pic>
    <xdr:clientData/>
  </xdr:twoCellAnchor>
  <xdr:twoCellAnchor editAs="oneCell">
    <xdr:from>
      <xdr:col>14</xdr:col>
      <xdr:colOff>0</xdr:colOff>
      <xdr:row>166</xdr:row>
      <xdr:rowOff>0</xdr:rowOff>
    </xdr:from>
    <xdr:to>
      <xdr:col>14</xdr:col>
      <xdr:colOff>314325</xdr:colOff>
      <xdr:row>166</xdr:row>
      <xdr:rowOff>323850</xdr:rowOff>
    </xdr:to>
    <xdr:pic>
      <xdr:nvPicPr>
        <xdr:cNvPr id="2120" name="Picture 2691">
          <a:extLst>
            <a:ext uri="{FF2B5EF4-FFF2-40B4-BE49-F238E27FC236}">
              <a16:creationId xmlns:a16="http://schemas.microsoft.com/office/drawing/2014/main" id="{00000000-0008-0000-0400-000048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44777025"/>
          <a:ext cx="314325" cy="323850"/>
        </a:xfrm>
        <a:prstGeom prst="rect">
          <a:avLst/>
        </a:prstGeom>
        <a:noFill/>
        <a:ln w="9525">
          <a:miter lim="800000"/>
          <a:headEnd/>
          <a:tailEnd/>
        </a:ln>
      </xdr:spPr>
    </xdr:pic>
    <xdr:clientData/>
  </xdr:twoCellAnchor>
  <xdr:twoCellAnchor editAs="oneCell">
    <xdr:from>
      <xdr:col>14</xdr:col>
      <xdr:colOff>0</xdr:colOff>
      <xdr:row>167</xdr:row>
      <xdr:rowOff>0</xdr:rowOff>
    </xdr:from>
    <xdr:to>
      <xdr:col>14</xdr:col>
      <xdr:colOff>314325</xdr:colOff>
      <xdr:row>167</xdr:row>
      <xdr:rowOff>323850</xdr:rowOff>
    </xdr:to>
    <xdr:pic>
      <xdr:nvPicPr>
        <xdr:cNvPr id="2122" name="Picture 2693">
          <a:extLst>
            <a:ext uri="{FF2B5EF4-FFF2-40B4-BE49-F238E27FC236}">
              <a16:creationId xmlns:a16="http://schemas.microsoft.com/office/drawing/2014/main" id="{00000000-0008-0000-0400-00004A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45148500"/>
          <a:ext cx="314325" cy="323850"/>
        </a:xfrm>
        <a:prstGeom prst="rect">
          <a:avLst/>
        </a:prstGeom>
        <a:noFill/>
        <a:ln w="9525">
          <a:miter lim="800000"/>
          <a:headEnd/>
          <a:tailEnd/>
        </a:ln>
      </xdr:spPr>
    </xdr:pic>
    <xdr:clientData/>
  </xdr:twoCellAnchor>
  <xdr:twoCellAnchor editAs="oneCell">
    <xdr:from>
      <xdr:col>14</xdr:col>
      <xdr:colOff>0</xdr:colOff>
      <xdr:row>168</xdr:row>
      <xdr:rowOff>0</xdr:rowOff>
    </xdr:from>
    <xdr:to>
      <xdr:col>14</xdr:col>
      <xdr:colOff>314325</xdr:colOff>
      <xdr:row>168</xdr:row>
      <xdr:rowOff>323850</xdr:rowOff>
    </xdr:to>
    <xdr:pic>
      <xdr:nvPicPr>
        <xdr:cNvPr id="2124" name="Picture 2695">
          <a:extLst>
            <a:ext uri="{FF2B5EF4-FFF2-40B4-BE49-F238E27FC236}">
              <a16:creationId xmlns:a16="http://schemas.microsoft.com/office/drawing/2014/main" id="{00000000-0008-0000-0400-00004C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45519975"/>
          <a:ext cx="314325" cy="323850"/>
        </a:xfrm>
        <a:prstGeom prst="rect">
          <a:avLst/>
        </a:prstGeom>
        <a:noFill/>
        <a:ln w="9525">
          <a:miter lim="800000"/>
          <a:headEnd/>
          <a:tailEnd/>
        </a:ln>
      </xdr:spPr>
    </xdr:pic>
    <xdr:clientData/>
  </xdr:twoCellAnchor>
  <xdr:twoCellAnchor editAs="oneCell">
    <xdr:from>
      <xdr:col>14</xdr:col>
      <xdr:colOff>0</xdr:colOff>
      <xdr:row>175</xdr:row>
      <xdr:rowOff>0</xdr:rowOff>
    </xdr:from>
    <xdr:to>
      <xdr:col>14</xdr:col>
      <xdr:colOff>314325</xdr:colOff>
      <xdr:row>175</xdr:row>
      <xdr:rowOff>323850</xdr:rowOff>
    </xdr:to>
    <xdr:pic>
      <xdr:nvPicPr>
        <xdr:cNvPr id="2126" name="Picture 2697">
          <a:extLst>
            <a:ext uri="{FF2B5EF4-FFF2-40B4-BE49-F238E27FC236}">
              <a16:creationId xmlns:a16="http://schemas.microsoft.com/office/drawing/2014/main" id="{00000000-0008-0000-0400-00004E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47034450"/>
          <a:ext cx="314325" cy="323850"/>
        </a:xfrm>
        <a:prstGeom prst="rect">
          <a:avLst/>
        </a:prstGeom>
        <a:noFill/>
        <a:ln w="9525">
          <a:miter lim="800000"/>
          <a:headEnd/>
          <a:tailEnd/>
        </a:ln>
      </xdr:spPr>
    </xdr:pic>
    <xdr:clientData/>
  </xdr:twoCellAnchor>
  <xdr:twoCellAnchor editAs="oneCell">
    <xdr:from>
      <xdr:col>14</xdr:col>
      <xdr:colOff>0</xdr:colOff>
      <xdr:row>182</xdr:row>
      <xdr:rowOff>0</xdr:rowOff>
    </xdr:from>
    <xdr:to>
      <xdr:col>14</xdr:col>
      <xdr:colOff>314325</xdr:colOff>
      <xdr:row>182</xdr:row>
      <xdr:rowOff>323850</xdr:rowOff>
    </xdr:to>
    <xdr:pic>
      <xdr:nvPicPr>
        <xdr:cNvPr id="2128" name="Picture 2699">
          <a:extLst>
            <a:ext uri="{FF2B5EF4-FFF2-40B4-BE49-F238E27FC236}">
              <a16:creationId xmlns:a16="http://schemas.microsoft.com/office/drawing/2014/main" id="{00000000-0008-0000-0400-000050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48548925"/>
          <a:ext cx="314325" cy="323850"/>
        </a:xfrm>
        <a:prstGeom prst="rect">
          <a:avLst/>
        </a:prstGeom>
        <a:noFill/>
        <a:ln w="9525">
          <a:miter lim="800000"/>
          <a:headEnd/>
          <a:tailEnd/>
        </a:ln>
      </xdr:spPr>
    </xdr:pic>
    <xdr:clientData/>
  </xdr:twoCellAnchor>
  <xdr:twoCellAnchor editAs="oneCell">
    <xdr:from>
      <xdr:col>14</xdr:col>
      <xdr:colOff>0</xdr:colOff>
      <xdr:row>183</xdr:row>
      <xdr:rowOff>0</xdr:rowOff>
    </xdr:from>
    <xdr:to>
      <xdr:col>14</xdr:col>
      <xdr:colOff>314325</xdr:colOff>
      <xdr:row>183</xdr:row>
      <xdr:rowOff>323850</xdr:rowOff>
    </xdr:to>
    <xdr:pic>
      <xdr:nvPicPr>
        <xdr:cNvPr id="2130" name="Picture 2701">
          <a:extLst>
            <a:ext uri="{FF2B5EF4-FFF2-40B4-BE49-F238E27FC236}">
              <a16:creationId xmlns:a16="http://schemas.microsoft.com/office/drawing/2014/main" id="{00000000-0008-0000-0400-000052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48920400"/>
          <a:ext cx="314325" cy="323850"/>
        </a:xfrm>
        <a:prstGeom prst="rect">
          <a:avLst/>
        </a:prstGeom>
        <a:noFill/>
        <a:ln w="9525">
          <a:miter lim="800000"/>
          <a:headEnd/>
          <a:tailEnd/>
        </a:ln>
      </xdr:spPr>
    </xdr:pic>
    <xdr:clientData/>
  </xdr:twoCellAnchor>
  <xdr:twoCellAnchor editAs="oneCell">
    <xdr:from>
      <xdr:col>14</xdr:col>
      <xdr:colOff>0</xdr:colOff>
      <xdr:row>184</xdr:row>
      <xdr:rowOff>0</xdr:rowOff>
    </xdr:from>
    <xdr:to>
      <xdr:col>14</xdr:col>
      <xdr:colOff>314325</xdr:colOff>
      <xdr:row>184</xdr:row>
      <xdr:rowOff>323850</xdr:rowOff>
    </xdr:to>
    <xdr:pic>
      <xdr:nvPicPr>
        <xdr:cNvPr id="2132" name="Picture 2703">
          <a:extLst>
            <a:ext uri="{FF2B5EF4-FFF2-40B4-BE49-F238E27FC236}">
              <a16:creationId xmlns:a16="http://schemas.microsoft.com/office/drawing/2014/main" id="{00000000-0008-0000-0400-000054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49291875"/>
          <a:ext cx="314325" cy="323850"/>
        </a:xfrm>
        <a:prstGeom prst="rect">
          <a:avLst/>
        </a:prstGeom>
        <a:noFill/>
        <a:ln w="9525">
          <a:miter lim="800000"/>
          <a:headEnd/>
          <a:tailEnd/>
        </a:ln>
      </xdr:spPr>
    </xdr:pic>
    <xdr:clientData/>
  </xdr:twoCellAnchor>
  <xdr:twoCellAnchor editAs="oneCell">
    <xdr:from>
      <xdr:col>14</xdr:col>
      <xdr:colOff>0</xdr:colOff>
      <xdr:row>185</xdr:row>
      <xdr:rowOff>0</xdr:rowOff>
    </xdr:from>
    <xdr:to>
      <xdr:col>14</xdr:col>
      <xdr:colOff>314325</xdr:colOff>
      <xdr:row>185</xdr:row>
      <xdr:rowOff>323850</xdr:rowOff>
    </xdr:to>
    <xdr:pic>
      <xdr:nvPicPr>
        <xdr:cNvPr id="2134" name="Picture 2705">
          <a:extLst>
            <a:ext uri="{FF2B5EF4-FFF2-40B4-BE49-F238E27FC236}">
              <a16:creationId xmlns:a16="http://schemas.microsoft.com/office/drawing/2014/main" id="{00000000-0008-0000-0400-000056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49663350"/>
          <a:ext cx="314325" cy="323850"/>
        </a:xfrm>
        <a:prstGeom prst="rect">
          <a:avLst/>
        </a:prstGeom>
        <a:noFill/>
        <a:ln w="9525">
          <a:miter lim="800000"/>
          <a:headEnd/>
          <a:tailEnd/>
        </a:ln>
      </xdr:spPr>
    </xdr:pic>
    <xdr:clientData/>
  </xdr:twoCellAnchor>
  <xdr:twoCellAnchor editAs="oneCell">
    <xdr:from>
      <xdr:col>14</xdr:col>
      <xdr:colOff>0</xdr:colOff>
      <xdr:row>192</xdr:row>
      <xdr:rowOff>0</xdr:rowOff>
    </xdr:from>
    <xdr:to>
      <xdr:col>14</xdr:col>
      <xdr:colOff>314325</xdr:colOff>
      <xdr:row>192</xdr:row>
      <xdr:rowOff>323850</xdr:rowOff>
    </xdr:to>
    <xdr:pic>
      <xdr:nvPicPr>
        <xdr:cNvPr id="2136" name="Picture 2707">
          <a:extLst>
            <a:ext uri="{FF2B5EF4-FFF2-40B4-BE49-F238E27FC236}">
              <a16:creationId xmlns:a16="http://schemas.microsoft.com/office/drawing/2014/main" id="{00000000-0008-0000-0400-000058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51177825"/>
          <a:ext cx="314325" cy="323850"/>
        </a:xfrm>
        <a:prstGeom prst="rect">
          <a:avLst/>
        </a:prstGeom>
        <a:noFill/>
        <a:ln w="9525">
          <a:miter lim="800000"/>
          <a:headEnd/>
          <a:tailEnd/>
        </a:ln>
      </xdr:spPr>
    </xdr:pic>
    <xdr:clientData/>
  </xdr:twoCellAnchor>
  <xdr:twoCellAnchor editAs="oneCell">
    <xdr:from>
      <xdr:col>14</xdr:col>
      <xdr:colOff>0</xdr:colOff>
      <xdr:row>193</xdr:row>
      <xdr:rowOff>0</xdr:rowOff>
    </xdr:from>
    <xdr:to>
      <xdr:col>14</xdr:col>
      <xdr:colOff>314325</xdr:colOff>
      <xdr:row>193</xdr:row>
      <xdr:rowOff>323850</xdr:rowOff>
    </xdr:to>
    <xdr:pic>
      <xdr:nvPicPr>
        <xdr:cNvPr id="2138" name="Picture 2709">
          <a:extLst>
            <a:ext uri="{FF2B5EF4-FFF2-40B4-BE49-F238E27FC236}">
              <a16:creationId xmlns:a16="http://schemas.microsoft.com/office/drawing/2014/main" id="{00000000-0008-0000-0400-00005A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51549300"/>
          <a:ext cx="314325" cy="323850"/>
        </a:xfrm>
        <a:prstGeom prst="rect">
          <a:avLst/>
        </a:prstGeom>
        <a:noFill/>
        <a:ln w="9525">
          <a:miter lim="800000"/>
          <a:headEnd/>
          <a:tailEnd/>
        </a:ln>
      </xdr:spPr>
    </xdr:pic>
    <xdr:clientData/>
  </xdr:twoCellAnchor>
  <xdr:twoCellAnchor editAs="oneCell">
    <xdr:from>
      <xdr:col>14</xdr:col>
      <xdr:colOff>0</xdr:colOff>
      <xdr:row>194</xdr:row>
      <xdr:rowOff>0</xdr:rowOff>
    </xdr:from>
    <xdr:to>
      <xdr:col>14</xdr:col>
      <xdr:colOff>314325</xdr:colOff>
      <xdr:row>194</xdr:row>
      <xdr:rowOff>323850</xdr:rowOff>
    </xdr:to>
    <xdr:pic>
      <xdr:nvPicPr>
        <xdr:cNvPr id="2140" name="Picture 2711">
          <a:extLst>
            <a:ext uri="{FF2B5EF4-FFF2-40B4-BE49-F238E27FC236}">
              <a16:creationId xmlns:a16="http://schemas.microsoft.com/office/drawing/2014/main" id="{00000000-0008-0000-0400-00005C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51920775"/>
          <a:ext cx="314325" cy="323850"/>
        </a:xfrm>
        <a:prstGeom prst="rect">
          <a:avLst/>
        </a:prstGeom>
        <a:noFill/>
        <a:ln w="9525">
          <a:miter lim="800000"/>
          <a:headEnd/>
          <a:tailEnd/>
        </a:ln>
      </xdr:spPr>
    </xdr:pic>
    <xdr:clientData/>
  </xdr:twoCellAnchor>
  <xdr:twoCellAnchor editAs="oneCell">
    <xdr:from>
      <xdr:col>14</xdr:col>
      <xdr:colOff>0</xdr:colOff>
      <xdr:row>195</xdr:row>
      <xdr:rowOff>0</xdr:rowOff>
    </xdr:from>
    <xdr:to>
      <xdr:col>14</xdr:col>
      <xdr:colOff>314325</xdr:colOff>
      <xdr:row>195</xdr:row>
      <xdr:rowOff>323850</xdr:rowOff>
    </xdr:to>
    <xdr:pic>
      <xdr:nvPicPr>
        <xdr:cNvPr id="2142" name="Picture 2713">
          <a:extLst>
            <a:ext uri="{FF2B5EF4-FFF2-40B4-BE49-F238E27FC236}">
              <a16:creationId xmlns:a16="http://schemas.microsoft.com/office/drawing/2014/main" id="{00000000-0008-0000-0400-00005E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52292250"/>
          <a:ext cx="314325" cy="323850"/>
        </a:xfrm>
        <a:prstGeom prst="rect">
          <a:avLst/>
        </a:prstGeom>
        <a:noFill/>
        <a:ln w="9525">
          <a:miter lim="800000"/>
          <a:headEnd/>
          <a:tailEnd/>
        </a:ln>
      </xdr:spPr>
    </xdr:pic>
    <xdr:clientData/>
  </xdr:twoCellAnchor>
  <xdr:twoCellAnchor editAs="oneCell">
    <xdr:from>
      <xdr:col>14</xdr:col>
      <xdr:colOff>0</xdr:colOff>
      <xdr:row>196</xdr:row>
      <xdr:rowOff>0</xdr:rowOff>
    </xdr:from>
    <xdr:to>
      <xdr:col>14</xdr:col>
      <xdr:colOff>314325</xdr:colOff>
      <xdr:row>196</xdr:row>
      <xdr:rowOff>323850</xdr:rowOff>
    </xdr:to>
    <xdr:pic>
      <xdr:nvPicPr>
        <xdr:cNvPr id="2144" name="Picture 2715">
          <a:extLst>
            <a:ext uri="{FF2B5EF4-FFF2-40B4-BE49-F238E27FC236}">
              <a16:creationId xmlns:a16="http://schemas.microsoft.com/office/drawing/2014/main" id="{00000000-0008-0000-0400-000060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52663725"/>
          <a:ext cx="314325" cy="323850"/>
        </a:xfrm>
        <a:prstGeom prst="rect">
          <a:avLst/>
        </a:prstGeom>
        <a:noFill/>
        <a:ln w="9525">
          <a:miter lim="800000"/>
          <a:headEnd/>
          <a:tailEnd/>
        </a:ln>
      </xdr:spPr>
    </xdr:pic>
    <xdr:clientData/>
  </xdr:twoCellAnchor>
  <xdr:twoCellAnchor editAs="oneCell">
    <xdr:from>
      <xdr:col>14</xdr:col>
      <xdr:colOff>0</xdr:colOff>
      <xdr:row>197</xdr:row>
      <xdr:rowOff>0</xdr:rowOff>
    </xdr:from>
    <xdr:to>
      <xdr:col>14</xdr:col>
      <xdr:colOff>314325</xdr:colOff>
      <xdr:row>197</xdr:row>
      <xdr:rowOff>323850</xdr:rowOff>
    </xdr:to>
    <xdr:pic>
      <xdr:nvPicPr>
        <xdr:cNvPr id="2146" name="Picture 2717">
          <a:extLst>
            <a:ext uri="{FF2B5EF4-FFF2-40B4-BE49-F238E27FC236}">
              <a16:creationId xmlns:a16="http://schemas.microsoft.com/office/drawing/2014/main" id="{00000000-0008-0000-0400-000062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53035200"/>
          <a:ext cx="314325" cy="323850"/>
        </a:xfrm>
        <a:prstGeom prst="rect">
          <a:avLst/>
        </a:prstGeom>
        <a:noFill/>
        <a:ln w="9525">
          <a:miter lim="800000"/>
          <a:headEnd/>
          <a:tailEnd/>
        </a:ln>
      </xdr:spPr>
    </xdr:pic>
    <xdr:clientData/>
  </xdr:twoCellAnchor>
  <xdr:twoCellAnchor editAs="oneCell">
    <xdr:from>
      <xdr:col>14</xdr:col>
      <xdr:colOff>0</xdr:colOff>
      <xdr:row>198</xdr:row>
      <xdr:rowOff>0</xdr:rowOff>
    </xdr:from>
    <xdr:to>
      <xdr:col>14</xdr:col>
      <xdr:colOff>314325</xdr:colOff>
      <xdr:row>198</xdr:row>
      <xdr:rowOff>323850</xdr:rowOff>
    </xdr:to>
    <xdr:pic>
      <xdr:nvPicPr>
        <xdr:cNvPr id="2148" name="Picture 2719">
          <a:extLst>
            <a:ext uri="{FF2B5EF4-FFF2-40B4-BE49-F238E27FC236}">
              <a16:creationId xmlns:a16="http://schemas.microsoft.com/office/drawing/2014/main" id="{00000000-0008-0000-0400-000064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53406675"/>
          <a:ext cx="314325" cy="323850"/>
        </a:xfrm>
        <a:prstGeom prst="rect">
          <a:avLst/>
        </a:prstGeom>
        <a:noFill/>
        <a:ln w="9525">
          <a:miter lim="800000"/>
          <a:headEnd/>
          <a:tailEnd/>
        </a:ln>
      </xdr:spPr>
    </xdr:pic>
    <xdr:clientData/>
  </xdr:twoCellAnchor>
  <xdr:twoCellAnchor editAs="oneCell">
    <xdr:from>
      <xdr:col>14</xdr:col>
      <xdr:colOff>0</xdr:colOff>
      <xdr:row>205</xdr:row>
      <xdr:rowOff>0</xdr:rowOff>
    </xdr:from>
    <xdr:to>
      <xdr:col>14</xdr:col>
      <xdr:colOff>314325</xdr:colOff>
      <xdr:row>205</xdr:row>
      <xdr:rowOff>323850</xdr:rowOff>
    </xdr:to>
    <xdr:pic>
      <xdr:nvPicPr>
        <xdr:cNvPr id="2150" name="Picture 2721">
          <a:extLst>
            <a:ext uri="{FF2B5EF4-FFF2-40B4-BE49-F238E27FC236}">
              <a16:creationId xmlns:a16="http://schemas.microsoft.com/office/drawing/2014/main" id="{00000000-0008-0000-0400-000066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54921150"/>
          <a:ext cx="314325" cy="323850"/>
        </a:xfrm>
        <a:prstGeom prst="rect">
          <a:avLst/>
        </a:prstGeom>
        <a:noFill/>
        <a:ln w="9525">
          <a:miter lim="800000"/>
          <a:headEnd/>
          <a:tailEnd/>
        </a:ln>
      </xdr:spPr>
    </xdr:pic>
    <xdr:clientData/>
  </xdr:twoCellAnchor>
  <xdr:twoCellAnchor editAs="oneCell">
    <xdr:from>
      <xdr:col>14</xdr:col>
      <xdr:colOff>0</xdr:colOff>
      <xdr:row>206</xdr:row>
      <xdr:rowOff>0</xdr:rowOff>
    </xdr:from>
    <xdr:to>
      <xdr:col>14</xdr:col>
      <xdr:colOff>314325</xdr:colOff>
      <xdr:row>206</xdr:row>
      <xdr:rowOff>323850</xdr:rowOff>
    </xdr:to>
    <xdr:pic>
      <xdr:nvPicPr>
        <xdr:cNvPr id="2152" name="Picture 2723">
          <a:extLst>
            <a:ext uri="{FF2B5EF4-FFF2-40B4-BE49-F238E27FC236}">
              <a16:creationId xmlns:a16="http://schemas.microsoft.com/office/drawing/2014/main" id="{00000000-0008-0000-0400-000068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55292625"/>
          <a:ext cx="314325" cy="323850"/>
        </a:xfrm>
        <a:prstGeom prst="rect">
          <a:avLst/>
        </a:prstGeom>
        <a:noFill/>
        <a:ln w="9525">
          <a:miter lim="800000"/>
          <a:headEnd/>
          <a:tailEnd/>
        </a:ln>
      </xdr:spPr>
    </xdr:pic>
    <xdr:clientData/>
  </xdr:twoCellAnchor>
  <xdr:twoCellAnchor editAs="oneCell">
    <xdr:from>
      <xdr:col>14</xdr:col>
      <xdr:colOff>0</xdr:colOff>
      <xdr:row>207</xdr:row>
      <xdr:rowOff>0</xdr:rowOff>
    </xdr:from>
    <xdr:to>
      <xdr:col>14</xdr:col>
      <xdr:colOff>314325</xdr:colOff>
      <xdr:row>207</xdr:row>
      <xdr:rowOff>323850</xdr:rowOff>
    </xdr:to>
    <xdr:pic>
      <xdr:nvPicPr>
        <xdr:cNvPr id="2154" name="Picture 2725">
          <a:extLst>
            <a:ext uri="{FF2B5EF4-FFF2-40B4-BE49-F238E27FC236}">
              <a16:creationId xmlns:a16="http://schemas.microsoft.com/office/drawing/2014/main" id="{00000000-0008-0000-0400-00006A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55664100"/>
          <a:ext cx="314325" cy="323850"/>
        </a:xfrm>
        <a:prstGeom prst="rect">
          <a:avLst/>
        </a:prstGeom>
        <a:noFill/>
        <a:ln w="9525">
          <a:miter lim="800000"/>
          <a:headEnd/>
          <a:tailEnd/>
        </a:ln>
      </xdr:spPr>
    </xdr:pic>
    <xdr:clientData/>
  </xdr:twoCellAnchor>
  <xdr:twoCellAnchor editAs="oneCell">
    <xdr:from>
      <xdr:col>14</xdr:col>
      <xdr:colOff>0</xdr:colOff>
      <xdr:row>208</xdr:row>
      <xdr:rowOff>0</xdr:rowOff>
    </xdr:from>
    <xdr:to>
      <xdr:col>14</xdr:col>
      <xdr:colOff>314325</xdr:colOff>
      <xdr:row>208</xdr:row>
      <xdr:rowOff>323850</xdr:rowOff>
    </xdr:to>
    <xdr:pic>
      <xdr:nvPicPr>
        <xdr:cNvPr id="2156" name="Picture 2727">
          <a:extLst>
            <a:ext uri="{FF2B5EF4-FFF2-40B4-BE49-F238E27FC236}">
              <a16:creationId xmlns:a16="http://schemas.microsoft.com/office/drawing/2014/main" id="{00000000-0008-0000-0400-00006C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56035575"/>
          <a:ext cx="314325" cy="323850"/>
        </a:xfrm>
        <a:prstGeom prst="rect">
          <a:avLst/>
        </a:prstGeom>
        <a:noFill/>
        <a:ln w="9525">
          <a:miter lim="800000"/>
          <a:headEnd/>
          <a:tailEnd/>
        </a:ln>
      </xdr:spPr>
    </xdr:pic>
    <xdr:clientData/>
  </xdr:twoCellAnchor>
  <xdr:twoCellAnchor editAs="oneCell">
    <xdr:from>
      <xdr:col>14</xdr:col>
      <xdr:colOff>0</xdr:colOff>
      <xdr:row>209</xdr:row>
      <xdr:rowOff>0</xdr:rowOff>
    </xdr:from>
    <xdr:to>
      <xdr:col>14</xdr:col>
      <xdr:colOff>314325</xdr:colOff>
      <xdr:row>209</xdr:row>
      <xdr:rowOff>323850</xdr:rowOff>
    </xdr:to>
    <xdr:pic>
      <xdr:nvPicPr>
        <xdr:cNvPr id="2158" name="Picture 2729">
          <a:extLst>
            <a:ext uri="{FF2B5EF4-FFF2-40B4-BE49-F238E27FC236}">
              <a16:creationId xmlns:a16="http://schemas.microsoft.com/office/drawing/2014/main" id="{00000000-0008-0000-0400-00006E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56407050"/>
          <a:ext cx="314325" cy="323850"/>
        </a:xfrm>
        <a:prstGeom prst="rect">
          <a:avLst/>
        </a:prstGeom>
        <a:noFill/>
        <a:ln w="9525">
          <a:miter lim="800000"/>
          <a:headEnd/>
          <a:tailEnd/>
        </a:ln>
      </xdr:spPr>
    </xdr:pic>
    <xdr:clientData/>
  </xdr:twoCellAnchor>
  <xdr:twoCellAnchor editAs="oneCell">
    <xdr:from>
      <xdr:col>14</xdr:col>
      <xdr:colOff>0</xdr:colOff>
      <xdr:row>210</xdr:row>
      <xdr:rowOff>0</xdr:rowOff>
    </xdr:from>
    <xdr:to>
      <xdr:col>14</xdr:col>
      <xdr:colOff>314325</xdr:colOff>
      <xdr:row>210</xdr:row>
      <xdr:rowOff>323850</xdr:rowOff>
    </xdr:to>
    <xdr:pic>
      <xdr:nvPicPr>
        <xdr:cNvPr id="2160" name="Picture 2731">
          <a:extLst>
            <a:ext uri="{FF2B5EF4-FFF2-40B4-BE49-F238E27FC236}">
              <a16:creationId xmlns:a16="http://schemas.microsoft.com/office/drawing/2014/main" id="{00000000-0008-0000-0400-000070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56778525"/>
          <a:ext cx="314325" cy="323850"/>
        </a:xfrm>
        <a:prstGeom prst="rect">
          <a:avLst/>
        </a:prstGeom>
        <a:noFill/>
        <a:ln w="9525">
          <a:miter lim="800000"/>
          <a:headEnd/>
          <a:tailEnd/>
        </a:ln>
      </xdr:spPr>
    </xdr:pic>
    <xdr:clientData/>
  </xdr:twoCellAnchor>
  <xdr:twoCellAnchor editAs="oneCell">
    <xdr:from>
      <xdr:col>14</xdr:col>
      <xdr:colOff>0</xdr:colOff>
      <xdr:row>211</xdr:row>
      <xdr:rowOff>0</xdr:rowOff>
    </xdr:from>
    <xdr:to>
      <xdr:col>14</xdr:col>
      <xdr:colOff>314325</xdr:colOff>
      <xdr:row>211</xdr:row>
      <xdr:rowOff>323850</xdr:rowOff>
    </xdr:to>
    <xdr:pic>
      <xdr:nvPicPr>
        <xdr:cNvPr id="2162" name="Picture 2733">
          <a:extLst>
            <a:ext uri="{FF2B5EF4-FFF2-40B4-BE49-F238E27FC236}">
              <a16:creationId xmlns:a16="http://schemas.microsoft.com/office/drawing/2014/main" id="{00000000-0008-0000-0400-000072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57150000"/>
          <a:ext cx="314325" cy="323850"/>
        </a:xfrm>
        <a:prstGeom prst="rect">
          <a:avLst/>
        </a:prstGeom>
        <a:noFill/>
        <a:ln w="9525">
          <a:miter lim="800000"/>
          <a:headEnd/>
          <a:tailEnd/>
        </a:ln>
      </xdr:spPr>
    </xdr:pic>
    <xdr:clientData/>
  </xdr:twoCellAnchor>
  <xdr:twoCellAnchor editAs="oneCell">
    <xdr:from>
      <xdr:col>14</xdr:col>
      <xdr:colOff>0</xdr:colOff>
      <xdr:row>212</xdr:row>
      <xdr:rowOff>0</xdr:rowOff>
    </xdr:from>
    <xdr:to>
      <xdr:col>14</xdr:col>
      <xdr:colOff>314325</xdr:colOff>
      <xdr:row>212</xdr:row>
      <xdr:rowOff>323850</xdr:rowOff>
    </xdr:to>
    <xdr:pic>
      <xdr:nvPicPr>
        <xdr:cNvPr id="2164" name="Picture 2735">
          <a:extLst>
            <a:ext uri="{FF2B5EF4-FFF2-40B4-BE49-F238E27FC236}">
              <a16:creationId xmlns:a16="http://schemas.microsoft.com/office/drawing/2014/main" id="{00000000-0008-0000-0400-000074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57521475"/>
          <a:ext cx="314325" cy="323850"/>
        </a:xfrm>
        <a:prstGeom prst="rect">
          <a:avLst/>
        </a:prstGeom>
        <a:noFill/>
        <a:ln w="9525">
          <a:miter lim="800000"/>
          <a:headEnd/>
          <a:tailEnd/>
        </a:ln>
      </xdr:spPr>
    </xdr:pic>
    <xdr:clientData/>
  </xdr:twoCellAnchor>
  <xdr:twoCellAnchor editAs="oneCell">
    <xdr:from>
      <xdr:col>14</xdr:col>
      <xdr:colOff>0</xdr:colOff>
      <xdr:row>213</xdr:row>
      <xdr:rowOff>0</xdr:rowOff>
    </xdr:from>
    <xdr:to>
      <xdr:col>14</xdr:col>
      <xdr:colOff>314325</xdr:colOff>
      <xdr:row>213</xdr:row>
      <xdr:rowOff>323850</xdr:rowOff>
    </xdr:to>
    <xdr:pic>
      <xdr:nvPicPr>
        <xdr:cNvPr id="2166" name="Picture 2737">
          <a:extLst>
            <a:ext uri="{FF2B5EF4-FFF2-40B4-BE49-F238E27FC236}">
              <a16:creationId xmlns:a16="http://schemas.microsoft.com/office/drawing/2014/main" id="{00000000-0008-0000-0400-000076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57892950"/>
          <a:ext cx="314325" cy="323850"/>
        </a:xfrm>
        <a:prstGeom prst="rect">
          <a:avLst/>
        </a:prstGeom>
        <a:noFill/>
        <a:ln w="9525">
          <a:miter lim="800000"/>
          <a:headEnd/>
          <a:tailEnd/>
        </a:ln>
      </xdr:spPr>
    </xdr:pic>
    <xdr:clientData/>
  </xdr:twoCellAnchor>
  <xdr:twoCellAnchor editAs="oneCell">
    <xdr:from>
      <xdr:col>14</xdr:col>
      <xdr:colOff>0</xdr:colOff>
      <xdr:row>214</xdr:row>
      <xdr:rowOff>0</xdr:rowOff>
    </xdr:from>
    <xdr:to>
      <xdr:col>14</xdr:col>
      <xdr:colOff>314325</xdr:colOff>
      <xdr:row>214</xdr:row>
      <xdr:rowOff>323850</xdr:rowOff>
    </xdr:to>
    <xdr:pic>
      <xdr:nvPicPr>
        <xdr:cNvPr id="2168" name="Picture 2739">
          <a:extLst>
            <a:ext uri="{FF2B5EF4-FFF2-40B4-BE49-F238E27FC236}">
              <a16:creationId xmlns:a16="http://schemas.microsoft.com/office/drawing/2014/main" id="{00000000-0008-0000-0400-000078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58264425"/>
          <a:ext cx="314325" cy="323850"/>
        </a:xfrm>
        <a:prstGeom prst="rect">
          <a:avLst/>
        </a:prstGeom>
        <a:noFill/>
        <a:ln w="9525">
          <a:miter lim="800000"/>
          <a:headEnd/>
          <a:tailEnd/>
        </a:ln>
      </xdr:spPr>
    </xdr:pic>
    <xdr:clientData/>
  </xdr:twoCellAnchor>
  <xdr:twoCellAnchor editAs="oneCell">
    <xdr:from>
      <xdr:col>14</xdr:col>
      <xdr:colOff>0</xdr:colOff>
      <xdr:row>215</xdr:row>
      <xdr:rowOff>0</xdr:rowOff>
    </xdr:from>
    <xdr:to>
      <xdr:col>14</xdr:col>
      <xdr:colOff>314325</xdr:colOff>
      <xdr:row>215</xdr:row>
      <xdr:rowOff>323850</xdr:rowOff>
    </xdr:to>
    <xdr:pic>
      <xdr:nvPicPr>
        <xdr:cNvPr id="2170" name="Picture 2741">
          <a:extLst>
            <a:ext uri="{FF2B5EF4-FFF2-40B4-BE49-F238E27FC236}">
              <a16:creationId xmlns:a16="http://schemas.microsoft.com/office/drawing/2014/main" id="{00000000-0008-0000-0400-00007A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58635900"/>
          <a:ext cx="314325" cy="323850"/>
        </a:xfrm>
        <a:prstGeom prst="rect">
          <a:avLst/>
        </a:prstGeom>
        <a:noFill/>
        <a:ln w="9525">
          <a:miter lim="800000"/>
          <a:headEnd/>
          <a:tailEnd/>
        </a:ln>
      </xdr:spPr>
    </xdr:pic>
    <xdr:clientData/>
  </xdr:twoCellAnchor>
  <xdr:twoCellAnchor editAs="oneCell">
    <xdr:from>
      <xdr:col>14</xdr:col>
      <xdr:colOff>0</xdr:colOff>
      <xdr:row>216</xdr:row>
      <xdr:rowOff>0</xdr:rowOff>
    </xdr:from>
    <xdr:to>
      <xdr:col>14</xdr:col>
      <xdr:colOff>314325</xdr:colOff>
      <xdr:row>216</xdr:row>
      <xdr:rowOff>323850</xdr:rowOff>
    </xdr:to>
    <xdr:pic>
      <xdr:nvPicPr>
        <xdr:cNvPr id="2172" name="Picture 2743">
          <a:extLst>
            <a:ext uri="{FF2B5EF4-FFF2-40B4-BE49-F238E27FC236}">
              <a16:creationId xmlns:a16="http://schemas.microsoft.com/office/drawing/2014/main" id="{00000000-0008-0000-0400-00007C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59007375"/>
          <a:ext cx="314325" cy="323850"/>
        </a:xfrm>
        <a:prstGeom prst="rect">
          <a:avLst/>
        </a:prstGeom>
        <a:noFill/>
        <a:ln w="9525">
          <a:miter lim="800000"/>
          <a:headEnd/>
          <a:tailEnd/>
        </a:ln>
      </xdr:spPr>
    </xdr:pic>
    <xdr:clientData/>
  </xdr:twoCellAnchor>
  <xdr:twoCellAnchor editAs="oneCell">
    <xdr:from>
      <xdr:col>14</xdr:col>
      <xdr:colOff>0</xdr:colOff>
      <xdr:row>217</xdr:row>
      <xdr:rowOff>0</xdr:rowOff>
    </xdr:from>
    <xdr:to>
      <xdr:col>14</xdr:col>
      <xdr:colOff>314325</xdr:colOff>
      <xdr:row>217</xdr:row>
      <xdr:rowOff>323850</xdr:rowOff>
    </xdr:to>
    <xdr:pic>
      <xdr:nvPicPr>
        <xdr:cNvPr id="2174" name="Picture 2745">
          <a:extLst>
            <a:ext uri="{FF2B5EF4-FFF2-40B4-BE49-F238E27FC236}">
              <a16:creationId xmlns:a16="http://schemas.microsoft.com/office/drawing/2014/main" id="{00000000-0008-0000-0400-00007E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59378850"/>
          <a:ext cx="314325" cy="323850"/>
        </a:xfrm>
        <a:prstGeom prst="rect">
          <a:avLst/>
        </a:prstGeom>
        <a:noFill/>
        <a:ln w="9525">
          <a:miter lim="800000"/>
          <a:headEnd/>
          <a:tailEnd/>
        </a:ln>
      </xdr:spPr>
    </xdr:pic>
    <xdr:clientData/>
  </xdr:twoCellAnchor>
  <xdr:twoCellAnchor editAs="oneCell">
    <xdr:from>
      <xdr:col>14</xdr:col>
      <xdr:colOff>0</xdr:colOff>
      <xdr:row>218</xdr:row>
      <xdr:rowOff>0</xdr:rowOff>
    </xdr:from>
    <xdr:to>
      <xdr:col>14</xdr:col>
      <xdr:colOff>314325</xdr:colOff>
      <xdr:row>218</xdr:row>
      <xdr:rowOff>323850</xdr:rowOff>
    </xdr:to>
    <xdr:pic>
      <xdr:nvPicPr>
        <xdr:cNvPr id="2176" name="Picture 2747">
          <a:extLst>
            <a:ext uri="{FF2B5EF4-FFF2-40B4-BE49-F238E27FC236}">
              <a16:creationId xmlns:a16="http://schemas.microsoft.com/office/drawing/2014/main" id="{00000000-0008-0000-0400-000080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59750325"/>
          <a:ext cx="314325" cy="323850"/>
        </a:xfrm>
        <a:prstGeom prst="rect">
          <a:avLst/>
        </a:prstGeom>
        <a:noFill/>
        <a:ln w="9525">
          <a:miter lim="800000"/>
          <a:headEnd/>
          <a:tailEnd/>
        </a:ln>
      </xdr:spPr>
    </xdr:pic>
    <xdr:clientData/>
  </xdr:twoCellAnchor>
  <xdr:twoCellAnchor editAs="oneCell">
    <xdr:from>
      <xdr:col>14</xdr:col>
      <xdr:colOff>0</xdr:colOff>
      <xdr:row>219</xdr:row>
      <xdr:rowOff>0</xdr:rowOff>
    </xdr:from>
    <xdr:to>
      <xdr:col>14</xdr:col>
      <xdr:colOff>314325</xdr:colOff>
      <xdr:row>219</xdr:row>
      <xdr:rowOff>323850</xdr:rowOff>
    </xdr:to>
    <xdr:pic>
      <xdr:nvPicPr>
        <xdr:cNvPr id="2178" name="Picture 2749">
          <a:extLst>
            <a:ext uri="{FF2B5EF4-FFF2-40B4-BE49-F238E27FC236}">
              <a16:creationId xmlns:a16="http://schemas.microsoft.com/office/drawing/2014/main" id="{00000000-0008-0000-0400-000082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0121800"/>
          <a:ext cx="314325" cy="323850"/>
        </a:xfrm>
        <a:prstGeom prst="rect">
          <a:avLst/>
        </a:prstGeom>
        <a:noFill/>
        <a:ln w="9525">
          <a:miter lim="800000"/>
          <a:headEnd/>
          <a:tailEnd/>
        </a:ln>
      </xdr:spPr>
    </xdr:pic>
    <xdr:clientData/>
  </xdr:twoCellAnchor>
  <xdr:twoCellAnchor editAs="oneCell">
    <xdr:from>
      <xdr:col>14</xdr:col>
      <xdr:colOff>0</xdr:colOff>
      <xdr:row>220</xdr:row>
      <xdr:rowOff>0</xdr:rowOff>
    </xdr:from>
    <xdr:to>
      <xdr:col>14</xdr:col>
      <xdr:colOff>314325</xdr:colOff>
      <xdr:row>220</xdr:row>
      <xdr:rowOff>323850</xdr:rowOff>
    </xdr:to>
    <xdr:pic>
      <xdr:nvPicPr>
        <xdr:cNvPr id="2180" name="Picture 2751">
          <a:extLst>
            <a:ext uri="{FF2B5EF4-FFF2-40B4-BE49-F238E27FC236}">
              <a16:creationId xmlns:a16="http://schemas.microsoft.com/office/drawing/2014/main" id="{00000000-0008-0000-0400-000084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0493275"/>
          <a:ext cx="314325" cy="323850"/>
        </a:xfrm>
        <a:prstGeom prst="rect">
          <a:avLst/>
        </a:prstGeom>
        <a:noFill/>
        <a:ln w="9525">
          <a:miter lim="800000"/>
          <a:headEnd/>
          <a:tailEnd/>
        </a:ln>
      </xdr:spPr>
    </xdr:pic>
    <xdr:clientData/>
  </xdr:twoCellAnchor>
  <xdr:twoCellAnchor editAs="oneCell">
    <xdr:from>
      <xdr:col>14</xdr:col>
      <xdr:colOff>0</xdr:colOff>
      <xdr:row>221</xdr:row>
      <xdr:rowOff>0</xdr:rowOff>
    </xdr:from>
    <xdr:to>
      <xdr:col>14</xdr:col>
      <xdr:colOff>314325</xdr:colOff>
      <xdr:row>221</xdr:row>
      <xdr:rowOff>323850</xdr:rowOff>
    </xdr:to>
    <xdr:pic>
      <xdr:nvPicPr>
        <xdr:cNvPr id="2183" name="Picture 2753">
          <a:extLst>
            <a:ext uri="{FF2B5EF4-FFF2-40B4-BE49-F238E27FC236}">
              <a16:creationId xmlns:a16="http://schemas.microsoft.com/office/drawing/2014/main" id="{00000000-0008-0000-0400-000087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0864750"/>
          <a:ext cx="314325" cy="323850"/>
        </a:xfrm>
        <a:prstGeom prst="rect">
          <a:avLst/>
        </a:prstGeom>
        <a:noFill/>
        <a:ln w="9525">
          <a:miter lim="800000"/>
          <a:headEnd/>
          <a:tailEnd/>
        </a:ln>
      </xdr:spPr>
    </xdr:pic>
    <xdr:clientData/>
  </xdr:twoCellAnchor>
  <xdr:twoCellAnchor editAs="oneCell">
    <xdr:from>
      <xdr:col>14</xdr:col>
      <xdr:colOff>0</xdr:colOff>
      <xdr:row>222</xdr:row>
      <xdr:rowOff>0</xdr:rowOff>
    </xdr:from>
    <xdr:to>
      <xdr:col>14</xdr:col>
      <xdr:colOff>314325</xdr:colOff>
      <xdr:row>222</xdr:row>
      <xdr:rowOff>323850</xdr:rowOff>
    </xdr:to>
    <xdr:pic>
      <xdr:nvPicPr>
        <xdr:cNvPr id="2185" name="Picture 2755">
          <a:extLst>
            <a:ext uri="{FF2B5EF4-FFF2-40B4-BE49-F238E27FC236}">
              <a16:creationId xmlns:a16="http://schemas.microsoft.com/office/drawing/2014/main" id="{00000000-0008-0000-0400-000089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1236225"/>
          <a:ext cx="314325" cy="323850"/>
        </a:xfrm>
        <a:prstGeom prst="rect">
          <a:avLst/>
        </a:prstGeom>
        <a:noFill/>
        <a:ln w="9525">
          <a:miter lim="800000"/>
          <a:headEnd/>
          <a:tailEnd/>
        </a:ln>
      </xdr:spPr>
    </xdr:pic>
    <xdr:clientData/>
  </xdr:twoCellAnchor>
  <xdr:twoCellAnchor editAs="oneCell">
    <xdr:from>
      <xdr:col>14</xdr:col>
      <xdr:colOff>0</xdr:colOff>
      <xdr:row>229</xdr:row>
      <xdr:rowOff>0</xdr:rowOff>
    </xdr:from>
    <xdr:to>
      <xdr:col>14</xdr:col>
      <xdr:colOff>314325</xdr:colOff>
      <xdr:row>229</xdr:row>
      <xdr:rowOff>323850</xdr:rowOff>
    </xdr:to>
    <xdr:pic>
      <xdr:nvPicPr>
        <xdr:cNvPr id="2187" name="Picture 2757">
          <a:extLst>
            <a:ext uri="{FF2B5EF4-FFF2-40B4-BE49-F238E27FC236}">
              <a16:creationId xmlns:a16="http://schemas.microsoft.com/office/drawing/2014/main" id="{00000000-0008-0000-0400-00008B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2750700"/>
          <a:ext cx="314325" cy="323850"/>
        </a:xfrm>
        <a:prstGeom prst="rect">
          <a:avLst/>
        </a:prstGeom>
        <a:noFill/>
        <a:ln w="9525">
          <a:miter lim="800000"/>
          <a:headEnd/>
          <a:tailEnd/>
        </a:ln>
      </xdr:spPr>
    </xdr:pic>
    <xdr:clientData/>
  </xdr:twoCellAnchor>
  <xdr:twoCellAnchor editAs="oneCell">
    <xdr:from>
      <xdr:col>14</xdr:col>
      <xdr:colOff>0</xdr:colOff>
      <xdr:row>230</xdr:row>
      <xdr:rowOff>0</xdr:rowOff>
    </xdr:from>
    <xdr:to>
      <xdr:col>14</xdr:col>
      <xdr:colOff>314325</xdr:colOff>
      <xdr:row>230</xdr:row>
      <xdr:rowOff>323850</xdr:rowOff>
    </xdr:to>
    <xdr:pic>
      <xdr:nvPicPr>
        <xdr:cNvPr id="2189" name="Picture 2759">
          <a:extLst>
            <a:ext uri="{FF2B5EF4-FFF2-40B4-BE49-F238E27FC236}">
              <a16:creationId xmlns:a16="http://schemas.microsoft.com/office/drawing/2014/main" id="{00000000-0008-0000-0400-00008D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3122175"/>
          <a:ext cx="314325" cy="323850"/>
        </a:xfrm>
        <a:prstGeom prst="rect">
          <a:avLst/>
        </a:prstGeom>
        <a:noFill/>
        <a:ln w="9525">
          <a:miter lim="800000"/>
          <a:headEnd/>
          <a:tailEnd/>
        </a:ln>
      </xdr:spPr>
    </xdr:pic>
    <xdr:clientData/>
  </xdr:twoCellAnchor>
  <xdr:twoCellAnchor editAs="oneCell">
    <xdr:from>
      <xdr:col>14</xdr:col>
      <xdr:colOff>0</xdr:colOff>
      <xdr:row>237</xdr:row>
      <xdr:rowOff>0</xdr:rowOff>
    </xdr:from>
    <xdr:to>
      <xdr:col>14</xdr:col>
      <xdr:colOff>314325</xdr:colOff>
      <xdr:row>237</xdr:row>
      <xdr:rowOff>323850</xdr:rowOff>
    </xdr:to>
    <xdr:pic>
      <xdr:nvPicPr>
        <xdr:cNvPr id="2191" name="Picture 2761">
          <a:extLst>
            <a:ext uri="{FF2B5EF4-FFF2-40B4-BE49-F238E27FC236}">
              <a16:creationId xmlns:a16="http://schemas.microsoft.com/office/drawing/2014/main" id="{00000000-0008-0000-0400-00008F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4798575"/>
          <a:ext cx="314325" cy="323850"/>
        </a:xfrm>
        <a:prstGeom prst="rect">
          <a:avLst/>
        </a:prstGeom>
        <a:noFill/>
        <a:ln w="9525">
          <a:miter lim="800000"/>
          <a:headEnd/>
          <a:tailEnd/>
        </a:ln>
      </xdr:spPr>
    </xdr:pic>
    <xdr:clientData/>
  </xdr:twoCellAnchor>
  <xdr:twoCellAnchor editAs="oneCell">
    <xdr:from>
      <xdr:col>14</xdr:col>
      <xdr:colOff>0</xdr:colOff>
      <xdr:row>238</xdr:row>
      <xdr:rowOff>0</xdr:rowOff>
    </xdr:from>
    <xdr:to>
      <xdr:col>14</xdr:col>
      <xdr:colOff>314325</xdr:colOff>
      <xdr:row>238</xdr:row>
      <xdr:rowOff>323850</xdr:rowOff>
    </xdr:to>
    <xdr:pic>
      <xdr:nvPicPr>
        <xdr:cNvPr id="2193" name="Picture 2763">
          <a:extLst>
            <a:ext uri="{FF2B5EF4-FFF2-40B4-BE49-F238E27FC236}">
              <a16:creationId xmlns:a16="http://schemas.microsoft.com/office/drawing/2014/main" id="{00000000-0008-0000-0400-000091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5170050"/>
          <a:ext cx="314325" cy="323850"/>
        </a:xfrm>
        <a:prstGeom prst="rect">
          <a:avLst/>
        </a:prstGeom>
        <a:noFill/>
        <a:ln w="9525">
          <a:miter lim="800000"/>
          <a:headEnd/>
          <a:tailEnd/>
        </a:ln>
      </xdr:spPr>
    </xdr:pic>
    <xdr:clientData/>
  </xdr:twoCellAnchor>
  <xdr:twoCellAnchor editAs="oneCell">
    <xdr:from>
      <xdr:col>14</xdr:col>
      <xdr:colOff>0</xdr:colOff>
      <xdr:row>239</xdr:row>
      <xdr:rowOff>0</xdr:rowOff>
    </xdr:from>
    <xdr:to>
      <xdr:col>14</xdr:col>
      <xdr:colOff>314325</xdr:colOff>
      <xdr:row>239</xdr:row>
      <xdr:rowOff>323850</xdr:rowOff>
    </xdr:to>
    <xdr:pic>
      <xdr:nvPicPr>
        <xdr:cNvPr id="2195" name="Picture 2765">
          <a:extLst>
            <a:ext uri="{FF2B5EF4-FFF2-40B4-BE49-F238E27FC236}">
              <a16:creationId xmlns:a16="http://schemas.microsoft.com/office/drawing/2014/main" id="{00000000-0008-0000-0400-000093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5541525"/>
          <a:ext cx="314325" cy="323850"/>
        </a:xfrm>
        <a:prstGeom prst="rect">
          <a:avLst/>
        </a:prstGeom>
        <a:noFill/>
        <a:ln w="9525">
          <a:miter lim="800000"/>
          <a:headEnd/>
          <a:tailEnd/>
        </a:ln>
      </xdr:spPr>
    </xdr:pic>
    <xdr:clientData/>
  </xdr:twoCellAnchor>
  <xdr:twoCellAnchor editAs="oneCell">
    <xdr:from>
      <xdr:col>14</xdr:col>
      <xdr:colOff>0</xdr:colOff>
      <xdr:row>240</xdr:row>
      <xdr:rowOff>0</xdr:rowOff>
    </xdr:from>
    <xdr:to>
      <xdr:col>14</xdr:col>
      <xdr:colOff>314325</xdr:colOff>
      <xdr:row>240</xdr:row>
      <xdr:rowOff>323850</xdr:rowOff>
    </xdr:to>
    <xdr:pic>
      <xdr:nvPicPr>
        <xdr:cNvPr id="2197" name="Picture 2767">
          <a:extLst>
            <a:ext uri="{FF2B5EF4-FFF2-40B4-BE49-F238E27FC236}">
              <a16:creationId xmlns:a16="http://schemas.microsoft.com/office/drawing/2014/main" id="{00000000-0008-0000-0400-000095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5913000"/>
          <a:ext cx="314325" cy="323850"/>
        </a:xfrm>
        <a:prstGeom prst="rect">
          <a:avLst/>
        </a:prstGeom>
        <a:noFill/>
        <a:ln w="9525">
          <a:miter lim="800000"/>
          <a:headEnd/>
          <a:tailEnd/>
        </a:ln>
      </xdr:spPr>
    </xdr:pic>
    <xdr:clientData/>
  </xdr:twoCellAnchor>
  <xdr:twoCellAnchor editAs="oneCell">
    <xdr:from>
      <xdr:col>14</xdr:col>
      <xdr:colOff>0</xdr:colOff>
      <xdr:row>241</xdr:row>
      <xdr:rowOff>0</xdr:rowOff>
    </xdr:from>
    <xdr:to>
      <xdr:col>14</xdr:col>
      <xdr:colOff>314325</xdr:colOff>
      <xdr:row>241</xdr:row>
      <xdr:rowOff>323850</xdr:rowOff>
    </xdr:to>
    <xdr:pic>
      <xdr:nvPicPr>
        <xdr:cNvPr id="2199" name="Picture 2769">
          <a:extLst>
            <a:ext uri="{FF2B5EF4-FFF2-40B4-BE49-F238E27FC236}">
              <a16:creationId xmlns:a16="http://schemas.microsoft.com/office/drawing/2014/main" id="{00000000-0008-0000-0400-000097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6284475"/>
          <a:ext cx="314325" cy="323850"/>
        </a:xfrm>
        <a:prstGeom prst="rect">
          <a:avLst/>
        </a:prstGeom>
        <a:noFill/>
        <a:ln w="9525">
          <a:miter lim="800000"/>
          <a:headEnd/>
          <a:tailEnd/>
        </a:ln>
      </xdr:spPr>
    </xdr:pic>
    <xdr:clientData/>
  </xdr:twoCellAnchor>
  <xdr:twoCellAnchor editAs="oneCell">
    <xdr:from>
      <xdr:col>14</xdr:col>
      <xdr:colOff>0</xdr:colOff>
      <xdr:row>242</xdr:row>
      <xdr:rowOff>0</xdr:rowOff>
    </xdr:from>
    <xdr:to>
      <xdr:col>14</xdr:col>
      <xdr:colOff>314325</xdr:colOff>
      <xdr:row>242</xdr:row>
      <xdr:rowOff>323850</xdr:rowOff>
    </xdr:to>
    <xdr:pic>
      <xdr:nvPicPr>
        <xdr:cNvPr id="2201" name="Picture 2771">
          <a:extLst>
            <a:ext uri="{FF2B5EF4-FFF2-40B4-BE49-F238E27FC236}">
              <a16:creationId xmlns:a16="http://schemas.microsoft.com/office/drawing/2014/main" id="{00000000-0008-0000-0400-000099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6655950"/>
          <a:ext cx="314325" cy="323850"/>
        </a:xfrm>
        <a:prstGeom prst="rect">
          <a:avLst/>
        </a:prstGeom>
        <a:noFill/>
        <a:ln w="9525">
          <a:miter lim="800000"/>
          <a:headEnd/>
          <a:tailEnd/>
        </a:ln>
      </xdr:spPr>
    </xdr:pic>
    <xdr:clientData/>
  </xdr:twoCellAnchor>
  <xdr:twoCellAnchor editAs="oneCell">
    <xdr:from>
      <xdr:col>14</xdr:col>
      <xdr:colOff>0</xdr:colOff>
      <xdr:row>243</xdr:row>
      <xdr:rowOff>0</xdr:rowOff>
    </xdr:from>
    <xdr:to>
      <xdr:col>14</xdr:col>
      <xdr:colOff>314325</xdr:colOff>
      <xdr:row>243</xdr:row>
      <xdr:rowOff>323850</xdr:rowOff>
    </xdr:to>
    <xdr:pic>
      <xdr:nvPicPr>
        <xdr:cNvPr id="2203" name="Picture 2773">
          <a:extLst>
            <a:ext uri="{FF2B5EF4-FFF2-40B4-BE49-F238E27FC236}">
              <a16:creationId xmlns:a16="http://schemas.microsoft.com/office/drawing/2014/main" id="{00000000-0008-0000-0400-00009B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7027425"/>
          <a:ext cx="314325" cy="323850"/>
        </a:xfrm>
        <a:prstGeom prst="rect">
          <a:avLst/>
        </a:prstGeom>
        <a:noFill/>
        <a:ln w="9525">
          <a:miter lim="800000"/>
          <a:headEnd/>
          <a:tailEnd/>
        </a:ln>
      </xdr:spPr>
    </xdr:pic>
    <xdr:clientData/>
  </xdr:twoCellAnchor>
  <xdr:twoCellAnchor editAs="oneCell">
    <xdr:from>
      <xdr:col>14</xdr:col>
      <xdr:colOff>0</xdr:colOff>
      <xdr:row>244</xdr:row>
      <xdr:rowOff>0</xdr:rowOff>
    </xdr:from>
    <xdr:to>
      <xdr:col>14</xdr:col>
      <xdr:colOff>314325</xdr:colOff>
      <xdr:row>244</xdr:row>
      <xdr:rowOff>323850</xdr:rowOff>
    </xdr:to>
    <xdr:pic>
      <xdr:nvPicPr>
        <xdr:cNvPr id="2205" name="Picture 2775">
          <a:extLst>
            <a:ext uri="{FF2B5EF4-FFF2-40B4-BE49-F238E27FC236}">
              <a16:creationId xmlns:a16="http://schemas.microsoft.com/office/drawing/2014/main" id="{00000000-0008-0000-0400-00009D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7398900"/>
          <a:ext cx="314325" cy="323850"/>
        </a:xfrm>
        <a:prstGeom prst="rect">
          <a:avLst/>
        </a:prstGeom>
        <a:noFill/>
        <a:ln w="9525">
          <a:miter lim="800000"/>
          <a:headEnd/>
          <a:tailEnd/>
        </a:ln>
      </xdr:spPr>
    </xdr:pic>
    <xdr:clientData/>
  </xdr:twoCellAnchor>
  <xdr:twoCellAnchor editAs="oneCell">
    <xdr:from>
      <xdr:col>14</xdr:col>
      <xdr:colOff>0</xdr:colOff>
      <xdr:row>245</xdr:row>
      <xdr:rowOff>0</xdr:rowOff>
    </xdr:from>
    <xdr:to>
      <xdr:col>14</xdr:col>
      <xdr:colOff>314325</xdr:colOff>
      <xdr:row>245</xdr:row>
      <xdr:rowOff>323850</xdr:rowOff>
    </xdr:to>
    <xdr:pic>
      <xdr:nvPicPr>
        <xdr:cNvPr id="2207" name="Picture 2777">
          <a:extLst>
            <a:ext uri="{FF2B5EF4-FFF2-40B4-BE49-F238E27FC236}">
              <a16:creationId xmlns:a16="http://schemas.microsoft.com/office/drawing/2014/main" id="{00000000-0008-0000-0400-00009F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7770375"/>
          <a:ext cx="314325" cy="323850"/>
        </a:xfrm>
        <a:prstGeom prst="rect">
          <a:avLst/>
        </a:prstGeom>
        <a:noFill/>
        <a:ln w="9525">
          <a:miter lim="800000"/>
          <a:headEnd/>
          <a:tailEnd/>
        </a:ln>
      </xdr:spPr>
    </xdr:pic>
    <xdr:clientData/>
  </xdr:twoCellAnchor>
  <xdr:twoCellAnchor editAs="oneCell">
    <xdr:from>
      <xdr:col>14</xdr:col>
      <xdr:colOff>0</xdr:colOff>
      <xdr:row>246</xdr:row>
      <xdr:rowOff>0</xdr:rowOff>
    </xdr:from>
    <xdr:to>
      <xdr:col>14</xdr:col>
      <xdr:colOff>314325</xdr:colOff>
      <xdr:row>246</xdr:row>
      <xdr:rowOff>323850</xdr:rowOff>
    </xdr:to>
    <xdr:pic>
      <xdr:nvPicPr>
        <xdr:cNvPr id="2209" name="Picture 2779">
          <a:extLst>
            <a:ext uri="{FF2B5EF4-FFF2-40B4-BE49-F238E27FC236}">
              <a16:creationId xmlns:a16="http://schemas.microsoft.com/office/drawing/2014/main" id="{00000000-0008-0000-0400-0000A1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8141850"/>
          <a:ext cx="314325" cy="323850"/>
        </a:xfrm>
        <a:prstGeom prst="rect">
          <a:avLst/>
        </a:prstGeom>
        <a:noFill/>
        <a:ln w="9525">
          <a:miter lim="800000"/>
          <a:headEnd/>
          <a:tailEnd/>
        </a:ln>
      </xdr:spPr>
    </xdr:pic>
    <xdr:clientData/>
  </xdr:twoCellAnchor>
  <xdr:twoCellAnchor editAs="oneCell">
    <xdr:from>
      <xdr:col>14</xdr:col>
      <xdr:colOff>0</xdr:colOff>
      <xdr:row>247</xdr:row>
      <xdr:rowOff>0</xdr:rowOff>
    </xdr:from>
    <xdr:to>
      <xdr:col>14</xdr:col>
      <xdr:colOff>314325</xdr:colOff>
      <xdr:row>247</xdr:row>
      <xdr:rowOff>323850</xdr:rowOff>
    </xdr:to>
    <xdr:pic>
      <xdr:nvPicPr>
        <xdr:cNvPr id="2211" name="Picture 2781">
          <a:extLst>
            <a:ext uri="{FF2B5EF4-FFF2-40B4-BE49-F238E27FC236}">
              <a16:creationId xmlns:a16="http://schemas.microsoft.com/office/drawing/2014/main" id="{00000000-0008-0000-0400-0000A3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8513325"/>
          <a:ext cx="314325" cy="323850"/>
        </a:xfrm>
        <a:prstGeom prst="rect">
          <a:avLst/>
        </a:prstGeom>
        <a:noFill/>
        <a:ln w="9525">
          <a:miter lim="800000"/>
          <a:headEnd/>
          <a:tailEnd/>
        </a:ln>
      </xdr:spPr>
    </xdr:pic>
    <xdr:clientData/>
  </xdr:twoCellAnchor>
  <xdr:twoCellAnchor editAs="oneCell">
    <xdr:from>
      <xdr:col>14</xdr:col>
      <xdr:colOff>0</xdr:colOff>
      <xdr:row>248</xdr:row>
      <xdr:rowOff>0</xdr:rowOff>
    </xdr:from>
    <xdr:to>
      <xdr:col>14</xdr:col>
      <xdr:colOff>314325</xdr:colOff>
      <xdr:row>248</xdr:row>
      <xdr:rowOff>323850</xdr:rowOff>
    </xdr:to>
    <xdr:pic>
      <xdr:nvPicPr>
        <xdr:cNvPr id="2213" name="Picture 2783">
          <a:extLst>
            <a:ext uri="{FF2B5EF4-FFF2-40B4-BE49-F238E27FC236}">
              <a16:creationId xmlns:a16="http://schemas.microsoft.com/office/drawing/2014/main" id="{00000000-0008-0000-0400-0000A5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8884800"/>
          <a:ext cx="314325" cy="323850"/>
        </a:xfrm>
        <a:prstGeom prst="rect">
          <a:avLst/>
        </a:prstGeom>
        <a:noFill/>
        <a:ln w="9525">
          <a:miter lim="800000"/>
          <a:headEnd/>
          <a:tailEnd/>
        </a:ln>
      </xdr:spPr>
    </xdr:pic>
    <xdr:clientData/>
  </xdr:twoCellAnchor>
  <xdr:twoCellAnchor editAs="oneCell">
    <xdr:from>
      <xdr:col>14</xdr:col>
      <xdr:colOff>0</xdr:colOff>
      <xdr:row>249</xdr:row>
      <xdr:rowOff>0</xdr:rowOff>
    </xdr:from>
    <xdr:to>
      <xdr:col>14</xdr:col>
      <xdr:colOff>314325</xdr:colOff>
      <xdr:row>249</xdr:row>
      <xdr:rowOff>323850</xdr:rowOff>
    </xdr:to>
    <xdr:pic>
      <xdr:nvPicPr>
        <xdr:cNvPr id="2215" name="Picture 2785">
          <a:extLst>
            <a:ext uri="{FF2B5EF4-FFF2-40B4-BE49-F238E27FC236}">
              <a16:creationId xmlns:a16="http://schemas.microsoft.com/office/drawing/2014/main" id="{00000000-0008-0000-0400-0000A7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9256275"/>
          <a:ext cx="314325" cy="323850"/>
        </a:xfrm>
        <a:prstGeom prst="rect">
          <a:avLst/>
        </a:prstGeom>
        <a:noFill/>
        <a:ln w="9525">
          <a:miter lim="800000"/>
          <a:headEnd/>
          <a:tailEnd/>
        </a:ln>
      </xdr:spPr>
    </xdr:pic>
    <xdr:clientData/>
  </xdr:twoCellAnchor>
  <xdr:twoCellAnchor editAs="oneCell">
    <xdr:from>
      <xdr:col>14</xdr:col>
      <xdr:colOff>0</xdr:colOff>
      <xdr:row>250</xdr:row>
      <xdr:rowOff>0</xdr:rowOff>
    </xdr:from>
    <xdr:to>
      <xdr:col>14</xdr:col>
      <xdr:colOff>314325</xdr:colOff>
      <xdr:row>250</xdr:row>
      <xdr:rowOff>323850</xdr:rowOff>
    </xdr:to>
    <xdr:pic>
      <xdr:nvPicPr>
        <xdr:cNvPr id="2217" name="Picture 2787">
          <a:extLst>
            <a:ext uri="{FF2B5EF4-FFF2-40B4-BE49-F238E27FC236}">
              <a16:creationId xmlns:a16="http://schemas.microsoft.com/office/drawing/2014/main" id="{00000000-0008-0000-0400-0000A9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9627750"/>
          <a:ext cx="314325" cy="323850"/>
        </a:xfrm>
        <a:prstGeom prst="rect">
          <a:avLst/>
        </a:prstGeom>
        <a:noFill/>
        <a:ln w="9525">
          <a:miter lim="800000"/>
          <a:headEnd/>
          <a:tailEnd/>
        </a:ln>
      </xdr:spPr>
    </xdr:pic>
    <xdr:clientData/>
  </xdr:twoCellAnchor>
  <xdr:twoCellAnchor editAs="oneCell">
    <xdr:from>
      <xdr:col>14</xdr:col>
      <xdr:colOff>0</xdr:colOff>
      <xdr:row>251</xdr:row>
      <xdr:rowOff>0</xdr:rowOff>
    </xdr:from>
    <xdr:to>
      <xdr:col>14</xdr:col>
      <xdr:colOff>314325</xdr:colOff>
      <xdr:row>251</xdr:row>
      <xdr:rowOff>323850</xdr:rowOff>
    </xdr:to>
    <xdr:pic>
      <xdr:nvPicPr>
        <xdr:cNvPr id="2219" name="Picture 2789">
          <a:extLst>
            <a:ext uri="{FF2B5EF4-FFF2-40B4-BE49-F238E27FC236}">
              <a16:creationId xmlns:a16="http://schemas.microsoft.com/office/drawing/2014/main" id="{00000000-0008-0000-0400-0000AB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69999225"/>
          <a:ext cx="314325" cy="323850"/>
        </a:xfrm>
        <a:prstGeom prst="rect">
          <a:avLst/>
        </a:prstGeom>
        <a:noFill/>
        <a:ln w="9525">
          <a:miter lim="800000"/>
          <a:headEnd/>
          <a:tailEnd/>
        </a:ln>
      </xdr:spPr>
    </xdr:pic>
    <xdr:clientData/>
  </xdr:twoCellAnchor>
  <xdr:twoCellAnchor editAs="oneCell">
    <xdr:from>
      <xdr:col>14</xdr:col>
      <xdr:colOff>0</xdr:colOff>
      <xdr:row>252</xdr:row>
      <xdr:rowOff>0</xdr:rowOff>
    </xdr:from>
    <xdr:to>
      <xdr:col>14</xdr:col>
      <xdr:colOff>314325</xdr:colOff>
      <xdr:row>252</xdr:row>
      <xdr:rowOff>323850</xdr:rowOff>
    </xdr:to>
    <xdr:pic>
      <xdr:nvPicPr>
        <xdr:cNvPr id="2221" name="Picture 2791">
          <a:extLst>
            <a:ext uri="{FF2B5EF4-FFF2-40B4-BE49-F238E27FC236}">
              <a16:creationId xmlns:a16="http://schemas.microsoft.com/office/drawing/2014/main" id="{00000000-0008-0000-0400-0000AD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0370700"/>
          <a:ext cx="314325" cy="323850"/>
        </a:xfrm>
        <a:prstGeom prst="rect">
          <a:avLst/>
        </a:prstGeom>
        <a:noFill/>
        <a:ln w="9525">
          <a:miter lim="800000"/>
          <a:headEnd/>
          <a:tailEnd/>
        </a:ln>
      </xdr:spPr>
    </xdr:pic>
    <xdr:clientData/>
  </xdr:twoCellAnchor>
  <xdr:twoCellAnchor editAs="oneCell">
    <xdr:from>
      <xdr:col>14</xdr:col>
      <xdr:colOff>0</xdr:colOff>
      <xdr:row>253</xdr:row>
      <xdr:rowOff>0</xdr:rowOff>
    </xdr:from>
    <xdr:to>
      <xdr:col>14</xdr:col>
      <xdr:colOff>314325</xdr:colOff>
      <xdr:row>253</xdr:row>
      <xdr:rowOff>323850</xdr:rowOff>
    </xdr:to>
    <xdr:pic>
      <xdr:nvPicPr>
        <xdr:cNvPr id="2223" name="Picture 2793">
          <a:extLst>
            <a:ext uri="{FF2B5EF4-FFF2-40B4-BE49-F238E27FC236}">
              <a16:creationId xmlns:a16="http://schemas.microsoft.com/office/drawing/2014/main" id="{00000000-0008-0000-0400-0000AF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0742175"/>
          <a:ext cx="314325" cy="323850"/>
        </a:xfrm>
        <a:prstGeom prst="rect">
          <a:avLst/>
        </a:prstGeom>
        <a:noFill/>
        <a:ln w="9525">
          <a:miter lim="800000"/>
          <a:headEnd/>
          <a:tailEnd/>
        </a:ln>
      </xdr:spPr>
    </xdr:pic>
    <xdr:clientData/>
  </xdr:twoCellAnchor>
  <xdr:twoCellAnchor editAs="oneCell">
    <xdr:from>
      <xdr:col>14</xdr:col>
      <xdr:colOff>0</xdr:colOff>
      <xdr:row>254</xdr:row>
      <xdr:rowOff>0</xdr:rowOff>
    </xdr:from>
    <xdr:to>
      <xdr:col>14</xdr:col>
      <xdr:colOff>314325</xdr:colOff>
      <xdr:row>254</xdr:row>
      <xdr:rowOff>323850</xdr:rowOff>
    </xdr:to>
    <xdr:pic>
      <xdr:nvPicPr>
        <xdr:cNvPr id="2225" name="Picture 2795">
          <a:extLst>
            <a:ext uri="{FF2B5EF4-FFF2-40B4-BE49-F238E27FC236}">
              <a16:creationId xmlns:a16="http://schemas.microsoft.com/office/drawing/2014/main" id="{00000000-0008-0000-0400-0000B1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1113650"/>
          <a:ext cx="314325" cy="323850"/>
        </a:xfrm>
        <a:prstGeom prst="rect">
          <a:avLst/>
        </a:prstGeom>
        <a:noFill/>
        <a:ln w="9525">
          <a:miter lim="800000"/>
          <a:headEnd/>
          <a:tailEnd/>
        </a:ln>
      </xdr:spPr>
    </xdr:pic>
    <xdr:clientData/>
  </xdr:twoCellAnchor>
  <xdr:twoCellAnchor editAs="oneCell">
    <xdr:from>
      <xdr:col>14</xdr:col>
      <xdr:colOff>0</xdr:colOff>
      <xdr:row>255</xdr:row>
      <xdr:rowOff>0</xdr:rowOff>
    </xdr:from>
    <xdr:to>
      <xdr:col>14</xdr:col>
      <xdr:colOff>314325</xdr:colOff>
      <xdr:row>255</xdr:row>
      <xdr:rowOff>323850</xdr:rowOff>
    </xdr:to>
    <xdr:pic>
      <xdr:nvPicPr>
        <xdr:cNvPr id="2227" name="Picture 2797">
          <a:extLst>
            <a:ext uri="{FF2B5EF4-FFF2-40B4-BE49-F238E27FC236}">
              <a16:creationId xmlns:a16="http://schemas.microsoft.com/office/drawing/2014/main" id="{00000000-0008-0000-0400-0000B3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1485125"/>
          <a:ext cx="314325" cy="323850"/>
        </a:xfrm>
        <a:prstGeom prst="rect">
          <a:avLst/>
        </a:prstGeom>
        <a:noFill/>
        <a:ln w="9525">
          <a:miter lim="800000"/>
          <a:headEnd/>
          <a:tailEnd/>
        </a:ln>
      </xdr:spPr>
    </xdr:pic>
    <xdr:clientData/>
  </xdr:twoCellAnchor>
  <xdr:twoCellAnchor editAs="oneCell">
    <xdr:from>
      <xdr:col>14</xdr:col>
      <xdr:colOff>0</xdr:colOff>
      <xdr:row>256</xdr:row>
      <xdr:rowOff>0</xdr:rowOff>
    </xdr:from>
    <xdr:to>
      <xdr:col>14</xdr:col>
      <xdr:colOff>314325</xdr:colOff>
      <xdr:row>256</xdr:row>
      <xdr:rowOff>323850</xdr:rowOff>
    </xdr:to>
    <xdr:pic>
      <xdr:nvPicPr>
        <xdr:cNvPr id="2229" name="Picture 2799">
          <a:extLst>
            <a:ext uri="{FF2B5EF4-FFF2-40B4-BE49-F238E27FC236}">
              <a16:creationId xmlns:a16="http://schemas.microsoft.com/office/drawing/2014/main" id="{00000000-0008-0000-0400-0000B5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1856600"/>
          <a:ext cx="314325" cy="323850"/>
        </a:xfrm>
        <a:prstGeom prst="rect">
          <a:avLst/>
        </a:prstGeom>
        <a:noFill/>
        <a:ln w="9525">
          <a:miter lim="800000"/>
          <a:headEnd/>
          <a:tailEnd/>
        </a:ln>
      </xdr:spPr>
    </xdr:pic>
    <xdr:clientData/>
  </xdr:twoCellAnchor>
  <xdr:twoCellAnchor editAs="oneCell">
    <xdr:from>
      <xdr:col>14</xdr:col>
      <xdr:colOff>0</xdr:colOff>
      <xdr:row>257</xdr:row>
      <xdr:rowOff>0</xdr:rowOff>
    </xdr:from>
    <xdr:to>
      <xdr:col>14</xdr:col>
      <xdr:colOff>314325</xdr:colOff>
      <xdr:row>257</xdr:row>
      <xdr:rowOff>323850</xdr:rowOff>
    </xdr:to>
    <xdr:pic>
      <xdr:nvPicPr>
        <xdr:cNvPr id="2231" name="Picture 2801">
          <a:extLst>
            <a:ext uri="{FF2B5EF4-FFF2-40B4-BE49-F238E27FC236}">
              <a16:creationId xmlns:a16="http://schemas.microsoft.com/office/drawing/2014/main" id="{00000000-0008-0000-0400-0000B7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2228075"/>
          <a:ext cx="314325" cy="323850"/>
        </a:xfrm>
        <a:prstGeom prst="rect">
          <a:avLst/>
        </a:prstGeom>
        <a:noFill/>
        <a:ln w="9525">
          <a:miter lim="800000"/>
          <a:headEnd/>
          <a:tailEnd/>
        </a:ln>
      </xdr:spPr>
    </xdr:pic>
    <xdr:clientData/>
  </xdr:twoCellAnchor>
  <xdr:twoCellAnchor editAs="oneCell">
    <xdr:from>
      <xdr:col>14</xdr:col>
      <xdr:colOff>0</xdr:colOff>
      <xdr:row>258</xdr:row>
      <xdr:rowOff>0</xdr:rowOff>
    </xdr:from>
    <xdr:to>
      <xdr:col>14</xdr:col>
      <xdr:colOff>314325</xdr:colOff>
      <xdr:row>258</xdr:row>
      <xdr:rowOff>323850</xdr:rowOff>
    </xdr:to>
    <xdr:pic>
      <xdr:nvPicPr>
        <xdr:cNvPr id="2233" name="Picture 2803">
          <a:extLst>
            <a:ext uri="{FF2B5EF4-FFF2-40B4-BE49-F238E27FC236}">
              <a16:creationId xmlns:a16="http://schemas.microsoft.com/office/drawing/2014/main" id="{00000000-0008-0000-0400-0000B9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2599550"/>
          <a:ext cx="314325" cy="323850"/>
        </a:xfrm>
        <a:prstGeom prst="rect">
          <a:avLst/>
        </a:prstGeom>
        <a:noFill/>
        <a:ln w="9525">
          <a:miter lim="800000"/>
          <a:headEnd/>
          <a:tailEnd/>
        </a:ln>
      </xdr:spPr>
    </xdr:pic>
    <xdr:clientData/>
  </xdr:twoCellAnchor>
  <xdr:twoCellAnchor editAs="oneCell">
    <xdr:from>
      <xdr:col>14</xdr:col>
      <xdr:colOff>0</xdr:colOff>
      <xdr:row>259</xdr:row>
      <xdr:rowOff>0</xdr:rowOff>
    </xdr:from>
    <xdr:to>
      <xdr:col>14</xdr:col>
      <xdr:colOff>314325</xdr:colOff>
      <xdr:row>259</xdr:row>
      <xdr:rowOff>323850</xdr:rowOff>
    </xdr:to>
    <xdr:pic>
      <xdr:nvPicPr>
        <xdr:cNvPr id="2235" name="Picture 2805">
          <a:extLst>
            <a:ext uri="{FF2B5EF4-FFF2-40B4-BE49-F238E27FC236}">
              <a16:creationId xmlns:a16="http://schemas.microsoft.com/office/drawing/2014/main" id="{00000000-0008-0000-0400-0000BB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2971025"/>
          <a:ext cx="314325" cy="323850"/>
        </a:xfrm>
        <a:prstGeom prst="rect">
          <a:avLst/>
        </a:prstGeom>
        <a:noFill/>
        <a:ln w="9525">
          <a:miter lim="800000"/>
          <a:headEnd/>
          <a:tailEnd/>
        </a:ln>
      </xdr:spPr>
    </xdr:pic>
    <xdr:clientData/>
  </xdr:twoCellAnchor>
  <xdr:twoCellAnchor editAs="oneCell">
    <xdr:from>
      <xdr:col>14</xdr:col>
      <xdr:colOff>0</xdr:colOff>
      <xdr:row>260</xdr:row>
      <xdr:rowOff>0</xdr:rowOff>
    </xdr:from>
    <xdr:to>
      <xdr:col>14</xdr:col>
      <xdr:colOff>314325</xdr:colOff>
      <xdr:row>260</xdr:row>
      <xdr:rowOff>323850</xdr:rowOff>
    </xdr:to>
    <xdr:pic>
      <xdr:nvPicPr>
        <xdr:cNvPr id="2237" name="Picture 2807">
          <a:extLst>
            <a:ext uri="{FF2B5EF4-FFF2-40B4-BE49-F238E27FC236}">
              <a16:creationId xmlns:a16="http://schemas.microsoft.com/office/drawing/2014/main" id="{00000000-0008-0000-0400-0000BD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3342500"/>
          <a:ext cx="314325" cy="323850"/>
        </a:xfrm>
        <a:prstGeom prst="rect">
          <a:avLst/>
        </a:prstGeom>
        <a:noFill/>
        <a:ln w="9525">
          <a:miter lim="800000"/>
          <a:headEnd/>
          <a:tailEnd/>
        </a:ln>
      </xdr:spPr>
    </xdr:pic>
    <xdr:clientData/>
  </xdr:twoCellAnchor>
  <xdr:twoCellAnchor editAs="oneCell">
    <xdr:from>
      <xdr:col>14</xdr:col>
      <xdr:colOff>0</xdr:colOff>
      <xdr:row>261</xdr:row>
      <xdr:rowOff>0</xdr:rowOff>
    </xdr:from>
    <xdr:to>
      <xdr:col>14</xdr:col>
      <xdr:colOff>314325</xdr:colOff>
      <xdr:row>261</xdr:row>
      <xdr:rowOff>323850</xdr:rowOff>
    </xdr:to>
    <xdr:pic>
      <xdr:nvPicPr>
        <xdr:cNvPr id="2239" name="Picture 2809">
          <a:extLst>
            <a:ext uri="{FF2B5EF4-FFF2-40B4-BE49-F238E27FC236}">
              <a16:creationId xmlns:a16="http://schemas.microsoft.com/office/drawing/2014/main" id="{00000000-0008-0000-0400-0000BF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3713975"/>
          <a:ext cx="314325" cy="323850"/>
        </a:xfrm>
        <a:prstGeom prst="rect">
          <a:avLst/>
        </a:prstGeom>
        <a:noFill/>
        <a:ln w="9525">
          <a:miter lim="800000"/>
          <a:headEnd/>
          <a:tailEnd/>
        </a:ln>
      </xdr:spPr>
    </xdr:pic>
    <xdr:clientData/>
  </xdr:twoCellAnchor>
  <xdr:twoCellAnchor editAs="oneCell">
    <xdr:from>
      <xdr:col>14</xdr:col>
      <xdr:colOff>0</xdr:colOff>
      <xdr:row>262</xdr:row>
      <xdr:rowOff>0</xdr:rowOff>
    </xdr:from>
    <xdr:to>
      <xdr:col>14</xdr:col>
      <xdr:colOff>314325</xdr:colOff>
      <xdr:row>262</xdr:row>
      <xdr:rowOff>323850</xdr:rowOff>
    </xdr:to>
    <xdr:pic>
      <xdr:nvPicPr>
        <xdr:cNvPr id="2241" name="Picture 2811">
          <a:extLst>
            <a:ext uri="{FF2B5EF4-FFF2-40B4-BE49-F238E27FC236}">
              <a16:creationId xmlns:a16="http://schemas.microsoft.com/office/drawing/2014/main" id="{00000000-0008-0000-0400-0000C1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4085450"/>
          <a:ext cx="314325" cy="323850"/>
        </a:xfrm>
        <a:prstGeom prst="rect">
          <a:avLst/>
        </a:prstGeom>
        <a:noFill/>
        <a:ln w="9525">
          <a:miter lim="800000"/>
          <a:headEnd/>
          <a:tailEnd/>
        </a:ln>
      </xdr:spPr>
    </xdr:pic>
    <xdr:clientData/>
  </xdr:twoCellAnchor>
  <xdr:twoCellAnchor editAs="oneCell">
    <xdr:from>
      <xdr:col>14</xdr:col>
      <xdr:colOff>0</xdr:colOff>
      <xdr:row>263</xdr:row>
      <xdr:rowOff>0</xdr:rowOff>
    </xdr:from>
    <xdr:to>
      <xdr:col>14</xdr:col>
      <xdr:colOff>314325</xdr:colOff>
      <xdr:row>263</xdr:row>
      <xdr:rowOff>323850</xdr:rowOff>
    </xdr:to>
    <xdr:pic>
      <xdr:nvPicPr>
        <xdr:cNvPr id="2243" name="Picture 2813">
          <a:extLst>
            <a:ext uri="{FF2B5EF4-FFF2-40B4-BE49-F238E27FC236}">
              <a16:creationId xmlns:a16="http://schemas.microsoft.com/office/drawing/2014/main" id="{00000000-0008-0000-0400-0000C3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4456925"/>
          <a:ext cx="314325" cy="323850"/>
        </a:xfrm>
        <a:prstGeom prst="rect">
          <a:avLst/>
        </a:prstGeom>
        <a:noFill/>
        <a:ln w="9525">
          <a:miter lim="800000"/>
          <a:headEnd/>
          <a:tailEnd/>
        </a:ln>
      </xdr:spPr>
    </xdr:pic>
    <xdr:clientData/>
  </xdr:twoCellAnchor>
  <xdr:twoCellAnchor editAs="oneCell">
    <xdr:from>
      <xdr:col>14</xdr:col>
      <xdr:colOff>0</xdr:colOff>
      <xdr:row>264</xdr:row>
      <xdr:rowOff>0</xdr:rowOff>
    </xdr:from>
    <xdr:to>
      <xdr:col>14</xdr:col>
      <xdr:colOff>314325</xdr:colOff>
      <xdr:row>264</xdr:row>
      <xdr:rowOff>323850</xdr:rowOff>
    </xdr:to>
    <xdr:pic>
      <xdr:nvPicPr>
        <xdr:cNvPr id="2245" name="Picture 2815">
          <a:extLst>
            <a:ext uri="{FF2B5EF4-FFF2-40B4-BE49-F238E27FC236}">
              <a16:creationId xmlns:a16="http://schemas.microsoft.com/office/drawing/2014/main" id="{00000000-0008-0000-0400-0000C5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4828400"/>
          <a:ext cx="314325" cy="323850"/>
        </a:xfrm>
        <a:prstGeom prst="rect">
          <a:avLst/>
        </a:prstGeom>
        <a:noFill/>
        <a:ln w="9525">
          <a:miter lim="800000"/>
          <a:headEnd/>
          <a:tailEnd/>
        </a:ln>
      </xdr:spPr>
    </xdr:pic>
    <xdr:clientData/>
  </xdr:twoCellAnchor>
  <xdr:twoCellAnchor editAs="oneCell">
    <xdr:from>
      <xdr:col>14</xdr:col>
      <xdr:colOff>0</xdr:colOff>
      <xdr:row>265</xdr:row>
      <xdr:rowOff>0</xdr:rowOff>
    </xdr:from>
    <xdr:to>
      <xdr:col>14</xdr:col>
      <xdr:colOff>314325</xdr:colOff>
      <xdr:row>265</xdr:row>
      <xdr:rowOff>323850</xdr:rowOff>
    </xdr:to>
    <xdr:pic>
      <xdr:nvPicPr>
        <xdr:cNvPr id="2247" name="Picture 2817">
          <a:extLst>
            <a:ext uri="{FF2B5EF4-FFF2-40B4-BE49-F238E27FC236}">
              <a16:creationId xmlns:a16="http://schemas.microsoft.com/office/drawing/2014/main" id="{00000000-0008-0000-0400-0000C7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5199875"/>
          <a:ext cx="314325" cy="323850"/>
        </a:xfrm>
        <a:prstGeom prst="rect">
          <a:avLst/>
        </a:prstGeom>
        <a:noFill/>
        <a:ln w="9525">
          <a:miter lim="800000"/>
          <a:headEnd/>
          <a:tailEnd/>
        </a:ln>
      </xdr:spPr>
    </xdr:pic>
    <xdr:clientData/>
  </xdr:twoCellAnchor>
  <xdr:twoCellAnchor editAs="oneCell">
    <xdr:from>
      <xdr:col>14</xdr:col>
      <xdr:colOff>0</xdr:colOff>
      <xdr:row>266</xdr:row>
      <xdr:rowOff>0</xdr:rowOff>
    </xdr:from>
    <xdr:to>
      <xdr:col>14</xdr:col>
      <xdr:colOff>314325</xdr:colOff>
      <xdr:row>266</xdr:row>
      <xdr:rowOff>323850</xdr:rowOff>
    </xdr:to>
    <xdr:pic>
      <xdr:nvPicPr>
        <xdr:cNvPr id="2249" name="Picture 2819">
          <a:extLst>
            <a:ext uri="{FF2B5EF4-FFF2-40B4-BE49-F238E27FC236}">
              <a16:creationId xmlns:a16="http://schemas.microsoft.com/office/drawing/2014/main" id="{00000000-0008-0000-0400-0000C9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5571350"/>
          <a:ext cx="314325" cy="323850"/>
        </a:xfrm>
        <a:prstGeom prst="rect">
          <a:avLst/>
        </a:prstGeom>
        <a:noFill/>
        <a:ln w="9525">
          <a:miter lim="800000"/>
          <a:headEnd/>
          <a:tailEnd/>
        </a:ln>
      </xdr:spPr>
    </xdr:pic>
    <xdr:clientData/>
  </xdr:twoCellAnchor>
  <xdr:twoCellAnchor editAs="oneCell">
    <xdr:from>
      <xdr:col>14</xdr:col>
      <xdr:colOff>0</xdr:colOff>
      <xdr:row>267</xdr:row>
      <xdr:rowOff>0</xdr:rowOff>
    </xdr:from>
    <xdr:to>
      <xdr:col>14</xdr:col>
      <xdr:colOff>314325</xdr:colOff>
      <xdr:row>267</xdr:row>
      <xdr:rowOff>323850</xdr:rowOff>
    </xdr:to>
    <xdr:pic>
      <xdr:nvPicPr>
        <xdr:cNvPr id="2251" name="Picture 2821">
          <a:extLst>
            <a:ext uri="{FF2B5EF4-FFF2-40B4-BE49-F238E27FC236}">
              <a16:creationId xmlns:a16="http://schemas.microsoft.com/office/drawing/2014/main" id="{00000000-0008-0000-0400-0000CB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5942825"/>
          <a:ext cx="314325" cy="323850"/>
        </a:xfrm>
        <a:prstGeom prst="rect">
          <a:avLst/>
        </a:prstGeom>
        <a:noFill/>
        <a:ln w="9525">
          <a:miter lim="800000"/>
          <a:headEnd/>
          <a:tailEnd/>
        </a:ln>
      </xdr:spPr>
    </xdr:pic>
    <xdr:clientData/>
  </xdr:twoCellAnchor>
  <xdr:twoCellAnchor editAs="oneCell">
    <xdr:from>
      <xdr:col>14</xdr:col>
      <xdr:colOff>0</xdr:colOff>
      <xdr:row>268</xdr:row>
      <xdr:rowOff>0</xdr:rowOff>
    </xdr:from>
    <xdr:to>
      <xdr:col>14</xdr:col>
      <xdr:colOff>314325</xdr:colOff>
      <xdr:row>268</xdr:row>
      <xdr:rowOff>323850</xdr:rowOff>
    </xdr:to>
    <xdr:pic>
      <xdr:nvPicPr>
        <xdr:cNvPr id="2253" name="Picture 2823">
          <a:extLst>
            <a:ext uri="{FF2B5EF4-FFF2-40B4-BE49-F238E27FC236}">
              <a16:creationId xmlns:a16="http://schemas.microsoft.com/office/drawing/2014/main" id="{00000000-0008-0000-0400-0000CD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6314300"/>
          <a:ext cx="314325" cy="323850"/>
        </a:xfrm>
        <a:prstGeom prst="rect">
          <a:avLst/>
        </a:prstGeom>
        <a:noFill/>
        <a:ln w="9525">
          <a:miter lim="800000"/>
          <a:headEnd/>
          <a:tailEnd/>
        </a:ln>
      </xdr:spPr>
    </xdr:pic>
    <xdr:clientData/>
  </xdr:twoCellAnchor>
  <xdr:twoCellAnchor editAs="oneCell">
    <xdr:from>
      <xdr:col>14</xdr:col>
      <xdr:colOff>0</xdr:colOff>
      <xdr:row>269</xdr:row>
      <xdr:rowOff>0</xdr:rowOff>
    </xdr:from>
    <xdr:to>
      <xdr:col>14</xdr:col>
      <xdr:colOff>314325</xdr:colOff>
      <xdr:row>269</xdr:row>
      <xdr:rowOff>323850</xdr:rowOff>
    </xdr:to>
    <xdr:pic>
      <xdr:nvPicPr>
        <xdr:cNvPr id="2255" name="Picture 2825">
          <a:extLst>
            <a:ext uri="{FF2B5EF4-FFF2-40B4-BE49-F238E27FC236}">
              <a16:creationId xmlns:a16="http://schemas.microsoft.com/office/drawing/2014/main" id="{00000000-0008-0000-0400-0000CF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6685775"/>
          <a:ext cx="314325" cy="323850"/>
        </a:xfrm>
        <a:prstGeom prst="rect">
          <a:avLst/>
        </a:prstGeom>
        <a:noFill/>
        <a:ln w="9525">
          <a:miter lim="800000"/>
          <a:headEnd/>
          <a:tailEnd/>
        </a:ln>
      </xdr:spPr>
    </xdr:pic>
    <xdr:clientData/>
  </xdr:twoCellAnchor>
  <xdr:twoCellAnchor editAs="oneCell">
    <xdr:from>
      <xdr:col>14</xdr:col>
      <xdr:colOff>0</xdr:colOff>
      <xdr:row>270</xdr:row>
      <xdr:rowOff>0</xdr:rowOff>
    </xdr:from>
    <xdr:to>
      <xdr:col>14</xdr:col>
      <xdr:colOff>314325</xdr:colOff>
      <xdr:row>270</xdr:row>
      <xdr:rowOff>323850</xdr:rowOff>
    </xdr:to>
    <xdr:pic>
      <xdr:nvPicPr>
        <xdr:cNvPr id="2257" name="Picture 2827">
          <a:extLst>
            <a:ext uri="{FF2B5EF4-FFF2-40B4-BE49-F238E27FC236}">
              <a16:creationId xmlns:a16="http://schemas.microsoft.com/office/drawing/2014/main" id="{00000000-0008-0000-0400-0000D1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7057250"/>
          <a:ext cx="314325" cy="323850"/>
        </a:xfrm>
        <a:prstGeom prst="rect">
          <a:avLst/>
        </a:prstGeom>
        <a:noFill/>
        <a:ln w="9525">
          <a:miter lim="800000"/>
          <a:headEnd/>
          <a:tailEnd/>
        </a:ln>
      </xdr:spPr>
    </xdr:pic>
    <xdr:clientData/>
  </xdr:twoCellAnchor>
  <xdr:twoCellAnchor editAs="oneCell">
    <xdr:from>
      <xdr:col>14</xdr:col>
      <xdr:colOff>0</xdr:colOff>
      <xdr:row>271</xdr:row>
      <xdr:rowOff>0</xdr:rowOff>
    </xdr:from>
    <xdr:to>
      <xdr:col>14</xdr:col>
      <xdr:colOff>314325</xdr:colOff>
      <xdr:row>271</xdr:row>
      <xdr:rowOff>323850</xdr:rowOff>
    </xdr:to>
    <xdr:pic>
      <xdr:nvPicPr>
        <xdr:cNvPr id="2259" name="Picture 2829">
          <a:extLst>
            <a:ext uri="{FF2B5EF4-FFF2-40B4-BE49-F238E27FC236}">
              <a16:creationId xmlns:a16="http://schemas.microsoft.com/office/drawing/2014/main" id="{00000000-0008-0000-0400-0000D3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7428725"/>
          <a:ext cx="314325" cy="323850"/>
        </a:xfrm>
        <a:prstGeom prst="rect">
          <a:avLst/>
        </a:prstGeom>
        <a:noFill/>
        <a:ln w="9525">
          <a:miter lim="800000"/>
          <a:headEnd/>
          <a:tailEnd/>
        </a:ln>
      </xdr:spPr>
    </xdr:pic>
    <xdr:clientData/>
  </xdr:twoCellAnchor>
  <xdr:twoCellAnchor editAs="oneCell">
    <xdr:from>
      <xdr:col>14</xdr:col>
      <xdr:colOff>0</xdr:colOff>
      <xdr:row>272</xdr:row>
      <xdr:rowOff>0</xdr:rowOff>
    </xdr:from>
    <xdr:to>
      <xdr:col>14</xdr:col>
      <xdr:colOff>314325</xdr:colOff>
      <xdr:row>272</xdr:row>
      <xdr:rowOff>323850</xdr:rowOff>
    </xdr:to>
    <xdr:pic>
      <xdr:nvPicPr>
        <xdr:cNvPr id="2261" name="Picture 2831">
          <a:extLst>
            <a:ext uri="{FF2B5EF4-FFF2-40B4-BE49-F238E27FC236}">
              <a16:creationId xmlns:a16="http://schemas.microsoft.com/office/drawing/2014/main" id="{00000000-0008-0000-0400-0000D5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7800200"/>
          <a:ext cx="314325" cy="323850"/>
        </a:xfrm>
        <a:prstGeom prst="rect">
          <a:avLst/>
        </a:prstGeom>
        <a:noFill/>
        <a:ln w="9525">
          <a:miter lim="800000"/>
          <a:headEnd/>
          <a:tailEnd/>
        </a:ln>
      </xdr:spPr>
    </xdr:pic>
    <xdr:clientData/>
  </xdr:twoCellAnchor>
  <xdr:twoCellAnchor editAs="oneCell">
    <xdr:from>
      <xdr:col>14</xdr:col>
      <xdr:colOff>0</xdr:colOff>
      <xdr:row>273</xdr:row>
      <xdr:rowOff>0</xdr:rowOff>
    </xdr:from>
    <xdr:to>
      <xdr:col>14</xdr:col>
      <xdr:colOff>314325</xdr:colOff>
      <xdr:row>273</xdr:row>
      <xdr:rowOff>323850</xdr:rowOff>
    </xdr:to>
    <xdr:pic>
      <xdr:nvPicPr>
        <xdr:cNvPr id="2263" name="Picture 2833">
          <a:extLst>
            <a:ext uri="{FF2B5EF4-FFF2-40B4-BE49-F238E27FC236}">
              <a16:creationId xmlns:a16="http://schemas.microsoft.com/office/drawing/2014/main" id="{00000000-0008-0000-0400-0000D7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8171675"/>
          <a:ext cx="314325" cy="323850"/>
        </a:xfrm>
        <a:prstGeom prst="rect">
          <a:avLst/>
        </a:prstGeom>
        <a:noFill/>
        <a:ln w="9525">
          <a:miter lim="800000"/>
          <a:headEnd/>
          <a:tailEnd/>
        </a:ln>
      </xdr:spPr>
    </xdr:pic>
    <xdr:clientData/>
  </xdr:twoCellAnchor>
  <xdr:twoCellAnchor editAs="oneCell">
    <xdr:from>
      <xdr:col>14</xdr:col>
      <xdr:colOff>0</xdr:colOff>
      <xdr:row>274</xdr:row>
      <xdr:rowOff>0</xdr:rowOff>
    </xdr:from>
    <xdr:to>
      <xdr:col>14</xdr:col>
      <xdr:colOff>314325</xdr:colOff>
      <xdr:row>274</xdr:row>
      <xdr:rowOff>323850</xdr:rowOff>
    </xdr:to>
    <xdr:pic>
      <xdr:nvPicPr>
        <xdr:cNvPr id="2265" name="Picture 2835">
          <a:extLst>
            <a:ext uri="{FF2B5EF4-FFF2-40B4-BE49-F238E27FC236}">
              <a16:creationId xmlns:a16="http://schemas.microsoft.com/office/drawing/2014/main" id="{00000000-0008-0000-0400-0000D9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8543150"/>
          <a:ext cx="314325" cy="323850"/>
        </a:xfrm>
        <a:prstGeom prst="rect">
          <a:avLst/>
        </a:prstGeom>
        <a:noFill/>
        <a:ln w="9525">
          <a:miter lim="800000"/>
          <a:headEnd/>
          <a:tailEnd/>
        </a:ln>
      </xdr:spPr>
    </xdr:pic>
    <xdr:clientData/>
  </xdr:twoCellAnchor>
  <xdr:twoCellAnchor editAs="oneCell">
    <xdr:from>
      <xdr:col>14</xdr:col>
      <xdr:colOff>0</xdr:colOff>
      <xdr:row>275</xdr:row>
      <xdr:rowOff>0</xdr:rowOff>
    </xdr:from>
    <xdr:to>
      <xdr:col>14</xdr:col>
      <xdr:colOff>314325</xdr:colOff>
      <xdr:row>275</xdr:row>
      <xdr:rowOff>323850</xdr:rowOff>
    </xdr:to>
    <xdr:pic>
      <xdr:nvPicPr>
        <xdr:cNvPr id="2267" name="Picture 2837">
          <a:extLst>
            <a:ext uri="{FF2B5EF4-FFF2-40B4-BE49-F238E27FC236}">
              <a16:creationId xmlns:a16="http://schemas.microsoft.com/office/drawing/2014/main" id="{00000000-0008-0000-0400-0000DB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8914625"/>
          <a:ext cx="314325" cy="323850"/>
        </a:xfrm>
        <a:prstGeom prst="rect">
          <a:avLst/>
        </a:prstGeom>
        <a:noFill/>
        <a:ln w="9525">
          <a:miter lim="800000"/>
          <a:headEnd/>
          <a:tailEnd/>
        </a:ln>
      </xdr:spPr>
    </xdr:pic>
    <xdr:clientData/>
  </xdr:twoCellAnchor>
  <xdr:twoCellAnchor editAs="oneCell">
    <xdr:from>
      <xdr:col>14</xdr:col>
      <xdr:colOff>0</xdr:colOff>
      <xdr:row>276</xdr:row>
      <xdr:rowOff>0</xdr:rowOff>
    </xdr:from>
    <xdr:to>
      <xdr:col>14</xdr:col>
      <xdr:colOff>314325</xdr:colOff>
      <xdr:row>276</xdr:row>
      <xdr:rowOff>323850</xdr:rowOff>
    </xdr:to>
    <xdr:pic>
      <xdr:nvPicPr>
        <xdr:cNvPr id="2269" name="Picture 2839">
          <a:extLst>
            <a:ext uri="{FF2B5EF4-FFF2-40B4-BE49-F238E27FC236}">
              <a16:creationId xmlns:a16="http://schemas.microsoft.com/office/drawing/2014/main" id="{00000000-0008-0000-0400-0000DD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9286100"/>
          <a:ext cx="314325" cy="323850"/>
        </a:xfrm>
        <a:prstGeom prst="rect">
          <a:avLst/>
        </a:prstGeom>
        <a:noFill/>
        <a:ln w="9525">
          <a:miter lim="800000"/>
          <a:headEnd/>
          <a:tailEnd/>
        </a:ln>
      </xdr:spPr>
    </xdr:pic>
    <xdr:clientData/>
  </xdr:twoCellAnchor>
  <xdr:twoCellAnchor editAs="oneCell">
    <xdr:from>
      <xdr:col>14</xdr:col>
      <xdr:colOff>0</xdr:colOff>
      <xdr:row>277</xdr:row>
      <xdr:rowOff>0</xdr:rowOff>
    </xdr:from>
    <xdr:to>
      <xdr:col>14</xdr:col>
      <xdr:colOff>314325</xdr:colOff>
      <xdr:row>277</xdr:row>
      <xdr:rowOff>323850</xdr:rowOff>
    </xdr:to>
    <xdr:pic>
      <xdr:nvPicPr>
        <xdr:cNvPr id="2271" name="Picture 2841">
          <a:extLst>
            <a:ext uri="{FF2B5EF4-FFF2-40B4-BE49-F238E27FC236}">
              <a16:creationId xmlns:a16="http://schemas.microsoft.com/office/drawing/2014/main" id="{00000000-0008-0000-0400-0000DF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79657575"/>
          <a:ext cx="314325" cy="323850"/>
        </a:xfrm>
        <a:prstGeom prst="rect">
          <a:avLst/>
        </a:prstGeom>
        <a:noFill/>
        <a:ln w="9525">
          <a:miter lim="800000"/>
          <a:headEnd/>
          <a:tailEnd/>
        </a:ln>
      </xdr:spPr>
    </xdr:pic>
    <xdr:clientData/>
  </xdr:twoCellAnchor>
  <xdr:twoCellAnchor editAs="oneCell">
    <xdr:from>
      <xdr:col>14</xdr:col>
      <xdr:colOff>0</xdr:colOff>
      <xdr:row>278</xdr:row>
      <xdr:rowOff>0</xdr:rowOff>
    </xdr:from>
    <xdr:to>
      <xdr:col>14</xdr:col>
      <xdr:colOff>314325</xdr:colOff>
      <xdr:row>278</xdr:row>
      <xdr:rowOff>323850</xdr:rowOff>
    </xdr:to>
    <xdr:pic>
      <xdr:nvPicPr>
        <xdr:cNvPr id="2273" name="Picture 2843">
          <a:extLst>
            <a:ext uri="{FF2B5EF4-FFF2-40B4-BE49-F238E27FC236}">
              <a16:creationId xmlns:a16="http://schemas.microsoft.com/office/drawing/2014/main" id="{00000000-0008-0000-0400-0000E1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80029050"/>
          <a:ext cx="314325" cy="323850"/>
        </a:xfrm>
        <a:prstGeom prst="rect">
          <a:avLst/>
        </a:prstGeom>
        <a:noFill/>
        <a:ln w="9525">
          <a:miter lim="800000"/>
          <a:headEnd/>
          <a:tailEnd/>
        </a:ln>
      </xdr:spPr>
    </xdr:pic>
    <xdr:clientData/>
  </xdr:twoCellAnchor>
  <xdr:twoCellAnchor editAs="oneCell">
    <xdr:from>
      <xdr:col>14</xdr:col>
      <xdr:colOff>0</xdr:colOff>
      <xdr:row>279</xdr:row>
      <xdr:rowOff>0</xdr:rowOff>
    </xdr:from>
    <xdr:to>
      <xdr:col>14</xdr:col>
      <xdr:colOff>314325</xdr:colOff>
      <xdr:row>279</xdr:row>
      <xdr:rowOff>323850</xdr:rowOff>
    </xdr:to>
    <xdr:pic>
      <xdr:nvPicPr>
        <xdr:cNvPr id="2275" name="Picture 2845">
          <a:extLst>
            <a:ext uri="{FF2B5EF4-FFF2-40B4-BE49-F238E27FC236}">
              <a16:creationId xmlns:a16="http://schemas.microsoft.com/office/drawing/2014/main" id="{00000000-0008-0000-0400-0000E3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80400525"/>
          <a:ext cx="314325" cy="323850"/>
        </a:xfrm>
        <a:prstGeom prst="rect">
          <a:avLst/>
        </a:prstGeom>
        <a:noFill/>
        <a:ln w="9525">
          <a:miter lim="800000"/>
          <a:headEnd/>
          <a:tailEnd/>
        </a:ln>
      </xdr:spPr>
    </xdr:pic>
    <xdr:clientData/>
  </xdr:twoCellAnchor>
  <xdr:twoCellAnchor editAs="oneCell">
    <xdr:from>
      <xdr:col>14</xdr:col>
      <xdr:colOff>0</xdr:colOff>
      <xdr:row>286</xdr:row>
      <xdr:rowOff>0</xdr:rowOff>
    </xdr:from>
    <xdr:to>
      <xdr:col>14</xdr:col>
      <xdr:colOff>314325</xdr:colOff>
      <xdr:row>286</xdr:row>
      <xdr:rowOff>323850</xdr:rowOff>
    </xdr:to>
    <xdr:pic>
      <xdr:nvPicPr>
        <xdr:cNvPr id="2277" name="Picture 2847">
          <a:extLst>
            <a:ext uri="{FF2B5EF4-FFF2-40B4-BE49-F238E27FC236}">
              <a16:creationId xmlns:a16="http://schemas.microsoft.com/office/drawing/2014/main" id="{00000000-0008-0000-0400-0000E5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81915000"/>
          <a:ext cx="314325" cy="323850"/>
        </a:xfrm>
        <a:prstGeom prst="rect">
          <a:avLst/>
        </a:prstGeom>
        <a:noFill/>
        <a:ln w="9525">
          <a:miter lim="800000"/>
          <a:headEnd/>
          <a:tailEnd/>
        </a:ln>
      </xdr:spPr>
    </xdr:pic>
    <xdr:clientData/>
  </xdr:twoCellAnchor>
  <xdr:twoCellAnchor editAs="oneCell">
    <xdr:from>
      <xdr:col>14</xdr:col>
      <xdr:colOff>0</xdr:colOff>
      <xdr:row>293</xdr:row>
      <xdr:rowOff>0</xdr:rowOff>
    </xdr:from>
    <xdr:to>
      <xdr:col>14</xdr:col>
      <xdr:colOff>314325</xdr:colOff>
      <xdr:row>293</xdr:row>
      <xdr:rowOff>323850</xdr:rowOff>
    </xdr:to>
    <xdr:pic>
      <xdr:nvPicPr>
        <xdr:cNvPr id="2279" name="Picture 2849">
          <a:extLst>
            <a:ext uri="{FF2B5EF4-FFF2-40B4-BE49-F238E27FC236}">
              <a16:creationId xmlns:a16="http://schemas.microsoft.com/office/drawing/2014/main" id="{00000000-0008-0000-0400-0000E7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83429475"/>
          <a:ext cx="314325" cy="323850"/>
        </a:xfrm>
        <a:prstGeom prst="rect">
          <a:avLst/>
        </a:prstGeom>
        <a:noFill/>
        <a:ln w="9525">
          <a:miter lim="800000"/>
          <a:headEnd/>
          <a:tailEnd/>
        </a:ln>
      </xdr:spPr>
    </xdr:pic>
    <xdr:clientData/>
  </xdr:twoCellAnchor>
  <xdr:twoCellAnchor editAs="oneCell">
    <xdr:from>
      <xdr:col>14</xdr:col>
      <xdr:colOff>0</xdr:colOff>
      <xdr:row>294</xdr:row>
      <xdr:rowOff>0</xdr:rowOff>
    </xdr:from>
    <xdr:to>
      <xdr:col>14</xdr:col>
      <xdr:colOff>314325</xdr:colOff>
      <xdr:row>294</xdr:row>
      <xdr:rowOff>323850</xdr:rowOff>
    </xdr:to>
    <xdr:pic>
      <xdr:nvPicPr>
        <xdr:cNvPr id="2281" name="Picture 2851">
          <a:extLst>
            <a:ext uri="{FF2B5EF4-FFF2-40B4-BE49-F238E27FC236}">
              <a16:creationId xmlns:a16="http://schemas.microsoft.com/office/drawing/2014/main" id="{00000000-0008-0000-0400-0000E9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83800950"/>
          <a:ext cx="314325" cy="323850"/>
        </a:xfrm>
        <a:prstGeom prst="rect">
          <a:avLst/>
        </a:prstGeom>
        <a:noFill/>
        <a:ln w="9525">
          <a:miter lim="800000"/>
          <a:headEnd/>
          <a:tailEnd/>
        </a:ln>
      </xdr:spPr>
    </xdr:pic>
    <xdr:clientData/>
  </xdr:twoCellAnchor>
  <xdr:twoCellAnchor editAs="oneCell">
    <xdr:from>
      <xdr:col>14</xdr:col>
      <xdr:colOff>0</xdr:colOff>
      <xdr:row>301</xdr:row>
      <xdr:rowOff>0</xdr:rowOff>
    </xdr:from>
    <xdr:to>
      <xdr:col>14</xdr:col>
      <xdr:colOff>314325</xdr:colOff>
      <xdr:row>301</xdr:row>
      <xdr:rowOff>323850</xdr:rowOff>
    </xdr:to>
    <xdr:pic>
      <xdr:nvPicPr>
        <xdr:cNvPr id="2283" name="Picture 2853">
          <a:extLst>
            <a:ext uri="{FF2B5EF4-FFF2-40B4-BE49-F238E27FC236}">
              <a16:creationId xmlns:a16="http://schemas.microsoft.com/office/drawing/2014/main" id="{00000000-0008-0000-0400-0000EB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85315425"/>
          <a:ext cx="314325" cy="323850"/>
        </a:xfrm>
        <a:prstGeom prst="rect">
          <a:avLst/>
        </a:prstGeom>
        <a:noFill/>
        <a:ln w="9525">
          <a:miter lim="800000"/>
          <a:headEnd/>
          <a:tailEnd/>
        </a:ln>
      </xdr:spPr>
    </xdr:pic>
    <xdr:clientData/>
  </xdr:twoCellAnchor>
  <xdr:twoCellAnchor editAs="oneCell">
    <xdr:from>
      <xdr:col>14</xdr:col>
      <xdr:colOff>0</xdr:colOff>
      <xdr:row>302</xdr:row>
      <xdr:rowOff>0</xdr:rowOff>
    </xdr:from>
    <xdr:to>
      <xdr:col>14</xdr:col>
      <xdr:colOff>314325</xdr:colOff>
      <xdr:row>302</xdr:row>
      <xdr:rowOff>323850</xdr:rowOff>
    </xdr:to>
    <xdr:pic>
      <xdr:nvPicPr>
        <xdr:cNvPr id="2285" name="Picture 2855">
          <a:extLst>
            <a:ext uri="{FF2B5EF4-FFF2-40B4-BE49-F238E27FC236}">
              <a16:creationId xmlns:a16="http://schemas.microsoft.com/office/drawing/2014/main" id="{00000000-0008-0000-0400-0000ED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85686900"/>
          <a:ext cx="314325" cy="323850"/>
        </a:xfrm>
        <a:prstGeom prst="rect">
          <a:avLst/>
        </a:prstGeom>
        <a:noFill/>
        <a:ln w="9525">
          <a:miter lim="800000"/>
          <a:headEnd/>
          <a:tailEnd/>
        </a:ln>
      </xdr:spPr>
    </xdr:pic>
    <xdr:clientData/>
  </xdr:twoCellAnchor>
  <xdr:twoCellAnchor editAs="oneCell">
    <xdr:from>
      <xdr:col>14</xdr:col>
      <xdr:colOff>0</xdr:colOff>
      <xdr:row>303</xdr:row>
      <xdr:rowOff>0</xdr:rowOff>
    </xdr:from>
    <xdr:to>
      <xdr:col>14</xdr:col>
      <xdr:colOff>314325</xdr:colOff>
      <xdr:row>303</xdr:row>
      <xdr:rowOff>323850</xdr:rowOff>
    </xdr:to>
    <xdr:pic>
      <xdr:nvPicPr>
        <xdr:cNvPr id="2287" name="Picture 2857">
          <a:extLst>
            <a:ext uri="{FF2B5EF4-FFF2-40B4-BE49-F238E27FC236}">
              <a16:creationId xmlns:a16="http://schemas.microsoft.com/office/drawing/2014/main" id="{00000000-0008-0000-0400-0000EF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86058375"/>
          <a:ext cx="314325" cy="323850"/>
        </a:xfrm>
        <a:prstGeom prst="rect">
          <a:avLst/>
        </a:prstGeom>
        <a:noFill/>
        <a:ln w="9525">
          <a:miter lim="800000"/>
          <a:headEnd/>
          <a:tailEnd/>
        </a:ln>
      </xdr:spPr>
    </xdr:pic>
    <xdr:clientData/>
  </xdr:twoCellAnchor>
  <xdr:twoCellAnchor editAs="oneCell">
    <xdr:from>
      <xdr:col>14</xdr:col>
      <xdr:colOff>0</xdr:colOff>
      <xdr:row>304</xdr:row>
      <xdr:rowOff>0</xdr:rowOff>
    </xdr:from>
    <xdr:to>
      <xdr:col>14</xdr:col>
      <xdr:colOff>314325</xdr:colOff>
      <xdr:row>304</xdr:row>
      <xdr:rowOff>323850</xdr:rowOff>
    </xdr:to>
    <xdr:pic>
      <xdr:nvPicPr>
        <xdr:cNvPr id="2289" name="Picture 2859">
          <a:extLst>
            <a:ext uri="{FF2B5EF4-FFF2-40B4-BE49-F238E27FC236}">
              <a16:creationId xmlns:a16="http://schemas.microsoft.com/office/drawing/2014/main" id="{00000000-0008-0000-0400-0000F1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86429850"/>
          <a:ext cx="314325" cy="323850"/>
        </a:xfrm>
        <a:prstGeom prst="rect">
          <a:avLst/>
        </a:prstGeom>
        <a:noFill/>
        <a:ln w="9525">
          <a:miter lim="800000"/>
          <a:headEnd/>
          <a:tailEnd/>
        </a:ln>
      </xdr:spPr>
    </xdr:pic>
    <xdr:clientData/>
  </xdr:twoCellAnchor>
  <xdr:twoCellAnchor editAs="oneCell">
    <xdr:from>
      <xdr:col>14</xdr:col>
      <xdr:colOff>0</xdr:colOff>
      <xdr:row>311</xdr:row>
      <xdr:rowOff>0</xdr:rowOff>
    </xdr:from>
    <xdr:to>
      <xdr:col>14</xdr:col>
      <xdr:colOff>314325</xdr:colOff>
      <xdr:row>311</xdr:row>
      <xdr:rowOff>323850</xdr:rowOff>
    </xdr:to>
    <xdr:pic>
      <xdr:nvPicPr>
        <xdr:cNvPr id="2291" name="Picture 2861">
          <a:extLst>
            <a:ext uri="{FF2B5EF4-FFF2-40B4-BE49-F238E27FC236}">
              <a16:creationId xmlns:a16="http://schemas.microsoft.com/office/drawing/2014/main" id="{00000000-0008-0000-0400-0000F3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87944325"/>
          <a:ext cx="314325" cy="323850"/>
        </a:xfrm>
        <a:prstGeom prst="rect">
          <a:avLst/>
        </a:prstGeom>
        <a:noFill/>
        <a:ln w="9525">
          <a:miter lim="800000"/>
          <a:headEnd/>
          <a:tailEnd/>
        </a:ln>
      </xdr:spPr>
    </xdr:pic>
    <xdr:clientData/>
  </xdr:twoCellAnchor>
  <xdr:twoCellAnchor editAs="oneCell">
    <xdr:from>
      <xdr:col>14</xdr:col>
      <xdr:colOff>0</xdr:colOff>
      <xdr:row>312</xdr:row>
      <xdr:rowOff>0</xdr:rowOff>
    </xdr:from>
    <xdr:to>
      <xdr:col>14</xdr:col>
      <xdr:colOff>314325</xdr:colOff>
      <xdr:row>312</xdr:row>
      <xdr:rowOff>323850</xdr:rowOff>
    </xdr:to>
    <xdr:pic>
      <xdr:nvPicPr>
        <xdr:cNvPr id="2293" name="Picture 2863">
          <a:extLst>
            <a:ext uri="{FF2B5EF4-FFF2-40B4-BE49-F238E27FC236}">
              <a16:creationId xmlns:a16="http://schemas.microsoft.com/office/drawing/2014/main" id="{00000000-0008-0000-0400-0000F5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88315800"/>
          <a:ext cx="314325" cy="323850"/>
        </a:xfrm>
        <a:prstGeom prst="rect">
          <a:avLst/>
        </a:prstGeom>
        <a:noFill/>
        <a:ln w="9525">
          <a:miter lim="800000"/>
          <a:headEnd/>
          <a:tailEnd/>
        </a:ln>
      </xdr:spPr>
    </xdr:pic>
    <xdr:clientData/>
  </xdr:twoCellAnchor>
  <xdr:twoCellAnchor editAs="oneCell">
    <xdr:from>
      <xdr:col>14</xdr:col>
      <xdr:colOff>0</xdr:colOff>
      <xdr:row>313</xdr:row>
      <xdr:rowOff>0</xdr:rowOff>
    </xdr:from>
    <xdr:to>
      <xdr:col>14</xdr:col>
      <xdr:colOff>314325</xdr:colOff>
      <xdr:row>313</xdr:row>
      <xdr:rowOff>323850</xdr:rowOff>
    </xdr:to>
    <xdr:pic>
      <xdr:nvPicPr>
        <xdr:cNvPr id="2295" name="Picture 2865">
          <a:extLst>
            <a:ext uri="{FF2B5EF4-FFF2-40B4-BE49-F238E27FC236}">
              <a16:creationId xmlns:a16="http://schemas.microsoft.com/office/drawing/2014/main" id="{00000000-0008-0000-0400-0000F7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88687275"/>
          <a:ext cx="314325" cy="323850"/>
        </a:xfrm>
        <a:prstGeom prst="rect">
          <a:avLst/>
        </a:prstGeom>
        <a:noFill/>
        <a:ln w="9525">
          <a:miter lim="800000"/>
          <a:headEnd/>
          <a:tailEnd/>
        </a:ln>
      </xdr:spPr>
    </xdr:pic>
    <xdr:clientData/>
  </xdr:twoCellAnchor>
  <xdr:twoCellAnchor editAs="oneCell">
    <xdr:from>
      <xdr:col>14</xdr:col>
      <xdr:colOff>0</xdr:colOff>
      <xdr:row>320</xdr:row>
      <xdr:rowOff>0</xdr:rowOff>
    </xdr:from>
    <xdr:to>
      <xdr:col>14</xdr:col>
      <xdr:colOff>314325</xdr:colOff>
      <xdr:row>320</xdr:row>
      <xdr:rowOff>323850</xdr:rowOff>
    </xdr:to>
    <xdr:pic>
      <xdr:nvPicPr>
        <xdr:cNvPr id="2297" name="Picture 2867">
          <a:extLst>
            <a:ext uri="{FF2B5EF4-FFF2-40B4-BE49-F238E27FC236}">
              <a16:creationId xmlns:a16="http://schemas.microsoft.com/office/drawing/2014/main" id="{00000000-0008-0000-0400-0000F9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0201750"/>
          <a:ext cx="314325" cy="323850"/>
        </a:xfrm>
        <a:prstGeom prst="rect">
          <a:avLst/>
        </a:prstGeom>
        <a:noFill/>
        <a:ln w="9525">
          <a:miter lim="800000"/>
          <a:headEnd/>
          <a:tailEnd/>
        </a:ln>
      </xdr:spPr>
    </xdr:pic>
    <xdr:clientData/>
  </xdr:twoCellAnchor>
  <xdr:twoCellAnchor editAs="oneCell">
    <xdr:from>
      <xdr:col>14</xdr:col>
      <xdr:colOff>0</xdr:colOff>
      <xdr:row>321</xdr:row>
      <xdr:rowOff>0</xdr:rowOff>
    </xdr:from>
    <xdr:to>
      <xdr:col>14</xdr:col>
      <xdr:colOff>314325</xdr:colOff>
      <xdr:row>321</xdr:row>
      <xdr:rowOff>323850</xdr:rowOff>
    </xdr:to>
    <xdr:pic>
      <xdr:nvPicPr>
        <xdr:cNvPr id="2299" name="Picture 2869">
          <a:extLst>
            <a:ext uri="{FF2B5EF4-FFF2-40B4-BE49-F238E27FC236}">
              <a16:creationId xmlns:a16="http://schemas.microsoft.com/office/drawing/2014/main" id="{00000000-0008-0000-0400-0000FB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0573225"/>
          <a:ext cx="314325" cy="323850"/>
        </a:xfrm>
        <a:prstGeom prst="rect">
          <a:avLst/>
        </a:prstGeom>
        <a:noFill/>
        <a:ln w="9525">
          <a:miter lim="800000"/>
          <a:headEnd/>
          <a:tailEnd/>
        </a:ln>
      </xdr:spPr>
    </xdr:pic>
    <xdr:clientData/>
  </xdr:twoCellAnchor>
  <xdr:twoCellAnchor editAs="oneCell">
    <xdr:from>
      <xdr:col>14</xdr:col>
      <xdr:colOff>0</xdr:colOff>
      <xdr:row>322</xdr:row>
      <xdr:rowOff>0</xdr:rowOff>
    </xdr:from>
    <xdr:to>
      <xdr:col>14</xdr:col>
      <xdr:colOff>314325</xdr:colOff>
      <xdr:row>322</xdr:row>
      <xdr:rowOff>323850</xdr:rowOff>
    </xdr:to>
    <xdr:pic>
      <xdr:nvPicPr>
        <xdr:cNvPr id="2301" name="Picture 2871">
          <a:extLst>
            <a:ext uri="{FF2B5EF4-FFF2-40B4-BE49-F238E27FC236}">
              <a16:creationId xmlns:a16="http://schemas.microsoft.com/office/drawing/2014/main" id="{00000000-0008-0000-0400-0000FD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0944700"/>
          <a:ext cx="314325" cy="323850"/>
        </a:xfrm>
        <a:prstGeom prst="rect">
          <a:avLst/>
        </a:prstGeom>
        <a:noFill/>
        <a:ln w="9525">
          <a:miter lim="800000"/>
          <a:headEnd/>
          <a:tailEnd/>
        </a:ln>
      </xdr:spPr>
    </xdr:pic>
    <xdr:clientData/>
  </xdr:twoCellAnchor>
  <xdr:twoCellAnchor editAs="oneCell">
    <xdr:from>
      <xdr:col>14</xdr:col>
      <xdr:colOff>0</xdr:colOff>
      <xdr:row>323</xdr:row>
      <xdr:rowOff>0</xdr:rowOff>
    </xdr:from>
    <xdr:to>
      <xdr:col>14</xdr:col>
      <xdr:colOff>314325</xdr:colOff>
      <xdr:row>323</xdr:row>
      <xdr:rowOff>323850</xdr:rowOff>
    </xdr:to>
    <xdr:pic>
      <xdr:nvPicPr>
        <xdr:cNvPr id="2303" name="Picture 2873">
          <a:extLst>
            <a:ext uri="{FF2B5EF4-FFF2-40B4-BE49-F238E27FC236}">
              <a16:creationId xmlns:a16="http://schemas.microsoft.com/office/drawing/2014/main" id="{00000000-0008-0000-0400-0000FF08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1316175"/>
          <a:ext cx="314325" cy="323850"/>
        </a:xfrm>
        <a:prstGeom prst="rect">
          <a:avLst/>
        </a:prstGeom>
        <a:noFill/>
        <a:ln w="9525">
          <a:miter lim="800000"/>
          <a:headEnd/>
          <a:tailEnd/>
        </a:ln>
      </xdr:spPr>
    </xdr:pic>
    <xdr:clientData/>
  </xdr:twoCellAnchor>
  <xdr:twoCellAnchor editAs="oneCell">
    <xdr:from>
      <xdr:col>14</xdr:col>
      <xdr:colOff>0</xdr:colOff>
      <xdr:row>324</xdr:row>
      <xdr:rowOff>0</xdr:rowOff>
    </xdr:from>
    <xdr:to>
      <xdr:col>14</xdr:col>
      <xdr:colOff>314325</xdr:colOff>
      <xdr:row>324</xdr:row>
      <xdr:rowOff>323850</xdr:rowOff>
    </xdr:to>
    <xdr:pic>
      <xdr:nvPicPr>
        <xdr:cNvPr id="2305" name="Picture 2875">
          <a:extLst>
            <a:ext uri="{FF2B5EF4-FFF2-40B4-BE49-F238E27FC236}">
              <a16:creationId xmlns:a16="http://schemas.microsoft.com/office/drawing/2014/main" id="{00000000-0008-0000-0400-000001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1687650"/>
          <a:ext cx="314325" cy="323850"/>
        </a:xfrm>
        <a:prstGeom prst="rect">
          <a:avLst/>
        </a:prstGeom>
        <a:noFill/>
        <a:ln w="9525">
          <a:miter lim="800000"/>
          <a:headEnd/>
          <a:tailEnd/>
        </a:ln>
      </xdr:spPr>
    </xdr:pic>
    <xdr:clientData/>
  </xdr:twoCellAnchor>
  <xdr:twoCellAnchor editAs="oneCell">
    <xdr:from>
      <xdr:col>14</xdr:col>
      <xdr:colOff>0</xdr:colOff>
      <xdr:row>325</xdr:row>
      <xdr:rowOff>0</xdr:rowOff>
    </xdr:from>
    <xdr:to>
      <xdr:col>14</xdr:col>
      <xdr:colOff>314325</xdr:colOff>
      <xdr:row>325</xdr:row>
      <xdr:rowOff>323850</xdr:rowOff>
    </xdr:to>
    <xdr:pic>
      <xdr:nvPicPr>
        <xdr:cNvPr id="2307" name="Picture 2877">
          <a:extLst>
            <a:ext uri="{FF2B5EF4-FFF2-40B4-BE49-F238E27FC236}">
              <a16:creationId xmlns:a16="http://schemas.microsoft.com/office/drawing/2014/main" id="{00000000-0008-0000-0400-000003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2059125"/>
          <a:ext cx="314325" cy="323850"/>
        </a:xfrm>
        <a:prstGeom prst="rect">
          <a:avLst/>
        </a:prstGeom>
        <a:noFill/>
        <a:ln w="9525">
          <a:miter lim="800000"/>
          <a:headEnd/>
          <a:tailEnd/>
        </a:ln>
      </xdr:spPr>
    </xdr:pic>
    <xdr:clientData/>
  </xdr:twoCellAnchor>
  <xdr:twoCellAnchor editAs="oneCell">
    <xdr:from>
      <xdr:col>14</xdr:col>
      <xdr:colOff>0</xdr:colOff>
      <xdr:row>326</xdr:row>
      <xdr:rowOff>0</xdr:rowOff>
    </xdr:from>
    <xdr:to>
      <xdr:col>14</xdr:col>
      <xdr:colOff>314325</xdr:colOff>
      <xdr:row>326</xdr:row>
      <xdr:rowOff>323850</xdr:rowOff>
    </xdr:to>
    <xdr:pic>
      <xdr:nvPicPr>
        <xdr:cNvPr id="2309" name="Picture 2879">
          <a:extLst>
            <a:ext uri="{FF2B5EF4-FFF2-40B4-BE49-F238E27FC236}">
              <a16:creationId xmlns:a16="http://schemas.microsoft.com/office/drawing/2014/main" id="{00000000-0008-0000-0400-000005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2430600"/>
          <a:ext cx="314325" cy="323850"/>
        </a:xfrm>
        <a:prstGeom prst="rect">
          <a:avLst/>
        </a:prstGeom>
        <a:noFill/>
        <a:ln w="9525">
          <a:miter lim="800000"/>
          <a:headEnd/>
          <a:tailEnd/>
        </a:ln>
      </xdr:spPr>
    </xdr:pic>
    <xdr:clientData/>
  </xdr:twoCellAnchor>
  <xdr:twoCellAnchor editAs="oneCell">
    <xdr:from>
      <xdr:col>14</xdr:col>
      <xdr:colOff>0</xdr:colOff>
      <xdr:row>327</xdr:row>
      <xdr:rowOff>0</xdr:rowOff>
    </xdr:from>
    <xdr:to>
      <xdr:col>14</xdr:col>
      <xdr:colOff>314325</xdr:colOff>
      <xdr:row>327</xdr:row>
      <xdr:rowOff>323850</xdr:rowOff>
    </xdr:to>
    <xdr:pic>
      <xdr:nvPicPr>
        <xdr:cNvPr id="2311" name="Picture 2881">
          <a:extLst>
            <a:ext uri="{FF2B5EF4-FFF2-40B4-BE49-F238E27FC236}">
              <a16:creationId xmlns:a16="http://schemas.microsoft.com/office/drawing/2014/main" id="{00000000-0008-0000-0400-000007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2802075"/>
          <a:ext cx="314325" cy="323850"/>
        </a:xfrm>
        <a:prstGeom prst="rect">
          <a:avLst/>
        </a:prstGeom>
        <a:noFill/>
        <a:ln w="9525">
          <a:miter lim="800000"/>
          <a:headEnd/>
          <a:tailEnd/>
        </a:ln>
      </xdr:spPr>
    </xdr:pic>
    <xdr:clientData/>
  </xdr:twoCellAnchor>
  <xdr:twoCellAnchor editAs="oneCell">
    <xdr:from>
      <xdr:col>14</xdr:col>
      <xdr:colOff>0</xdr:colOff>
      <xdr:row>328</xdr:row>
      <xdr:rowOff>0</xdr:rowOff>
    </xdr:from>
    <xdr:to>
      <xdr:col>14</xdr:col>
      <xdr:colOff>314325</xdr:colOff>
      <xdr:row>328</xdr:row>
      <xdr:rowOff>323850</xdr:rowOff>
    </xdr:to>
    <xdr:pic>
      <xdr:nvPicPr>
        <xdr:cNvPr id="2313" name="Picture 2883">
          <a:extLst>
            <a:ext uri="{FF2B5EF4-FFF2-40B4-BE49-F238E27FC236}">
              <a16:creationId xmlns:a16="http://schemas.microsoft.com/office/drawing/2014/main" id="{00000000-0008-0000-0400-000009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3173550"/>
          <a:ext cx="314325" cy="323850"/>
        </a:xfrm>
        <a:prstGeom prst="rect">
          <a:avLst/>
        </a:prstGeom>
        <a:noFill/>
        <a:ln w="9525">
          <a:miter lim="800000"/>
          <a:headEnd/>
          <a:tailEnd/>
        </a:ln>
      </xdr:spPr>
    </xdr:pic>
    <xdr:clientData/>
  </xdr:twoCellAnchor>
  <xdr:twoCellAnchor editAs="oneCell">
    <xdr:from>
      <xdr:col>14</xdr:col>
      <xdr:colOff>0</xdr:colOff>
      <xdr:row>329</xdr:row>
      <xdr:rowOff>0</xdr:rowOff>
    </xdr:from>
    <xdr:to>
      <xdr:col>14</xdr:col>
      <xdr:colOff>314325</xdr:colOff>
      <xdr:row>329</xdr:row>
      <xdr:rowOff>323850</xdr:rowOff>
    </xdr:to>
    <xdr:pic>
      <xdr:nvPicPr>
        <xdr:cNvPr id="2315" name="Picture 2885">
          <a:extLst>
            <a:ext uri="{FF2B5EF4-FFF2-40B4-BE49-F238E27FC236}">
              <a16:creationId xmlns:a16="http://schemas.microsoft.com/office/drawing/2014/main" id="{00000000-0008-0000-0400-00000B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3545025"/>
          <a:ext cx="314325" cy="323850"/>
        </a:xfrm>
        <a:prstGeom prst="rect">
          <a:avLst/>
        </a:prstGeom>
        <a:noFill/>
        <a:ln w="9525">
          <a:miter lim="800000"/>
          <a:headEnd/>
          <a:tailEnd/>
        </a:ln>
      </xdr:spPr>
    </xdr:pic>
    <xdr:clientData/>
  </xdr:twoCellAnchor>
  <xdr:twoCellAnchor editAs="oneCell">
    <xdr:from>
      <xdr:col>14</xdr:col>
      <xdr:colOff>0</xdr:colOff>
      <xdr:row>330</xdr:row>
      <xdr:rowOff>0</xdr:rowOff>
    </xdr:from>
    <xdr:to>
      <xdr:col>14</xdr:col>
      <xdr:colOff>314325</xdr:colOff>
      <xdr:row>330</xdr:row>
      <xdr:rowOff>323850</xdr:rowOff>
    </xdr:to>
    <xdr:pic>
      <xdr:nvPicPr>
        <xdr:cNvPr id="2317" name="Picture 2887">
          <a:extLst>
            <a:ext uri="{FF2B5EF4-FFF2-40B4-BE49-F238E27FC236}">
              <a16:creationId xmlns:a16="http://schemas.microsoft.com/office/drawing/2014/main" id="{00000000-0008-0000-0400-00000D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3916500"/>
          <a:ext cx="314325" cy="323850"/>
        </a:xfrm>
        <a:prstGeom prst="rect">
          <a:avLst/>
        </a:prstGeom>
        <a:noFill/>
        <a:ln w="9525">
          <a:miter lim="800000"/>
          <a:headEnd/>
          <a:tailEnd/>
        </a:ln>
      </xdr:spPr>
    </xdr:pic>
    <xdr:clientData/>
  </xdr:twoCellAnchor>
  <xdr:twoCellAnchor editAs="oneCell">
    <xdr:from>
      <xdr:col>14</xdr:col>
      <xdr:colOff>0</xdr:colOff>
      <xdr:row>331</xdr:row>
      <xdr:rowOff>0</xdr:rowOff>
    </xdr:from>
    <xdr:to>
      <xdr:col>14</xdr:col>
      <xdr:colOff>314325</xdr:colOff>
      <xdr:row>331</xdr:row>
      <xdr:rowOff>323850</xdr:rowOff>
    </xdr:to>
    <xdr:pic>
      <xdr:nvPicPr>
        <xdr:cNvPr id="2319" name="Picture 2889">
          <a:extLst>
            <a:ext uri="{FF2B5EF4-FFF2-40B4-BE49-F238E27FC236}">
              <a16:creationId xmlns:a16="http://schemas.microsoft.com/office/drawing/2014/main" id="{00000000-0008-0000-0400-00000F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4287975"/>
          <a:ext cx="314325" cy="323850"/>
        </a:xfrm>
        <a:prstGeom prst="rect">
          <a:avLst/>
        </a:prstGeom>
        <a:noFill/>
        <a:ln w="9525">
          <a:miter lim="800000"/>
          <a:headEnd/>
          <a:tailEnd/>
        </a:ln>
      </xdr:spPr>
    </xdr:pic>
    <xdr:clientData/>
  </xdr:twoCellAnchor>
  <xdr:twoCellAnchor editAs="oneCell">
    <xdr:from>
      <xdr:col>14</xdr:col>
      <xdr:colOff>0</xdr:colOff>
      <xdr:row>332</xdr:row>
      <xdr:rowOff>0</xdr:rowOff>
    </xdr:from>
    <xdr:to>
      <xdr:col>14</xdr:col>
      <xdr:colOff>314325</xdr:colOff>
      <xdr:row>332</xdr:row>
      <xdr:rowOff>323850</xdr:rowOff>
    </xdr:to>
    <xdr:pic>
      <xdr:nvPicPr>
        <xdr:cNvPr id="2321" name="Picture 2891">
          <a:extLst>
            <a:ext uri="{FF2B5EF4-FFF2-40B4-BE49-F238E27FC236}">
              <a16:creationId xmlns:a16="http://schemas.microsoft.com/office/drawing/2014/main" id="{00000000-0008-0000-0400-000011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4659450"/>
          <a:ext cx="314325" cy="323850"/>
        </a:xfrm>
        <a:prstGeom prst="rect">
          <a:avLst/>
        </a:prstGeom>
        <a:noFill/>
        <a:ln w="9525">
          <a:miter lim="800000"/>
          <a:headEnd/>
          <a:tailEnd/>
        </a:ln>
      </xdr:spPr>
    </xdr:pic>
    <xdr:clientData/>
  </xdr:twoCellAnchor>
  <xdr:twoCellAnchor editAs="oneCell">
    <xdr:from>
      <xdr:col>14</xdr:col>
      <xdr:colOff>0</xdr:colOff>
      <xdr:row>333</xdr:row>
      <xdr:rowOff>0</xdr:rowOff>
    </xdr:from>
    <xdr:to>
      <xdr:col>14</xdr:col>
      <xdr:colOff>314325</xdr:colOff>
      <xdr:row>333</xdr:row>
      <xdr:rowOff>323850</xdr:rowOff>
    </xdr:to>
    <xdr:pic>
      <xdr:nvPicPr>
        <xdr:cNvPr id="2323" name="Picture 2893">
          <a:extLst>
            <a:ext uri="{FF2B5EF4-FFF2-40B4-BE49-F238E27FC236}">
              <a16:creationId xmlns:a16="http://schemas.microsoft.com/office/drawing/2014/main" id="{00000000-0008-0000-0400-000013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5030925"/>
          <a:ext cx="314325" cy="323850"/>
        </a:xfrm>
        <a:prstGeom prst="rect">
          <a:avLst/>
        </a:prstGeom>
        <a:noFill/>
        <a:ln w="9525">
          <a:miter lim="800000"/>
          <a:headEnd/>
          <a:tailEnd/>
        </a:ln>
      </xdr:spPr>
    </xdr:pic>
    <xdr:clientData/>
  </xdr:twoCellAnchor>
  <xdr:twoCellAnchor editAs="oneCell">
    <xdr:from>
      <xdr:col>14</xdr:col>
      <xdr:colOff>0</xdr:colOff>
      <xdr:row>334</xdr:row>
      <xdr:rowOff>0</xdr:rowOff>
    </xdr:from>
    <xdr:to>
      <xdr:col>14</xdr:col>
      <xdr:colOff>314325</xdr:colOff>
      <xdr:row>334</xdr:row>
      <xdr:rowOff>323850</xdr:rowOff>
    </xdr:to>
    <xdr:pic>
      <xdr:nvPicPr>
        <xdr:cNvPr id="2325" name="Picture 2895">
          <a:extLst>
            <a:ext uri="{FF2B5EF4-FFF2-40B4-BE49-F238E27FC236}">
              <a16:creationId xmlns:a16="http://schemas.microsoft.com/office/drawing/2014/main" id="{00000000-0008-0000-0400-000015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5402400"/>
          <a:ext cx="314325" cy="323850"/>
        </a:xfrm>
        <a:prstGeom prst="rect">
          <a:avLst/>
        </a:prstGeom>
        <a:noFill/>
        <a:ln w="9525">
          <a:miter lim="800000"/>
          <a:headEnd/>
          <a:tailEnd/>
        </a:ln>
      </xdr:spPr>
    </xdr:pic>
    <xdr:clientData/>
  </xdr:twoCellAnchor>
  <xdr:twoCellAnchor editAs="oneCell">
    <xdr:from>
      <xdr:col>14</xdr:col>
      <xdr:colOff>0</xdr:colOff>
      <xdr:row>335</xdr:row>
      <xdr:rowOff>0</xdr:rowOff>
    </xdr:from>
    <xdr:to>
      <xdr:col>14</xdr:col>
      <xdr:colOff>314325</xdr:colOff>
      <xdr:row>335</xdr:row>
      <xdr:rowOff>323850</xdr:rowOff>
    </xdr:to>
    <xdr:pic>
      <xdr:nvPicPr>
        <xdr:cNvPr id="2327" name="Picture 2897">
          <a:extLst>
            <a:ext uri="{FF2B5EF4-FFF2-40B4-BE49-F238E27FC236}">
              <a16:creationId xmlns:a16="http://schemas.microsoft.com/office/drawing/2014/main" id="{00000000-0008-0000-0400-000017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5773875"/>
          <a:ext cx="314325" cy="323850"/>
        </a:xfrm>
        <a:prstGeom prst="rect">
          <a:avLst/>
        </a:prstGeom>
        <a:noFill/>
        <a:ln w="9525">
          <a:miter lim="800000"/>
          <a:headEnd/>
          <a:tailEnd/>
        </a:ln>
      </xdr:spPr>
    </xdr:pic>
    <xdr:clientData/>
  </xdr:twoCellAnchor>
  <xdr:twoCellAnchor editAs="oneCell">
    <xdr:from>
      <xdr:col>14</xdr:col>
      <xdr:colOff>0</xdr:colOff>
      <xdr:row>336</xdr:row>
      <xdr:rowOff>0</xdr:rowOff>
    </xdr:from>
    <xdr:to>
      <xdr:col>14</xdr:col>
      <xdr:colOff>314325</xdr:colOff>
      <xdr:row>336</xdr:row>
      <xdr:rowOff>323850</xdr:rowOff>
    </xdr:to>
    <xdr:pic>
      <xdr:nvPicPr>
        <xdr:cNvPr id="2329" name="Picture 2899">
          <a:extLst>
            <a:ext uri="{FF2B5EF4-FFF2-40B4-BE49-F238E27FC236}">
              <a16:creationId xmlns:a16="http://schemas.microsoft.com/office/drawing/2014/main" id="{00000000-0008-0000-0400-000019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6145350"/>
          <a:ext cx="314325" cy="323850"/>
        </a:xfrm>
        <a:prstGeom prst="rect">
          <a:avLst/>
        </a:prstGeom>
        <a:noFill/>
        <a:ln w="9525">
          <a:miter lim="800000"/>
          <a:headEnd/>
          <a:tailEnd/>
        </a:ln>
      </xdr:spPr>
    </xdr:pic>
    <xdr:clientData/>
  </xdr:twoCellAnchor>
  <xdr:twoCellAnchor editAs="oneCell">
    <xdr:from>
      <xdr:col>14</xdr:col>
      <xdr:colOff>0</xdr:colOff>
      <xdr:row>337</xdr:row>
      <xdr:rowOff>0</xdr:rowOff>
    </xdr:from>
    <xdr:to>
      <xdr:col>14</xdr:col>
      <xdr:colOff>314325</xdr:colOff>
      <xdr:row>337</xdr:row>
      <xdr:rowOff>323850</xdr:rowOff>
    </xdr:to>
    <xdr:pic>
      <xdr:nvPicPr>
        <xdr:cNvPr id="2331" name="Picture 2901">
          <a:extLst>
            <a:ext uri="{FF2B5EF4-FFF2-40B4-BE49-F238E27FC236}">
              <a16:creationId xmlns:a16="http://schemas.microsoft.com/office/drawing/2014/main" id="{00000000-0008-0000-0400-00001B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6516825"/>
          <a:ext cx="314325" cy="323850"/>
        </a:xfrm>
        <a:prstGeom prst="rect">
          <a:avLst/>
        </a:prstGeom>
        <a:noFill/>
        <a:ln w="9525">
          <a:miter lim="800000"/>
          <a:headEnd/>
          <a:tailEnd/>
        </a:ln>
      </xdr:spPr>
    </xdr:pic>
    <xdr:clientData/>
  </xdr:twoCellAnchor>
  <xdr:twoCellAnchor editAs="oneCell">
    <xdr:from>
      <xdr:col>14</xdr:col>
      <xdr:colOff>0</xdr:colOff>
      <xdr:row>338</xdr:row>
      <xdr:rowOff>0</xdr:rowOff>
    </xdr:from>
    <xdr:to>
      <xdr:col>14</xdr:col>
      <xdr:colOff>314325</xdr:colOff>
      <xdr:row>338</xdr:row>
      <xdr:rowOff>323850</xdr:rowOff>
    </xdr:to>
    <xdr:pic>
      <xdr:nvPicPr>
        <xdr:cNvPr id="2333" name="Picture 2903">
          <a:extLst>
            <a:ext uri="{FF2B5EF4-FFF2-40B4-BE49-F238E27FC236}">
              <a16:creationId xmlns:a16="http://schemas.microsoft.com/office/drawing/2014/main" id="{00000000-0008-0000-0400-00001D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6888300"/>
          <a:ext cx="314325" cy="323850"/>
        </a:xfrm>
        <a:prstGeom prst="rect">
          <a:avLst/>
        </a:prstGeom>
        <a:noFill/>
        <a:ln w="9525">
          <a:miter lim="800000"/>
          <a:headEnd/>
          <a:tailEnd/>
        </a:ln>
      </xdr:spPr>
    </xdr:pic>
    <xdr:clientData/>
  </xdr:twoCellAnchor>
  <xdr:twoCellAnchor editAs="oneCell">
    <xdr:from>
      <xdr:col>14</xdr:col>
      <xdr:colOff>0</xdr:colOff>
      <xdr:row>339</xdr:row>
      <xdr:rowOff>0</xdr:rowOff>
    </xdr:from>
    <xdr:to>
      <xdr:col>14</xdr:col>
      <xdr:colOff>314325</xdr:colOff>
      <xdr:row>339</xdr:row>
      <xdr:rowOff>323850</xdr:rowOff>
    </xdr:to>
    <xdr:pic>
      <xdr:nvPicPr>
        <xdr:cNvPr id="2335" name="Picture 2905">
          <a:extLst>
            <a:ext uri="{FF2B5EF4-FFF2-40B4-BE49-F238E27FC236}">
              <a16:creationId xmlns:a16="http://schemas.microsoft.com/office/drawing/2014/main" id="{00000000-0008-0000-0400-00001F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7259775"/>
          <a:ext cx="314325" cy="323850"/>
        </a:xfrm>
        <a:prstGeom prst="rect">
          <a:avLst/>
        </a:prstGeom>
        <a:noFill/>
        <a:ln w="9525">
          <a:miter lim="800000"/>
          <a:headEnd/>
          <a:tailEnd/>
        </a:ln>
      </xdr:spPr>
    </xdr:pic>
    <xdr:clientData/>
  </xdr:twoCellAnchor>
  <xdr:twoCellAnchor editAs="oneCell">
    <xdr:from>
      <xdr:col>14</xdr:col>
      <xdr:colOff>0</xdr:colOff>
      <xdr:row>340</xdr:row>
      <xdr:rowOff>0</xdr:rowOff>
    </xdr:from>
    <xdr:to>
      <xdr:col>14</xdr:col>
      <xdr:colOff>314325</xdr:colOff>
      <xdr:row>340</xdr:row>
      <xdr:rowOff>323850</xdr:rowOff>
    </xdr:to>
    <xdr:pic>
      <xdr:nvPicPr>
        <xdr:cNvPr id="2337" name="Picture 2907">
          <a:extLst>
            <a:ext uri="{FF2B5EF4-FFF2-40B4-BE49-F238E27FC236}">
              <a16:creationId xmlns:a16="http://schemas.microsoft.com/office/drawing/2014/main" id="{00000000-0008-0000-0400-000021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7631250"/>
          <a:ext cx="314325" cy="323850"/>
        </a:xfrm>
        <a:prstGeom prst="rect">
          <a:avLst/>
        </a:prstGeom>
        <a:noFill/>
        <a:ln w="9525">
          <a:miter lim="800000"/>
          <a:headEnd/>
          <a:tailEnd/>
        </a:ln>
      </xdr:spPr>
    </xdr:pic>
    <xdr:clientData/>
  </xdr:twoCellAnchor>
  <xdr:twoCellAnchor editAs="oneCell">
    <xdr:from>
      <xdr:col>14</xdr:col>
      <xdr:colOff>0</xdr:colOff>
      <xdr:row>341</xdr:row>
      <xdr:rowOff>0</xdr:rowOff>
    </xdr:from>
    <xdr:to>
      <xdr:col>14</xdr:col>
      <xdr:colOff>314325</xdr:colOff>
      <xdr:row>341</xdr:row>
      <xdr:rowOff>323850</xdr:rowOff>
    </xdr:to>
    <xdr:pic>
      <xdr:nvPicPr>
        <xdr:cNvPr id="2339" name="Picture 2909">
          <a:extLst>
            <a:ext uri="{FF2B5EF4-FFF2-40B4-BE49-F238E27FC236}">
              <a16:creationId xmlns:a16="http://schemas.microsoft.com/office/drawing/2014/main" id="{00000000-0008-0000-0400-000023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8002725"/>
          <a:ext cx="314325" cy="323850"/>
        </a:xfrm>
        <a:prstGeom prst="rect">
          <a:avLst/>
        </a:prstGeom>
        <a:noFill/>
        <a:ln w="9525">
          <a:miter lim="800000"/>
          <a:headEnd/>
          <a:tailEnd/>
        </a:ln>
      </xdr:spPr>
    </xdr:pic>
    <xdr:clientData/>
  </xdr:twoCellAnchor>
  <xdr:twoCellAnchor editAs="oneCell">
    <xdr:from>
      <xdr:col>14</xdr:col>
      <xdr:colOff>0</xdr:colOff>
      <xdr:row>342</xdr:row>
      <xdr:rowOff>0</xdr:rowOff>
    </xdr:from>
    <xdr:to>
      <xdr:col>14</xdr:col>
      <xdr:colOff>314325</xdr:colOff>
      <xdr:row>342</xdr:row>
      <xdr:rowOff>323850</xdr:rowOff>
    </xdr:to>
    <xdr:pic>
      <xdr:nvPicPr>
        <xdr:cNvPr id="2341" name="Picture 2911">
          <a:extLst>
            <a:ext uri="{FF2B5EF4-FFF2-40B4-BE49-F238E27FC236}">
              <a16:creationId xmlns:a16="http://schemas.microsoft.com/office/drawing/2014/main" id="{00000000-0008-0000-0400-000025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8374200"/>
          <a:ext cx="314325" cy="323850"/>
        </a:xfrm>
        <a:prstGeom prst="rect">
          <a:avLst/>
        </a:prstGeom>
        <a:noFill/>
        <a:ln w="9525">
          <a:miter lim="800000"/>
          <a:headEnd/>
          <a:tailEnd/>
        </a:ln>
      </xdr:spPr>
    </xdr:pic>
    <xdr:clientData/>
  </xdr:twoCellAnchor>
  <xdr:twoCellAnchor editAs="oneCell">
    <xdr:from>
      <xdr:col>14</xdr:col>
      <xdr:colOff>0</xdr:colOff>
      <xdr:row>343</xdr:row>
      <xdr:rowOff>0</xdr:rowOff>
    </xdr:from>
    <xdr:to>
      <xdr:col>14</xdr:col>
      <xdr:colOff>314325</xdr:colOff>
      <xdr:row>343</xdr:row>
      <xdr:rowOff>323850</xdr:rowOff>
    </xdr:to>
    <xdr:pic>
      <xdr:nvPicPr>
        <xdr:cNvPr id="2343" name="Picture 2913">
          <a:extLst>
            <a:ext uri="{FF2B5EF4-FFF2-40B4-BE49-F238E27FC236}">
              <a16:creationId xmlns:a16="http://schemas.microsoft.com/office/drawing/2014/main" id="{00000000-0008-0000-0400-000027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8745675"/>
          <a:ext cx="314325" cy="323850"/>
        </a:xfrm>
        <a:prstGeom prst="rect">
          <a:avLst/>
        </a:prstGeom>
        <a:noFill/>
        <a:ln w="9525">
          <a:miter lim="800000"/>
          <a:headEnd/>
          <a:tailEnd/>
        </a:ln>
      </xdr:spPr>
    </xdr:pic>
    <xdr:clientData/>
  </xdr:twoCellAnchor>
  <xdr:twoCellAnchor editAs="oneCell">
    <xdr:from>
      <xdr:col>14</xdr:col>
      <xdr:colOff>0</xdr:colOff>
      <xdr:row>344</xdr:row>
      <xdr:rowOff>0</xdr:rowOff>
    </xdr:from>
    <xdr:to>
      <xdr:col>14</xdr:col>
      <xdr:colOff>314325</xdr:colOff>
      <xdr:row>344</xdr:row>
      <xdr:rowOff>323850</xdr:rowOff>
    </xdr:to>
    <xdr:pic>
      <xdr:nvPicPr>
        <xdr:cNvPr id="2345" name="Picture 2915">
          <a:extLst>
            <a:ext uri="{FF2B5EF4-FFF2-40B4-BE49-F238E27FC236}">
              <a16:creationId xmlns:a16="http://schemas.microsoft.com/office/drawing/2014/main" id="{00000000-0008-0000-0400-000029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9117150"/>
          <a:ext cx="314325" cy="323850"/>
        </a:xfrm>
        <a:prstGeom prst="rect">
          <a:avLst/>
        </a:prstGeom>
        <a:noFill/>
        <a:ln w="9525">
          <a:miter lim="800000"/>
          <a:headEnd/>
          <a:tailEnd/>
        </a:ln>
      </xdr:spPr>
    </xdr:pic>
    <xdr:clientData/>
  </xdr:twoCellAnchor>
  <xdr:twoCellAnchor editAs="oneCell">
    <xdr:from>
      <xdr:col>14</xdr:col>
      <xdr:colOff>0</xdr:colOff>
      <xdr:row>345</xdr:row>
      <xdr:rowOff>0</xdr:rowOff>
    </xdr:from>
    <xdr:to>
      <xdr:col>14</xdr:col>
      <xdr:colOff>314325</xdr:colOff>
      <xdr:row>345</xdr:row>
      <xdr:rowOff>323850</xdr:rowOff>
    </xdr:to>
    <xdr:pic>
      <xdr:nvPicPr>
        <xdr:cNvPr id="2347" name="Picture 2917">
          <a:extLst>
            <a:ext uri="{FF2B5EF4-FFF2-40B4-BE49-F238E27FC236}">
              <a16:creationId xmlns:a16="http://schemas.microsoft.com/office/drawing/2014/main" id="{00000000-0008-0000-0400-00002B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9488625"/>
          <a:ext cx="314325" cy="323850"/>
        </a:xfrm>
        <a:prstGeom prst="rect">
          <a:avLst/>
        </a:prstGeom>
        <a:noFill/>
        <a:ln w="9525">
          <a:miter lim="800000"/>
          <a:headEnd/>
          <a:tailEnd/>
        </a:ln>
      </xdr:spPr>
    </xdr:pic>
    <xdr:clientData/>
  </xdr:twoCellAnchor>
  <xdr:twoCellAnchor editAs="oneCell">
    <xdr:from>
      <xdr:col>14</xdr:col>
      <xdr:colOff>0</xdr:colOff>
      <xdr:row>346</xdr:row>
      <xdr:rowOff>0</xdr:rowOff>
    </xdr:from>
    <xdr:to>
      <xdr:col>14</xdr:col>
      <xdr:colOff>314325</xdr:colOff>
      <xdr:row>346</xdr:row>
      <xdr:rowOff>323850</xdr:rowOff>
    </xdr:to>
    <xdr:pic>
      <xdr:nvPicPr>
        <xdr:cNvPr id="2349" name="Picture 2919">
          <a:extLst>
            <a:ext uri="{FF2B5EF4-FFF2-40B4-BE49-F238E27FC236}">
              <a16:creationId xmlns:a16="http://schemas.microsoft.com/office/drawing/2014/main" id="{00000000-0008-0000-0400-00002D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99860100"/>
          <a:ext cx="314325" cy="323850"/>
        </a:xfrm>
        <a:prstGeom prst="rect">
          <a:avLst/>
        </a:prstGeom>
        <a:noFill/>
        <a:ln w="9525">
          <a:miter lim="800000"/>
          <a:headEnd/>
          <a:tailEnd/>
        </a:ln>
      </xdr:spPr>
    </xdr:pic>
    <xdr:clientData/>
  </xdr:twoCellAnchor>
  <xdr:twoCellAnchor editAs="oneCell">
    <xdr:from>
      <xdr:col>14</xdr:col>
      <xdr:colOff>0</xdr:colOff>
      <xdr:row>347</xdr:row>
      <xdr:rowOff>0</xdr:rowOff>
    </xdr:from>
    <xdr:to>
      <xdr:col>14</xdr:col>
      <xdr:colOff>314325</xdr:colOff>
      <xdr:row>347</xdr:row>
      <xdr:rowOff>323850</xdr:rowOff>
    </xdr:to>
    <xdr:pic>
      <xdr:nvPicPr>
        <xdr:cNvPr id="2351" name="Picture 2921">
          <a:extLst>
            <a:ext uri="{FF2B5EF4-FFF2-40B4-BE49-F238E27FC236}">
              <a16:creationId xmlns:a16="http://schemas.microsoft.com/office/drawing/2014/main" id="{00000000-0008-0000-0400-00002F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100231575"/>
          <a:ext cx="314325" cy="323850"/>
        </a:xfrm>
        <a:prstGeom prst="rect">
          <a:avLst/>
        </a:prstGeom>
        <a:noFill/>
        <a:ln w="9525">
          <a:miter lim="800000"/>
          <a:headEnd/>
          <a:tailEnd/>
        </a:ln>
      </xdr:spPr>
    </xdr:pic>
    <xdr:clientData/>
  </xdr:twoCellAnchor>
  <xdr:twoCellAnchor editAs="oneCell">
    <xdr:from>
      <xdr:col>14</xdr:col>
      <xdr:colOff>0</xdr:colOff>
      <xdr:row>348</xdr:row>
      <xdr:rowOff>0</xdr:rowOff>
    </xdr:from>
    <xdr:to>
      <xdr:col>14</xdr:col>
      <xdr:colOff>314325</xdr:colOff>
      <xdr:row>348</xdr:row>
      <xdr:rowOff>323850</xdr:rowOff>
    </xdr:to>
    <xdr:pic>
      <xdr:nvPicPr>
        <xdr:cNvPr id="2353" name="Picture 2923">
          <a:extLst>
            <a:ext uri="{FF2B5EF4-FFF2-40B4-BE49-F238E27FC236}">
              <a16:creationId xmlns:a16="http://schemas.microsoft.com/office/drawing/2014/main" id="{00000000-0008-0000-0400-000031090000}"/>
            </a:ext>
          </a:extLst>
        </xdr:cNvPr>
        <xdr:cNvPicPr preferRelativeResize="0">
          <a:picLocks noChangeArrowheads="1" noChangeShapeType="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9601200" y="100603050"/>
          <a:ext cx="314325" cy="323850"/>
        </a:xfrm>
        <a:prstGeom prst="rect">
          <a:avLst/>
        </a:prstGeom>
        <a:noFill/>
        <a:ln w="9525">
          <a:miter lim="800000"/>
          <a:headEnd/>
          <a:tailEnd/>
        </a:ln>
      </xdr:spPr>
    </xdr:pic>
    <xdr:clientData/>
  </xdr:twoCellAnchor>
  <xdr:twoCellAnchor editAs="oneCell">
    <xdr:from>
      <xdr:col>13</xdr:col>
      <xdr:colOff>0</xdr:colOff>
      <xdr:row>6</xdr:row>
      <xdr:rowOff>0</xdr:rowOff>
    </xdr:from>
    <xdr:to>
      <xdr:col>13</xdr:col>
      <xdr:colOff>171450</xdr:colOff>
      <xdr:row>6</xdr:row>
      <xdr:rowOff>161925</xdr:rowOff>
    </xdr:to>
    <xdr:pic>
      <xdr:nvPicPr>
        <xdr:cNvPr id="4393" name="图片 4392" descr="曲线">
          <a:hlinkClick xmlns:r="http://schemas.openxmlformats.org/officeDocument/2006/relationships" r:id="rId1" tgtFrame="_blank"/>
          <a:extLst>
            <a:ext uri="{FF2B5EF4-FFF2-40B4-BE49-F238E27FC236}">
              <a16:creationId xmlns:a16="http://schemas.microsoft.com/office/drawing/2014/main" id="{00000000-0008-0000-0400-000029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162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xdr:row>
          <xdr:rowOff>0</xdr:rowOff>
        </xdr:from>
        <xdr:to>
          <xdr:col>14</xdr:col>
          <xdr:colOff>209550</xdr:colOff>
          <xdr:row>6</xdr:row>
          <xdr:rowOff>184150</xdr:rowOff>
        </xdr:to>
        <xdr:sp macro="" textlink="">
          <xdr:nvSpPr>
            <xdr:cNvPr id="11266" name="Control 2" hidden="1">
              <a:extLst>
                <a:ext uri="{63B3BB69-23CF-44E3-9099-C40C66FF867C}">
                  <a14:compatExt spid="_x0000_s3074"/>
                </a:ext>
                <a:ext uri="{FF2B5EF4-FFF2-40B4-BE49-F238E27FC236}">
                  <a16:creationId xmlns:a16="http://schemas.microsoft.com/office/drawing/2014/main" id="{00000000-0008-0000-0400-00000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xdr:row>
      <xdr:rowOff>0</xdr:rowOff>
    </xdr:from>
    <xdr:to>
      <xdr:col>13</xdr:col>
      <xdr:colOff>171450</xdr:colOff>
      <xdr:row>13</xdr:row>
      <xdr:rowOff>161925</xdr:rowOff>
    </xdr:to>
    <xdr:pic>
      <xdr:nvPicPr>
        <xdr:cNvPr id="4395" name="图片 4394" descr="曲线">
          <a:hlinkClick xmlns:r="http://schemas.openxmlformats.org/officeDocument/2006/relationships" r:id="rId3" tgtFrame="_blank"/>
          <a:extLst>
            <a:ext uri="{FF2B5EF4-FFF2-40B4-BE49-F238E27FC236}">
              <a16:creationId xmlns:a16="http://schemas.microsoft.com/office/drawing/2014/main" id="{00000000-0008-0000-0400-00002B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95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14</xdr:col>
          <xdr:colOff>209550</xdr:colOff>
          <xdr:row>13</xdr:row>
          <xdr:rowOff>184150</xdr:rowOff>
        </xdr:to>
        <xdr:sp macro="" textlink="">
          <xdr:nvSpPr>
            <xdr:cNvPr id="11268" name="Control 4" hidden="1">
              <a:extLst>
                <a:ext uri="{63B3BB69-23CF-44E3-9099-C40C66FF867C}">
                  <a14:compatExt spid="_x0000_s3076"/>
                </a:ext>
                <a:ext uri="{FF2B5EF4-FFF2-40B4-BE49-F238E27FC236}">
                  <a16:creationId xmlns:a16="http://schemas.microsoft.com/office/drawing/2014/main" id="{00000000-0008-0000-0400-000004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xdr:row>
      <xdr:rowOff>0</xdr:rowOff>
    </xdr:from>
    <xdr:to>
      <xdr:col>13</xdr:col>
      <xdr:colOff>171450</xdr:colOff>
      <xdr:row>20</xdr:row>
      <xdr:rowOff>161925</xdr:rowOff>
    </xdr:to>
    <xdr:pic>
      <xdr:nvPicPr>
        <xdr:cNvPr id="4397" name="图片 4396" descr="曲线">
          <a:hlinkClick xmlns:r="http://schemas.openxmlformats.org/officeDocument/2006/relationships" r:id="rId4" tgtFrame="_blank"/>
          <a:extLst>
            <a:ext uri="{FF2B5EF4-FFF2-40B4-BE49-F238E27FC236}">
              <a16:creationId xmlns:a16="http://schemas.microsoft.com/office/drawing/2014/main" id="{00000000-0008-0000-0400-00002D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229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xdr:row>
          <xdr:rowOff>0</xdr:rowOff>
        </xdr:from>
        <xdr:to>
          <xdr:col>14</xdr:col>
          <xdr:colOff>209550</xdr:colOff>
          <xdr:row>20</xdr:row>
          <xdr:rowOff>184150</xdr:rowOff>
        </xdr:to>
        <xdr:sp macro="" textlink="">
          <xdr:nvSpPr>
            <xdr:cNvPr id="11270" name="Control 6" hidden="1">
              <a:extLst>
                <a:ext uri="{63B3BB69-23CF-44E3-9099-C40C66FF867C}">
                  <a14:compatExt spid="_x0000_s3078"/>
                </a:ext>
                <a:ext uri="{FF2B5EF4-FFF2-40B4-BE49-F238E27FC236}">
                  <a16:creationId xmlns:a16="http://schemas.microsoft.com/office/drawing/2014/main" id="{00000000-0008-0000-0400-000006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xdr:row>
      <xdr:rowOff>0</xdr:rowOff>
    </xdr:from>
    <xdr:to>
      <xdr:col>13</xdr:col>
      <xdr:colOff>171450</xdr:colOff>
      <xdr:row>27</xdr:row>
      <xdr:rowOff>161925</xdr:rowOff>
    </xdr:to>
    <xdr:pic>
      <xdr:nvPicPr>
        <xdr:cNvPr id="4399" name="图片 4398" descr="曲线">
          <a:hlinkClick xmlns:r="http://schemas.openxmlformats.org/officeDocument/2006/relationships" r:id="rId5" tgtFrame="_blank"/>
          <a:extLst>
            <a:ext uri="{FF2B5EF4-FFF2-40B4-BE49-F238E27FC236}">
              <a16:creationId xmlns:a16="http://schemas.microsoft.com/office/drawing/2014/main" id="{00000000-0008-0000-0400-00002F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62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xdr:row>
          <xdr:rowOff>0</xdr:rowOff>
        </xdr:from>
        <xdr:to>
          <xdr:col>14</xdr:col>
          <xdr:colOff>209550</xdr:colOff>
          <xdr:row>27</xdr:row>
          <xdr:rowOff>184150</xdr:rowOff>
        </xdr:to>
        <xdr:sp macro="" textlink="">
          <xdr:nvSpPr>
            <xdr:cNvPr id="11272" name="Control 8" hidden="1">
              <a:extLst>
                <a:ext uri="{63B3BB69-23CF-44E3-9099-C40C66FF867C}">
                  <a14:compatExt spid="_x0000_s3080"/>
                </a:ext>
                <a:ext uri="{FF2B5EF4-FFF2-40B4-BE49-F238E27FC236}">
                  <a16:creationId xmlns:a16="http://schemas.microsoft.com/office/drawing/2014/main" id="{00000000-0008-0000-0400-000008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28</xdr:row>
      <xdr:rowOff>0</xdr:rowOff>
    </xdr:from>
    <xdr:to>
      <xdr:col>13</xdr:col>
      <xdr:colOff>171450</xdr:colOff>
      <xdr:row>28</xdr:row>
      <xdr:rowOff>161925</xdr:rowOff>
    </xdr:to>
    <xdr:pic>
      <xdr:nvPicPr>
        <xdr:cNvPr id="4401" name="图片 4400" descr="曲线">
          <a:hlinkClick xmlns:r="http://schemas.openxmlformats.org/officeDocument/2006/relationships" r:id="rId6" tgtFrame="_blank"/>
          <a:extLst>
            <a:ext uri="{FF2B5EF4-FFF2-40B4-BE49-F238E27FC236}">
              <a16:creationId xmlns:a16="http://schemas.microsoft.com/office/drawing/2014/main" id="{00000000-0008-0000-0400-000031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134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28</xdr:row>
          <xdr:rowOff>0</xdr:rowOff>
        </xdr:from>
        <xdr:to>
          <xdr:col>14</xdr:col>
          <xdr:colOff>209550</xdr:colOff>
          <xdr:row>28</xdr:row>
          <xdr:rowOff>184150</xdr:rowOff>
        </xdr:to>
        <xdr:sp macro="" textlink="">
          <xdr:nvSpPr>
            <xdr:cNvPr id="11274" name="Control 10" hidden="1">
              <a:extLst>
                <a:ext uri="{63B3BB69-23CF-44E3-9099-C40C66FF867C}">
                  <a14:compatExt spid="_x0000_s3082"/>
                </a:ext>
                <a:ext uri="{FF2B5EF4-FFF2-40B4-BE49-F238E27FC236}">
                  <a16:creationId xmlns:a16="http://schemas.microsoft.com/office/drawing/2014/main" id="{00000000-0008-0000-0400-00000A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xdr:row>
      <xdr:rowOff>0</xdr:rowOff>
    </xdr:from>
    <xdr:to>
      <xdr:col>13</xdr:col>
      <xdr:colOff>171450</xdr:colOff>
      <xdr:row>29</xdr:row>
      <xdr:rowOff>161925</xdr:rowOff>
    </xdr:to>
    <xdr:pic>
      <xdr:nvPicPr>
        <xdr:cNvPr id="4403" name="图片 4402" descr="曲线">
          <a:hlinkClick xmlns:r="http://schemas.openxmlformats.org/officeDocument/2006/relationships" r:id="rId7" tgtFrame="_blank"/>
          <a:extLst>
            <a:ext uri="{FF2B5EF4-FFF2-40B4-BE49-F238E27FC236}">
              <a16:creationId xmlns:a16="http://schemas.microsoft.com/office/drawing/2014/main" id="{00000000-0008-0000-0400-000033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505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xdr:row>
          <xdr:rowOff>0</xdr:rowOff>
        </xdr:from>
        <xdr:to>
          <xdr:col>14</xdr:col>
          <xdr:colOff>209550</xdr:colOff>
          <xdr:row>29</xdr:row>
          <xdr:rowOff>184150</xdr:rowOff>
        </xdr:to>
        <xdr:sp macro="" textlink="">
          <xdr:nvSpPr>
            <xdr:cNvPr id="11276" name="Control 12" hidden="1">
              <a:extLst>
                <a:ext uri="{63B3BB69-23CF-44E3-9099-C40C66FF867C}">
                  <a14:compatExt spid="_x0000_s3084"/>
                </a:ext>
                <a:ext uri="{FF2B5EF4-FFF2-40B4-BE49-F238E27FC236}">
                  <a16:creationId xmlns:a16="http://schemas.microsoft.com/office/drawing/2014/main" id="{00000000-0008-0000-0400-00000C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xdr:row>
      <xdr:rowOff>0</xdr:rowOff>
    </xdr:from>
    <xdr:to>
      <xdr:col>13</xdr:col>
      <xdr:colOff>171450</xdr:colOff>
      <xdr:row>30</xdr:row>
      <xdr:rowOff>161925</xdr:rowOff>
    </xdr:to>
    <xdr:pic>
      <xdr:nvPicPr>
        <xdr:cNvPr id="4405" name="图片 4404" descr="曲线">
          <a:hlinkClick xmlns:r="http://schemas.openxmlformats.org/officeDocument/2006/relationships" r:id="rId8" tgtFrame="_blank"/>
          <a:extLst>
            <a:ext uri="{FF2B5EF4-FFF2-40B4-BE49-F238E27FC236}">
              <a16:creationId xmlns:a16="http://schemas.microsoft.com/office/drawing/2014/main" id="{00000000-0008-0000-0400-000035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77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xdr:row>
          <xdr:rowOff>0</xdr:rowOff>
        </xdr:from>
        <xdr:to>
          <xdr:col>14</xdr:col>
          <xdr:colOff>209550</xdr:colOff>
          <xdr:row>30</xdr:row>
          <xdr:rowOff>184150</xdr:rowOff>
        </xdr:to>
        <xdr:sp macro="" textlink="">
          <xdr:nvSpPr>
            <xdr:cNvPr id="11278" name="Control 14" hidden="1">
              <a:extLst>
                <a:ext uri="{63B3BB69-23CF-44E3-9099-C40C66FF867C}">
                  <a14:compatExt spid="_x0000_s3086"/>
                </a:ext>
                <a:ext uri="{FF2B5EF4-FFF2-40B4-BE49-F238E27FC236}">
                  <a16:creationId xmlns:a16="http://schemas.microsoft.com/office/drawing/2014/main" id="{00000000-0008-0000-0400-00000E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xdr:row>
      <xdr:rowOff>0</xdr:rowOff>
    </xdr:from>
    <xdr:to>
      <xdr:col>13</xdr:col>
      <xdr:colOff>171450</xdr:colOff>
      <xdr:row>31</xdr:row>
      <xdr:rowOff>161925</xdr:rowOff>
    </xdr:to>
    <xdr:pic>
      <xdr:nvPicPr>
        <xdr:cNvPr id="4407" name="图片 4406" descr="曲线">
          <a:hlinkClick xmlns:r="http://schemas.openxmlformats.org/officeDocument/2006/relationships" r:id="rId9" tgtFrame="_blank"/>
          <a:extLst>
            <a:ext uri="{FF2B5EF4-FFF2-40B4-BE49-F238E27FC236}">
              <a16:creationId xmlns:a16="http://schemas.microsoft.com/office/drawing/2014/main" id="{00000000-0008-0000-0400-000037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48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xdr:row>
          <xdr:rowOff>0</xdr:rowOff>
        </xdr:from>
        <xdr:to>
          <xdr:col>14</xdr:col>
          <xdr:colOff>209550</xdr:colOff>
          <xdr:row>31</xdr:row>
          <xdr:rowOff>184150</xdr:rowOff>
        </xdr:to>
        <xdr:sp macro="" textlink="">
          <xdr:nvSpPr>
            <xdr:cNvPr id="11280" name="Control 16" hidden="1">
              <a:extLst>
                <a:ext uri="{63B3BB69-23CF-44E3-9099-C40C66FF867C}">
                  <a14:compatExt spid="_x0000_s3088"/>
                </a:ext>
                <a:ext uri="{FF2B5EF4-FFF2-40B4-BE49-F238E27FC236}">
                  <a16:creationId xmlns:a16="http://schemas.microsoft.com/office/drawing/2014/main" id="{00000000-0008-0000-0400-000010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xdr:row>
      <xdr:rowOff>0</xdr:rowOff>
    </xdr:from>
    <xdr:to>
      <xdr:col>13</xdr:col>
      <xdr:colOff>171450</xdr:colOff>
      <xdr:row>32</xdr:row>
      <xdr:rowOff>161925</xdr:rowOff>
    </xdr:to>
    <xdr:pic>
      <xdr:nvPicPr>
        <xdr:cNvPr id="4409" name="图片 4408" descr="曲线">
          <a:hlinkClick xmlns:r="http://schemas.openxmlformats.org/officeDocument/2006/relationships" r:id="rId10" tgtFrame="_blank"/>
          <a:extLst>
            <a:ext uri="{FF2B5EF4-FFF2-40B4-BE49-F238E27FC236}">
              <a16:creationId xmlns:a16="http://schemas.microsoft.com/office/drawing/2014/main" id="{00000000-0008-0000-0400-000039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20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xdr:row>
          <xdr:rowOff>0</xdr:rowOff>
        </xdr:from>
        <xdr:to>
          <xdr:col>14</xdr:col>
          <xdr:colOff>209550</xdr:colOff>
          <xdr:row>32</xdr:row>
          <xdr:rowOff>184150</xdr:rowOff>
        </xdr:to>
        <xdr:sp macro="" textlink="">
          <xdr:nvSpPr>
            <xdr:cNvPr id="11282" name="Control 18" hidden="1">
              <a:extLst>
                <a:ext uri="{63B3BB69-23CF-44E3-9099-C40C66FF867C}">
                  <a14:compatExt spid="_x0000_s3090"/>
                </a:ext>
                <a:ext uri="{FF2B5EF4-FFF2-40B4-BE49-F238E27FC236}">
                  <a16:creationId xmlns:a16="http://schemas.microsoft.com/office/drawing/2014/main" id="{00000000-0008-0000-0400-00001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xdr:row>
      <xdr:rowOff>0</xdr:rowOff>
    </xdr:from>
    <xdr:to>
      <xdr:col>13</xdr:col>
      <xdr:colOff>171450</xdr:colOff>
      <xdr:row>33</xdr:row>
      <xdr:rowOff>161925</xdr:rowOff>
    </xdr:to>
    <xdr:pic>
      <xdr:nvPicPr>
        <xdr:cNvPr id="4411" name="图片 4410" descr="曲线">
          <a:hlinkClick xmlns:r="http://schemas.openxmlformats.org/officeDocument/2006/relationships" r:id="rId11" tgtFrame="_blank"/>
          <a:extLst>
            <a:ext uri="{FF2B5EF4-FFF2-40B4-BE49-F238E27FC236}">
              <a16:creationId xmlns:a16="http://schemas.microsoft.com/office/drawing/2014/main" id="{00000000-0008-0000-0400-00003B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991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xdr:row>
          <xdr:rowOff>0</xdr:rowOff>
        </xdr:from>
        <xdr:to>
          <xdr:col>14</xdr:col>
          <xdr:colOff>209550</xdr:colOff>
          <xdr:row>33</xdr:row>
          <xdr:rowOff>184150</xdr:rowOff>
        </xdr:to>
        <xdr:sp macro="" textlink="">
          <xdr:nvSpPr>
            <xdr:cNvPr id="11284" name="Control 20" hidden="1">
              <a:extLst>
                <a:ext uri="{63B3BB69-23CF-44E3-9099-C40C66FF867C}">
                  <a14:compatExt spid="_x0000_s3092"/>
                </a:ext>
                <a:ext uri="{FF2B5EF4-FFF2-40B4-BE49-F238E27FC236}">
                  <a16:creationId xmlns:a16="http://schemas.microsoft.com/office/drawing/2014/main" id="{00000000-0008-0000-0400-000014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40</xdr:row>
      <xdr:rowOff>0</xdr:rowOff>
    </xdr:from>
    <xdr:to>
      <xdr:col>13</xdr:col>
      <xdr:colOff>171450</xdr:colOff>
      <xdr:row>40</xdr:row>
      <xdr:rowOff>161925</xdr:rowOff>
    </xdr:to>
    <xdr:pic>
      <xdr:nvPicPr>
        <xdr:cNvPr id="4413" name="图片 4412" descr="曲线">
          <a:hlinkClick xmlns:r="http://schemas.openxmlformats.org/officeDocument/2006/relationships" r:id="rId12" tgtFrame="_blank"/>
          <a:extLst>
            <a:ext uri="{FF2B5EF4-FFF2-40B4-BE49-F238E27FC236}">
              <a16:creationId xmlns:a16="http://schemas.microsoft.com/office/drawing/2014/main" id="{00000000-0008-0000-0400-00003D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25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40</xdr:row>
          <xdr:rowOff>0</xdr:rowOff>
        </xdr:from>
        <xdr:to>
          <xdr:col>14</xdr:col>
          <xdr:colOff>209550</xdr:colOff>
          <xdr:row>40</xdr:row>
          <xdr:rowOff>184150</xdr:rowOff>
        </xdr:to>
        <xdr:sp macro="" textlink="">
          <xdr:nvSpPr>
            <xdr:cNvPr id="11286" name="Control 22" hidden="1">
              <a:extLst>
                <a:ext uri="{63B3BB69-23CF-44E3-9099-C40C66FF867C}">
                  <a14:compatExt spid="_x0000_s3094"/>
                </a:ext>
                <a:ext uri="{FF2B5EF4-FFF2-40B4-BE49-F238E27FC236}">
                  <a16:creationId xmlns:a16="http://schemas.microsoft.com/office/drawing/2014/main" id="{00000000-0008-0000-0400-000016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41</xdr:row>
      <xdr:rowOff>0</xdr:rowOff>
    </xdr:from>
    <xdr:to>
      <xdr:col>13</xdr:col>
      <xdr:colOff>171450</xdr:colOff>
      <xdr:row>41</xdr:row>
      <xdr:rowOff>161925</xdr:rowOff>
    </xdr:to>
    <xdr:pic>
      <xdr:nvPicPr>
        <xdr:cNvPr id="4415" name="图片 4414" descr="曲线">
          <a:hlinkClick xmlns:r="http://schemas.openxmlformats.org/officeDocument/2006/relationships" r:id="rId13" tgtFrame="_blank"/>
          <a:extLst>
            <a:ext uri="{FF2B5EF4-FFF2-40B4-BE49-F238E27FC236}">
              <a16:creationId xmlns:a16="http://schemas.microsoft.com/office/drawing/2014/main" id="{00000000-0008-0000-0400-00003F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896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41</xdr:row>
          <xdr:rowOff>0</xdr:rowOff>
        </xdr:from>
        <xdr:to>
          <xdr:col>14</xdr:col>
          <xdr:colOff>209550</xdr:colOff>
          <xdr:row>41</xdr:row>
          <xdr:rowOff>184150</xdr:rowOff>
        </xdr:to>
        <xdr:sp macro="" textlink="">
          <xdr:nvSpPr>
            <xdr:cNvPr id="11288" name="Control 24" hidden="1">
              <a:extLst>
                <a:ext uri="{63B3BB69-23CF-44E3-9099-C40C66FF867C}">
                  <a14:compatExt spid="_x0000_s3096"/>
                </a:ext>
                <a:ext uri="{FF2B5EF4-FFF2-40B4-BE49-F238E27FC236}">
                  <a16:creationId xmlns:a16="http://schemas.microsoft.com/office/drawing/2014/main" id="{00000000-0008-0000-0400-000018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42</xdr:row>
      <xdr:rowOff>0</xdr:rowOff>
    </xdr:from>
    <xdr:to>
      <xdr:col>13</xdr:col>
      <xdr:colOff>171450</xdr:colOff>
      <xdr:row>42</xdr:row>
      <xdr:rowOff>161925</xdr:rowOff>
    </xdr:to>
    <xdr:pic>
      <xdr:nvPicPr>
        <xdr:cNvPr id="4417" name="图片 4416" descr="曲线">
          <a:hlinkClick xmlns:r="http://schemas.openxmlformats.org/officeDocument/2006/relationships" r:id="rId14" tgtFrame="_blank"/>
          <a:extLst>
            <a:ext uri="{FF2B5EF4-FFF2-40B4-BE49-F238E27FC236}">
              <a16:creationId xmlns:a16="http://schemas.microsoft.com/office/drawing/2014/main" id="{00000000-0008-0000-0400-000041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267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42</xdr:row>
          <xdr:rowOff>0</xdr:rowOff>
        </xdr:from>
        <xdr:to>
          <xdr:col>14</xdr:col>
          <xdr:colOff>209550</xdr:colOff>
          <xdr:row>42</xdr:row>
          <xdr:rowOff>184150</xdr:rowOff>
        </xdr:to>
        <xdr:sp macro="" textlink="">
          <xdr:nvSpPr>
            <xdr:cNvPr id="11290" name="Control 26" hidden="1">
              <a:extLst>
                <a:ext uri="{63B3BB69-23CF-44E3-9099-C40C66FF867C}">
                  <a14:compatExt spid="_x0000_s3098"/>
                </a:ext>
                <a:ext uri="{FF2B5EF4-FFF2-40B4-BE49-F238E27FC236}">
                  <a16:creationId xmlns:a16="http://schemas.microsoft.com/office/drawing/2014/main" id="{00000000-0008-0000-0400-00001A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49</xdr:row>
      <xdr:rowOff>0</xdr:rowOff>
    </xdr:from>
    <xdr:to>
      <xdr:col>13</xdr:col>
      <xdr:colOff>171450</xdr:colOff>
      <xdr:row>49</xdr:row>
      <xdr:rowOff>161925</xdr:rowOff>
    </xdr:to>
    <xdr:pic>
      <xdr:nvPicPr>
        <xdr:cNvPr id="4419" name="图片 4418" descr="曲线">
          <a:hlinkClick xmlns:r="http://schemas.openxmlformats.org/officeDocument/2006/relationships" r:id="rId15" tgtFrame="_blank"/>
          <a:extLst>
            <a:ext uri="{FF2B5EF4-FFF2-40B4-BE49-F238E27FC236}">
              <a16:creationId xmlns:a16="http://schemas.microsoft.com/office/drawing/2014/main" id="{00000000-0008-0000-0400-000043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1801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49</xdr:row>
          <xdr:rowOff>0</xdr:rowOff>
        </xdr:from>
        <xdr:to>
          <xdr:col>14</xdr:col>
          <xdr:colOff>209550</xdr:colOff>
          <xdr:row>49</xdr:row>
          <xdr:rowOff>184150</xdr:rowOff>
        </xdr:to>
        <xdr:sp macro="" textlink="">
          <xdr:nvSpPr>
            <xdr:cNvPr id="11292" name="Control 28" hidden="1">
              <a:extLst>
                <a:ext uri="{63B3BB69-23CF-44E3-9099-C40C66FF867C}">
                  <a14:compatExt spid="_x0000_s3100"/>
                </a:ext>
                <a:ext uri="{FF2B5EF4-FFF2-40B4-BE49-F238E27FC236}">
                  <a16:creationId xmlns:a16="http://schemas.microsoft.com/office/drawing/2014/main" id="{00000000-0008-0000-0400-00001C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50</xdr:row>
      <xdr:rowOff>0</xdr:rowOff>
    </xdr:from>
    <xdr:to>
      <xdr:col>13</xdr:col>
      <xdr:colOff>171450</xdr:colOff>
      <xdr:row>50</xdr:row>
      <xdr:rowOff>161925</xdr:rowOff>
    </xdr:to>
    <xdr:pic>
      <xdr:nvPicPr>
        <xdr:cNvPr id="4421" name="图片 4420" descr="曲线">
          <a:hlinkClick xmlns:r="http://schemas.openxmlformats.org/officeDocument/2006/relationships" r:id="rId16" tgtFrame="_blank"/>
          <a:extLst>
            <a:ext uri="{FF2B5EF4-FFF2-40B4-BE49-F238E27FC236}">
              <a16:creationId xmlns:a16="http://schemas.microsoft.com/office/drawing/2014/main" id="{00000000-0008-0000-0400-000045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172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50</xdr:row>
          <xdr:rowOff>0</xdr:rowOff>
        </xdr:from>
        <xdr:to>
          <xdr:col>14</xdr:col>
          <xdr:colOff>209550</xdr:colOff>
          <xdr:row>50</xdr:row>
          <xdr:rowOff>184150</xdr:rowOff>
        </xdr:to>
        <xdr:sp macro="" textlink="">
          <xdr:nvSpPr>
            <xdr:cNvPr id="11294" name="Control 30" hidden="1">
              <a:extLst>
                <a:ext uri="{63B3BB69-23CF-44E3-9099-C40C66FF867C}">
                  <a14:compatExt spid="_x0000_s3102"/>
                </a:ext>
                <a:ext uri="{FF2B5EF4-FFF2-40B4-BE49-F238E27FC236}">
                  <a16:creationId xmlns:a16="http://schemas.microsoft.com/office/drawing/2014/main" id="{00000000-0008-0000-0400-00001E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51</xdr:row>
      <xdr:rowOff>0</xdr:rowOff>
    </xdr:from>
    <xdr:to>
      <xdr:col>13</xdr:col>
      <xdr:colOff>171450</xdr:colOff>
      <xdr:row>51</xdr:row>
      <xdr:rowOff>161925</xdr:rowOff>
    </xdr:to>
    <xdr:pic>
      <xdr:nvPicPr>
        <xdr:cNvPr id="4423" name="图片 4422" descr="曲线">
          <a:hlinkClick xmlns:r="http://schemas.openxmlformats.org/officeDocument/2006/relationships" r:id="rId17" tgtFrame="_blank"/>
          <a:extLst>
            <a:ext uri="{FF2B5EF4-FFF2-40B4-BE49-F238E27FC236}">
              <a16:creationId xmlns:a16="http://schemas.microsoft.com/office/drawing/2014/main" id="{00000000-0008-0000-0400-000047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544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51</xdr:row>
          <xdr:rowOff>0</xdr:rowOff>
        </xdr:from>
        <xdr:to>
          <xdr:col>14</xdr:col>
          <xdr:colOff>209550</xdr:colOff>
          <xdr:row>51</xdr:row>
          <xdr:rowOff>184150</xdr:rowOff>
        </xdr:to>
        <xdr:sp macro="" textlink="">
          <xdr:nvSpPr>
            <xdr:cNvPr id="11296" name="Control 32" hidden="1">
              <a:extLst>
                <a:ext uri="{63B3BB69-23CF-44E3-9099-C40C66FF867C}">
                  <a14:compatExt spid="_x0000_s3104"/>
                </a:ext>
                <a:ext uri="{FF2B5EF4-FFF2-40B4-BE49-F238E27FC236}">
                  <a16:creationId xmlns:a16="http://schemas.microsoft.com/office/drawing/2014/main" id="{00000000-0008-0000-0400-000020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52</xdr:row>
      <xdr:rowOff>0</xdr:rowOff>
    </xdr:from>
    <xdr:to>
      <xdr:col>13</xdr:col>
      <xdr:colOff>171450</xdr:colOff>
      <xdr:row>52</xdr:row>
      <xdr:rowOff>161925</xdr:rowOff>
    </xdr:to>
    <xdr:pic>
      <xdr:nvPicPr>
        <xdr:cNvPr id="4425" name="图片 4424" descr="曲线">
          <a:hlinkClick xmlns:r="http://schemas.openxmlformats.org/officeDocument/2006/relationships" r:id="rId18" tgtFrame="_blank"/>
          <a:extLst>
            <a:ext uri="{FF2B5EF4-FFF2-40B4-BE49-F238E27FC236}">
              <a16:creationId xmlns:a16="http://schemas.microsoft.com/office/drawing/2014/main" id="{00000000-0008-0000-0400-000049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915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52</xdr:row>
          <xdr:rowOff>0</xdr:rowOff>
        </xdr:from>
        <xdr:to>
          <xdr:col>14</xdr:col>
          <xdr:colOff>209550</xdr:colOff>
          <xdr:row>52</xdr:row>
          <xdr:rowOff>184150</xdr:rowOff>
        </xdr:to>
        <xdr:sp macro="" textlink="">
          <xdr:nvSpPr>
            <xdr:cNvPr id="11298" name="Control 34" hidden="1">
              <a:extLst>
                <a:ext uri="{63B3BB69-23CF-44E3-9099-C40C66FF867C}">
                  <a14:compatExt spid="_x0000_s3106"/>
                </a:ext>
                <a:ext uri="{FF2B5EF4-FFF2-40B4-BE49-F238E27FC236}">
                  <a16:creationId xmlns:a16="http://schemas.microsoft.com/office/drawing/2014/main" id="{00000000-0008-0000-0400-00002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53</xdr:row>
      <xdr:rowOff>0</xdr:rowOff>
    </xdr:from>
    <xdr:to>
      <xdr:col>13</xdr:col>
      <xdr:colOff>171450</xdr:colOff>
      <xdr:row>53</xdr:row>
      <xdr:rowOff>161925</xdr:rowOff>
    </xdr:to>
    <xdr:pic>
      <xdr:nvPicPr>
        <xdr:cNvPr id="4427" name="图片 4426" descr="曲线">
          <a:hlinkClick xmlns:r="http://schemas.openxmlformats.org/officeDocument/2006/relationships" r:id="rId19" tgtFrame="_blank"/>
          <a:extLst>
            <a:ext uri="{FF2B5EF4-FFF2-40B4-BE49-F238E27FC236}">
              <a16:creationId xmlns:a16="http://schemas.microsoft.com/office/drawing/2014/main" id="{00000000-0008-0000-0400-00004B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3287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53</xdr:row>
          <xdr:rowOff>0</xdr:rowOff>
        </xdr:from>
        <xdr:to>
          <xdr:col>14</xdr:col>
          <xdr:colOff>209550</xdr:colOff>
          <xdr:row>53</xdr:row>
          <xdr:rowOff>184150</xdr:rowOff>
        </xdr:to>
        <xdr:sp macro="" textlink="">
          <xdr:nvSpPr>
            <xdr:cNvPr id="11300" name="Control 36" hidden="1">
              <a:extLst>
                <a:ext uri="{63B3BB69-23CF-44E3-9099-C40C66FF867C}">
                  <a14:compatExt spid="_x0000_s3108"/>
                </a:ext>
                <a:ext uri="{FF2B5EF4-FFF2-40B4-BE49-F238E27FC236}">
                  <a16:creationId xmlns:a16="http://schemas.microsoft.com/office/drawing/2014/main" id="{00000000-0008-0000-0400-000024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54</xdr:row>
      <xdr:rowOff>0</xdr:rowOff>
    </xdr:from>
    <xdr:to>
      <xdr:col>13</xdr:col>
      <xdr:colOff>171450</xdr:colOff>
      <xdr:row>54</xdr:row>
      <xdr:rowOff>161925</xdr:rowOff>
    </xdr:to>
    <xdr:pic>
      <xdr:nvPicPr>
        <xdr:cNvPr id="4429" name="图片 4428" descr="曲线">
          <a:hlinkClick xmlns:r="http://schemas.openxmlformats.org/officeDocument/2006/relationships" r:id="rId20" tgtFrame="_blank"/>
          <a:extLst>
            <a:ext uri="{FF2B5EF4-FFF2-40B4-BE49-F238E27FC236}">
              <a16:creationId xmlns:a16="http://schemas.microsoft.com/office/drawing/2014/main" id="{00000000-0008-0000-0400-00004D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3658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54</xdr:row>
          <xdr:rowOff>0</xdr:rowOff>
        </xdr:from>
        <xdr:to>
          <xdr:col>14</xdr:col>
          <xdr:colOff>209550</xdr:colOff>
          <xdr:row>54</xdr:row>
          <xdr:rowOff>184150</xdr:rowOff>
        </xdr:to>
        <xdr:sp macro="" textlink="">
          <xdr:nvSpPr>
            <xdr:cNvPr id="11302" name="Control 38" hidden="1">
              <a:extLst>
                <a:ext uri="{63B3BB69-23CF-44E3-9099-C40C66FF867C}">
                  <a14:compatExt spid="_x0000_s3110"/>
                </a:ext>
                <a:ext uri="{FF2B5EF4-FFF2-40B4-BE49-F238E27FC236}">
                  <a16:creationId xmlns:a16="http://schemas.microsoft.com/office/drawing/2014/main" id="{00000000-0008-0000-0400-000026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55</xdr:row>
      <xdr:rowOff>0</xdr:rowOff>
    </xdr:from>
    <xdr:to>
      <xdr:col>13</xdr:col>
      <xdr:colOff>171450</xdr:colOff>
      <xdr:row>55</xdr:row>
      <xdr:rowOff>161925</xdr:rowOff>
    </xdr:to>
    <xdr:pic>
      <xdr:nvPicPr>
        <xdr:cNvPr id="4431" name="图片 4430" descr="曲线">
          <a:hlinkClick xmlns:r="http://schemas.openxmlformats.org/officeDocument/2006/relationships" r:id="rId21" tgtFrame="_blank"/>
          <a:extLst>
            <a:ext uri="{FF2B5EF4-FFF2-40B4-BE49-F238E27FC236}">
              <a16:creationId xmlns:a16="http://schemas.microsoft.com/office/drawing/2014/main" id="{00000000-0008-0000-0400-00004F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4030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55</xdr:row>
          <xdr:rowOff>0</xdr:rowOff>
        </xdr:from>
        <xdr:to>
          <xdr:col>14</xdr:col>
          <xdr:colOff>209550</xdr:colOff>
          <xdr:row>55</xdr:row>
          <xdr:rowOff>184150</xdr:rowOff>
        </xdr:to>
        <xdr:sp macro="" textlink="">
          <xdr:nvSpPr>
            <xdr:cNvPr id="11304" name="Control 40" hidden="1">
              <a:extLst>
                <a:ext uri="{63B3BB69-23CF-44E3-9099-C40C66FF867C}">
                  <a14:compatExt spid="_x0000_s3112"/>
                </a:ext>
                <a:ext uri="{FF2B5EF4-FFF2-40B4-BE49-F238E27FC236}">
                  <a16:creationId xmlns:a16="http://schemas.microsoft.com/office/drawing/2014/main" id="{00000000-0008-0000-0400-000028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62</xdr:row>
      <xdr:rowOff>0</xdr:rowOff>
    </xdr:from>
    <xdr:to>
      <xdr:col>13</xdr:col>
      <xdr:colOff>171450</xdr:colOff>
      <xdr:row>62</xdr:row>
      <xdr:rowOff>161925</xdr:rowOff>
    </xdr:to>
    <xdr:pic>
      <xdr:nvPicPr>
        <xdr:cNvPr id="4433" name="图片 4432" descr="曲线">
          <a:hlinkClick xmlns:r="http://schemas.openxmlformats.org/officeDocument/2006/relationships" r:id="rId22" tgtFrame="_blank"/>
          <a:extLst>
            <a:ext uri="{FF2B5EF4-FFF2-40B4-BE49-F238E27FC236}">
              <a16:creationId xmlns:a16="http://schemas.microsoft.com/office/drawing/2014/main" id="{00000000-0008-0000-0400-000051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5563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62</xdr:row>
          <xdr:rowOff>0</xdr:rowOff>
        </xdr:from>
        <xdr:to>
          <xdr:col>14</xdr:col>
          <xdr:colOff>209550</xdr:colOff>
          <xdr:row>62</xdr:row>
          <xdr:rowOff>184150</xdr:rowOff>
        </xdr:to>
        <xdr:sp macro="" textlink="">
          <xdr:nvSpPr>
            <xdr:cNvPr id="11306" name="Control 42" hidden="1">
              <a:extLst>
                <a:ext uri="{63B3BB69-23CF-44E3-9099-C40C66FF867C}">
                  <a14:compatExt spid="_x0000_s3114"/>
                </a:ext>
                <a:ext uri="{FF2B5EF4-FFF2-40B4-BE49-F238E27FC236}">
                  <a16:creationId xmlns:a16="http://schemas.microsoft.com/office/drawing/2014/main" id="{00000000-0008-0000-0400-00002A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69</xdr:row>
      <xdr:rowOff>0</xdr:rowOff>
    </xdr:from>
    <xdr:to>
      <xdr:col>13</xdr:col>
      <xdr:colOff>171450</xdr:colOff>
      <xdr:row>69</xdr:row>
      <xdr:rowOff>161925</xdr:rowOff>
    </xdr:to>
    <xdr:pic>
      <xdr:nvPicPr>
        <xdr:cNvPr id="4435" name="图片 4434" descr="曲线">
          <a:hlinkClick xmlns:r="http://schemas.openxmlformats.org/officeDocument/2006/relationships" r:id="rId184" tgtFrame="_blank"/>
          <a:extLst>
            <a:ext uri="{FF2B5EF4-FFF2-40B4-BE49-F238E27FC236}">
              <a16:creationId xmlns:a16="http://schemas.microsoft.com/office/drawing/2014/main" id="{00000000-0008-0000-0400-000053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7097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69</xdr:row>
          <xdr:rowOff>0</xdr:rowOff>
        </xdr:from>
        <xdr:to>
          <xdr:col>14</xdr:col>
          <xdr:colOff>209550</xdr:colOff>
          <xdr:row>69</xdr:row>
          <xdr:rowOff>184150</xdr:rowOff>
        </xdr:to>
        <xdr:sp macro="" textlink="">
          <xdr:nvSpPr>
            <xdr:cNvPr id="11308" name="Control 44" hidden="1">
              <a:extLst>
                <a:ext uri="{63B3BB69-23CF-44E3-9099-C40C66FF867C}">
                  <a14:compatExt spid="_x0000_s3116"/>
                </a:ext>
                <a:ext uri="{FF2B5EF4-FFF2-40B4-BE49-F238E27FC236}">
                  <a16:creationId xmlns:a16="http://schemas.microsoft.com/office/drawing/2014/main" id="{00000000-0008-0000-0400-00002C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70</xdr:row>
      <xdr:rowOff>0</xdr:rowOff>
    </xdr:from>
    <xdr:to>
      <xdr:col>13</xdr:col>
      <xdr:colOff>171450</xdr:colOff>
      <xdr:row>70</xdr:row>
      <xdr:rowOff>161925</xdr:rowOff>
    </xdr:to>
    <xdr:pic>
      <xdr:nvPicPr>
        <xdr:cNvPr id="4437" name="图片 4436" descr="曲线">
          <a:hlinkClick xmlns:r="http://schemas.openxmlformats.org/officeDocument/2006/relationships" r:id="rId23" tgtFrame="_blank"/>
          <a:extLst>
            <a:ext uri="{FF2B5EF4-FFF2-40B4-BE49-F238E27FC236}">
              <a16:creationId xmlns:a16="http://schemas.microsoft.com/office/drawing/2014/main" id="{00000000-0008-0000-0400-000055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7468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70</xdr:row>
          <xdr:rowOff>0</xdr:rowOff>
        </xdr:from>
        <xdr:to>
          <xdr:col>14</xdr:col>
          <xdr:colOff>209550</xdr:colOff>
          <xdr:row>70</xdr:row>
          <xdr:rowOff>184150</xdr:rowOff>
        </xdr:to>
        <xdr:sp macro="" textlink="">
          <xdr:nvSpPr>
            <xdr:cNvPr id="11310" name="Control 46" hidden="1">
              <a:extLst>
                <a:ext uri="{63B3BB69-23CF-44E3-9099-C40C66FF867C}">
                  <a14:compatExt spid="_x0000_s3118"/>
                </a:ext>
                <a:ext uri="{FF2B5EF4-FFF2-40B4-BE49-F238E27FC236}">
                  <a16:creationId xmlns:a16="http://schemas.microsoft.com/office/drawing/2014/main" id="{00000000-0008-0000-0400-00002E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71</xdr:row>
      <xdr:rowOff>0</xdr:rowOff>
    </xdr:from>
    <xdr:to>
      <xdr:col>13</xdr:col>
      <xdr:colOff>171450</xdr:colOff>
      <xdr:row>71</xdr:row>
      <xdr:rowOff>161925</xdr:rowOff>
    </xdr:to>
    <xdr:pic>
      <xdr:nvPicPr>
        <xdr:cNvPr id="4439" name="图片 4438" descr="曲线">
          <a:hlinkClick xmlns:r="http://schemas.openxmlformats.org/officeDocument/2006/relationships" r:id="rId24" tgtFrame="_blank"/>
          <a:extLst>
            <a:ext uri="{FF2B5EF4-FFF2-40B4-BE49-F238E27FC236}">
              <a16:creationId xmlns:a16="http://schemas.microsoft.com/office/drawing/2014/main" id="{00000000-0008-0000-0400-000057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7840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71</xdr:row>
          <xdr:rowOff>0</xdr:rowOff>
        </xdr:from>
        <xdr:to>
          <xdr:col>14</xdr:col>
          <xdr:colOff>209550</xdr:colOff>
          <xdr:row>71</xdr:row>
          <xdr:rowOff>184150</xdr:rowOff>
        </xdr:to>
        <xdr:sp macro="" textlink="">
          <xdr:nvSpPr>
            <xdr:cNvPr id="11312" name="Control 48" hidden="1">
              <a:extLst>
                <a:ext uri="{63B3BB69-23CF-44E3-9099-C40C66FF867C}">
                  <a14:compatExt spid="_x0000_s3120"/>
                </a:ext>
                <a:ext uri="{FF2B5EF4-FFF2-40B4-BE49-F238E27FC236}">
                  <a16:creationId xmlns:a16="http://schemas.microsoft.com/office/drawing/2014/main" id="{00000000-0008-0000-0400-000030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72</xdr:row>
      <xdr:rowOff>0</xdr:rowOff>
    </xdr:from>
    <xdr:to>
      <xdr:col>13</xdr:col>
      <xdr:colOff>171450</xdr:colOff>
      <xdr:row>72</xdr:row>
      <xdr:rowOff>161925</xdr:rowOff>
    </xdr:to>
    <xdr:pic>
      <xdr:nvPicPr>
        <xdr:cNvPr id="4441" name="图片 4440" descr="曲线">
          <a:hlinkClick xmlns:r="http://schemas.openxmlformats.org/officeDocument/2006/relationships" r:id="rId25" tgtFrame="_blank"/>
          <a:extLst>
            <a:ext uri="{FF2B5EF4-FFF2-40B4-BE49-F238E27FC236}">
              <a16:creationId xmlns:a16="http://schemas.microsoft.com/office/drawing/2014/main" id="{00000000-0008-0000-0400-000059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8211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72</xdr:row>
          <xdr:rowOff>0</xdr:rowOff>
        </xdr:from>
        <xdr:to>
          <xdr:col>14</xdr:col>
          <xdr:colOff>209550</xdr:colOff>
          <xdr:row>72</xdr:row>
          <xdr:rowOff>184150</xdr:rowOff>
        </xdr:to>
        <xdr:sp macro="" textlink="">
          <xdr:nvSpPr>
            <xdr:cNvPr id="11314" name="Control 50" hidden="1">
              <a:extLst>
                <a:ext uri="{63B3BB69-23CF-44E3-9099-C40C66FF867C}">
                  <a14:compatExt spid="_x0000_s3122"/>
                </a:ext>
                <a:ext uri="{FF2B5EF4-FFF2-40B4-BE49-F238E27FC236}">
                  <a16:creationId xmlns:a16="http://schemas.microsoft.com/office/drawing/2014/main" id="{00000000-0008-0000-0400-00003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73</xdr:row>
      <xdr:rowOff>0</xdr:rowOff>
    </xdr:from>
    <xdr:to>
      <xdr:col>13</xdr:col>
      <xdr:colOff>171450</xdr:colOff>
      <xdr:row>73</xdr:row>
      <xdr:rowOff>161925</xdr:rowOff>
    </xdr:to>
    <xdr:pic>
      <xdr:nvPicPr>
        <xdr:cNvPr id="4443" name="图片 4442" descr="曲线">
          <a:hlinkClick xmlns:r="http://schemas.openxmlformats.org/officeDocument/2006/relationships" r:id="rId185" tgtFrame="_blank"/>
          <a:extLst>
            <a:ext uri="{FF2B5EF4-FFF2-40B4-BE49-F238E27FC236}">
              <a16:creationId xmlns:a16="http://schemas.microsoft.com/office/drawing/2014/main" id="{00000000-0008-0000-0400-00005B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8583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14</xdr:col>
          <xdr:colOff>209550</xdr:colOff>
          <xdr:row>73</xdr:row>
          <xdr:rowOff>184150</xdr:rowOff>
        </xdr:to>
        <xdr:sp macro="" textlink="">
          <xdr:nvSpPr>
            <xdr:cNvPr id="11316" name="Control 52" hidden="1">
              <a:extLst>
                <a:ext uri="{63B3BB69-23CF-44E3-9099-C40C66FF867C}">
                  <a14:compatExt spid="_x0000_s3124"/>
                </a:ext>
                <a:ext uri="{FF2B5EF4-FFF2-40B4-BE49-F238E27FC236}">
                  <a16:creationId xmlns:a16="http://schemas.microsoft.com/office/drawing/2014/main" id="{00000000-0008-0000-0400-000034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74</xdr:row>
      <xdr:rowOff>0</xdr:rowOff>
    </xdr:from>
    <xdr:to>
      <xdr:col>13</xdr:col>
      <xdr:colOff>171450</xdr:colOff>
      <xdr:row>74</xdr:row>
      <xdr:rowOff>161925</xdr:rowOff>
    </xdr:to>
    <xdr:pic>
      <xdr:nvPicPr>
        <xdr:cNvPr id="4445" name="图片 4444" descr="曲线">
          <a:hlinkClick xmlns:r="http://schemas.openxmlformats.org/officeDocument/2006/relationships" r:id="rId189" tgtFrame="_blank"/>
          <a:extLst>
            <a:ext uri="{FF2B5EF4-FFF2-40B4-BE49-F238E27FC236}">
              <a16:creationId xmlns:a16="http://schemas.microsoft.com/office/drawing/2014/main" id="{00000000-0008-0000-0400-00005D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8954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74</xdr:row>
          <xdr:rowOff>0</xdr:rowOff>
        </xdr:from>
        <xdr:to>
          <xdr:col>14</xdr:col>
          <xdr:colOff>209550</xdr:colOff>
          <xdr:row>74</xdr:row>
          <xdr:rowOff>184150</xdr:rowOff>
        </xdr:to>
        <xdr:sp macro="" textlink="">
          <xdr:nvSpPr>
            <xdr:cNvPr id="11318" name="Control 54" hidden="1">
              <a:extLst>
                <a:ext uri="{63B3BB69-23CF-44E3-9099-C40C66FF867C}">
                  <a14:compatExt spid="_x0000_s3126"/>
                </a:ext>
                <a:ext uri="{FF2B5EF4-FFF2-40B4-BE49-F238E27FC236}">
                  <a16:creationId xmlns:a16="http://schemas.microsoft.com/office/drawing/2014/main" id="{00000000-0008-0000-0400-000036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75</xdr:row>
      <xdr:rowOff>0</xdr:rowOff>
    </xdr:from>
    <xdr:to>
      <xdr:col>13</xdr:col>
      <xdr:colOff>171450</xdr:colOff>
      <xdr:row>75</xdr:row>
      <xdr:rowOff>161925</xdr:rowOff>
    </xdr:to>
    <xdr:pic>
      <xdr:nvPicPr>
        <xdr:cNvPr id="4447" name="图片 4446" descr="曲线">
          <a:hlinkClick xmlns:r="http://schemas.openxmlformats.org/officeDocument/2006/relationships" r:id="rId186" tgtFrame="_blank"/>
          <a:extLst>
            <a:ext uri="{FF2B5EF4-FFF2-40B4-BE49-F238E27FC236}">
              <a16:creationId xmlns:a16="http://schemas.microsoft.com/office/drawing/2014/main" id="{00000000-0008-0000-0400-00005F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9326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75</xdr:row>
          <xdr:rowOff>0</xdr:rowOff>
        </xdr:from>
        <xdr:to>
          <xdr:col>14</xdr:col>
          <xdr:colOff>209550</xdr:colOff>
          <xdr:row>75</xdr:row>
          <xdr:rowOff>184150</xdr:rowOff>
        </xdr:to>
        <xdr:sp macro="" textlink="">
          <xdr:nvSpPr>
            <xdr:cNvPr id="11320" name="Control 56" hidden="1">
              <a:extLst>
                <a:ext uri="{63B3BB69-23CF-44E3-9099-C40C66FF867C}">
                  <a14:compatExt spid="_x0000_s3128"/>
                </a:ext>
                <a:ext uri="{FF2B5EF4-FFF2-40B4-BE49-F238E27FC236}">
                  <a16:creationId xmlns:a16="http://schemas.microsoft.com/office/drawing/2014/main" id="{00000000-0008-0000-0400-000038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82</xdr:row>
      <xdr:rowOff>0</xdr:rowOff>
    </xdr:from>
    <xdr:to>
      <xdr:col>13</xdr:col>
      <xdr:colOff>171450</xdr:colOff>
      <xdr:row>82</xdr:row>
      <xdr:rowOff>161925</xdr:rowOff>
    </xdr:to>
    <xdr:pic>
      <xdr:nvPicPr>
        <xdr:cNvPr id="4449" name="图片 4448" descr="曲线">
          <a:hlinkClick xmlns:r="http://schemas.openxmlformats.org/officeDocument/2006/relationships" r:id="rId26" tgtFrame="_blank"/>
          <a:extLst>
            <a:ext uri="{FF2B5EF4-FFF2-40B4-BE49-F238E27FC236}">
              <a16:creationId xmlns:a16="http://schemas.microsoft.com/office/drawing/2014/main" id="{00000000-0008-0000-0400-000061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0859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82</xdr:row>
          <xdr:rowOff>0</xdr:rowOff>
        </xdr:from>
        <xdr:to>
          <xdr:col>14</xdr:col>
          <xdr:colOff>209550</xdr:colOff>
          <xdr:row>82</xdr:row>
          <xdr:rowOff>184150</xdr:rowOff>
        </xdr:to>
        <xdr:sp macro="" textlink="">
          <xdr:nvSpPr>
            <xdr:cNvPr id="11322" name="Control 58" hidden="1">
              <a:extLst>
                <a:ext uri="{63B3BB69-23CF-44E3-9099-C40C66FF867C}">
                  <a14:compatExt spid="_x0000_s3130"/>
                </a:ext>
                <a:ext uri="{FF2B5EF4-FFF2-40B4-BE49-F238E27FC236}">
                  <a16:creationId xmlns:a16="http://schemas.microsoft.com/office/drawing/2014/main" id="{00000000-0008-0000-0400-00003A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83</xdr:row>
      <xdr:rowOff>0</xdr:rowOff>
    </xdr:from>
    <xdr:to>
      <xdr:col>13</xdr:col>
      <xdr:colOff>171450</xdr:colOff>
      <xdr:row>83</xdr:row>
      <xdr:rowOff>161925</xdr:rowOff>
    </xdr:to>
    <xdr:pic>
      <xdr:nvPicPr>
        <xdr:cNvPr id="4451" name="图片 4450" descr="曲线">
          <a:hlinkClick xmlns:r="http://schemas.openxmlformats.org/officeDocument/2006/relationships" r:id="rId27" tgtFrame="_blank"/>
          <a:extLst>
            <a:ext uri="{FF2B5EF4-FFF2-40B4-BE49-F238E27FC236}">
              <a16:creationId xmlns:a16="http://schemas.microsoft.com/office/drawing/2014/main" id="{00000000-0008-0000-0400-000063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1231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83</xdr:row>
          <xdr:rowOff>0</xdr:rowOff>
        </xdr:from>
        <xdr:to>
          <xdr:col>14</xdr:col>
          <xdr:colOff>209550</xdr:colOff>
          <xdr:row>83</xdr:row>
          <xdr:rowOff>184150</xdr:rowOff>
        </xdr:to>
        <xdr:sp macro="" textlink="">
          <xdr:nvSpPr>
            <xdr:cNvPr id="11324" name="Control 60" hidden="1">
              <a:extLst>
                <a:ext uri="{63B3BB69-23CF-44E3-9099-C40C66FF867C}">
                  <a14:compatExt spid="_x0000_s3132"/>
                </a:ext>
                <a:ext uri="{FF2B5EF4-FFF2-40B4-BE49-F238E27FC236}">
                  <a16:creationId xmlns:a16="http://schemas.microsoft.com/office/drawing/2014/main" id="{00000000-0008-0000-0400-00003C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84</xdr:row>
      <xdr:rowOff>0</xdr:rowOff>
    </xdr:from>
    <xdr:to>
      <xdr:col>13</xdr:col>
      <xdr:colOff>171450</xdr:colOff>
      <xdr:row>84</xdr:row>
      <xdr:rowOff>161925</xdr:rowOff>
    </xdr:to>
    <xdr:pic>
      <xdr:nvPicPr>
        <xdr:cNvPr id="4453" name="图片 4452" descr="曲线">
          <a:hlinkClick xmlns:r="http://schemas.openxmlformats.org/officeDocument/2006/relationships" r:id="rId28" tgtFrame="_blank"/>
          <a:extLst>
            <a:ext uri="{FF2B5EF4-FFF2-40B4-BE49-F238E27FC236}">
              <a16:creationId xmlns:a16="http://schemas.microsoft.com/office/drawing/2014/main" id="{00000000-0008-0000-0400-000065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1602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84</xdr:row>
          <xdr:rowOff>0</xdr:rowOff>
        </xdr:from>
        <xdr:to>
          <xdr:col>14</xdr:col>
          <xdr:colOff>209550</xdr:colOff>
          <xdr:row>84</xdr:row>
          <xdr:rowOff>184150</xdr:rowOff>
        </xdr:to>
        <xdr:sp macro="" textlink="">
          <xdr:nvSpPr>
            <xdr:cNvPr id="11326" name="Control 62" hidden="1">
              <a:extLst>
                <a:ext uri="{63B3BB69-23CF-44E3-9099-C40C66FF867C}">
                  <a14:compatExt spid="_x0000_s3134"/>
                </a:ext>
                <a:ext uri="{FF2B5EF4-FFF2-40B4-BE49-F238E27FC236}">
                  <a16:creationId xmlns:a16="http://schemas.microsoft.com/office/drawing/2014/main" id="{00000000-0008-0000-0400-00003E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85</xdr:row>
      <xdr:rowOff>0</xdr:rowOff>
    </xdr:from>
    <xdr:to>
      <xdr:col>13</xdr:col>
      <xdr:colOff>171450</xdr:colOff>
      <xdr:row>85</xdr:row>
      <xdr:rowOff>161925</xdr:rowOff>
    </xdr:to>
    <xdr:pic>
      <xdr:nvPicPr>
        <xdr:cNvPr id="4455" name="图片 4454" descr="曲线">
          <a:hlinkClick xmlns:r="http://schemas.openxmlformats.org/officeDocument/2006/relationships" r:id="rId29" tgtFrame="_blank"/>
          <a:extLst>
            <a:ext uri="{FF2B5EF4-FFF2-40B4-BE49-F238E27FC236}">
              <a16:creationId xmlns:a16="http://schemas.microsoft.com/office/drawing/2014/main" id="{00000000-0008-0000-0400-000067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1974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85</xdr:row>
          <xdr:rowOff>0</xdr:rowOff>
        </xdr:from>
        <xdr:to>
          <xdr:col>14</xdr:col>
          <xdr:colOff>209550</xdr:colOff>
          <xdr:row>85</xdr:row>
          <xdr:rowOff>184150</xdr:rowOff>
        </xdr:to>
        <xdr:sp macro="" textlink="">
          <xdr:nvSpPr>
            <xdr:cNvPr id="11328" name="Control 64" hidden="1">
              <a:extLst>
                <a:ext uri="{63B3BB69-23CF-44E3-9099-C40C66FF867C}">
                  <a14:compatExt spid="_x0000_s3136"/>
                </a:ext>
                <a:ext uri="{FF2B5EF4-FFF2-40B4-BE49-F238E27FC236}">
                  <a16:creationId xmlns:a16="http://schemas.microsoft.com/office/drawing/2014/main" id="{00000000-0008-0000-0400-000040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92</xdr:row>
      <xdr:rowOff>0</xdr:rowOff>
    </xdr:from>
    <xdr:to>
      <xdr:col>13</xdr:col>
      <xdr:colOff>171450</xdr:colOff>
      <xdr:row>92</xdr:row>
      <xdr:rowOff>161925</xdr:rowOff>
    </xdr:to>
    <xdr:pic>
      <xdr:nvPicPr>
        <xdr:cNvPr id="4457" name="图片 4456" descr="曲线">
          <a:hlinkClick xmlns:r="http://schemas.openxmlformats.org/officeDocument/2006/relationships" r:id="rId30" tgtFrame="_blank"/>
          <a:extLst>
            <a:ext uri="{FF2B5EF4-FFF2-40B4-BE49-F238E27FC236}">
              <a16:creationId xmlns:a16="http://schemas.microsoft.com/office/drawing/2014/main" id="{00000000-0008-0000-0400-000069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3507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92</xdr:row>
          <xdr:rowOff>0</xdr:rowOff>
        </xdr:from>
        <xdr:to>
          <xdr:col>14</xdr:col>
          <xdr:colOff>209550</xdr:colOff>
          <xdr:row>92</xdr:row>
          <xdr:rowOff>184150</xdr:rowOff>
        </xdr:to>
        <xdr:sp macro="" textlink="">
          <xdr:nvSpPr>
            <xdr:cNvPr id="11330" name="Control 66" hidden="1">
              <a:extLst>
                <a:ext uri="{63B3BB69-23CF-44E3-9099-C40C66FF867C}">
                  <a14:compatExt spid="_x0000_s3138"/>
                </a:ext>
                <a:ext uri="{FF2B5EF4-FFF2-40B4-BE49-F238E27FC236}">
                  <a16:creationId xmlns:a16="http://schemas.microsoft.com/office/drawing/2014/main" id="{00000000-0008-0000-0400-00004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93</xdr:row>
      <xdr:rowOff>0</xdr:rowOff>
    </xdr:from>
    <xdr:to>
      <xdr:col>13</xdr:col>
      <xdr:colOff>171450</xdr:colOff>
      <xdr:row>93</xdr:row>
      <xdr:rowOff>161925</xdr:rowOff>
    </xdr:to>
    <xdr:pic>
      <xdr:nvPicPr>
        <xdr:cNvPr id="4459" name="图片 4458" descr="曲线">
          <a:hlinkClick xmlns:r="http://schemas.openxmlformats.org/officeDocument/2006/relationships" r:id="rId31" tgtFrame="_blank"/>
          <a:extLst>
            <a:ext uri="{FF2B5EF4-FFF2-40B4-BE49-F238E27FC236}">
              <a16:creationId xmlns:a16="http://schemas.microsoft.com/office/drawing/2014/main" id="{00000000-0008-0000-0400-00006B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3879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93</xdr:row>
          <xdr:rowOff>0</xdr:rowOff>
        </xdr:from>
        <xdr:to>
          <xdr:col>14</xdr:col>
          <xdr:colOff>209550</xdr:colOff>
          <xdr:row>93</xdr:row>
          <xdr:rowOff>184150</xdr:rowOff>
        </xdr:to>
        <xdr:sp macro="" textlink="">
          <xdr:nvSpPr>
            <xdr:cNvPr id="11332" name="Control 68" hidden="1">
              <a:extLst>
                <a:ext uri="{63B3BB69-23CF-44E3-9099-C40C66FF867C}">
                  <a14:compatExt spid="_x0000_s3140"/>
                </a:ext>
                <a:ext uri="{FF2B5EF4-FFF2-40B4-BE49-F238E27FC236}">
                  <a16:creationId xmlns:a16="http://schemas.microsoft.com/office/drawing/2014/main" id="{00000000-0008-0000-0400-000044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94</xdr:row>
      <xdr:rowOff>0</xdr:rowOff>
    </xdr:from>
    <xdr:to>
      <xdr:col>13</xdr:col>
      <xdr:colOff>171450</xdr:colOff>
      <xdr:row>94</xdr:row>
      <xdr:rowOff>161925</xdr:rowOff>
    </xdr:to>
    <xdr:pic>
      <xdr:nvPicPr>
        <xdr:cNvPr id="4461" name="图片 4460" descr="曲线">
          <a:hlinkClick xmlns:r="http://schemas.openxmlformats.org/officeDocument/2006/relationships" r:id="rId32" tgtFrame="_blank"/>
          <a:extLst>
            <a:ext uri="{FF2B5EF4-FFF2-40B4-BE49-F238E27FC236}">
              <a16:creationId xmlns:a16="http://schemas.microsoft.com/office/drawing/2014/main" id="{00000000-0008-0000-0400-00006D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4250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94</xdr:row>
          <xdr:rowOff>0</xdr:rowOff>
        </xdr:from>
        <xdr:to>
          <xdr:col>14</xdr:col>
          <xdr:colOff>209550</xdr:colOff>
          <xdr:row>94</xdr:row>
          <xdr:rowOff>184150</xdr:rowOff>
        </xdr:to>
        <xdr:sp macro="" textlink="">
          <xdr:nvSpPr>
            <xdr:cNvPr id="11334" name="Control 70" hidden="1">
              <a:extLst>
                <a:ext uri="{63B3BB69-23CF-44E3-9099-C40C66FF867C}">
                  <a14:compatExt spid="_x0000_s3142"/>
                </a:ext>
                <a:ext uri="{FF2B5EF4-FFF2-40B4-BE49-F238E27FC236}">
                  <a16:creationId xmlns:a16="http://schemas.microsoft.com/office/drawing/2014/main" id="{00000000-0008-0000-0400-000046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101</xdr:row>
      <xdr:rowOff>0</xdr:rowOff>
    </xdr:from>
    <xdr:to>
      <xdr:col>13</xdr:col>
      <xdr:colOff>171450</xdr:colOff>
      <xdr:row>101</xdr:row>
      <xdr:rowOff>161925</xdr:rowOff>
    </xdr:to>
    <xdr:pic>
      <xdr:nvPicPr>
        <xdr:cNvPr id="4463" name="图片 4462" descr="曲线">
          <a:hlinkClick xmlns:r="http://schemas.openxmlformats.org/officeDocument/2006/relationships" r:id="rId33" tgtFrame="_blank"/>
          <a:extLst>
            <a:ext uri="{FF2B5EF4-FFF2-40B4-BE49-F238E27FC236}">
              <a16:creationId xmlns:a16="http://schemas.microsoft.com/office/drawing/2014/main" id="{00000000-0008-0000-0400-00006F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5784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101</xdr:row>
          <xdr:rowOff>0</xdr:rowOff>
        </xdr:from>
        <xdr:to>
          <xdr:col>14</xdr:col>
          <xdr:colOff>209550</xdr:colOff>
          <xdr:row>101</xdr:row>
          <xdr:rowOff>184150</xdr:rowOff>
        </xdr:to>
        <xdr:sp macro="" textlink="">
          <xdr:nvSpPr>
            <xdr:cNvPr id="11336" name="Control 72" hidden="1">
              <a:extLst>
                <a:ext uri="{63B3BB69-23CF-44E3-9099-C40C66FF867C}">
                  <a14:compatExt spid="_x0000_s3144"/>
                </a:ext>
                <a:ext uri="{FF2B5EF4-FFF2-40B4-BE49-F238E27FC236}">
                  <a16:creationId xmlns:a16="http://schemas.microsoft.com/office/drawing/2014/main" id="{00000000-0008-0000-0400-000048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102</xdr:row>
      <xdr:rowOff>0</xdr:rowOff>
    </xdr:from>
    <xdr:to>
      <xdr:col>13</xdr:col>
      <xdr:colOff>171450</xdr:colOff>
      <xdr:row>102</xdr:row>
      <xdr:rowOff>161925</xdr:rowOff>
    </xdr:to>
    <xdr:pic>
      <xdr:nvPicPr>
        <xdr:cNvPr id="4465" name="图片 4464" descr="曲线">
          <a:hlinkClick xmlns:r="http://schemas.openxmlformats.org/officeDocument/2006/relationships" r:id="rId34" tgtFrame="_blank"/>
          <a:extLst>
            <a:ext uri="{FF2B5EF4-FFF2-40B4-BE49-F238E27FC236}">
              <a16:creationId xmlns:a16="http://schemas.microsoft.com/office/drawing/2014/main" id="{00000000-0008-0000-0400-000071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155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102</xdr:row>
          <xdr:rowOff>0</xdr:rowOff>
        </xdr:from>
        <xdr:to>
          <xdr:col>14</xdr:col>
          <xdr:colOff>209550</xdr:colOff>
          <xdr:row>102</xdr:row>
          <xdr:rowOff>184150</xdr:rowOff>
        </xdr:to>
        <xdr:sp macro="" textlink="">
          <xdr:nvSpPr>
            <xdr:cNvPr id="11338" name="Control 74" hidden="1">
              <a:extLst>
                <a:ext uri="{63B3BB69-23CF-44E3-9099-C40C66FF867C}">
                  <a14:compatExt spid="_x0000_s3146"/>
                </a:ext>
                <a:ext uri="{FF2B5EF4-FFF2-40B4-BE49-F238E27FC236}">
                  <a16:creationId xmlns:a16="http://schemas.microsoft.com/office/drawing/2014/main" id="{00000000-0008-0000-0400-00004A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103</xdr:row>
      <xdr:rowOff>0</xdr:rowOff>
    </xdr:from>
    <xdr:to>
      <xdr:col>13</xdr:col>
      <xdr:colOff>171450</xdr:colOff>
      <xdr:row>103</xdr:row>
      <xdr:rowOff>161925</xdr:rowOff>
    </xdr:to>
    <xdr:pic>
      <xdr:nvPicPr>
        <xdr:cNvPr id="4467" name="图片 4466" descr="曲线">
          <a:hlinkClick xmlns:r="http://schemas.openxmlformats.org/officeDocument/2006/relationships" r:id="rId35" tgtFrame="_blank"/>
          <a:extLst>
            <a:ext uri="{FF2B5EF4-FFF2-40B4-BE49-F238E27FC236}">
              <a16:creationId xmlns:a16="http://schemas.microsoft.com/office/drawing/2014/main" id="{00000000-0008-0000-0400-000073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527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103</xdr:row>
          <xdr:rowOff>0</xdr:rowOff>
        </xdr:from>
        <xdr:to>
          <xdr:col>14</xdr:col>
          <xdr:colOff>209550</xdr:colOff>
          <xdr:row>103</xdr:row>
          <xdr:rowOff>184150</xdr:rowOff>
        </xdr:to>
        <xdr:sp macro="" textlink="">
          <xdr:nvSpPr>
            <xdr:cNvPr id="11340" name="Control 76" hidden="1">
              <a:extLst>
                <a:ext uri="{63B3BB69-23CF-44E3-9099-C40C66FF867C}">
                  <a14:compatExt spid="_x0000_s3148"/>
                </a:ext>
                <a:ext uri="{FF2B5EF4-FFF2-40B4-BE49-F238E27FC236}">
                  <a16:creationId xmlns:a16="http://schemas.microsoft.com/office/drawing/2014/main" id="{00000000-0008-0000-0400-00004C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104</xdr:row>
      <xdr:rowOff>0</xdr:rowOff>
    </xdr:from>
    <xdr:to>
      <xdr:col>13</xdr:col>
      <xdr:colOff>171450</xdr:colOff>
      <xdr:row>104</xdr:row>
      <xdr:rowOff>161925</xdr:rowOff>
    </xdr:to>
    <xdr:pic>
      <xdr:nvPicPr>
        <xdr:cNvPr id="4469" name="图片 4468" descr="曲线">
          <a:hlinkClick xmlns:r="http://schemas.openxmlformats.org/officeDocument/2006/relationships" r:id="rId36" tgtFrame="_blank"/>
          <a:extLst>
            <a:ext uri="{FF2B5EF4-FFF2-40B4-BE49-F238E27FC236}">
              <a16:creationId xmlns:a16="http://schemas.microsoft.com/office/drawing/2014/main" id="{00000000-0008-0000-0400-000075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6898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104</xdr:row>
          <xdr:rowOff>0</xdr:rowOff>
        </xdr:from>
        <xdr:to>
          <xdr:col>14</xdr:col>
          <xdr:colOff>209550</xdr:colOff>
          <xdr:row>104</xdr:row>
          <xdr:rowOff>184150</xdr:rowOff>
        </xdr:to>
        <xdr:sp macro="" textlink="">
          <xdr:nvSpPr>
            <xdr:cNvPr id="11342" name="Control 78" hidden="1">
              <a:extLst>
                <a:ext uri="{63B3BB69-23CF-44E3-9099-C40C66FF867C}">
                  <a14:compatExt spid="_x0000_s3150"/>
                </a:ext>
                <a:ext uri="{FF2B5EF4-FFF2-40B4-BE49-F238E27FC236}">
                  <a16:creationId xmlns:a16="http://schemas.microsoft.com/office/drawing/2014/main" id="{00000000-0008-0000-0400-00004E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105</xdr:row>
      <xdr:rowOff>0</xdr:rowOff>
    </xdr:from>
    <xdr:to>
      <xdr:col>13</xdr:col>
      <xdr:colOff>171450</xdr:colOff>
      <xdr:row>105</xdr:row>
      <xdr:rowOff>161925</xdr:rowOff>
    </xdr:to>
    <xdr:pic>
      <xdr:nvPicPr>
        <xdr:cNvPr id="4471" name="图片 4470" descr="曲线">
          <a:hlinkClick xmlns:r="http://schemas.openxmlformats.org/officeDocument/2006/relationships" r:id="rId37" tgtFrame="_blank"/>
          <a:extLst>
            <a:ext uri="{FF2B5EF4-FFF2-40B4-BE49-F238E27FC236}">
              <a16:creationId xmlns:a16="http://schemas.microsoft.com/office/drawing/2014/main" id="{00000000-0008-0000-0400-000077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7270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105</xdr:row>
          <xdr:rowOff>0</xdr:rowOff>
        </xdr:from>
        <xdr:to>
          <xdr:col>14</xdr:col>
          <xdr:colOff>209550</xdr:colOff>
          <xdr:row>105</xdr:row>
          <xdr:rowOff>184150</xdr:rowOff>
        </xdr:to>
        <xdr:sp macro="" textlink="">
          <xdr:nvSpPr>
            <xdr:cNvPr id="11344" name="Control 80" hidden="1">
              <a:extLst>
                <a:ext uri="{63B3BB69-23CF-44E3-9099-C40C66FF867C}">
                  <a14:compatExt spid="_x0000_s3152"/>
                </a:ext>
                <a:ext uri="{FF2B5EF4-FFF2-40B4-BE49-F238E27FC236}">
                  <a16:creationId xmlns:a16="http://schemas.microsoft.com/office/drawing/2014/main" id="{00000000-0008-0000-0400-000050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106</xdr:row>
      <xdr:rowOff>0</xdr:rowOff>
    </xdr:from>
    <xdr:to>
      <xdr:col>13</xdr:col>
      <xdr:colOff>171450</xdr:colOff>
      <xdr:row>106</xdr:row>
      <xdr:rowOff>161925</xdr:rowOff>
    </xdr:to>
    <xdr:pic>
      <xdr:nvPicPr>
        <xdr:cNvPr id="4473" name="图片 4472" descr="曲线">
          <a:hlinkClick xmlns:r="http://schemas.openxmlformats.org/officeDocument/2006/relationships" r:id="rId187" tgtFrame="_blank"/>
          <a:extLst>
            <a:ext uri="{FF2B5EF4-FFF2-40B4-BE49-F238E27FC236}">
              <a16:creationId xmlns:a16="http://schemas.microsoft.com/office/drawing/2014/main" id="{00000000-0008-0000-0400-000079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7641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106</xdr:row>
          <xdr:rowOff>0</xdr:rowOff>
        </xdr:from>
        <xdr:to>
          <xdr:col>14</xdr:col>
          <xdr:colOff>209550</xdr:colOff>
          <xdr:row>106</xdr:row>
          <xdr:rowOff>184150</xdr:rowOff>
        </xdr:to>
        <xdr:sp macro="" textlink="">
          <xdr:nvSpPr>
            <xdr:cNvPr id="11346" name="Control 82" hidden="1">
              <a:extLst>
                <a:ext uri="{63B3BB69-23CF-44E3-9099-C40C66FF867C}">
                  <a14:compatExt spid="_x0000_s3154"/>
                </a:ext>
                <a:ext uri="{FF2B5EF4-FFF2-40B4-BE49-F238E27FC236}">
                  <a16:creationId xmlns:a16="http://schemas.microsoft.com/office/drawing/2014/main" id="{00000000-0008-0000-0400-00005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107</xdr:row>
      <xdr:rowOff>0</xdr:rowOff>
    </xdr:from>
    <xdr:to>
      <xdr:col>13</xdr:col>
      <xdr:colOff>171450</xdr:colOff>
      <xdr:row>107</xdr:row>
      <xdr:rowOff>161925</xdr:rowOff>
    </xdr:to>
    <xdr:pic>
      <xdr:nvPicPr>
        <xdr:cNvPr id="4475" name="图片 4474" descr="曲线">
          <a:hlinkClick xmlns:r="http://schemas.openxmlformats.org/officeDocument/2006/relationships" r:id="rId38" tgtFrame="_blank"/>
          <a:extLst>
            <a:ext uri="{FF2B5EF4-FFF2-40B4-BE49-F238E27FC236}">
              <a16:creationId xmlns:a16="http://schemas.microsoft.com/office/drawing/2014/main" id="{00000000-0008-0000-0400-00007B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8013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107</xdr:row>
          <xdr:rowOff>0</xdr:rowOff>
        </xdr:from>
        <xdr:to>
          <xdr:col>14</xdr:col>
          <xdr:colOff>209550</xdr:colOff>
          <xdr:row>107</xdr:row>
          <xdr:rowOff>184150</xdr:rowOff>
        </xdr:to>
        <xdr:sp macro="" textlink="">
          <xdr:nvSpPr>
            <xdr:cNvPr id="11348" name="Control 84" hidden="1">
              <a:extLst>
                <a:ext uri="{63B3BB69-23CF-44E3-9099-C40C66FF867C}">
                  <a14:compatExt spid="_x0000_s3156"/>
                </a:ext>
                <a:ext uri="{FF2B5EF4-FFF2-40B4-BE49-F238E27FC236}">
                  <a16:creationId xmlns:a16="http://schemas.microsoft.com/office/drawing/2014/main" id="{00000000-0008-0000-0400-000054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108</xdr:row>
      <xdr:rowOff>0</xdr:rowOff>
    </xdr:from>
    <xdr:to>
      <xdr:col>13</xdr:col>
      <xdr:colOff>171450</xdr:colOff>
      <xdr:row>108</xdr:row>
      <xdr:rowOff>161925</xdr:rowOff>
    </xdr:to>
    <xdr:pic>
      <xdr:nvPicPr>
        <xdr:cNvPr id="4477" name="图片 4476" descr="曲线">
          <a:hlinkClick xmlns:r="http://schemas.openxmlformats.org/officeDocument/2006/relationships" r:id="rId39" tgtFrame="_blank"/>
          <a:extLst>
            <a:ext uri="{FF2B5EF4-FFF2-40B4-BE49-F238E27FC236}">
              <a16:creationId xmlns:a16="http://schemas.microsoft.com/office/drawing/2014/main" id="{00000000-0008-0000-0400-00007D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8384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108</xdr:row>
          <xdr:rowOff>0</xdr:rowOff>
        </xdr:from>
        <xdr:to>
          <xdr:col>14</xdr:col>
          <xdr:colOff>209550</xdr:colOff>
          <xdr:row>108</xdr:row>
          <xdr:rowOff>184150</xdr:rowOff>
        </xdr:to>
        <xdr:sp macro="" textlink="">
          <xdr:nvSpPr>
            <xdr:cNvPr id="11350" name="Control 86" hidden="1">
              <a:extLst>
                <a:ext uri="{63B3BB69-23CF-44E3-9099-C40C66FF867C}">
                  <a14:compatExt spid="_x0000_s3158"/>
                </a:ext>
                <a:ext uri="{FF2B5EF4-FFF2-40B4-BE49-F238E27FC236}">
                  <a16:creationId xmlns:a16="http://schemas.microsoft.com/office/drawing/2014/main" id="{00000000-0008-0000-0400-000056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109</xdr:row>
      <xdr:rowOff>0</xdr:rowOff>
    </xdr:from>
    <xdr:to>
      <xdr:col>13</xdr:col>
      <xdr:colOff>171450</xdr:colOff>
      <xdr:row>109</xdr:row>
      <xdr:rowOff>161925</xdr:rowOff>
    </xdr:to>
    <xdr:pic>
      <xdr:nvPicPr>
        <xdr:cNvPr id="4479" name="图片 4478" descr="曲线">
          <a:hlinkClick xmlns:r="http://schemas.openxmlformats.org/officeDocument/2006/relationships" r:id="rId40" tgtFrame="_blank"/>
          <a:extLst>
            <a:ext uri="{FF2B5EF4-FFF2-40B4-BE49-F238E27FC236}">
              <a16:creationId xmlns:a16="http://schemas.microsoft.com/office/drawing/2014/main" id="{00000000-0008-0000-0400-00007F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28755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109</xdr:row>
          <xdr:rowOff>0</xdr:rowOff>
        </xdr:from>
        <xdr:to>
          <xdr:col>14</xdr:col>
          <xdr:colOff>209550</xdr:colOff>
          <xdr:row>109</xdr:row>
          <xdr:rowOff>184150</xdr:rowOff>
        </xdr:to>
        <xdr:sp macro="" textlink="">
          <xdr:nvSpPr>
            <xdr:cNvPr id="11352" name="Control 88" hidden="1">
              <a:extLst>
                <a:ext uri="{63B3BB69-23CF-44E3-9099-C40C66FF867C}">
                  <a14:compatExt spid="_x0000_s3160"/>
                </a:ext>
                <a:ext uri="{FF2B5EF4-FFF2-40B4-BE49-F238E27FC236}">
                  <a16:creationId xmlns:a16="http://schemas.microsoft.com/office/drawing/2014/main" id="{00000000-0008-0000-0400-000058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116</xdr:row>
      <xdr:rowOff>0</xdr:rowOff>
    </xdr:from>
    <xdr:to>
      <xdr:col>13</xdr:col>
      <xdr:colOff>171450</xdr:colOff>
      <xdr:row>116</xdr:row>
      <xdr:rowOff>161925</xdr:rowOff>
    </xdr:to>
    <xdr:pic>
      <xdr:nvPicPr>
        <xdr:cNvPr id="4481" name="图片 4480" descr="曲线">
          <a:hlinkClick xmlns:r="http://schemas.openxmlformats.org/officeDocument/2006/relationships" r:id="rId41" tgtFrame="_blank"/>
          <a:extLst>
            <a:ext uri="{FF2B5EF4-FFF2-40B4-BE49-F238E27FC236}">
              <a16:creationId xmlns:a16="http://schemas.microsoft.com/office/drawing/2014/main" id="{00000000-0008-0000-0400-000081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0289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116</xdr:row>
          <xdr:rowOff>0</xdr:rowOff>
        </xdr:from>
        <xdr:to>
          <xdr:col>14</xdr:col>
          <xdr:colOff>209550</xdr:colOff>
          <xdr:row>116</xdr:row>
          <xdr:rowOff>184150</xdr:rowOff>
        </xdr:to>
        <xdr:sp macro="" textlink="">
          <xdr:nvSpPr>
            <xdr:cNvPr id="11354" name="Control 90" hidden="1">
              <a:extLst>
                <a:ext uri="{63B3BB69-23CF-44E3-9099-C40C66FF867C}">
                  <a14:compatExt spid="_x0000_s3162"/>
                </a:ext>
                <a:ext uri="{FF2B5EF4-FFF2-40B4-BE49-F238E27FC236}">
                  <a16:creationId xmlns:a16="http://schemas.microsoft.com/office/drawing/2014/main" id="{00000000-0008-0000-0400-00005A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117</xdr:row>
      <xdr:rowOff>0</xdr:rowOff>
    </xdr:from>
    <xdr:to>
      <xdr:col>13</xdr:col>
      <xdr:colOff>171450</xdr:colOff>
      <xdr:row>117</xdr:row>
      <xdr:rowOff>161925</xdr:rowOff>
    </xdr:to>
    <xdr:pic>
      <xdr:nvPicPr>
        <xdr:cNvPr id="4483" name="图片 4482" descr="曲线">
          <a:hlinkClick xmlns:r="http://schemas.openxmlformats.org/officeDocument/2006/relationships" r:id="rId42" tgtFrame="_blank"/>
          <a:extLst>
            <a:ext uri="{FF2B5EF4-FFF2-40B4-BE49-F238E27FC236}">
              <a16:creationId xmlns:a16="http://schemas.microsoft.com/office/drawing/2014/main" id="{00000000-0008-0000-0400-000083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0660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117</xdr:row>
          <xdr:rowOff>0</xdr:rowOff>
        </xdr:from>
        <xdr:to>
          <xdr:col>14</xdr:col>
          <xdr:colOff>209550</xdr:colOff>
          <xdr:row>117</xdr:row>
          <xdr:rowOff>184150</xdr:rowOff>
        </xdr:to>
        <xdr:sp macro="" textlink="">
          <xdr:nvSpPr>
            <xdr:cNvPr id="11356" name="Control 92" hidden="1">
              <a:extLst>
                <a:ext uri="{63B3BB69-23CF-44E3-9099-C40C66FF867C}">
                  <a14:compatExt spid="_x0000_s3164"/>
                </a:ext>
                <a:ext uri="{FF2B5EF4-FFF2-40B4-BE49-F238E27FC236}">
                  <a16:creationId xmlns:a16="http://schemas.microsoft.com/office/drawing/2014/main" id="{00000000-0008-0000-0400-00005C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118</xdr:row>
      <xdr:rowOff>0</xdr:rowOff>
    </xdr:from>
    <xdr:to>
      <xdr:col>13</xdr:col>
      <xdr:colOff>171450</xdr:colOff>
      <xdr:row>118</xdr:row>
      <xdr:rowOff>161925</xdr:rowOff>
    </xdr:to>
    <xdr:pic>
      <xdr:nvPicPr>
        <xdr:cNvPr id="4485" name="图片 4484" descr="曲线">
          <a:hlinkClick xmlns:r="http://schemas.openxmlformats.org/officeDocument/2006/relationships" r:id="rId43" tgtFrame="_blank"/>
          <a:extLst>
            <a:ext uri="{FF2B5EF4-FFF2-40B4-BE49-F238E27FC236}">
              <a16:creationId xmlns:a16="http://schemas.microsoft.com/office/drawing/2014/main" id="{00000000-0008-0000-0400-000085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1032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118</xdr:row>
          <xdr:rowOff>0</xdr:rowOff>
        </xdr:from>
        <xdr:to>
          <xdr:col>14</xdr:col>
          <xdr:colOff>209550</xdr:colOff>
          <xdr:row>118</xdr:row>
          <xdr:rowOff>184150</xdr:rowOff>
        </xdr:to>
        <xdr:sp macro="" textlink="">
          <xdr:nvSpPr>
            <xdr:cNvPr id="11358" name="Control 94" hidden="1">
              <a:extLst>
                <a:ext uri="{63B3BB69-23CF-44E3-9099-C40C66FF867C}">
                  <a14:compatExt spid="_x0000_s3166"/>
                </a:ext>
                <a:ext uri="{FF2B5EF4-FFF2-40B4-BE49-F238E27FC236}">
                  <a16:creationId xmlns:a16="http://schemas.microsoft.com/office/drawing/2014/main" id="{00000000-0008-0000-0400-00005E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119</xdr:row>
      <xdr:rowOff>0</xdr:rowOff>
    </xdr:from>
    <xdr:to>
      <xdr:col>13</xdr:col>
      <xdr:colOff>171450</xdr:colOff>
      <xdr:row>119</xdr:row>
      <xdr:rowOff>161925</xdr:rowOff>
    </xdr:to>
    <xdr:pic>
      <xdr:nvPicPr>
        <xdr:cNvPr id="4487" name="图片 4486" descr="曲线">
          <a:hlinkClick xmlns:r="http://schemas.openxmlformats.org/officeDocument/2006/relationships" r:id="rId44" tgtFrame="_blank"/>
          <a:extLst>
            <a:ext uri="{FF2B5EF4-FFF2-40B4-BE49-F238E27FC236}">
              <a16:creationId xmlns:a16="http://schemas.microsoft.com/office/drawing/2014/main" id="{00000000-0008-0000-0400-000087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1403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119</xdr:row>
          <xdr:rowOff>0</xdr:rowOff>
        </xdr:from>
        <xdr:to>
          <xdr:col>14</xdr:col>
          <xdr:colOff>209550</xdr:colOff>
          <xdr:row>119</xdr:row>
          <xdr:rowOff>184150</xdr:rowOff>
        </xdr:to>
        <xdr:sp macro="" textlink="">
          <xdr:nvSpPr>
            <xdr:cNvPr id="11360" name="Control 96" hidden="1">
              <a:extLst>
                <a:ext uri="{63B3BB69-23CF-44E3-9099-C40C66FF867C}">
                  <a14:compatExt spid="_x0000_s3168"/>
                </a:ext>
                <a:ext uri="{FF2B5EF4-FFF2-40B4-BE49-F238E27FC236}">
                  <a16:creationId xmlns:a16="http://schemas.microsoft.com/office/drawing/2014/main" id="{00000000-0008-0000-0400-000060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120</xdr:row>
      <xdr:rowOff>0</xdr:rowOff>
    </xdr:from>
    <xdr:to>
      <xdr:col>13</xdr:col>
      <xdr:colOff>171450</xdr:colOff>
      <xdr:row>120</xdr:row>
      <xdr:rowOff>161925</xdr:rowOff>
    </xdr:to>
    <xdr:pic>
      <xdr:nvPicPr>
        <xdr:cNvPr id="4489" name="图片 4488" descr="曲线">
          <a:hlinkClick xmlns:r="http://schemas.openxmlformats.org/officeDocument/2006/relationships" r:id="rId45" tgtFrame="_blank"/>
          <a:extLst>
            <a:ext uri="{FF2B5EF4-FFF2-40B4-BE49-F238E27FC236}">
              <a16:creationId xmlns:a16="http://schemas.microsoft.com/office/drawing/2014/main" id="{00000000-0008-0000-0400-000089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1775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120</xdr:row>
          <xdr:rowOff>0</xdr:rowOff>
        </xdr:from>
        <xdr:to>
          <xdr:col>14</xdr:col>
          <xdr:colOff>209550</xdr:colOff>
          <xdr:row>120</xdr:row>
          <xdr:rowOff>184150</xdr:rowOff>
        </xdr:to>
        <xdr:sp macro="" textlink="">
          <xdr:nvSpPr>
            <xdr:cNvPr id="11362" name="Control 98" hidden="1">
              <a:extLst>
                <a:ext uri="{63B3BB69-23CF-44E3-9099-C40C66FF867C}">
                  <a14:compatExt spid="_x0000_s3170"/>
                </a:ext>
                <a:ext uri="{FF2B5EF4-FFF2-40B4-BE49-F238E27FC236}">
                  <a16:creationId xmlns:a16="http://schemas.microsoft.com/office/drawing/2014/main" id="{00000000-0008-0000-0400-00006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121</xdr:row>
      <xdr:rowOff>0</xdr:rowOff>
    </xdr:from>
    <xdr:to>
      <xdr:col>13</xdr:col>
      <xdr:colOff>171450</xdr:colOff>
      <xdr:row>121</xdr:row>
      <xdr:rowOff>161925</xdr:rowOff>
    </xdr:to>
    <xdr:pic>
      <xdr:nvPicPr>
        <xdr:cNvPr id="4491" name="图片 4490" descr="曲线">
          <a:hlinkClick xmlns:r="http://schemas.openxmlformats.org/officeDocument/2006/relationships" r:id="rId46" tgtFrame="_blank"/>
          <a:extLst>
            <a:ext uri="{FF2B5EF4-FFF2-40B4-BE49-F238E27FC236}">
              <a16:creationId xmlns:a16="http://schemas.microsoft.com/office/drawing/2014/main" id="{00000000-0008-0000-0400-00008B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2146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121</xdr:row>
          <xdr:rowOff>0</xdr:rowOff>
        </xdr:from>
        <xdr:to>
          <xdr:col>14</xdr:col>
          <xdr:colOff>209550</xdr:colOff>
          <xdr:row>121</xdr:row>
          <xdr:rowOff>184150</xdr:rowOff>
        </xdr:to>
        <xdr:sp macro="" textlink="">
          <xdr:nvSpPr>
            <xdr:cNvPr id="11364" name="Control 100" hidden="1">
              <a:extLst>
                <a:ext uri="{63B3BB69-23CF-44E3-9099-C40C66FF867C}">
                  <a14:compatExt spid="_x0000_s3172"/>
                </a:ext>
                <a:ext uri="{FF2B5EF4-FFF2-40B4-BE49-F238E27FC236}">
                  <a16:creationId xmlns:a16="http://schemas.microsoft.com/office/drawing/2014/main" id="{00000000-0008-0000-0400-000064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122</xdr:row>
      <xdr:rowOff>0</xdr:rowOff>
    </xdr:from>
    <xdr:to>
      <xdr:col>13</xdr:col>
      <xdr:colOff>171450</xdr:colOff>
      <xdr:row>122</xdr:row>
      <xdr:rowOff>161925</xdr:rowOff>
    </xdr:to>
    <xdr:pic>
      <xdr:nvPicPr>
        <xdr:cNvPr id="4493" name="图片 4492" descr="曲线">
          <a:hlinkClick xmlns:r="http://schemas.openxmlformats.org/officeDocument/2006/relationships" r:id="rId47" tgtFrame="_blank"/>
          <a:extLst>
            <a:ext uri="{FF2B5EF4-FFF2-40B4-BE49-F238E27FC236}">
              <a16:creationId xmlns:a16="http://schemas.microsoft.com/office/drawing/2014/main" id="{00000000-0008-0000-0400-00008D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2518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122</xdr:row>
          <xdr:rowOff>0</xdr:rowOff>
        </xdr:from>
        <xdr:to>
          <xdr:col>14</xdr:col>
          <xdr:colOff>209550</xdr:colOff>
          <xdr:row>122</xdr:row>
          <xdr:rowOff>184150</xdr:rowOff>
        </xdr:to>
        <xdr:sp macro="" textlink="">
          <xdr:nvSpPr>
            <xdr:cNvPr id="11366" name="Control 102" hidden="1">
              <a:extLst>
                <a:ext uri="{63B3BB69-23CF-44E3-9099-C40C66FF867C}">
                  <a14:compatExt spid="_x0000_s3174"/>
                </a:ext>
                <a:ext uri="{FF2B5EF4-FFF2-40B4-BE49-F238E27FC236}">
                  <a16:creationId xmlns:a16="http://schemas.microsoft.com/office/drawing/2014/main" id="{00000000-0008-0000-0400-000066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123</xdr:row>
      <xdr:rowOff>0</xdr:rowOff>
    </xdr:from>
    <xdr:to>
      <xdr:col>13</xdr:col>
      <xdr:colOff>171450</xdr:colOff>
      <xdr:row>123</xdr:row>
      <xdr:rowOff>161925</xdr:rowOff>
    </xdr:to>
    <xdr:pic>
      <xdr:nvPicPr>
        <xdr:cNvPr id="4495" name="图片 4494" descr="曲线">
          <a:hlinkClick xmlns:r="http://schemas.openxmlformats.org/officeDocument/2006/relationships" r:id="rId48" tgtFrame="_blank"/>
          <a:extLst>
            <a:ext uri="{FF2B5EF4-FFF2-40B4-BE49-F238E27FC236}">
              <a16:creationId xmlns:a16="http://schemas.microsoft.com/office/drawing/2014/main" id="{00000000-0008-0000-0400-00008F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2889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123</xdr:row>
          <xdr:rowOff>0</xdr:rowOff>
        </xdr:from>
        <xdr:to>
          <xdr:col>14</xdr:col>
          <xdr:colOff>209550</xdr:colOff>
          <xdr:row>123</xdr:row>
          <xdr:rowOff>184150</xdr:rowOff>
        </xdr:to>
        <xdr:sp macro="" textlink="">
          <xdr:nvSpPr>
            <xdr:cNvPr id="11368" name="Control 104" hidden="1">
              <a:extLst>
                <a:ext uri="{63B3BB69-23CF-44E3-9099-C40C66FF867C}">
                  <a14:compatExt spid="_x0000_s3176"/>
                </a:ext>
                <a:ext uri="{FF2B5EF4-FFF2-40B4-BE49-F238E27FC236}">
                  <a16:creationId xmlns:a16="http://schemas.microsoft.com/office/drawing/2014/main" id="{00000000-0008-0000-0400-000068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124</xdr:row>
      <xdr:rowOff>0</xdr:rowOff>
    </xdr:from>
    <xdr:to>
      <xdr:col>13</xdr:col>
      <xdr:colOff>171450</xdr:colOff>
      <xdr:row>124</xdr:row>
      <xdr:rowOff>161925</xdr:rowOff>
    </xdr:to>
    <xdr:pic>
      <xdr:nvPicPr>
        <xdr:cNvPr id="4497" name="图片 4496" descr="曲线">
          <a:hlinkClick xmlns:r="http://schemas.openxmlformats.org/officeDocument/2006/relationships" r:id="rId49" tgtFrame="_blank"/>
          <a:extLst>
            <a:ext uri="{FF2B5EF4-FFF2-40B4-BE49-F238E27FC236}">
              <a16:creationId xmlns:a16="http://schemas.microsoft.com/office/drawing/2014/main" id="{00000000-0008-0000-0400-000091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3261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124</xdr:row>
          <xdr:rowOff>0</xdr:rowOff>
        </xdr:from>
        <xdr:to>
          <xdr:col>14</xdr:col>
          <xdr:colOff>209550</xdr:colOff>
          <xdr:row>124</xdr:row>
          <xdr:rowOff>184150</xdr:rowOff>
        </xdr:to>
        <xdr:sp macro="" textlink="">
          <xdr:nvSpPr>
            <xdr:cNvPr id="11370" name="Control 106" hidden="1">
              <a:extLst>
                <a:ext uri="{63B3BB69-23CF-44E3-9099-C40C66FF867C}">
                  <a14:compatExt spid="_x0000_s3178"/>
                </a:ext>
                <a:ext uri="{FF2B5EF4-FFF2-40B4-BE49-F238E27FC236}">
                  <a16:creationId xmlns:a16="http://schemas.microsoft.com/office/drawing/2014/main" id="{00000000-0008-0000-0400-00006A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125</xdr:row>
      <xdr:rowOff>0</xdr:rowOff>
    </xdr:from>
    <xdr:to>
      <xdr:col>13</xdr:col>
      <xdr:colOff>171450</xdr:colOff>
      <xdr:row>125</xdr:row>
      <xdr:rowOff>161925</xdr:rowOff>
    </xdr:to>
    <xdr:pic>
      <xdr:nvPicPr>
        <xdr:cNvPr id="4499" name="图片 4498" descr="曲线">
          <a:hlinkClick xmlns:r="http://schemas.openxmlformats.org/officeDocument/2006/relationships" r:id="rId50" tgtFrame="_blank"/>
          <a:extLst>
            <a:ext uri="{FF2B5EF4-FFF2-40B4-BE49-F238E27FC236}">
              <a16:creationId xmlns:a16="http://schemas.microsoft.com/office/drawing/2014/main" id="{00000000-0008-0000-0400-000093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3632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125</xdr:row>
          <xdr:rowOff>0</xdr:rowOff>
        </xdr:from>
        <xdr:to>
          <xdr:col>14</xdr:col>
          <xdr:colOff>209550</xdr:colOff>
          <xdr:row>125</xdr:row>
          <xdr:rowOff>184150</xdr:rowOff>
        </xdr:to>
        <xdr:sp macro="" textlink="">
          <xdr:nvSpPr>
            <xdr:cNvPr id="11372" name="Control 108" hidden="1">
              <a:extLst>
                <a:ext uri="{63B3BB69-23CF-44E3-9099-C40C66FF867C}">
                  <a14:compatExt spid="_x0000_s3180"/>
                </a:ext>
                <a:ext uri="{FF2B5EF4-FFF2-40B4-BE49-F238E27FC236}">
                  <a16:creationId xmlns:a16="http://schemas.microsoft.com/office/drawing/2014/main" id="{00000000-0008-0000-0400-00006C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132</xdr:row>
      <xdr:rowOff>0</xdr:rowOff>
    </xdr:from>
    <xdr:to>
      <xdr:col>13</xdr:col>
      <xdr:colOff>171450</xdr:colOff>
      <xdr:row>132</xdr:row>
      <xdr:rowOff>161925</xdr:rowOff>
    </xdr:to>
    <xdr:pic>
      <xdr:nvPicPr>
        <xdr:cNvPr id="4501" name="图片 4500" descr="曲线">
          <a:hlinkClick xmlns:r="http://schemas.openxmlformats.org/officeDocument/2006/relationships" r:id="rId51" tgtFrame="_blank"/>
          <a:extLst>
            <a:ext uri="{FF2B5EF4-FFF2-40B4-BE49-F238E27FC236}">
              <a16:creationId xmlns:a16="http://schemas.microsoft.com/office/drawing/2014/main" id="{00000000-0008-0000-0400-000095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5166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132</xdr:row>
          <xdr:rowOff>0</xdr:rowOff>
        </xdr:from>
        <xdr:to>
          <xdr:col>14</xdr:col>
          <xdr:colOff>209550</xdr:colOff>
          <xdr:row>132</xdr:row>
          <xdr:rowOff>184150</xdr:rowOff>
        </xdr:to>
        <xdr:sp macro="" textlink="">
          <xdr:nvSpPr>
            <xdr:cNvPr id="11374" name="Control 110" hidden="1">
              <a:extLst>
                <a:ext uri="{63B3BB69-23CF-44E3-9099-C40C66FF867C}">
                  <a14:compatExt spid="_x0000_s3182"/>
                </a:ext>
                <a:ext uri="{FF2B5EF4-FFF2-40B4-BE49-F238E27FC236}">
                  <a16:creationId xmlns:a16="http://schemas.microsoft.com/office/drawing/2014/main" id="{00000000-0008-0000-0400-00006E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133</xdr:row>
      <xdr:rowOff>0</xdr:rowOff>
    </xdr:from>
    <xdr:to>
      <xdr:col>13</xdr:col>
      <xdr:colOff>171450</xdr:colOff>
      <xdr:row>133</xdr:row>
      <xdr:rowOff>161925</xdr:rowOff>
    </xdr:to>
    <xdr:pic>
      <xdr:nvPicPr>
        <xdr:cNvPr id="4503" name="图片 4502" descr="曲线">
          <a:hlinkClick xmlns:r="http://schemas.openxmlformats.org/officeDocument/2006/relationships" r:id="rId52" tgtFrame="_blank"/>
          <a:extLst>
            <a:ext uri="{FF2B5EF4-FFF2-40B4-BE49-F238E27FC236}">
              <a16:creationId xmlns:a16="http://schemas.microsoft.com/office/drawing/2014/main" id="{00000000-0008-0000-0400-000097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5537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133</xdr:row>
          <xdr:rowOff>0</xdr:rowOff>
        </xdr:from>
        <xdr:to>
          <xdr:col>14</xdr:col>
          <xdr:colOff>209550</xdr:colOff>
          <xdr:row>133</xdr:row>
          <xdr:rowOff>184150</xdr:rowOff>
        </xdr:to>
        <xdr:sp macro="" textlink="">
          <xdr:nvSpPr>
            <xdr:cNvPr id="11376" name="Control 112" hidden="1">
              <a:extLst>
                <a:ext uri="{63B3BB69-23CF-44E3-9099-C40C66FF867C}">
                  <a14:compatExt spid="_x0000_s3184"/>
                </a:ext>
                <a:ext uri="{FF2B5EF4-FFF2-40B4-BE49-F238E27FC236}">
                  <a16:creationId xmlns:a16="http://schemas.microsoft.com/office/drawing/2014/main" id="{00000000-0008-0000-0400-000070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134</xdr:row>
      <xdr:rowOff>0</xdr:rowOff>
    </xdr:from>
    <xdr:to>
      <xdr:col>13</xdr:col>
      <xdr:colOff>171450</xdr:colOff>
      <xdr:row>134</xdr:row>
      <xdr:rowOff>161925</xdr:rowOff>
    </xdr:to>
    <xdr:pic>
      <xdr:nvPicPr>
        <xdr:cNvPr id="4505" name="图片 4504" descr="曲线">
          <a:hlinkClick xmlns:r="http://schemas.openxmlformats.org/officeDocument/2006/relationships" r:id="rId53" tgtFrame="_blank"/>
          <a:extLst>
            <a:ext uri="{FF2B5EF4-FFF2-40B4-BE49-F238E27FC236}">
              <a16:creationId xmlns:a16="http://schemas.microsoft.com/office/drawing/2014/main" id="{00000000-0008-0000-0400-000099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5909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134</xdr:row>
          <xdr:rowOff>0</xdr:rowOff>
        </xdr:from>
        <xdr:to>
          <xdr:col>14</xdr:col>
          <xdr:colOff>209550</xdr:colOff>
          <xdr:row>134</xdr:row>
          <xdr:rowOff>184150</xdr:rowOff>
        </xdr:to>
        <xdr:sp macro="" textlink="">
          <xdr:nvSpPr>
            <xdr:cNvPr id="11378" name="Control 114" hidden="1">
              <a:extLst>
                <a:ext uri="{63B3BB69-23CF-44E3-9099-C40C66FF867C}">
                  <a14:compatExt spid="_x0000_s3186"/>
                </a:ext>
                <a:ext uri="{FF2B5EF4-FFF2-40B4-BE49-F238E27FC236}">
                  <a16:creationId xmlns:a16="http://schemas.microsoft.com/office/drawing/2014/main" id="{00000000-0008-0000-0400-00007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135</xdr:row>
      <xdr:rowOff>0</xdr:rowOff>
    </xdr:from>
    <xdr:to>
      <xdr:col>13</xdr:col>
      <xdr:colOff>171450</xdr:colOff>
      <xdr:row>135</xdr:row>
      <xdr:rowOff>161925</xdr:rowOff>
    </xdr:to>
    <xdr:pic>
      <xdr:nvPicPr>
        <xdr:cNvPr id="4507" name="图片 4506" descr="曲线">
          <a:hlinkClick xmlns:r="http://schemas.openxmlformats.org/officeDocument/2006/relationships" r:id="rId54" tgtFrame="_blank"/>
          <a:extLst>
            <a:ext uri="{FF2B5EF4-FFF2-40B4-BE49-F238E27FC236}">
              <a16:creationId xmlns:a16="http://schemas.microsoft.com/office/drawing/2014/main" id="{00000000-0008-0000-0400-00009B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6280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135</xdr:row>
          <xdr:rowOff>0</xdr:rowOff>
        </xdr:from>
        <xdr:to>
          <xdr:col>14</xdr:col>
          <xdr:colOff>209550</xdr:colOff>
          <xdr:row>135</xdr:row>
          <xdr:rowOff>184150</xdr:rowOff>
        </xdr:to>
        <xdr:sp macro="" textlink="">
          <xdr:nvSpPr>
            <xdr:cNvPr id="11380" name="Control 116" hidden="1">
              <a:extLst>
                <a:ext uri="{63B3BB69-23CF-44E3-9099-C40C66FF867C}">
                  <a14:compatExt spid="_x0000_s3188"/>
                </a:ext>
                <a:ext uri="{FF2B5EF4-FFF2-40B4-BE49-F238E27FC236}">
                  <a16:creationId xmlns:a16="http://schemas.microsoft.com/office/drawing/2014/main" id="{00000000-0008-0000-0400-000074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136</xdr:row>
      <xdr:rowOff>0</xdr:rowOff>
    </xdr:from>
    <xdr:to>
      <xdr:col>13</xdr:col>
      <xdr:colOff>171450</xdr:colOff>
      <xdr:row>136</xdr:row>
      <xdr:rowOff>161925</xdr:rowOff>
    </xdr:to>
    <xdr:pic>
      <xdr:nvPicPr>
        <xdr:cNvPr id="4509" name="图片 4508" descr="曲线">
          <a:hlinkClick xmlns:r="http://schemas.openxmlformats.org/officeDocument/2006/relationships" r:id="rId55" tgtFrame="_blank"/>
          <a:extLst>
            <a:ext uri="{FF2B5EF4-FFF2-40B4-BE49-F238E27FC236}">
              <a16:creationId xmlns:a16="http://schemas.microsoft.com/office/drawing/2014/main" id="{00000000-0008-0000-0400-00009D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6652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136</xdr:row>
          <xdr:rowOff>0</xdr:rowOff>
        </xdr:from>
        <xdr:to>
          <xdr:col>14</xdr:col>
          <xdr:colOff>209550</xdr:colOff>
          <xdr:row>136</xdr:row>
          <xdr:rowOff>184150</xdr:rowOff>
        </xdr:to>
        <xdr:sp macro="" textlink="">
          <xdr:nvSpPr>
            <xdr:cNvPr id="11382" name="Control 118" hidden="1">
              <a:extLst>
                <a:ext uri="{63B3BB69-23CF-44E3-9099-C40C66FF867C}">
                  <a14:compatExt spid="_x0000_s3190"/>
                </a:ext>
                <a:ext uri="{FF2B5EF4-FFF2-40B4-BE49-F238E27FC236}">
                  <a16:creationId xmlns:a16="http://schemas.microsoft.com/office/drawing/2014/main" id="{00000000-0008-0000-0400-000076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137</xdr:row>
      <xdr:rowOff>0</xdr:rowOff>
    </xdr:from>
    <xdr:to>
      <xdr:col>13</xdr:col>
      <xdr:colOff>171450</xdr:colOff>
      <xdr:row>137</xdr:row>
      <xdr:rowOff>161925</xdr:rowOff>
    </xdr:to>
    <xdr:pic>
      <xdr:nvPicPr>
        <xdr:cNvPr id="4511" name="图片 4510" descr="曲线">
          <a:hlinkClick xmlns:r="http://schemas.openxmlformats.org/officeDocument/2006/relationships" r:id="rId56" tgtFrame="_blank"/>
          <a:extLst>
            <a:ext uri="{FF2B5EF4-FFF2-40B4-BE49-F238E27FC236}">
              <a16:creationId xmlns:a16="http://schemas.microsoft.com/office/drawing/2014/main" id="{00000000-0008-0000-0400-00009F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7023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137</xdr:row>
          <xdr:rowOff>0</xdr:rowOff>
        </xdr:from>
        <xdr:to>
          <xdr:col>14</xdr:col>
          <xdr:colOff>209550</xdr:colOff>
          <xdr:row>137</xdr:row>
          <xdr:rowOff>184150</xdr:rowOff>
        </xdr:to>
        <xdr:sp macro="" textlink="">
          <xdr:nvSpPr>
            <xdr:cNvPr id="11384" name="Control 120" hidden="1">
              <a:extLst>
                <a:ext uri="{63B3BB69-23CF-44E3-9099-C40C66FF867C}">
                  <a14:compatExt spid="_x0000_s3192"/>
                </a:ext>
                <a:ext uri="{FF2B5EF4-FFF2-40B4-BE49-F238E27FC236}">
                  <a16:creationId xmlns:a16="http://schemas.microsoft.com/office/drawing/2014/main" id="{00000000-0008-0000-0400-000078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138</xdr:row>
      <xdr:rowOff>0</xdr:rowOff>
    </xdr:from>
    <xdr:to>
      <xdr:col>13</xdr:col>
      <xdr:colOff>171450</xdr:colOff>
      <xdr:row>138</xdr:row>
      <xdr:rowOff>161925</xdr:rowOff>
    </xdr:to>
    <xdr:pic>
      <xdr:nvPicPr>
        <xdr:cNvPr id="4513" name="图片 4512" descr="曲线">
          <a:hlinkClick xmlns:r="http://schemas.openxmlformats.org/officeDocument/2006/relationships" r:id="rId57" tgtFrame="_blank"/>
          <a:extLst>
            <a:ext uri="{FF2B5EF4-FFF2-40B4-BE49-F238E27FC236}">
              <a16:creationId xmlns:a16="http://schemas.microsoft.com/office/drawing/2014/main" id="{00000000-0008-0000-0400-0000A1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7395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138</xdr:row>
          <xdr:rowOff>0</xdr:rowOff>
        </xdr:from>
        <xdr:to>
          <xdr:col>14</xdr:col>
          <xdr:colOff>209550</xdr:colOff>
          <xdr:row>138</xdr:row>
          <xdr:rowOff>184150</xdr:rowOff>
        </xdr:to>
        <xdr:sp macro="" textlink="">
          <xdr:nvSpPr>
            <xdr:cNvPr id="11386" name="Control 122" hidden="1">
              <a:extLst>
                <a:ext uri="{63B3BB69-23CF-44E3-9099-C40C66FF867C}">
                  <a14:compatExt spid="_x0000_s3194"/>
                </a:ext>
                <a:ext uri="{FF2B5EF4-FFF2-40B4-BE49-F238E27FC236}">
                  <a16:creationId xmlns:a16="http://schemas.microsoft.com/office/drawing/2014/main" id="{00000000-0008-0000-0400-00007A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139</xdr:row>
      <xdr:rowOff>0</xdr:rowOff>
    </xdr:from>
    <xdr:to>
      <xdr:col>13</xdr:col>
      <xdr:colOff>171450</xdr:colOff>
      <xdr:row>139</xdr:row>
      <xdr:rowOff>161925</xdr:rowOff>
    </xdr:to>
    <xdr:pic>
      <xdr:nvPicPr>
        <xdr:cNvPr id="4515" name="图片 4514" descr="曲线">
          <a:hlinkClick xmlns:r="http://schemas.openxmlformats.org/officeDocument/2006/relationships" r:id="rId58" tgtFrame="_blank"/>
          <a:extLst>
            <a:ext uri="{FF2B5EF4-FFF2-40B4-BE49-F238E27FC236}">
              <a16:creationId xmlns:a16="http://schemas.microsoft.com/office/drawing/2014/main" id="{00000000-0008-0000-0400-0000A3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7766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139</xdr:row>
          <xdr:rowOff>0</xdr:rowOff>
        </xdr:from>
        <xdr:to>
          <xdr:col>14</xdr:col>
          <xdr:colOff>209550</xdr:colOff>
          <xdr:row>139</xdr:row>
          <xdr:rowOff>184150</xdr:rowOff>
        </xdr:to>
        <xdr:sp macro="" textlink="">
          <xdr:nvSpPr>
            <xdr:cNvPr id="11388" name="Control 124" hidden="1">
              <a:extLst>
                <a:ext uri="{63B3BB69-23CF-44E3-9099-C40C66FF867C}">
                  <a14:compatExt spid="_x0000_s3196"/>
                </a:ext>
                <a:ext uri="{FF2B5EF4-FFF2-40B4-BE49-F238E27FC236}">
                  <a16:creationId xmlns:a16="http://schemas.microsoft.com/office/drawing/2014/main" id="{00000000-0008-0000-0400-00007C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140</xdr:row>
      <xdr:rowOff>0</xdr:rowOff>
    </xdr:from>
    <xdr:to>
      <xdr:col>13</xdr:col>
      <xdr:colOff>171450</xdr:colOff>
      <xdr:row>140</xdr:row>
      <xdr:rowOff>161925</xdr:rowOff>
    </xdr:to>
    <xdr:pic>
      <xdr:nvPicPr>
        <xdr:cNvPr id="4517" name="图片 4516" descr="曲线">
          <a:hlinkClick xmlns:r="http://schemas.openxmlformats.org/officeDocument/2006/relationships" r:id="rId59" tgtFrame="_blank"/>
          <a:extLst>
            <a:ext uri="{FF2B5EF4-FFF2-40B4-BE49-F238E27FC236}">
              <a16:creationId xmlns:a16="http://schemas.microsoft.com/office/drawing/2014/main" id="{00000000-0008-0000-0400-0000A5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8138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140</xdr:row>
          <xdr:rowOff>0</xdr:rowOff>
        </xdr:from>
        <xdr:to>
          <xdr:col>14</xdr:col>
          <xdr:colOff>209550</xdr:colOff>
          <xdr:row>140</xdr:row>
          <xdr:rowOff>184150</xdr:rowOff>
        </xdr:to>
        <xdr:sp macro="" textlink="">
          <xdr:nvSpPr>
            <xdr:cNvPr id="11390" name="Control 126" hidden="1">
              <a:extLst>
                <a:ext uri="{63B3BB69-23CF-44E3-9099-C40C66FF867C}">
                  <a14:compatExt spid="_x0000_s3198"/>
                </a:ext>
                <a:ext uri="{FF2B5EF4-FFF2-40B4-BE49-F238E27FC236}">
                  <a16:creationId xmlns:a16="http://schemas.microsoft.com/office/drawing/2014/main" id="{00000000-0008-0000-0400-00007E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141</xdr:row>
      <xdr:rowOff>0</xdr:rowOff>
    </xdr:from>
    <xdr:to>
      <xdr:col>13</xdr:col>
      <xdr:colOff>171450</xdr:colOff>
      <xdr:row>141</xdr:row>
      <xdr:rowOff>161925</xdr:rowOff>
    </xdr:to>
    <xdr:pic>
      <xdr:nvPicPr>
        <xdr:cNvPr id="4519" name="图片 4518" descr="曲线">
          <a:hlinkClick xmlns:r="http://schemas.openxmlformats.org/officeDocument/2006/relationships" r:id="rId60" tgtFrame="_blank"/>
          <a:extLst>
            <a:ext uri="{FF2B5EF4-FFF2-40B4-BE49-F238E27FC236}">
              <a16:creationId xmlns:a16="http://schemas.microsoft.com/office/drawing/2014/main" id="{00000000-0008-0000-0400-0000A7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8509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141</xdr:row>
          <xdr:rowOff>0</xdr:rowOff>
        </xdr:from>
        <xdr:to>
          <xdr:col>14</xdr:col>
          <xdr:colOff>209550</xdr:colOff>
          <xdr:row>141</xdr:row>
          <xdr:rowOff>184150</xdr:rowOff>
        </xdr:to>
        <xdr:sp macro="" textlink="">
          <xdr:nvSpPr>
            <xdr:cNvPr id="11392" name="Control 128" hidden="1">
              <a:extLst>
                <a:ext uri="{63B3BB69-23CF-44E3-9099-C40C66FF867C}">
                  <a14:compatExt spid="_x0000_s3200"/>
                </a:ext>
                <a:ext uri="{FF2B5EF4-FFF2-40B4-BE49-F238E27FC236}">
                  <a16:creationId xmlns:a16="http://schemas.microsoft.com/office/drawing/2014/main" id="{00000000-0008-0000-0400-000080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142</xdr:row>
      <xdr:rowOff>0</xdr:rowOff>
    </xdr:from>
    <xdr:to>
      <xdr:col>13</xdr:col>
      <xdr:colOff>171450</xdr:colOff>
      <xdr:row>142</xdr:row>
      <xdr:rowOff>161925</xdr:rowOff>
    </xdr:to>
    <xdr:pic>
      <xdr:nvPicPr>
        <xdr:cNvPr id="4521" name="图片 4520" descr="曲线">
          <a:hlinkClick xmlns:r="http://schemas.openxmlformats.org/officeDocument/2006/relationships" r:id="rId61" tgtFrame="_blank"/>
          <a:extLst>
            <a:ext uri="{FF2B5EF4-FFF2-40B4-BE49-F238E27FC236}">
              <a16:creationId xmlns:a16="http://schemas.microsoft.com/office/drawing/2014/main" id="{00000000-0008-0000-0400-0000A9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8881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142</xdr:row>
          <xdr:rowOff>0</xdr:rowOff>
        </xdr:from>
        <xdr:to>
          <xdr:col>14</xdr:col>
          <xdr:colOff>209550</xdr:colOff>
          <xdr:row>142</xdr:row>
          <xdr:rowOff>184150</xdr:rowOff>
        </xdr:to>
        <xdr:sp macro="" textlink="">
          <xdr:nvSpPr>
            <xdr:cNvPr id="11394" name="Control 130" hidden="1">
              <a:extLst>
                <a:ext uri="{63B3BB69-23CF-44E3-9099-C40C66FF867C}">
                  <a14:compatExt spid="_x0000_s3202"/>
                </a:ext>
                <a:ext uri="{FF2B5EF4-FFF2-40B4-BE49-F238E27FC236}">
                  <a16:creationId xmlns:a16="http://schemas.microsoft.com/office/drawing/2014/main" id="{00000000-0008-0000-0400-00008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143</xdr:row>
      <xdr:rowOff>0</xdr:rowOff>
    </xdr:from>
    <xdr:to>
      <xdr:col>13</xdr:col>
      <xdr:colOff>171450</xdr:colOff>
      <xdr:row>143</xdr:row>
      <xdr:rowOff>161925</xdr:rowOff>
    </xdr:to>
    <xdr:pic>
      <xdr:nvPicPr>
        <xdr:cNvPr id="4523" name="图片 4522" descr="曲线">
          <a:hlinkClick xmlns:r="http://schemas.openxmlformats.org/officeDocument/2006/relationships" r:id="rId62" tgtFrame="_blank"/>
          <a:extLst>
            <a:ext uri="{FF2B5EF4-FFF2-40B4-BE49-F238E27FC236}">
              <a16:creationId xmlns:a16="http://schemas.microsoft.com/office/drawing/2014/main" id="{00000000-0008-0000-0400-0000AB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39252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143</xdr:row>
          <xdr:rowOff>0</xdr:rowOff>
        </xdr:from>
        <xdr:to>
          <xdr:col>14</xdr:col>
          <xdr:colOff>209550</xdr:colOff>
          <xdr:row>143</xdr:row>
          <xdr:rowOff>184150</xdr:rowOff>
        </xdr:to>
        <xdr:sp macro="" textlink="">
          <xdr:nvSpPr>
            <xdr:cNvPr id="11396" name="Control 132" hidden="1">
              <a:extLst>
                <a:ext uri="{63B3BB69-23CF-44E3-9099-C40C66FF867C}">
                  <a14:compatExt spid="_x0000_s3204"/>
                </a:ext>
                <a:ext uri="{FF2B5EF4-FFF2-40B4-BE49-F238E27FC236}">
                  <a16:creationId xmlns:a16="http://schemas.microsoft.com/office/drawing/2014/main" id="{00000000-0008-0000-0400-000084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150</xdr:row>
      <xdr:rowOff>0</xdr:rowOff>
    </xdr:from>
    <xdr:to>
      <xdr:col>13</xdr:col>
      <xdr:colOff>171450</xdr:colOff>
      <xdr:row>150</xdr:row>
      <xdr:rowOff>161925</xdr:rowOff>
    </xdr:to>
    <xdr:pic>
      <xdr:nvPicPr>
        <xdr:cNvPr id="4525" name="图片 4524" descr="曲线">
          <a:hlinkClick xmlns:r="http://schemas.openxmlformats.org/officeDocument/2006/relationships" r:id="rId63" tgtFrame="_blank"/>
          <a:extLst>
            <a:ext uri="{FF2B5EF4-FFF2-40B4-BE49-F238E27FC236}">
              <a16:creationId xmlns:a16="http://schemas.microsoft.com/office/drawing/2014/main" id="{00000000-0008-0000-0400-0000AD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0786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150</xdr:row>
          <xdr:rowOff>0</xdr:rowOff>
        </xdr:from>
        <xdr:to>
          <xdr:col>14</xdr:col>
          <xdr:colOff>209550</xdr:colOff>
          <xdr:row>150</xdr:row>
          <xdr:rowOff>184150</xdr:rowOff>
        </xdr:to>
        <xdr:sp macro="" textlink="">
          <xdr:nvSpPr>
            <xdr:cNvPr id="11398" name="Control 134" hidden="1">
              <a:extLst>
                <a:ext uri="{63B3BB69-23CF-44E3-9099-C40C66FF867C}">
                  <a14:compatExt spid="_x0000_s3206"/>
                </a:ext>
                <a:ext uri="{FF2B5EF4-FFF2-40B4-BE49-F238E27FC236}">
                  <a16:creationId xmlns:a16="http://schemas.microsoft.com/office/drawing/2014/main" id="{00000000-0008-0000-0400-000086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151</xdr:row>
      <xdr:rowOff>0</xdr:rowOff>
    </xdr:from>
    <xdr:to>
      <xdr:col>13</xdr:col>
      <xdr:colOff>171450</xdr:colOff>
      <xdr:row>151</xdr:row>
      <xdr:rowOff>161925</xdr:rowOff>
    </xdr:to>
    <xdr:pic>
      <xdr:nvPicPr>
        <xdr:cNvPr id="4527" name="图片 4526" descr="曲线">
          <a:hlinkClick xmlns:r="http://schemas.openxmlformats.org/officeDocument/2006/relationships" r:id="rId64" tgtFrame="_blank"/>
          <a:extLst>
            <a:ext uri="{FF2B5EF4-FFF2-40B4-BE49-F238E27FC236}">
              <a16:creationId xmlns:a16="http://schemas.microsoft.com/office/drawing/2014/main" id="{00000000-0008-0000-0400-0000AF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1157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151</xdr:row>
          <xdr:rowOff>0</xdr:rowOff>
        </xdr:from>
        <xdr:to>
          <xdr:col>14</xdr:col>
          <xdr:colOff>209550</xdr:colOff>
          <xdr:row>151</xdr:row>
          <xdr:rowOff>184150</xdr:rowOff>
        </xdr:to>
        <xdr:sp macro="" textlink="">
          <xdr:nvSpPr>
            <xdr:cNvPr id="11400" name="Control 136" hidden="1">
              <a:extLst>
                <a:ext uri="{63B3BB69-23CF-44E3-9099-C40C66FF867C}">
                  <a14:compatExt spid="_x0000_s3208"/>
                </a:ext>
                <a:ext uri="{FF2B5EF4-FFF2-40B4-BE49-F238E27FC236}">
                  <a16:creationId xmlns:a16="http://schemas.microsoft.com/office/drawing/2014/main" id="{00000000-0008-0000-0400-000088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158</xdr:row>
      <xdr:rowOff>0</xdr:rowOff>
    </xdr:from>
    <xdr:to>
      <xdr:col>13</xdr:col>
      <xdr:colOff>171450</xdr:colOff>
      <xdr:row>158</xdr:row>
      <xdr:rowOff>161925</xdr:rowOff>
    </xdr:to>
    <xdr:pic>
      <xdr:nvPicPr>
        <xdr:cNvPr id="4529" name="图片 4528" descr="曲线">
          <a:hlinkClick xmlns:r="http://schemas.openxmlformats.org/officeDocument/2006/relationships" r:id="rId65" tgtFrame="_blank"/>
          <a:extLst>
            <a:ext uri="{FF2B5EF4-FFF2-40B4-BE49-F238E27FC236}">
              <a16:creationId xmlns:a16="http://schemas.microsoft.com/office/drawing/2014/main" id="{00000000-0008-0000-0400-0000B1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2691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158</xdr:row>
          <xdr:rowOff>0</xdr:rowOff>
        </xdr:from>
        <xdr:to>
          <xdr:col>14</xdr:col>
          <xdr:colOff>209550</xdr:colOff>
          <xdr:row>158</xdr:row>
          <xdr:rowOff>184150</xdr:rowOff>
        </xdr:to>
        <xdr:sp macro="" textlink="">
          <xdr:nvSpPr>
            <xdr:cNvPr id="11402" name="Control 138" hidden="1">
              <a:extLst>
                <a:ext uri="{63B3BB69-23CF-44E3-9099-C40C66FF867C}">
                  <a14:compatExt spid="_x0000_s3210"/>
                </a:ext>
                <a:ext uri="{FF2B5EF4-FFF2-40B4-BE49-F238E27FC236}">
                  <a16:creationId xmlns:a16="http://schemas.microsoft.com/office/drawing/2014/main" id="{00000000-0008-0000-0400-00008A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159</xdr:row>
      <xdr:rowOff>0</xdr:rowOff>
    </xdr:from>
    <xdr:to>
      <xdr:col>13</xdr:col>
      <xdr:colOff>171450</xdr:colOff>
      <xdr:row>159</xdr:row>
      <xdr:rowOff>161925</xdr:rowOff>
    </xdr:to>
    <xdr:pic>
      <xdr:nvPicPr>
        <xdr:cNvPr id="4531" name="图片 4530" descr="曲线">
          <a:hlinkClick xmlns:r="http://schemas.openxmlformats.org/officeDocument/2006/relationships" r:id="rId66" tgtFrame="_blank"/>
          <a:extLst>
            <a:ext uri="{FF2B5EF4-FFF2-40B4-BE49-F238E27FC236}">
              <a16:creationId xmlns:a16="http://schemas.microsoft.com/office/drawing/2014/main" id="{00000000-0008-0000-0400-0000B3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3062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159</xdr:row>
          <xdr:rowOff>0</xdr:rowOff>
        </xdr:from>
        <xdr:to>
          <xdr:col>14</xdr:col>
          <xdr:colOff>209550</xdr:colOff>
          <xdr:row>159</xdr:row>
          <xdr:rowOff>184150</xdr:rowOff>
        </xdr:to>
        <xdr:sp macro="" textlink="">
          <xdr:nvSpPr>
            <xdr:cNvPr id="11404" name="Control 140" hidden="1">
              <a:extLst>
                <a:ext uri="{63B3BB69-23CF-44E3-9099-C40C66FF867C}">
                  <a14:compatExt spid="_x0000_s3212"/>
                </a:ext>
                <a:ext uri="{FF2B5EF4-FFF2-40B4-BE49-F238E27FC236}">
                  <a16:creationId xmlns:a16="http://schemas.microsoft.com/office/drawing/2014/main" id="{00000000-0008-0000-0400-00008C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13</xdr:col>
      <xdr:colOff>171450</xdr:colOff>
      <xdr:row>166</xdr:row>
      <xdr:rowOff>161925</xdr:rowOff>
    </xdr:to>
    <xdr:pic>
      <xdr:nvPicPr>
        <xdr:cNvPr id="4533" name="图片 4532" descr="曲线">
          <a:hlinkClick xmlns:r="http://schemas.openxmlformats.org/officeDocument/2006/relationships" r:id="rId67" tgtFrame="_blank"/>
          <a:extLst>
            <a:ext uri="{FF2B5EF4-FFF2-40B4-BE49-F238E27FC236}">
              <a16:creationId xmlns:a16="http://schemas.microsoft.com/office/drawing/2014/main" id="{00000000-0008-0000-0400-0000B5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4596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166</xdr:row>
          <xdr:rowOff>0</xdr:rowOff>
        </xdr:from>
        <xdr:to>
          <xdr:col>14</xdr:col>
          <xdr:colOff>209550</xdr:colOff>
          <xdr:row>166</xdr:row>
          <xdr:rowOff>184150</xdr:rowOff>
        </xdr:to>
        <xdr:sp macro="" textlink="">
          <xdr:nvSpPr>
            <xdr:cNvPr id="11406" name="Control 142" hidden="1">
              <a:extLst>
                <a:ext uri="{63B3BB69-23CF-44E3-9099-C40C66FF867C}">
                  <a14:compatExt spid="_x0000_s3214"/>
                </a:ext>
                <a:ext uri="{FF2B5EF4-FFF2-40B4-BE49-F238E27FC236}">
                  <a16:creationId xmlns:a16="http://schemas.microsoft.com/office/drawing/2014/main" id="{00000000-0008-0000-0400-00008E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167</xdr:row>
      <xdr:rowOff>0</xdr:rowOff>
    </xdr:from>
    <xdr:to>
      <xdr:col>13</xdr:col>
      <xdr:colOff>171450</xdr:colOff>
      <xdr:row>167</xdr:row>
      <xdr:rowOff>161925</xdr:rowOff>
    </xdr:to>
    <xdr:pic>
      <xdr:nvPicPr>
        <xdr:cNvPr id="4535" name="图片 4534" descr="曲线">
          <a:hlinkClick xmlns:r="http://schemas.openxmlformats.org/officeDocument/2006/relationships" r:id="rId68" tgtFrame="_blank"/>
          <a:extLst>
            <a:ext uri="{FF2B5EF4-FFF2-40B4-BE49-F238E27FC236}">
              <a16:creationId xmlns:a16="http://schemas.microsoft.com/office/drawing/2014/main" id="{00000000-0008-0000-0400-0000B7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4967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167</xdr:row>
          <xdr:rowOff>0</xdr:rowOff>
        </xdr:from>
        <xdr:to>
          <xdr:col>14</xdr:col>
          <xdr:colOff>209550</xdr:colOff>
          <xdr:row>167</xdr:row>
          <xdr:rowOff>184150</xdr:rowOff>
        </xdr:to>
        <xdr:sp macro="" textlink="">
          <xdr:nvSpPr>
            <xdr:cNvPr id="11408" name="Control 144" hidden="1">
              <a:extLst>
                <a:ext uri="{63B3BB69-23CF-44E3-9099-C40C66FF867C}">
                  <a14:compatExt spid="_x0000_s3216"/>
                </a:ext>
                <a:ext uri="{FF2B5EF4-FFF2-40B4-BE49-F238E27FC236}">
                  <a16:creationId xmlns:a16="http://schemas.microsoft.com/office/drawing/2014/main" id="{00000000-0008-0000-0400-000090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168</xdr:row>
      <xdr:rowOff>0</xdr:rowOff>
    </xdr:from>
    <xdr:to>
      <xdr:col>13</xdr:col>
      <xdr:colOff>171450</xdr:colOff>
      <xdr:row>168</xdr:row>
      <xdr:rowOff>161925</xdr:rowOff>
    </xdr:to>
    <xdr:pic>
      <xdr:nvPicPr>
        <xdr:cNvPr id="4537" name="图片 4536" descr="曲线">
          <a:hlinkClick xmlns:r="http://schemas.openxmlformats.org/officeDocument/2006/relationships" r:id="rId69" tgtFrame="_blank"/>
          <a:extLst>
            <a:ext uri="{FF2B5EF4-FFF2-40B4-BE49-F238E27FC236}">
              <a16:creationId xmlns:a16="http://schemas.microsoft.com/office/drawing/2014/main" id="{00000000-0008-0000-0400-0000B9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5339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168</xdr:row>
          <xdr:rowOff>0</xdr:rowOff>
        </xdr:from>
        <xdr:to>
          <xdr:col>14</xdr:col>
          <xdr:colOff>209550</xdr:colOff>
          <xdr:row>168</xdr:row>
          <xdr:rowOff>184150</xdr:rowOff>
        </xdr:to>
        <xdr:sp macro="" textlink="">
          <xdr:nvSpPr>
            <xdr:cNvPr id="11410" name="Control 146" hidden="1">
              <a:extLst>
                <a:ext uri="{63B3BB69-23CF-44E3-9099-C40C66FF867C}">
                  <a14:compatExt spid="_x0000_s3218"/>
                </a:ext>
                <a:ext uri="{FF2B5EF4-FFF2-40B4-BE49-F238E27FC236}">
                  <a16:creationId xmlns:a16="http://schemas.microsoft.com/office/drawing/2014/main" id="{00000000-0008-0000-0400-00009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175</xdr:row>
      <xdr:rowOff>0</xdr:rowOff>
    </xdr:from>
    <xdr:to>
      <xdr:col>13</xdr:col>
      <xdr:colOff>171450</xdr:colOff>
      <xdr:row>175</xdr:row>
      <xdr:rowOff>161925</xdr:rowOff>
    </xdr:to>
    <xdr:pic>
      <xdr:nvPicPr>
        <xdr:cNvPr id="4539" name="图片 4538" descr="曲线">
          <a:hlinkClick xmlns:r="http://schemas.openxmlformats.org/officeDocument/2006/relationships" r:id="rId188" tgtFrame="_blank"/>
          <a:extLst>
            <a:ext uri="{FF2B5EF4-FFF2-40B4-BE49-F238E27FC236}">
              <a16:creationId xmlns:a16="http://schemas.microsoft.com/office/drawing/2014/main" id="{00000000-0008-0000-0400-0000BB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6872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175</xdr:row>
          <xdr:rowOff>0</xdr:rowOff>
        </xdr:from>
        <xdr:to>
          <xdr:col>14</xdr:col>
          <xdr:colOff>209550</xdr:colOff>
          <xdr:row>175</xdr:row>
          <xdr:rowOff>184150</xdr:rowOff>
        </xdr:to>
        <xdr:sp macro="" textlink="">
          <xdr:nvSpPr>
            <xdr:cNvPr id="11412" name="Control 148" hidden="1">
              <a:extLst>
                <a:ext uri="{63B3BB69-23CF-44E3-9099-C40C66FF867C}">
                  <a14:compatExt spid="_x0000_s3220"/>
                </a:ext>
                <a:ext uri="{FF2B5EF4-FFF2-40B4-BE49-F238E27FC236}">
                  <a16:creationId xmlns:a16="http://schemas.microsoft.com/office/drawing/2014/main" id="{00000000-0008-0000-0400-000094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182</xdr:row>
      <xdr:rowOff>0</xdr:rowOff>
    </xdr:from>
    <xdr:to>
      <xdr:col>13</xdr:col>
      <xdr:colOff>171450</xdr:colOff>
      <xdr:row>182</xdr:row>
      <xdr:rowOff>161925</xdr:rowOff>
    </xdr:to>
    <xdr:pic>
      <xdr:nvPicPr>
        <xdr:cNvPr id="4541" name="图片 4540" descr="曲线">
          <a:hlinkClick xmlns:r="http://schemas.openxmlformats.org/officeDocument/2006/relationships" r:id="rId70" tgtFrame="_blank"/>
          <a:extLst>
            <a:ext uri="{FF2B5EF4-FFF2-40B4-BE49-F238E27FC236}">
              <a16:creationId xmlns:a16="http://schemas.microsoft.com/office/drawing/2014/main" id="{00000000-0008-0000-0400-0000BD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8406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182</xdr:row>
          <xdr:rowOff>0</xdr:rowOff>
        </xdr:from>
        <xdr:to>
          <xdr:col>14</xdr:col>
          <xdr:colOff>209550</xdr:colOff>
          <xdr:row>182</xdr:row>
          <xdr:rowOff>184150</xdr:rowOff>
        </xdr:to>
        <xdr:sp macro="" textlink="">
          <xdr:nvSpPr>
            <xdr:cNvPr id="11414" name="Control 150" hidden="1">
              <a:extLst>
                <a:ext uri="{63B3BB69-23CF-44E3-9099-C40C66FF867C}">
                  <a14:compatExt spid="_x0000_s3222"/>
                </a:ext>
                <a:ext uri="{FF2B5EF4-FFF2-40B4-BE49-F238E27FC236}">
                  <a16:creationId xmlns:a16="http://schemas.microsoft.com/office/drawing/2014/main" id="{00000000-0008-0000-0400-000096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183</xdr:row>
      <xdr:rowOff>0</xdr:rowOff>
    </xdr:from>
    <xdr:to>
      <xdr:col>13</xdr:col>
      <xdr:colOff>171450</xdr:colOff>
      <xdr:row>183</xdr:row>
      <xdr:rowOff>161925</xdr:rowOff>
    </xdr:to>
    <xdr:pic>
      <xdr:nvPicPr>
        <xdr:cNvPr id="4543" name="图片 4542" descr="曲线">
          <a:hlinkClick xmlns:r="http://schemas.openxmlformats.org/officeDocument/2006/relationships" r:id="rId71" tgtFrame="_blank"/>
          <a:extLst>
            <a:ext uri="{FF2B5EF4-FFF2-40B4-BE49-F238E27FC236}">
              <a16:creationId xmlns:a16="http://schemas.microsoft.com/office/drawing/2014/main" id="{00000000-0008-0000-0400-0000BF1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8777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183</xdr:row>
          <xdr:rowOff>0</xdr:rowOff>
        </xdr:from>
        <xdr:to>
          <xdr:col>14</xdr:col>
          <xdr:colOff>209550</xdr:colOff>
          <xdr:row>183</xdr:row>
          <xdr:rowOff>184150</xdr:rowOff>
        </xdr:to>
        <xdr:sp macro="" textlink="">
          <xdr:nvSpPr>
            <xdr:cNvPr id="11416" name="Control 152" hidden="1">
              <a:extLst>
                <a:ext uri="{63B3BB69-23CF-44E3-9099-C40C66FF867C}">
                  <a14:compatExt spid="_x0000_s3224"/>
                </a:ext>
                <a:ext uri="{FF2B5EF4-FFF2-40B4-BE49-F238E27FC236}">
                  <a16:creationId xmlns:a16="http://schemas.microsoft.com/office/drawing/2014/main" id="{00000000-0008-0000-0400-000098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184</xdr:row>
      <xdr:rowOff>0</xdr:rowOff>
    </xdr:from>
    <xdr:to>
      <xdr:col>13</xdr:col>
      <xdr:colOff>171450</xdr:colOff>
      <xdr:row>184</xdr:row>
      <xdr:rowOff>161925</xdr:rowOff>
    </xdr:to>
    <xdr:pic>
      <xdr:nvPicPr>
        <xdr:cNvPr id="5120" name="图片 5119" descr="曲线">
          <a:hlinkClick xmlns:r="http://schemas.openxmlformats.org/officeDocument/2006/relationships" r:id="rId72" tgtFrame="_blank"/>
          <a:extLst>
            <a:ext uri="{FF2B5EF4-FFF2-40B4-BE49-F238E27FC236}">
              <a16:creationId xmlns:a16="http://schemas.microsoft.com/office/drawing/2014/main" id="{00000000-0008-0000-0400-000000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9149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184</xdr:row>
          <xdr:rowOff>0</xdr:rowOff>
        </xdr:from>
        <xdr:to>
          <xdr:col>14</xdr:col>
          <xdr:colOff>209550</xdr:colOff>
          <xdr:row>184</xdr:row>
          <xdr:rowOff>184150</xdr:rowOff>
        </xdr:to>
        <xdr:sp macro="" textlink="">
          <xdr:nvSpPr>
            <xdr:cNvPr id="11418" name="Control 154" hidden="1">
              <a:extLst>
                <a:ext uri="{63B3BB69-23CF-44E3-9099-C40C66FF867C}">
                  <a14:compatExt spid="_x0000_s3226"/>
                </a:ext>
                <a:ext uri="{FF2B5EF4-FFF2-40B4-BE49-F238E27FC236}">
                  <a16:creationId xmlns:a16="http://schemas.microsoft.com/office/drawing/2014/main" id="{00000000-0008-0000-0400-00009A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185</xdr:row>
      <xdr:rowOff>0</xdr:rowOff>
    </xdr:from>
    <xdr:to>
      <xdr:col>13</xdr:col>
      <xdr:colOff>171450</xdr:colOff>
      <xdr:row>185</xdr:row>
      <xdr:rowOff>161925</xdr:rowOff>
    </xdr:to>
    <xdr:pic>
      <xdr:nvPicPr>
        <xdr:cNvPr id="5121" name="图片 5120" descr="曲线">
          <a:hlinkClick xmlns:r="http://schemas.openxmlformats.org/officeDocument/2006/relationships" r:id="rId73" tgtFrame="_blank"/>
          <a:extLst>
            <a:ext uri="{FF2B5EF4-FFF2-40B4-BE49-F238E27FC236}">
              <a16:creationId xmlns:a16="http://schemas.microsoft.com/office/drawing/2014/main" id="{00000000-0008-0000-0400-000001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49520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185</xdr:row>
          <xdr:rowOff>0</xdr:rowOff>
        </xdr:from>
        <xdr:to>
          <xdr:col>14</xdr:col>
          <xdr:colOff>209550</xdr:colOff>
          <xdr:row>185</xdr:row>
          <xdr:rowOff>184150</xdr:rowOff>
        </xdr:to>
        <xdr:sp macro="" textlink="">
          <xdr:nvSpPr>
            <xdr:cNvPr id="11420" name="Control 156" hidden="1">
              <a:extLst>
                <a:ext uri="{63B3BB69-23CF-44E3-9099-C40C66FF867C}">
                  <a14:compatExt spid="_x0000_s3228"/>
                </a:ext>
                <a:ext uri="{FF2B5EF4-FFF2-40B4-BE49-F238E27FC236}">
                  <a16:creationId xmlns:a16="http://schemas.microsoft.com/office/drawing/2014/main" id="{00000000-0008-0000-0400-00009C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192</xdr:row>
      <xdr:rowOff>0</xdr:rowOff>
    </xdr:from>
    <xdr:to>
      <xdr:col>13</xdr:col>
      <xdr:colOff>171450</xdr:colOff>
      <xdr:row>192</xdr:row>
      <xdr:rowOff>161925</xdr:rowOff>
    </xdr:to>
    <xdr:pic>
      <xdr:nvPicPr>
        <xdr:cNvPr id="5122" name="图片 5121" descr="曲线">
          <a:hlinkClick xmlns:r="http://schemas.openxmlformats.org/officeDocument/2006/relationships" r:id="rId74" tgtFrame="_blank"/>
          <a:extLst>
            <a:ext uri="{FF2B5EF4-FFF2-40B4-BE49-F238E27FC236}">
              <a16:creationId xmlns:a16="http://schemas.microsoft.com/office/drawing/2014/main" id="{00000000-0008-0000-0400-000002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1054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192</xdr:row>
          <xdr:rowOff>0</xdr:rowOff>
        </xdr:from>
        <xdr:to>
          <xdr:col>14</xdr:col>
          <xdr:colOff>209550</xdr:colOff>
          <xdr:row>192</xdr:row>
          <xdr:rowOff>184150</xdr:rowOff>
        </xdr:to>
        <xdr:sp macro="" textlink="">
          <xdr:nvSpPr>
            <xdr:cNvPr id="11422" name="Control 158" hidden="1">
              <a:extLst>
                <a:ext uri="{63B3BB69-23CF-44E3-9099-C40C66FF867C}">
                  <a14:compatExt spid="_x0000_s3230"/>
                </a:ext>
                <a:ext uri="{FF2B5EF4-FFF2-40B4-BE49-F238E27FC236}">
                  <a16:creationId xmlns:a16="http://schemas.microsoft.com/office/drawing/2014/main" id="{00000000-0008-0000-0400-00009E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193</xdr:row>
      <xdr:rowOff>0</xdr:rowOff>
    </xdr:from>
    <xdr:to>
      <xdr:col>13</xdr:col>
      <xdr:colOff>171450</xdr:colOff>
      <xdr:row>193</xdr:row>
      <xdr:rowOff>161925</xdr:rowOff>
    </xdr:to>
    <xdr:pic>
      <xdr:nvPicPr>
        <xdr:cNvPr id="5123" name="图片 5122" descr="曲线">
          <a:hlinkClick xmlns:r="http://schemas.openxmlformats.org/officeDocument/2006/relationships" r:id="rId75" tgtFrame="_blank"/>
          <a:extLst>
            <a:ext uri="{FF2B5EF4-FFF2-40B4-BE49-F238E27FC236}">
              <a16:creationId xmlns:a16="http://schemas.microsoft.com/office/drawing/2014/main" id="{00000000-0008-0000-0400-000003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1425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193</xdr:row>
          <xdr:rowOff>0</xdr:rowOff>
        </xdr:from>
        <xdr:to>
          <xdr:col>14</xdr:col>
          <xdr:colOff>209550</xdr:colOff>
          <xdr:row>193</xdr:row>
          <xdr:rowOff>184150</xdr:rowOff>
        </xdr:to>
        <xdr:sp macro="" textlink="">
          <xdr:nvSpPr>
            <xdr:cNvPr id="11424" name="Control 160" hidden="1">
              <a:extLst>
                <a:ext uri="{63B3BB69-23CF-44E3-9099-C40C66FF867C}">
                  <a14:compatExt spid="_x0000_s3232"/>
                </a:ext>
                <a:ext uri="{FF2B5EF4-FFF2-40B4-BE49-F238E27FC236}">
                  <a16:creationId xmlns:a16="http://schemas.microsoft.com/office/drawing/2014/main" id="{00000000-0008-0000-0400-0000A0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194</xdr:row>
      <xdr:rowOff>0</xdr:rowOff>
    </xdr:from>
    <xdr:to>
      <xdr:col>13</xdr:col>
      <xdr:colOff>171450</xdr:colOff>
      <xdr:row>194</xdr:row>
      <xdr:rowOff>161925</xdr:rowOff>
    </xdr:to>
    <xdr:pic>
      <xdr:nvPicPr>
        <xdr:cNvPr id="5124" name="图片 5123" descr="曲线">
          <a:hlinkClick xmlns:r="http://schemas.openxmlformats.org/officeDocument/2006/relationships" r:id="rId76" tgtFrame="_blank"/>
          <a:extLst>
            <a:ext uri="{FF2B5EF4-FFF2-40B4-BE49-F238E27FC236}">
              <a16:creationId xmlns:a16="http://schemas.microsoft.com/office/drawing/2014/main" id="{00000000-0008-0000-0400-000004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1796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194</xdr:row>
          <xdr:rowOff>0</xdr:rowOff>
        </xdr:from>
        <xdr:to>
          <xdr:col>14</xdr:col>
          <xdr:colOff>209550</xdr:colOff>
          <xdr:row>194</xdr:row>
          <xdr:rowOff>184150</xdr:rowOff>
        </xdr:to>
        <xdr:sp macro="" textlink="">
          <xdr:nvSpPr>
            <xdr:cNvPr id="11426" name="Control 162" hidden="1">
              <a:extLst>
                <a:ext uri="{63B3BB69-23CF-44E3-9099-C40C66FF867C}">
                  <a14:compatExt spid="_x0000_s3234"/>
                </a:ext>
                <a:ext uri="{FF2B5EF4-FFF2-40B4-BE49-F238E27FC236}">
                  <a16:creationId xmlns:a16="http://schemas.microsoft.com/office/drawing/2014/main" id="{00000000-0008-0000-0400-0000A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195</xdr:row>
      <xdr:rowOff>0</xdr:rowOff>
    </xdr:from>
    <xdr:to>
      <xdr:col>13</xdr:col>
      <xdr:colOff>171450</xdr:colOff>
      <xdr:row>195</xdr:row>
      <xdr:rowOff>161925</xdr:rowOff>
    </xdr:to>
    <xdr:pic>
      <xdr:nvPicPr>
        <xdr:cNvPr id="5125" name="图片 5124" descr="曲线">
          <a:hlinkClick xmlns:r="http://schemas.openxmlformats.org/officeDocument/2006/relationships" r:id="rId77" tgtFrame="_blank"/>
          <a:extLst>
            <a:ext uri="{FF2B5EF4-FFF2-40B4-BE49-F238E27FC236}">
              <a16:creationId xmlns:a16="http://schemas.microsoft.com/office/drawing/2014/main" id="{00000000-0008-0000-0400-000005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2168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195</xdr:row>
          <xdr:rowOff>0</xdr:rowOff>
        </xdr:from>
        <xdr:to>
          <xdr:col>14</xdr:col>
          <xdr:colOff>209550</xdr:colOff>
          <xdr:row>195</xdr:row>
          <xdr:rowOff>184150</xdr:rowOff>
        </xdr:to>
        <xdr:sp macro="" textlink="">
          <xdr:nvSpPr>
            <xdr:cNvPr id="11428" name="Control 164" hidden="1">
              <a:extLst>
                <a:ext uri="{63B3BB69-23CF-44E3-9099-C40C66FF867C}">
                  <a14:compatExt spid="_x0000_s3236"/>
                </a:ext>
                <a:ext uri="{FF2B5EF4-FFF2-40B4-BE49-F238E27FC236}">
                  <a16:creationId xmlns:a16="http://schemas.microsoft.com/office/drawing/2014/main" id="{00000000-0008-0000-0400-0000A4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196</xdr:row>
      <xdr:rowOff>0</xdr:rowOff>
    </xdr:from>
    <xdr:to>
      <xdr:col>13</xdr:col>
      <xdr:colOff>171450</xdr:colOff>
      <xdr:row>196</xdr:row>
      <xdr:rowOff>161925</xdr:rowOff>
    </xdr:to>
    <xdr:pic>
      <xdr:nvPicPr>
        <xdr:cNvPr id="5126" name="图片 5125" descr="曲线">
          <a:hlinkClick xmlns:r="http://schemas.openxmlformats.org/officeDocument/2006/relationships" r:id="rId78" tgtFrame="_blank"/>
          <a:extLst>
            <a:ext uri="{FF2B5EF4-FFF2-40B4-BE49-F238E27FC236}">
              <a16:creationId xmlns:a16="http://schemas.microsoft.com/office/drawing/2014/main" id="{00000000-0008-0000-0400-000006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2539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196</xdr:row>
          <xdr:rowOff>0</xdr:rowOff>
        </xdr:from>
        <xdr:to>
          <xdr:col>14</xdr:col>
          <xdr:colOff>209550</xdr:colOff>
          <xdr:row>196</xdr:row>
          <xdr:rowOff>184150</xdr:rowOff>
        </xdr:to>
        <xdr:sp macro="" textlink="">
          <xdr:nvSpPr>
            <xdr:cNvPr id="11430" name="Control 166" hidden="1">
              <a:extLst>
                <a:ext uri="{63B3BB69-23CF-44E3-9099-C40C66FF867C}">
                  <a14:compatExt spid="_x0000_s3238"/>
                </a:ext>
                <a:ext uri="{FF2B5EF4-FFF2-40B4-BE49-F238E27FC236}">
                  <a16:creationId xmlns:a16="http://schemas.microsoft.com/office/drawing/2014/main" id="{00000000-0008-0000-0400-0000A6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197</xdr:row>
      <xdr:rowOff>0</xdr:rowOff>
    </xdr:from>
    <xdr:to>
      <xdr:col>13</xdr:col>
      <xdr:colOff>171450</xdr:colOff>
      <xdr:row>197</xdr:row>
      <xdr:rowOff>161925</xdr:rowOff>
    </xdr:to>
    <xdr:pic>
      <xdr:nvPicPr>
        <xdr:cNvPr id="5127" name="图片 5126" descr="曲线">
          <a:hlinkClick xmlns:r="http://schemas.openxmlformats.org/officeDocument/2006/relationships" r:id="rId79" tgtFrame="_blank"/>
          <a:extLst>
            <a:ext uri="{FF2B5EF4-FFF2-40B4-BE49-F238E27FC236}">
              <a16:creationId xmlns:a16="http://schemas.microsoft.com/office/drawing/2014/main" id="{00000000-0008-0000-0400-000007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2911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197</xdr:row>
          <xdr:rowOff>0</xdr:rowOff>
        </xdr:from>
        <xdr:to>
          <xdr:col>14</xdr:col>
          <xdr:colOff>209550</xdr:colOff>
          <xdr:row>197</xdr:row>
          <xdr:rowOff>184150</xdr:rowOff>
        </xdr:to>
        <xdr:sp macro="" textlink="">
          <xdr:nvSpPr>
            <xdr:cNvPr id="11432" name="Control 168" hidden="1">
              <a:extLst>
                <a:ext uri="{63B3BB69-23CF-44E3-9099-C40C66FF867C}">
                  <a14:compatExt spid="_x0000_s3240"/>
                </a:ext>
                <a:ext uri="{FF2B5EF4-FFF2-40B4-BE49-F238E27FC236}">
                  <a16:creationId xmlns:a16="http://schemas.microsoft.com/office/drawing/2014/main" id="{00000000-0008-0000-0400-0000A8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198</xdr:row>
      <xdr:rowOff>0</xdr:rowOff>
    </xdr:from>
    <xdr:to>
      <xdr:col>13</xdr:col>
      <xdr:colOff>171450</xdr:colOff>
      <xdr:row>198</xdr:row>
      <xdr:rowOff>161925</xdr:rowOff>
    </xdr:to>
    <xdr:pic>
      <xdr:nvPicPr>
        <xdr:cNvPr id="5128" name="图片 5127" descr="曲线">
          <a:hlinkClick xmlns:r="http://schemas.openxmlformats.org/officeDocument/2006/relationships" r:id="rId80" tgtFrame="_blank"/>
          <a:extLst>
            <a:ext uri="{FF2B5EF4-FFF2-40B4-BE49-F238E27FC236}">
              <a16:creationId xmlns:a16="http://schemas.microsoft.com/office/drawing/2014/main" id="{00000000-0008-0000-0400-000008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3282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198</xdr:row>
          <xdr:rowOff>0</xdr:rowOff>
        </xdr:from>
        <xdr:to>
          <xdr:col>14</xdr:col>
          <xdr:colOff>209550</xdr:colOff>
          <xdr:row>198</xdr:row>
          <xdr:rowOff>184150</xdr:rowOff>
        </xdr:to>
        <xdr:sp macro="" textlink="">
          <xdr:nvSpPr>
            <xdr:cNvPr id="11434" name="Control 170" hidden="1">
              <a:extLst>
                <a:ext uri="{63B3BB69-23CF-44E3-9099-C40C66FF867C}">
                  <a14:compatExt spid="_x0000_s3242"/>
                </a:ext>
                <a:ext uri="{FF2B5EF4-FFF2-40B4-BE49-F238E27FC236}">
                  <a16:creationId xmlns:a16="http://schemas.microsoft.com/office/drawing/2014/main" id="{00000000-0008-0000-0400-0000AA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205</xdr:row>
      <xdr:rowOff>0</xdr:rowOff>
    </xdr:from>
    <xdr:to>
      <xdr:col>13</xdr:col>
      <xdr:colOff>171450</xdr:colOff>
      <xdr:row>205</xdr:row>
      <xdr:rowOff>161925</xdr:rowOff>
    </xdr:to>
    <xdr:pic>
      <xdr:nvPicPr>
        <xdr:cNvPr id="5129" name="图片 5128" descr="曲线">
          <a:hlinkClick xmlns:r="http://schemas.openxmlformats.org/officeDocument/2006/relationships" r:id="rId81" tgtFrame="_blank"/>
          <a:extLst>
            <a:ext uri="{FF2B5EF4-FFF2-40B4-BE49-F238E27FC236}">
              <a16:creationId xmlns:a16="http://schemas.microsoft.com/office/drawing/2014/main" id="{00000000-0008-0000-0400-000009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4816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205</xdr:row>
          <xdr:rowOff>0</xdr:rowOff>
        </xdr:from>
        <xdr:to>
          <xdr:col>14</xdr:col>
          <xdr:colOff>209550</xdr:colOff>
          <xdr:row>205</xdr:row>
          <xdr:rowOff>184150</xdr:rowOff>
        </xdr:to>
        <xdr:sp macro="" textlink="">
          <xdr:nvSpPr>
            <xdr:cNvPr id="11436" name="Control 172" hidden="1">
              <a:extLst>
                <a:ext uri="{63B3BB69-23CF-44E3-9099-C40C66FF867C}">
                  <a14:compatExt spid="_x0000_s3244"/>
                </a:ext>
                <a:ext uri="{FF2B5EF4-FFF2-40B4-BE49-F238E27FC236}">
                  <a16:creationId xmlns:a16="http://schemas.microsoft.com/office/drawing/2014/main" id="{00000000-0008-0000-0400-0000AC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206</xdr:row>
      <xdr:rowOff>0</xdr:rowOff>
    </xdr:from>
    <xdr:to>
      <xdr:col>13</xdr:col>
      <xdr:colOff>171450</xdr:colOff>
      <xdr:row>206</xdr:row>
      <xdr:rowOff>161925</xdr:rowOff>
    </xdr:to>
    <xdr:pic>
      <xdr:nvPicPr>
        <xdr:cNvPr id="5130" name="图片 5129" descr="曲线">
          <a:hlinkClick xmlns:r="http://schemas.openxmlformats.org/officeDocument/2006/relationships" r:id="rId82" tgtFrame="_blank"/>
          <a:extLst>
            <a:ext uri="{FF2B5EF4-FFF2-40B4-BE49-F238E27FC236}">
              <a16:creationId xmlns:a16="http://schemas.microsoft.com/office/drawing/2014/main" id="{00000000-0008-0000-0400-00000A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5187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206</xdr:row>
          <xdr:rowOff>0</xdr:rowOff>
        </xdr:from>
        <xdr:to>
          <xdr:col>14</xdr:col>
          <xdr:colOff>209550</xdr:colOff>
          <xdr:row>206</xdr:row>
          <xdr:rowOff>184150</xdr:rowOff>
        </xdr:to>
        <xdr:sp macro="" textlink="">
          <xdr:nvSpPr>
            <xdr:cNvPr id="11438" name="Control 174" hidden="1">
              <a:extLst>
                <a:ext uri="{63B3BB69-23CF-44E3-9099-C40C66FF867C}">
                  <a14:compatExt spid="_x0000_s3246"/>
                </a:ext>
                <a:ext uri="{FF2B5EF4-FFF2-40B4-BE49-F238E27FC236}">
                  <a16:creationId xmlns:a16="http://schemas.microsoft.com/office/drawing/2014/main" id="{00000000-0008-0000-0400-0000AE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207</xdr:row>
      <xdr:rowOff>0</xdr:rowOff>
    </xdr:from>
    <xdr:to>
      <xdr:col>13</xdr:col>
      <xdr:colOff>171450</xdr:colOff>
      <xdr:row>207</xdr:row>
      <xdr:rowOff>161925</xdr:rowOff>
    </xdr:to>
    <xdr:pic>
      <xdr:nvPicPr>
        <xdr:cNvPr id="5131" name="图片 5130" descr="曲线">
          <a:hlinkClick xmlns:r="http://schemas.openxmlformats.org/officeDocument/2006/relationships" r:id="rId83" tgtFrame="_blank"/>
          <a:extLst>
            <a:ext uri="{FF2B5EF4-FFF2-40B4-BE49-F238E27FC236}">
              <a16:creationId xmlns:a16="http://schemas.microsoft.com/office/drawing/2014/main" id="{00000000-0008-0000-0400-00000B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5559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207</xdr:row>
          <xdr:rowOff>0</xdr:rowOff>
        </xdr:from>
        <xdr:to>
          <xdr:col>14</xdr:col>
          <xdr:colOff>209550</xdr:colOff>
          <xdr:row>207</xdr:row>
          <xdr:rowOff>184150</xdr:rowOff>
        </xdr:to>
        <xdr:sp macro="" textlink="">
          <xdr:nvSpPr>
            <xdr:cNvPr id="11440" name="Control 176" hidden="1">
              <a:extLst>
                <a:ext uri="{63B3BB69-23CF-44E3-9099-C40C66FF867C}">
                  <a14:compatExt spid="_x0000_s3248"/>
                </a:ext>
                <a:ext uri="{FF2B5EF4-FFF2-40B4-BE49-F238E27FC236}">
                  <a16:creationId xmlns:a16="http://schemas.microsoft.com/office/drawing/2014/main" id="{00000000-0008-0000-0400-0000B0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208</xdr:row>
      <xdr:rowOff>0</xdr:rowOff>
    </xdr:from>
    <xdr:to>
      <xdr:col>13</xdr:col>
      <xdr:colOff>171450</xdr:colOff>
      <xdr:row>208</xdr:row>
      <xdr:rowOff>161925</xdr:rowOff>
    </xdr:to>
    <xdr:pic>
      <xdr:nvPicPr>
        <xdr:cNvPr id="5132" name="图片 5131" descr="曲线">
          <a:hlinkClick xmlns:r="http://schemas.openxmlformats.org/officeDocument/2006/relationships" r:id="rId84" tgtFrame="_blank"/>
          <a:extLst>
            <a:ext uri="{FF2B5EF4-FFF2-40B4-BE49-F238E27FC236}">
              <a16:creationId xmlns:a16="http://schemas.microsoft.com/office/drawing/2014/main" id="{00000000-0008-0000-0400-00000C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5930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208</xdr:row>
          <xdr:rowOff>0</xdr:rowOff>
        </xdr:from>
        <xdr:to>
          <xdr:col>14</xdr:col>
          <xdr:colOff>209550</xdr:colOff>
          <xdr:row>208</xdr:row>
          <xdr:rowOff>184150</xdr:rowOff>
        </xdr:to>
        <xdr:sp macro="" textlink="">
          <xdr:nvSpPr>
            <xdr:cNvPr id="11442" name="Control 178" hidden="1">
              <a:extLst>
                <a:ext uri="{63B3BB69-23CF-44E3-9099-C40C66FF867C}">
                  <a14:compatExt spid="_x0000_s3250"/>
                </a:ext>
                <a:ext uri="{FF2B5EF4-FFF2-40B4-BE49-F238E27FC236}">
                  <a16:creationId xmlns:a16="http://schemas.microsoft.com/office/drawing/2014/main" id="{00000000-0008-0000-0400-0000B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209</xdr:row>
      <xdr:rowOff>0</xdr:rowOff>
    </xdr:from>
    <xdr:to>
      <xdr:col>13</xdr:col>
      <xdr:colOff>171450</xdr:colOff>
      <xdr:row>209</xdr:row>
      <xdr:rowOff>161925</xdr:rowOff>
    </xdr:to>
    <xdr:pic>
      <xdr:nvPicPr>
        <xdr:cNvPr id="5133" name="图片 5132" descr="曲线">
          <a:hlinkClick xmlns:r="http://schemas.openxmlformats.org/officeDocument/2006/relationships" r:id="rId85" tgtFrame="_blank"/>
          <a:extLst>
            <a:ext uri="{FF2B5EF4-FFF2-40B4-BE49-F238E27FC236}">
              <a16:creationId xmlns:a16="http://schemas.microsoft.com/office/drawing/2014/main" id="{00000000-0008-0000-0400-00000D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6302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209</xdr:row>
          <xdr:rowOff>0</xdr:rowOff>
        </xdr:from>
        <xdr:to>
          <xdr:col>14</xdr:col>
          <xdr:colOff>209550</xdr:colOff>
          <xdr:row>209</xdr:row>
          <xdr:rowOff>184150</xdr:rowOff>
        </xdr:to>
        <xdr:sp macro="" textlink="">
          <xdr:nvSpPr>
            <xdr:cNvPr id="11444" name="Control 180" hidden="1">
              <a:extLst>
                <a:ext uri="{63B3BB69-23CF-44E3-9099-C40C66FF867C}">
                  <a14:compatExt spid="_x0000_s3252"/>
                </a:ext>
                <a:ext uri="{FF2B5EF4-FFF2-40B4-BE49-F238E27FC236}">
                  <a16:creationId xmlns:a16="http://schemas.microsoft.com/office/drawing/2014/main" id="{00000000-0008-0000-0400-0000B4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210</xdr:row>
      <xdr:rowOff>0</xdr:rowOff>
    </xdr:from>
    <xdr:to>
      <xdr:col>13</xdr:col>
      <xdr:colOff>171450</xdr:colOff>
      <xdr:row>210</xdr:row>
      <xdr:rowOff>161925</xdr:rowOff>
    </xdr:to>
    <xdr:pic>
      <xdr:nvPicPr>
        <xdr:cNvPr id="5134" name="图片 5133" descr="曲线">
          <a:hlinkClick xmlns:r="http://schemas.openxmlformats.org/officeDocument/2006/relationships" r:id="rId86" tgtFrame="_blank"/>
          <a:extLst>
            <a:ext uri="{FF2B5EF4-FFF2-40B4-BE49-F238E27FC236}">
              <a16:creationId xmlns:a16="http://schemas.microsoft.com/office/drawing/2014/main" id="{00000000-0008-0000-0400-00000E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6673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210</xdr:row>
          <xdr:rowOff>0</xdr:rowOff>
        </xdr:from>
        <xdr:to>
          <xdr:col>14</xdr:col>
          <xdr:colOff>209550</xdr:colOff>
          <xdr:row>210</xdr:row>
          <xdr:rowOff>184150</xdr:rowOff>
        </xdr:to>
        <xdr:sp macro="" textlink="">
          <xdr:nvSpPr>
            <xdr:cNvPr id="11446" name="Control 182" hidden="1">
              <a:extLst>
                <a:ext uri="{63B3BB69-23CF-44E3-9099-C40C66FF867C}">
                  <a14:compatExt spid="_x0000_s3254"/>
                </a:ext>
                <a:ext uri="{FF2B5EF4-FFF2-40B4-BE49-F238E27FC236}">
                  <a16:creationId xmlns:a16="http://schemas.microsoft.com/office/drawing/2014/main" id="{00000000-0008-0000-0400-0000B6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211</xdr:row>
      <xdr:rowOff>0</xdr:rowOff>
    </xdr:from>
    <xdr:to>
      <xdr:col>13</xdr:col>
      <xdr:colOff>171450</xdr:colOff>
      <xdr:row>211</xdr:row>
      <xdr:rowOff>161925</xdr:rowOff>
    </xdr:to>
    <xdr:pic>
      <xdr:nvPicPr>
        <xdr:cNvPr id="5135" name="图片 5134" descr="曲线">
          <a:hlinkClick xmlns:r="http://schemas.openxmlformats.org/officeDocument/2006/relationships" r:id="rId87" tgtFrame="_blank"/>
          <a:extLst>
            <a:ext uri="{FF2B5EF4-FFF2-40B4-BE49-F238E27FC236}">
              <a16:creationId xmlns:a16="http://schemas.microsoft.com/office/drawing/2014/main" id="{00000000-0008-0000-0400-00000F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045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211</xdr:row>
          <xdr:rowOff>0</xdr:rowOff>
        </xdr:from>
        <xdr:to>
          <xdr:col>14</xdr:col>
          <xdr:colOff>209550</xdr:colOff>
          <xdr:row>211</xdr:row>
          <xdr:rowOff>184150</xdr:rowOff>
        </xdr:to>
        <xdr:sp macro="" textlink="">
          <xdr:nvSpPr>
            <xdr:cNvPr id="11448" name="Control 184" hidden="1">
              <a:extLst>
                <a:ext uri="{63B3BB69-23CF-44E3-9099-C40C66FF867C}">
                  <a14:compatExt spid="_x0000_s3256"/>
                </a:ext>
                <a:ext uri="{FF2B5EF4-FFF2-40B4-BE49-F238E27FC236}">
                  <a16:creationId xmlns:a16="http://schemas.microsoft.com/office/drawing/2014/main" id="{00000000-0008-0000-0400-0000B8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212</xdr:row>
      <xdr:rowOff>0</xdr:rowOff>
    </xdr:from>
    <xdr:to>
      <xdr:col>13</xdr:col>
      <xdr:colOff>171450</xdr:colOff>
      <xdr:row>212</xdr:row>
      <xdr:rowOff>161925</xdr:rowOff>
    </xdr:to>
    <xdr:pic>
      <xdr:nvPicPr>
        <xdr:cNvPr id="5136" name="图片 5135" descr="曲线">
          <a:hlinkClick xmlns:r="http://schemas.openxmlformats.org/officeDocument/2006/relationships" r:id="rId88" tgtFrame="_blank"/>
          <a:extLst>
            <a:ext uri="{FF2B5EF4-FFF2-40B4-BE49-F238E27FC236}">
              <a16:creationId xmlns:a16="http://schemas.microsoft.com/office/drawing/2014/main" id="{00000000-0008-0000-0400-000010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416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212</xdr:row>
          <xdr:rowOff>0</xdr:rowOff>
        </xdr:from>
        <xdr:to>
          <xdr:col>14</xdr:col>
          <xdr:colOff>209550</xdr:colOff>
          <xdr:row>212</xdr:row>
          <xdr:rowOff>184150</xdr:rowOff>
        </xdr:to>
        <xdr:sp macro="" textlink="">
          <xdr:nvSpPr>
            <xdr:cNvPr id="11450" name="Control 186" hidden="1">
              <a:extLst>
                <a:ext uri="{63B3BB69-23CF-44E3-9099-C40C66FF867C}">
                  <a14:compatExt spid="_x0000_s3258"/>
                </a:ext>
                <a:ext uri="{FF2B5EF4-FFF2-40B4-BE49-F238E27FC236}">
                  <a16:creationId xmlns:a16="http://schemas.microsoft.com/office/drawing/2014/main" id="{00000000-0008-0000-0400-0000BA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213</xdr:row>
      <xdr:rowOff>0</xdr:rowOff>
    </xdr:from>
    <xdr:to>
      <xdr:col>13</xdr:col>
      <xdr:colOff>171450</xdr:colOff>
      <xdr:row>213</xdr:row>
      <xdr:rowOff>161925</xdr:rowOff>
    </xdr:to>
    <xdr:pic>
      <xdr:nvPicPr>
        <xdr:cNvPr id="5137" name="图片 5136" descr="曲线">
          <a:hlinkClick xmlns:r="http://schemas.openxmlformats.org/officeDocument/2006/relationships" r:id="rId89" tgtFrame="_blank"/>
          <a:extLst>
            <a:ext uri="{FF2B5EF4-FFF2-40B4-BE49-F238E27FC236}">
              <a16:creationId xmlns:a16="http://schemas.microsoft.com/office/drawing/2014/main" id="{00000000-0008-0000-0400-000011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7788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213</xdr:row>
          <xdr:rowOff>0</xdr:rowOff>
        </xdr:from>
        <xdr:to>
          <xdr:col>14</xdr:col>
          <xdr:colOff>209550</xdr:colOff>
          <xdr:row>213</xdr:row>
          <xdr:rowOff>184150</xdr:rowOff>
        </xdr:to>
        <xdr:sp macro="" textlink="">
          <xdr:nvSpPr>
            <xdr:cNvPr id="11452" name="Control 188" hidden="1">
              <a:extLst>
                <a:ext uri="{63B3BB69-23CF-44E3-9099-C40C66FF867C}">
                  <a14:compatExt spid="_x0000_s3260"/>
                </a:ext>
                <a:ext uri="{FF2B5EF4-FFF2-40B4-BE49-F238E27FC236}">
                  <a16:creationId xmlns:a16="http://schemas.microsoft.com/office/drawing/2014/main" id="{00000000-0008-0000-0400-0000BC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214</xdr:row>
      <xdr:rowOff>0</xdr:rowOff>
    </xdr:from>
    <xdr:to>
      <xdr:col>13</xdr:col>
      <xdr:colOff>171450</xdr:colOff>
      <xdr:row>214</xdr:row>
      <xdr:rowOff>161925</xdr:rowOff>
    </xdr:to>
    <xdr:pic>
      <xdr:nvPicPr>
        <xdr:cNvPr id="5138" name="图片 5137" descr="曲线">
          <a:hlinkClick xmlns:r="http://schemas.openxmlformats.org/officeDocument/2006/relationships" r:id="rId90" tgtFrame="_blank"/>
          <a:extLst>
            <a:ext uri="{FF2B5EF4-FFF2-40B4-BE49-F238E27FC236}">
              <a16:creationId xmlns:a16="http://schemas.microsoft.com/office/drawing/2014/main" id="{00000000-0008-0000-0400-000012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8159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214</xdr:row>
          <xdr:rowOff>0</xdr:rowOff>
        </xdr:from>
        <xdr:to>
          <xdr:col>14</xdr:col>
          <xdr:colOff>209550</xdr:colOff>
          <xdr:row>214</xdr:row>
          <xdr:rowOff>184150</xdr:rowOff>
        </xdr:to>
        <xdr:sp macro="" textlink="">
          <xdr:nvSpPr>
            <xdr:cNvPr id="11454" name="Control 190" hidden="1">
              <a:extLst>
                <a:ext uri="{63B3BB69-23CF-44E3-9099-C40C66FF867C}">
                  <a14:compatExt spid="_x0000_s3262"/>
                </a:ext>
                <a:ext uri="{FF2B5EF4-FFF2-40B4-BE49-F238E27FC236}">
                  <a16:creationId xmlns:a16="http://schemas.microsoft.com/office/drawing/2014/main" id="{00000000-0008-0000-0400-0000BE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215</xdr:row>
      <xdr:rowOff>0</xdr:rowOff>
    </xdr:from>
    <xdr:to>
      <xdr:col>13</xdr:col>
      <xdr:colOff>171450</xdr:colOff>
      <xdr:row>215</xdr:row>
      <xdr:rowOff>161925</xdr:rowOff>
    </xdr:to>
    <xdr:pic>
      <xdr:nvPicPr>
        <xdr:cNvPr id="5139" name="图片 5138" descr="曲线">
          <a:hlinkClick xmlns:r="http://schemas.openxmlformats.org/officeDocument/2006/relationships" r:id="rId91" tgtFrame="_blank"/>
          <a:extLst>
            <a:ext uri="{FF2B5EF4-FFF2-40B4-BE49-F238E27FC236}">
              <a16:creationId xmlns:a16="http://schemas.microsoft.com/office/drawing/2014/main" id="{00000000-0008-0000-0400-000013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8531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215</xdr:row>
          <xdr:rowOff>0</xdr:rowOff>
        </xdr:from>
        <xdr:to>
          <xdr:col>14</xdr:col>
          <xdr:colOff>209550</xdr:colOff>
          <xdr:row>215</xdr:row>
          <xdr:rowOff>184150</xdr:rowOff>
        </xdr:to>
        <xdr:sp macro="" textlink="">
          <xdr:nvSpPr>
            <xdr:cNvPr id="11456" name="Control 192" hidden="1">
              <a:extLst>
                <a:ext uri="{63B3BB69-23CF-44E3-9099-C40C66FF867C}">
                  <a14:compatExt spid="_x0000_s3264"/>
                </a:ext>
                <a:ext uri="{FF2B5EF4-FFF2-40B4-BE49-F238E27FC236}">
                  <a16:creationId xmlns:a16="http://schemas.microsoft.com/office/drawing/2014/main" id="{00000000-0008-0000-0400-0000C0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216</xdr:row>
      <xdr:rowOff>0</xdr:rowOff>
    </xdr:from>
    <xdr:to>
      <xdr:col>13</xdr:col>
      <xdr:colOff>171450</xdr:colOff>
      <xdr:row>216</xdr:row>
      <xdr:rowOff>161925</xdr:rowOff>
    </xdr:to>
    <xdr:pic>
      <xdr:nvPicPr>
        <xdr:cNvPr id="5140" name="图片 5139" descr="曲线">
          <a:hlinkClick xmlns:r="http://schemas.openxmlformats.org/officeDocument/2006/relationships" r:id="rId92" tgtFrame="_blank"/>
          <a:extLst>
            <a:ext uri="{FF2B5EF4-FFF2-40B4-BE49-F238E27FC236}">
              <a16:creationId xmlns:a16="http://schemas.microsoft.com/office/drawing/2014/main" id="{00000000-0008-0000-0400-000014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8902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216</xdr:row>
          <xdr:rowOff>0</xdr:rowOff>
        </xdr:from>
        <xdr:to>
          <xdr:col>14</xdr:col>
          <xdr:colOff>209550</xdr:colOff>
          <xdr:row>216</xdr:row>
          <xdr:rowOff>184150</xdr:rowOff>
        </xdr:to>
        <xdr:sp macro="" textlink="">
          <xdr:nvSpPr>
            <xdr:cNvPr id="11458" name="Control 194" hidden="1">
              <a:extLst>
                <a:ext uri="{63B3BB69-23CF-44E3-9099-C40C66FF867C}">
                  <a14:compatExt spid="_x0000_s3266"/>
                </a:ext>
                <a:ext uri="{FF2B5EF4-FFF2-40B4-BE49-F238E27FC236}">
                  <a16:creationId xmlns:a16="http://schemas.microsoft.com/office/drawing/2014/main" id="{00000000-0008-0000-0400-0000C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217</xdr:row>
      <xdr:rowOff>0</xdr:rowOff>
    </xdr:from>
    <xdr:to>
      <xdr:col>13</xdr:col>
      <xdr:colOff>171450</xdr:colOff>
      <xdr:row>217</xdr:row>
      <xdr:rowOff>161925</xdr:rowOff>
    </xdr:to>
    <xdr:pic>
      <xdr:nvPicPr>
        <xdr:cNvPr id="5141" name="图片 5140" descr="曲线">
          <a:hlinkClick xmlns:r="http://schemas.openxmlformats.org/officeDocument/2006/relationships" r:id="rId93" tgtFrame="_blank"/>
          <a:extLst>
            <a:ext uri="{FF2B5EF4-FFF2-40B4-BE49-F238E27FC236}">
              <a16:creationId xmlns:a16="http://schemas.microsoft.com/office/drawing/2014/main" id="{00000000-0008-0000-0400-000015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9274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217</xdr:row>
          <xdr:rowOff>0</xdr:rowOff>
        </xdr:from>
        <xdr:to>
          <xdr:col>14</xdr:col>
          <xdr:colOff>209550</xdr:colOff>
          <xdr:row>217</xdr:row>
          <xdr:rowOff>184150</xdr:rowOff>
        </xdr:to>
        <xdr:sp macro="" textlink="">
          <xdr:nvSpPr>
            <xdr:cNvPr id="11460" name="Control 196" hidden="1">
              <a:extLst>
                <a:ext uri="{63B3BB69-23CF-44E3-9099-C40C66FF867C}">
                  <a14:compatExt spid="_x0000_s3268"/>
                </a:ext>
                <a:ext uri="{FF2B5EF4-FFF2-40B4-BE49-F238E27FC236}">
                  <a16:creationId xmlns:a16="http://schemas.microsoft.com/office/drawing/2014/main" id="{00000000-0008-0000-0400-0000C4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218</xdr:row>
      <xdr:rowOff>0</xdr:rowOff>
    </xdr:from>
    <xdr:to>
      <xdr:col>13</xdr:col>
      <xdr:colOff>171450</xdr:colOff>
      <xdr:row>218</xdr:row>
      <xdr:rowOff>161925</xdr:rowOff>
    </xdr:to>
    <xdr:pic>
      <xdr:nvPicPr>
        <xdr:cNvPr id="5142" name="图片 5141" descr="曲线">
          <a:hlinkClick xmlns:r="http://schemas.openxmlformats.org/officeDocument/2006/relationships" r:id="rId94" tgtFrame="_blank"/>
          <a:extLst>
            <a:ext uri="{FF2B5EF4-FFF2-40B4-BE49-F238E27FC236}">
              <a16:creationId xmlns:a16="http://schemas.microsoft.com/office/drawing/2014/main" id="{00000000-0008-0000-0400-000016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59645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218</xdr:row>
          <xdr:rowOff>0</xdr:rowOff>
        </xdr:from>
        <xdr:to>
          <xdr:col>14</xdr:col>
          <xdr:colOff>209550</xdr:colOff>
          <xdr:row>218</xdr:row>
          <xdr:rowOff>184150</xdr:rowOff>
        </xdr:to>
        <xdr:sp macro="" textlink="">
          <xdr:nvSpPr>
            <xdr:cNvPr id="11462" name="Control 198" hidden="1">
              <a:extLst>
                <a:ext uri="{63B3BB69-23CF-44E3-9099-C40C66FF867C}">
                  <a14:compatExt spid="_x0000_s3270"/>
                </a:ext>
                <a:ext uri="{FF2B5EF4-FFF2-40B4-BE49-F238E27FC236}">
                  <a16:creationId xmlns:a16="http://schemas.microsoft.com/office/drawing/2014/main" id="{00000000-0008-0000-0400-0000C6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219</xdr:row>
      <xdr:rowOff>0</xdr:rowOff>
    </xdr:from>
    <xdr:to>
      <xdr:col>13</xdr:col>
      <xdr:colOff>171450</xdr:colOff>
      <xdr:row>219</xdr:row>
      <xdr:rowOff>161925</xdr:rowOff>
    </xdr:to>
    <xdr:pic>
      <xdr:nvPicPr>
        <xdr:cNvPr id="5143" name="图片 5142" descr="曲线">
          <a:hlinkClick xmlns:r="http://schemas.openxmlformats.org/officeDocument/2006/relationships" r:id="rId95" tgtFrame="_blank"/>
          <a:extLst>
            <a:ext uri="{FF2B5EF4-FFF2-40B4-BE49-F238E27FC236}">
              <a16:creationId xmlns:a16="http://schemas.microsoft.com/office/drawing/2014/main" id="{00000000-0008-0000-0400-000017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0017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219</xdr:row>
          <xdr:rowOff>0</xdr:rowOff>
        </xdr:from>
        <xdr:to>
          <xdr:col>14</xdr:col>
          <xdr:colOff>209550</xdr:colOff>
          <xdr:row>219</xdr:row>
          <xdr:rowOff>184150</xdr:rowOff>
        </xdr:to>
        <xdr:sp macro="" textlink="">
          <xdr:nvSpPr>
            <xdr:cNvPr id="11464" name="Control 200" hidden="1">
              <a:extLst>
                <a:ext uri="{63B3BB69-23CF-44E3-9099-C40C66FF867C}">
                  <a14:compatExt spid="_x0000_s3272"/>
                </a:ext>
                <a:ext uri="{FF2B5EF4-FFF2-40B4-BE49-F238E27FC236}">
                  <a16:creationId xmlns:a16="http://schemas.microsoft.com/office/drawing/2014/main" id="{00000000-0008-0000-0400-0000C8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220</xdr:row>
      <xdr:rowOff>0</xdr:rowOff>
    </xdr:from>
    <xdr:to>
      <xdr:col>13</xdr:col>
      <xdr:colOff>171450</xdr:colOff>
      <xdr:row>220</xdr:row>
      <xdr:rowOff>161925</xdr:rowOff>
    </xdr:to>
    <xdr:pic>
      <xdr:nvPicPr>
        <xdr:cNvPr id="5144" name="图片 5143" descr="曲线">
          <a:hlinkClick xmlns:r="http://schemas.openxmlformats.org/officeDocument/2006/relationships" r:id="rId96" tgtFrame="_blank"/>
          <a:extLst>
            <a:ext uri="{FF2B5EF4-FFF2-40B4-BE49-F238E27FC236}">
              <a16:creationId xmlns:a16="http://schemas.microsoft.com/office/drawing/2014/main" id="{00000000-0008-0000-0400-000018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0388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220</xdr:row>
          <xdr:rowOff>0</xdr:rowOff>
        </xdr:from>
        <xdr:to>
          <xdr:col>14</xdr:col>
          <xdr:colOff>209550</xdr:colOff>
          <xdr:row>220</xdr:row>
          <xdr:rowOff>184150</xdr:rowOff>
        </xdr:to>
        <xdr:sp macro="" textlink="">
          <xdr:nvSpPr>
            <xdr:cNvPr id="11466" name="Control 202" hidden="1">
              <a:extLst>
                <a:ext uri="{63B3BB69-23CF-44E3-9099-C40C66FF867C}">
                  <a14:compatExt spid="_x0000_s3274"/>
                </a:ext>
                <a:ext uri="{FF2B5EF4-FFF2-40B4-BE49-F238E27FC236}">
                  <a16:creationId xmlns:a16="http://schemas.microsoft.com/office/drawing/2014/main" id="{00000000-0008-0000-0400-0000CA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221</xdr:row>
      <xdr:rowOff>0</xdr:rowOff>
    </xdr:from>
    <xdr:to>
      <xdr:col>13</xdr:col>
      <xdr:colOff>171450</xdr:colOff>
      <xdr:row>221</xdr:row>
      <xdr:rowOff>161925</xdr:rowOff>
    </xdr:to>
    <xdr:pic>
      <xdr:nvPicPr>
        <xdr:cNvPr id="5145" name="图片 5144" descr="曲线">
          <a:hlinkClick xmlns:r="http://schemas.openxmlformats.org/officeDocument/2006/relationships" r:id="rId97" tgtFrame="_blank"/>
          <a:extLst>
            <a:ext uri="{FF2B5EF4-FFF2-40B4-BE49-F238E27FC236}">
              <a16:creationId xmlns:a16="http://schemas.microsoft.com/office/drawing/2014/main" id="{00000000-0008-0000-0400-000019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0759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221</xdr:row>
          <xdr:rowOff>0</xdr:rowOff>
        </xdr:from>
        <xdr:to>
          <xdr:col>14</xdr:col>
          <xdr:colOff>209550</xdr:colOff>
          <xdr:row>221</xdr:row>
          <xdr:rowOff>184150</xdr:rowOff>
        </xdr:to>
        <xdr:sp macro="" textlink="">
          <xdr:nvSpPr>
            <xdr:cNvPr id="11468" name="Control 204" hidden="1">
              <a:extLst>
                <a:ext uri="{63B3BB69-23CF-44E3-9099-C40C66FF867C}">
                  <a14:compatExt spid="_x0000_s3276"/>
                </a:ext>
                <a:ext uri="{FF2B5EF4-FFF2-40B4-BE49-F238E27FC236}">
                  <a16:creationId xmlns:a16="http://schemas.microsoft.com/office/drawing/2014/main" id="{00000000-0008-0000-0400-0000CC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222</xdr:row>
      <xdr:rowOff>0</xdr:rowOff>
    </xdr:from>
    <xdr:to>
      <xdr:col>13</xdr:col>
      <xdr:colOff>171450</xdr:colOff>
      <xdr:row>222</xdr:row>
      <xdr:rowOff>161925</xdr:rowOff>
    </xdr:to>
    <xdr:pic>
      <xdr:nvPicPr>
        <xdr:cNvPr id="5146" name="图片 5145" descr="曲线">
          <a:hlinkClick xmlns:r="http://schemas.openxmlformats.org/officeDocument/2006/relationships" r:id="rId98" tgtFrame="_blank"/>
          <a:extLst>
            <a:ext uri="{FF2B5EF4-FFF2-40B4-BE49-F238E27FC236}">
              <a16:creationId xmlns:a16="http://schemas.microsoft.com/office/drawing/2014/main" id="{00000000-0008-0000-0400-00001A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1131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222</xdr:row>
          <xdr:rowOff>0</xdr:rowOff>
        </xdr:from>
        <xdr:to>
          <xdr:col>14</xdr:col>
          <xdr:colOff>209550</xdr:colOff>
          <xdr:row>222</xdr:row>
          <xdr:rowOff>184150</xdr:rowOff>
        </xdr:to>
        <xdr:sp macro="" textlink="">
          <xdr:nvSpPr>
            <xdr:cNvPr id="11470" name="Control 206" hidden="1">
              <a:extLst>
                <a:ext uri="{63B3BB69-23CF-44E3-9099-C40C66FF867C}">
                  <a14:compatExt spid="_x0000_s3278"/>
                </a:ext>
                <a:ext uri="{FF2B5EF4-FFF2-40B4-BE49-F238E27FC236}">
                  <a16:creationId xmlns:a16="http://schemas.microsoft.com/office/drawing/2014/main" id="{00000000-0008-0000-0400-0000CE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229</xdr:row>
      <xdr:rowOff>0</xdr:rowOff>
    </xdr:from>
    <xdr:to>
      <xdr:col>13</xdr:col>
      <xdr:colOff>171450</xdr:colOff>
      <xdr:row>229</xdr:row>
      <xdr:rowOff>161925</xdr:rowOff>
    </xdr:to>
    <xdr:pic>
      <xdr:nvPicPr>
        <xdr:cNvPr id="5147" name="图片 5146" descr="曲线">
          <a:hlinkClick xmlns:r="http://schemas.openxmlformats.org/officeDocument/2006/relationships" r:id="rId99" tgtFrame="_blank"/>
          <a:extLst>
            <a:ext uri="{FF2B5EF4-FFF2-40B4-BE49-F238E27FC236}">
              <a16:creationId xmlns:a16="http://schemas.microsoft.com/office/drawing/2014/main" id="{00000000-0008-0000-0400-00001B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2664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229</xdr:row>
          <xdr:rowOff>0</xdr:rowOff>
        </xdr:from>
        <xdr:to>
          <xdr:col>14</xdr:col>
          <xdr:colOff>209550</xdr:colOff>
          <xdr:row>229</xdr:row>
          <xdr:rowOff>184150</xdr:rowOff>
        </xdr:to>
        <xdr:sp macro="" textlink="">
          <xdr:nvSpPr>
            <xdr:cNvPr id="11472" name="Control 208" hidden="1">
              <a:extLst>
                <a:ext uri="{63B3BB69-23CF-44E3-9099-C40C66FF867C}">
                  <a14:compatExt spid="_x0000_s3280"/>
                </a:ext>
                <a:ext uri="{FF2B5EF4-FFF2-40B4-BE49-F238E27FC236}">
                  <a16:creationId xmlns:a16="http://schemas.microsoft.com/office/drawing/2014/main" id="{00000000-0008-0000-0400-0000D0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230</xdr:row>
      <xdr:rowOff>0</xdr:rowOff>
    </xdr:from>
    <xdr:to>
      <xdr:col>13</xdr:col>
      <xdr:colOff>171450</xdr:colOff>
      <xdr:row>230</xdr:row>
      <xdr:rowOff>161925</xdr:rowOff>
    </xdr:to>
    <xdr:pic>
      <xdr:nvPicPr>
        <xdr:cNvPr id="5149" name="图片 5148" descr="曲线">
          <a:hlinkClick xmlns:r="http://schemas.openxmlformats.org/officeDocument/2006/relationships" r:id="rId100" tgtFrame="_blank"/>
          <a:extLst>
            <a:ext uri="{FF2B5EF4-FFF2-40B4-BE49-F238E27FC236}">
              <a16:creationId xmlns:a16="http://schemas.microsoft.com/office/drawing/2014/main" id="{00000000-0008-0000-0400-00001D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3036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230</xdr:row>
          <xdr:rowOff>0</xdr:rowOff>
        </xdr:from>
        <xdr:to>
          <xdr:col>14</xdr:col>
          <xdr:colOff>209550</xdr:colOff>
          <xdr:row>230</xdr:row>
          <xdr:rowOff>184150</xdr:rowOff>
        </xdr:to>
        <xdr:sp macro="" textlink="">
          <xdr:nvSpPr>
            <xdr:cNvPr id="11474" name="Control 210" hidden="1">
              <a:extLst>
                <a:ext uri="{63B3BB69-23CF-44E3-9099-C40C66FF867C}">
                  <a14:compatExt spid="_x0000_s3282"/>
                </a:ext>
                <a:ext uri="{FF2B5EF4-FFF2-40B4-BE49-F238E27FC236}">
                  <a16:creationId xmlns:a16="http://schemas.microsoft.com/office/drawing/2014/main" id="{00000000-0008-0000-0400-0000D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237</xdr:row>
      <xdr:rowOff>0</xdr:rowOff>
    </xdr:from>
    <xdr:to>
      <xdr:col>13</xdr:col>
      <xdr:colOff>171450</xdr:colOff>
      <xdr:row>237</xdr:row>
      <xdr:rowOff>161925</xdr:rowOff>
    </xdr:to>
    <xdr:pic>
      <xdr:nvPicPr>
        <xdr:cNvPr id="5151" name="图片 5150" descr="曲线">
          <a:hlinkClick xmlns:r="http://schemas.openxmlformats.org/officeDocument/2006/relationships" r:id="rId101" tgtFrame="_blank"/>
          <a:extLst>
            <a:ext uri="{FF2B5EF4-FFF2-40B4-BE49-F238E27FC236}">
              <a16:creationId xmlns:a16="http://schemas.microsoft.com/office/drawing/2014/main" id="{00000000-0008-0000-0400-00001F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4569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237</xdr:row>
          <xdr:rowOff>0</xdr:rowOff>
        </xdr:from>
        <xdr:to>
          <xdr:col>14</xdr:col>
          <xdr:colOff>209550</xdr:colOff>
          <xdr:row>237</xdr:row>
          <xdr:rowOff>184150</xdr:rowOff>
        </xdr:to>
        <xdr:sp macro="" textlink="">
          <xdr:nvSpPr>
            <xdr:cNvPr id="11476" name="Control 212" hidden="1">
              <a:extLst>
                <a:ext uri="{63B3BB69-23CF-44E3-9099-C40C66FF867C}">
                  <a14:compatExt spid="_x0000_s3284"/>
                </a:ext>
                <a:ext uri="{FF2B5EF4-FFF2-40B4-BE49-F238E27FC236}">
                  <a16:creationId xmlns:a16="http://schemas.microsoft.com/office/drawing/2014/main" id="{00000000-0008-0000-0400-0000D4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238</xdr:row>
      <xdr:rowOff>0</xdr:rowOff>
    </xdr:from>
    <xdr:to>
      <xdr:col>13</xdr:col>
      <xdr:colOff>171450</xdr:colOff>
      <xdr:row>238</xdr:row>
      <xdr:rowOff>161925</xdr:rowOff>
    </xdr:to>
    <xdr:pic>
      <xdr:nvPicPr>
        <xdr:cNvPr id="5153" name="图片 5152" descr="曲线">
          <a:hlinkClick xmlns:r="http://schemas.openxmlformats.org/officeDocument/2006/relationships" r:id="rId102" tgtFrame="_blank"/>
          <a:extLst>
            <a:ext uri="{FF2B5EF4-FFF2-40B4-BE49-F238E27FC236}">
              <a16:creationId xmlns:a16="http://schemas.microsoft.com/office/drawing/2014/main" id="{00000000-0008-0000-0400-000021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4941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238</xdr:row>
          <xdr:rowOff>0</xdr:rowOff>
        </xdr:from>
        <xdr:to>
          <xdr:col>14</xdr:col>
          <xdr:colOff>209550</xdr:colOff>
          <xdr:row>238</xdr:row>
          <xdr:rowOff>184150</xdr:rowOff>
        </xdr:to>
        <xdr:sp macro="" textlink="">
          <xdr:nvSpPr>
            <xdr:cNvPr id="11478" name="Control 214" hidden="1">
              <a:extLst>
                <a:ext uri="{63B3BB69-23CF-44E3-9099-C40C66FF867C}">
                  <a14:compatExt spid="_x0000_s3286"/>
                </a:ext>
                <a:ext uri="{FF2B5EF4-FFF2-40B4-BE49-F238E27FC236}">
                  <a16:creationId xmlns:a16="http://schemas.microsoft.com/office/drawing/2014/main" id="{00000000-0008-0000-0400-0000D6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239</xdr:row>
      <xdr:rowOff>0</xdr:rowOff>
    </xdr:from>
    <xdr:to>
      <xdr:col>13</xdr:col>
      <xdr:colOff>171450</xdr:colOff>
      <xdr:row>239</xdr:row>
      <xdr:rowOff>161925</xdr:rowOff>
    </xdr:to>
    <xdr:pic>
      <xdr:nvPicPr>
        <xdr:cNvPr id="5155" name="图片 5154" descr="曲线">
          <a:hlinkClick xmlns:r="http://schemas.openxmlformats.org/officeDocument/2006/relationships" r:id="rId103" tgtFrame="_blank"/>
          <a:extLst>
            <a:ext uri="{FF2B5EF4-FFF2-40B4-BE49-F238E27FC236}">
              <a16:creationId xmlns:a16="http://schemas.microsoft.com/office/drawing/2014/main" id="{00000000-0008-0000-0400-000023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5312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239</xdr:row>
          <xdr:rowOff>0</xdr:rowOff>
        </xdr:from>
        <xdr:to>
          <xdr:col>14</xdr:col>
          <xdr:colOff>209550</xdr:colOff>
          <xdr:row>239</xdr:row>
          <xdr:rowOff>184150</xdr:rowOff>
        </xdr:to>
        <xdr:sp macro="" textlink="">
          <xdr:nvSpPr>
            <xdr:cNvPr id="11480" name="Control 216" hidden="1">
              <a:extLst>
                <a:ext uri="{63B3BB69-23CF-44E3-9099-C40C66FF867C}">
                  <a14:compatExt spid="_x0000_s3288"/>
                </a:ext>
                <a:ext uri="{FF2B5EF4-FFF2-40B4-BE49-F238E27FC236}">
                  <a16:creationId xmlns:a16="http://schemas.microsoft.com/office/drawing/2014/main" id="{00000000-0008-0000-0400-0000D8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240</xdr:row>
      <xdr:rowOff>0</xdr:rowOff>
    </xdr:from>
    <xdr:to>
      <xdr:col>13</xdr:col>
      <xdr:colOff>171450</xdr:colOff>
      <xdr:row>240</xdr:row>
      <xdr:rowOff>161925</xdr:rowOff>
    </xdr:to>
    <xdr:pic>
      <xdr:nvPicPr>
        <xdr:cNvPr id="5157" name="图片 5156" descr="曲线">
          <a:hlinkClick xmlns:r="http://schemas.openxmlformats.org/officeDocument/2006/relationships" r:id="rId104" tgtFrame="_blank"/>
          <a:extLst>
            <a:ext uri="{FF2B5EF4-FFF2-40B4-BE49-F238E27FC236}">
              <a16:creationId xmlns:a16="http://schemas.microsoft.com/office/drawing/2014/main" id="{00000000-0008-0000-0400-000025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5684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240</xdr:row>
          <xdr:rowOff>0</xdr:rowOff>
        </xdr:from>
        <xdr:to>
          <xdr:col>14</xdr:col>
          <xdr:colOff>209550</xdr:colOff>
          <xdr:row>240</xdr:row>
          <xdr:rowOff>184150</xdr:rowOff>
        </xdr:to>
        <xdr:sp macro="" textlink="">
          <xdr:nvSpPr>
            <xdr:cNvPr id="11482" name="Control 218" hidden="1">
              <a:extLst>
                <a:ext uri="{63B3BB69-23CF-44E3-9099-C40C66FF867C}">
                  <a14:compatExt spid="_x0000_s3290"/>
                </a:ext>
                <a:ext uri="{FF2B5EF4-FFF2-40B4-BE49-F238E27FC236}">
                  <a16:creationId xmlns:a16="http://schemas.microsoft.com/office/drawing/2014/main" id="{00000000-0008-0000-0400-0000DA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241</xdr:row>
      <xdr:rowOff>0</xdr:rowOff>
    </xdr:from>
    <xdr:to>
      <xdr:col>13</xdr:col>
      <xdr:colOff>171450</xdr:colOff>
      <xdr:row>241</xdr:row>
      <xdr:rowOff>161925</xdr:rowOff>
    </xdr:to>
    <xdr:pic>
      <xdr:nvPicPr>
        <xdr:cNvPr id="5159" name="图片 5158" descr="曲线">
          <a:hlinkClick xmlns:r="http://schemas.openxmlformats.org/officeDocument/2006/relationships" r:id="rId105" tgtFrame="_blank"/>
          <a:extLst>
            <a:ext uri="{FF2B5EF4-FFF2-40B4-BE49-F238E27FC236}">
              <a16:creationId xmlns:a16="http://schemas.microsoft.com/office/drawing/2014/main" id="{00000000-0008-0000-0400-000027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055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241</xdr:row>
          <xdr:rowOff>0</xdr:rowOff>
        </xdr:from>
        <xdr:to>
          <xdr:col>14</xdr:col>
          <xdr:colOff>209550</xdr:colOff>
          <xdr:row>241</xdr:row>
          <xdr:rowOff>184150</xdr:rowOff>
        </xdr:to>
        <xdr:sp macro="" textlink="">
          <xdr:nvSpPr>
            <xdr:cNvPr id="11484" name="Control 220" hidden="1">
              <a:extLst>
                <a:ext uri="{63B3BB69-23CF-44E3-9099-C40C66FF867C}">
                  <a14:compatExt spid="_x0000_s3292"/>
                </a:ext>
                <a:ext uri="{FF2B5EF4-FFF2-40B4-BE49-F238E27FC236}">
                  <a16:creationId xmlns:a16="http://schemas.microsoft.com/office/drawing/2014/main" id="{00000000-0008-0000-0400-0000DC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242</xdr:row>
      <xdr:rowOff>0</xdr:rowOff>
    </xdr:from>
    <xdr:to>
      <xdr:col>13</xdr:col>
      <xdr:colOff>171450</xdr:colOff>
      <xdr:row>242</xdr:row>
      <xdr:rowOff>161925</xdr:rowOff>
    </xdr:to>
    <xdr:pic>
      <xdr:nvPicPr>
        <xdr:cNvPr id="5161" name="图片 5160" descr="曲线">
          <a:hlinkClick xmlns:r="http://schemas.openxmlformats.org/officeDocument/2006/relationships" r:id="rId106" tgtFrame="_blank"/>
          <a:extLst>
            <a:ext uri="{FF2B5EF4-FFF2-40B4-BE49-F238E27FC236}">
              <a16:creationId xmlns:a16="http://schemas.microsoft.com/office/drawing/2014/main" id="{00000000-0008-0000-0400-000029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427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242</xdr:row>
          <xdr:rowOff>0</xdr:rowOff>
        </xdr:from>
        <xdr:to>
          <xdr:col>14</xdr:col>
          <xdr:colOff>209550</xdr:colOff>
          <xdr:row>242</xdr:row>
          <xdr:rowOff>184150</xdr:rowOff>
        </xdr:to>
        <xdr:sp macro="" textlink="">
          <xdr:nvSpPr>
            <xdr:cNvPr id="11486" name="Control 222" hidden="1">
              <a:extLst>
                <a:ext uri="{63B3BB69-23CF-44E3-9099-C40C66FF867C}">
                  <a14:compatExt spid="_x0000_s3294"/>
                </a:ext>
                <a:ext uri="{FF2B5EF4-FFF2-40B4-BE49-F238E27FC236}">
                  <a16:creationId xmlns:a16="http://schemas.microsoft.com/office/drawing/2014/main" id="{00000000-0008-0000-0400-0000DE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243</xdr:row>
      <xdr:rowOff>0</xdr:rowOff>
    </xdr:from>
    <xdr:to>
      <xdr:col>13</xdr:col>
      <xdr:colOff>171450</xdr:colOff>
      <xdr:row>243</xdr:row>
      <xdr:rowOff>161925</xdr:rowOff>
    </xdr:to>
    <xdr:pic>
      <xdr:nvPicPr>
        <xdr:cNvPr id="5163" name="图片 5162" descr="曲线">
          <a:hlinkClick xmlns:r="http://schemas.openxmlformats.org/officeDocument/2006/relationships" r:id="rId107" tgtFrame="_blank"/>
          <a:extLst>
            <a:ext uri="{FF2B5EF4-FFF2-40B4-BE49-F238E27FC236}">
              <a16:creationId xmlns:a16="http://schemas.microsoft.com/office/drawing/2014/main" id="{00000000-0008-0000-0400-00002B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6798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243</xdr:row>
          <xdr:rowOff>0</xdr:rowOff>
        </xdr:from>
        <xdr:to>
          <xdr:col>14</xdr:col>
          <xdr:colOff>209550</xdr:colOff>
          <xdr:row>243</xdr:row>
          <xdr:rowOff>184150</xdr:rowOff>
        </xdr:to>
        <xdr:sp macro="" textlink="">
          <xdr:nvSpPr>
            <xdr:cNvPr id="11488" name="Control 224" hidden="1">
              <a:extLst>
                <a:ext uri="{63B3BB69-23CF-44E3-9099-C40C66FF867C}">
                  <a14:compatExt spid="_x0000_s3296"/>
                </a:ext>
                <a:ext uri="{FF2B5EF4-FFF2-40B4-BE49-F238E27FC236}">
                  <a16:creationId xmlns:a16="http://schemas.microsoft.com/office/drawing/2014/main" id="{00000000-0008-0000-0400-0000E0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244</xdr:row>
      <xdr:rowOff>0</xdr:rowOff>
    </xdr:from>
    <xdr:to>
      <xdr:col>13</xdr:col>
      <xdr:colOff>171450</xdr:colOff>
      <xdr:row>244</xdr:row>
      <xdr:rowOff>161925</xdr:rowOff>
    </xdr:to>
    <xdr:pic>
      <xdr:nvPicPr>
        <xdr:cNvPr id="5165" name="图片 5164" descr="曲线">
          <a:hlinkClick xmlns:r="http://schemas.openxmlformats.org/officeDocument/2006/relationships" r:id="rId108" tgtFrame="_blank"/>
          <a:extLst>
            <a:ext uri="{FF2B5EF4-FFF2-40B4-BE49-F238E27FC236}">
              <a16:creationId xmlns:a16="http://schemas.microsoft.com/office/drawing/2014/main" id="{00000000-0008-0000-0400-00002D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7170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244</xdr:row>
          <xdr:rowOff>0</xdr:rowOff>
        </xdr:from>
        <xdr:to>
          <xdr:col>14</xdr:col>
          <xdr:colOff>209550</xdr:colOff>
          <xdr:row>244</xdr:row>
          <xdr:rowOff>184150</xdr:rowOff>
        </xdr:to>
        <xdr:sp macro="" textlink="">
          <xdr:nvSpPr>
            <xdr:cNvPr id="11490" name="Control 226" hidden="1">
              <a:extLst>
                <a:ext uri="{63B3BB69-23CF-44E3-9099-C40C66FF867C}">
                  <a14:compatExt spid="_x0000_s3298"/>
                </a:ext>
                <a:ext uri="{FF2B5EF4-FFF2-40B4-BE49-F238E27FC236}">
                  <a16:creationId xmlns:a16="http://schemas.microsoft.com/office/drawing/2014/main" id="{00000000-0008-0000-0400-0000E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245</xdr:row>
      <xdr:rowOff>0</xdr:rowOff>
    </xdr:from>
    <xdr:to>
      <xdr:col>13</xdr:col>
      <xdr:colOff>171450</xdr:colOff>
      <xdr:row>245</xdr:row>
      <xdr:rowOff>161925</xdr:rowOff>
    </xdr:to>
    <xdr:pic>
      <xdr:nvPicPr>
        <xdr:cNvPr id="5167" name="图片 5166" descr="曲线">
          <a:hlinkClick xmlns:r="http://schemas.openxmlformats.org/officeDocument/2006/relationships" r:id="rId109" tgtFrame="_blank"/>
          <a:extLst>
            <a:ext uri="{FF2B5EF4-FFF2-40B4-BE49-F238E27FC236}">
              <a16:creationId xmlns:a16="http://schemas.microsoft.com/office/drawing/2014/main" id="{00000000-0008-0000-0400-00002F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7541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245</xdr:row>
          <xdr:rowOff>0</xdr:rowOff>
        </xdr:from>
        <xdr:to>
          <xdr:col>14</xdr:col>
          <xdr:colOff>209550</xdr:colOff>
          <xdr:row>245</xdr:row>
          <xdr:rowOff>184150</xdr:rowOff>
        </xdr:to>
        <xdr:sp macro="" textlink="">
          <xdr:nvSpPr>
            <xdr:cNvPr id="11492" name="Control 228" hidden="1">
              <a:extLst>
                <a:ext uri="{63B3BB69-23CF-44E3-9099-C40C66FF867C}">
                  <a14:compatExt spid="_x0000_s3300"/>
                </a:ext>
                <a:ext uri="{FF2B5EF4-FFF2-40B4-BE49-F238E27FC236}">
                  <a16:creationId xmlns:a16="http://schemas.microsoft.com/office/drawing/2014/main" id="{00000000-0008-0000-0400-0000E4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246</xdr:row>
      <xdr:rowOff>0</xdr:rowOff>
    </xdr:from>
    <xdr:to>
      <xdr:col>13</xdr:col>
      <xdr:colOff>171450</xdr:colOff>
      <xdr:row>246</xdr:row>
      <xdr:rowOff>161925</xdr:rowOff>
    </xdr:to>
    <xdr:pic>
      <xdr:nvPicPr>
        <xdr:cNvPr id="5169" name="图片 5168" descr="曲线">
          <a:hlinkClick xmlns:r="http://schemas.openxmlformats.org/officeDocument/2006/relationships" r:id="rId110" tgtFrame="_blank"/>
          <a:extLst>
            <a:ext uri="{FF2B5EF4-FFF2-40B4-BE49-F238E27FC236}">
              <a16:creationId xmlns:a16="http://schemas.microsoft.com/office/drawing/2014/main" id="{00000000-0008-0000-0400-000031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7913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246</xdr:row>
          <xdr:rowOff>0</xdr:rowOff>
        </xdr:from>
        <xdr:to>
          <xdr:col>14</xdr:col>
          <xdr:colOff>209550</xdr:colOff>
          <xdr:row>246</xdr:row>
          <xdr:rowOff>184150</xdr:rowOff>
        </xdr:to>
        <xdr:sp macro="" textlink="">
          <xdr:nvSpPr>
            <xdr:cNvPr id="11494" name="Control 230" hidden="1">
              <a:extLst>
                <a:ext uri="{63B3BB69-23CF-44E3-9099-C40C66FF867C}">
                  <a14:compatExt spid="_x0000_s3302"/>
                </a:ext>
                <a:ext uri="{FF2B5EF4-FFF2-40B4-BE49-F238E27FC236}">
                  <a16:creationId xmlns:a16="http://schemas.microsoft.com/office/drawing/2014/main" id="{00000000-0008-0000-0400-0000E6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247</xdr:row>
      <xdr:rowOff>0</xdr:rowOff>
    </xdr:from>
    <xdr:to>
      <xdr:col>13</xdr:col>
      <xdr:colOff>171450</xdr:colOff>
      <xdr:row>247</xdr:row>
      <xdr:rowOff>161925</xdr:rowOff>
    </xdr:to>
    <xdr:pic>
      <xdr:nvPicPr>
        <xdr:cNvPr id="5171" name="图片 5170" descr="曲线">
          <a:hlinkClick xmlns:r="http://schemas.openxmlformats.org/officeDocument/2006/relationships" r:id="rId111" tgtFrame="_blank"/>
          <a:extLst>
            <a:ext uri="{FF2B5EF4-FFF2-40B4-BE49-F238E27FC236}">
              <a16:creationId xmlns:a16="http://schemas.microsoft.com/office/drawing/2014/main" id="{00000000-0008-0000-0400-000033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284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247</xdr:row>
          <xdr:rowOff>0</xdr:rowOff>
        </xdr:from>
        <xdr:to>
          <xdr:col>14</xdr:col>
          <xdr:colOff>209550</xdr:colOff>
          <xdr:row>247</xdr:row>
          <xdr:rowOff>184150</xdr:rowOff>
        </xdr:to>
        <xdr:sp macro="" textlink="">
          <xdr:nvSpPr>
            <xdr:cNvPr id="11496" name="Control 232" hidden="1">
              <a:extLst>
                <a:ext uri="{63B3BB69-23CF-44E3-9099-C40C66FF867C}">
                  <a14:compatExt spid="_x0000_s3304"/>
                </a:ext>
                <a:ext uri="{FF2B5EF4-FFF2-40B4-BE49-F238E27FC236}">
                  <a16:creationId xmlns:a16="http://schemas.microsoft.com/office/drawing/2014/main" id="{00000000-0008-0000-0400-0000E8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248</xdr:row>
      <xdr:rowOff>0</xdr:rowOff>
    </xdr:from>
    <xdr:to>
      <xdr:col>13</xdr:col>
      <xdr:colOff>171450</xdr:colOff>
      <xdr:row>248</xdr:row>
      <xdr:rowOff>161925</xdr:rowOff>
    </xdr:to>
    <xdr:pic>
      <xdr:nvPicPr>
        <xdr:cNvPr id="5173" name="图片 5172" descr="曲线">
          <a:hlinkClick xmlns:r="http://schemas.openxmlformats.org/officeDocument/2006/relationships" r:id="rId112" tgtFrame="_blank"/>
          <a:extLst>
            <a:ext uri="{FF2B5EF4-FFF2-40B4-BE49-F238E27FC236}">
              <a16:creationId xmlns:a16="http://schemas.microsoft.com/office/drawing/2014/main" id="{00000000-0008-0000-0400-000035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8656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248</xdr:row>
          <xdr:rowOff>0</xdr:rowOff>
        </xdr:from>
        <xdr:to>
          <xdr:col>14</xdr:col>
          <xdr:colOff>209550</xdr:colOff>
          <xdr:row>248</xdr:row>
          <xdr:rowOff>184150</xdr:rowOff>
        </xdr:to>
        <xdr:sp macro="" textlink="">
          <xdr:nvSpPr>
            <xdr:cNvPr id="11498" name="Control 234" hidden="1">
              <a:extLst>
                <a:ext uri="{63B3BB69-23CF-44E3-9099-C40C66FF867C}">
                  <a14:compatExt spid="_x0000_s3306"/>
                </a:ext>
                <a:ext uri="{FF2B5EF4-FFF2-40B4-BE49-F238E27FC236}">
                  <a16:creationId xmlns:a16="http://schemas.microsoft.com/office/drawing/2014/main" id="{00000000-0008-0000-0400-0000EA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249</xdr:row>
      <xdr:rowOff>0</xdr:rowOff>
    </xdr:from>
    <xdr:to>
      <xdr:col>13</xdr:col>
      <xdr:colOff>171450</xdr:colOff>
      <xdr:row>249</xdr:row>
      <xdr:rowOff>161925</xdr:rowOff>
    </xdr:to>
    <xdr:pic>
      <xdr:nvPicPr>
        <xdr:cNvPr id="5175" name="图片 5174" descr="曲线">
          <a:hlinkClick xmlns:r="http://schemas.openxmlformats.org/officeDocument/2006/relationships" r:id="rId113" tgtFrame="_blank"/>
          <a:extLst>
            <a:ext uri="{FF2B5EF4-FFF2-40B4-BE49-F238E27FC236}">
              <a16:creationId xmlns:a16="http://schemas.microsoft.com/office/drawing/2014/main" id="{00000000-0008-0000-0400-000037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9027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249</xdr:row>
          <xdr:rowOff>0</xdr:rowOff>
        </xdr:from>
        <xdr:to>
          <xdr:col>14</xdr:col>
          <xdr:colOff>209550</xdr:colOff>
          <xdr:row>249</xdr:row>
          <xdr:rowOff>184150</xdr:rowOff>
        </xdr:to>
        <xdr:sp macro="" textlink="">
          <xdr:nvSpPr>
            <xdr:cNvPr id="11500" name="Control 236" hidden="1">
              <a:extLst>
                <a:ext uri="{63B3BB69-23CF-44E3-9099-C40C66FF867C}">
                  <a14:compatExt spid="_x0000_s3308"/>
                </a:ext>
                <a:ext uri="{FF2B5EF4-FFF2-40B4-BE49-F238E27FC236}">
                  <a16:creationId xmlns:a16="http://schemas.microsoft.com/office/drawing/2014/main" id="{00000000-0008-0000-0400-0000EC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250</xdr:row>
      <xdr:rowOff>0</xdr:rowOff>
    </xdr:from>
    <xdr:to>
      <xdr:col>13</xdr:col>
      <xdr:colOff>171450</xdr:colOff>
      <xdr:row>250</xdr:row>
      <xdr:rowOff>161925</xdr:rowOff>
    </xdr:to>
    <xdr:pic>
      <xdr:nvPicPr>
        <xdr:cNvPr id="5177" name="图片 5176" descr="曲线">
          <a:hlinkClick xmlns:r="http://schemas.openxmlformats.org/officeDocument/2006/relationships" r:id="rId114" tgtFrame="_blank"/>
          <a:extLst>
            <a:ext uri="{FF2B5EF4-FFF2-40B4-BE49-F238E27FC236}">
              <a16:creationId xmlns:a16="http://schemas.microsoft.com/office/drawing/2014/main" id="{00000000-0008-0000-0400-000039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9399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250</xdr:row>
          <xdr:rowOff>0</xdr:rowOff>
        </xdr:from>
        <xdr:to>
          <xdr:col>14</xdr:col>
          <xdr:colOff>209550</xdr:colOff>
          <xdr:row>250</xdr:row>
          <xdr:rowOff>184150</xdr:rowOff>
        </xdr:to>
        <xdr:sp macro="" textlink="">
          <xdr:nvSpPr>
            <xdr:cNvPr id="11502" name="Control 238" hidden="1">
              <a:extLst>
                <a:ext uri="{63B3BB69-23CF-44E3-9099-C40C66FF867C}">
                  <a14:compatExt spid="_x0000_s3310"/>
                </a:ext>
                <a:ext uri="{FF2B5EF4-FFF2-40B4-BE49-F238E27FC236}">
                  <a16:creationId xmlns:a16="http://schemas.microsoft.com/office/drawing/2014/main" id="{00000000-0008-0000-0400-0000EE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251</xdr:row>
      <xdr:rowOff>0</xdr:rowOff>
    </xdr:from>
    <xdr:to>
      <xdr:col>13</xdr:col>
      <xdr:colOff>171450</xdr:colOff>
      <xdr:row>251</xdr:row>
      <xdr:rowOff>161925</xdr:rowOff>
    </xdr:to>
    <xdr:pic>
      <xdr:nvPicPr>
        <xdr:cNvPr id="5179" name="图片 5178" descr="曲线">
          <a:hlinkClick xmlns:r="http://schemas.openxmlformats.org/officeDocument/2006/relationships" r:id="rId115" tgtFrame="_blank"/>
          <a:extLst>
            <a:ext uri="{FF2B5EF4-FFF2-40B4-BE49-F238E27FC236}">
              <a16:creationId xmlns:a16="http://schemas.microsoft.com/office/drawing/2014/main" id="{00000000-0008-0000-0400-00003B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69770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251</xdr:row>
          <xdr:rowOff>0</xdr:rowOff>
        </xdr:from>
        <xdr:to>
          <xdr:col>14</xdr:col>
          <xdr:colOff>209550</xdr:colOff>
          <xdr:row>251</xdr:row>
          <xdr:rowOff>184150</xdr:rowOff>
        </xdr:to>
        <xdr:sp macro="" textlink="">
          <xdr:nvSpPr>
            <xdr:cNvPr id="11504" name="Control 240" hidden="1">
              <a:extLst>
                <a:ext uri="{63B3BB69-23CF-44E3-9099-C40C66FF867C}">
                  <a14:compatExt spid="_x0000_s3312"/>
                </a:ext>
                <a:ext uri="{FF2B5EF4-FFF2-40B4-BE49-F238E27FC236}">
                  <a16:creationId xmlns:a16="http://schemas.microsoft.com/office/drawing/2014/main" id="{00000000-0008-0000-0400-0000F0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252</xdr:row>
      <xdr:rowOff>0</xdr:rowOff>
    </xdr:from>
    <xdr:to>
      <xdr:col>13</xdr:col>
      <xdr:colOff>171450</xdr:colOff>
      <xdr:row>252</xdr:row>
      <xdr:rowOff>161925</xdr:rowOff>
    </xdr:to>
    <xdr:pic>
      <xdr:nvPicPr>
        <xdr:cNvPr id="5181" name="图片 5180" descr="曲线">
          <a:hlinkClick xmlns:r="http://schemas.openxmlformats.org/officeDocument/2006/relationships" r:id="rId116" tgtFrame="_blank"/>
          <a:extLst>
            <a:ext uri="{FF2B5EF4-FFF2-40B4-BE49-F238E27FC236}">
              <a16:creationId xmlns:a16="http://schemas.microsoft.com/office/drawing/2014/main" id="{00000000-0008-0000-0400-00003D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142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252</xdr:row>
          <xdr:rowOff>0</xdr:rowOff>
        </xdr:from>
        <xdr:to>
          <xdr:col>14</xdr:col>
          <xdr:colOff>209550</xdr:colOff>
          <xdr:row>252</xdr:row>
          <xdr:rowOff>184150</xdr:rowOff>
        </xdr:to>
        <xdr:sp macro="" textlink="">
          <xdr:nvSpPr>
            <xdr:cNvPr id="11506" name="Control 242" hidden="1">
              <a:extLst>
                <a:ext uri="{63B3BB69-23CF-44E3-9099-C40C66FF867C}">
                  <a14:compatExt spid="_x0000_s3314"/>
                </a:ext>
                <a:ext uri="{FF2B5EF4-FFF2-40B4-BE49-F238E27FC236}">
                  <a16:creationId xmlns:a16="http://schemas.microsoft.com/office/drawing/2014/main" id="{00000000-0008-0000-0400-0000F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253</xdr:row>
      <xdr:rowOff>0</xdr:rowOff>
    </xdr:from>
    <xdr:to>
      <xdr:col>13</xdr:col>
      <xdr:colOff>171450</xdr:colOff>
      <xdr:row>253</xdr:row>
      <xdr:rowOff>161925</xdr:rowOff>
    </xdr:to>
    <xdr:pic>
      <xdr:nvPicPr>
        <xdr:cNvPr id="5183" name="图片 5182" descr="曲线">
          <a:hlinkClick xmlns:r="http://schemas.openxmlformats.org/officeDocument/2006/relationships" r:id="rId117" tgtFrame="_blank"/>
          <a:extLst>
            <a:ext uri="{FF2B5EF4-FFF2-40B4-BE49-F238E27FC236}">
              <a16:creationId xmlns:a16="http://schemas.microsoft.com/office/drawing/2014/main" id="{00000000-0008-0000-0400-00003F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513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253</xdr:row>
          <xdr:rowOff>0</xdr:rowOff>
        </xdr:from>
        <xdr:to>
          <xdr:col>14</xdr:col>
          <xdr:colOff>209550</xdr:colOff>
          <xdr:row>253</xdr:row>
          <xdr:rowOff>184150</xdr:rowOff>
        </xdr:to>
        <xdr:sp macro="" textlink="">
          <xdr:nvSpPr>
            <xdr:cNvPr id="11508" name="Control 244" hidden="1">
              <a:extLst>
                <a:ext uri="{63B3BB69-23CF-44E3-9099-C40C66FF867C}">
                  <a14:compatExt spid="_x0000_s3316"/>
                </a:ext>
                <a:ext uri="{FF2B5EF4-FFF2-40B4-BE49-F238E27FC236}">
                  <a16:creationId xmlns:a16="http://schemas.microsoft.com/office/drawing/2014/main" id="{00000000-0008-0000-0400-0000F4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254</xdr:row>
      <xdr:rowOff>0</xdr:rowOff>
    </xdr:from>
    <xdr:to>
      <xdr:col>13</xdr:col>
      <xdr:colOff>171450</xdr:colOff>
      <xdr:row>254</xdr:row>
      <xdr:rowOff>161925</xdr:rowOff>
    </xdr:to>
    <xdr:pic>
      <xdr:nvPicPr>
        <xdr:cNvPr id="5184" name="图片 5183" descr="曲线">
          <a:hlinkClick xmlns:r="http://schemas.openxmlformats.org/officeDocument/2006/relationships" r:id="rId118" tgtFrame="_blank"/>
          <a:extLst>
            <a:ext uri="{FF2B5EF4-FFF2-40B4-BE49-F238E27FC236}">
              <a16:creationId xmlns:a16="http://schemas.microsoft.com/office/drawing/2014/main" id="{00000000-0008-0000-0400-000040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0885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254</xdr:row>
          <xdr:rowOff>0</xdr:rowOff>
        </xdr:from>
        <xdr:to>
          <xdr:col>14</xdr:col>
          <xdr:colOff>209550</xdr:colOff>
          <xdr:row>254</xdr:row>
          <xdr:rowOff>184150</xdr:rowOff>
        </xdr:to>
        <xdr:sp macro="" textlink="">
          <xdr:nvSpPr>
            <xdr:cNvPr id="11510" name="Control 246" hidden="1">
              <a:extLst>
                <a:ext uri="{63B3BB69-23CF-44E3-9099-C40C66FF867C}">
                  <a14:compatExt spid="_x0000_s3318"/>
                </a:ext>
                <a:ext uri="{FF2B5EF4-FFF2-40B4-BE49-F238E27FC236}">
                  <a16:creationId xmlns:a16="http://schemas.microsoft.com/office/drawing/2014/main" id="{00000000-0008-0000-0400-0000F6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255</xdr:row>
      <xdr:rowOff>0</xdr:rowOff>
    </xdr:from>
    <xdr:to>
      <xdr:col>13</xdr:col>
      <xdr:colOff>171450</xdr:colOff>
      <xdr:row>255</xdr:row>
      <xdr:rowOff>161925</xdr:rowOff>
    </xdr:to>
    <xdr:pic>
      <xdr:nvPicPr>
        <xdr:cNvPr id="5185" name="图片 5184" descr="曲线">
          <a:hlinkClick xmlns:r="http://schemas.openxmlformats.org/officeDocument/2006/relationships" r:id="rId119" tgtFrame="_blank"/>
          <a:extLst>
            <a:ext uri="{FF2B5EF4-FFF2-40B4-BE49-F238E27FC236}">
              <a16:creationId xmlns:a16="http://schemas.microsoft.com/office/drawing/2014/main" id="{00000000-0008-0000-0400-000041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256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255</xdr:row>
          <xdr:rowOff>0</xdr:rowOff>
        </xdr:from>
        <xdr:to>
          <xdr:col>14</xdr:col>
          <xdr:colOff>209550</xdr:colOff>
          <xdr:row>255</xdr:row>
          <xdr:rowOff>184150</xdr:rowOff>
        </xdr:to>
        <xdr:sp macro="" textlink="">
          <xdr:nvSpPr>
            <xdr:cNvPr id="11512" name="Control 248" hidden="1">
              <a:extLst>
                <a:ext uri="{63B3BB69-23CF-44E3-9099-C40C66FF867C}">
                  <a14:compatExt spid="_x0000_s3320"/>
                </a:ext>
                <a:ext uri="{FF2B5EF4-FFF2-40B4-BE49-F238E27FC236}">
                  <a16:creationId xmlns:a16="http://schemas.microsoft.com/office/drawing/2014/main" id="{00000000-0008-0000-0400-0000F8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256</xdr:row>
      <xdr:rowOff>0</xdr:rowOff>
    </xdr:from>
    <xdr:to>
      <xdr:col>13</xdr:col>
      <xdr:colOff>171450</xdr:colOff>
      <xdr:row>256</xdr:row>
      <xdr:rowOff>161925</xdr:rowOff>
    </xdr:to>
    <xdr:pic>
      <xdr:nvPicPr>
        <xdr:cNvPr id="5186" name="图片 5185" descr="曲线">
          <a:hlinkClick xmlns:r="http://schemas.openxmlformats.org/officeDocument/2006/relationships" r:id="rId120" tgtFrame="_blank"/>
          <a:extLst>
            <a:ext uri="{FF2B5EF4-FFF2-40B4-BE49-F238E27FC236}">
              <a16:creationId xmlns:a16="http://schemas.microsoft.com/office/drawing/2014/main" id="{00000000-0008-0000-0400-000042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628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256</xdr:row>
          <xdr:rowOff>0</xdr:rowOff>
        </xdr:from>
        <xdr:to>
          <xdr:col>14</xdr:col>
          <xdr:colOff>209550</xdr:colOff>
          <xdr:row>256</xdr:row>
          <xdr:rowOff>184150</xdr:rowOff>
        </xdr:to>
        <xdr:sp macro="" textlink="">
          <xdr:nvSpPr>
            <xdr:cNvPr id="11514" name="Control 250" hidden="1">
              <a:extLst>
                <a:ext uri="{63B3BB69-23CF-44E3-9099-C40C66FF867C}">
                  <a14:compatExt spid="_x0000_s3322"/>
                </a:ext>
                <a:ext uri="{FF2B5EF4-FFF2-40B4-BE49-F238E27FC236}">
                  <a16:creationId xmlns:a16="http://schemas.microsoft.com/office/drawing/2014/main" id="{00000000-0008-0000-0400-0000FA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257</xdr:row>
      <xdr:rowOff>0</xdr:rowOff>
    </xdr:from>
    <xdr:to>
      <xdr:col>13</xdr:col>
      <xdr:colOff>171450</xdr:colOff>
      <xdr:row>257</xdr:row>
      <xdr:rowOff>161925</xdr:rowOff>
    </xdr:to>
    <xdr:pic>
      <xdr:nvPicPr>
        <xdr:cNvPr id="5187" name="图片 5186" descr="曲线">
          <a:hlinkClick xmlns:r="http://schemas.openxmlformats.org/officeDocument/2006/relationships" r:id="rId121" tgtFrame="_blank"/>
          <a:extLst>
            <a:ext uri="{FF2B5EF4-FFF2-40B4-BE49-F238E27FC236}">
              <a16:creationId xmlns:a16="http://schemas.microsoft.com/office/drawing/2014/main" id="{00000000-0008-0000-0400-000043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1999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257</xdr:row>
          <xdr:rowOff>0</xdr:rowOff>
        </xdr:from>
        <xdr:to>
          <xdr:col>14</xdr:col>
          <xdr:colOff>209550</xdr:colOff>
          <xdr:row>257</xdr:row>
          <xdr:rowOff>184150</xdr:rowOff>
        </xdr:to>
        <xdr:sp macro="" textlink="">
          <xdr:nvSpPr>
            <xdr:cNvPr id="11516" name="Control 252" hidden="1">
              <a:extLst>
                <a:ext uri="{63B3BB69-23CF-44E3-9099-C40C66FF867C}">
                  <a14:compatExt spid="_x0000_s3324"/>
                </a:ext>
                <a:ext uri="{FF2B5EF4-FFF2-40B4-BE49-F238E27FC236}">
                  <a16:creationId xmlns:a16="http://schemas.microsoft.com/office/drawing/2014/main" id="{00000000-0008-0000-0400-0000FC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258</xdr:row>
      <xdr:rowOff>0</xdr:rowOff>
    </xdr:from>
    <xdr:to>
      <xdr:col>13</xdr:col>
      <xdr:colOff>171450</xdr:colOff>
      <xdr:row>258</xdr:row>
      <xdr:rowOff>161925</xdr:rowOff>
    </xdr:to>
    <xdr:pic>
      <xdr:nvPicPr>
        <xdr:cNvPr id="5188" name="图片 5187" descr="曲线">
          <a:hlinkClick xmlns:r="http://schemas.openxmlformats.org/officeDocument/2006/relationships" r:id="rId122" tgtFrame="_blank"/>
          <a:extLst>
            <a:ext uri="{FF2B5EF4-FFF2-40B4-BE49-F238E27FC236}">
              <a16:creationId xmlns:a16="http://schemas.microsoft.com/office/drawing/2014/main" id="{00000000-0008-0000-0400-000044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370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258</xdr:row>
          <xdr:rowOff>0</xdr:rowOff>
        </xdr:from>
        <xdr:to>
          <xdr:col>14</xdr:col>
          <xdr:colOff>209550</xdr:colOff>
          <xdr:row>258</xdr:row>
          <xdr:rowOff>184150</xdr:rowOff>
        </xdr:to>
        <xdr:sp macro="" textlink="">
          <xdr:nvSpPr>
            <xdr:cNvPr id="11518" name="Control 254" hidden="1">
              <a:extLst>
                <a:ext uri="{63B3BB69-23CF-44E3-9099-C40C66FF867C}">
                  <a14:compatExt spid="_x0000_s3326"/>
                </a:ext>
                <a:ext uri="{FF2B5EF4-FFF2-40B4-BE49-F238E27FC236}">
                  <a16:creationId xmlns:a16="http://schemas.microsoft.com/office/drawing/2014/main" id="{00000000-0008-0000-0400-0000FE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259</xdr:row>
      <xdr:rowOff>0</xdr:rowOff>
    </xdr:from>
    <xdr:to>
      <xdr:col>13</xdr:col>
      <xdr:colOff>171450</xdr:colOff>
      <xdr:row>259</xdr:row>
      <xdr:rowOff>161925</xdr:rowOff>
    </xdr:to>
    <xdr:pic>
      <xdr:nvPicPr>
        <xdr:cNvPr id="5189" name="图片 5188" descr="曲线">
          <a:hlinkClick xmlns:r="http://schemas.openxmlformats.org/officeDocument/2006/relationships" r:id="rId123" tgtFrame="_blank"/>
          <a:extLst>
            <a:ext uri="{FF2B5EF4-FFF2-40B4-BE49-F238E27FC236}">
              <a16:creationId xmlns:a16="http://schemas.microsoft.com/office/drawing/2014/main" id="{00000000-0008-0000-0400-000045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2742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259</xdr:row>
          <xdr:rowOff>0</xdr:rowOff>
        </xdr:from>
        <xdr:to>
          <xdr:col>14</xdr:col>
          <xdr:colOff>209550</xdr:colOff>
          <xdr:row>259</xdr:row>
          <xdr:rowOff>184150</xdr:rowOff>
        </xdr:to>
        <xdr:sp macro="" textlink="">
          <xdr:nvSpPr>
            <xdr:cNvPr id="11520" name="Control 256" hidden="1">
              <a:extLst>
                <a:ext uri="{63B3BB69-23CF-44E3-9099-C40C66FF867C}">
                  <a14:compatExt spid="_x0000_s3328"/>
                </a:ext>
                <a:ext uri="{FF2B5EF4-FFF2-40B4-BE49-F238E27FC236}">
                  <a16:creationId xmlns:a16="http://schemas.microsoft.com/office/drawing/2014/main" id="{00000000-0008-0000-0400-000000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260</xdr:row>
      <xdr:rowOff>0</xdr:rowOff>
    </xdr:from>
    <xdr:to>
      <xdr:col>13</xdr:col>
      <xdr:colOff>171450</xdr:colOff>
      <xdr:row>260</xdr:row>
      <xdr:rowOff>161925</xdr:rowOff>
    </xdr:to>
    <xdr:pic>
      <xdr:nvPicPr>
        <xdr:cNvPr id="5190" name="图片 5189" descr="曲线">
          <a:hlinkClick xmlns:r="http://schemas.openxmlformats.org/officeDocument/2006/relationships" r:id="rId124" tgtFrame="_blank"/>
          <a:extLst>
            <a:ext uri="{FF2B5EF4-FFF2-40B4-BE49-F238E27FC236}">
              <a16:creationId xmlns:a16="http://schemas.microsoft.com/office/drawing/2014/main" id="{00000000-0008-0000-0400-000046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3113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260</xdr:row>
          <xdr:rowOff>0</xdr:rowOff>
        </xdr:from>
        <xdr:to>
          <xdr:col>14</xdr:col>
          <xdr:colOff>209550</xdr:colOff>
          <xdr:row>260</xdr:row>
          <xdr:rowOff>184150</xdr:rowOff>
        </xdr:to>
        <xdr:sp macro="" textlink="">
          <xdr:nvSpPr>
            <xdr:cNvPr id="11522" name="Control 258" hidden="1">
              <a:extLst>
                <a:ext uri="{63B3BB69-23CF-44E3-9099-C40C66FF867C}">
                  <a14:compatExt spid="_x0000_s3330"/>
                </a:ext>
                <a:ext uri="{FF2B5EF4-FFF2-40B4-BE49-F238E27FC236}">
                  <a16:creationId xmlns:a16="http://schemas.microsoft.com/office/drawing/2014/main" id="{00000000-0008-0000-0400-000002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261</xdr:row>
      <xdr:rowOff>0</xdr:rowOff>
    </xdr:from>
    <xdr:to>
      <xdr:col>13</xdr:col>
      <xdr:colOff>171450</xdr:colOff>
      <xdr:row>261</xdr:row>
      <xdr:rowOff>161925</xdr:rowOff>
    </xdr:to>
    <xdr:pic>
      <xdr:nvPicPr>
        <xdr:cNvPr id="5191" name="图片 5190" descr="曲线">
          <a:hlinkClick xmlns:r="http://schemas.openxmlformats.org/officeDocument/2006/relationships" r:id="rId125" tgtFrame="_blank"/>
          <a:extLst>
            <a:ext uri="{FF2B5EF4-FFF2-40B4-BE49-F238E27FC236}">
              <a16:creationId xmlns:a16="http://schemas.microsoft.com/office/drawing/2014/main" id="{00000000-0008-0000-0400-000047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3485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261</xdr:row>
          <xdr:rowOff>0</xdr:rowOff>
        </xdr:from>
        <xdr:to>
          <xdr:col>14</xdr:col>
          <xdr:colOff>209550</xdr:colOff>
          <xdr:row>261</xdr:row>
          <xdr:rowOff>184150</xdr:rowOff>
        </xdr:to>
        <xdr:sp macro="" textlink="">
          <xdr:nvSpPr>
            <xdr:cNvPr id="11524" name="Control 260" hidden="1">
              <a:extLst>
                <a:ext uri="{63B3BB69-23CF-44E3-9099-C40C66FF867C}">
                  <a14:compatExt spid="_x0000_s3332"/>
                </a:ext>
                <a:ext uri="{FF2B5EF4-FFF2-40B4-BE49-F238E27FC236}">
                  <a16:creationId xmlns:a16="http://schemas.microsoft.com/office/drawing/2014/main" id="{00000000-0008-0000-0400-000004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262</xdr:row>
      <xdr:rowOff>0</xdr:rowOff>
    </xdr:from>
    <xdr:to>
      <xdr:col>13</xdr:col>
      <xdr:colOff>171450</xdr:colOff>
      <xdr:row>262</xdr:row>
      <xdr:rowOff>161925</xdr:rowOff>
    </xdr:to>
    <xdr:pic>
      <xdr:nvPicPr>
        <xdr:cNvPr id="5192" name="图片 5191" descr="曲线">
          <a:hlinkClick xmlns:r="http://schemas.openxmlformats.org/officeDocument/2006/relationships" r:id="rId126" tgtFrame="_blank"/>
          <a:extLst>
            <a:ext uri="{FF2B5EF4-FFF2-40B4-BE49-F238E27FC236}">
              <a16:creationId xmlns:a16="http://schemas.microsoft.com/office/drawing/2014/main" id="{00000000-0008-0000-0400-000048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3856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262</xdr:row>
          <xdr:rowOff>0</xdr:rowOff>
        </xdr:from>
        <xdr:to>
          <xdr:col>14</xdr:col>
          <xdr:colOff>209550</xdr:colOff>
          <xdr:row>262</xdr:row>
          <xdr:rowOff>184150</xdr:rowOff>
        </xdr:to>
        <xdr:sp macro="" textlink="">
          <xdr:nvSpPr>
            <xdr:cNvPr id="11526" name="Control 262" hidden="1">
              <a:extLst>
                <a:ext uri="{63B3BB69-23CF-44E3-9099-C40C66FF867C}">
                  <a14:compatExt spid="_x0000_s3334"/>
                </a:ext>
                <a:ext uri="{FF2B5EF4-FFF2-40B4-BE49-F238E27FC236}">
                  <a16:creationId xmlns:a16="http://schemas.microsoft.com/office/drawing/2014/main" id="{00000000-0008-0000-0400-000006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263</xdr:row>
      <xdr:rowOff>0</xdr:rowOff>
    </xdr:from>
    <xdr:to>
      <xdr:col>13</xdr:col>
      <xdr:colOff>171450</xdr:colOff>
      <xdr:row>263</xdr:row>
      <xdr:rowOff>161925</xdr:rowOff>
    </xdr:to>
    <xdr:pic>
      <xdr:nvPicPr>
        <xdr:cNvPr id="5193" name="图片 5192" descr="曲线">
          <a:hlinkClick xmlns:r="http://schemas.openxmlformats.org/officeDocument/2006/relationships" r:id="rId127" tgtFrame="_blank"/>
          <a:extLst>
            <a:ext uri="{FF2B5EF4-FFF2-40B4-BE49-F238E27FC236}">
              <a16:creationId xmlns:a16="http://schemas.microsoft.com/office/drawing/2014/main" id="{00000000-0008-0000-0400-000049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228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263</xdr:row>
          <xdr:rowOff>0</xdr:rowOff>
        </xdr:from>
        <xdr:to>
          <xdr:col>14</xdr:col>
          <xdr:colOff>209550</xdr:colOff>
          <xdr:row>263</xdr:row>
          <xdr:rowOff>184150</xdr:rowOff>
        </xdr:to>
        <xdr:sp macro="" textlink="">
          <xdr:nvSpPr>
            <xdr:cNvPr id="11528" name="Control 264" hidden="1">
              <a:extLst>
                <a:ext uri="{63B3BB69-23CF-44E3-9099-C40C66FF867C}">
                  <a14:compatExt spid="_x0000_s3336"/>
                </a:ext>
                <a:ext uri="{FF2B5EF4-FFF2-40B4-BE49-F238E27FC236}">
                  <a16:creationId xmlns:a16="http://schemas.microsoft.com/office/drawing/2014/main" id="{00000000-0008-0000-0400-000008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264</xdr:row>
      <xdr:rowOff>0</xdr:rowOff>
    </xdr:from>
    <xdr:to>
      <xdr:col>13</xdr:col>
      <xdr:colOff>171450</xdr:colOff>
      <xdr:row>264</xdr:row>
      <xdr:rowOff>161925</xdr:rowOff>
    </xdr:to>
    <xdr:pic>
      <xdr:nvPicPr>
        <xdr:cNvPr id="5194" name="图片 5193" descr="曲线">
          <a:hlinkClick xmlns:r="http://schemas.openxmlformats.org/officeDocument/2006/relationships" r:id="rId128" tgtFrame="_blank"/>
          <a:extLst>
            <a:ext uri="{FF2B5EF4-FFF2-40B4-BE49-F238E27FC236}">
              <a16:creationId xmlns:a16="http://schemas.microsoft.com/office/drawing/2014/main" id="{00000000-0008-0000-0400-00004A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599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264</xdr:row>
          <xdr:rowOff>0</xdr:rowOff>
        </xdr:from>
        <xdr:to>
          <xdr:col>14</xdr:col>
          <xdr:colOff>209550</xdr:colOff>
          <xdr:row>264</xdr:row>
          <xdr:rowOff>184150</xdr:rowOff>
        </xdr:to>
        <xdr:sp macro="" textlink="">
          <xdr:nvSpPr>
            <xdr:cNvPr id="11530" name="Control 266" hidden="1">
              <a:extLst>
                <a:ext uri="{63B3BB69-23CF-44E3-9099-C40C66FF867C}">
                  <a14:compatExt spid="_x0000_s3338"/>
                </a:ext>
                <a:ext uri="{FF2B5EF4-FFF2-40B4-BE49-F238E27FC236}">
                  <a16:creationId xmlns:a16="http://schemas.microsoft.com/office/drawing/2014/main" id="{00000000-0008-0000-0400-00000A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265</xdr:row>
      <xdr:rowOff>0</xdr:rowOff>
    </xdr:from>
    <xdr:to>
      <xdr:col>13</xdr:col>
      <xdr:colOff>171450</xdr:colOff>
      <xdr:row>265</xdr:row>
      <xdr:rowOff>161925</xdr:rowOff>
    </xdr:to>
    <xdr:pic>
      <xdr:nvPicPr>
        <xdr:cNvPr id="5195" name="图片 5194" descr="曲线">
          <a:hlinkClick xmlns:r="http://schemas.openxmlformats.org/officeDocument/2006/relationships" r:id="rId129" tgtFrame="_blank"/>
          <a:extLst>
            <a:ext uri="{FF2B5EF4-FFF2-40B4-BE49-F238E27FC236}">
              <a16:creationId xmlns:a16="http://schemas.microsoft.com/office/drawing/2014/main" id="{00000000-0008-0000-0400-00004B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4971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265</xdr:row>
          <xdr:rowOff>0</xdr:rowOff>
        </xdr:from>
        <xdr:to>
          <xdr:col>14</xdr:col>
          <xdr:colOff>209550</xdr:colOff>
          <xdr:row>265</xdr:row>
          <xdr:rowOff>184150</xdr:rowOff>
        </xdr:to>
        <xdr:sp macro="" textlink="">
          <xdr:nvSpPr>
            <xdr:cNvPr id="11532" name="Control 268" hidden="1">
              <a:extLst>
                <a:ext uri="{63B3BB69-23CF-44E3-9099-C40C66FF867C}">
                  <a14:compatExt spid="_x0000_s3340"/>
                </a:ext>
                <a:ext uri="{FF2B5EF4-FFF2-40B4-BE49-F238E27FC236}">
                  <a16:creationId xmlns:a16="http://schemas.microsoft.com/office/drawing/2014/main" id="{00000000-0008-0000-0400-00000C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266</xdr:row>
      <xdr:rowOff>0</xdr:rowOff>
    </xdr:from>
    <xdr:to>
      <xdr:col>13</xdr:col>
      <xdr:colOff>171450</xdr:colOff>
      <xdr:row>266</xdr:row>
      <xdr:rowOff>161925</xdr:rowOff>
    </xdr:to>
    <xdr:pic>
      <xdr:nvPicPr>
        <xdr:cNvPr id="5196" name="图片 5195" descr="曲线">
          <a:hlinkClick xmlns:r="http://schemas.openxmlformats.org/officeDocument/2006/relationships" r:id="rId130" tgtFrame="_blank"/>
          <a:extLst>
            <a:ext uri="{FF2B5EF4-FFF2-40B4-BE49-F238E27FC236}">
              <a16:creationId xmlns:a16="http://schemas.microsoft.com/office/drawing/2014/main" id="{00000000-0008-0000-0400-00004C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5342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266</xdr:row>
          <xdr:rowOff>0</xdr:rowOff>
        </xdr:from>
        <xdr:to>
          <xdr:col>14</xdr:col>
          <xdr:colOff>209550</xdr:colOff>
          <xdr:row>266</xdr:row>
          <xdr:rowOff>184150</xdr:rowOff>
        </xdr:to>
        <xdr:sp macro="" textlink="">
          <xdr:nvSpPr>
            <xdr:cNvPr id="11534" name="Control 270" hidden="1">
              <a:extLst>
                <a:ext uri="{63B3BB69-23CF-44E3-9099-C40C66FF867C}">
                  <a14:compatExt spid="_x0000_s3342"/>
                </a:ext>
                <a:ext uri="{FF2B5EF4-FFF2-40B4-BE49-F238E27FC236}">
                  <a16:creationId xmlns:a16="http://schemas.microsoft.com/office/drawing/2014/main" id="{00000000-0008-0000-0400-00000E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267</xdr:row>
      <xdr:rowOff>0</xdr:rowOff>
    </xdr:from>
    <xdr:to>
      <xdr:col>13</xdr:col>
      <xdr:colOff>171450</xdr:colOff>
      <xdr:row>267</xdr:row>
      <xdr:rowOff>161925</xdr:rowOff>
    </xdr:to>
    <xdr:pic>
      <xdr:nvPicPr>
        <xdr:cNvPr id="5197" name="图片 5196" descr="曲线">
          <a:hlinkClick xmlns:r="http://schemas.openxmlformats.org/officeDocument/2006/relationships" r:id="rId131" tgtFrame="_blank"/>
          <a:extLst>
            <a:ext uri="{FF2B5EF4-FFF2-40B4-BE49-F238E27FC236}">
              <a16:creationId xmlns:a16="http://schemas.microsoft.com/office/drawing/2014/main" id="{00000000-0008-0000-0400-00004D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5714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267</xdr:row>
          <xdr:rowOff>0</xdr:rowOff>
        </xdr:from>
        <xdr:to>
          <xdr:col>14</xdr:col>
          <xdr:colOff>209550</xdr:colOff>
          <xdr:row>267</xdr:row>
          <xdr:rowOff>184150</xdr:rowOff>
        </xdr:to>
        <xdr:sp macro="" textlink="">
          <xdr:nvSpPr>
            <xdr:cNvPr id="11536" name="Control 272" hidden="1">
              <a:extLst>
                <a:ext uri="{63B3BB69-23CF-44E3-9099-C40C66FF867C}">
                  <a14:compatExt spid="_x0000_s3344"/>
                </a:ext>
                <a:ext uri="{FF2B5EF4-FFF2-40B4-BE49-F238E27FC236}">
                  <a16:creationId xmlns:a16="http://schemas.microsoft.com/office/drawing/2014/main" id="{00000000-0008-0000-0400-000010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268</xdr:row>
      <xdr:rowOff>0</xdr:rowOff>
    </xdr:from>
    <xdr:to>
      <xdr:col>13</xdr:col>
      <xdr:colOff>171450</xdr:colOff>
      <xdr:row>268</xdr:row>
      <xdr:rowOff>161925</xdr:rowOff>
    </xdr:to>
    <xdr:pic>
      <xdr:nvPicPr>
        <xdr:cNvPr id="5198" name="图片 5197" descr="曲线">
          <a:hlinkClick xmlns:r="http://schemas.openxmlformats.org/officeDocument/2006/relationships" r:id="rId132" tgtFrame="_blank"/>
          <a:extLst>
            <a:ext uri="{FF2B5EF4-FFF2-40B4-BE49-F238E27FC236}">
              <a16:creationId xmlns:a16="http://schemas.microsoft.com/office/drawing/2014/main" id="{00000000-0008-0000-0400-00004E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085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268</xdr:row>
          <xdr:rowOff>0</xdr:rowOff>
        </xdr:from>
        <xdr:to>
          <xdr:col>14</xdr:col>
          <xdr:colOff>209550</xdr:colOff>
          <xdr:row>268</xdr:row>
          <xdr:rowOff>184150</xdr:rowOff>
        </xdr:to>
        <xdr:sp macro="" textlink="">
          <xdr:nvSpPr>
            <xdr:cNvPr id="11538" name="Control 274" hidden="1">
              <a:extLst>
                <a:ext uri="{63B3BB69-23CF-44E3-9099-C40C66FF867C}">
                  <a14:compatExt spid="_x0000_s3346"/>
                </a:ext>
                <a:ext uri="{FF2B5EF4-FFF2-40B4-BE49-F238E27FC236}">
                  <a16:creationId xmlns:a16="http://schemas.microsoft.com/office/drawing/2014/main" id="{00000000-0008-0000-0400-000012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269</xdr:row>
      <xdr:rowOff>0</xdr:rowOff>
    </xdr:from>
    <xdr:to>
      <xdr:col>13</xdr:col>
      <xdr:colOff>171450</xdr:colOff>
      <xdr:row>269</xdr:row>
      <xdr:rowOff>161925</xdr:rowOff>
    </xdr:to>
    <xdr:pic>
      <xdr:nvPicPr>
        <xdr:cNvPr id="5199" name="图片 5198" descr="曲线">
          <a:hlinkClick xmlns:r="http://schemas.openxmlformats.org/officeDocument/2006/relationships" r:id="rId133" tgtFrame="_blank"/>
          <a:extLst>
            <a:ext uri="{FF2B5EF4-FFF2-40B4-BE49-F238E27FC236}">
              <a16:creationId xmlns:a16="http://schemas.microsoft.com/office/drawing/2014/main" id="{00000000-0008-0000-0400-00004F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457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269</xdr:row>
          <xdr:rowOff>0</xdr:rowOff>
        </xdr:from>
        <xdr:to>
          <xdr:col>14</xdr:col>
          <xdr:colOff>209550</xdr:colOff>
          <xdr:row>269</xdr:row>
          <xdr:rowOff>184150</xdr:rowOff>
        </xdr:to>
        <xdr:sp macro="" textlink="">
          <xdr:nvSpPr>
            <xdr:cNvPr id="11540" name="Control 276" hidden="1">
              <a:extLst>
                <a:ext uri="{63B3BB69-23CF-44E3-9099-C40C66FF867C}">
                  <a14:compatExt spid="_x0000_s3348"/>
                </a:ext>
                <a:ext uri="{FF2B5EF4-FFF2-40B4-BE49-F238E27FC236}">
                  <a16:creationId xmlns:a16="http://schemas.microsoft.com/office/drawing/2014/main" id="{00000000-0008-0000-0400-000014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270</xdr:row>
      <xdr:rowOff>0</xdr:rowOff>
    </xdr:from>
    <xdr:to>
      <xdr:col>13</xdr:col>
      <xdr:colOff>171450</xdr:colOff>
      <xdr:row>270</xdr:row>
      <xdr:rowOff>161925</xdr:rowOff>
    </xdr:to>
    <xdr:pic>
      <xdr:nvPicPr>
        <xdr:cNvPr id="5200" name="图片 5199" descr="曲线">
          <a:hlinkClick xmlns:r="http://schemas.openxmlformats.org/officeDocument/2006/relationships" r:id="rId134" tgtFrame="_blank"/>
          <a:extLst>
            <a:ext uri="{FF2B5EF4-FFF2-40B4-BE49-F238E27FC236}">
              <a16:creationId xmlns:a16="http://schemas.microsoft.com/office/drawing/2014/main" id="{00000000-0008-0000-0400-000050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68286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270</xdr:row>
          <xdr:rowOff>0</xdr:rowOff>
        </xdr:from>
        <xdr:to>
          <xdr:col>14</xdr:col>
          <xdr:colOff>209550</xdr:colOff>
          <xdr:row>270</xdr:row>
          <xdr:rowOff>184150</xdr:rowOff>
        </xdr:to>
        <xdr:sp macro="" textlink="">
          <xdr:nvSpPr>
            <xdr:cNvPr id="11542" name="Control 278" hidden="1">
              <a:extLst>
                <a:ext uri="{63B3BB69-23CF-44E3-9099-C40C66FF867C}">
                  <a14:compatExt spid="_x0000_s3350"/>
                </a:ext>
                <a:ext uri="{FF2B5EF4-FFF2-40B4-BE49-F238E27FC236}">
                  <a16:creationId xmlns:a16="http://schemas.microsoft.com/office/drawing/2014/main" id="{00000000-0008-0000-0400-000016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271</xdr:row>
      <xdr:rowOff>0</xdr:rowOff>
    </xdr:from>
    <xdr:to>
      <xdr:col>13</xdr:col>
      <xdr:colOff>171450</xdr:colOff>
      <xdr:row>271</xdr:row>
      <xdr:rowOff>161925</xdr:rowOff>
    </xdr:to>
    <xdr:pic>
      <xdr:nvPicPr>
        <xdr:cNvPr id="5201" name="图片 5200" descr="曲线">
          <a:hlinkClick xmlns:r="http://schemas.openxmlformats.org/officeDocument/2006/relationships" r:id="rId135" tgtFrame="_blank"/>
          <a:extLst>
            <a:ext uri="{FF2B5EF4-FFF2-40B4-BE49-F238E27FC236}">
              <a16:creationId xmlns:a16="http://schemas.microsoft.com/office/drawing/2014/main" id="{00000000-0008-0000-0400-000051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72001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271</xdr:row>
          <xdr:rowOff>0</xdr:rowOff>
        </xdr:from>
        <xdr:to>
          <xdr:col>14</xdr:col>
          <xdr:colOff>209550</xdr:colOff>
          <xdr:row>271</xdr:row>
          <xdr:rowOff>184150</xdr:rowOff>
        </xdr:to>
        <xdr:sp macro="" textlink="">
          <xdr:nvSpPr>
            <xdr:cNvPr id="11544" name="Control 280" hidden="1">
              <a:extLst>
                <a:ext uri="{63B3BB69-23CF-44E3-9099-C40C66FF867C}">
                  <a14:compatExt spid="_x0000_s3352"/>
                </a:ext>
                <a:ext uri="{FF2B5EF4-FFF2-40B4-BE49-F238E27FC236}">
                  <a16:creationId xmlns:a16="http://schemas.microsoft.com/office/drawing/2014/main" id="{00000000-0008-0000-0400-000018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272</xdr:row>
      <xdr:rowOff>0</xdr:rowOff>
    </xdr:from>
    <xdr:to>
      <xdr:col>13</xdr:col>
      <xdr:colOff>171450</xdr:colOff>
      <xdr:row>272</xdr:row>
      <xdr:rowOff>161925</xdr:rowOff>
    </xdr:to>
    <xdr:pic>
      <xdr:nvPicPr>
        <xdr:cNvPr id="5202" name="图片 5201" descr="曲线">
          <a:hlinkClick xmlns:r="http://schemas.openxmlformats.org/officeDocument/2006/relationships" r:id="rId136" tgtFrame="_blank"/>
          <a:extLst>
            <a:ext uri="{FF2B5EF4-FFF2-40B4-BE49-F238E27FC236}">
              <a16:creationId xmlns:a16="http://schemas.microsoft.com/office/drawing/2014/main" id="{00000000-0008-0000-0400-000052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75716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272</xdr:row>
          <xdr:rowOff>0</xdr:rowOff>
        </xdr:from>
        <xdr:to>
          <xdr:col>14</xdr:col>
          <xdr:colOff>209550</xdr:colOff>
          <xdr:row>272</xdr:row>
          <xdr:rowOff>184150</xdr:rowOff>
        </xdr:to>
        <xdr:sp macro="" textlink="">
          <xdr:nvSpPr>
            <xdr:cNvPr id="11546" name="Control 282" hidden="1">
              <a:extLst>
                <a:ext uri="{63B3BB69-23CF-44E3-9099-C40C66FF867C}">
                  <a14:compatExt spid="_x0000_s3354"/>
                </a:ext>
                <a:ext uri="{FF2B5EF4-FFF2-40B4-BE49-F238E27FC236}">
                  <a16:creationId xmlns:a16="http://schemas.microsoft.com/office/drawing/2014/main" id="{00000000-0008-0000-0400-00001A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273</xdr:row>
      <xdr:rowOff>0</xdr:rowOff>
    </xdr:from>
    <xdr:to>
      <xdr:col>13</xdr:col>
      <xdr:colOff>171450</xdr:colOff>
      <xdr:row>273</xdr:row>
      <xdr:rowOff>161925</xdr:rowOff>
    </xdr:to>
    <xdr:pic>
      <xdr:nvPicPr>
        <xdr:cNvPr id="5203" name="图片 5202" descr="曲线">
          <a:hlinkClick xmlns:r="http://schemas.openxmlformats.org/officeDocument/2006/relationships" r:id="rId137" tgtFrame="_blank"/>
          <a:extLst>
            <a:ext uri="{FF2B5EF4-FFF2-40B4-BE49-F238E27FC236}">
              <a16:creationId xmlns:a16="http://schemas.microsoft.com/office/drawing/2014/main" id="{00000000-0008-0000-0400-000053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79430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273</xdr:row>
          <xdr:rowOff>0</xdr:rowOff>
        </xdr:from>
        <xdr:to>
          <xdr:col>14</xdr:col>
          <xdr:colOff>209550</xdr:colOff>
          <xdr:row>273</xdr:row>
          <xdr:rowOff>184150</xdr:rowOff>
        </xdr:to>
        <xdr:sp macro="" textlink="">
          <xdr:nvSpPr>
            <xdr:cNvPr id="11548" name="Control 284" hidden="1">
              <a:extLst>
                <a:ext uri="{63B3BB69-23CF-44E3-9099-C40C66FF867C}">
                  <a14:compatExt spid="_x0000_s3356"/>
                </a:ext>
                <a:ext uri="{FF2B5EF4-FFF2-40B4-BE49-F238E27FC236}">
                  <a16:creationId xmlns:a16="http://schemas.microsoft.com/office/drawing/2014/main" id="{00000000-0008-0000-0400-00001C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274</xdr:row>
      <xdr:rowOff>0</xdr:rowOff>
    </xdr:from>
    <xdr:to>
      <xdr:col>13</xdr:col>
      <xdr:colOff>171450</xdr:colOff>
      <xdr:row>274</xdr:row>
      <xdr:rowOff>161925</xdr:rowOff>
    </xdr:to>
    <xdr:pic>
      <xdr:nvPicPr>
        <xdr:cNvPr id="5204" name="图片 5203" descr="曲线">
          <a:hlinkClick xmlns:r="http://schemas.openxmlformats.org/officeDocument/2006/relationships" r:id="rId138" tgtFrame="_blank"/>
          <a:extLst>
            <a:ext uri="{FF2B5EF4-FFF2-40B4-BE49-F238E27FC236}">
              <a16:creationId xmlns:a16="http://schemas.microsoft.com/office/drawing/2014/main" id="{00000000-0008-0000-0400-000054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83145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274</xdr:row>
          <xdr:rowOff>0</xdr:rowOff>
        </xdr:from>
        <xdr:to>
          <xdr:col>14</xdr:col>
          <xdr:colOff>209550</xdr:colOff>
          <xdr:row>274</xdr:row>
          <xdr:rowOff>184150</xdr:rowOff>
        </xdr:to>
        <xdr:sp macro="" textlink="">
          <xdr:nvSpPr>
            <xdr:cNvPr id="11550" name="Control 286" hidden="1">
              <a:extLst>
                <a:ext uri="{63B3BB69-23CF-44E3-9099-C40C66FF867C}">
                  <a14:compatExt spid="_x0000_s3358"/>
                </a:ext>
                <a:ext uri="{FF2B5EF4-FFF2-40B4-BE49-F238E27FC236}">
                  <a16:creationId xmlns:a16="http://schemas.microsoft.com/office/drawing/2014/main" id="{00000000-0008-0000-0400-00001E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275</xdr:row>
      <xdr:rowOff>0</xdr:rowOff>
    </xdr:from>
    <xdr:to>
      <xdr:col>13</xdr:col>
      <xdr:colOff>171450</xdr:colOff>
      <xdr:row>275</xdr:row>
      <xdr:rowOff>161925</xdr:rowOff>
    </xdr:to>
    <xdr:pic>
      <xdr:nvPicPr>
        <xdr:cNvPr id="5205" name="图片 5204" descr="曲线">
          <a:hlinkClick xmlns:r="http://schemas.openxmlformats.org/officeDocument/2006/relationships" r:id="rId139" tgtFrame="_blank"/>
          <a:extLst>
            <a:ext uri="{FF2B5EF4-FFF2-40B4-BE49-F238E27FC236}">
              <a16:creationId xmlns:a16="http://schemas.microsoft.com/office/drawing/2014/main" id="{00000000-0008-0000-0400-000055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86860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275</xdr:row>
          <xdr:rowOff>0</xdr:rowOff>
        </xdr:from>
        <xdr:to>
          <xdr:col>14</xdr:col>
          <xdr:colOff>209550</xdr:colOff>
          <xdr:row>275</xdr:row>
          <xdr:rowOff>184150</xdr:rowOff>
        </xdr:to>
        <xdr:sp macro="" textlink="">
          <xdr:nvSpPr>
            <xdr:cNvPr id="11552" name="Control 288" hidden="1">
              <a:extLst>
                <a:ext uri="{63B3BB69-23CF-44E3-9099-C40C66FF867C}">
                  <a14:compatExt spid="_x0000_s3360"/>
                </a:ext>
                <a:ext uri="{FF2B5EF4-FFF2-40B4-BE49-F238E27FC236}">
                  <a16:creationId xmlns:a16="http://schemas.microsoft.com/office/drawing/2014/main" id="{00000000-0008-0000-0400-000020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276</xdr:row>
      <xdr:rowOff>0</xdr:rowOff>
    </xdr:from>
    <xdr:to>
      <xdr:col>13</xdr:col>
      <xdr:colOff>171450</xdr:colOff>
      <xdr:row>276</xdr:row>
      <xdr:rowOff>161925</xdr:rowOff>
    </xdr:to>
    <xdr:pic>
      <xdr:nvPicPr>
        <xdr:cNvPr id="5206" name="图片 5205" descr="曲线">
          <a:hlinkClick xmlns:r="http://schemas.openxmlformats.org/officeDocument/2006/relationships" r:id="rId140" tgtFrame="_blank"/>
          <a:extLst>
            <a:ext uri="{FF2B5EF4-FFF2-40B4-BE49-F238E27FC236}">
              <a16:creationId xmlns:a16="http://schemas.microsoft.com/office/drawing/2014/main" id="{00000000-0008-0000-0400-000056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90575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276</xdr:row>
          <xdr:rowOff>0</xdr:rowOff>
        </xdr:from>
        <xdr:to>
          <xdr:col>14</xdr:col>
          <xdr:colOff>209550</xdr:colOff>
          <xdr:row>276</xdr:row>
          <xdr:rowOff>184150</xdr:rowOff>
        </xdr:to>
        <xdr:sp macro="" textlink="">
          <xdr:nvSpPr>
            <xdr:cNvPr id="11554" name="Control 290" hidden="1">
              <a:extLst>
                <a:ext uri="{63B3BB69-23CF-44E3-9099-C40C66FF867C}">
                  <a14:compatExt spid="_x0000_s3362"/>
                </a:ext>
                <a:ext uri="{FF2B5EF4-FFF2-40B4-BE49-F238E27FC236}">
                  <a16:creationId xmlns:a16="http://schemas.microsoft.com/office/drawing/2014/main" id="{00000000-0008-0000-0400-000022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277</xdr:row>
      <xdr:rowOff>0</xdr:rowOff>
    </xdr:from>
    <xdr:to>
      <xdr:col>13</xdr:col>
      <xdr:colOff>171450</xdr:colOff>
      <xdr:row>277</xdr:row>
      <xdr:rowOff>161925</xdr:rowOff>
    </xdr:to>
    <xdr:pic>
      <xdr:nvPicPr>
        <xdr:cNvPr id="5207" name="图片 5206" descr="曲线">
          <a:hlinkClick xmlns:r="http://schemas.openxmlformats.org/officeDocument/2006/relationships" r:id="rId141" tgtFrame="_blank"/>
          <a:extLst>
            <a:ext uri="{FF2B5EF4-FFF2-40B4-BE49-F238E27FC236}">
              <a16:creationId xmlns:a16="http://schemas.microsoft.com/office/drawing/2014/main" id="{00000000-0008-0000-0400-000057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9428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277</xdr:row>
          <xdr:rowOff>0</xdr:rowOff>
        </xdr:from>
        <xdr:to>
          <xdr:col>14</xdr:col>
          <xdr:colOff>209550</xdr:colOff>
          <xdr:row>277</xdr:row>
          <xdr:rowOff>184150</xdr:rowOff>
        </xdr:to>
        <xdr:sp macro="" textlink="">
          <xdr:nvSpPr>
            <xdr:cNvPr id="11556" name="Control 292" hidden="1">
              <a:extLst>
                <a:ext uri="{63B3BB69-23CF-44E3-9099-C40C66FF867C}">
                  <a14:compatExt spid="_x0000_s3364"/>
                </a:ext>
                <a:ext uri="{FF2B5EF4-FFF2-40B4-BE49-F238E27FC236}">
                  <a16:creationId xmlns:a16="http://schemas.microsoft.com/office/drawing/2014/main" id="{00000000-0008-0000-0400-000024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278</xdr:row>
      <xdr:rowOff>0</xdr:rowOff>
    </xdr:from>
    <xdr:to>
      <xdr:col>13</xdr:col>
      <xdr:colOff>171450</xdr:colOff>
      <xdr:row>278</xdr:row>
      <xdr:rowOff>161925</xdr:rowOff>
    </xdr:to>
    <xdr:pic>
      <xdr:nvPicPr>
        <xdr:cNvPr id="5208" name="图片 5207" descr="曲线">
          <a:hlinkClick xmlns:r="http://schemas.openxmlformats.org/officeDocument/2006/relationships" r:id="rId142" tgtFrame="_blank"/>
          <a:extLst>
            <a:ext uri="{FF2B5EF4-FFF2-40B4-BE49-F238E27FC236}">
              <a16:creationId xmlns:a16="http://schemas.microsoft.com/office/drawing/2014/main" id="{00000000-0008-0000-0400-000058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79800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278</xdr:row>
          <xdr:rowOff>0</xdr:rowOff>
        </xdr:from>
        <xdr:to>
          <xdr:col>14</xdr:col>
          <xdr:colOff>209550</xdr:colOff>
          <xdr:row>278</xdr:row>
          <xdr:rowOff>184150</xdr:rowOff>
        </xdr:to>
        <xdr:sp macro="" textlink="">
          <xdr:nvSpPr>
            <xdr:cNvPr id="11558" name="Control 294" hidden="1">
              <a:extLst>
                <a:ext uri="{63B3BB69-23CF-44E3-9099-C40C66FF867C}">
                  <a14:compatExt spid="_x0000_s3366"/>
                </a:ext>
                <a:ext uri="{FF2B5EF4-FFF2-40B4-BE49-F238E27FC236}">
                  <a16:creationId xmlns:a16="http://schemas.microsoft.com/office/drawing/2014/main" id="{00000000-0008-0000-0400-000026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279</xdr:row>
      <xdr:rowOff>0</xdr:rowOff>
    </xdr:from>
    <xdr:to>
      <xdr:col>13</xdr:col>
      <xdr:colOff>171450</xdr:colOff>
      <xdr:row>279</xdr:row>
      <xdr:rowOff>161925</xdr:rowOff>
    </xdr:to>
    <xdr:pic>
      <xdr:nvPicPr>
        <xdr:cNvPr id="5209" name="图片 5208" descr="曲线">
          <a:hlinkClick xmlns:r="http://schemas.openxmlformats.org/officeDocument/2006/relationships" r:id="rId143" tgtFrame="_blank"/>
          <a:extLst>
            <a:ext uri="{FF2B5EF4-FFF2-40B4-BE49-F238E27FC236}">
              <a16:creationId xmlns:a16="http://schemas.microsoft.com/office/drawing/2014/main" id="{00000000-0008-0000-0400-000059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0171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279</xdr:row>
          <xdr:rowOff>0</xdr:rowOff>
        </xdr:from>
        <xdr:to>
          <xdr:col>14</xdr:col>
          <xdr:colOff>209550</xdr:colOff>
          <xdr:row>279</xdr:row>
          <xdr:rowOff>184150</xdr:rowOff>
        </xdr:to>
        <xdr:sp macro="" textlink="">
          <xdr:nvSpPr>
            <xdr:cNvPr id="11560" name="Control 296" hidden="1">
              <a:extLst>
                <a:ext uri="{63B3BB69-23CF-44E3-9099-C40C66FF867C}">
                  <a14:compatExt spid="_x0000_s3368"/>
                </a:ext>
                <a:ext uri="{FF2B5EF4-FFF2-40B4-BE49-F238E27FC236}">
                  <a16:creationId xmlns:a16="http://schemas.microsoft.com/office/drawing/2014/main" id="{00000000-0008-0000-0400-000028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286</xdr:row>
      <xdr:rowOff>0</xdr:rowOff>
    </xdr:from>
    <xdr:to>
      <xdr:col>13</xdr:col>
      <xdr:colOff>171450</xdr:colOff>
      <xdr:row>286</xdr:row>
      <xdr:rowOff>161925</xdr:rowOff>
    </xdr:to>
    <xdr:pic>
      <xdr:nvPicPr>
        <xdr:cNvPr id="5210" name="图片 5209" descr="曲线">
          <a:hlinkClick xmlns:r="http://schemas.openxmlformats.org/officeDocument/2006/relationships" r:id="rId144" tgtFrame="_blank"/>
          <a:extLst>
            <a:ext uri="{FF2B5EF4-FFF2-40B4-BE49-F238E27FC236}">
              <a16:creationId xmlns:a16="http://schemas.microsoft.com/office/drawing/2014/main" id="{00000000-0008-0000-0400-00005A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1705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286</xdr:row>
          <xdr:rowOff>0</xdr:rowOff>
        </xdr:from>
        <xdr:to>
          <xdr:col>14</xdr:col>
          <xdr:colOff>209550</xdr:colOff>
          <xdr:row>286</xdr:row>
          <xdr:rowOff>184150</xdr:rowOff>
        </xdr:to>
        <xdr:sp macro="" textlink="">
          <xdr:nvSpPr>
            <xdr:cNvPr id="11562" name="Control 298" hidden="1">
              <a:extLst>
                <a:ext uri="{63B3BB69-23CF-44E3-9099-C40C66FF867C}">
                  <a14:compatExt spid="_x0000_s3370"/>
                </a:ext>
                <a:ext uri="{FF2B5EF4-FFF2-40B4-BE49-F238E27FC236}">
                  <a16:creationId xmlns:a16="http://schemas.microsoft.com/office/drawing/2014/main" id="{00000000-0008-0000-0400-00002A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293</xdr:row>
      <xdr:rowOff>0</xdr:rowOff>
    </xdr:from>
    <xdr:to>
      <xdr:col>13</xdr:col>
      <xdr:colOff>171450</xdr:colOff>
      <xdr:row>293</xdr:row>
      <xdr:rowOff>161925</xdr:rowOff>
    </xdr:to>
    <xdr:pic>
      <xdr:nvPicPr>
        <xdr:cNvPr id="5211" name="图片 5210" descr="曲线">
          <a:hlinkClick xmlns:r="http://schemas.openxmlformats.org/officeDocument/2006/relationships" r:id="rId145" tgtFrame="_blank"/>
          <a:extLst>
            <a:ext uri="{FF2B5EF4-FFF2-40B4-BE49-F238E27FC236}">
              <a16:creationId xmlns:a16="http://schemas.microsoft.com/office/drawing/2014/main" id="{00000000-0008-0000-0400-00005B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3238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293</xdr:row>
          <xdr:rowOff>0</xdr:rowOff>
        </xdr:from>
        <xdr:to>
          <xdr:col>14</xdr:col>
          <xdr:colOff>209550</xdr:colOff>
          <xdr:row>293</xdr:row>
          <xdr:rowOff>184150</xdr:rowOff>
        </xdr:to>
        <xdr:sp macro="" textlink="">
          <xdr:nvSpPr>
            <xdr:cNvPr id="11564" name="Control 300" hidden="1">
              <a:extLst>
                <a:ext uri="{63B3BB69-23CF-44E3-9099-C40C66FF867C}">
                  <a14:compatExt spid="_x0000_s3372"/>
                </a:ext>
                <a:ext uri="{FF2B5EF4-FFF2-40B4-BE49-F238E27FC236}">
                  <a16:creationId xmlns:a16="http://schemas.microsoft.com/office/drawing/2014/main" id="{00000000-0008-0000-0400-00002C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294</xdr:row>
      <xdr:rowOff>0</xdr:rowOff>
    </xdr:from>
    <xdr:to>
      <xdr:col>13</xdr:col>
      <xdr:colOff>171450</xdr:colOff>
      <xdr:row>294</xdr:row>
      <xdr:rowOff>161925</xdr:rowOff>
    </xdr:to>
    <xdr:pic>
      <xdr:nvPicPr>
        <xdr:cNvPr id="5212" name="图片 5211" descr="曲线">
          <a:hlinkClick xmlns:r="http://schemas.openxmlformats.org/officeDocument/2006/relationships" r:id="rId146" tgtFrame="_blank"/>
          <a:extLst>
            <a:ext uri="{FF2B5EF4-FFF2-40B4-BE49-F238E27FC236}">
              <a16:creationId xmlns:a16="http://schemas.microsoft.com/office/drawing/2014/main" id="{00000000-0008-0000-0400-00005C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3610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294</xdr:row>
          <xdr:rowOff>0</xdr:rowOff>
        </xdr:from>
        <xdr:to>
          <xdr:col>14</xdr:col>
          <xdr:colOff>209550</xdr:colOff>
          <xdr:row>294</xdr:row>
          <xdr:rowOff>184150</xdr:rowOff>
        </xdr:to>
        <xdr:sp macro="" textlink="">
          <xdr:nvSpPr>
            <xdr:cNvPr id="11566" name="Control 302" hidden="1">
              <a:extLst>
                <a:ext uri="{63B3BB69-23CF-44E3-9099-C40C66FF867C}">
                  <a14:compatExt spid="_x0000_s3374"/>
                </a:ext>
                <a:ext uri="{FF2B5EF4-FFF2-40B4-BE49-F238E27FC236}">
                  <a16:creationId xmlns:a16="http://schemas.microsoft.com/office/drawing/2014/main" id="{00000000-0008-0000-0400-00002E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301</xdr:row>
      <xdr:rowOff>0</xdr:rowOff>
    </xdr:from>
    <xdr:to>
      <xdr:col>13</xdr:col>
      <xdr:colOff>171450</xdr:colOff>
      <xdr:row>301</xdr:row>
      <xdr:rowOff>161925</xdr:rowOff>
    </xdr:to>
    <xdr:pic>
      <xdr:nvPicPr>
        <xdr:cNvPr id="5213" name="图片 5212" descr="曲线">
          <a:hlinkClick xmlns:r="http://schemas.openxmlformats.org/officeDocument/2006/relationships" r:id="rId147" tgtFrame="_blank"/>
          <a:extLst>
            <a:ext uri="{FF2B5EF4-FFF2-40B4-BE49-F238E27FC236}">
              <a16:creationId xmlns:a16="http://schemas.microsoft.com/office/drawing/2014/main" id="{00000000-0008-0000-0400-00005D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51439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301</xdr:row>
          <xdr:rowOff>0</xdr:rowOff>
        </xdr:from>
        <xdr:to>
          <xdr:col>14</xdr:col>
          <xdr:colOff>209550</xdr:colOff>
          <xdr:row>301</xdr:row>
          <xdr:rowOff>184150</xdr:rowOff>
        </xdr:to>
        <xdr:sp macro="" textlink="">
          <xdr:nvSpPr>
            <xdr:cNvPr id="11568" name="Control 304" hidden="1">
              <a:extLst>
                <a:ext uri="{63B3BB69-23CF-44E3-9099-C40C66FF867C}">
                  <a14:compatExt spid="_x0000_s3376"/>
                </a:ext>
                <a:ext uri="{FF2B5EF4-FFF2-40B4-BE49-F238E27FC236}">
                  <a16:creationId xmlns:a16="http://schemas.microsoft.com/office/drawing/2014/main" id="{00000000-0008-0000-0400-000030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302</xdr:row>
      <xdr:rowOff>0</xdr:rowOff>
    </xdr:from>
    <xdr:to>
      <xdr:col>13</xdr:col>
      <xdr:colOff>171450</xdr:colOff>
      <xdr:row>302</xdr:row>
      <xdr:rowOff>161925</xdr:rowOff>
    </xdr:to>
    <xdr:pic>
      <xdr:nvPicPr>
        <xdr:cNvPr id="5214" name="图片 5213" descr="曲线">
          <a:hlinkClick xmlns:r="http://schemas.openxmlformats.org/officeDocument/2006/relationships" r:id="rId148" tgtFrame="_blank"/>
          <a:extLst>
            <a:ext uri="{FF2B5EF4-FFF2-40B4-BE49-F238E27FC236}">
              <a16:creationId xmlns:a16="http://schemas.microsoft.com/office/drawing/2014/main" id="{00000000-0008-0000-0400-00005E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55154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302</xdr:row>
          <xdr:rowOff>0</xdr:rowOff>
        </xdr:from>
        <xdr:to>
          <xdr:col>14</xdr:col>
          <xdr:colOff>209550</xdr:colOff>
          <xdr:row>302</xdr:row>
          <xdr:rowOff>184150</xdr:rowOff>
        </xdr:to>
        <xdr:sp macro="" textlink="">
          <xdr:nvSpPr>
            <xdr:cNvPr id="11570" name="Control 306" hidden="1">
              <a:extLst>
                <a:ext uri="{63B3BB69-23CF-44E3-9099-C40C66FF867C}">
                  <a14:compatExt spid="_x0000_s3378"/>
                </a:ext>
                <a:ext uri="{FF2B5EF4-FFF2-40B4-BE49-F238E27FC236}">
                  <a16:creationId xmlns:a16="http://schemas.microsoft.com/office/drawing/2014/main" id="{00000000-0008-0000-0400-000032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303</xdr:row>
      <xdr:rowOff>0</xdr:rowOff>
    </xdr:from>
    <xdr:to>
      <xdr:col>13</xdr:col>
      <xdr:colOff>171450</xdr:colOff>
      <xdr:row>303</xdr:row>
      <xdr:rowOff>161925</xdr:rowOff>
    </xdr:to>
    <xdr:pic>
      <xdr:nvPicPr>
        <xdr:cNvPr id="5215" name="图片 5214" descr="曲线">
          <a:hlinkClick xmlns:r="http://schemas.openxmlformats.org/officeDocument/2006/relationships" r:id="rId149" tgtFrame="_blank"/>
          <a:extLst>
            <a:ext uri="{FF2B5EF4-FFF2-40B4-BE49-F238E27FC236}">
              <a16:creationId xmlns:a16="http://schemas.microsoft.com/office/drawing/2014/main" id="{00000000-0008-0000-0400-00005F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5886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303</xdr:row>
          <xdr:rowOff>0</xdr:rowOff>
        </xdr:from>
        <xdr:to>
          <xdr:col>14</xdr:col>
          <xdr:colOff>209550</xdr:colOff>
          <xdr:row>303</xdr:row>
          <xdr:rowOff>184150</xdr:rowOff>
        </xdr:to>
        <xdr:sp macro="" textlink="">
          <xdr:nvSpPr>
            <xdr:cNvPr id="11572" name="Control 308" hidden="1">
              <a:extLst>
                <a:ext uri="{63B3BB69-23CF-44E3-9099-C40C66FF867C}">
                  <a14:compatExt spid="_x0000_s3380"/>
                </a:ext>
                <a:ext uri="{FF2B5EF4-FFF2-40B4-BE49-F238E27FC236}">
                  <a16:creationId xmlns:a16="http://schemas.microsoft.com/office/drawing/2014/main" id="{00000000-0008-0000-0400-000034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304</xdr:row>
      <xdr:rowOff>0</xdr:rowOff>
    </xdr:from>
    <xdr:to>
      <xdr:col>13</xdr:col>
      <xdr:colOff>171450</xdr:colOff>
      <xdr:row>304</xdr:row>
      <xdr:rowOff>161925</xdr:rowOff>
    </xdr:to>
    <xdr:pic>
      <xdr:nvPicPr>
        <xdr:cNvPr id="5216" name="图片 5215" descr="曲线">
          <a:hlinkClick xmlns:r="http://schemas.openxmlformats.org/officeDocument/2006/relationships" r:id="rId150" tgtFrame="_blank"/>
          <a:extLst>
            <a:ext uri="{FF2B5EF4-FFF2-40B4-BE49-F238E27FC236}">
              <a16:creationId xmlns:a16="http://schemas.microsoft.com/office/drawing/2014/main" id="{00000000-0008-0000-0400-000060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6258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304</xdr:row>
          <xdr:rowOff>0</xdr:rowOff>
        </xdr:from>
        <xdr:to>
          <xdr:col>14</xdr:col>
          <xdr:colOff>209550</xdr:colOff>
          <xdr:row>304</xdr:row>
          <xdr:rowOff>184150</xdr:rowOff>
        </xdr:to>
        <xdr:sp macro="" textlink="">
          <xdr:nvSpPr>
            <xdr:cNvPr id="11574" name="Control 310" hidden="1">
              <a:extLst>
                <a:ext uri="{63B3BB69-23CF-44E3-9099-C40C66FF867C}">
                  <a14:compatExt spid="_x0000_s3382"/>
                </a:ext>
                <a:ext uri="{FF2B5EF4-FFF2-40B4-BE49-F238E27FC236}">
                  <a16:creationId xmlns:a16="http://schemas.microsoft.com/office/drawing/2014/main" id="{00000000-0008-0000-0400-000036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311</xdr:row>
      <xdr:rowOff>0</xdr:rowOff>
    </xdr:from>
    <xdr:to>
      <xdr:col>13</xdr:col>
      <xdr:colOff>171450</xdr:colOff>
      <xdr:row>311</xdr:row>
      <xdr:rowOff>161925</xdr:rowOff>
    </xdr:to>
    <xdr:pic>
      <xdr:nvPicPr>
        <xdr:cNvPr id="5217" name="图片 5216" descr="曲线">
          <a:hlinkClick xmlns:r="http://schemas.openxmlformats.org/officeDocument/2006/relationships" r:id="rId151" tgtFrame="_blank"/>
          <a:extLst>
            <a:ext uri="{FF2B5EF4-FFF2-40B4-BE49-F238E27FC236}">
              <a16:creationId xmlns:a16="http://schemas.microsoft.com/office/drawing/2014/main" id="{00000000-0008-0000-0400-000061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77919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311</xdr:row>
          <xdr:rowOff>0</xdr:rowOff>
        </xdr:from>
        <xdr:to>
          <xdr:col>14</xdr:col>
          <xdr:colOff>209550</xdr:colOff>
          <xdr:row>311</xdr:row>
          <xdr:rowOff>184150</xdr:rowOff>
        </xdr:to>
        <xdr:sp macro="" textlink="">
          <xdr:nvSpPr>
            <xdr:cNvPr id="11576" name="Control 312" hidden="1">
              <a:extLst>
                <a:ext uri="{63B3BB69-23CF-44E3-9099-C40C66FF867C}">
                  <a14:compatExt spid="_x0000_s3384"/>
                </a:ext>
                <a:ext uri="{FF2B5EF4-FFF2-40B4-BE49-F238E27FC236}">
                  <a16:creationId xmlns:a16="http://schemas.microsoft.com/office/drawing/2014/main" id="{00000000-0008-0000-0400-000038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312</xdr:row>
      <xdr:rowOff>0</xdr:rowOff>
    </xdr:from>
    <xdr:to>
      <xdr:col>13</xdr:col>
      <xdr:colOff>171450</xdr:colOff>
      <xdr:row>312</xdr:row>
      <xdr:rowOff>161925</xdr:rowOff>
    </xdr:to>
    <xdr:pic>
      <xdr:nvPicPr>
        <xdr:cNvPr id="5218" name="图片 5217" descr="曲线">
          <a:hlinkClick xmlns:r="http://schemas.openxmlformats.org/officeDocument/2006/relationships" r:id="rId152" tgtFrame="_blank"/>
          <a:extLst>
            <a:ext uri="{FF2B5EF4-FFF2-40B4-BE49-F238E27FC236}">
              <a16:creationId xmlns:a16="http://schemas.microsoft.com/office/drawing/2014/main" id="{00000000-0008-0000-0400-000062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8163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312</xdr:row>
          <xdr:rowOff>0</xdr:rowOff>
        </xdr:from>
        <xdr:to>
          <xdr:col>14</xdr:col>
          <xdr:colOff>209550</xdr:colOff>
          <xdr:row>312</xdr:row>
          <xdr:rowOff>184150</xdr:rowOff>
        </xdr:to>
        <xdr:sp macro="" textlink="">
          <xdr:nvSpPr>
            <xdr:cNvPr id="11578" name="Control 314" hidden="1">
              <a:extLst>
                <a:ext uri="{63B3BB69-23CF-44E3-9099-C40C66FF867C}">
                  <a14:compatExt spid="_x0000_s3386"/>
                </a:ext>
                <a:ext uri="{FF2B5EF4-FFF2-40B4-BE49-F238E27FC236}">
                  <a16:creationId xmlns:a16="http://schemas.microsoft.com/office/drawing/2014/main" id="{00000000-0008-0000-0400-00003A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313</xdr:row>
      <xdr:rowOff>0</xdr:rowOff>
    </xdr:from>
    <xdr:to>
      <xdr:col>13</xdr:col>
      <xdr:colOff>171450</xdr:colOff>
      <xdr:row>313</xdr:row>
      <xdr:rowOff>161925</xdr:rowOff>
    </xdr:to>
    <xdr:pic>
      <xdr:nvPicPr>
        <xdr:cNvPr id="5219" name="图片 5218" descr="曲线">
          <a:hlinkClick xmlns:r="http://schemas.openxmlformats.org/officeDocument/2006/relationships" r:id="rId153" tgtFrame="_blank"/>
          <a:extLst>
            <a:ext uri="{FF2B5EF4-FFF2-40B4-BE49-F238E27FC236}">
              <a16:creationId xmlns:a16="http://schemas.microsoft.com/office/drawing/2014/main" id="{00000000-0008-0000-0400-000063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88534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313</xdr:row>
          <xdr:rowOff>0</xdr:rowOff>
        </xdr:from>
        <xdr:to>
          <xdr:col>14</xdr:col>
          <xdr:colOff>209550</xdr:colOff>
          <xdr:row>313</xdr:row>
          <xdr:rowOff>184150</xdr:rowOff>
        </xdr:to>
        <xdr:sp macro="" textlink="">
          <xdr:nvSpPr>
            <xdr:cNvPr id="11580" name="Control 316" hidden="1">
              <a:extLst>
                <a:ext uri="{63B3BB69-23CF-44E3-9099-C40C66FF867C}">
                  <a14:compatExt spid="_x0000_s3388"/>
                </a:ext>
                <a:ext uri="{FF2B5EF4-FFF2-40B4-BE49-F238E27FC236}">
                  <a16:creationId xmlns:a16="http://schemas.microsoft.com/office/drawing/2014/main" id="{00000000-0008-0000-0400-00003C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320</xdr:row>
      <xdr:rowOff>0</xdr:rowOff>
    </xdr:from>
    <xdr:to>
      <xdr:col>13</xdr:col>
      <xdr:colOff>171450</xdr:colOff>
      <xdr:row>320</xdr:row>
      <xdr:rowOff>161925</xdr:rowOff>
    </xdr:to>
    <xdr:pic>
      <xdr:nvPicPr>
        <xdr:cNvPr id="5220" name="图片 5219" descr="曲线">
          <a:hlinkClick xmlns:r="http://schemas.openxmlformats.org/officeDocument/2006/relationships" r:id="rId154" tgtFrame="_blank"/>
          <a:extLst>
            <a:ext uri="{FF2B5EF4-FFF2-40B4-BE49-F238E27FC236}">
              <a16:creationId xmlns:a16="http://schemas.microsoft.com/office/drawing/2014/main" id="{00000000-0008-0000-0400-000064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00684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320</xdr:row>
          <xdr:rowOff>0</xdr:rowOff>
        </xdr:from>
        <xdr:to>
          <xdr:col>14</xdr:col>
          <xdr:colOff>209550</xdr:colOff>
          <xdr:row>320</xdr:row>
          <xdr:rowOff>184150</xdr:rowOff>
        </xdr:to>
        <xdr:sp macro="" textlink="">
          <xdr:nvSpPr>
            <xdr:cNvPr id="11582" name="Control 318" hidden="1">
              <a:extLst>
                <a:ext uri="{63B3BB69-23CF-44E3-9099-C40C66FF867C}">
                  <a14:compatExt spid="_x0000_s3390"/>
                </a:ext>
                <a:ext uri="{FF2B5EF4-FFF2-40B4-BE49-F238E27FC236}">
                  <a16:creationId xmlns:a16="http://schemas.microsoft.com/office/drawing/2014/main" id="{00000000-0008-0000-0400-00003E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321</xdr:row>
      <xdr:rowOff>0</xdr:rowOff>
    </xdr:from>
    <xdr:to>
      <xdr:col>13</xdr:col>
      <xdr:colOff>171450</xdr:colOff>
      <xdr:row>321</xdr:row>
      <xdr:rowOff>161925</xdr:rowOff>
    </xdr:to>
    <xdr:pic>
      <xdr:nvPicPr>
        <xdr:cNvPr id="5221" name="图片 5220" descr="曲线">
          <a:hlinkClick xmlns:r="http://schemas.openxmlformats.org/officeDocument/2006/relationships" r:id="rId155" tgtFrame="_blank"/>
          <a:extLst>
            <a:ext uri="{FF2B5EF4-FFF2-40B4-BE49-F238E27FC236}">
              <a16:creationId xmlns:a16="http://schemas.microsoft.com/office/drawing/2014/main" id="{00000000-0008-0000-0400-000065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04398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321</xdr:row>
          <xdr:rowOff>0</xdr:rowOff>
        </xdr:from>
        <xdr:to>
          <xdr:col>14</xdr:col>
          <xdr:colOff>209550</xdr:colOff>
          <xdr:row>321</xdr:row>
          <xdr:rowOff>184150</xdr:rowOff>
        </xdr:to>
        <xdr:sp macro="" textlink="">
          <xdr:nvSpPr>
            <xdr:cNvPr id="11584" name="Control 320" hidden="1">
              <a:extLst>
                <a:ext uri="{63B3BB69-23CF-44E3-9099-C40C66FF867C}">
                  <a14:compatExt spid="_x0000_s3392"/>
                </a:ext>
                <a:ext uri="{FF2B5EF4-FFF2-40B4-BE49-F238E27FC236}">
                  <a16:creationId xmlns:a16="http://schemas.microsoft.com/office/drawing/2014/main" id="{00000000-0008-0000-0400-000040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322</xdr:row>
      <xdr:rowOff>0</xdr:rowOff>
    </xdr:from>
    <xdr:to>
      <xdr:col>13</xdr:col>
      <xdr:colOff>171450</xdr:colOff>
      <xdr:row>322</xdr:row>
      <xdr:rowOff>161925</xdr:rowOff>
    </xdr:to>
    <xdr:pic>
      <xdr:nvPicPr>
        <xdr:cNvPr id="5222" name="图片 5221" descr="曲线">
          <a:hlinkClick xmlns:r="http://schemas.openxmlformats.org/officeDocument/2006/relationships" r:id="rId156" tgtFrame="_blank"/>
          <a:extLst>
            <a:ext uri="{FF2B5EF4-FFF2-40B4-BE49-F238E27FC236}">
              <a16:creationId xmlns:a16="http://schemas.microsoft.com/office/drawing/2014/main" id="{00000000-0008-0000-0400-000066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08113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322</xdr:row>
          <xdr:rowOff>0</xdr:rowOff>
        </xdr:from>
        <xdr:to>
          <xdr:col>14</xdr:col>
          <xdr:colOff>209550</xdr:colOff>
          <xdr:row>322</xdr:row>
          <xdr:rowOff>184150</xdr:rowOff>
        </xdr:to>
        <xdr:sp macro="" textlink="">
          <xdr:nvSpPr>
            <xdr:cNvPr id="11586" name="Control 322" hidden="1">
              <a:extLst>
                <a:ext uri="{63B3BB69-23CF-44E3-9099-C40C66FF867C}">
                  <a14:compatExt spid="_x0000_s3394"/>
                </a:ext>
                <a:ext uri="{FF2B5EF4-FFF2-40B4-BE49-F238E27FC236}">
                  <a16:creationId xmlns:a16="http://schemas.microsoft.com/office/drawing/2014/main" id="{00000000-0008-0000-0400-000042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323</xdr:row>
      <xdr:rowOff>0</xdr:rowOff>
    </xdr:from>
    <xdr:to>
      <xdr:col>13</xdr:col>
      <xdr:colOff>171450</xdr:colOff>
      <xdr:row>323</xdr:row>
      <xdr:rowOff>161925</xdr:rowOff>
    </xdr:to>
    <xdr:pic>
      <xdr:nvPicPr>
        <xdr:cNvPr id="5223" name="图片 5222" descr="曲线">
          <a:hlinkClick xmlns:r="http://schemas.openxmlformats.org/officeDocument/2006/relationships" r:id="rId157" tgtFrame="_blank"/>
          <a:extLst>
            <a:ext uri="{FF2B5EF4-FFF2-40B4-BE49-F238E27FC236}">
              <a16:creationId xmlns:a16="http://schemas.microsoft.com/office/drawing/2014/main" id="{00000000-0008-0000-0400-000067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11828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323</xdr:row>
          <xdr:rowOff>0</xdr:rowOff>
        </xdr:from>
        <xdr:to>
          <xdr:col>14</xdr:col>
          <xdr:colOff>209550</xdr:colOff>
          <xdr:row>323</xdr:row>
          <xdr:rowOff>184150</xdr:rowOff>
        </xdr:to>
        <xdr:sp macro="" textlink="">
          <xdr:nvSpPr>
            <xdr:cNvPr id="11588" name="Control 324" hidden="1">
              <a:extLst>
                <a:ext uri="{63B3BB69-23CF-44E3-9099-C40C66FF867C}">
                  <a14:compatExt spid="_x0000_s3396"/>
                </a:ext>
                <a:ext uri="{FF2B5EF4-FFF2-40B4-BE49-F238E27FC236}">
                  <a16:creationId xmlns:a16="http://schemas.microsoft.com/office/drawing/2014/main" id="{00000000-0008-0000-0400-000044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324</xdr:row>
      <xdr:rowOff>0</xdr:rowOff>
    </xdr:from>
    <xdr:to>
      <xdr:col>13</xdr:col>
      <xdr:colOff>171450</xdr:colOff>
      <xdr:row>324</xdr:row>
      <xdr:rowOff>161925</xdr:rowOff>
    </xdr:to>
    <xdr:pic>
      <xdr:nvPicPr>
        <xdr:cNvPr id="5224" name="图片 5223" descr="曲线">
          <a:hlinkClick xmlns:r="http://schemas.openxmlformats.org/officeDocument/2006/relationships" r:id="rId158" tgtFrame="_blank"/>
          <a:extLst>
            <a:ext uri="{FF2B5EF4-FFF2-40B4-BE49-F238E27FC236}">
              <a16:creationId xmlns:a16="http://schemas.microsoft.com/office/drawing/2014/main" id="{00000000-0008-0000-0400-000068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15543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324</xdr:row>
          <xdr:rowOff>0</xdr:rowOff>
        </xdr:from>
        <xdr:to>
          <xdr:col>14</xdr:col>
          <xdr:colOff>209550</xdr:colOff>
          <xdr:row>324</xdr:row>
          <xdr:rowOff>184150</xdr:rowOff>
        </xdr:to>
        <xdr:sp macro="" textlink="">
          <xdr:nvSpPr>
            <xdr:cNvPr id="11590" name="Control 326" hidden="1">
              <a:extLst>
                <a:ext uri="{63B3BB69-23CF-44E3-9099-C40C66FF867C}">
                  <a14:compatExt spid="_x0000_s3398"/>
                </a:ext>
                <a:ext uri="{FF2B5EF4-FFF2-40B4-BE49-F238E27FC236}">
                  <a16:creationId xmlns:a16="http://schemas.microsoft.com/office/drawing/2014/main" id="{00000000-0008-0000-0400-000046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325</xdr:row>
      <xdr:rowOff>0</xdr:rowOff>
    </xdr:from>
    <xdr:to>
      <xdr:col>13</xdr:col>
      <xdr:colOff>171450</xdr:colOff>
      <xdr:row>325</xdr:row>
      <xdr:rowOff>161925</xdr:rowOff>
    </xdr:to>
    <xdr:pic>
      <xdr:nvPicPr>
        <xdr:cNvPr id="5225" name="图片 5224" descr="曲线">
          <a:hlinkClick xmlns:r="http://schemas.openxmlformats.org/officeDocument/2006/relationships" r:id="rId159" tgtFrame="_blank"/>
          <a:extLst>
            <a:ext uri="{FF2B5EF4-FFF2-40B4-BE49-F238E27FC236}">
              <a16:creationId xmlns:a16="http://schemas.microsoft.com/office/drawing/2014/main" id="{00000000-0008-0000-0400-000069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19257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325</xdr:row>
          <xdr:rowOff>0</xdr:rowOff>
        </xdr:from>
        <xdr:to>
          <xdr:col>14</xdr:col>
          <xdr:colOff>209550</xdr:colOff>
          <xdr:row>325</xdr:row>
          <xdr:rowOff>184150</xdr:rowOff>
        </xdr:to>
        <xdr:sp macro="" textlink="">
          <xdr:nvSpPr>
            <xdr:cNvPr id="11592" name="Control 328" hidden="1">
              <a:extLst>
                <a:ext uri="{63B3BB69-23CF-44E3-9099-C40C66FF867C}">
                  <a14:compatExt spid="_x0000_s3400"/>
                </a:ext>
                <a:ext uri="{FF2B5EF4-FFF2-40B4-BE49-F238E27FC236}">
                  <a16:creationId xmlns:a16="http://schemas.microsoft.com/office/drawing/2014/main" id="{00000000-0008-0000-0400-000048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326</xdr:row>
      <xdr:rowOff>0</xdr:rowOff>
    </xdr:from>
    <xdr:to>
      <xdr:col>13</xdr:col>
      <xdr:colOff>171450</xdr:colOff>
      <xdr:row>326</xdr:row>
      <xdr:rowOff>161925</xdr:rowOff>
    </xdr:to>
    <xdr:pic>
      <xdr:nvPicPr>
        <xdr:cNvPr id="5226" name="图片 5225" descr="曲线">
          <a:hlinkClick xmlns:r="http://schemas.openxmlformats.org/officeDocument/2006/relationships" r:id="rId160" tgtFrame="_blank"/>
          <a:extLst>
            <a:ext uri="{FF2B5EF4-FFF2-40B4-BE49-F238E27FC236}">
              <a16:creationId xmlns:a16="http://schemas.microsoft.com/office/drawing/2014/main" id="{00000000-0008-0000-0400-00006A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22972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326</xdr:row>
          <xdr:rowOff>0</xdr:rowOff>
        </xdr:from>
        <xdr:to>
          <xdr:col>14</xdr:col>
          <xdr:colOff>209550</xdr:colOff>
          <xdr:row>326</xdr:row>
          <xdr:rowOff>184150</xdr:rowOff>
        </xdr:to>
        <xdr:sp macro="" textlink="">
          <xdr:nvSpPr>
            <xdr:cNvPr id="11594" name="Control 330" hidden="1">
              <a:extLst>
                <a:ext uri="{63B3BB69-23CF-44E3-9099-C40C66FF867C}">
                  <a14:compatExt spid="_x0000_s3402"/>
                </a:ext>
                <a:ext uri="{FF2B5EF4-FFF2-40B4-BE49-F238E27FC236}">
                  <a16:creationId xmlns:a16="http://schemas.microsoft.com/office/drawing/2014/main" id="{00000000-0008-0000-0400-00004A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327</xdr:row>
      <xdr:rowOff>0</xdr:rowOff>
    </xdr:from>
    <xdr:to>
      <xdr:col>13</xdr:col>
      <xdr:colOff>171450</xdr:colOff>
      <xdr:row>327</xdr:row>
      <xdr:rowOff>161925</xdr:rowOff>
    </xdr:to>
    <xdr:pic>
      <xdr:nvPicPr>
        <xdr:cNvPr id="5227" name="图片 5226" descr="曲线">
          <a:hlinkClick xmlns:r="http://schemas.openxmlformats.org/officeDocument/2006/relationships" r:id="rId161" tgtFrame="_blank"/>
          <a:extLst>
            <a:ext uri="{FF2B5EF4-FFF2-40B4-BE49-F238E27FC236}">
              <a16:creationId xmlns:a16="http://schemas.microsoft.com/office/drawing/2014/main" id="{00000000-0008-0000-0400-00006B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26687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327</xdr:row>
          <xdr:rowOff>0</xdr:rowOff>
        </xdr:from>
        <xdr:to>
          <xdr:col>14</xdr:col>
          <xdr:colOff>209550</xdr:colOff>
          <xdr:row>327</xdr:row>
          <xdr:rowOff>184150</xdr:rowOff>
        </xdr:to>
        <xdr:sp macro="" textlink="">
          <xdr:nvSpPr>
            <xdr:cNvPr id="11596" name="Control 332" hidden="1">
              <a:extLst>
                <a:ext uri="{63B3BB69-23CF-44E3-9099-C40C66FF867C}">
                  <a14:compatExt spid="_x0000_s3404"/>
                </a:ext>
                <a:ext uri="{FF2B5EF4-FFF2-40B4-BE49-F238E27FC236}">
                  <a16:creationId xmlns:a16="http://schemas.microsoft.com/office/drawing/2014/main" id="{00000000-0008-0000-0400-00004C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328</xdr:row>
      <xdr:rowOff>0</xdr:rowOff>
    </xdr:from>
    <xdr:to>
      <xdr:col>13</xdr:col>
      <xdr:colOff>171450</xdr:colOff>
      <xdr:row>328</xdr:row>
      <xdr:rowOff>161925</xdr:rowOff>
    </xdr:to>
    <xdr:pic>
      <xdr:nvPicPr>
        <xdr:cNvPr id="5228" name="图片 5227" descr="曲线">
          <a:hlinkClick xmlns:r="http://schemas.openxmlformats.org/officeDocument/2006/relationships" r:id="rId162" tgtFrame="_blank"/>
          <a:extLst>
            <a:ext uri="{FF2B5EF4-FFF2-40B4-BE49-F238E27FC236}">
              <a16:creationId xmlns:a16="http://schemas.microsoft.com/office/drawing/2014/main" id="{00000000-0008-0000-0400-00006C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30402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328</xdr:row>
          <xdr:rowOff>0</xdr:rowOff>
        </xdr:from>
        <xdr:to>
          <xdr:col>14</xdr:col>
          <xdr:colOff>209550</xdr:colOff>
          <xdr:row>328</xdr:row>
          <xdr:rowOff>184150</xdr:rowOff>
        </xdr:to>
        <xdr:sp macro="" textlink="">
          <xdr:nvSpPr>
            <xdr:cNvPr id="11598" name="Control 334" hidden="1">
              <a:extLst>
                <a:ext uri="{63B3BB69-23CF-44E3-9099-C40C66FF867C}">
                  <a14:compatExt spid="_x0000_s3406"/>
                </a:ext>
                <a:ext uri="{FF2B5EF4-FFF2-40B4-BE49-F238E27FC236}">
                  <a16:creationId xmlns:a16="http://schemas.microsoft.com/office/drawing/2014/main" id="{00000000-0008-0000-0400-00004E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329</xdr:row>
      <xdr:rowOff>0</xdr:rowOff>
    </xdr:from>
    <xdr:to>
      <xdr:col>13</xdr:col>
      <xdr:colOff>171450</xdr:colOff>
      <xdr:row>329</xdr:row>
      <xdr:rowOff>161925</xdr:rowOff>
    </xdr:to>
    <xdr:pic>
      <xdr:nvPicPr>
        <xdr:cNvPr id="5229" name="图片 5228" descr="曲线">
          <a:hlinkClick xmlns:r="http://schemas.openxmlformats.org/officeDocument/2006/relationships" r:id="rId163" tgtFrame="_blank"/>
          <a:extLst>
            <a:ext uri="{FF2B5EF4-FFF2-40B4-BE49-F238E27FC236}">
              <a16:creationId xmlns:a16="http://schemas.microsoft.com/office/drawing/2014/main" id="{00000000-0008-0000-0400-00006D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34116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329</xdr:row>
          <xdr:rowOff>0</xdr:rowOff>
        </xdr:from>
        <xdr:to>
          <xdr:col>14</xdr:col>
          <xdr:colOff>209550</xdr:colOff>
          <xdr:row>329</xdr:row>
          <xdr:rowOff>184150</xdr:rowOff>
        </xdr:to>
        <xdr:sp macro="" textlink="">
          <xdr:nvSpPr>
            <xdr:cNvPr id="11600" name="Control 336" hidden="1">
              <a:extLst>
                <a:ext uri="{63B3BB69-23CF-44E3-9099-C40C66FF867C}">
                  <a14:compatExt spid="_x0000_s3408"/>
                </a:ext>
                <a:ext uri="{FF2B5EF4-FFF2-40B4-BE49-F238E27FC236}">
                  <a16:creationId xmlns:a16="http://schemas.microsoft.com/office/drawing/2014/main" id="{00000000-0008-0000-0400-000050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330</xdr:row>
      <xdr:rowOff>0</xdr:rowOff>
    </xdr:from>
    <xdr:to>
      <xdr:col>13</xdr:col>
      <xdr:colOff>171450</xdr:colOff>
      <xdr:row>330</xdr:row>
      <xdr:rowOff>161925</xdr:rowOff>
    </xdr:to>
    <xdr:pic>
      <xdr:nvPicPr>
        <xdr:cNvPr id="5230" name="图片 5229" descr="曲线">
          <a:hlinkClick xmlns:r="http://schemas.openxmlformats.org/officeDocument/2006/relationships" r:id="rId164" tgtFrame="_blank"/>
          <a:extLst>
            <a:ext uri="{FF2B5EF4-FFF2-40B4-BE49-F238E27FC236}">
              <a16:creationId xmlns:a16="http://schemas.microsoft.com/office/drawing/2014/main" id="{00000000-0008-0000-0400-00006E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37831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330</xdr:row>
          <xdr:rowOff>0</xdr:rowOff>
        </xdr:from>
        <xdr:to>
          <xdr:col>14</xdr:col>
          <xdr:colOff>209550</xdr:colOff>
          <xdr:row>330</xdr:row>
          <xdr:rowOff>184150</xdr:rowOff>
        </xdr:to>
        <xdr:sp macro="" textlink="">
          <xdr:nvSpPr>
            <xdr:cNvPr id="11602" name="Control 338" hidden="1">
              <a:extLst>
                <a:ext uri="{63B3BB69-23CF-44E3-9099-C40C66FF867C}">
                  <a14:compatExt spid="_x0000_s3410"/>
                </a:ext>
                <a:ext uri="{FF2B5EF4-FFF2-40B4-BE49-F238E27FC236}">
                  <a16:creationId xmlns:a16="http://schemas.microsoft.com/office/drawing/2014/main" id="{00000000-0008-0000-0400-000052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331</xdr:row>
      <xdr:rowOff>0</xdr:rowOff>
    </xdr:from>
    <xdr:to>
      <xdr:col>13</xdr:col>
      <xdr:colOff>171450</xdr:colOff>
      <xdr:row>331</xdr:row>
      <xdr:rowOff>161925</xdr:rowOff>
    </xdr:to>
    <xdr:pic>
      <xdr:nvPicPr>
        <xdr:cNvPr id="5231" name="图片 5230" descr="曲线">
          <a:hlinkClick xmlns:r="http://schemas.openxmlformats.org/officeDocument/2006/relationships" r:id="rId165" tgtFrame="_blank"/>
          <a:extLst>
            <a:ext uri="{FF2B5EF4-FFF2-40B4-BE49-F238E27FC236}">
              <a16:creationId xmlns:a16="http://schemas.microsoft.com/office/drawing/2014/main" id="{00000000-0008-0000-0400-00006F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41546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331</xdr:row>
          <xdr:rowOff>0</xdr:rowOff>
        </xdr:from>
        <xdr:to>
          <xdr:col>14</xdr:col>
          <xdr:colOff>209550</xdr:colOff>
          <xdr:row>331</xdr:row>
          <xdr:rowOff>184150</xdr:rowOff>
        </xdr:to>
        <xdr:sp macro="" textlink="">
          <xdr:nvSpPr>
            <xdr:cNvPr id="11604" name="Control 340" hidden="1">
              <a:extLst>
                <a:ext uri="{63B3BB69-23CF-44E3-9099-C40C66FF867C}">
                  <a14:compatExt spid="_x0000_s3412"/>
                </a:ext>
                <a:ext uri="{FF2B5EF4-FFF2-40B4-BE49-F238E27FC236}">
                  <a16:creationId xmlns:a16="http://schemas.microsoft.com/office/drawing/2014/main" id="{00000000-0008-0000-0400-000054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332</xdr:row>
      <xdr:rowOff>0</xdr:rowOff>
    </xdr:from>
    <xdr:to>
      <xdr:col>13</xdr:col>
      <xdr:colOff>171450</xdr:colOff>
      <xdr:row>332</xdr:row>
      <xdr:rowOff>161925</xdr:rowOff>
    </xdr:to>
    <xdr:pic>
      <xdr:nvPicPr>
        <xdr:cNvPr id="5232" name="图片 5231" descr="曲线">
          <a:hlinkClick xmlns:r="http://schemas.openxmlformats.org/officeDocument/2006/relationships" r:id="rId166" tgtFrame="_blank"/>
          <a:extLst>
            <a:ext uri="{FF2B5EF4-FFF2-40B4-BE49-F238E27FC236}">
              <a16:creationId xmlns:a16="http://schemas.microsoft.com/office/drawing/2014/main" id="{00000000-0008-0000-0400-000070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45261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332</xdr:row>
          <xdr:rowOff>0</xdr:rowOff>
        </xdr:from>
        <xdr:to>
          <xdr:col>14</xdr:col>
          <xdr:colOff>209550</xdr:colOff>
          <xdr:row>332</xdr:row>
          <xdr:rowOff>184150</xdr:rowOff>
        </xdr:to>
        <xdr:sp macro="" textlink="">
          <xdr:nvSpPr>
            <xdr:cNvPr id="11606" name="Control 342" hidden="1">
              <a:extLst>
                <a:ext uri="{63B3BB69-23CF-44E3-9099-C40C66FF867C}">
                  <a14:compatExt spid="_x0000_s3414"/>
                </a:ext>
                <a:ext uri="{FF2B5EF4-FFF2-40B4-BE49-F238E27FC236}">
                  <a16:creationId xmlns:a16="http://schemas.microsoft.com/office/drawing/2014/main" id="{00000000-0008-0000-0400-000056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333</xdr:row>
      <xdr:rowOff>0</xdr:rowOff>
    </xdr:from>
    <xdr:to>
      <xdr:col>13</xdr:col>
      <xdr:colOff>171450</xdr:colOff>
      <xdr:row>333</xdr:row>
      <xdr:rowOff>161925</xdr:rowOff>
    </xdr:to>
    <xdr:pic>
      <xdr:nvPicPr>
        <xdr:cNvPr id="5233" name="图片 5232" descr="曲线">
          <a:hlinkClick xmlns:r="http://schemas.openxmlformats.org/officeDocument/2006/relationships" r:id="rId167" tgtFrame="_blank"/>
          <a:extLst>
            <a:ext uri="{FF2B5EF4-FFF2-40B4-BE49-F238E27FC236}">
              <a16:creationId xmlns:a16="http://schemas.microsoft.com/office/drawing/2014/main" id="{00000000-0008-0000-0400-000071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48975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333</xdr:row>
          <xdr:rowOff>0</xdr:rowOff>
        </xdr:from>
        <xdr:to>
          <xdr:col>14</xdr:col>
          <xdr:colOff>209550</xdr:colOff>
          <xdr:row>333</xdr:row>
          <xdr:rowOff>184150</xdr:rowOff>
        </xdr:to>
        <xdr:sp macro="" textlink="">
          <xdr:nvSpPr>
            <xdr:cNvPr id="11608" name="Control 344" hidden="1">
              <a:extLst>
                <a:ext uri="{63B3BB69-23CF-44E3-9099-C40C66FF867C}">
                  <a14:compatExt spid="_x0000_s3416"/>
                </a:ext>
                <a:ext uri="{FF2B5EF4-FFF2-40B4-BE49-F238E27FC236}">
                  <a16:creationId xmlns:a16="http://schemas.microsoft.com/office/drawing/2014/main" id="{00000000-0008-0000-0400-000058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334</xdr:row>
      <xdr:rowOff>0</xdr:rowOff>
    </xdr:from>
    <xdr:to>
      <xdr:col>13</xdr:col>
      <xdr:colOff>171450</xdr:colOff>
      <xdr:row>334</xdr:row>
      <xdr:rowOff>161925</xdr:rowOff>
    </xdr:to>
    <xdr:pic>
      <xdr:nvPicPr>
        <xdr:cNvPr id="5234" name="图片 5233" descr="曲线">
          <a:hlinkClick xmlns:r="http://schemas.openxmlformats.org/officeDocument/2006/relationships" r:id="rId168" tgtFrame="_blank"/>
          <a:extLst>
            <a:ext uri="{FF2B5EF4-FFF2-40B4-BE49-F238E27FC236}">
              <a16:creationId xmlns:a16="http://schemas.microsoft.com/office/drawing/2014/main" id="{00000000-0008-0000-0400-000072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2690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334</xdr:row>
          <xdr:rowOff>0</xdr:rowOff>
        </xdr:from>
        <xdr:to>
          <xdr:col>14</xdr:col>
          <xdr:colOff>209550</xdr:colOff>
          <xdr:row>334</xdr:row>
          <xdr:rowOff>184150</xdr:rowOff>
        </xdr:to>
        <xdr:sp macro="" textlink="">
          <xdr:nvSpPr>
            <xdr:cNvPr id="11610" name="Control 346" hidden="1">
              <a:extLst>
                <a:ext uri="{63B3BB69-23CF-44E3-9099-C40C66FF867C}">
                  <a14:compatExt spid="_x0000_s3418"/>
                </a:ext>
                <a:ext uri="{FF2B5EF4-FFF2-40B4-BE49-F238E27FC236}">
                  <a16:creationId xmlns:a16="http://schemas.microsoft.com/office/drawing/2014/main" id="{00000000-0008-0000-0400-00005A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335</xdr:row>
      <xdr:rowOff>0</xdr:rowOff>
    </xdr:from>
    <xdr:to>
      <xdr:col>13</xdr:col>
      <xdr:colOff>171450</xdr:colOff>
      <xdr:row>335</xdr:row>
      <xdr:rowOff>161925</xdr:rowOff>
    </xdr:to>
    <xdr:pic>
      <xdr:nvPicPr>
        <xdr:cNvPr id="5235" name="图片 5234" descr="曲线">
          <a:hlinkClick xmlns:r="http://schemas.openxmlformats.org/officeDocument/2006/relationships" r:id="rId169" tgtFrame="_blank"/>
          <a:extLst>
            <a:ext uri="{FF2B5EF4-FFF2-40B4-BE49-F238E27FC236}">
              <a16:creationId xmlns:a16="http://schemas.microsoft.com/office/drawing/2014/main" id="{00000000-0008-0000-0400-000073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56405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335</xdr:row>
          <xdr:rowOff>0</xdr:rowOff>
        </xdr:from>
        <xdr:to>
          <xdr:col>14</xdr:col>
          <xdr:colOff>209550</xdr:colOff>
          <xdr:row>335</xdr:row>
          <xdr:rowOff>184150</xdr:rowOff>
        </xdr:to>
        <xdr:sp macro="" textlink="">
          <xdr:nvSpPr>
            <xdr:cNvPr id="11612" name="Control 348" hidden="1">
              <a:extLst>
                <a:ext uri="{63B3BB69-23CF-44E3-9099-C40C66FF867C}">
                  <a14:compatExt spid="_x0000_s3420"/>
                </a:ext>
                <a:ext uri="{FF2B5EF4-FFF2-40B4-BE49-F238E27FC236}">
                  <a16:creationId xmlns:a16="http://schemas.microsoft.com/office/drawing/2014/main" id="{00000000-0008-0000-0400-00005C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336</xdr:row>
      <xdr:rowOff>0</xdr:rowOff>
    </xdr:from>
    <xdr:to>
      <xdr:col>13</xdr:col>
      <xdr:colOff>171450</xdr:colOff>
      <xdr:row>336</xdr:row>
      <xdr:rowOff>161925</xdr:rowOff>
    </xdr:to>
    <xdr:pic>
      <xdr:nvPicPr>
        <xdr:cNvPr id="5236" name="图片 5235" descr="曲线">
          <a:hlinkClick xmlns:r="http://schemas.openxmlformats.org/officeDocument/2006/relationships" r:id="rId170" tgtFrame="_blank"/>
          <a:extLst>
            <a:ext uri="{FF2B5EF4-FFF2-40B4-BE49-F238E27FC236}">
              <a16:creationId xmlns:a16="http://schemas.microsoft.com/office/drawing/2014/main" id="{00000000-0008-0000-0400-000074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60120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336</xdr:row>
          <xdr:rowOff>0</xdr:rowOff>
        </xdr:from>
        <xdr:to>
          <xdr:col>14</xdr:col>
          <xdr:colOff>209550</xdr:colOff>
          <xdr:row>336</xdr:row>
          <xdr:rowOff>184150</xdr:rowOff>
        </xdr:to>
        <xdr:sp macro="" textlink="">
          <xdr:nvSpPr>
            <xdr:cNvPr id="11614" name="Control 350" hidden="1">
              <a:extLst>
                <a:ext uri="{63B3BB69-23CF-44E3-9099-C40C66FF867C}">
                  <a14:compatExt spid="_x0000_s3422"/>
                </a:ext>
                <a:ext uri="{FF2B5EF4-FFF2-40B4-BE49-F238E27FC236}">
                  <a16:creationId xmlns:a16="http://schemas.microsoft.com/office/drawing/2014/main" id="{00000000-0008-0000-0400-00005E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337</xdr:row>
      <xdr:rowOff>0</xdr:rowOff>
    </xdr:from>
    <xdr:to>
      <xdr:col>13</xdr:col>
      <xdr:colOff>171450</xdr:colOff>
      <xdr:row>337</xdr:row>
      <xdr:rowOff>161925</xdr:rowOff>
    </xdr:to>
    <xdr:pic>
      <xdr:nvPicPr>
        <xdr:cNvPr id="5237" name="图片 5236" descr="曲线">
          <a:hlinkClick xmlns:r="http://schemas.openxmlformats.org/officeDocument/2006/relationships" r:id="rId171" tgtFrame="_blank"/>
          <a:extLst>
            <a:ext uri="{FF2B5EF4-FFF2-40B4-BE49-F238E27FC236}">
              <a16:creationId xmlns:a16="http://schemas.microsoft.com/office/drawing/2014/main" id="{00000000-0008-0000-0400-000075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63834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337</xdr:row>
          <xdr:rowOff>0</xdr:rowOff>
        </xdr:from>
        <xdr:to>
          <xdr:col>14</xdr:col>
          <xdr:colOff>209550</xdr:colOff>
          <xdr:row>337</xdr:row>
          <xdr:rowOff>184150</xdr:rowOff>
        </xdr:to>
        <xdr:sp macro="" textlink="">
          <xdr:nvSpPr>
            <xdr:cNvPr id="11616" name="Control 352" hidden="1">
              <a:extLst>
                <a:ext uri="{63B3BB69-23CF-44E3-9099-C40C66FF867C}">
                  <a14:compatExt spid="_x0000_s3424"/>
                </a:ext>
                <a:ext uri="{FF2B5EF4-FFF2-40B4-BE49-F238E27FC236}">
                  <a16:creationId xmlns:a16="http://schemas.microsoft.com/office/drawing/2014/main" id="{00000000-0008-0000-0400-000060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338</xdr:row>
      <xdr:rowOff>0</xdr:rowOff>
    </xdr:from>
    <xdr:to>
      <xdr:col>13</xdr:col>
      <xdr:colOff>171450</xdr:colOff>
      <xdr:row>338</xdr:row>
      <xdr:rowOff>161925</xdr:rowOff>
    </xdr:to>
    <xdr:pic>
      <xdr:nvPicPr>
        <xdr:cNvPr id="5238" name="图片 5237" descr="曲线">
          <a:hlinkClick xmlns:r="http://schemas.openxmlformats.org/officeDocument/2006/relationships" r:id="rId172" tgtFrame="_blank"/>
          <a:extLst>
            <a:ext uri="{FF2B5EF4-FFF2-40B4-BE49-F238E27FC236}">
              <a16:creationId xmlns:a16="http://schemas.microsoft.com/office/drawing/2014/main" id="{00000000-0008-0000-0400-000076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67549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338</xdr:row>
          <xdr:rowOff>0</xdr:rowOff>
        </xdr:from>
        <xdr:to>
          <xdr:col>14</xdr:col>
          <xdr:colOff>209550</xdr:colOff>
          <xdr:row>338</xdr:row>
          <xdr:rowOff>184150</xdr:rowOff>
        </xdr:to>
        <xdr:sp macro="" textlink="">
          <xdr:nvSpPr>
            <xdr:cNvPr id="11618" name="Control 354" hidden="1">
              <a:extLst>
                <a:ext uri="{63B3BB69-23CF-44E3-9099-C40C66FF867C}">
                  <a14:compatExt spid="_x0000_s3426"/>
                </a:ext>
                <a:ext uri="{FF2B5EF4-FFF2-40B4-BE49-F238E27FC236}">
                  <a16:creationId xmlns:a16="http://schemas.microsoft.com/office/drawing/2014/main" id="{00000000-0008-0000-0400-000062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339</xdr:row>
      <xdr:rowOff>0</xdr:rowOff>
    </xdr:from>
    <xdr:to>
      <xdr:col>13</xdr:col>
      <xdr:colOff>171450</xdr:colOff>
      <xdr:row>339</xdr:row>
      <xdr:rowOff>161925</xdr:rowOff>
    </xdr:to>
    <xdr:pic>
      <xdr:nvPicPr>
        <xdr:cNvPr id="5239" name="图片 5238" descr="曲线">
          <a:hlinkClick xmlns:r="http://schemas.openxmlformats.org/officeDocument/2006/relationships" r:id="rId173" tgtFrame="_blank"/>
          <a:extLst>
            <a:ext uri="{FF2B5EF4-FFF2-40B4-BE49-F238E27FC236}">
              <a16:creationId xmlns:a16="http://schemas.microsoft.com/office/drawing/2014/main" id="{00000000-0008-0000-0400-000077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71264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339</xdr:row>
          <xdr:rowOff>0</xdr:rowOff>
        </xdr:from>
        <xdr:to>
          <xdr:col>14</xdr:col>
          <xdr:colOff>209550</xdr:colOff>
          <xdr:row>339</xdr:row>
          <xdr:rowOff>184150</xdr:rowOff>
        </xdr:to>
        <xdr:sp macro="" textlink="">
          <xdr:nvSpPr>
            <xdr:cNvPr id="11620" name="Control 356" hidden="1">
              <a:extLst>
                <a:ext uri="{63B3BB69-23CF-44E3-9099-C40C66FF867C}">
                  <a14:compatExt spid="_x0000_s3428"/>
                </a:ext>
                <a:ext uri="{FF2B5EF4-FFF2-40B4-BE49-F238E27FC236}">
                  <a16:creationId xmlns:a16="http://schemas.microsoft.com/office/drawing/2014/main" id="{00000000-0008-0000-0400-000064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340</xdr:row>
      <xdr:rowOff>0</xdr:rowOff>
    </xdr:from>
    <xdr:to>
      <xdr:col>13</xdr:col>
      <xdr:colOff>171450</xdr:colOff>
      <xdr:row>340</xdr:row>
      <xdr:rowOff>161925</xdr:rowOff>
    </xdr:to>
    <xdr:pic>
      <xdr:nvPicPr>
        <xdr:cNvPr id="5240" name="图片 5239" descr="曲线">
          <a:hlinkClick xmlns:r="http://schemas.openxmlformats.org/officeDocument/2006/relationships" r:id="rId174" tgtFrame="_blank"/>
          <a:extLst>
            <a:ext uri="{FF2B5EF4-FFF2-40B4-BE49-F238E27FC236}">
              <a16:creationId xmlns:a16="http://schemas.microsoft.com/office/drawing/2014/main" id="{00000000-0008-0000-0400-000078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74979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340</xdr:row>
          <xdr:rowOff>0</xdr:rowOff>
        </xdr:from>
        <xdr:to>
          <xdr:col>14</xdr:col>
          <xdr:colOff>209550</xdr:colOff>
          <xdr:row>340</xdr:row>
          <xdr:rowOff>184150</xdr:rowOff>
        </xdr:to>
        <xdr:sp macro="" textlink="">
          <xdr:nvSpPr>
            <xdr:cNvPr id="11622" name="Control 358" hidden="1">
              <a:extLst>
                <a:ext uri="{63B3BB69-23CF-44E3-9099-C40C66FF867C}">
                  <a14:compatExt spid="_x0000_s3430"/>
                </a:ext>
                <a:ext uri="{FF2B5EF4-FFF2-40B4-BE49-F238E27FC236}">
                  <a16:creationId xmlns:a16="http://schemas.microsoft.com/office/drawing/2014/main" id="{00000000-0008-0000-0400-000066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341</xdr:row>
      <xdr:rowOff>0</xdr:rowOff>
    </xdr:from>
    <xdr:to>
      <xdr:col>13</xdr:col>
      <xdr:colOff>171450</xdr:colOff>
      <xdr:row>341</xdr:row>
      <xdr:rowOff>161925</xdr:rowOff>
    </xdr:to>
    <xdr:pic>
      <xdr:nvPicPr>
        <xdr:cNvPr id="5241" name="图片 5240" descr="曲线">
          <a:hlinkClick xmlns:r="http://schemas.openxmlformats.org/officeDocument/2006/relationships" r:id="rId183" tgtFrame="_blank"/>
          <a:extLst>
            <a:ext uri="{FF2B5EF4-FFF2-40B4-BE49-F238E27FC236}">
              <a16:creationId xmlns:a16="http://schemas.microsoft.com/office/drawing/2014/main" id="{00000000-0008-0000-0400-000079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78693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341</xdr:row>
          <xdr:rowOff>0</xdr:rowOff>
        </xdr:from>
        <xdr:to>
          <xdr:col>14</xdr:col>
          <xdr:colOff>209550</xdr:colOff>
          <xdr:row>341</xdr:row>
          <xdr:rowOff>184150</xdr:rowOff>
        </xdr:to>
        <xdr:sp macro="" textlink="">
          <xdr:nvSpPr>
            <xdr:cNvPr id="11624" name="Control 360" hidden="1">
              <a:extLst>
                <a:ext uri="{63B3BB69-23CF-44E3-9099-C40C66FF867C}">
                  <a14:compatExt spid="_x0000_s3432"/>
                </a:ext>
                <a:ext uri="{FF2B5EF4-FFF2-40B4-BE49-F238E27FC236}">
                  <a16:creationId xmlns:a16="http://schemas.microsoft.com/office/drawing/2014/main" id="{00000000-0008-0000-0400-000068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342</xdr:row>
      <xdr:rowOff>0</xdr:rowOff>
    </xdr:from>
    <xdr:to>
      <xdr:col>13</xdr:col>
      <xdr:colOff>171450</xdr:colOff>
      <xdr:row>342</xdr:row>
      <xdr:rowOff>161925</xdr:rowOff>
    </xdr:to>
    <xdr:pic>
      <xdr:nvPicPr>
        <xdr:cNvPr id="5242" name="图片 5241" descr="曲线">
          <a:hlinkClick xmlns:r="http://schemas.openxmlformats.org/officeDocument/2006/relationships" r:id="rId175" tgtFrame="_blank"/>
          <a:extLst>
            <a:ext uri="{FF2B5EF4-FFF2-40B4-BE49-F238E27FC236}">
              <a16:creationId xmlns:a16="http://schemas.microsoft.com/office/drawing/2014/main" id="{00000000-0008-0000-0400-00007A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82408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342</xdr:row>
          <xdr:rowOff>0</xdr:rowOff>
        </xdr:from>
        <xdr:to>
          <xdr:col>14</xdr:col>
          <xdr:colOff>209550</xdr:colOff>
          <xdr:row>342</xdr:row>
          <xdr:rowOff>184150</xdr:rowOff>
        </xdr:to>
        <xdr:sp macro="" textlink="">
          <xdr:nvSpPr>
            <xdr:cNvPr id="11626" name="Control 362" hidden="1">
              <a:extLst>
                <a:ext uri="{63B3BB69-23CF-44E3-9099-C40C66FF867C}">
                  <a14:compatExt spid="_x0000_s3434"/>
                </a:ext>
                <a:ext uri="{FF2B5EF4-FFF2-40B4-BE49-F238E27FC236}">
                  <a16:creationId xmlns:a16="http://schemas.microsoft.com/office/drawing/2014/main" id="{00000000-0008-0000-0400-00006A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343</xdr:row>
      <xdr:rowOff>0</xdr:rowOff>
    </xdr:from>
    <xdr:to>
      <xdr:col>13</xdr:col>
      <xdr:colOff>171450</xdr:colOff>
      <xdr:row>343</xdr:row>
      <xdr:rowOff>161925</xdr:rowOff>
    </xdr:to>
    <xdr:pic>
      <xdr:nvPicPr>
        <xdr:cNvPr id="5243" name="图片 5242" descr="曲线">
          <a:hlinkClick xmlns:r="http://schemas.openxmlformats.org/officeDocument/2006/relationships" r:id="rId176" tgtFrame="_blank"/>
          <a:extLst>
            <a:ext uri="{FF2B5EF4-FFF2-40B4-BE49-F238E27FC236}">
              <a16:creationId xmlns:a16="http://schemas.microsoft.com/office/drawing/2014/main" id="{00000000-0008-0000-0400-00007B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86123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343</xdr:row>
          <xdr:rowOff>0</xdr:rowOff>
        </xdr:from>
        <xdr:to>
          <xdr:col>14</xdr:col>
          <xdr:colOff>209550</xdr:colOff>
          <xdr:row>343</xdr:row>
          <xdr:rowOff>184150</xdr:rowOff>
        </xdr:to>
        <xdr:sp macro="" textlink="">
          <xdr:nvSpPr>
            <xdr:cNvPr id="11628" name="Control 364" hidden="1">
              <a:extLst>
                <a:ext uri="{63B3BB69-23CF-44E3-9099-C40C66FF867C}">
                  <a14:compatExt spid="_x0000_s3436"/>
                </a:ext>
                <a:ext uri="{FF2B5EF4-FFF2-40B4-BE49-F238E27FC236}">
                  <a16:creationId xmlns:a16="http://schemas.microsoft.com/office/drawing/2014/main" id="{00000000-0008-0000-0400-00006C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344</xdr:row>
      <xdr:rowOff>0</xdr:rowOff>
    </xdr:from>
    <xdr:to>
      <xdr:col>13</xdr:col>
      <xdr:colOff>171450</xdr:colOff>
      <xdr:row>344</xdr:row>
      <xdr:rowOff>161925</xdr:rowOff>
    </xdr:to>
    <xdr:pic>
      <xdr:nvPicPr>
        <xdr:cNvPr id="5244" name="图片 5243" descr="曲线">
          <a:hlinkClick xmlns:r="http://schemas.openxmlformats.org/officeDocument/2006/relationships" r:id="rId177" tgtFrame="_blank"/>
          <a:extLst>
            <a:ext uri="{FF2B5EF4-FFF2-40B4-BE49-F238E27FC236}">
              <a16:creationId xmlns:a16="http://schemas.microsoft.com/office/drawing/2014/main" id="{00000000-0008-0000-0400-00007C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89838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344</xdr:row>
          <xdr:rowOff>0</xdr:rowOff>
        </xdr:from>
        <xdr:to>
          <xdr:col>14</xdr:col>
          <xdr:colOff>209550</xdr:colOff>
          <xdr:row>344</xdr:row>
          <xdr:rowOff>184150</xdr:rowOff>
        </xdr:to>
        <xdr:sp macro="" textlink="">
          <xdr:nvSpPr>
            <xdr:cNvPr id="11630" name="Control 366" hidden="1">
              <a:extLst>
                <a:ext uri="{63B3BB69-23CF-44E3-9099-C40C66FF867C}">
                  <a14:compatExt spid="_x0000_s3438"/>
                </a:ext>
                <a:ext uri="{FF2B5EF4-FFF2-40B4-BE49-F238E27FC236}">
                  <a16:creationId xmlns:a16="http://schemas.microsoft.com/office/drawing/2014/main" id="{00000000-0008-0000-0400-00006E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345</xdr:row>
      <xdr:rowOff>0</xdr:rowOff>
    </xdr:from>
    <xdr:to>
      <xdr:col>13</xdr:col>
      <xdr:colOff>171450</xdr:colOff>
      <xdr:row>345</xdr:row>
      <xdr:rowOff>161925</xdr:rowOff>
    </xdr:to>
    <xdr:pic>
      <xdr:nvPicPr>
        <xdr:cNvPr id="5245" name="图片 5244" descr="曲线">
          <a:hlinkClick xmlns:r="http://schemas.openxmlformats.org/officeDocument/2006/relationships" r:id="rId178" tgtFrame="_blank"/>
          <a:extLst>
            <a:ext uri="{FF2B5EF4-FFF2-40B4-BE49-F238E27FC236}">
              <a16:creationId xmlns:a16="http://schemas.microsoft.com/office/drawing/2014/main" id="{00000000-0008-0000-0400-00007D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93552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345</xdr:row>
          <xdr:rowOff>0</xdr:rowOff>
        </xdr:from>
        <xdr:to>
          <xdr:col>14</xdr:col>
          <xdr:colOff>209550</xdr:colOff>
          <xdr:row>345</xdr:row>
          <xdr:rowOff>184150</xdr:rowOff>
        </xdr:to>
        <xdr:sp macro="" textlink="">
          <xdr:nvSpPr>
            <xdr:cNvPr id="11632" name="Control 368" hidden="1">
              <a:extLst>
                <a:ext uri="{63B3BB69-23CF-44E3-9099-C40C66FF867C}">
                  <a14:compatExt spid="_x0000_s3440"/>
                </a:ext>
                <a:ext uri="{FF2B5EF4-FFF2-40B4-BE49-F238E27FC236}">
                  <a16:creationId xmlns:a16="http://schemas.microsoft.com/office/drawing/2014/main" id="{00000000-0008-0000-0400-000070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346</xdr:row>
      <xdr:rowOff>0</xdr:rowOff>
    </xdr:from>
    <xdr:to>
      <xdr:col>13</xdr:col>
      <xdr:colOff>171450</xdr:colOff>
      <xdr:row>346</xdr:row>
      <xdr:rowOff>161925</xdr:rowOff>
    </xdr:to>
    <xdr:pic>
      <xdr:nvPicPr>
        <xdr:cNvPr id="5246" name="图片 5245" descr="曲线">
          <a:hlinkClick xmlns:r="http://schemas.openxmlformats.org/officeDocument/2006/relationships" r:id="rId179" tgtFrame="_blank"/>
          <a:extLst>
            <a:ext uri="{FF2B5EF4-FFF2-40B4-BE49-F238E27FC236}">
              <a16:creationId xmlns:a16="http://schemas.microsoft.com/office/drawing/2014/main" id="{00000000-0008-0000-0400-00007E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9972675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346</xdr:row>
          <xdr:rowOff>0</xdr:rowOff>
        </xdr:from>
        <xdr:to>
          <xdr:col>14</xdr:col>
          <xdr:colOff>209550</xdr:colOff>
          <xdr:row>346</xdr:row>
          <xdr:rowOff>184150</xdr:rowOff>
        </xdr:to>
        <xdr:sp macro="" textlink="">
          <xdr:nvSpPr>
            <xdr:cNvPr id="11634" name="Control 370" hidden="1">
              <a:extLst>
                <a:ext uri="{63B3BB69-23CF-44E3-9099-C40C66FF867C}">
                  <a14:compatExt spid="_x0000_s3442"/>
                </a:ext>
                <a:ext uri="{FF2B5EF4-FFF2-40B4-BE49-F238E27FC236}">
                  <a16:creationId xmlns:a16="http://schemas.microsoft.com/office/drawing/2014/main" id="{00000000-0008-0000-0400-000072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347</xdr:row>
      <xdr:rowOff>0</xdr:rowOff>
    </xdr:from>
    <xdr:to>
      <xdr:col>13</xdr:col>
      <xdr:colOff>171450</xdr:colOff>
      <xdr:row>347</xdr:row>
      <xdr:rowOff>161925</xdr:rowOff>
    </xdr:to>
    <xdr:pic>
      <xdr:nvPicPr>
        <xdr:cNvPr id="5247" name="图片 5246" descr="曲线">
          <a:hlinkClick xmlns:r="http://schemas.openxmlformats.org/officeDocument/2006/relationships" r:id="rId180" tgtFrame="_blank"/>
          <a:extLst>
            <a:ext uri="{FF2B5EF4-FFF2-40B4-BE49-F238E27FC236}">
              <a16:creationId xmlns:a16="http://schemas.microsoft.com/office/drawing/2014/main" id="{00000000-0008-0000-0400-00007F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009822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347</xdr:row>
          <xdr:rowOff>0</xdr:rowOff>
        </xdr:from>
        <xdr:to>
          <xdr:col>14</xdr:col>
          <xdr:colOff>209550</xdr:colOff>
          <xdr:row>347</xdr:row>
          <xdr:rowOff>184150</xdr:rowOff>
        </xdr:to>
        <xdr:sp macro="" textlink="">
          <xdr:nvSpPr>
            <xdr:cNvPr id="11636" name="Control 372" hidden="1">
              <a:extLst>
                <a:ext uri="{63B3BB69-23CF-44E3-9099-C40C66FF867C}">
                  <a14:compatExt spid="_x0000_s3444"/>
                </a:ext>
                <a:ext uri="{FF2B5EF4-FFF2-40B4-BE49-F238E27FC236}">
                  <a16:creationId xmlns:a16="http://schemas.microsoft.com/office/drawing/2014/main" id="{00000000-0008-0000-0400-000074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348</xdr:row>
      <xdr:rowOff>0</xdr:rowOff>
    </xdr:from>
    <xdr:to>
      <xdr:col>13</xdr:col>
      <xdr:colOff>171450</xdr:colOff>
      <xdr:row>348</xdr:row>
      <xdr:rowOff>161925</xdr:rowOff>
    </xdr:to>
    <xdr:pic>
      <xdr:nvPicPr>
        <xdr:cNvPr id="5248" name="图片 5247" descr="曲线">
          <a:hlinkClick xmlns:r="http://schemas.openxmlformats.org/officeDocument/2006/relationships" r:id="rId181" tgtFrame="_blank"/>
          <a:extLst>
            <a:ext uri="{FF2B5EF4-FFF2-40B4-BE49-F238E27FC236}">
              <a16:creationId xmlns:a16="http://schemas.microsoft.com/office/drawing/2014/main" id="{00000000-0008-0000-0400-000080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0469700"/>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348</xdr:row>
          <xdr:rowOff>0</xdr:rowOff>
        </xdr:from>
        <xdr:to>
          <xdr:col>14</xdr:col>
          <xdr:colOff>209550</xdr:colOff>
          <xdr:row>348</xdr:row>
          <xdr:rowOff>184150</xdr:rowOff>
        </xdr:to>
        <xdr:sp macro="" textlink="">
          <xdr:nvSpPr>
            <xdr:cNvPr id="11638" name="Control 374" hidden="1">
              <a:extLst>
                <a:ext uri="{63B3BB69-23CF-44E3-9099-C40C66FF867C}">
                  <a14:compatExt spid="_x0000_s3446"/>
                </a:ext>
                <a:ext uri="{FF2B5EF4-FFF2-40B4-BE49-F238E27FC236}">
                  <a16:creationId xmlns:a16="http://schemas.microsoft.com/office/drawing/2014/main" id="{00000000-0008-0000-0400-000076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349</xdr:row>
      <xdr:rowOff>0</xdr:rowOff>
    </xdr:from>
    <xdr:to>
      <xdr:col>13</xdr:col>
      <xdr:colOff>171450</xdr:colOff>
      <xdr:row>349</xdr:row>
      <xdr:rowOff>161925</xdr:rowOff>
    </xdr:to>
    <xdr:pic>
      <xdr:nvPicPr>
        <xdr:cNvPr id="5249" name="图片 5248" descr="曲线">
          <a:hlinkClick xmlns:r="http://schemas.openxmlformats.org/officeDocument/2006/relationships" r:id="rId182" tgtFrame="_blank"/>
          <a:extLst>
            <a:ext uri="{FF2B5EF4-FFF2-40B4-BE49-F238E27FC236}">
              <a16:creationId xmlns:a16="http://schemas.microsoft.com/office/drawing/2014/main" id="{00000000-0008-0000-0400-000081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00841175"/>
          <a:ext cx="1714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xdr:row>
      <xdr:rowOff>0</xdr:rowOff>
    </xdr:from>
    <xdr:to>
      <xdr:col>13</xdr:col>
      <xdr:colOff>171450</xdr:colOff>
      <xdr:row>6</xdr:row>
      <xdr:rowOff>165100</xdr:rowOff>
    </xdr:to>
    <xdr:pic>
      <xdr:nvPicPr>
        <xdr:cNvPr id="5148" name="图片 5147" descr="曲线">
          <a:hlinkClick xmlns:r="http://schemas.openxmlformats.org/officeDocument/2006/relationships" r:id="rId1" tgtFrame="_blank"/>
          <a:extLst>
            <a:ext uri="{FF2B5EF4-FFF2-40B4-BE49-F238E27FC236}">
              <a16:creationId xmlns:a16="http://schemas.microsoft.com/office/drawing/2014/main" id="{00000000-0008-0000-0400-00001C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0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xdr:row>
          <xdr:rowOff>0</xdr:rowOff>
        </xdr:from>
        <xdr:to>
          <xdr:col>14</xdr:col>
          <xdr:colOff>209550</xdr:colOff>
          <xdr:row>6</xdr:row>
          <xdr:rowOff>184150</xdr:rowOff>
        </xdr:to>
        <xdr:sp macro="" textlink="">
          <xdr:nvSpPr>
            <xdr:cNvPr id="11640" name="Control 376" hidden="1">
              <a:extLst>
                <a:ext uri="{63B3BB69-23CF-44E3-9099-C40C66FF867C}">
                  <a14:compatExt spid="_x0000_s3448"/>
                </a:ext>
                <a:ext uri="{FF2B5EF4-FFF2-40B4-BE49-F238E27FC236}">
                  <a16:creationId xmlns:a16="http://schemas.microsoft.com/office/drawing/2014/main" id="{00000000-0008-0000-0400-000078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xdr:row>
      <xdr:rowOff>0</xdr:rowOff>
    </xdr:from>
    <xdr:to>
      <xdr:col>13</xdr:col>
      <xdr:colOff>171450</xdr:colOff>
      <xdr:row>13</xdr:row>
      <xdr:rowOff>165100</xdr:rowOff>
    </xdr:to>
    <xdr:pic>
      <xdr:nvPicPr>
        <xdr:cNvPr id="5150" name="图片 5149" descr="曲线">
          <a:hlinkClick xmlns:r="http://schemas.openxmlformats.org/officeDocument/2006/relationships" r:id="rId3" tgtFrame="_blank"/>
          <a:extLst>
            <a:ext uri="{FF2B5EF4-FFF2-40B4-BE49-F238E27FC236}">
              <a16:creationId xmlns:a16="http://schemas.microsoft.com/office/drawing/2014/main" id="{00000000-0008-0000-0400-00001E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71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14</xdr:col>
          <xdr:colOff>209550</xdr:colOff>
          <xdr:row>13</xdr:row>
          <xdr:rowOff>184150</xdr:rowOff>
        </xdr:to>
        <xdr:sp macro="" textlink="">
          <xdr:nvSpPr>
            <xdr:cNvPr id="11642" name="Control 378" hidden="1">
              <a:extLst>
                <a:ext uri="{63B3BB69-23CF-44E3-9099-C40C66FF867C}">
                  <a14:compatExt spid="_x0000_s3450"/>
                </a:ext>
                <a:ext uri="{FF2B5EF4-FFF2-40B4-BE49-F238E27FC236}">
                  <a16:creationId xmlns:a16="http://schemas.microsoft.com/office/drawing/2014/main" id="{00000000-0008-0000-0400-00007A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xdr:row>
      <xdr:rowOff>0</xdr:rowOff>
    </xdr:from>
    <xdr:to>
      <xdr:col>13</xdr:col>
      <xdr:colOff>171450</xdr:colOff>
      <xdr:row>20</xdr:row>
      <xdr:rowOff>165100</xdr:rowOff>
    </xdr:to>
    <xdr:pic>
      <xdr:nvPicPr>
        <xdr:cNvPr id="5152" name="图片 5151" descr="曲线">
          <a:hlinkClick xmlns:r="http://schemas.openxmlformats.org/officeDocument/2006/relationships" r:id="rId4" tgtFrame="_blank"/>
          <a:extLst>
            <a:ext uri="{FF2B5EF4-FFF2-40B4-BE49-F238E27FC236}">
              <a16:creationId xmlns:a16="http://schemas.microsoft.com/office/drawing/2014/main" id="{00000000-0008-0000-0400-000020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03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xdr:row>
          <xdr:rowOff>0</xdr:rowOff>
        </xdr:from>
        <xdr:to>
          <xdr:col>14</xdr:col>
          <xdr:colOff>209550</xdr:colOff>
          <xdr:row>20</xdr:row>
          <xdr:rowOff>184150</xdr:rowOff>
        </xdr:to>
        <xdr:sp macro="" textlink="">
          <xdr:nvSpPr>
            <xdr:cNvPr id="11644" name="Control 380" hidden="1">
              <a:extLst>
                <a:ext uri="{63B3BB69-23CF-44E3-9099-C40C66FF867C}">
                  <a14:compatExt spid="_x0000_s3452"/>
                </a:ext>
                <a:ext uri="{FF2B5EF4-FFF2-40B4-BE49-F238E27FC236}">
                  <a16:creationId xmlns:a16="http://schemas.microsoft.com/office/drawing/2014/main" id="{00000000-0008-0000-0400-00007C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xdr:row>
      <xdr:rowOff>0</xdr:rowOff>
    </xdr:from>
    <xdr:to>
      <xdr:col>13</xdr:col>
      <xdr:colOff>171450</xdr:colOff>
      <xdr:row>27</xdr:row>
      <xdr:rowOff>165100</xdr:rowOff>
    </xdr:to>
    <xdr:pic>
      <xdr:nvPicPr>
        <xdr:cNvPr id="5154" name="图片 5153" descr="曲线">
          <a:hlinkClick xmlns:r="http://schemas.openxmlformats.org/officeDocument/2006/relationships" r:id="rId5" tgtFrame="_blank"/>
          <a:extLst>
            <a:ext uri="{FF2B5EF4-FFF2-40B4-BE49-F238E27FC236}">
              <a16:creationId xmlns:a16="http://schemas.microsoft.com/office/drawing/2014/main" id="{00000000-0008-0000-0400-000022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05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xdr:row>
          <xdr:rowOff>0</xdr:rowOff>
        </xdr:from>
        <xdr:to>
          <xdr:col>14</xdr:col>
          <xdr:colOff>209550</xdr:colOff>
          <xdr:row>27</xdr:row>
          <xdr:rowOff>184150</xdr:rowOff>
        </xdr:to>
        <xdr:sp macro="" textlink="">
          <xdr:nvSpPr>
            <xdr:cNvPr id="11646" name="Control 382" hidden="1">
              <a:extLst>
                <a:ext uri="{63B3BB69-23CF-44E3-9099-C40C66FF867C}">
                  <a14:compatExt spid="_x0000_s3454"/>
                </a:ext>
                <a:ext uri="{FF2B5EF4-FFF2-40B4-BE49-F238E27FC236}">
                  <a16:creationId xmlns:a16="http://schemas.microsoft.com/office/drawing/2014/main" id="{00000000-0008-0000-0400-00007E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28</xdr:row>
      <xdr:rowOff>0</xdr:rowOff>
    </xdr:from>
    <xdr:to>
      <xdr:col>13</xdr:col>
      <xdr:colOff>171450</xdr:colOff>
      <xdr:row>28</xdr:row>
      <xdr:rowOff>165100</xdr:rowOff>
    </xdr:to>
    <xdr:pic>
      <xdr:nvPicPr>
        <xdr:cNvPr id="5156" name="图片 5155" descr="曲线">
          <a:hlinkClick xmlns:r="http://schemas.openxmlformats.org/officeDocument/2006/relationships" r:id="rId6" tgtFrame="_blank"/>
          <a:extLst>
            <a:ext uri="{FF2B5EF4-FFF2-40B4-BE49-F238E27FC236}">
              <a16:creationId xmlns:a16="http://schemas.microsoft.com/office/drawing/2014/main" id="{00000000-0008-0000-0400-000024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67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28</xdr:row>
          <xdr:rowOff>0</xdr:rowOff>
        </xdr:from>
        <xdr:to>
          <xdr:col>14</xdr:col>
          <xdr:colOff>209550</xdr:colOff>
          <xdr:row>28</xdr:row>
          <xdr:rowOff>184150</xdr:rowOff>
        </xdr:to>
        <xdr:sp macro="" textlink="">
          <xdr:nvSpPr>
            <xdr:cNvPr id="11648" name="Control 384" hidden="1">
              <a:extLst>
                <a:ext uri="{63B3BB69-23CF-44E3-9099-C40C66FF867C}">
                  <a14:compatExt spid="_x0000_s3456"/>
                </a:ext>
                <a:ext uri="{FF2B5EF4-FFF2-40B4-BE49-F238E27FC236}">
                  <a16:creationId xmlns:a16="http://schemas.microsoft.com/office/drawing/2014/main" id="{00000000-0008-0000-0400-000080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xdr:row>
      <xdr:rowOff>0</xdr:rowOff>
    </xdr:from>
    <xdr:to>
      <xdr:col>13</xdr:col>
      <xdr:colOff>171450</xdr:colOff>
      <xdr:row>29</xdr:row>
      <xdr:rowOff>165100</xdr:rowOff>
    </xdr:to>
    <xdr:pic>
      <xdr:nvPicPr>
        <xdr:cNvPr id="5158" name="图片 5157" descr="曲线">
          <a:hlinkClick xmlns:r="http://schemas.openxmlformats.org/officeDocument/2006/relationships" r:id="rId7" tgtFrame="_blank"/>
          <a:extLst>
            <a:ext uri="{FF2B5EF4-FFF2-40B4-BE49-F238E27FC236}">
              <a16:creationId xmlns:a16="http://schemas.microsoft.com/office/drawing/2014/main" id="{00000000-0008-0000-0400-000026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29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xdr:row>
          <xdr:rowOff>0</xdr:rowOff>
        </xdr:from>
        <xdr:to>
          <xdr:col>14</xdr:col>
          <xdr:colOff>209550</xdr:colOff>
          <xdr:row>29</xdr:row>
          <xdr:rowOff>184150</xdr:rowOff>
        </xdr:to>
        <xdr:sp macro="" textlink="">
          <xdr:nvSpPr>
            <xdr:cNvPr id="11650" name="Control 386" hidden="1">
              <a:extLst>
                <a:ext uri="{63B3BB69-23CF-44E3-9099-C40C66FF867C}">
                  <a14:compatExt spid="_x0000_s3458"/>
                </a:ext>
                <a:ext uri="{FF2B5EF4-FFF2-40B4-BE49-F238E27FC236}">
                  <a16:creationId xmlns:a16="http://schemas.microsoft.com/office/drawing/2014/main" id="{00000000-0008-0000-0400-000082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xdr:row>
      <xdr:rowOff>0</xdr:rowOff>
    </xdr:from>
    <xdr:to>
      <xdr:col>13</xdr:col>
      <xdr:colOff>171450</xdr:colOff>
      <xdr:row>30</xdr:row>
      <xdr:rowOff>165100</xdr:rowOff>
    </xdr:to>
    <xdr:pic>
      <xdr:nvPicPr>
        <xdr:cNvPr id="5160" name="图片 5159" descr="曲线">
          <a:hlinkClick xmlns:r="http://schemas.openxmlformats.org/officeDocument/2006/relationships" r:id="rId8" tgtFrame="_blank"/>
          <a:extLst>
            <a:ext uri="{FF2B5EF4-FFF2-40B4-BE49-F238E27FC236}">
              <a16:creationId xmlns:a16="http://schemas.microsoft.com/office/drawing/2014/main" id="{00000000-0008-0000-0400-000028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91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xdr:row>
          <xdr:rowOff>0</xdr:rowOff>
        </xdr:from>
        <xdr:to>
          <xdr:col>14</xdr:col>
          <xdr:colOff>209550</xdr:colOff>
          <xdr:row>30</xdr:row>
          <xdr:rowOff>184150</xdr:rowOff>
        </xdr:to>
        <xdr:sp macro="" textlink="">
          <xdr:nvSpPr>
            <xdr:cNvPr id="11652" name="Control 388" hidden="1">
              <a:extLst>
                <a:ext uri="{63B3BB69-23CF-44E3-9099-C40C66FF867C}">
                  <a14:compatExt spid="_x0000_s3460"/>
                </a:ext>
                <a:ext uri="{FF2B5EF4-FFF2-40B4-BE49-F238E27FC236}">
                  <a16:creationId xmlns:a16="http://schemas.microsoft.com/office/drawing/2014/main" id="{00000000-0008-0000-0400-000084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xdr:row>
      <xdr:rowOff>0</xdr:rowOff>
    </xdr:from>
    <xdr:to>
      <xdr:col>13</xdr:col>
      <xdr:colOff>171450</xdr:colOff>
      <xdr:row>31</xdr:row>
      <xdr:rowOff>165100</xdr:rowOff>
    </xdr:to>
    <xdr:pic>
      <xdr:nvPicPr>
        <xdr:cNvPr id="5162" name="图片 5161" descr="曲线">
          <a:hlinkClick xmlns:r="http://schemas.openxmlformats.org/officeDocument/2006/relationships" r:id="rId9" tgtFrame="_blank"/>
          <a:extLst>
            <a:ext uri="{FF2B5EF4-FFF2-40B4-BE49-F238E27FC236}">
              <a16:creationId xmlns:a16="http://schemas.microsoft.com/office/drawing/2014/main" id="{00000000-0008-0000-0400-00002A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53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xdr:row>
          <xdr:rowOff>0</xdr:rowOff>
        </xdr:from>
        <xdr:to>
          <xdr:col>14</xdr:col>
          <xdr:colOff>209550</xdr:colOff>
          <xdr:row>31</xdr:row>
          <xdr:rowOff>184150</xdr:rowOff>
        </xdr:to>
        <xdr:sp macro="" textlink="">
          <xdr:nvSpPr>
            <xdr:cNvPr id="11654" name="Control 390" hidden="1">
              <a:extLst>
                <a:ext uri="{63B3BB69-23CF-44E3-9099-C40C66FF867C}">
                  <a14:compatExt spid="_x0000_s3462"/>
                </a:ext>
                <a:ext uri="{FF2B5EF4-FFF2-40B4-BE49-F238E27FC236}">
                  <a16:creationId xmlns:a16="http://schemas.microsoft.com/office/drawing/2014/main" id="{00000000-0008-0000-0400-000086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xdr:row>
      <xdr:rowOff>0</xdr:rowOff>
    </xdr:from>
    <xdr:to>
      <xdr:col>13</xdr:col>
      <xdr:colOff>171450</xdr:colOff>
      <xdr:row>32</xdr:row>
      <xdr:rowOff>165100</xdr:rowOff>
    </xdr:to>
    <xdr:pic>
      <xdr:nvPicPr>
        <xdr:cNvPr id="5164" name="图片 5163" descr="曲线">
          <a:hlinkClick xmlns:r="http://schemas.openxmlformats.org/officeDocument/2006/relationships" r:id="rId10" tgtFrame="_blank"/>
          <a:extLst>
            <a:ext uri="{FF2B5EF4-FFF2-40B4-BE49-F238E27FC236}">
              <a16:creationId xmlns:a16="http://schemas.microsoft.com/office/drawing/2014/main" id="{00000000-0008-0000-0400-00002C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15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xdr:row>
          <xdr:rowOff>0</xdr:rowOff>
        </xdr:from>
        <xdr:to>
          <xdr:col>14</xdr:col>
          <xdr:colOff>209550</xdr:colOff>
          <xdr:row>32</xdr:row>
          <xdr:rowOff>184150</xdr:rowOff>
        </xdr:to>
        <xdr:sp macro="" textlink="">
          <xdr:nvSpPr>
            <xdr:cNvPr id="11656" name="Control 392" hidden="1">
              <a:extLst>
                <a:ext uri="{63B3BB69-23CF-44E3-9099-C40C66FF867C}">
                  <a14:compatExt spid="_x0000_s3464"/>
                </a:ext>
                <a:ext uri="{FF2B5EF4-FFF2-40B4-BE49-F238E27FC236}">
                  <a16:creationId xmlns:a16="http://schemas.microsoft.com/office/drawing/2014/main" id="{00000000-0008-0000-0400-000088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xdr:row>
      <xdr:rowOff>0</xdr:rowOff>
    </xdr:from>
    <xdr:to>
      <xdr:col>13</xdr:col>
      <xdr:colOff>171450</xdr:colOff>
      <xdr:row>33</xdr:row>
      <xdr:rowOff>165100</xdr:rowOff>
    </xdr:to>
    <xdr:pic>
      <xdr:nvPicPr>
        <xdr:cNvPr id="5166" name="图片 5165" descr="曲线">
          <a:hlinkClick xmlns:r="http://schemas.openxmlformats.org/officeDocument/2006/relationships" r:id="rId11" tgtFrame="_blank"/>
          <a:extLst>
            <a:ext uri="{FF2B5EF4-FFF2-40B4-BE49-F238E27FC236}">
              <a16:creationId xmlns:a16="http://schemas.microsoft.com/office/drawing/2014/main" id="{00000000-0008-0000-0400-00002E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77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xdr:row>
          <xdr:rowOff>0</xdr:rowOff>
        </xdr:from>
        <xdr:to>
          <xdr:col>14</xdr:col>
          <xdr:colOff>209550</xdr:colOff>
          <xdr:row>33</xdr:row>
          <xdr:rowOff>184150</xdr:rowOff>
        </xdr:to>
        <xdr:sp macro="" textlink="">
          <xdr:nvSpPr>
            <xdr:cNvPr id="11658" name="Control 394" hidden="1">
              <a:extLst>
                <a:ext uri="{63B3BB69-23CF-44E3-9099-C40C66FF867C}">
                  <a14:compatExt spid="_x0000_s3466"/>
                </a:ext>
                <a:ext uri="{FF2B5EF4-FFF2-40B4-BE49-F238E27FC236}">
                  <a16:creationId xmlns:a16="http://schemas.microsoft.com/office/drawing/2014/main" id="{00000000-0008-0000-0400-00008A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40</xdr:row>
      <xdr:rowOff>0</xdr:rowOff>
    </xdr:from>
    <xdr:to>
      <xdr:col>13</xdr:col>
      <xdr:colOff>171450</xdr:colOff>
      <xdr:row>40</xdr:row>
      <xdr:rowOff>165100</xdr:rowOff>
    </xdr:to>
    <xdr:pic>
      <xdr:nvPicPr>
        <xdr:cNvPr id="5168" name="图片 5167" descr="曲线">
          <a:hlinkClick xmlns:r="http://schemas.openxmlformats.org/officeDocument/2006/relationships" r:id="rId12" tgtFrame="_blank"/>
          <a:extLst>
            <a:ext uri="{FF2B5EF4-FFF2-40B4-BE49-F238E27FC236}">
              <a16:creationId xmlns:a16="http://schemas.microsoft.com/office/drawing/2014/main" id="{00000000-0008-0000-0400-000030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44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40</xdr:row>
          <xdr:rowOff>0</xdr:rowOff>
        </xdr:from>
        <xdr:to>
          <xdr:col>14</xdr:col>
          <xdr:colOff>209550</xdr:colOff>
          <xdr:row>40</xdr:row>
          <xdr:rowOff>184150</xdr:rowOff>
        </xdr:to>
        <xdr:sp macro="" textlink="">
          <xdr:nvSpPr>
            <xdr:cNvPr id="11660" name="Control 396" hidden="1">
              <a:extLst>
                <a:ext uri="{63B3BB69-23CF-44E3-9099-C40C66FF867C}">
                  <a14:compatExt spid="_x0000_s3468"/>
                </a:ext>
                <a:ext uri="{FF2B5EF4-FFF2-40B4-BE49-F238E27FC236}">
                  <a16:creationId xmlns:a16="http://schemas.microsoft.com/office/drawing/2014/main" id="{00000000-0008-0000-0400-00008C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41</xdr:row>
      <xdr:rowOff>0</xdr:rowOff>
    </xdr:from>
    <xdr:to>
      <xdr:col>13</xdr:col>
      <xdr:colOff>171450</xdr:colOff>
      <xdr:row>41</xdr:row>
      <xdr:rowOff>165100</xdr:rowOff>
    </xdr:to>
    <xdr:pic>
      <xdr:nvPicPr>
        <xdr:cNvPr id="5170" name="图片 5169" descr="曲线">
          <a:hlinkClick xmlns:r="http://schemas.openxmlformats.org/officeDocument/2006/relationships" r:id="rId13" tgtFrame="_blank"/>
          <a:extLst>
            <a:ext uri="{FF2B5EF4-FFF2-40B4-BE49-F238E27FC236}">
              <a16:creationId xmlns:a16="http://schemas.microsoft.com/office/drawing/2014/main" id="{00000000-0008-0000-0400-000032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05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41</xdr:row>
          <xdr:rowOff>0</xdr:rowOff>
        </xdr:from>
        <xdr:to>
          <xdr:col>14</xdr:col>
          <xdr:colOff>209550</xdr:colOff>
          <xdr:row>41</xdr:row>
          <xdr:rowOff>184150</xdr:rowOff>
        </xdr:to>
        <xdr:sp macro="" textlink="">
          <xdr:nvSpPr>
            <xdr:cNvPr id="11662" name="Control 398" hidden="1">
              <a:extLst>
                <a:ext uri="{63B3BB69-23CF-44E3-9099-C40C66FF867C}">
                  <a14:compatExt spid="_x0000_s3470"/>
                </a:ext>
                <a:ext uri="{FF2B5EF4-FFF2-40B4-BE49-F238E27FC236}">
                  <a16:creationId xmlns:a16="http://schemas.microsoft.com/office/drawing/2014/main" id="{00000000-0008-0000-0400-00008E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42</xdr:row>
      <xdr:rowOff>0</xdr:rowOff>
    </xdr:from>
    <xdr:to>
      <xdr:col>13</xdr:col>
      <xdr:colOff>171450</xdr:colOff>
      <xdr:row>42</xdr:row>
      <xdr:rowOff>165100</xdr:rowOff>
    </xdr:to>
    <xdr:pic>
      <xdr:nvPicPr>
        <xdr:cNvPr id="5172" name="图片 5171" descr="曲线">
          <a:hlinkClick xmlns:r="http://schemas.openxmlformats.org/officeDocument/2006/relationships" r:id="rId14" tgtFrame="_blank"/>
          <a:extLst>
            <a:ext uri="{FF2B5EF4-FFF2-40B4-BE49-F238E27FC236}">
              <a16:creationId xmlns:a16="http://schemas.microsoft.com/office/drawing/2014/main" id="{00000000-0008-0000-0400-000034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867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42</xdr:row>
          <xdr:rowOff>0</xdr:rowOff>
        </xdr:from>
        <xdr:to>
          <xdr:col>14</xdr:col>
          <xdr:colOff>209550</xdr:colOff>
          <xdr:row>42</xdr:row>
          <xdr:rowOff>184150</xdr:rowOff>
        </xdr:to>
        <xdr:sp macro="" textlink="">
          <xdr:nvSpPr>
            <xdr:cNvPr id="11664" name="Control 400" hidden="1">
              <a:extLst>
                <a:ext uri="{63B3BB69-23CF-44E3-9099-C40C66FF867C}">
                  <a14:compatExt spid="_x0000_s3472"/>
                </a:ext>
                <a:ext uri="{FF2B5EF4-FFF2-40B4-BE49-F238E27FC236}">
                  <a16:creationId xmlns:a16="http://schemas.microsoft.com/office/drawing/2014/main" id="{00000000-0008-0000-0400-000090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49</xdr:row>
      <xdr:rowOff>0</xdr:rowOff>
    </xdr:from>
    <xdr:to>
      <xdr:col>13</xdr:col>
      <xdr:colOff>171450</xdr:colOff>
      <xdr:row>49</xdr:row>
      <xdr:rowOff>165100</xdr:rowOff>
    </xdr:to>
    <xdr:pic>
      <xdr:nvPicPr>
        <xdr:cNvPr id="5174" name="图片 5173" descr="曲线">
          <a:hlinkClick xmlns:r="http://schemas.openxmlformats.org/officeDocument/2006/relationships" r:id="rId15" tgtFrame="_blank"/>
          <a:extLst>
            <a:ext uri="{FF2B5EF4-FFF2-40B4-BE49-F238E27FC236}">
              <a16:creationId xmlns:a16="http://schemas.microsoft.com/office/drawing/2014/main" id="{00000000-0008-0000-0400-000036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334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49</xdr:row>
          <xdr:rowOff>0</xdr:rowOff>
        </xdr:from>
        <xdr:to>
          <xdr:col>14</xdr:col>
          <xdr:colOff>209550</xdr:colOff>
          <xdr:row>49</xdr:row>
          <xdr:rowOff>184150</xdr:rowOff>
        </xdr:to>
        <xdr:sp macro="" textlink="">
          <xdr:nvSpPr>
            <xdr:cNvPr id="11666" name="Control 402" hidden="1">
              <a:extLst>
                <a:ext uri="{63B3BB69-23CF-44E3-9099-C40C66FF867C}">
                  <a14:compatExt spid="_x0000_s3474"/>
                </a:ext>
                <a:ext uri="{FF2B5EF4-FFF2-40B4-BE49-F238E27FC236}">
                  <a16:creationId xmlns:a16="http://schemas.microsoft.com/office/drawing/2014/main" id="{00000000-0008-0000-0400-000092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50</xdr:row>
      <xdr:rowOff>0</xdr:rowOff>
    </xdr:from>
    <xdr:to>
      <xdr:col>13</xdr:col>
      <xdr:colOff>171450</xdr:colOff>
      <xdr:row>50</xdr:row>
      <xdr:rowOff>165100</xdr:rowOff>
    </xdr:to>
    <xdr:pic>
      <xdr:nvPicPr>
        <xdr:cNvPr id="5176" name="图片 5175" descr="曲线">
          <a:hlinkClick xmlns:r="http://schemas.openxmlformats.org/officeDocument/2006/relationships" r:id="rId16" tgtFrame="_blank"/>
          <a:extLst>
            <a:ext uri="{FF2B5EF4-FFF2-40B4-BE49-F238E27FC236}">
              <a16:creationId xmlns:a16="http://schemas.microsoft.com/office/drawing/2014/main" id="{00000000-0008-0000-0400-000038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696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50</xdr:row>
          <xdr:rowOff>0</xdr:rowOff>
        </xdr:from>
        <xdr:to>
          <xdr:col>14</xdr:col>
          <xdr:colOff>209550</xdr:colOff>
          <xdr:row>50</xdr:row>
          <xdr:rowOff>184150</xdr:rowOff>
        </xdr:to>
        <xdr:sp macro="" textlink="">
          <xdr:nvSpPr>
            <xdr:cNvPr id="11668" name="Control 404" hidden="1">
              <a:extLst>
                <a:ext uri="{63B3BB69-23CF-44E3-9099-C40C66FF867C}">
                  <a14:compatExt spid="_x0000_s3476"/>
                </a:ext>
                <a:ext uri="{FF2B5EF4-FFF2-40B4-BE49-F238E27FC236}">
                  <a16:creationId xmlns:a16="http://schemas.microsoft.com/office/drawing/2014/main" id="{00000000-0008-0000-0400-000094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51</xdr:row>
      <xdr:rowOff>0</xdr:rowOff>
    </xdr:from>
    <xdr:to>
      <xdr:col>13</xdr:col>
      <xdr:colOff>171450</xdr:colOff>
      <xdr:row>51</xdr:row>
      <xdr:rowOff>165100</xdr:rowOff>
    </xdr:to>
    <xdr:pic>
      <xdr:nvPicPr>
        <xdr:cNvPr id="5178" name="图片 5177" descr="曲线">
          <a:hlinkClick xmlns:r="http://schemas.openxmlformats.org/officeDocument/2006/relationships" r:id="rId17" tgtFrame="_blank"/>
          <a:extLst>
            <a:ext uri="{FF2B5EF4-FFF2-40B4-BE49-F238E27FC236}">
              <a16:creationId xmlns:a16="http://schemas.microsoft.com/office/drawing/2014/main" id="{00000000-0008-0000-0400-00003A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058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51</xdr:row>
          <xdr:rowOff>0</xdr:rowOff>
        </xdr:from>
        <xdr:to>
          <xdr:col>14</xdr:col>
          <xdr:colOff>209550</xdr:colOff>
          <xdr:row>51</xdr:row>
          <xdr:rowOff>184150</xdr:rowOff>
        </xdr:to>
        <xdr:sp macro="" textlink="">
          <xdr:nvSpPr>
            <xdr:cNvPr id="11670" name="Control 406" hidden="1">
              <a:extLst>
                <a:ext uri="{63B3BB69-23CF-44E3-9099-C40C66FF867C}">
                  <a14:compatExt spid="_x0000_s3478"/>
                </a:ext>
                <a:ext uri="{FF2B5EF4-FFF2-40B4-BE49-F238E27FC236}">
                  <a16:creationId xmlns:a16="http://schemas.microsoft.com/office/drawing/2014/main" id="{00000000-0008-0000-0400-000096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52</xdr:row>
      <xdr:rowOff>0</xdr:rowOff>
    </xdr:from>
    <xdr:to>
      <xdr:col>13</xdr:col>
      <xdr:colOff>171450</xdr:colOff>
      <xdr:row>52</xdr:row>
      <xdr:rowOff>165100</xdr:rowOff>
    </xdr:to>
    <xdr:pic>
      <xdr:nvPicPr>
        <xdr:cNvPr id="5180" name="图片 5179" descr="曲线">
          <a:hlinkClick xmlns:r="http://schemas.openxmlformats.org/officeDocument/2006/relationships" r:id="rId18" tgtFrame="_blank"/>
          <a:extLst>
            <a:ext uri="{FF2B5EF4-FFF2-40B4-BE49-F238E27FC236}">
              <a16:creationId xmlns:a16="http://schemas.microsoft.com/office/drawing/2014/main" id="{00000000-0008-0000-0400-00003C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420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52</xdr:row>
          <xdr:rowOff>0</xdr:rowOff>
        </xdr:from>
        <xdr:to>
          <xdr:col>14</xdr:col>
          <xdr:colOff>209550</xdr:colOff>
          <xdr:row>52</xdr:row>
          <xdr:rowOff>184150</xdr:rowOff>
        </xdr:to>
        <xdr:sp macro="" textlink="">
          <xdr:nvSpPr>
            <xdr:cNvPr id="11672" name="Control 408" hidden="1">
              <a:extLst>
                <a:ext uri="{63B3BB69-23CF-44E3-9099-C40C66FF867C}">
                  <a14:compatExt spid="_x0000_s3480"/>
                </a:ext>
                <a:ext uri="{FF2B5EF4-FFF2-40B4-BE49-F238E27FC236}">
                  <a16:creationId xmlns:a16="http://schemas.microsoft.com/office/drawing/2014/main" id="{00000000-0008-0000-0400-000098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53</xdr:row>
      <xdr:rowOff>0</xdr:rowOff>
    </xdr:from>
    <xdr:to>
      <xdr:col>13</xdr:col>
      <xdr:colOff>171450</xdr:colOff>
      <xdr:row>53</xdr:row>
      <xdr:rowOff>165100</xdr:rowOff>
    </xdr:to>
    <xdr:pic>
      <xdr:nvPicPr>
        <xdr:cNvPr id="5182" name="图片 5181" descr="曲线">
          <a:hlinkClick xmlns:r="http://schemas.openxmlformats.org/officeDocument/2006/relationships" r:id="rId19" tgtFrame="_blank"/>
          <a:extLst>
            <a:ext uri="{FF2B5EF4-FFF2-40B4-BE49-F238E27FC236}">
              <a16:creationId xmlns:a16="http://schemas.microsoft.com/office/drawing/2014/main" id="{00000000-0008-0000-0400-00003E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782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53</xdr:row>
          <xdr:rowOff>0</xdr:rowOff>
        </xdr:from>
        <xdr:to>
          <xdr:col>14</xdr:col>
          <xdr:colOff>209550</xdr:colOff>
          <xdr:row>53</xdr:row>
          <xdr:rowOff>184150</xdr:rowOff>
        </xdr:to>
        <xdr:sp macro="" textlink="">
          <xdr:nvSpPr>
            <xdr:cNvPr id="11674" name="Control 410" hidden="1">
              <a:extLst>
                <a:ext uri="{63B3BB69-23CF-44E3-9099-C40C66FF867C}">
                  <a14:compatExt spid="_x0000_s3482"/>
                </a:ext>
                <a:ext uri="{FF2B5EF4-FFF2-40B4-BE49-F238E27FC236}">
                  <a16:creationId xmlns:a16="http://schemas.microsoft.com/office/drawing/2014/main" id="{00000000-0008-0000-0400-00009A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54</xdr:row>
      <xdr:rowOff>0</xdr:rowOff>
    </xdr:from>
    <xdr:to>
      <xdr:col>13</xdr:col>
      <xdr:colOff>171450</xdr:colOff>
      <xdr:row>54</xdr:row>
      <xdr:rowOff>165100</xdr:rowOff>
    </xdr:to>
    <xdr:pic>
      <xdr:nvPicPr>
        <xdr:cNvPr id="5250" name="图片 5249" descr="曲线">
          <a:hlinkClick xmlns:r="http://schemas.openxmlformats.org/officeDocument/2006/relationships" r:id="rId20" tgtFrame="_blank"/>
          <a:extLst>
            <a:ext uri="{FF2B5EF4-FFF2-40B4-BE49-F238E27FC236}">
              <a16:creationId xmlns:a16="http://schemas.microsoft.com/office/drawing/2014/main" id="{00000000-0008-0000-0400-000082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3144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54</xdr:row>
          <xdr:rowOff>0</xdr:rowOff>
        </xdr:from>
        <xdr:to>
          <xdr:col>14</xdr:col>
          <xdr:colOff>209550</xdr:colOff>
          <xdr:row>54</xdr:row>
          <xdr:rowOff>184150</xdr:rowOff>
        </xdr:to>
        <xdr:sp macro="" textlink="">
          <xdr:nvSpPr>
            <xdr:cNvPr id="11676" name="Control 412" hidden="1">
              <a:extLst>
                <a:ext uri="{63B3BB69-23CF-44E3-9099-C40C66FF867C}">
                  <a14:compatExt spid="_x0000_s3484"/>
                </a:ext>
                <a:ext uri="{FF2B5EF4-FFF2-40B4-BE49-F238E27FC236}">
                  <a16:creationId xmlns:a16="http://schemas.microsoft.com/office/drawing/2014/main" id="{00000000-0008-0000-0400-00009C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55</xdr:row>
      <xdr:rowOff>0</xdr:rowOff>
    </xdr:from>
    <xdr:to>
      <xdr:col>13</xdr:col>
      <xdr:colOff>171450</xdr:colOff>
      <xdr:row>55</xdr:row>
      <xdr:rowOff>165100</xdr:rowOff>
    </xdr:to>
    <xdr:pic>
      <xdr:nvPicPr>
        <xdr:cNvPr id="5251" name="图片 5250" descr="曲线">
          <a:hlinkClick xmlns:r="http://schemas.openxmlformats.org/officeDocument/2006/relationships" r:id="rId21" tgtFrame="_blank"/>
          <a:extLst>
            <a:ext uri="{FF2B5EF4-FFF2-40B4-BE49-F238E27FC236}">
              <a16:creationId xmlns:a16="http://schemas.microsoft.com/office/drawing/2014/main" id="{00000000-0008-0000-0400-000083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3506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55</xdr:row>
          <xdr:rowOff>0</xdr:rowOff>
        </xdr:from>
        <xdr:to>
          <xdr:col>14</xdr:col>
          <xdr:colOff>209550</xdr:colOff>
          <xdr:row>55</xdr:row>
          <xdr:rowOff>184150</xdr:rowOff>
        </xdr:to>
        <xdr:sp macro="" textlink="">
          <xdr:nvSpPr>
            <xdr:cNvPr id="11678" name="Control 414" hidden="1">
              <a:extLst>
                <a:ext uri="{63B3BB69-23CF-44E3-9099-C40C66FF867C}">
                  <a14:compatExt spid="_x0000_s3486"/>
                </a:ext>
                <a:ext uri="{FF2B5EF4-FFF2-40B4-BE49-F238E27FC236}">
                  <a16:creationId xmlns:a16="http://schemas.microsoft.com/office/drawing/2014/main" id="{00000000-0008-0000-0400-00009E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62</xdr:row>
      <xdr:rowOff>0</xdr:rowOff>
    </xdr:from>
    <xdr:to>
      <xdr:col>13</xdr:col>
      <xdr:colOff>171450</xdr:colOff>
      <xdr:row>62</xdr:row>
      <xdr:rowOff>165100</xdr:rowOff>
    </xdr:to>
    <xdr:pic>
      <xdr:nvPicPr>
        <xdr:cNvPr id="5252" name="图片 5251" descr="曲线">
          <a:hlinkClick xmlns:r="http://schemas.openxmlformats.org/officeDocument/2006/relationships" r:id="rId22" tgtFrame="_blank"/>
          <a:extLst>
            <a:ext uri="{FF2B5EF4-FFF2-40B4-BE49-F238E27FC236}">
              <a16:creationId xmlns:a16="http://schemas.microsoft.com/office/drawing/2014/main" id="{00000000-0008-0000-0400-000084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4973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62</xdr:row>
          <xdr:rowOff>0</xdr:rowOff>
        </xdr:from>
        <xdr:to>
          <xdr:col>14</xdr:col>
          <xdr:colOff>209550</xdr:colOff>
          <xdr:row>62</xdr:row>
          <xdr:rowOff>184150</xdr:rowOff>
        </xdr:to>
        <xdr:sp macro="" textlink="">
          <xdr:nvSpPr>
            <xdr:cNvPr id="11680" name="Control 416" hidden="1">
              <a:extLst>
                <a:ext uri="{63B3BB69-23CF-44E3-9099-C40C66FF867C}">
                  <a14:compatExt spid="_x0000_s3488"/>
                </a:ext>
                <a:ext uri="{FF2B5EF4-FFF2-40B4-BE49-F238E27FC236}">
                  <a16:creationId xmlns:a16="http://schemas.microsoft.com/office/drawing/2014/main" id="{00000000-0008-0000-0400-0000A0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69</xdr:row>
      <xdr:rowOff>0</xdr:rowOff>
    </xdr:from>
    <xdr:to>
      <xdr:col>13</xdr:col>
      <xdr:colOff>171450</xdr:colOff>
      <xdr:row>69</xdr:row>
      <xdr:rowOff>165100</xdr:rowOff>
    </xdr:to>
    <xdr:pic>
      <xdr:nvPicPr>
        <xdr:cNvPr id="5253" name="图片 5252" descr="曲线">
          <a:hlinkClick xmlns:r="http://schemas.openxmlformats.org/officeDocument/2006/relationships" r:id="rId184" tgtFrame="_blank"/>
          <a:extLst>
            <a:ext uri="{FF2B5EF4-FFF2-40B4-BE49-F238E27FC236}">
              <a16:creationId xmlns:a16="http://schemas.microsoft.com/office/drawing/2014/main" id="{00000000-0008-0000-0400-000085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6554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69</xdr:row>
          <xdr:rowOff>0</xdr:rowOff>
        </xdr:from>
        <xdr:to>
          <xdr:col>14</xdr:col>
          <xdr:colOff>209550</xdr:colOff>
          <xdr:row>69</xdr:row>
          <xdr:rowOff>184150</xdr:rowOff>
        </xdr:to>
        <xdr:sp macro="" textlink="">
          <xdr:nvSpPr>
            <xdr:cNvPr id="11682" name="Control 418" hidden="1">
              <a:extLst>
                <a:ext uri="{63B3BB69-23CF-44E3-9099-C40C66FF867C}">
                  <a14:compatExt spid="_x0000_s3490"/>
                </a:ext>
                <a:ext uri="{FF2B5EF4-FFF2-40B4-BE49-F238E27FC236}">
                  <a16:creationId xmlns:a16="http://schemas.microsoft.com/office/drawing/2014/main" id="{00000000-0008-0000-0400-0000A2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70</xdr:row>
      <xdr:rowOff>0</xdr:rowOff>
    </xdr:from>
    <xdr:to>
      <xdr:col>13</xdr:col>
      <xdr:colOff>171450</xdr:colOff>
      <xdr:row>70</xdr:row>
      <xdr:rowOff>165100</xdr:rowOff>
    </xdr:to>
    <xdr:pic>
      <xdr:nvPicPr>
        <xdr:cNvPr id="5254" name="图片 5253" descr="曲线">
          <a:hlinkClick xmlns:r="http://schemas.openxmlformats.org/officeDocument/2006/relationships" r:id="rId23" tgtFrame="_blank"/>
          <a:extLst>
            <a:ext uri="{FF2B5EF4-FFF2-40B4-BE49-F238E27FC236}">
              <a16:creationId xmlns:a16="http://schemas.microsoft.com/office/drawing/2014/main" id="{00000000-0008-0000-0400-000086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6916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70</xdr:row>
          <xdr:rowOff>0</xdr:rowOff>
        </xdr:from>
        <xdr:to>
          <xdr:col>14</xdr:col>
          <xdr:colOff>209550</xdr:colOff>
          <xdr:row>70</xdr:row>
          <xdr:rowOff>184150</xdr:rowOff>
        </xdr:to>
        <xdr:sp macro="" textlink="">
          <xdr:nvSpPr>
            <xdr:cNvPr id="11684" name="Control 420" hidden="1">
              <a:extLst>
                <a:ext uri="{63B3BB69-23CF-44E3-9099-C40C66FF867C}">
                  <a14:compatExt spid="_x0000_s3492"/>
                </a:ext>
                <a:ext uri="{FF2B5EF4-FFF2-40B4-BE49-F238E27FC236}">
                  <a16:creationId xmlns:a16="http://schemas.microsoft.com/office/drawing/2014/main" id="{00000000-0008-0000-0400-0000A4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71</xdr:row>
      <xdr:rowOff>0</xdr:rowOff>
    </xdr:from>
    <xdr:to>
      <xdr:col>13</xdr:col>
      <xdr:colOff>171450</xdr:colOff>
      <xdr:row>71</xdr:row>
      <xdr:rowOff>165100</xdr:rowOff>
    </xdr:to>
    <xdr:pic>
      <xdr:nvPicPr>
        <xdr:cNvPr id="5255" name="图片 5254" descr="曲线">
          <a:hlinkClick xmlns:r="http://schemas.openxmlformats.org/officeDocument/2006/relationships" r:id="rId24" tgtFrame="_blank"/>
          <a:extLst>
            <a:ext uri="{FF2B5EF4-FFF2-40B4-BE49-F238E27FC236}">
              <a16:creationId xmlns:a16="http://schemas.microsoft.com/office/drawing/2014/main" id="{00000000-0008-0000-0400-000087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278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71</xdr:row>
          <xdr:rowOff>0</xdr:rowOff>
        </xdr:from>
        <xdr:to>
          <xdr:col>14</xdr:col>
          <xdr:colOff>209550</xdr:colOff>
          <xdr:row>71</xdr:row>
          <xdr:rowOff>184150</xdr:rowOff>
        </xdr:to>
        <xdr:sp macro="" textlink="">
          <xdr:nvSpPr>
            <xdr:cNvPr id="11686" name="Control 422" hidden="1">
              <a:extLst>
                <a:ext uri="{63B3BB69-23CF-44E3-9099-C40C66FF867C}">
                  <a14:compatExt spid="_x0000_s3494"/>
                </a:ext>
                <a:ext uri="{FF2B5EF4-FFF2-40B4-BE49-F238E27FC236}">
                  <a16:creationId xmlns:a16="http://schemas.microsoft.com/office/drawing/2014/main" id="{00000000-0008-0000-0400-0000A6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72</xdr:row>
      <xdr:rowOff>0</xdr:rowOff>
    </xdr:from>
    <xdr:to>
      <xdr:col>13</xdr:col>
      <xdr:colOff>171450</xdr:colOff>
      <xdr:row>72</xdr:row>
      <xdr:rowOff>165100</xdr:rowOff>
    </xdr:to>
    <xdr:pic>
      <xdr:nvPicPr>
        <xdr:cNvPr id="5256" name="图片 5255" descr="曲线">
          <a:hlinkClick xmlns:r="http://schemas.openxmlformats.org/officeDocument/2006/relationships" r:id="rId25" tgtFrame="_blank"/>
          <a:extLst>
            <a:ext uri="{FF2B5EF4-FFF2-40B4-BE49-F238E27FC236}">
              <a16:creationId xmlns:a16="http://schemas.microsoft.com/office/drawing/2014/main" id="{00000000-0008-0000-0400-000088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640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72</xdr:row>
          <xdr:rowOff>0</xdr:rowOff>
        </xdr:from>
        <xdr:to>
          <xdr:col>14</xdr:col>
          <xdr:colOff>209550</xdr:colOff>
          <xdr:row>72</xdr:row>
          <xdr:rowOff>184150</xdr:rowOff>
        </xdr:to>
        <xdr:sp macro="" textlink="">
          <xdr:nvSpPr>
            <xdr:cNvPr id="11688" name="Control 424" hidden="1">
              <a:extLst>
                <a:ext uri="{63B3BB69-23CF-44E3-9099-C40C66FF867C}">
                  <a14:compatExt spid="_x0000_s3496"/>
                </a:ext>
                <a:ext uri="{FF2B5EF4-FFF2-40B4-BE49-F238E27FC236}">
                  <a16:creationId xmlns:a16="http://schemas.microsoft.com/office/drawing/2014/main" id="{00000000-0008-0000-0400-0000A8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73</xdr:row>
      <xdr:rowOff>0</xdr:rowOff>
    </xdr:from>
    <xdr:to>
      <xdr:col>13</xdr:col>
      <xdr:colOff>171450</xdr:colOff>
      <xdr:row>73</xdr:row>
      <xdr:rowOff>165100</xdr:rowOff>
    </xdr:to>
    <xdr:pic>
      <xdr:nvPicPr>
        <xdr:cNvPr id="5257" name="图片 5256" descr="曲线">
          <a:hlinkClick xmlns:r="http://schemas.openxmlformats.org/officeDocument/2006/relationships" r:id="rId185" tgtFrame="_blank"/>
          <a:extLst>
            <a:ext uri="{FF2B5EF4-FFF2-40B4-BE49-F238E27FC236}">
              <a16:creationId xmlns:a16="http://schemas.microsoft.com/office/drawing/2014/main" id="{00000000-0008-0000-0400-000089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002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14</xdr:col>
          <xdr:colOff>209550</xdr:colOff>
          <xdr:row>73</xdr:row>
          <xdr:rowOff>184150</xdr:rowOff>
        </xdr:to>
        <xdr:sp macro="" textlink="">
          <xdr:nvSpPr>
            <xdr:cNvPr id="11690" name="Control 426" hidden="1">
              <a:extLst>
                <a:ext uri="{63B3BB69-23CF-44E3-9099-C40C66FF867C}">
                  <a14:compatExt spid="_x0000_s3498"/>
                </a:ext>
                <a:ext uri="{FF2B5EF4-FFF2-40B4-BE49-F238E27FC236}">
                  <a16:creationId xmlns:a16="http://schemas.microsoft.com/office/drawing/2014/main" id="{00000000-0008-0000-0400-0000AA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74</xdr:row>
      <xdr:rowOff>0</xdr:rowOff>
    </xdr:from>
    <xdr:to>
      <xdr:col>13</xdr:col>
      <xdr:colOff>171450</xdr:colOff>
      <xdr:row>74</xdr:row>
      <xdr:rowOff>165100</xdr:rowOff>
    </xdr:to>
    <xdr:pic>
      <xdr:nvPicPr>
        <xdr:cNvPr id="5258" name="图片 5257" descr="曲线">
          <a:hlinkClick xmlns:r="http://schemas.openxmlformats.org/officeDocument/2006/relationships" r:id="rId189" tgtFrame="_blank"/>
          <a:extLst>
            <a:ext uri="{FF2B5EF4-FFF2-40B4-BE49-F238E27FC236}">
              <a16:creationId xmlns:a16="http://schemas.microsoft.com/office/drawing/2014/main" id="{00000000-0008-0000-0400-00008A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364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74</xdr:row>
          <xdr:rowOff>0</xdr:rowOff>
        </xdr:from>
        <xdr:to>
          <xdr:col>14</xdr:col>
          <xdr:colOff>209550</xdr:colOff>
          <xdr:row>74</xdr:row>
          <xdr:rowOff>184150</xdr:rowOff>
        </xdr:to>
        <xdr:sp macro="" textlink="">
          <xdr:nvSpPr>
            <xdr:cNvPr id="11692" name="Control 428" hidden="1">
              <a:extLst>
                <a:ext uri="{63B3BB69-23CF-44E3-9099-C40C66FF867C}">
                  <a14:compatExt spid="_x0000_s3500"/>
                </a:ext>
                <a:ext uri="{FF2B5EF4-FFF2-40B4-BE49-F238E27FC236}">
                  <a16:creationId xmlns:a16="http://schemas.microsoft.com/office/drawing/2014/main" id="{00000000-0008-0000-0400-0000AC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75</xdr:row>
      <xdr:rowOff>0</xdr:rowOff>
    </xdr:from>
    <xdr:to>
      <xdr:col>13</xdr:col>
      <xdr:colOff>171450</xdr:colOff>
      <xdr:row>75</xdr:row>
      <xdr:rowOff>165100</xdr:rowOff>
    </xdr:to>
    <xdr:pic>
      <xdr:nvPicPr>
        <xdr:cNvPr id="5259" name="图片 5258" descr="曲线">
          <a:hlinkClick xmlns:r="http://schemas.openxmlformats.org/officeDocument/2006/relationships" r:id="rId186" tgtFrame="_blank"/>
          <a:extLst>
            <a:ext uri="{FF2B5EF4-FFF2-40B4-BE49-F238E27FC236}">
              <a16:creationId xmlns:a16="http://schemas.microsoft.com/office/drawing/2014/main" id="{00000000-0008-0000-0400-00008B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726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75</xdr:row>
          <xdr:rowOff>0</xdr:rowOff>
        </xdr:from>
        <xdr:to>
          <xdr:col>14</xdr:col>
          <xdr:colOff>209550</xdr:colOff>
          <xdr:row>75</xdr:row>
          <xdr:rowOff>184150</xdr:rowOff>
        </xdr:to>
        <xdr:sp macro="" textlink="">
          <xdr:nvSpPr>
            <xdr:cNvPr id="11694" name="Control 430" hidden="1">
              <a:extLst>
                <a:ext uri="{63B3BB69-23CF-44E3-9099-C40C66FF867C}">
                  <a14:compatExt spid="_x0000_s3502"/>
                </a:ext>
                <a:ext uri="{FF2B5EF4-FFF2-40B4-BE49-F238E27FC236}">
                  <a16:creationId xmlns:a16="http://schemas.microsoft.com/office/drawing/2014/main" id="{00000000-0008-0000-0400-0000AE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82</xdr:row>
      <xdr:rowOff>0</xdr:rowOff>
    </xdr:from>
    <xdr:to>
      <xdr:col>13</xdr:col>
      <xdr:colOff>171450</xdr:colOff>
      <xdr:row>82</xdr:row>
      <xdr:rowOff>165100</xdr:rowOff>
    </xdr:to>
    <xdr:pic>
      <xdr:nvPicPr>
        <xdr:cNvPr id="5260" name="图片 5259" descr="曲线">
          <a:hlinkClick xmlns:r="http://schemas.openxmlformats.org/officeDocument/2006/relationships" r:id="rId26" tgtFrame="_blank"/>
          <a:extLst>
            <a:ext uri="{FF2B5EF4-FFF2-40B4-BE49-F238E27FC236}">
              <a16:creationId xmlns:a16="http://schemas.microsoft.com/office/drawing/2014/main" id="{00000000-0008-0000-0400-00008C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193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82</xdr:row>
          <xdr:rowOff>0</xdr:rowOff>
        </xdr:from>
        <xdr:to>
          <xdr:col>14</xdr:col>
          <xdr:colOff>209550</xdr:colOff>
          <xdr:row>82</xdr:row>
          <xdr:rowOff>184150</xdr:rowOff>
        </xdr:to>
        <xdr:sp macro="" textlink="">
          <xdr:nvSpPr>
            <xdr:cNvPr id="11696" name="Control 432" hidden="1">
              <a:extLst>
                <a:ext uri="{63B3BB69-23CF-44E3-9099-C40C66FF867C}">
                  <a14:compatExt spid="_x0000_s3504"/>
                </a:ext>
                <a:ext uri="{FF2B5EF4-FFF2-40B4-BE49-F238E27FC236}">
                  <a16:creationId xmlns:a16="http://schemas.microsoft.com/office/drawing/2014/main" id="{00000000-0008-0000-0400-0000B0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83</xdr:row>
      <xdr:rowOff>0</xdr:rowOff>
    </xdr:from>
    <xdr:to>
      <xdr:col>13</xdr:col>
      <xdr:colOff>171450</xdr:colOff>
      <xdr:row>83</xdr:row>
      <xdr:rowOff>165100</xdr:rowOff>
    </xdr:to>
    <xdr:pic>
      <xdr:nvPicPr>
        <xdr:cNvPr id="5261" name="图片 5260" descr="曲线">
          <a:hlinkClick xmlns:r="http://schemas.openxmlformats.org/officeDocument/2006/relationships" r:id="rId27" tgtFrame="_blank"/>
          <a:extLst>
            <a:ext uri="{FF2B5EF4-FFF2-40B4-BE49-F238E27FC236}">
              <a16:creationId xmlns:a16="http://schemas.microsoft.com/office/drawing/2014/main" id="{00000000-0008-0000-0400-00008D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554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83</xdr:row>
          <xdr:rowOff>0</xdr:rowOff>
        </xdr:from>
        <xdr:to>
          <xdr:col>14</xdr:col>
          <xdr:colOff>209550</xdr:colOff>
          <xdr:row>83</xdr:row>
          <xdr:rowOff>184150</xdr:rowOff>
        </xdr:to>
        <xdr:sp macro="" textlink="">
          <xdr:nvSpPr>
            <xdr:cNvPr id="11698" name="Control 434" hidden="1">
              <a:extLst>
                <a:ext uri="{63B3BB69-23CF-44E3-9099-C40C66FF867C}">
                  <a14:compatExt spid="_x0000_s3506"/>
                </a:ext>
                <a:ext uri="{FF2B5EF4-FFF2-40B4-BE49-F238E27FC236}">
                  <a16:creationId xmlns:a16="http://schemas.microsoft.com/office/drawing/2014/main" id="{00000000-0008-0000-0400-0000B2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84</xdr:row>
      <xdr:rowOff>0</xdr:rowOff>
    </xdr:from>
    <xdr:to>
      <xdr:col>13</xdr:col>
      <xdr:colOff>171450</xdr:colOff>
      <xdr:row>84</xdr:row>
      <xdr:rowOff>165100</xdr:rowOff>
    </xdr:to>
    <xdr:pic>
      <xdr:nvPicPr>
        <xdr:cNvPr id="5262" name="图片 5261" descr="曲线">
          <a:hlinkClick xmlns:r="http://schemas.openxmlformats.org/officeDocument/2006/relationships" r:id="rId28" tgtFrame="_blank"/>
          <a:extLst>
            <a:ext uri="{FF2B5EF4-FFF2-40B4-BE49-F238E27FC236}">
              <a16:creationId xmlns:a16="http://schemas.microsoft.com/office/drawing/2014/main" id="{00000000-0008-0000-0400-00008E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916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84</xdr:row>
          <xdr:rowOff>0</xdr:rowOff>
        </xdr:from>
        <xdr:to>
          <xdr:col>14</xdr:col>
          <xdr:colOff>209550</xdr:colOff>
          <xdr:row>84</xdr:row>
          <xdr:rowOff>184150</xdr:rowOff>
        </xdr:to>
        <xdr:sp macro="" textlink="">
          <xdr:nvSpPr>
            <xdr:cNvPr id="11700" name="Control 436" hidden="1">
              <a:extLst>
                <a:ext uri="{63B3BB69-23CF-44E3-9099-C40C66FF867C}">
                  <a14:compatExt spid="_x0000_s3508"/>
                </a:ext>
                <a:ext uri="{FF2B5EF4-FFF2-40B4-BE49-F238E27FC236}">
                  <a16:creationId xmlns:a16="http://schemas.microsoft.com/office/drawing/2014/main" id="{00000000-0008-0000-0400-0000B4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85</xdr:row>
      <xdr:rowOff>0</xdr:rowOff>
    </xdr:from>
    <xdr:to>
      <xdr:col>13</xdr:col>
      <xdr:colOff>171450</xdr:colOff>
      <xdr:row>85</xdr:row>
      <xdr:rowOff>165100</xdr:rowOff>
    </xdr:to>
    <xdr:pic>
      <xdr:nvPicPr>
        <xdr:cNvPr id="5263" name="图片 5262" descr="曲线">
          <a:hlinkClick xmlns:r="http://schemas.openxmlformats.org/officeDocument/2006/relationships" r:id="rId29" tgtFrame="_blank"/>
          <a:extLst>
            <a:ext uri="{FF2B5EF4-FFF2-40B4-BE49-F238E27FC236}">
              <a16:creationId xmlns:a16="http://schemas.microsoft.com/office/drawing/2014/main" id="{00000000-0008-0000-0400-00008F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1278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85</xdr:row>
          <xdr:rowOff>0</xdr:rowOff>
        </xdr:from>
        <xdr:to>
          <xdr:col>14</xdr:col>
          <xdr:colOff>209550</xdr:colOff>
          <xdr:row>85</xdr:row>
          <xdr:rowOff>184150</xdr:rowOff>
        </xdr:to>
        <xdr:sp macro="" textlink="">
          <xdr:nvSpPr>
            <xdr:cNvPr id="11702" name="Control 438" hidden="1">
              <a:extLst>
                <a:ext uri="{63B3BB69-23CF-44E3-9099-C40C66FF867C}">
                  <a14:compatExt spid="_x0000_s3510"/>
                </a:ext>
                <a:ext uri="{FF2B5EF4-FFF2-40B4-BE49-F238E27FC236}">
                  <a16:creationId xmlns:a16="http://schemas.microsoft.com/office/drawing/2014/main" id="{00000000-0008-0000-0400-0000B6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92</xdr:row>
      <xdr:rowOff>0</xdr:rowOff>
    </xdr:from>
    <xdr:to>
      <xdr:col>13</xdr:col>
      <xdr:colOff>171450</xdr:colOff>
      <xdr:row>92</xdr:row>
      <xdr:rowOff>165100</xdr:rowOff>
    </xdr:to>
    <xdr:pic>
      <xdr:nvPicPr>
        <xdr:cNvPr id="5264" name="图片 5263" descr="曲线">
          <a:hlinkClick xmlns:r="http://schemas.openxmlformats.org/officeDocument/2006/relationships" r:id="rId30" tgtFrame="_blank"/>
          <a:extLst>
            <a:ext uri="{FF2B5EF4-FFF2-40B4-BE49-F238E27FC236}">
              <a16:creationId xmlns:a16="http://schemas.microsoft.com/office/drawing/2014/main" id="{00000000-0008-0000-0400-000090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2745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92</xdr:row>
          <xdr:rowOff>0</xdr:rowOff>
        </xdr:from>
        <xdr:to>
          <xdr:col>14</xdr:col>
          <xdr:colOff>209550</xdr:colOff>
          <xdr:row>92</xdr:row>
          <xdr:rowOff>184150</xdr:rowOff>
        </xdr:to>
        <xdr:sp macro="" textlink="">
          <xdr:nvSpPr>
            <xdr:cNvPr id="11704" name="Control 440" hidden="1">
              <a:extLst>
                <a:ext uri="{63B3BB69-23CF-44E3-9099-C40C66FF867C}">
                  <a14:compatExt spid="_x0000_s3512"/>
                </a:ext>
                <a:ext uri="{FF2B5EF4-FFF2-40B4-BE49-F238E27FC236}">
                  <a16:creationId xmlns:a16="http://schemas.microsoft.com/office/drawing/2014/main" id="{00000000-0008-0000-0400-0000B8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93</xdr:row>
      <xdr:rowOff>0</xdr:rowOff>
    </xdr:from>
    <xdr:to>
      <xdr:col>13</xdr:col>
      <xdr:colOff>171450</xdr:colOff>
      <xdr:row>93</xdr:row>
      <xdr:rowOff>165100</xdr:rowOff>
    </xdr:to>
    <xdr:pic>
      <xdr:nvPicPr>
        <xdr:cNvPr id="5265" name="图片 5264" descr="曲线">
          <a:hlinkClick xmlns:r="http://schemas.openxmlformats.org/officeDocument/2006/relationships" r:id="rId31" tgtFrame="_blank"/>
          <a:extLst>
            <a:ext uri="{FF2B5EF4-FFF2-40B4-BE49-F238E27FC236}">
              <a16:creationId xmlns:a16="http://schemas.microsoft.com/office/drawing/2014/main" id="{00000000-0008-0000-0400-000091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3107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93</xdr:row>
          <xdr:rowOff>0</xdr:rowOff>
        </xdr:from>
        <xdr:to>
          <xdr:col>14</xdr:col>
          <xdr:colOff>209550</xdr:colOff>
          <xdr:row>93</xdr:row>
          <xdr:rowOff>184150</xdr:rowOff>
        </xdr:to>
        <xdr:sp macro="" textlink="">
          <xdr:nvSpPr>
            <xdr:cNvPr id="11706" name="Control 442" hidden="1">
              <a:extLst>
                <a:ext uri="{63B3BB69-23CF-44E3-9099-C40C66FF867C}">
                  <a14:compatExt spid="_x0000_s3514"/>
                </a:ext>
                <a:ext uri="{FF2B5EF4-FFF2-40B4-BE49-F238E27FC236}">
                  <a16:creationId xmlns:a16="http://schemas.microsoft.com/office/drawing/2014/main" id="{00000000-0008-0000-0400-0000BA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94</xdr:row>
      <xdr:rowOff>0</xdr:rowOff>
    </xdr:from>
    <xdr:to>
      <xdr:col>13</xdr:col>
      <xdr:colOff>171450</xdr:colOff>
      <xdr:row>94</xdr:row>
      <xdr:rowOff>165100</xdr:rowOff>
    </xdr:to>
    <xdr:pic>
      <xdr:nvPicPr>
        <xdr:cNvPr id="5266" name="图片 5265" descr="曲线">
          <a:hlinkClick xmlns:r="http://schemas.openxmlformats.org/officeDocument/2006/relationships" r:id="rId32" tgtFrame="_blank"/>
          <a:extLst>
            <a:ext uri="{FF2B5EF4-FFF2-40B4-BE49-F238E27FC236}">
              <a16:creationId xmlns:a16="http://schemas.microsoft.com/office/drawing/2014/main" id="{00000000-0008-0000-0400-000092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3469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94</xdr:row>
          <xdr:rowOff>0</xdr:rowOff>
        </xdr:from>
        <xdr:to>
          <xdr:col>14</xdr:col>
          <xdr:colOff>209550</xdr:colOff>
          <xdr:row>94</xdr:row>
          <xdr:rowOff>184150</xdr:rowOff>
        </xdr:to>
        <xdr:sp macro="" textlink="">
          <xdr:nvSpPr>
            <xdr:cNvPr id="11708" name="Control 444" hidden="1">
              <a:extLst>
                <a:ext uri="{63B3BB69-23CF-44E3-9099-C40C66FF867C}">
                  <a14:compatExt spid="_x0000_s3516"/>
                </a:ext>
                <a:ext uri="{FF2B5EF4-FFF2-40B4-BE49-F238E27FC236}">
                  <a16:creationId xmlns:a16="http://schemas.microsoft.com/office/drawing/2014/main" id="{00000000-0008-0000-0400-0000BC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101</xdr:row>
      <xdr:rowOff>0</xdr:rowOff>
    </xdr:from>
    <xdr:to>
      <xdr:col>13</xdr:col>
      <xdr:colOff>171450</xdr:colOff>
      <xdr:row>101</xdr:row>
      <xdr:rowOff>165100</xdr:rowOff>
    </xdr:to>
    <xdr:pic>
      <xdr:nvPicPr>
        <xdr:cNvPr id="5267" name="图片 5266" descr="曲线">
          <a:hlinkClick xmlns:r="http://schemas.openxmlformats.org/officeDocument/2006/relationships" r:id="rId33" tgtFrame="_blank"/>
          <a:extLst>
            <a:ext uri="{FF2B5EF4-FFF2-40B4-BE49-F238E27FC236}">
              <a16:creationId xmlns:a16="http://schemas.microsoft.com/office/drawing/2014/main" id="{00000000-0008-0000-0400-000093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05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101</xdr:row>
          <xdr:rowOff>0</xdr:rowOff>
        </xdr:from>
        <xdr:to>
          <xdr:col>14</xdr:col>
          <xdr:colOff>209550</xdr:colOff>
          <xdr:row>101</xdr:row>
          <xdr:rowOff>184150</xdr:rowOff>
        </xdr:to>
        <xdr:sp macro="" textlink="">
          <xdr:nvSpPr>
            <xdr:cNvPr id="11710" name="Control 446" hidden="1">
              <a:extLst>
                <a:ext uri="{63B3BB69-23CF-44E3-9099-C40C66FF867C}">
                  <a14:compatExt spid="_x0000_s3518"/>
                </a:ext>
                <a:ext uri="{FF2B5EF4-FFF2-40B4-BE49-F238E27FC236}">
                  <a16:creationId xmlns:a16="http://schemas.microsoft.com/office/drawing/2014/main" id="{00000000-0008-0000-0400-0000BE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102</xdr:row>
      <xdr:rowOff>0</xdr:rowOff>
    </xdr:from>
    <xdr:to>
      <xdr:col>13</xdr:col>
      <xdr:colOff>171450</xdr:colOff>
      <xdr:row>102</xdr:row>
      <xdr:rowOff>165100</xdr:rowOff>
    </xdr:to>
    <xdr:pic>
      <xdr:nvPicPr>
        <xdr:cNvPr id="5268" name="图片 5267" descr="曲线">
          <a:hlinkClick xmlns:r="http://schemas.openxmlformats.org/officeDocument/2006/relationships" r:id="rId34" tgtFrame="_blank"/>
          <a:extLst>
            <a:ext uri="{FF2B5EF4-FFF2-40B4-BE49-F238E27FC236}">
              <a16:creationId xmlns:a16="http://schemas.microsoft.com/office/drawing/2014/main" id="{00000000-0008-0000-0400-000094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412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102</xdr:row>
          <xdr:rowOff>0</xdr:rowOff>
        </xdr:from>
        <xdr:to>
          <xdr:col>14</xdr:col>
          <xdr:colOff>209550</xdr:colOff>
          <xdr:row>102</xdr:row>
          <xdr:rowOff>184150</xdr:rowOff>
        </xdr:to>
        <xdr:sp macro="" textlink="">
          <xdr:nvSpPr>
            <xdr:cNvPr id="11712" name="Control 448" hidden="1">
              <a:extLst>
                <a:ext uri="{63B3BB69-23CF-44E3-9099-C40C66FF867C}">
                  <a14:compatExt spid="_x0000_s3520"/>
                </a:ext>
                <a:ext uri="{FF2B5EF4-FFF2-40B4-BE49-F238E27FC236}">
                  <a16:creationId xmlns:a16="http://schemas.microsoft.com/office/drawing/2014/main" id="{00000000-0008-0000-0400-0000C0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103</xdr:row>
      <xdr:rowOff>0</xdr:rowOff>
    </xdr:from>
    <xdr:to>
      <xdr:col>13</xdr:col>
      <xdr:colOff>171450</xdr:colOff>
      <xdr:row>103</xdr:row>
      <xdr:rowOff>165100</xdr:rowOff>
    </xdr:to>
    <xdr:pic>
      <xdr:nvPicPr>
        <xdr:cNvPr id="5269" name="图片 5268" descr="曲线">
          <a:hlinkClick xmlns:r="http://schemas.openxmlformats.org/officeDocument/2006/relationships" r:id="rId35" tgtFrame="_blank"/>
          <a:extLst>
            <a:ext uri="{FF2B5EF4-FFF2-40B4-BE49-F238E27FC236}">
              <a16:creationId xmlns:a16="http://schemas.microsoft.com/office/drawing/2014/main" id="{00000000-0008-0000-0400-000095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774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103</xdr:row>
          <xdr:rowOff>0</xdr:rowOff>
        </xdr:from>
        <xdr:to>
          <xdr:col>14</xdr:col>
          <xdr:colOff>209550</xdr:colOff>
          <xdr:row>103</xdr:row>
          <xdr:rowOff>184150</xdr:rowOff>
        </xdr:to>
        <xdr:sp macro="" textlink="">
          <xdr:nvSpPr>
            <xdr:cNvPr id="11714" name="Control 450" hidden="1">
              <a:extLst>
                <a:ext uri="{63B3BB69-23CF-44E3-9099-C40C66FF867C}">
                  <a14:compatExt spid="_x0000_s3522"/>
                </a:ext>
                <a:ext uri="{FF2B5EF4-FFF2-40B4-BE49-F238E27FC236}">
                  <a16:creationId xmlns:a16="http://schemas.microsoft.com/office/drawing/2014/main" id="{00000000-0008-0000-0400-0000C2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104</xdr:row>
      <xdr:rowOff>0</xdr:rowOff>
    </xdr:from>
    <xdr:to>
      <xdr:col>13</xdr:col>
      <xdr:colOff>171450</xdr:colOff>
      <xdr:row>104</xdr:row>
      <xdr:rowOff>165100</xdr:rowOff>
    </xdr:to>
    <xdr:pic>
      <xdr:nvPicPr>
        <xdr:cNvPr id="5270" name="图片 5269" descr="曲线">
          <a:hlinkClick xmlns:r="http://schemas.openxmlformats.org/officeDocument/2006/relationships" r:id="rId36" tgtFrame="_blank"/>
          <a:extLst>
            <a:ext uri="{FF2B5EF4-FFF2-40B4-BE49-F238E27FC236}">
              <a16:creationId xmlns:a16="http://schemas.microsoft.com/office/drawing/2014/main" id="{00000000-0008-0000-0400-000096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136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104</xdr:row>
          <xdr:rowOff>0</xdr:rowOff>
        </xdr:from>
        <xdr:to>
          <xdr:col>14</xdr:col>
          <xdr:colOff>209550</xdr:colOff>
          <xdr:row>104</xdr:row>
          <xdr:rowOff>184150</xdr:rowOff>
        </xdr:to>
        <xdr:sp macro="" textlink="">
          <xdr:nvSpPr>
            <xdr:cNvPr id="11716" name="Control 452" hidden="1">
              <a:extLst>
                <a:ext uri="{63B3BB69-23CF-44E3-9099-C40C66FF867C}">
                  <a14:compatExt spid="_x0000_s3524"/>
                </a:ext>
                <a:ext uri="{FF2B5EF4-FFF2-40B4-BE49-F238E27FC236}">
                  <a16:creationId xmlns:a16="http://schemas.microsoft.com/office/drawing/2014/main" id="{00000000-0008-0000-0400-0000C4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105</xdr:row>
      <xdr:rowOff>0</xdr:rowOff>
    </xdr:from>
    <xdr:to>
      <xdr:col>13</xdr:col>
      <xdr:colOff>171450</xdr:colOff>
      <xdr:row>105</xdr:row>
      <xdr:rowOff>165100</xdr:rowOff>
    </xdr:to>
    <xdr:pic>
      <xdr:nvPicPr>
        <xdr:cNvPr id="5271" name="图片 5270" descr="曲线">
          <a:hlinkClick xmlns:r="http://schemas.openxmlformats.org/officeDocument/2006/relationships" r:id="rId37" tgtFrame="_blank"/>
          <a:extLst>
            <a:ext uri="{FF2B5EF4-FFF2-40B4-BE49-F238E27FC236}">
              <a16:creationId xmlns:a16="http://schemas.microsoft.com/office/drawing/2014/main" id="{00000000-0008-0000-0400-000097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498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105</xdr:row>
          <xdr:rowOff>0</xdr:rowOff>
        </xdr:from>
        <xdr:to>
          <xdr:col>14</xdr:col>
          <xdr:colOff>209550</xdr:colOff>
          <xdr:row>105</xdr:row>
          <xdr:rowOff>184150</xdr:rowOff>
        </xdr:to>
        <xdr:sp macro="" textlink="">
          <xdr:nvSpPr>
            <xdr:cNvPr id="11718" name="Control 454" hidden="1">
              <a:extLst>
                <a:ext uri="{63B3BB69-23CF-44E3-9099-C40C66FF867C}">
                  <a14:compatExt spid="_x0000_s3526"/>
                </a:ext>
                <a:ext uri="{FF2B5EF4-FFF2-40B4-BE49-F238E27FC236}">
                  <a16:creationId xmlns:a16="http://schemas.microsoft.com/office/drawing/2014/main" id="{00000000-0008-0000-0400-0000C6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106</xdr:row>
      <xdr:rowOff>0</xdr:rowOff>
    </xdr:from>
    <xdr:to>
      <xdr:col>13</xdr:col>
      <xdr:colOff>171450</xdr:colOff>
      <xdr:row>106</xdr:row>
      <xdr:rowOff>165100</xdr:rowOff>
    </xdr:to>
    <xdr:pic>
      <xdr:nvPicPr>
        <xdr:cNvPr id="5272" name="图片 5271" descr="曲线">
          <a:hlinkClick xmlns:r="http://schemas.openxmlformats.org/officeDocument/2006/relationships" r:id="rId187" tgtFrame="_blank"/>
          <a:extLst>
            <a:ext uri="{FF2B5EF4-FFF2-40B4-BE49-F238E27FC236}">
              <a16:creationId xmlns:a16="http://schemas.microsoft.com/office/drawing/2014/main" id="{00000000-0008-0000-0400-000098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860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106</xdr:row>
          <xdr:rowOff>0</xdr:rowOff>
        </xdr:from>
        <xdr:to>
          <xdr:col>14</xdr:col>
          <xdr:colOff>209550</xdr:colOff>
          <xdr:row>106</xdr:row>
          <xdr:rowOff>184150</xdr:rowOff>
        </xdr:to>
        <xdr:sp macro="" textlink="">
          <xdr:nvSpPr>
            <xdr:cNvPr id="11720" name="Control 456" hidden="1">
              <a:extLst>
                <a:ext uri="{63B3BB69-23CF-44E3-9099-C40C66FF867C}">
                  <a14:compatExt spid="_x0000_s3528"/>
                </a:ext>
                <a:ext uri="{FF2B5EF4-FFF2-40B4-BE49-F238E27FC236}">
                  <a16:creationId xmlns:a16="http://schemas.microsoft.com/office/drawing/2014/main" id="{00000000-0008-0000-0400-0000C8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107</xdr:row>
      <xdr:rowOff>0</xdr:rowOff>
    </xdr:from>
    <xdr:to>
      <xdr:col>13</xdr:col>
      <xdr:colOff>171450</xdr:colOff>
      <xdr:row>107</xdr:row>
      <xdr:rowOff>165100</xdr:rowOff>
    </xdr:to>
    <xdr:pic>
      <xdr:nvPicPr>
        <xdr:cNvPr id="5273" name="图片 5272" descr="曲线">
          <a:hlinkClick xmlns:r="http://schemas.openxmlformats.org/officeDocument/2006/relationships" r:id="rId38" tgtFrame="_blank"/>
          <a:extLst>
            <a:ext uri="{FF2B5EF4-FFF2-40B4-BE49-F238E27FC236}">
              <a16:creationId xmlns:a16="http://schemas.microsoft.com/office/drawing/2014/main" id="{00000000-0008-0000-0400-000099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222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107</xdr:row>
          <xdr:rowOff>0</xdr:rowOff>
        </xdr:from>
        <xdr:to>
          <xdr:col>14</xdr:col>
          <xdr:colOff>209550</xdr:colOff>
          <xdr:row>107</xdr:row>
          <xdr:rowOff>184150</xdr:rowOff>
        </xdr:to>
        <xdr:sp macro="" textlink="">
          <xdr:nvSpPr>
            <xdr:cNvPr id="11722" name="Control 458" hidden="1">
              <a:extLst>
                <a:ext uri="{63B3BB69-23CF-44E3-9099-C40C66FF867C}">
                  <a14:compatExt spid="_x0000_s3530"/>
                </a:ext>
                <a:ext uri="{FF2B5EF4-FFF2-40B4-BE49-F238E27FC236}">
                  <a16:creationId xmlns:a16="http://schemas.microsoft.com/office/drawing/2014/main" id="{00000000-0008-0000-0400-0000CA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108</xdr:row>
      <xdr:rowOff>0</xdr:rowOff>
    </xdr:from>
    <xdr:to>
      <xdr:col>13</xdr:col>
      <xdr:colOff>171450</xdr:colOff>
      <xdr:row>108</xdr:row>
      <xdr:rowOff>165100</xdr:rowOff>
    </xdr:to>
    <xdr:pic>
      <xdr:nvPicPr>
        <xdr:cNvPr id="5274" name="图片 5273" descr="曲线">
          <a:hlinkClick xmlns:r="http://schemas.openxmlformats.org/officeDocument/2006/relationships" r:id="rId39" tgtFrame="_blank"/>
          <a:extLst>
            <a:ext uri="{FF2B5EF4-FFF2-40B4-BE49-F238E27FC236}">
              <a16:creationId xmlns:a16="http://schemas.microsoft.com/office/drawing/2014/main" id="{00000000-0008-0000-0400-00009A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584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108</xdr:row>
          <xdr:rowOff>0</xdr:rowOff>
        </xdr:from>
        <xdr:to>
          <xdr:col>14</xdr:col>
          <xdr:colOff>209550</xdr:colOff>
          <xdr:row>108</xdr:row>
          <xdr:rowOff>184150</xdr:rowOff>
        </xdr:to>
        <xdr:sp macro="" textlink="">
          <xdr:nvSpPr>
            <xdr:cNvPr id="11724" name="Control 460" hidden="1">
              <a:extLst>
                <a:ext uri="{63B3BB69-23CF-44E3-9099-C40C66FF867C}">
                  <a14:compatExt spid="_x0000_s3532"/>
                </a:ext>
                <a:ext uri="{FF2B5EF4-FFF2-40B4-BE49-F238E27FC236}">
                  <a16:creationId xmlns:a16="http://schemas.microsoft.com/office/drawing/2014/main" id="{00000000-0008-0000-0400-0000CC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109</xdr:row>
      <xdr:rowOff>0</xdr:rowOff>
    </xdr:from>
    <xdr:to>
      <xdr:col>13</xdr:col>
      <xdr:colOff>171450</xdr:colOff>
      <xdr:row>109</xdr:row>
      <xdr:rowOff>165100</xdr:rowOff>
    </xdr:to>
    <xdr:pic>
      <xdr:nvPicPr>
        <xdr:cNvPr id="5275" name="图片 5274" descr="曲线">
          <a:hlinkClick xmlns:r="http://schemas.openxmlformats.org/officeDocument/2006/relationships" r:id="rId40" tgtFrame="_blank"/>
          <a:extLst>
            <a:ext uri="{FF2B5EF4-FFF2-40B4-BE49-F238E27FC236}">
              <a16:creationId xmlns:a16="http://schemas.microsoft.com/office/drawing/2014/main" id="{00000000-0008-0000-0400-00009B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946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109</xdr:row>
          <xdr:rowOff>0</xdr:rowOff>
        </xdr:from>
        <xdr:to>
          <xdr:col>14</xdr:col>
          <xdr:colOff>209550</xdr:colOff>
          <xdr:row>109</xdr:row>
          <xdr:rowOff>184150</xdr:rowOff>
        </xdr:to>
        <xdr:sp macro="" textlink="">
          <xdr:nvSpPr>
            <xdr:cNvPr id="11726" name="Control 462" hidden="1">
              <a:extLst>
                <a:ext uri="{63B3BB69-23CF-44E3-9099-C40C66FF867C}">
                  <a14:compatExt spid="_x0000_s3534"/>
                </a:ext>
                <a:ext uri="{FF2B5EF4-FFF2-40B4-BE49-F238E27FC236}">
                  <a16:creationId xmlns:a16="http://schemas.microsoft.com/office/drawing/2014/main" id="{00000000-0008-0000-0400-0000CE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116</xdr:row>
      <xdr:rowOff>0</xdr:rowOff>
    </xdr:from>
    <xdr:to>
      <xdr:col>13</xdr:col>
      <xdr:colOff>171450</xdr:colOff>
      <xdr:row>116</xdr:row>
      <xdr:rowOff>165100</xdr:rowOff>
    </xdr:to>
    <xdr:pic>
      <xdr:nvPicPr>
        <xdr:cNvPr id="5276" name="图片 5275" descr="曲线">
          <a:hlinkClick xmlns:r="http://schemas.openxmlformats.org/officeDocument/2006/relationships" r:id="rId41" tgtFrame="_blank"/>
          <a:extLst>
            <a:ext uri="{FF2B5EF4-FFF2-40B4-BE49-F238E27FC236}">
              <a16:creationId xmlns:a16="http://schemas.microsoft.com/office/drawing/2014/main" id="{00000000-0008-0000-0400-00009C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413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116</xdr:row>
          <xdr:rowOff>0</xdr:rowOff>
        </xdr:from>
        <xdr:to>
          <xdr:col>14</xdr:col>
          <xdr:colOff>209550</xdr:colOff>
          <xdr:row>116</xdr:row>
          <xdr:rowOff>184150</xdr:rowOff>
        </xdr:to>
        <xdr:sp macro="" textlink="">
          <xdr:nvSpPr>
            <xdr:cNvPr id="11728" name="Control 464" hidden="1">
              <a:extLst>
                <a:ext uri="{63B3BB69-23CF-44E3-9099-C40C66FF867C}">
                  <a14:compatExt spid="_x0000_s3536"/>
                </a:ext>
                <a:ext uri="{FF2B5EF4-FFF2-40B4-BE49-F238E27FC236}">
                  <a16:creationId xmlns:a16="http://schemas.microsoft.com/office/drawing/2014/main" id="{00000000-0008-0000-0400-0000D0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117</xdr:row>
      <xdr:rowOff>0</xdr:rowOff>
    </xdr:from>
    <xdr:to>
      <xdr:col>13</xdr:col>
      <xdr:colOff>171450</xdr:colOff>
      <xdr:row>117</xdr:row>
      <xdr:rowOff>165100</xdr:rowOff>
    </xdr:to>
    <xdr:pic>
      <xdr:nvPicPr>
        <xdr:cNvPr id="5277" name="图片 5276" descr="曲线">
          <a:hlinkClick xmlns:r="http://schemas.openxmlformats.org/officeDocument/2006/relationships" r:id="rId42" tgtFrame="_blank"/>
          <a:extLst>
            <a:ext uri="{FF2B5EF4-FFF2-40B4-BE49-F238E27FC236}">
              <a16:creationId xmlns:a16="http://schemas.microsoft.com/office/drawing/2014/main" id="{00000000-0008-0000-0400-00009D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775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117</xdr:row>
          <xdr:rowOff>0</xdr:rowOff>
        </xdr:from>
        <xdr:to>
          <xdr:col>14</xdr:col>
          <xdr:colOff>209550</xdr:colOff>
          <xdr:row>117</xdr:row>
          <xdr:rowOff>184150</xdr:rowOff>
        </xdr:to>
        <xdr:sp macro="" textlink="">
          <xdr:nvSpPr>
            <xdr:cNvPr id="11730" name="Control 466" hidden="1">
              <a:extLst>
                <a:ext uri="{63B3BB69-23CF-44E3-9099-C40C66FF867C}">
                  <a14:compatExt spid="_x0000_s3538"/>
                </a:ext>
                <a:ext uri="{FF2B5EF4-FFF2-40B4-BE49-F238E27FC236}">
                  <a16:creationId xmlns:a16="http://schemas.microsoft.com/office/drawing/2014/main" id="{00000000-0008-0000-0400-0000D2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118</xdr:row>
      <xdr:rowOff>0</xdr:rowOff>
    </xdr:from>
    <xdr:to>
      <xdr:col>13</xdr:col>
      <xdr:colOff>171450</xdr:colOff>
      <xdr:row>118</xdr:row>
      <xdr:rowOff>165100</xdr:rowOff>
    </xdr:to>
    <xdr:pic>
      <xdr:nvPicPr>
        <xdr:cNvPr id="5278" name="图片 5277" descr="曲线">
          <a:hlinkClick xmlns:r="http://schemas.openxmlformats.org/officeDocument/2006/relationships" r:id="rId43" tgtFrame="_blank"/>
          <a:extLst>
            <a:ext uri="{FF2B5EF4-FFF2-40B4-BE49-F238E27FC236}">
              <a16:creationId xmlns:a16="http://schemas.microsoft.com/office/drawing/2014/main" id="{00000000-0008-0000-0400-00009E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137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118</xdr:row>
          <xdr:rowOff>0</xdr:rowOff>
        </xdr:from>
        <xdr:to>
          <xdr:col>14</xdr:col>
          <xdr:colOff>209550</xdr:colOff>
          <xdr:row>118</xdr:row>
          <xdr:rowOff>184150</xdr:rowOff>
        </xdr:to>
        <xdr:sp macro="" textlink="">
          <xdr:nvSpPr>
            <xdr:cNvPr id="11732" name="Control 468" hidden="1">
              <a:extLst>
                <a:ext uri="{63B3BB69-23CF-44E3-9099-C40C66FF867C}">
                  <a14:compatExt spid="_x0000_s3540"/>
                </a:ext>
                <a:ext uri="{FF2B5EF4-FFF2-40B4-BE49-F238E27FC236}">
                  <a16:creationId xmlns:a16="http://schemas.microsoft.com/office/drawing/2014/main" id="{00000000-0008-0000-0400-0000D4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119</xdr:row>
      <xdr:rowOff>0</xdr:rowOff>
    </xdr:from>
    <xdr:to>
      <xdr:col>13</xdr:col>
      <xdr:colOff>171450</xdr:colOff>
      <xdr:row>119</xdr:row>
      <xdr:rowOff>165100</xdr:rowOff>
    </xdr:to>
    <xdr:pic>
      <xdr:nvPicPr>
        <xdr:cNvPr id="5279" name="图片 5278" descr="曲线">
          <a:hlinkClick xmlns:r="http://schemas.openxmlformats.org/officeDocument/2006/relationships" r:id="rId44" tgtFrame="_blank"/>
          <a:extLst>
            <a:ext uri="{FF2B5EF4-FFF2-40B4-BE49-F238E27FC236}">
              <a16:creationId xmlns:a16="http://schemas.microsoft.com/office/drawing/2014/main" id="{00000000-0008-0000-0400-00009F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499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119</xdr:row>
          <xdr:rowOff>0</xdr:rowOff>
        </xdr:from>
        <xdr:to>
          <xdr:col>14</xdr:col>
          <xdr:colOff>209550</xdr:colOff>
          <xdr:row>119</xdr:row>
          <xdr:rowOff>184150</xdr:rowOff>
        </xdr:to>
        <xdr:sp macro="" textlink="">
          <xdr:nvSpPr>
            <xdr:cNvPr id="11734" name="Control 470" hidden="1">
              <a:extLst>
                <a:ext uri="{63B3BB69-23CF-44E3-9099-C40C66FF867C}">
                  <a14:compatExt spid="_x0000_s3542"/>
                </a:ext>
                <a:ext uri="{FF2B5EF4-FFF2-40B4-BE49-F238E27FC236}">
                  <a16:creationId xmlns:a16="http://schemas.microsoft.com/office/drawing/2014/main" id="{00000000-0008-0000-0400-0000D6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120</xdr:row>
      <xdr:rowOff>0</xdr:rowOff>
    </xdr:from>
    <xdr:to>
      <xdr:col>13</xdr:col>
      <xdr:colOff>171450</xdr:colOff>
      <xdr:row>120</xdr:row>
      <xdr:rowOff>165100</xdr:rowOff>
    </xdr:to>
    <xdr:pic>
      <xdr:nvPicPr>
        <xdr:cNvPr id="5280" name="图片 5279" descr="曲线">
          <a:hlinkClick xmlns:r="http://schemas.openxmlformats.org/officeDocument/2006/relationships" r:id="rId45" tgtFrame="_blank"/>
          <a:extLst>
            <a:ext uri="{FF2B5EF4-FFF2-40B4-BE49-F238E27FC236}">
              <a16:creationId xmlns:a16="http://schemas.microsoft.com/office/drawing/2014/main" id="{00000000-0008-0000-0400-0000A0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861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120</xdr:row>
          <xdr:rowOff>0</xdr:rowOff>
        </xdr:from>
        <xdr:to>
          <xdr:col>14</xdr:col>
          <xdr:colOff>209550</xdr:colOff>
          <xdr:row>120</xdr:row>
          <xdr:rowOff>184150</xdr:rowOff>
        </xdr:to>
        <xdr:sp macro="" textlink="">
          <xdr:nvSpPr>
            <xdr:cNvPr id="11736" name="Control 472" hidden="1">
              <a:extLst>
                <a:ext uri="{63B3BB69-23CF-44E3-9099-C40C66FF867C}">
                  <a14:compatExt spid="_x0000_s3544"/>
                </a:ext>
                <a:ext uri="{FF2B5EF4-FFF2-40B4-BE49-F238E27FC236}">
                  <a16:creationId xmlns:a16="http://schemas.microsoft.com/office/drawing/2014/main" id="{00000000-0008-0000-0400-0000D8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121</xdr:row>
      <xdr:rowOff>0</xdr:rowOff>
    </xdr:from>
    <xdr:to>
      <xdr:col>13</xdr:col>
      <xdr:colOff>171450</xdr:colOff>
      <xdr:row>121</xdr:row>
      <xdr:rowOff>165100</xdr:rowOff>
    </xdr:to>
    <xdr:pic>
      <xdr:nvPicPr>
        <xdr:cNvPr id="5281" name="图片 5280" descr="曲线">
          <a:hlinkClick xmlns:r="http://schemas.openxmlformats.org/officeDocument/2006/relationships" r:id="rId46" tgtFrame="_blank"/>
          <a:extLst>
            <a:ext uri="{FF2B5EF4-FFF2-40B4-BE49-F238E27FC236}">
              <a16:creationId xmlns:a16="http://schemas.microsoft.com/office/drawing/2014/main" id="{00000000-0008-0000-0400-0000A1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222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121</xdr:row>
          <xdr:rowOff>0</xdr:rowOff>
        </xdr:from>
        <xdr:to>
          <xdr:col>14</xdr:col>
          <xdr:colOff>209550</xdr:colOff>
          <xdr:row>121</xdr:row>
          <xdr:rowOff>184150</xdr:rowOff>
        </xdr:to>
        <xdr:sp macro="" textlink="">
          <xdr:nvSpPr>
            <xdr:cNvPr id="11738" name="Control 474" hidden="1">
              <a:extLst>
                <a:ext uri="{63B3BB69-23CF-44E3-9099-C40C66FF867C}">
                  <a14:compatExt spid="_x0000_s3546"/>
                </a:ext>
                <a:ext uri="{FF2B5EF4-FFF2-40B4-BE49-F238E27FC236}">
                  <a16:creationId xmlns:a16="http://schemas.microsoft.com/office/drawing/2014/main" id="{00000000-0008-0000-0400-0000DA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122</xdr:row>
      <xdr:rowOff>0</xdr:rowOff>
    </xdr:from>
    <xdr:to>
      <xdr:col>13</xdr:col>
      <xdr:colOff>171450</xdr:colOff>
      <xdr:row>122</xdr:row>
      <xdr:rowOff>165100</xdr:rowOff>
    </xdr:to>
    <xdr:pic>
      <xdr:nvPicPr>
        <xdr:cNvPr id="5282" name="图片 5281" descr="曲线">
          <a:hlinkClick xmlns:r="http://schemas.openxmlformats.org/officeDocument/2006/relationships" r:id="rId47" tgtFrame="_blank"/>
          <a:extLst>
            <a:ext uri="{FF2B5EF4-FFF2-40B4-BE49-F238E27FC236}">
              <a16:creationId xmlns:a16="http://schemas.microsoft.com/office/drawing/2014/main" id="{00000000-0008-0000-0400-0000A2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58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122</xdr:row>
          <xdr:rowOff>0</xdr:rowOff>
        </xdr:from>
        <xdr:to>
          <xdr:col>14</xdr:col>
          <xdr:colOff>209550</xdr:colOff>
          <xdr:row>122</xdr:row>
          <xdr:rowOff>184150</xdr:rowOff>
        </xdr:to>
        <xdr:sp macro="" textlink="">
          <xdr:nvSpPr>
            <xdr:cNvPr id="11740" name="Control 476" hidden="1">
              <a:extLst>
                <a:ext uri="{63B3BB69-23CF-44E3-9099-C40C66FF867C}">
                  <a14:compatExt spid="_x0000_s3548"/>
                </a:ext>
                <a:ext uri="{FF2B5EF4-FFF2-40B4-BE49-F238E27FC236}">
                  <a16:creationId xmlns:a16="http://schemas.microsoft.com/office/drawing/2014/main" id="{00000000-0008-0000-0400-0000DC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123</xdr:row>
      <xdr:rowOff>0</xdr:rowOff>
    </xdr:from>
    <xdr:to>
      <xdr:col>13</xdr:col>
      <xdr:colOff>171450</xdr:colOff>
      <xdr:row>123</xdr:row>
      <xdr:rowOff>165100</xdr:rowOff>
    </xdr:to>
    <xdr:pic>
      <xdr:nvPicPr>
        <xdr:cNvPr id="5283" name="图片 5282" descr="曲线">
          <a:hlinkClick xmlns:r="http://schemas.openxmlformats.org/officeDocument/2006/relationships" r:id="rId48" tgtFrame="_blank"/>
          <a:extLst>
            <a:ext uri="{FF2B5EF4-FFF2-40B4-BE49-F238E27FC236}">
              <a16:creationId xmlns:a16="http://schemas.microsoft.com/office/drawing/2014/main" id="{00000000-0008-0000-0400-0000A3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94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123</xdr:row>
          <xdr:rowOff>0</xdr:rowOff>
        </xdr:from>
        <xdr:to>
          <xdr:col>14</xdr:col>
          <xdr:colOff>209550</xdr:colOff>
          <xdr:row>123</xdr:row>
          <xdr:rowOff>184150</xdr:rowOff>
        </xdr:to>
        <xdr:sp macro="" textlink="">
          <xdr:nvSpPr>
            <xdr:cNvPr id="11742" name="Control 478" hidden="1">
              <a:extLst>
                <a:ext uri="{63B3BB69-23CF-44E3-9099-C40C66FF867C}">
                  <a14:compatExt spid="_x0000_s3550"/>
                </a:ext>
                <a:ext uri="{FF2B5EF4-FFF2-40B4-BE49-F238E27FC236}">
                  <a16:creationId xmlns:a16="http://schemas.microsoft.com/office/drawing/2014/main" id="{00000000-0008-0000-0400-0000DE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124</xdr:row>
      <xdr:rowOff>0</xdr:rowOff>
    </xdr:from>
    <xdr:to>
      <xdr:col>13</xdr:col>
      <xdr:colOff>171450</xdr:colOff>
      <xdr:row>124</xdr:row>
      <xdr:rowOff>165100</xdr:rowOff>
    </xdr:to>
    <xdr:pic>
      <xdr:nvPicPr>
        <xdr:cNvPr id="5284" name="图片 5283" descr="曲线">
          <a:hlinkClick xmlns:r="http://schemas.openxmlformats.org/officeDocument/2006/relationships" r:id="rId49" tgtFrame="_blank"/>
          <a:extLst>
            <a:ext uri="{FF2B5EF4-FFF2-40B4-BE49-F238E27FC236}">
              <a16:creationId xmlns:a16="http://schemas.microsoft.com/office/drawing/2014/main" id="{00000000-0008-0000-0400-0000A4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230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124</xdr:row>
          <xdr:rowOff>0</xdr:rowOff>
        </xdr:from>
        <xdr:to>
          <xdr:col>14</xdr:col>
          <xdr:colOff>209550</xdr:colOff>
          <xdr:row>124</xdr:row>
          <xdr:rowOff>184150</xdr:rowOff>
        </xdr:to>
        <xdr:sp macro="" textlink="">
          <xdr:nvSpPr>
            <xdr:cNvPr id="11744" name="Control 480" hidden="1">
              <a:extLst>
                <a:ext uri="{63B3BB69-23CF-44E3-9099-C40C66FF867C}">
                  <a14:compatExt spid="_x0000_s3552"/>
                </a:ext>
                <a:ext uri="{FF2B5EF4-FFF2-40B4-BE49-F238E27FC236}">
                  <a16:creationId xmlns:a16="http://schemas.microsoft.com/office/drawing/2014/main" id="{00000000-0008-0000-0400-0000E0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125</xdr:row>
      <xdr:rowOff>0</xdr:rowOff>
    </xdr:from>
    <xdr:to>
      <xdr:col>13</xdr:col>
      <xdr:colOff>171450</xdr:colOff>
      <xdr:row>125</xdr:row>
      <xdr:rowOff>165100</xdr:rowOff>
    </xdr:to>
    <xdr:pic>
      <xdr:nvPicPr>
        <xdr:cNvPr id="5285" name="图片 5284" descr="曲线">
          <a:hlinkClick xmlns:r="http://schemas.openxmlformats.org/officeDocument/2006/relationships" r:id="rId50" tgtFrame="_blank"/>
          <a:extLst>
            <a:ext uri="{FF2B5EF4-FFF2-40B4-BE49-F238E27FC236}">
              <a16:creationId xmlns:a16="http://schemas.microsoft.com/office/drawing/2014/main" id="{00000000-0008-0000-0400-0000A5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267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125</xdr:row>
          <xdr:rowOff>0</xdr:rowOff>
        </xdr:from>
        <xdr:to>
          <xdr:col>14</xdr:col>
          <xdr:colOff>209550</xdr:colOff>
          <xdr:row>125</xdr:row>
          <xdr:rowOff>184150</xdr:rowOff>
        </xdr:to>
        <xdr:sp macro="" textlink="">
          <xdr:nvSpPr>
            <xdr:cNvPr id="11746" name="Control 482" hidden="1">
              <a:extLst>
                <a:ext uri="{63B3BB69-23CF-44E3-9099-C40C66FF867C}">
                  <a14:compatExt spid="_x0000_s3554"/>
                </a:ext>
                <a:ext uri="{FF2B5EF4-FFF2-40B4-BE49-F238E27FC236}">
                  <a16:creationId xmlns:a16="http://schemas.microsoft.com/office/drawing/2014/main" id="{00000000-0008-0000-0400-0000E2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132</xdr:row>
      <xdr:rowOff>0</xdr:rowOff>
    </xdr:from>
    <xdr:to>
      <xdr:col>13</xdr:col>
      <xdr:colOff>171450</xdr:colOff>
      <xdr:row>132</xdr:row>
      <xdr:rowOff>165100</xdr:rowOff>
    </xdr:to>
    <xdr:pic>
      <xdr:nvPicPr>
        <xdr:cNvPr id="5286" name="图片 5285" descr="曲线">
          <a:hlinkClick xmlns:r="http://schemas.openxmlformats.org/officeDocument/2006/relationships" r:id="rId51" tgtFrame="_blank"/>
          <a:extLst>
            <a:ext uri="{FF2B5EF4-FFF2-40B4-BE49-F238E27FC236}">
              <a16:creationId xmlns:a16="http://schemas.microsoft.com/office/drawing/2014/main" id="{00000000-0008-0000-0400-0000A6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137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132</xdr:row>
          <xdr:rowOff>0</xdr:rowOff>
        </xdr:from>
        <xdr:to>
          <xdr:col>14</xdr:col>
          <xdr:colOff>209550</xdr:colOff>
          <xdr:row>132</xdr:row>
          <xdr:rowOff>184150</xdr:rowOff>
        </xdr:to>
        <xdr:sp macro="" textlink="">
          <xdr:nvSpPr>
            <xdr:cNvPr id="11748" name="Control 484" hidden="1">
              <a:extLst>
                <a:ext uri="{63B3BB69-23CF-44E3-9099-C40C66FF867C}">
                  <a14:compatExt spid="_x0000_s3556"/>
                </a:ext>
                <a:ext uri="{FF2B5EF4-FFF2-40B4-BE49-F238E27FC236}">
                  <a16:creationId xmlns:a16="http://schemas.microsoft.com/office/drawing/2014/main" id="{00000000-0008-0000-0400-0000E4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133</xdr:row>
      <xdr:rowOff>0</xdr:rowOff>
    </xdr:from>
    <xdr:to>
      <xdr:col>13</xdr:col>
      <xdr:colOff>171450</xdr:colOff>
      <xdr:row>133</xdr:row>
      <xdr:rowOff>165100</xdr:rowOff>
    </xdr:to>
    <xdr:pic>
      <xdr:nvPicPr>
        <xdr:cNvPr id="5287" name="图片 5286" descr="曲线">
          <a:hlinkClick xmlns:r="http://schemas.openxmlformats.org/officeDocument/2006/relationships" r:id="rId52" tgtFrame="_blank"/>
          <a:extLst>
            <a:ext uri="{FF2B5EF4-FFF2-40B4-BE49-F238E27FC236}">
              <a16:creationId xmlns:a16="http://schemas.microsoft.com/office/drawing/2014/main" id="{00000000-0008-0000-0400-0000A7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499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133</xdr:row>
          <xdr:rowOff>0</xdr:rowOff>
        </xdr:from>
        <xdr:to>
          <xdr:col>14</xdr:col>
          <xdr:colOff>209550</xdr:colOff>
          <xdr:row>133</xdr:row>
          <xdr:rowOff>184150</xdr:rowOff>
        </xdr:to>
        <xdr:sp macro="" textlink="">
          <xdr:nvSpPr>
            <xdr:cNvPr id="11750" name="Control 486" hidden="1">
              <a:extLst>
                <a:ext uri="{63B3BB69-23CF-44E3-9099-C40C66FF867C}">
                  <a14:compatExt spid="_x0000_s3558"/>
                </a:ext>
                <a:ext uri="{FF2B5EF4-FFF2-40B4-BE49-F238E27FC236}">
                  <a16:creationId xmlns:a16="http://schemas.microsoft.com/office/drawing/2014/main" id="{00000000-0008-0000-0400-0000E6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134</xdr:row>
      <xdr:rowOff>0</xdr:rowOff>
    </xdr:from>
    <xdr:to>
      <xdr:col>13</xdr:col>
      <xdr:colOff>171450</xdr:colOff>
      <xdr:row>134</xdr:row>
      <xdr:rowOff>165100</xdr:rowOff>
    </xdr:to>
    <xdr:pic>
      <xdr:nvPicPr>
        <xdr:cNvPr id="5288" name="图片 5287" descr="曲线">
          <a:hlinkClick xmlns:r="http://schemas.openxmlformats.org/officeDocument/2006/relationships" r:id="rId53" tgtFrame="_blank"/>
          <a:extLst>
            <a:ext uri="{FF2B5EF4-FFF2-40B4-BE49-F238E27FC236}">
              <a16:creationId xmlns:a16="http://schemas.microsoft.com/office/drawing/2014/main" id="{00000000-0008-0000-0400-0000A8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861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134</xdr:row>
          <xdr:rowOff>0</xdr:rowOff>
        </xdr:from>
        <xdr:to>
          <xdr:col>14</xdr:col>
          <xdr:colOff>209550</xdr:colOff>
          <xdr:row>134</xdr:row>
          <xdr:rowOff>184150</xdr:rowOff>
        </xdr:to>
        <xdr:sp macro="" textlink="">
          <xdr:nvSpPr>
            <xdr:cNvPr id="11752" name="Control 488" hidden="1">
              <a:extLst>
                <a:ext uri="{63B3BB69-23CF-44E3-9099-C40C66FF867C}">
                  <a14:compatExt spid="_x0000_s3560"/>
                </a:ext>
                <a:ext uri="{FF2B5EF4-FFF2-40B4-BE49-F238E27FC236}">
                  <a16:creationId xmlns:a16="http://schemas.microsoft.com/office/drawing/2014/main" id="{00000000-0008-0000-0400-0000E8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135</xdr:row>
      <xdr:rowOff>0</xdr:rowOff>
    </xdr:from>
    <xdr:to>
      <xdr:col>13</xdr:col>
      <xdr:colOff>171450</xdr:colOff>
      <xdr:row>135</xdr:row>
      <xdr:rowOff>165100</xdr:rowOff>
    </xdr:to>
    <xdr:pic>
      <xdr:nvPicPr>
        <xdr:cNvPr id="5289" name="图片 5288" descr="曲线">
          <a:hlinkClick xmlns:r="http://schemas.openxmlformats.org/officeDocument/2006/relationships" r:id="rId54" tgtFrame="_blank"/>
          <a:extLst>
            <a:ext uri="{FF2B5EF4-FFF2-40B4-BE49-F238E27FC236}">
              <a16:creationId xmlns:a16="http://schemas.microsoft.com/office/drawing/2014/main" id="{00000000-0008-0000-0400-0000A9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223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135</xdr:row>
          <xdr:rowOff>0</xdr:rowOff>
        </xdr:from>
        <xdr:to>
          <xdr:col>14</xdr:col>
          <xdr:colOff>209550</xdr:colOff>
          <xdr:row>135</xdr:row>
          <xdr:rowOff>184150</xdr:rowOff>
        </xdr:to>
        <xdr:sp macro="" textlink="">
          <xdr:nvSpPr>
            <xdr:cNvPr id="11754" name="Control 490" hidden="1">
              <a:extLst>
                <a:ext uri="{63B3BB69-23CF-44E3-9099-C40C66FF867C}">
                  <a14:compatExt spid="_x0000_s3562"/>
                </a:ext>
                <a:ext uri="{FF2B5EF4-FFF2-40B4-BE49-F238E27FC236}">
                  <a16:creationId xmlns:a16="http://schemas.microsoft.com/office/drawing/2014/main" id="{00000000-0008-0000-0400-0000EA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136</xdr:row>
      <xdr:rowOff>0</xdr:rowOff>
    </xdr:from>
    <xdr:to>
      <xdr:col>13</xdr:col>
      <xdr:colOff>171450</xdr:colOff>
      <xdr:row>136</xdr:row>
      <xdr:rowOff>165100</xdr:rowOff>
    </xdr:to>
    <xdr:pic>
      <xdr:nvPicPr>
        <xdr:cNvPr id="5290" name="图片 5289" descr="曲线">
          <a:hlinkClick xmlns:r="http://schemas.openxmlformats.org/officeDocument/2006/relationships" r:id="rId55" tgtFrame="_blank"/>
          <a:extLst>
            <a:ext uri="{FF2B5EF4-FFF2-40B4-BE49-F238E27FC236}">
              <a16:creationId xmlns:a16="http://schemas.microsoft.com/office/drawing/2014/main" id="{00000000-0008-0000-0400-0000AA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585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136</xdr:row>
          <xdr:rowOff>0</xdr:rowOff>
        </xdr:from>
        <xdr:to>
          <xdr:col>14</xdr:col>
          <xdr:colOff>209550</xdr:colOff>
          <xdr:row>136</xdr:row>
          <xdr:rowOff>184150</xdr:rowOff>
        </xdr:to>
        <xdr:sp macro="" textlink="">
          <xdr:nvSpPr>
            <xdr:cNvPr id="11756" name="Control 492" hidden="1">
              <a:extLst>
                <a:ext uri="{63B3BB69-23CF-44E3-9099-C40C66FF867C}">
                  <a14:compatExt spid="_x0000_s3564"/>
                </a:ext>
                <a:ext uri="{FF2B5EF4-FFF2-40B4-BE49-F238E27FC236}">
                  <a16:creationId xmlns:a16="http://schemas.microsoft.com/office/drawing/2014/main" id="{00000000-0008-0000-0400-0000EC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137</xdr:row>
      <xdr:rowOff>0</xdr:rowOff>
    </xdr:from>
    <xdr:to>
      <xdr:col>13</xdr:col>
      <xdr:colOff>171450</xdr:colOff>
      <xdr:row>137</xdr:row>
      <xdr:rowOff>165100</xdr:rowOff>
    </xdr:to>
    <xdr:pic>
      <xdr:nvPicPr>
        <xdr:cNvPr id="5291" name="图片 5290" descr="曲线">
          <a:hlinkClick xmlns:r="http://schemas.openxmlformats.org/officeDocument/2006/relationships" r:id="rId56" tgtFrame="_blank"/>
          <a:extLst>
            <a:ext uri="{FF2B5EF4-FFF2-40B4-BE49-F238E27FC236}">
              <a16:creationId xmlns:a16="http://schemas.microsoft.com/office/drawing/2014/main" id="{00000000-0008-0000-0400-0000AB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947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137</xdr:row>
          <xdr:rowOff>0</xdr:rowOff>
        </xdr:from>
        <xdr:to>
          <xdr:col>14</xdr:col>
          <xdr:colOff>209550</xdr:colOff>
          <xdr:row>137</xdr:row>
          <xdr:rowOff>184150</xdr:rowOff>
        </xdr:to>
        <xdr:sp macro="" textlink="">
          <xdr:nvSpPr>
            <xdr:cNvPr id="11758" name="Control 494" hidden="1">
              <a:extLst>
                <a:ext uri="{63B3BB69-23CF-44E3-9099-C40C66FF867C}">
                  <a14:compatExt spid="_x0000_s3566"/>
                </a:ext>
                <a:ext uri="{FF2B5EF4-FFF2-40B4-BE49-F238E27FC236}">
                  <a16:creationId xmlns:a16="http://schemas.microsoft.com/office/drawing/2014/main" id="{00000000-0008-0000-0400-0000EE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138</xdr:row>
      <xdr:rowOff>0</xdr:rowOff>
    </xdr:from>
    <xdr:to>
      <xdr:col>13</xdr:col>
      <xdr:colOff>171450</xdr:colOff>
      <xdr:row>138</xdr:row>
      <xdr:rowOff>165100</xdr:rowOff>
    </xdr:to>
    <xdr:pic>
      <xdr:nvPicPr>
        <xdr:cNvPr id="5292" name="图片 5291" descr="曲线">
          <a:hlinkClick xmlns:r="http://schemas.openxmlformats.org/officeDocument/2006/relationships" r:id="rId57" tgtFrame="_blank"/>
          <a:extLst>
            <a:ext uri="{FF2B5EF4-FFF2-40B4-BE49-F238E27FC236}">
              <a16:creationId xmlns:a16="http://schemas.microsoft.com/office/drawing/2014/main" id="{00000000-0008-0000-0400-0000AC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309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138</xdr:row>
          <xdr:rowOff>0</xdr:rowOff>
        </xdr:from>
        <xdr:to>
          <xdr:col>14</xdr:col>
          <xdr:colOff>209550</xdr:colOff>
          <xdr:row>138</xdr:row>
          <xdr:rowOff>184150</xdr:rowOff>
        </xdr:to>
        <xdr:sp macro="" textlink="">
          <xdr:nvSpPr>
            <xdr:cNvPr id="11760" name="Control 496" hidden="1">
              <a:extLst>
                <a:ext uri="{63B3BB69-23CF-44E3-9099-C40C66FF867C}">
                  <a14:compatExt spid="_x0000_s3568"/>
                </a:ext>
                <a:ext uri="{FF2B5EF4-FFF2-40B4-BE49-F238E27FC236}">
                  <a16:creationId xmlns:a16="http://schemas.microsoft.com/office/drawing/2014/main" id="{00000000-0008-0000-0400-0000F0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139</xdr:row>
      <xdr:rowOff>0</xdr:rowOff>
    </xdr:from>
    <xdr:to>
      <xdr:col>13</xdr:col>
      <xdr:colOff>171450</xdr:colOff>
      <xdr:row>139</xdr:row>
      <xdr:rowOff>165100</xdr:rowOff>
    </xdr:to>
    <xdr:pic>
      <xdr:nvPicPr>
        <xdr:cNvPr id="5293" name="图片 5292" descr="曲线">
          <a:hlinkClick xmlns:r="http://schemas.openxmlformats.org/officeDocument/2006/relationships" r:id="rId58" tgtFrame="_blank"/>
          <a:extLst>
            <a:ext uri="{FF2B5EF4-FFF2-40B4-BE49-F238E27FC236}">
              <a16:creationId xmlns:a16="http://schemas.microsoft.com/office/drawing/2014/main" id="{00000000-0008-0000-0400-0000AD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671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139</xdr:row>
          <xdr:rowOff>0</xdr:rowOff>
        </xdr:from>
        <xdr:to>
          <xdr:col>14</xdr:col>
          <xdr:colOff>209550</xdr:colOff>
          <xdr:row>139</xdr:row>
          <xdr:rowOff>184150</xdr:rowOff>
        </xdr:to>
        <xdr:sp macro="" textlink="">
          <xdr:nvSpPr>
            <xdr:cNvPr id="11762" name="Control 498" hidden="1">
              <a:extLst>
                <a:ext uri="{63B3BB69-23CF-44E3-9099-C40C66FF867C}">
                  <a14:compatExt spid="_x0000_s3570"/>
                </a:ext>
                <a:ext uri="{FF2B5EF4-FFF2-40B4-BE49-F238E27FC236}">
                  <a16:creationId xmlns:a16="http://schemas.microsoft.com/office/drawing/2014/main" id="{00000000-0008-0000-0400-0000F2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140</xdr:row>
      <xdr:rowOff>0</xdr:rowOff>
    </xdr:from>
    <xdr:to>
      <xdr:col>13</xdr:col>
      <xdr:colOff>171450</xdr:colOff>
      <xdr:row>140</xdr:row>
      <xdr:rowOff>165100</xdr:rowOff>
    </xdr:to>
    <xdr:pic>
      <xdr:nvPicPr>
        <xdr:cNvPr id="5294" name="图片 5293" descr="曲线">
          <a:hlinkClick xmlns:r="http://schemas.openxmlformats.org/officeDocument/2006/relationships" r:id="rId59" tgtFrame="_blank"/>
          <a:extLst>
            <a:ext uri="{FF2B5EF4-FFF2-40B4-BE49-F238E27FC236}">
              <a16:creationId xmlns:a16="http://schemas.microsoft.com/office/drawing/2014/main" id="{00000000-0008-0000-0400-0000AE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033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140</xdr:row>
          <xdr:rowOff>0</xdr:rowOff>
        </xdr:from>
        <xdr:to>
          <xdr:col>14</xdr:col>
          <xdr:colOff>209550</xdr:colOff>
          <xdr:row>140</xdr:row>
          <xdr:rowOff>184150</xdr:rowOff>
        </xdr:to>
        <xdr:sp macro="" textlink="">
          <xdr:nvSpPr>
            <xdr:cNvPr id="11764" name="Control 500" hidden="1">
              <a:extLst>
                <a:ext uri="{63B3BB69-23CF-44E3-9099-C40C66FF867C}">
                  <a14:compatExt spid="_x0000_s3572"/>
                </a:ext>
                <a:ext uri="{FF2B5EF4-FFF2-40B4-BE49-F238E27FC236}">
                  <a16:creationId xmlns:a16="http://schemas.microsoft.com/office/drawing/2014/main" id="{00000000-0008-0000-0400-0000F4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141</xdr:row>
      <xdr:rowOff>0</xdr:rowOff>
    </xdr:from>
    <xdr:to>
      <xdr:col>13</xdr:col>
      <xdr:colOff>171450</xdr:colOff>
      <xdr:row>141</xdr:row>
      <xdr:rowOff>165100</xdr:rowOff>
    </xdr:to>
    <xdr:pic>
      <xdr:nvPicPr>
        <xdr:cNvPr id="5295" name="图片 5294" descr="曲线">
          <a:hlinkClick xmlns:r="http://schemas.openxmlformats.org/officeDocument/2006/relationships" r:id="rId60" tgtFrame="_blank"/>
          <a:extLst>
            <a:ext uri="{FF2B5EF4-FFF2-40B4-BE49-F238E27FC236}">
              <a16:creationId xmlns:a16="http://schemas.microsoft.com/office/drawing/2014/main" id="{00000000-0008-0000-0400-0000AF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395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141</xdr:row>
          <xdr:rowOff>0</xdr:rowOff>
        </xdr:from>
        <xdr:to>
          <xdr:col>14</xdr:col>
          <xdr:colOff>209550</xdr:colOff>
          <xdr:row>141</xdr:row>
          <xdr:rowOff>184150</xdr:rowOff>
        </xdr:to>
        <xdr:sp macro="" textlink="">
          <xdr:nvSpPr>
            <xdr:cNvPr id="11766" name="Control 502" hidden="1">
              <a:extLst>
                <a:ext uri="{63B3BB69-23CF-44E3-9099-C40C66FF867C}">
                  <a14:compatExt spid="_x0000_s3574"/>
                </a:ext>
                <a:ext uri="{FF2B5EF4-FFF2-40B4-BE49-F238E27FC236}">
                  <a16:creationId xmlns:a16="http://schemas.microsoft.com/office/drawing/2014/main" id="{00000000-0008-0000-0400-0000F6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142</xdr:row>
      <xdr:rowOff>0</xdr:rowOff>
    </xdr:from>
    <xdr:to>
      <xdr:col>13</xdr:col>
      <xdr:colOff>171450</xdr:colOff>
      <xdr:row>142</xdr:row>
      <xdr:rowOff>165100</xdr:rowOff>
    </xdr:to>
    <xdr:pic>
      <xdr:nvPicPr>
        <xdr:cNvPr id="5296" name="图片 5295" descr="曲线">
          <a:hlinkClick xmlns:r="http://schemas.openxmlformats.org/officeDocument/2006/relationships" r:id="rId61" tgtFrame="_blank"/>
          <a:extLst>
            <a:ext uri="{FF2B5EF4-FFF2-40B4-BE49-F238E27FC236}">
              <a16:creationId xmlns:a16="http://schemas.microsoft.com/office/drawing/2014/main" id="{00000000-0008-0000-0400-0000B0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757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142</xdr:row>
          <xdr:rowOff>0</xdr:rowOff>
        </xdr:from>
        <xdr:to>
          <xdr:col>14</xdr:col>
          <xdr:colOff>209550</xdr:colOff>
          <xdr:row>142</xdr:row>
          <xdr:rowOff>184150</xdr:rowOff>
        </xdr:to>
        <xdr:sp macro="" textlink="">
          <xdr:nvSpPr>
            <xdr:cNvPr id="11768" name="Control 504" hidden="1">
              <a:extLst>
                <a:ext uri="{63B3BB69-23CF-44E3-9099-C40C66FF867C}">
                  <a14:compatExt spid="_x0000_s3576"/>
                </a:ext>
                <a:ext uri="{FF2B5EF4-FFF2-40B4-BE49-F238E27FC236}">
                  <a16:creationId xmlns:a16="http://schemas.microsoft.com/office/drawing/2014/main" id="{00000000-0008-0000-0400-0000F8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143</xdr:row>
      <xdr:rowOff>0</xdr:rowOff>
    </xdr:from>
    <xdr:to>
      <xdr:col>13</xdr:col>
      <xdr:colOff>171450</xdr:colOff>
      <xdr:row>143</xdr:row>
      <xdr:rowOff>165100</xdr:rowOff>
    </xdr:to>
    <xdr:pic>
      <xdr:nvPicPr>
        <xdr:cNvPr id="5297" name="图片 5296" descr="曲线">
          <a:hlinkClick xmlns:r="http://schemas.openxmlformats.org/officeDocument/2006/relationships" r:id="rId62" tgtFrame="_blank"/>
          <a:extLst>
            <a:ext uri="{FF2B5EF4-FFF2-40B4-BE49-F238E27FC236}">
              <a16:creationId xmlns:a16="http://schemas.microsoft.com/office/drawing/2014/main" id="{00000000-0008-0000-0400-0000B1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8119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143</xdr:row>
          <xdr:rowOff>0</xdr:rowOff>
        </xdr:from>
        <xdr:to>
          <xdr:col>14</xdr:col>
          <xdr:colOff>209550</xdr:colOff>
          <xdr:row>143</xdr:row>
          <xdr:rowOff>184150</xdr:rowOff>
        </xdr:to>
        <xdr:sp macro="" textlink="">
          <xdr:nvSpPr>
            <xdr:cNvPr id="11770" name="Control 506" hidden="1">
              <a:extLst>
                <a:ext uri="{63B3BB69-23CF-44E3-9099-C40C66FF867C}">
                  <a14:compatExt spid="_x0000_s3578"/>
                </a:ext>
                <a:ext uri="{FF2B5EF4-FFF2-40B4-BE49-F238E27FC236}">
                  <a16:creationId xmlns:a16="http://schemas.microsoft.com/office/drawing/2014/main" id="{00000000-0008-0000-0400-0000FA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150</xdr:row>
      <xdr:rowOff>0</xdr:rowOff>
    </xdr:from>
    <xdr:to>
      <xdr:col>13</xdr:col>
      <xdr:colOff>171450</xdr:colOff>
      <xdr:row>150</xdr:row>
      <xdr:rowOff>165100</xdr:rowOff>
    </xdr:to>
    <xdr:pic>
      <xdr:nvPicPr>
        <xdr:cNvPr id="5298" name="图片 5297" descr="曲线">
          <a:hlinkClick xmlns:r="http://schemas.openxmlformats.org/officeDocument/2006/relationships" r:id="rId63" tgtFrame="_blank"/>
          <a:extLst>
            <a:ext uri="{FF2B5EF4-FFF2-40B4-BE49-F238E27FC236}">
              <a16:creationId xmlns:a16="http://schemas.microsoft.com/office/drawing/2014/main" id="{00000000-0008-0000-0400-0000B2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9700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150</xdr:row>
          <xdr:rowOff>0</xdr:rowOff>
        </xdr:from>
        <xdr:to>
          <xdr:col>14</xdr:col>
          <xdr:colOff>209550</xdr:colOff>
          <xdr:row>150</xdr:row>
          <xdr:rowOff>184150</xdr:rowOff>
        </xdr:to>
        <xdr:sp macro="" textlink="">
          <xdr:nvSpPr>
            <xdr:cNvPr id="11772" name="Control 508" hidden="1">
              <a:extLst>
                <a:ext uri="{63B3BB69-23CF-44E3-9099-C40C66FF867C}">
                  <a14:compatExt spid="_x0000_s3580"/>
                </a:ext>
                <a:ext uri="{FF2B5EF4-FFF2-40B4-BE49-F238E27FC236}">
                  <a16:creationId xmlns:a16="http://schemas.microsoft.com/office/drawing/2014/main" id="{00000000-0008-0000-0400-0000FC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151</xdr:row>
      <xdr:rowOff>0</xdr:rowOff>
    </xdr:from>
    <xdr:to>
      <xdr:col>13</xdr:col>
      <xdr:colOff>171450</xdr:colOff>
      <xdr:row>151</xdr:row>
      <xdr:rowOff>165100</xdr:rowOff>
    </xdr:to>
    <xdr:pic>
      <xdr:nvPicPr>
        <xdr:cNvPr id="5299" name="图片 5298" descr="曲线">
          <a:hlinkClick xmlns:r="http://schemas.openxmlformats.org/officeDocument/2006/relationships" r:id="rId64" tgtFrame="_blank"/>
          <a:extLst>
            <a:ext uri="{FF2B5EF4-FFF2-40B4-BE49-F238E27FC236}">
              <a16:creationId xmlns:a16="http://schemas.microsoft.com/office/drawing/2014/main" id="{00000000-0008-0000-0400-0000B3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0062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151</xdr:row>
          <xdr:rowOff>0</xdr:rowOff>
        </xdr:from>
        <xdr:to>
          <xdr:col>14</xdr:col>
          <xdr:colOff>209550</xdr:colOff>
          <xdr:row>151</xdr:row>
          <xdr:rowOff>184150</xdr:rowOff>
        </xdr:to>
        <xdr:sp macro="" textlink="">
          <xdr:nvSpPr>
            <xdr:cNvPr id="11774" name="Control 510" hidden="1">
              <a:extLst>
                <a:ext uri="{63B3BB69-23CF-44E3-9099-C40C66FF867C}">
                  <a14:compatExt spid="_x0000_s3582"/>
                </a:ext>
                <a:ext uri="{FF2B5EF4-FFF2-40B4-BE49-F238E27FC236}">
                  <a16:creationId xmlns:a16="http://schemas.microsoft.com/office/drawing/2014/main" id="{00000000-0008-0000-0400-0000FE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158</xdr:row>
      <xdr:rowOff>0</xdr:rowOff>
    </xdr:from>
    <xdr:to>
      <xdr:col>13</xdr:col>
      <xdr:colOff>171450</xdr:colOff>
      <xdr:row>158</xdr:row>
      <xdr:rowOff>165100</xdr:rowOff>
    </xdr:to>
    <xdr:pic>
      <xdr:nvPicPr>
        <xdr:cNvPr id="5300" name="图片 5299" descr="曲线">
          <a:hlinkClick xmlns:r="http://schemas.openxmlformats.org/officeDocument/2006/relationships" r:id="rId65" tgtFrame="_blank"/>
          <a:extLst>
            <a:ext uri="{FF2B5EF4-FFF2-40B4-BE49-F238E27FC236}">
              <a16:creationId xmlns:a16="http://schemas.microsoft.com/office/drawing/2014/main" id="{00000000-0008-0000-0400-0000B4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1529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158</xdr:row>
          <xdr:rowOff>0</xdr:rowOff>
        </xdr:from>
        <xdr:to>
          <xdr:col>14</xdr:col>
          <xdr:colOff>209550</xdr:colOff>
          <xdr:row>158</xdr:row>
          <xdr:rowOff>184150</xdr:rowOff>
        </xdr:to>
        <xdr:sp macro="" textlink="">
          <xdr:nvSpPr>
            <xdr:cNvPr id="11776" name="Control 512" hidden="1">
              <a:extLst>
                <a:ext uri="{63B3BB69-23CF-44E3-9099-C40C66FF867C}">
                  <a14:compatExt spid="_x0000_s3584"/>
                </a:ext>
                <a:ext uri="{FF2B5EF4-FFF2-40B4-BE49-F238E27FC236}">
                  <a16:creationId xmlns:a16="http://schemas.microsoft.com/office/drawing/2014/main" id="{00000000-0008-0000-0400-000000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159</xdr:row>
      <xdr:rowOff>0</xdr:rowOff>
    </xdr:from>
    <xdr:to>
      <xdr:col>13</xdr:col>
      <xdr:colOff>171450</xdr:colOff>
      <xdr:row>159</xdr:row>
      <xdr:rowOff>165100</xdr:rowOff>
    </xdr:to>
    <xdr:pic>
      <xdr:nvPicPr>
        <xdr:cNvPr id="5301" name="图片 5300" descr="曲线">
          <a:hlinkClick xmlns:r="http://schemas.openxmlformats.org/officeDocument/2006/relationships" r:id="rId66" tgtFrame="_blank"/>
          <a:extLst>
            <a:ext uri="{FF2B5EF4-FFF2-40B4-BE49-F238E27FC236}">
              <a16:creationId xmlns:a16="http://schemas.microsoft.com/office/drawing/2014/main" id="{00000000-0008-0000-0400-0000B5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1890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159</xdr:row>
          <xdr:rowOff>0</xdr:rowOff>
        </xdr:from>
        <xdr:to>
          <xdr:col>14</xdr:col>
          <xdr:colOff>209550</xdr:colOff>
          <xdr:row>159</xdr:row>
          <xdr:rowOff>184150</xdr:rowOff>
        </xdr:to>
        <xdr:sp macro="" textlink="">
          <xdr:nvSpPr>
            <xdr:cNvPr id="11778" name="Control 514" hidden="1">
              <a:extLst>
                <a:ext uri="{63B3BB69-23CF-44E3-9099-C40C66FF867C}">
                  <a14:compatExt spid="_x0000_s3586"/>
                </a:ext>
                <a:ext uri="{FF2B5EF4-FFF2-40B4-BE49-F238E27FC236}">
                  <a16:creationId xmlns:a16="http://schemas.microsoft.com/office/drawing/2014/main" id="{00000000-0008-0000-0400-000002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13</xdr:col>
      <xdr:colOff>171450</xdr:colOff>
      <xdr:row>166</xdr:row>
      <xdr:rowOff>165100</xdr:rowOff>
    </xdr:to>
    <xdr:pic>
      <xdr:nvPicPr>
        <xdr:cNvPr id="5302" name="图片 5301" descr="曲线">
          <a:hlinkClick xmlns:r="http://schemas.openxmlformats.org/officeDocument/2006/relationships" r:id="rId67" tgtFrame="_blank"/>
          <a:extLst>
            <a:ext uri="{FF2B5EF4-FFF2-40B4-BE49-F238E27FC236}">
              <a16:creationId xmlns:a16="http://schemas.microsoft.com/office/drawing/2014/main" id="{00000000-0008-0000-0400-0000B6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357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166</xdr:row>
          <xdr:rowOff>0</xdr:rowOff>
        </xdr:from>
        <xdr:to>
          <xdr:col>14</xdr:col>
          <xdr:colOff>209550</xdr:colOff>
          <xdr:row>166</xdr:row>
          <xdr:rowOff>184150</xdr:rowOff>
        </xdr:to>
        <xdr:sp macro="" textlink="">
          <xdr:nvSpPr>
            <xdr:cNvPr id="11780" name="Control 516" hidden="1">
              <a:extLst>
                <a:ext uri="{63B3BB69-23CF-44E3-9099-C40C66FF867C}">
                  <a14:compatExt spid="_x0000_s3588"/>
                </a:ext>
                <a:ext uri="{FF2B5EF4-FFF2-40B4-BE49-F238E27FC236}">
                  <a16:creationId xmlns:a16="http://schemas.microsoft.com/office/drawing/2014/main" id="{00000000-0008-0000-0400-000004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167</xdr:row>
      <xdr:rowOff>0</xdr:rowOff>
    </xdr:from>
    <xdr:to>
      <xdr:col>13</xdr:col>
      <xdr:colOff>171450</xdr:colOff>
      <xdr:row>167</xdr:row>
      <xdr:rowOff>165100</xdr:rowOff>
    </xdr:to>
    <xdr:pic>
      <xdr:nvPicPr>
        <xdr:cNvPr id="5303" name="图片 5302" descr="曲线">
          <a:hlinkClick xmlns:r="http://schemas.openxmlformats.org/officeDocument/2006/relationships" r:id="rId68" tgtFrame="_blank"/>
          <a:extLst>
            <a:ext uri="{FF2B5EF4-FFF2-40B4-BE49-F238E27FC236}">
              <a16:creationId xmlns:a16="http://schemas.microsoft.com/office/drawing/2014/main" id="{00000000-0008-0000-0400-0000B7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719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167</xdr:row>
          <xdr:rowOff>0</xdr:rowOff>
        </xdr:from>
        <xdr:to>
          <xdr:col>14</xdr:col>
          <xdr:colOff>209550</xdr:colOff>
          <xdr:row>167</xdr:row>
          <xdr:rowOff>184150</xdr:rowOff>
        </xdr:to>
        <xdr:sp macro="" textlink="">
          <xdr:nvSpPr>
            <xdr:cNvPr id="11782" name="Control 518" hidden="1">
              <a:extLst>
                <a:ext uri="{63B3BB69-23CF-44E3-9099-C40C66FF867C}">
                  <a14:compatExt spid="_x0000_s3590"/>
                </a:ext>
                <a:ext uri="{FF2B5EF4-FFF2-40B4-BE49-F238E27FC236}">
                  <a16:creationId xmlns:a16="http://schemas.microsoft.com/office/drawing/2014/main" id="{00000000-0008-0000-0400-000006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168</xdr:row>
      <xdr:rowOff>0</xdr:rowOff>
    </xdr:from>
    <xdr:to>
      <xdr:col>13</xdr:col>
      <xdr:colOff>171450</xdr:colOff>
      <xdr:row>168</xdr:row>
      <xdr:rowOff>165100</xdr:rowOff>
    </xdr:to>
    <xdr:pic>
      <xdr:nvPicPr>
        <xdr:cNvPr id="5304" name="图片 5303" descr="曲线">
          <a:hlinkClick xmlns:r="http://schemas.openxmlformats.org/officeDocument/2006/relationships" r:id="rId69" tgtFrame="_blank"/>
          <a:extLst>
            <a:ext uri="{FF2B5EF4-FFF2-40B4-BE49-F238E27FC236}">
              <a16:creationId xmlns:a16="http://schemas.microsoft.com/office/drawing/2014/main" id="{00000000-0008-0000-0400-0000B8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4081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168</xdr:row>
          <xdr:rowOff>0</xdr:rowOff>
        </xdr:from>
        <xdr:to>
          <xdr:col>14</xdr:col>
          <xdr:colOff>209550</xdr:colOff>
          <xdr:row>168</xdr:row>
          <xdr:rowOff>184150</xdr:rowOff>
        </xdr:to>
        <xdr:sp macro="" textlink="">
          <xdr:nvSpPr>
            <xdr:cNvPr id="11784" name="Control 520" hidden="1">
              <a:extLst>
                <a:ext uri="{63B3BB69-23CF-44E3-9099-C40C66FF867C}">
                  <a14:compatExt spid="_x0000_s3592"/>
                </a:ext>
                <a:ext uri="{FF2B5EF4-FFF2-40B4-BE49-F238E27FC236}">
                  <a16:creationId xmlns:a16="http://schemas.microsoft.com/office/drawing/2014/main" id="{00000000-0008-0000-0400-000008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175</xdr:row>
      <xdr:rowOff>0</xdr:rowOff>
    </xdr:from>
    <xdr:to>
      <xdr:col>13</xdr:col>
      <xdr:colOff>171450</xdr:colOff>
      <xdr:row>175</xdr:row>
      <xdr:rowOff>165100</xdr:rowOff>
    </xdr:to>
    <xdr:pic>
      <xdr:nvPicPr>
        <xdr:cNvPr id="5305" name="图片 5304" descr="曲线">
          <a:hlinkClick xmlns:r="http://schemas.openxmlformats.org/officeDocument/2006/relationships" r:id="rId188" tgtFrame="_blank"/>
          <a:extLst>
            <a:ext uri="{FF2B5EF4-FFF2-40B4-BE49-F238E27FC236}">
              <a16:creationId xmlns:a16="http://schemas.microsoft.com/office/drawing/2014/main" id="{00000000-0008-0000-0400-0000B9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5548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175</xdr:row>
          <xdr:rowOff>0</xdr:rowOff>
        </xdr:from>
        <xdr:to>
          <xdr:col>14</xdr:col>
          <xdr:colOff>209550</xdr:colOff>
          <xdr:row>175</xdr:row>
          <xdr:rowOff>184150</xdr:rowOff>
        </xdr:to>
        <xdr:sp macro="" textlink="">
          <xdr:nvSpPr>
            <xdr:cNvPr id="11786" name="Control 522" hidden="1">
              <a:extLst>
                <a:ext uri="{63B3BB69-23CF-44E3-9099-C40C66FF867C}">
                  <a14:compatExt spid="_x0000_s3594"/>
                </a:ext>
                <a:ext uri="{FF2B5EF4-FFF2-40B4-BE49-F238E27FC236}">
                  <a16:creationId xmlns:a16="http://schemas.microsoft.com/office/drawing/2014/main" id="{00000000-0008-0000-0400-00000A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182</xdr:row>
      <xdr:rowOff>0</xdr:rowOff>
    </xdr:from>
    <xdr:to>
      <xdr:col>13</xdr:col>
      <xdr:colOff>171450</xdr:colOff>
      <xdr:row>182</xdr:row>
      <xdr:rowOff>165100</xdr:rowOff>
    </xdr:to>
    <xdr:pic>
      <xdr:nvPicPr>
        <xdr:cNvPr id="5306" name="图片 5305" descr="曲线">
          <a:hlinkClick xmlns:r="http://schemas.openxmlformats.org/officeDocument/2006/relationships" r:id="rId70" tgtFrame="_blank"/>
          <a:extLst>
            <a:ext uri="{FF2B5EF4-FFF2-40B4-BE49-F238E27FC236}">
              <a16:creationId xmlns:a16="http://schemas.microsoft.com/office/drawing/2014/main" id="{00000000-0008-0000-0400-0000BA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015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182</xdr:row>
          <xdr:rowOff>0</xdr:rowOff>
        </xdr:from>
        <xdr:to>
          <xdr:col>14</xdr:col>
          <xdr:colOff>209550</xdr:colOff>
          <xdr:row>182</xdr:row>
          <xdr:rowOff>184150</xdr:rowOff>
        </xdr:to>
        <xdr:sp macro="" textlink="">
          <xdr:nvSpPr>
            <xdr:cNvPr id="11788" name="Control 524" hidden="1">
              <a:extLst>
                <a:ext uri="{63B3BB69-23CF-44E3-9099-C40C66FF867C}">
                  <a14:compatExt spid="_x0000_s3596"/>
                </a:ext>
                <a:ext uri="{FF2B5EF4-FFF2-40B4-BE49-F238E27FC236}">
                  <a16:creationId xmlns:a16="http://schemas.microsoft.com/office/drawing/2014/main" id="{00000000-0008-0000-0400-00000C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183</xdr:row>
      <xdr:rowOff>0</xdr:rowOff>
    </xdr:from>
    <xdr:to>
      <xdr:col>13</xdr:col>
      <xdr:colOff>171450</xdr:colOff>
      <xdr:row>183</xdr:row>
      <xdr:rowOff>165100</xdr:rowOff>
    </xdr:to>
    <xdr:pic>
      <xdr:nvPicPr>
        <xdr:cNvPr id="5307" name="图片 5306" descr="曲线">
          <a:hlinkClick xmlns:r="http://schemas.openxmlformats.org/officeDocument/2006/relationships" r:id="rId71" tgtFrame="_blank"/>
          <a:extLst>
            <a:ext uri="{FF2B5EF4-FFF2-40B4-BE49-F238E27FC236}">
              <a16:creationId xmlns:a16="http://schemas.microsoft.com/office/drawing/2014/main" id="{00000000-0008-0000-0400-0000BB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377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183</xdr:row>
          <xdr:rowOff>0</xdr:rowOff>
        </xdr:from>
        <xdr:to>
          <xdr:col>14</xdr:col>
          <xdr:colOff>209550</xdr:colOff>
          <xdr:row>183</xdr:row>
          <xdr:rowOff>184150</xdr:rowOff>
        </xdr:to>
        <xdr:sp macro="" textlink="">
          <xdr:nvSpPr>
            <xdr:cNvPr id="11790" name="Control 526" hidden="1">
              <a:extLst>
                <a:ext uri="{63B3BB69-23CF-44E3-9099-C40C66FF867C}">
                  <a14:compatExt spid="_x0000_s3598"/>
                </a:ext>
                <a:ext uri="{FF2B5EF4-FFF2-40B4-BE49-F238E27FC236}">
                  <a16:creationId xmlns:a16="http://schemas.microsoft.com/office/drawing/2014/main" id="{00000000-0008-0000-0400-00000E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184</xdr:row>
      <xdr:rowOff>0</xdr:rowOff>
    </xdr:from>
    <xdr:to>
      <xdr:col>13</xdr:col>
      <xdr:colOff>171450</xdr:colOff>
      <xdr:row>184</xdr:row>
      <xdr:rowOff>165100</xdr:rowOff>
    </xdr:to>
    <xdr:pic>
      <xdr:nvPicPr>
        <xdr:cNvPr id="5308" name="图片 5307" descr="曲线">
          <a:hlinkClick xmlns:r="http://schemas.openxmlformats.org/officeDocument/2006/relationships" r:id="rId72" tgtFrame="_blank"/>
          <a:extLst>
            <a:ext uri="{FF2B5EF4-FFF2-40B4-BE49-F238E27FC236}">
              <a16:creationId xmlns:a16="http://schemas.microsoft.com/office/drawing/2014/main" id="{00000000-0008-0000-0400-0000BC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739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184</xdr:row>
          <xdr:rowOff>0</xdr:rowOff>
        </xdr:from>
        <xdr:to>
          <xdr:col>14</xdr:col>
          <xdr:colOff>209550</xdr:colOff>
          <xdr:row>184</xdr:row>
          <xdr:rowOff>184150</xdr:rowOff>
        </xdr:to>
        <xdr:sp macro="" textlink="">
          <xdr:nvSpPr>
            <xdr:cNvPr id="11792" name="Control 528" hidden="1">
              <a:extLst>
                <a:ext uri="{63B3BB69-23CF-44E3-9099-C40C66FF867C}">
                  <a14:compatExt spid="_x0000_s3600"/>
                </a:ext>
                <a:ext uri="{FF2B5EF4-FFF2-40B4-BE49-F238E27FC236}">
                  <a16:creationId xmlns:a16="http://schemas.microsoft.com/office/drawing/2014/main" id="{00000000-0008-0000-0400-000010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185</xdr:row>
      <xdr:rowOff>0</xdr:rowOff>
    </xdr:from>
    <xdr:to>
      <xdr:col>13</xdr:col>
      <xdr:colOff>171450</xdr:colOff>
      <xdr:row>185</xdr:row>
      <xdr:rowOff>165100</xdr:rowOff>
    </xdr:to>
    <xdr:pic>
      <xdr:nvPicPr>
        <xdr:cNvPr id="5309" name="图片 5308" descr="曲线">
          <a:hlinkClick xmlns:r="http://schemas.openxmlformats.org/officeDocument/2006/relationships" r:id="rId73" tgtFrame="_blank"/>
          <a:extLst>
            <a:ext uri="{FF2B5EF4-FFF2-40B4-BE49-F238E27FC236}">
              <a16:creationId xmlns:a16="http://schemas.microsoft.com/office/drawing/2014/main" id="{00000000-0008-0000-0400-0000BD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8101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185</xdr:row>
          <xdr:rowOff>0</xdr:rowOff>
        </xdr:from>
        <xdr:to>
          <xdr:col>14</xdr:col>
          <xdr:colOff>209550</xdr:colOff>
          <xdr:row>185</xdr:row>
          <xdr:rowOff>184150</xdr:rowOff>
        </xdr:to>
        <xdr:sp macro="" textlink="">
          <xdr:nvSpPr>
            <xdr:cNvPr id="11794" name="Control 530" hidden="1">
              <a:extLst>
                <a:ext uri="{63B3BB69-23CF-44E3-9099-C40C66FF867C}">
                  <a14:compatExt spid="_x0000_s3602"/>
                </a:ext>
                <a:ext uri="{FF2B5EF4-FFF2-40B4-BE49-F238E27FC236}">
                  <a16:creationId xmlns:a16="http://schemas.microsoft.com/office/drawing/2014/main" id="{00000000-0008-0000-0400-000012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192</xdr:row>
      <xdr:rowOff>0</xdr:rowOff>
    </xdr:from>
    <xdr:to>
      <xdr:col>13</xdr:col>
      <xdr:colOff>171450</xdr:colOff>
      <xdr:row>192</xdr:row>
      <xdr:rowOff>165100</xdr:rowOff>
    </xdr:to>
    <xdr:pic>
      <xdr:nvPicPr>
        <xdr:cNvPr id="5310" name="图片 5309" descr="曲线">
          <a:hlinkClick xmlns:r="http://schemas.openxmlformats.org/officeDocument/2006/relationships" r:id="rId74" tgtFrame="_blank"/>
          <a:extLst>
            <a:ext uri="{FF2B5EF4-FFF2-40B4-BE49-F238E27FC236}">
              <a16:creationId xmlns:a16="http://schemas.microsoft.com/office/drawing/2014/main" id="{00000000-0008-0000-0400-0000BE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568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192</xdr:row>
          <xdr:rowOff>0</xdr:rowOff>
        </xdr:from>
        <xdr:to>
          <xdr:col>14</xdr:col>
          <xdr:colOff>209550</xdr:colOff>
          <xdr:row>192</xdr:row>
          <xdr:rowOff>184150</xdr:rowOff>
        </xdr:to>
        <xdr:sp macro="" textlink="">
          <xdr:nvSpPr>
            <xdr:cNvPr id="11796" name="Control 532" hidden="1">
              <a:extLst>
                <a:ext uri="{63B3BB69-23CF-44E3-9099-C40C66FF867C}">
                  <a14:compatExt spid="_x0000_s3604"/>
                </a:ext>
                <a:ext uri="{FF2B5EF4-FFF2-40B4-BE49-F238E27FC236}">
                  <a16:creationId xmlns:a16="http://schemas.microsoft.com/office/drawing/2014/main" id="{00000000-0008-0000-0400-000014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193</xdr:row>
      <xdr:rowOff>0</xdr:rowOff>
    </xdr:from>
    <xdr:to>
      <xdr:col>13</xdr:col>
      <xdr:colOff>171450</xdr:colOff>
      <xdr:row>193</xdr:row>
      <xdr:rowOff>165100</xdr:rowOff>
    </xdr:to>
    <xdr:pic>
      <xdr:nvPicPr>
        <xdr:cNvPr id="5311" name="图片 5310" descr="曲线">
          <a:hlinkClick xmlns:r="http://schemas.openxmlformats.org/officeDocument/2006/relationships" r:id="rId75" tgtFrame="_blank"/>
          <a:extLst>
            <a:ext uri="{FF2B5EF4-FFF2-40B4-BE49-F238E27FC236}">
              <a16:creationId xmlns:a16="http://schemas.microsoft.com/office/drawing/2014/main" id="{00000000-0008-0000-0400-0000BF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930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193</xdr:row>
          <xdr:rowOff>0</xdr:rowOff>
        </xdr:from>
        <xdr:to>
          <xdr:col>14</xdr:col>
          <xdr:colOff>209550</xdr:colOff>
          <xdr:row>193</xdr:row>
          <xdr:rowOff>184150</xdr:rowOff>
        </xdr:to>
        <xdr:sp macro="" textlink="">
          <xdr:nvSpPr>
            <xdr:cNvPr id="11798" name="Control 534" hidden="1">
              <a:extLst>
                <a:ext uri="{63B3BB69-23CF-44E3-9099-C40C66FF867C}">
                  <a14:compatExt spid="_x0000_s3606"/>
                </a:ext>
                <a:ext uri="{FF2B5EF4-FFF2-40B4-BE49-F238E27FC236}">
                  <a16:creationId xmlns:a16="http://schemas.microsoft.com/office/drawing/2014/main" id="{00000000-0008-0000-0400-000016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194</xdr:row>
      <xdr:rowOff>0</xdr:rowOff>
    </xdr:from>
    <xdr:to>
      <xdr:col>13</xdr:col>
      <xdr:colOff>171450</xdr:colOff>
      <xdr:row>194</xdr:row>
      <xdr:rowOff>165100</xdr:rowOff>
    </xdr:to>
    <xdr:pic>
      <xdr:nvPicPr>
        <xdr:cNvPr id="5312" name="图片 5311" descr="曲线">
          <a:hlinkClick xmlns:r="http://schemas.openxmlformats.org/officeDocument/2006/relationships" r:id="rId76" tgtFrame="_blank"/>
          <a:extLst>
            <a:ext uri="{FF2B5EF4-FFF2-40B4-BE49-F238E27FC236}">
              <a16:creationId xmlns:a16="http://schemas.microsoft.com/office/drawing/2014/main" id="{00000000-0008-0000-0400-0000C0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0292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194</xdr:row>
          <xdr:rowOff>0</xdr:rowOff>
        </xdr:from>
        <xdr:to>
          <xdr:col>14</xdr:col>
          <xdr:colOff>209550</xdr:colOff>
          <xdr:row>194</xdr:row>
          <xdr:rowOff>184150</xdr:rowOff>
        </xdr:to>
        <xdr:sp macro="" textlink="">
          <xdr:nvSpPr>
            <xdr:cNvPr id="11800" name="Control 536" hidden="1">
              <a:extLst>
                <a:ext uri="{63B3BB69-23CF-44E3-9099-C40C66FF867C}">
                  <a14:compatExt spid="_x0000_s3608"/>
                </a:ext>
                <a:ext uri="{FF2B5EF4-FFF2-40B4-BE49-F238E27FC236}">
                  <a16:creationId xmlns:a16="http://schemas.microsoft.com/office/drawing/2014/main" id="{00000000-0008-0000-0400-000018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195</xdr:row>
      <xdr:rowOff>0</xdr:rowOff>
    </xdr:from>
    <xdr:to>
      <xdr:col>13</xdr:col>
      <xdr:colOff>171450</xdr:colOff>
      <xdr:row>195</xdr:row>
      <xdr:rowOff>165100</xdr:rowOff>
    </xdr:to>
    <xdr:pic>
      <xdr:nvPicPr>
        <xdr:cNvPr id="5313" name="图片 5312" descr="曲线">
          <a:hlinkClick xmlns:r="http://schemas.openxmlformats.org/officeDocument/2006/relationships" r:id="rId77" tgtFrame="_blank"/>
          <a:extLst>
            <a:ext uri="{FF2B5EF4-FFF2-40B4-BE49-F238E27FC236}">
              <a16:creationId xmlns:a16="http://schemas.microsoft.com/office/drawing/2014/main" id="{00000000-0008-0000-0400-0000C1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0653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195</xdr:row>
          <xdr:rowOff>0</xdr:rowOff>
        </xdr:from>
        <xdr:to>
          <xdr:col>14</xdr:col>
          <xdr:colOff>209550</xdr:colOff>
          <xdr:row>195</xdr:row>
          <xdr:rowOff>184150</xdr:rowOff>
        </xdr:to>
        <xdr:sp macro="" textlink="">
          <xdr:nvSpPr>
            <xdr:cNvPr id="11802" name="Control 538" hidden="1">
              <a:extLst>
                <a:ext uri="{63B3BB69-23CF-44E3-9099-C40C66FF867C}">
                  <a14:compatExt spid="_x0000_s3610"/>
                </a:ext>
                <a:ext uri="{FF2B5EF4-FFF2-40B4-BE49-F238E27FC236}">
                  <a16:creationId xmlns:a16="http://schemas.microsoft.com/office/drawing/2014/main" id="{00000000-0008-0000-0400-00001A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196</xdr:row>
      <xdr:rowOff>0</xdr:rowOff>
    </xdr:from>
    <xdr:to>
      <xdr:col>13</xdr:col>
      <xdr:colOff>171450</xdr:colOff>
      <xdr:row>196</xdr:row>
      <xdr:rowOff>165100</xdr:rowOff>
    </xdr:to>
    <xdr:pic>
      <xdr:nvPicPr>
        <xdr:cNvPr id="5314" name="图片 5313" descr="曲线">
          <a:hlinkClick xmlns:r="http://schemas.openxmlformats.org/officeDocument/2006/relationships" r:id="rId78" tgtFrame="_blank"/>
          <a:extLst>
            <a:ext uri="{FF2B5EF4-FFF2-40B4-BE49-F238E27FC236}">
              <a16:creationId xmlns:a16="http://schemas.microsoft.com/office/drawing/2014/main" id="{00000000-0008-0000-0400-0000C2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015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196</xdr:row>
          <xdr:rowOff>0</xdr:rowOff>
        </xdr:from>
        <xdr:to>
          <xdr:col>14</xdr:col>
          <xdr:colOff>209550</xdr:colOff>
          <xdr:row>196</xdr:row>
          <xdr:rowOff>184150</xdr:rowOff>
        </xdr:to>
        <xdr:sp macro="" textlink="">
          <xdr:nvSpPr>
            <xdr:cNvPr id="11804" name="Control 540" hidden="1">
              <a:extLst>
                <a:ext uri="{63B3BB69-23CF-44E3-9099-C40C66FF867C}">
                  <a14:compatExt spid="_x0000_s3612"/>
                </a:ext>
                <a:ext uri="{FF2B5EF4-FFF2-40B4-BE49-F238E27FC236}">
                  <a16:creationId xmlns:a16="http://schemas.microsoft.com/office/drawing/2014/main" id="{00000000-0008-0000-0400-00001C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197</xdr:row>
      <xdr:rowOff>0</xdr:rowOff>
    </xdr:from>
    <xdr:to>
      <xdr:col>13</xdr:col>
      <xdr:colOff>171450</xdr:colOff>
      <xdr:row>197</xdr:row>
      <xdr:rowOff>165100</xdr:rowOff>
    </xdr:to>
    <xdr:pic>
      <xdr:nvPicPr>
        <xdr:cNvPr id="5315" name="图片 5314" descr="曲线">
          <a:hlinkClick xmlns:r="http://schemas.openxmlformats.org/officeDocument/2006/relationships" r:id="rId79" tgtFrame="_blank"/>
          <a:extLst>
            <a:ext uri="{FF2B5EF4-FFF2-40B4-BE49-F238E27FC236}">
              <a16:creationId xmlns:a16="http://schemas.microsoft.com/office/drawing/2014/main" id="{00000000-0008-0000-0400-0000C3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377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197</xdr:row>
          <xdr:rowOff>0</xdr:rowOff>
        </xdr:from>
        <xdr:to>
          <xdr:col>14</xdr:col>
          <xdr:colOff>209550</xdr:colOff>
          <xdr:row>197</xdr:row>
          <xdr:rowOff>184150</xdr:rowOff>
        </xdr:to>
        <xdr:sp macro="" textlink="">
          <xdr:nvSpPr>
            <xdr:cNvPr id="11806" name="Control 542" hidden="1">
              <a:extLst>
                <a:ext uri="{63B3BB69-23CF-44E3-9099-C40C66FF867C}">
                  <a14:compatExt spid="_x0000_s3614"/>
                </a:ext>
                <a:ext uri="{FF2B5EF4-FFF2-40B4-BE49-F238E27FC236}">
                  <a16:creationId xmlns:a16="http://schemas.microsoft.com/office/drawing/2014/main" id="{00000000-0008-0000-0400-00001E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198</xdr:row>
      <xdr:rowOff>0</xdr:rowOff>
    </xdr:from>
    <xdr:to>
      <xdr:col>13</xdr:col>
      <xdr:colOff>171450</xdr:colOff>
      <xdr:row>198</xdr:row>
      <xdr:rowOff>165100</xdr:rowOff>
    </xdr:to>
    <xdr:pic>
      <xdr:nvPicPr>
        <xdr:cNvPr id="5316" name="图片 5315" descr="曲线">
          <a:hlinkClick xmlns:r="http://schemas.openxmlformats.org/officeDocument/2006/relationships" r:id="rId80" tgtFrame="_blank"/>
          <a:extLst>
            <a:ext uri="{FF2B5EF4-FFF2-40B4-BE49-F238E27FC236}">
              <a16:creationId xmlns:a16="http://schemas.microsoft.com/office/drawing/2014/main" id="{00000000-0008-0000-0400-0000C4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739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198</xdr:row>
          <xdr:rowOff>0</xdr:rowOff>
        </xdr:from>
        <xdr:to>
          <xdr:col>14</xdr:col>
          <xdr:colOff>209550</xdr:colOff>
          <xdr:row>198</xdr:row>
          <xdr:rowOff>184150</xdr:rowOff>
        </xdr:to>
        <xdr:sp macro="" textlink="">
          <xdr:nvSpPr>
            <xdr:cNvPr id="11808" name="Control 544" hidden="1">
              <a:extLst>
                <a:ext uri="{63B3BB69-23CF-44E3-9099-C40C66FF867C}">
                  <a14:compatExt spid="_x0000_s3616"/>
                </a:ext>
                <a:ext uri="{FF2B5EF4-FFF2-40B4-BE49-F238E27FC236}">
                  <a16:creationId xmlns:a16="http://schemas.microsoft.com/office/drawing/2014/main" id="{00000000-0008-0000-0400-000020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205</xdr:row>
      <xdr:rowOff>0</xdr:rowOff>
    </xdr:from>
    <xdr:to>
      <xdr:col>13</xdr:col>
      <xdr:colOff>171450</xdr:colOff>
      <xdr:row>205</xdr:row>
      <xdr:rowOff>165100</xdr:rowOff>
    </xdr:to>
    <xdr:pic>
      <xdr:nvPicPr>
        <xdr:cNvPr id="5317" name="图片 5316" descr="曲线">
          <a:hlinkClick xmlns:r="http://schemas.openxmlformats.org/officeDocument/2006/relationships" r:id="rId81" tgtFrame="_blank"/>
          <a:extLst>
            <a:ext uri="{FF2B5EF4-FFF2-40B4-BE49-F238E27FC236}">
              <a16:creationId xmlns:a16="http://schemas.microsoft.com/office/drawing/2014/main" id="{00000000-0008-0000-0400-0000C5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206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205</xdr:row>
          <xdr:rowOff>0</xdr:rowOff>
        </xdr:from>
        <xdr:to>
          <xdr:col>14</xdr:col>
          <xdr:colOff>209550</xdr:colOff>
          <xdr:row>205</xdr:row>
          <xdr:rowOff>184150</xdr:rowOff>
        </xdr:to>
        <xdr:sp macro="" textlink="">
          <xdr:nvSpPr>
            <xdr:cNvPr id="11810" name="Control 546" hidden="1">
              <a:extLst>
                <a:ext uri="{63B3BB69-23CF-44E3-9099-C40C66FF867C}">
                  <a14:compatExt spid="_x0000_s3618"/>
                </a:ext>
                <a:ext uri="{FF2B5EF4-FFF2-40B4-BE49-F238E27FC236}">
                  <a16:creationId xmlns:a16="http://schemas.microsoft.com/office/drawing/2014/main" id="{00000000-0008-0000-0400-000022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206</xdr:row>
      <xdr:rowOff>0</xdr:rowOff>
    </xdr:from>
    <xdr:to>
      <xdr:col>13</xdr:col>
      <xdr:colOff>171450</xdr:colOff>
      <xdr:row>206</xdr:row>
      <xdr:rowOff>165100</xdr:rowOff>
    </xdr:to>
    <xdr:pic>
      <xdr:nvPicPr>
        <xdr:cNvPr id="5318" name="图片 5317" descr="曲线">
          <a:hlinkClick xmlns:r="http://schemas.openxmlformats.org/officeDocument/2006/relationships" r:id="rId82" tgtFrame="_blank"/>
          <a:extLst>
            <a:ext uri="{FF2B5EF4-FFF2-40B4-BE49-F238E27FC236}">
              <a16:creationId xmlns:a16="http://schemas.microsoft.com/office/drawing/2014/main" id="{00000000-0008-0000-0400-0000C6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56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206</xdr:row>
          <xdr:rowOff>0</xdr:rowOff>
        </xdr:from>
        <xdr:to>
          <xdr:col>14</xdr:col>
          <xdr:colOff>209550</xdr:colOff>
          <xdr:row>206</xdr:row>
          <xdr:rowOff>184150</xdr:rowOff>
        </xdr:to>
        <xdr:sp macro="" textlink="">
          <xdr:nvSpPr>
            <xdr:cNvPr id="11812" name="Control 548" hidden="1">
              <a:extLst>
                <a:ext uri="{63B3BB69-23CF-44E3-9099-C40C66FF867C}">
                  <a14:compatExt spid="_x0000_s3620"/>
                </a:ext>
                <a:ext uri="{FF2B5EF4-FFF2-40B4-BE49-F238E27FC236}">
                  <a16:creationId xmlns:a16="http://schemas.microsoft.com/office/drawing/2014/main" id="{00000000-0008-0000-0400-000024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207</xdr:row>
      <xdr:rowOff>0</xdr:rowOff>
    </xdr:from>
    <xdr:to>
      <xdr:col>13</xdr:col>
      <xdr:colOff>171450</xdr:colOff>
      <xdr:row>207</xdr:row>
      <xdr:rowOff>165100</xdr:rowOff>
    </xdr:to>
    <xdr:pic>
      <xdr:nvPicPr>
        <xdr:cNvPr id="5319" name="图片 5318" descr="曲线">
          <a:hlinkClick xmlns:r="http://schemas.openxmlformats.org/officeDocument/2006/relationships" r:id="rId83" tgtFrame="_blank"/>
          <a:extLst>
            <a:ext uri="{FF2B5EF4-FFF2-40B4-BE49-F238E27FC236}">
              <a16:creationId xmlns:a16="http://schemas.microsoft.com/office/drawing/2014/main" id="{00000000-0008-0000-0400-0000C7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930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207</xdr:row>
          <xdr:rowOff>0</xdr:rowOff>
        </xdr:from>
        <xdr:to>
          <xdr:col>14</xdr:col>
          <xdr:colOff>209550</xdr:colOff>
          <xdr:row>207</xdr:row>
          <xdr:rowOff>184150</xdr:rowOff>
        </xdr:to>
        <xdr:sp macro="" textlink="">
          <xdr:nvSpPr>
            <xdr:cNvPr id="11814" name="Control 550" hidden="1">
              <a:extLst>
                <a:ext uri="{63B3BB69-23CF-44E3-9099-C40C66FF867C}">
                  <a14:compatExt spid="_x0000_s3622"/>
                </a:ext>
                <a:ext uri="{FF2B5EF4-FFF2-40B4-BE49-F238E27FC236}">
                  <a16:creationId xmlns:a16="http://schemas.microsoft.com/office/drawing/2014/main" id="{00000000-0008-0000-0400-000026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208</xdr:row>
      <xdr:rowOff>0</xdr:rowOff>
    </xdr:from>
    <xdr:to>
      <xdr:col>13</xdr:col>
      <xdr:colOff>171450</xdr:colOff>
      <xdr:row>208</xdr:row>
      <xdr:rowOff>165100</xdr:rowOff>
    </xdr:to>
    <xdr:pic>
      <xdr:nvPicPr>
        <xdr:cNvPr id="5320" name="图片 5319" descr="曲线">
          <a:hlinkClick xmlns:r="http://schemas.openxmlformats.org/officeDocument/2006/relationships" r:id="rId84" tgtFrame="_blank"/>
          <a:extLst>
            <a:ext uri="{FF2B5EF4-FFF2-40B4-BE49-F238E27FC236}">
              <a16:creationId xmlns:a16="http://schemas.microsoft.com/office/drawing/2014/main" id="{00000000-0008-0000-0400-0000C8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4292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208</xdr:row>
          <xdr:rowOff>0</xdr:rowOff>
        </xdr:from>
        <xdr:to>
          <xdr:col>14</xdr:col>
          <xdr:colOff>209550</xdr:colOff>
          <xdr:row>208</xdr:row>
          <xdr:rowOff>184150</xdr:rowOff>
        </xdr:to>
        <xdr:sp macro="" textlink="">
          <xdr:nvSpPr>
            <xdr:cNvPr id="11816" name="Control 552" hidden="1">
              <a:extLst>
                <a:ext uri="{63B3BB69-23CF-44E3-9099-C40C66FF867C}">
                  <a14:compatExt spid="_x0000_s3624"/>
                </a:ext>
                <a:ext uri="{FF2B5EF4-FFF2-40B4-BE49-F238E27FC236}">
                  <a16:creationId xmlns:a16="http://schemas.microsoft.com/office/drawing/2014/main" id="{00000000-0008-0000-0400-000028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209</xdr:row>
      <xdr:rowOff>0</xdr:rowOff>
    </xdr:from>
    <xdr:to>
      <xdr:col>13</xdr:col>
      <xdr:colOff>171450</xdr:colOff>
      <xdr:row>209</xdr:row>
      <xdr:rowOff>165100</xdr:rowOff>
    </xdr:to>
    <xdr:pic>
      <xdr:nvPicPr>
        <xdr:cNvPr id="5321" name="图片 5320" descr="曲线">
          <a:hlinkClick xmlns:r="http://schemas.openxmlformats.org/officeDocument/2006/relationships" r:id="rId85" tgtFrame="_blank"/>
          <a:extLst>
            <a:ext uri="{FF2B5EF4-FFF2-40B4-BE49-F238E27FC236}">
              <a16:creationId xmlns:a16="http://schemas.microsoft.com/office/drawing/2014/main" id="{00000000-0008-0000-0400-0000C9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4654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209</xdr:row>
          <xdr:rowOff>0</xdr:rowOff>
        </xdr:from>
        <xdr:to>
          <xdr:col>14</xdr:col>
          <xdr:colOff>209550</xdr:colOff>
          <xdr:row>209</xdr:row>
          <xdr:rowOff>184150</xdr:rowOff>
        </xdr:to>
        <xdr:sp macro="" textlink="">
          <xdr:nvSpPr>
            <xdr:cNvPr id="11818" name="Control 554" hidden="1">
              <a:extLst>
                <a:ext uri="{63B3BB69-23CF-44E3-9099-C40C66FF867C}">
                  <a14:compatExt spid="_x0000_s3626"/>
                </a:ext>
                <a:ext uri="{FF2B5EF4-FFF2-40B4-BE49-F238E27FC236}">
                  <a16:creationId xmlns:a16="http://schemas.microsoft.com/office/drawing/2014/main" id="{00000000-0008-0000-0400-00002A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210</xdr:row>
      <xdr:rowOff>0</xdr:rowOff>
    </xdr:from>
    <xdr:to>
      <xdr:col>13</xdr:col>
      <xdr:colOff>171450</xdr:colOff>
      <xdr:row>210</xdr:row>
      <xdr:rowOff>165100</xdr:rowOff>
    </xdr:to>
    <xdr:pic>
      <xdr:nvPicPr>
        <xdr:cNvPr id="5322" name="图片 5321" descr="曲线">
          <a:hlinkClick xmlns:r="http://schemas.openxmlformats.org/officeDocument/2006/relationships" r:id="rId86" tgtFrame="_blank"/>
          <a:extLst>
            <a:ext uri="{FF2B5EF4-FFF2-40B4-BE49-F238E27FC236}">
              <a16:creationId xmlns:a16="http://schemas.microsoft.com/office/drawing/2014/main" id="{00000000-0008-0000-0400-0000CA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016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210</xdr:row>
          <xdr:rowOff>0</xdr:rowOff>
        </xdr:from>
        <xdr:to>
          <xdr:col>14</xdr:col>
          <xdr:colOff>209550</xdr:colOff>
          <xdr:row>210</xdr:row>
          <xdr:rowOff>184150</xdr:rowOff>
        </xdr:to>
        <xdr:sp macro="" textlink="">
          <xdr:nvSpPr>
            <xdr:cNvPr id="11820" name="Control 556" hidden="1">
              <a:extLst>
                <a:ext uri="{63B3BB69-23CF-44E3-9099-C40C66FF867C}">
                  <a14:compatExt spid="_x0000_s3628"/>
                </a:ext>
                <a:ext uri="{FF2B5EF4-FFF2-40B4-BE49-F238E27FC236}">
                  <a16:creationId xmlns:a16="http://schemas.microsoft.com/office/drawing/2014/main" id="{00000000-0008-0000-0400-00002C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211</xdr:row>
      <xdr:rowOff>0</xdr:rowOff>
    </xdr:from>
    <xdr:to>
      <xdr:col>13</xdr:col>
      <xdr:colOff>171450</xdr:colOff>
      <xdr:row>211</xdr:row>
      <xdr:rowOff>165100</xdr:rowOff>
    </xdr:to>
    <xdr:pic>
      <xdr:nvPicPr>
        <xdr:cNvPr id="5323" name="图片 5322" descr="曲线">
          <a:hlinkClick xmlns:r="http://schemas.openxmlformats.org/officeDocument/2006/relationships" r:id="rId87" tgtFrame="_blank"/>
          <a:extLst>
            <a:ext uri="{FF2B5EF4-FFF2-40B4-BE49-F238E27FC236}">
              <a16:creationId xmlns:a16="http://schemas.microsoft.com/office/drawing/2014/main" id="{00000000-0008-0000-0400-0000CB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378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211</xdr:row>
          <xdr:rowOff>0</xdr:rowOff>
        </xdr:from>
        <xdr:to>
          <xdr:col>14</xdr:col>
          <xdr:colOff>209550</xdr:colOff>
          <xdr:row>211</xdr:row>
          <xdr:rowOff>184150</xdr:rowOff>
        </xdr:to>
        <xdr:sp macro="" textlink="">
          <xdr:nvSpPr>
            <xdr:cNvPr id="11822" name="Control 558" hidden="1">
              <a:extLst>
                <a:ext uri="{63B3BB69-23CF-44E3-9099-C40C66FF867C}">
                  <a14:compatExt spid="_x0000_s3630"/>
                </a:ext>
                <a:ext uri="{FF2B5EF4-FFF2-40B4-BE49-F238E27FC236}">
                  <a16:creationId xmlns:a16="http://schemas.microsoft.com/office/drawing/2014/main" id="{00000000-0008-0000-0400-00002E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212</xdr:row>
      <xdr:rowOff>0</xdr:rowOff>
    </xdr:from>
    <xdr:to>
      <xdr:col>13</xdr:col>
      <xdr:colOff>171450</xdr:colOff>
      <xdr:row>212</xdr:row>
      <xdr:rowOff>165100</xdr:rowOff>
    </xdr:to>
    <xdr:pic>
      <xdr:nvPicPr>
        <xdr:cNvPr id="5324" name="图片 5323" descr="曲线">
          <a:hlinkClick xmlns:r="http://schemas.openxmlformats.org/officeDocument/2006/relationships" r:id="rId88" tgtFrame="_blank"/>
          <a:extLst>
            <a:ext uri="{FF2B5EF4-FFF2-40B4-BE49-F238E27FC236}">
              <a16:creationId xmlns:a16="http://schemas.microsoft.com/office/drawing/2014/main" id="{00000000-0008-0000-0400-0000CC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740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212</xdr:row>
          <xdr:rowOff>0</xdr:rowOff>
        </xdr:from>
        <xdr:to>
          <xdr:col>14</xdr:col>
          <xdr:colOff>209550</xdr:colOff>
          <xdr:row>212</xdr:row>
          <xdr:rowOff>184150</xdr:rowOff>
        </xdr:to>
        <xdr:sp macro="" textlink="">
          <xdr:nvSpPr>
            <xdr:cNvPr id="11824" name="Control 560" hidden="1">
              <a:extLst>
                <a:ext uri="{63B3BB69-23CF-44E3-9099-C40C66FF867C}">
                  <a14:compatExt spid="_x0000_s3632"/>
                </a:ext>
                <a:ext uri="{FF2B5EF4-FFF2-40B4-BE49-F238E27FC236}">
                  <a16:creationId xmlns:a16="http://schemas.microsoft.com/office/drawing/2014/main" id="{00000000-0008-0000-0400-000030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213</xdr:row>
      <xdr:rowOff>0</xdr:rowOff>
    </xdr:from>
    <xdr:to>
      <xdr:col>13</xdr:col>
      <xdr:colOff>171450</xdr:colOff>
      <xdr:row>213</xdr:row>
      <xdr:rowOff>165100</xdr:rowOff>
    </xdr:to>
    <xdr:pic>
      <xdr:nvPicPr>
        <xdr:cNvPr id="5325" name="图片 5324" descr="曲线">
          <a:hlinkClick xmlns:r="http://schemas.openxmlformats.org/officeDocument/2006/relationships" r:id="rId89" tgtFrame="_blank"/>
          <a:extLst>
            <a:ext uri="{FF2B5EF4-FFF2-40B4-BE49-F238E27FC236}">
              <a16:creationId xmlns:a16="http://schemas.microsoft.com/office/drawing/2014/main" id="{00000000-0008-0000-0400-0000CD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102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213</xdr:row>
          <xdr:rowOff>0</xdr:rowOff>
        </xdr:from>
        <xdr:to>
          <xdr:col>14</xdr:col>
          <xdr:colOff>209550</xdr:colOff>
          <xdr:row>213</xdr:row>
          <xdr:rowOff>184150</xdr:rowOff>
        </xdr:to>
        <xdr:sp macro="" textlink="">
          <xdr:nvSpPr>
            <xdr:cNvPr id="11826" name="Control 562" hidden="1">
              <a:extLst>
                <a:ext uri="{63B3BB69-23CF-44E3-9099-C40C66FF867C}">
                  <a14:compatExt spid="_x0000_s3634"/>
                </a:ext>
                <a:ext uri="{FF2B5EF4-FFF2-40B4-BE49-F238E27FC236}">
                  <a16:creationId xmlns:a16="http://schemas.microsoft.com/office/drawing/2014/main" id="{00000000-0008-0000-0400-000032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214</xdr:row>
      <xdr:rowOff>0</xdr:rowOff>
    </xdr:from>
    <xdr:to>
      <xdr:col>13</xdr:col>
      <xdr:colOff>171450</xdr:colOff>
      <xdr:row>214</xdr:row>
      <xdr:rowOff>165100</xdr:rowOff>
    </xdr:to>
    <xdr:pic>
      <xdr:nvPicPr>
        <xdr:cNvPr id="5326" name="图片 5325" descr="曲线">
          <a:hlinkClick xmlns:r="http://schemas.openxmlformats.org/officeDocument/2006/relationships" r:id="rId90" tgtFrame="_blank"/>
          <a:extLst>
            <a:ext uri="{FF2B5EF4-FFF2-40B4-BE49-F238E27FC236}">
              <a16:creationId xmlns:a16="http://schemas.microsoft.com/office/drawing/2014/main" id="{00000000-0008-0000-0400-0000CE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464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214</xdr:row>
          <xdr:rowOff>0</xdr:rowOff>
        </xdr:from>
        <xdr:to>
          <xdr:col>14</xdr:col>
          <xdr:colOff>209550</xdr:colOff>
          <xdr:row>214</xdr:row>
          <xdr:rowOff>184150</xdr:rowOff>
        </xdr:to>
        <xdr:sp macro="" textlink="">
          <xdr:nvSpPr>
            <xdr:cNvPr id="11828" name="Control 564" hidden="1">
              <a:extLst>
                <a:ext uri="{63B3BB69-23CF-44E3-9099-C40C66FF867C}">
                  <a14:compatExt spid="_x0000_s3636"/>
                </a:ext>
                <a:ext uri="{FF2B5EF4-FFF2-40B4-BE49-F238E27FC236}">
                  <a16:creationId xmlns:a16="http://schemas.microsoft.com/office/drawing/2014/main" id="{00000000-0008-0000-0400-000034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215</xdr:row>
      <xdr:rowOff>0</xdr:rowOff>
    </xdr:from>
    <xdr:to>
      <xdr:col>13</xdr:col>
      <xdr:colOff>171450</xdr:colOff>
      <xdr:row>215</xdr:row>
      <xdr:rowOff>165100</xdr:rowOff>
    </xdr:to>
    <xdr:pic>
      <xdr:nvPicPr>
        <xdr:cNvPr id="5327" name="图片 5326" descr="曲线">
          <a:hlinkClick xmlns:r="http://schemas.openxmlformats.org/officeDocument/2006/relationships" r:id="rId91" tgtFrame="_blank"/>
          <a:extLst>
            <a:ext uri="{FF2B5EF4-FFF2-40B4-BE49-F238E27FC236}">
              <a16:creationId xmlns:a16="http://schemas.microsoft.com/office/drawing/2014/main" id="{00000000-0008-0000-0400-0000CF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826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215</xdr:row>
          <xdr:rowOff>0</xdr:rowOff>
        </xdr:from>
        <xdr:to>
          <xdr:col>14</xdr:col>
          <xdr:colOff>209550</xdr:colOff>
          <xdr:row>215</xdr:row>
          <xdr:rowOff>184150</xdr:rowOff>
        </xdr:to>
        <xdr:sp macro="" textlink="">
          <xdr:nvSpPr>
            <xdr:cNvPr id="11830" name="Control 566" hidden="1">
              <a:extLst>
                <a:ext uri="{63B3BB69-23CF-44E3-9099-C40C66FF867C}">
                  <a14:compatExt spid="_x0000_s3638"/>
                </a:ext>
                <a:ext uri="{FF2B5EF4-FFF2-40B4-BE49-F238E27FC236}">
                  <a16:creationId xmlns:a16="http://schemas.microsoft.com/office/drawing/2014/main" id="{00000000-0008-0000-0400-000036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216</xdr:row>
      <xdr:rowOff>0</xdr:rowOff>
    </xdr:from>
    <xdr:to>
      <xdr:col>13</xdr:col>
      <xdr:colOff>171450</xdr:colOff>
      <xdr:row>216</xdr:row>
      <xdr:rowOff>165100</xdr:rowOff>
    </xdr:to>
    <xdr:pic>
      <xdr:nvPicPr>
        <xdr:cNvPr id="5328" name="图片 5327" descr="曲线">
          <a:hlinkClick xmlns:r="http://schemas.openxmlformats.org/officeDocument/2006/relationships" r:id="rId92" tgtFrame="_blank"/>
          <a:extLst>
            <a:ext uri="{FF2B5EF4-FFF2-40B4-BE49-F238E27FC236}">
              <a16:creationId xmlns:a16="http://schemas.microsoft.com/office/drawing/2014/main" id="{00000000-0008-0000-0400-0000D0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188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216</xdr:row>
          <xdr:rowOff>0</xdr:rowOff>
        </xdr:from>
        <xdr:to>
          <xdr:col>14</xdr:col>
          <xdr:colOff>209550</xdr:colOff>
          <xdr:row>216</xdr:row>
          <xdr:rowOff>184150</xdr:rowOff>
        </xdr:to>
        <xdr:sp macro="" textlink="">
          <xdr:nvSpPr>
            <xdr:cNvPr id="11832" name="Control 568" hidden="1">
              <a:extLst>
                <a:ext uri="{63B3BB69-23CF-44E3-9099-C40C66FF867C}">
                  <a14:compatExt spid="_x0000_s3640"/>
                </a:ext>
                <a:ext uri="{FF2B5EF4-FFF2-40B4-BE49-F238E27FC236}">
                  <a16:creationId xmlns:a16="http://schemas.microsoft.com/office/drawing/2014/main" id="{00000000-0008-0000-0400-000038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217</xdr:row>
      <xdr:rowOff>0</xdr:rowOff>
    </xdr:from>
    <xdr:to>
      <xdr:col>13</xdr:col>
      <xdr:colOff>171450</xdr:colOff>
      <xdr:row>217</xdr:row>
      <xdr:rowOff>165100</xdr:rowOff>
    </xdr:to>
    <xdr:pic>
      <xdr:nvPicPr>
        <xdr:cNvPr id="5329" name="图片 5328" descr="曲线">
          <a:hlinkClick xmlns:r="http://schemas.openxmlformats.org/officeDocument/2006/relationships" r:id="rId93" tgtFrame="_blank"/>
          <a:extLst>
            <a:ext uri="{FF2B5EF4-FFF2-40B4-BE49-F238E27FC236}">
              <a16:creationId xmlns:a16="http://schemas.microsoft.com/office/drawing/2014/main" id="{00000000-0008-0000-0400-0000D1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550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217</xdr:row>
          <xdr:rowOff>0</xdr:rowOff>
        </xdr:from>
        <xdr:to>
          <xdr:col>14</xdr:col>
          <xdr:colOff>209550</xdr:colOff>
          <xdr:row>217</xdr:row>
          <xdr:rowOff>184150</xdr:rowOff>
        </xdr:to>
        <xdr:sp macro="" textlink="">
          <xdr:nvSpPr>
            <xdr:cNvPr id="11834" name="Control 570" hidden="1">
              <a:extLst>
                <a:ext uri="{63B3BB69-23CF-44E3-9099-C40C66FF867C}">
                  <a14:compatExt spid="_x0000_s3642"/>
                </a:ext>
                <a:ext uri="{FF2B5EF4-FFF2-40B4-BE49-F238E27FC236}">
                  <a16:creationId xmlns:a16="http://schemas.microsoft.com/office/drawing/2014/main" id="{00000000-0008-0000-0400-00003A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218</xdr:row>
      <xdr:rowOff>0</xdr:rowOff>
    </xdr:from>
    <xdr:to>
      <xdr:col>13</xdr:col>
      <xdr:colOff>171450</xdr:colOff>
      <xdr:row>218</xdr:row>
      <xdr:rowOff>165100</xdr:rowOff>
    </xdr:to>
    <xdr:pic>
      <xdr:nvPicPr>
        <xdr:cNvPr id="5330" name="图片 5329" descr="曲线">
          <a:hlinkClick xmlns:r="http://schemas.openxmlformats.org/officeDocument/2006/relationships" r:id="rId94" tgtFrame="_blank"/>
          <a:extLst>
            <a:ext uri="{FF2B5EF4-FFF2-40B4-BE49-F238E27FC236}">
              <a16:creationId xmlns:a16="http://schemas.microsoft.com/office/drawing/2014/main" id="{00000000-0008-0000-0400-0000D2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912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218</xdr:row>
          <xdr:rowOff>0</xdr:rowOff>
        </xdr:from>
        <xdr:to>
          <xdr:col>14</xdr:col>
          <xdr:colOff>209550</xdr:colOff>
          <xdr:row>218</xdr:row>
          <xdr:rowOff>184150</xdr:rowOff>
        </xdr:to>
        <xdr:sp macro="" textlink="">
          <xdr:nvSpPr>
            <xdr:cNvPr id="11836" name="Control 572" hidden="1">
              <a:extLst>
                <a:ext uri="{63B3BB69-23CF-44E3-9099-C40C66FF867C}">
                  <a14:compatExt spid="_x0000_s3644"/>
                </a:ext>
                <a:ext uri="{FF2B5EF4-FFF2-40B4-BE49-F238E27FC236}">
                  <a16:creationId xmlns:a16="http://schemas.microsoft.com/office/drawing/2014/main" id="{00000000-0008-0000-0400-00003C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219</xdr:row>
      <xdr:rowOff>0</xdr:rowOff>
    </xdr:from>
    <xdr:to>
      <xdr:col>13</xdr:col>
      <xdr:colOff>171450</xdr:colOff>
      <xdr:row>219</xdr:row>
      <xdr:rowOff>165100</xdr:rowOff>
    </xdr:to>
    <xdr:pic>
      <xdr:nvPicPr>
        <xdr:cNvPr id="5331" name="图片 5330" descr="曲线">
          <a:hlinkClick xmlns:r="http://schemas.openxmlformats.org/officeDocument/2006/relationships" r:id="rId95" tgtFrame="_blank"/>
          <a:extLst>
            <a:ext uri="{FF2B5EF4-FFF2-40B4-BE49-F238E27FC236}">
              <a16:creationId xmlns:a16="http://schemas.microsoft.com/office/drawing/2014/main" id="{00000000-0008-0000-0400-0000D3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273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219</xdr:row>
          <xdr:rowOff>0</xdr:rowOff>
        </xdr:from>
        <xdr:to>
          <xdr:col>14</xdr:col>
          <xdr:colOff>209550</xdr:colOff>
          <xdr:row>219</xdr:row>
          <xdr:rowOff>184150</xdr:rowOff>
        </xdr:to>
        <xdr:sp macro="" textlink="">
          <xdr:nvSpPr>
            <xdr:cNvPr id="11838" name="Control 574" hidden="1">
              <a:extLst>
                <a:ext uri="{63B3BB69-23CF-44E3-9099-C40C66FF867C}">
                  <a14:compatExt spid="_x0000_s3646"/>
                </a:ext>
                <a:ext uri="{FF2B5EF4-FFF2-40B4-BE49-F238E27FC236}">
                  <a16:creationId xmlns:a16="http://schemas.microsoft.com/office/drawing/2014/main" id="{00000000-0008-0000-0400-00003E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220</xdr:row>
      <xdr:rowOff>0</xdr:rowOff>
    </xdr:from>
    <xdr:to>
      <xdr:col>13</xdr:col>
      <xdr:colOff>171450</xdr:colOff>
      <xdr:row>220</xdr:row>
      <xdr:rowOff>165100</xdr:rowOff>
    </xdr:to>
    <xdr:pic>
      <xdr:nvPicPr>
        <xdr:cNvPr id="5332" name="图片 5331" descr="曲线">
          <a:hlinkClick xmlns:r="http://schemas.openxmlformats.org/officeDocument/2006/relationships" r:id="rId96" tgtFrame="_blank"/>
          <a:extLst>
            <a:ext uri="{FF2B5EF4-FFF2-40B4-BE49-F238E27FC236}">
              <a16:creationId xmlns:a16="http://schemas.microsoft.com/office/drawing/2014/main" id="{00000000-0008-0000-0400-0000D4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635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220</xdr:row>
          <xdr:rowOff>0</xdr:rowOff>
        </xdr:from>
        <xdr:to>
          <xdr:col>14</xdr:col>
          <xdr:colOff>209550</xdr:colOff>
          <xdr:row>220</xdr:row>
          <xdr:rowOff>184150</xdr:rowOff>
        </xdr:to>
        <xdr:sp macro="" textlink="">
          <xdr:nvSpPr>
            <xdr:cNvPr id="11840" name="Control 576" hidden="1">
              <a:extLst>
                <a:ext uri="{63B3BB69-23CF-44E3-9099-C40C66FF867C}">
                  <a14:compatExt spid="_x0000_s3648"/>
                </a:ext>
                <a:ext uri="{FF2B5EF4-FFF2-40B4-BE49-F238E27FC236}">
                  <a16:creationId xmlns:a16="http://schemas.microsoft.com/office/drawing/2014/main" id="{00000000-0008-0000-0400-000040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221</xdr:row>
      <xdr:rowOff>0</xdr:rowOff>
    </xdr:from>
    <xdr:to>
      <xdr:col>13</xdr:col>
      <xdr:colOff>171450</xdr:colOff>
      <xdr:row>221</xdr:row>
      <xdr:rowOff>165100</xdr:rowOff>
    </xdr:to>
    <xdr:pic>
      <xdr:nvPicPr>
        <xdr:cNvPr id="5333" name="图片 5332" descr="曲线">
          <a:hlinkClick xmlns:r="http://schemas.openxmlformats.org/officeDocument/2006/relationships" r:id="rId97" tgtFrame="_blank"/>
          <a:extLst>
            <a:ext uri="{FF2B5EF4-FFF2-40B4-BE49-F238E27FC236}">
              <a16:creationId xmlns:a16="http://schemas.microsoft.com/office/drawing/2014/main" id="{00000000-0008-0000-0400-0000D5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997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221</xdr:row>
          <xdr:rowOff>0</xdr:rowOff>
        </xdr:from>
        <xdr:to>
          <xdr:col>14</xdr:col>
          <xdr:colOff>209550</xdr:colOff>
          <xdr:row>221</xdr:row>
          <xdr:rowOff>184150</xdr:rowOff>
        </xdr:to>
        <xdr:sp macro="" textlink="">
          <xdr:nvSpPr>
            <xdr:cNvPr id="11842" name="Control 578" hidden="1">
              <a:extLst>
                <a:ext uri="{63B3BB69-23CF-44E3-9099-C40C66FF867C}">
                  <a14:compatExt spid="_x0000_s3650"/>
                </a:ext>
                <a:ext uri="{FF2B5EF4-FFF2-40B4-BE49-F238E27FC236}">
                  <a16:creationId xmlns:a16="http://schemas.microsoft.com/office/drawing/2014/main" id="{00000000-0008-0000-0400-000042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222</xdr:row>
      <xdr:rowOff>0</xdr:rowOff>
    </xdr:from>
    <xdr:to>
      <xdr:col>13</xdr:col>
      <xdr:colOff>171450</xdr:colOff>
      <xdr:row>222</xdr:row>
      <xdr:rowOff>165100</xdr:rowOff>
    </xdr:to>
    <xdr:pic>
      <xdr:nvPicPr>
        <xdr:cNvPr id="5334" name="图片 5333" descr="曲线">
          <a:hlinkClick xmlns:r="http://schemas.openxmlformats.org/officeDocument/2006/relationships" r:id="rId98" tgtFrame="_blank"/>
          <a:extLst>
            <a:ext uri="{FF2B5EF4-FFF2-40B4-BE49-F238E27FC236}">
              <a16:creationId xmlns:a16="http://schemas.microsoft.com/office/drawing/2014/main" id="{00000000-0008-0000-0400-0000D6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9359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222</xdr:row>
          <xdr:rowOff>0</xdr:rowOff>
        </xdr:from>
        <xdr:to>
          <xdr:col>14</xdr:col>
          <xdr:colOff>209550</xdr:colOff>
          <xdr:row>222</xdr:row>
          <xdr:rowOff>184150</xdr:rowOff>
        </xdr:to>
        <xdr:sp macro="" textlink="">
          <xdr:nvSpPr>
            <xdr:cNvPr id="11844" name="Control 580" hidden="1">
              <a:extLst>
                <a:ext uri="{63B3BB69-23CF-44E3-9099-C40C66FF867C}">
                  <a14:compatExt spid="_x0000_s3652"/>
                </a:ext>
                <a:ext uri="{FF2B5EF4-FFF2-40B4-BE49-F238E27FC236}">
                  <a16:creationId xmlns:a16="http://schemas.microsoft.com/office/drawing/2014/main" id="{00000000-0008-0000-0400-000044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229</xdr:row>
      <xdr:rowOff>0</xdr:rowOff>
    </xdr:from>
    <xdr:to>
      <xdr:col>13</xdr:col>
      <xdr:colOff>171450</xdr:colOff>
      <xdr:row>229</xdr:row>
      <xdr:rowOff>165100</xdr:rowOff>
    </xdr:to>
    <xdr:pic>
      <xdr:nvPicPr>
        <xdr:cNvPr id="5335" name="图片 5334" descr="曲线">
          <a:hlinkClick xmlns:r="http://schemas.openxmlformats.org/officeDocument/2006/relationships" r:id="rId99" tgtFrame="_blank"/>
          <a:extLst>
            <a:ext uri="{FF2B5EF4-FFF2-40B4-BE49-F238E27FC236}">
              <a16:creationId xmlns:a16="http://schemas.microsoft.com/office/drawing/2014/main" id="{00000000-0008-0000-0400-0000D7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0826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229</xdr:row>
          <xdr:rowOff>0</xdr:rowOff>
        </xdr:from>
        <xdr:to>
          <xdr:col>14</xdr:col>
          <xdr:colOff>209550</xdr:colOff>
          <xdr:row>229</xdr:row>
          <xdr:rowOff>184150</xdr:rowOff>
        </xdr:to>
        <xdr:sp macro="" textlink="">
          <xdr:nvSpPr>
            <xdr:cNvPr id="11846" name="Control 582" hidden="1">
              <a:extLst>
                <a:ext uri="{63B3BB69-23CF-44E3-9099-C40C66FF867C}">
                  <a14:compatExt spid="_x0000_s3654"/>
                </a:ext>
                <a:ext uri="{FF2B5EF4-FFF2-40B4-BE49-F238E27FC236}">
                  <a16:creationId xmlns:a16="http://schemas.microsoft.com/office/drawing/2014/main" id="{00000000-0008-0000-0400-000046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230</xdr:row>
      <xdr:rowOff>0</xdr:rowOff>
    </xdr:from>
    <xdr:to>
      <xdr:col>13</xdr:col>
      <xdr:colOff>171450</xdr:colOff>
      <xdr:row>230</xdr:row>
      <xdr:rowOff>165100</xdr:rowOff>
    </xdr:to>
    <xdr:pic>
      <xdr:nvPicPr>
        <xdr:cNvPr id="5336" name="图片 5335" descr="曲线">
          <a:hlinkClick xmlns:r="http://schemas.openxmlformats.org/officeDocument/2006/relationships" r:id="rId100" tgtFrame="_blank"/>
          <a:extLst>
            <a:ext uri="{FF2B5EF4-FFF2-40B4-BE49-F238E27FC236}">
              <a16:creationId xmlns:a16="http://schemas.microsoft.com/office/drawing/2014/main" id="{00000000-0008-0000-0400-0000D8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118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230</xdr:row>
          <xdr:rowOff>0</xdr:rowOff>
        </xdr:from>
        <xdr:to>
          <xdr:col>14</xdr:col>
          <xdr:colOff>209550</xdr:colOff>
          <xdr:row>230</xdr:row>
          <xdr:rowOff>184150</xdr:rowOff>
        </xdr:to>
        <xdr:sp macro="" textlink="">
          <xdr:nvSpPr>
            <xdr:cNvPr id="11848" name="Control 584" hidden="1">
              <a:extLst>
                <a:ext uri="{63B3BB69-23CF-44E3-9099-C40C66FF867C}">
                  <a14:compatExt spid="_x0000_s3656"/>
                </a:ext>
                <a:ext uri="{FF2B5EF4-FFF2-40B4-BE49-F238E27FC236}">
                  <a16:creationId xmlns:a16="http://schemas.microsoft.com/office/drawing/2014/main" id="{00000000-0008-0000-0400-000048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237</xdr:row>
      <xdr:rowOff>0</xdr:rowOff>
    </xdr:from>
    <xdr:to>
      <xdr:col>13</xdr:col>
      <xdr:colOff>171450</xdr:colOff>
      <xdr:row>237</xdr:row>
      <xdr:rowOff>165100</xdr:rowOff>
    </xdr:to>
    <xdr:pic>
      <xdr:nvPicPr>
        <xdr:cNvPr id="5337" name="图片 5336" descr="曲线">
          <a:hlinkClick xmlns:r="http://schemas.openxmlformats.org/officeDocument/2006/relationships" r:id="rId101" tgtFrame="_blank"/>
          <a:extLst>
            <a:ext uri="{FF2B5EF4-FFF2-40B4-BE49-F238E27FC236}">
              <a16:creationId xmlns:a16="http://schemas.microsoft.com/office/drawing/2014/main" id="{00000000-0008-0000-0400-0000D9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769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237</xdr:row>
          <xdr:rowOff>0</xdr:rowOff>
        </xdr:from>
        <xdr:to>
          <xdr:col>14</xdr:col>
          <xdr:colOff>209550</xdr:colOff>
          <xdr:row>237</xdr:row>
          <xdr:rowOff>184150</xdr:rowOff>
        </xdr:to>
        <xdr:sp macro="" textlink="">
          <xdr:nvSpPr>
            <xdr:cNvPr id="11850" name="Control 586" hidden="1">
              <a:extLst>
                <a:ext uri="{63B3BB69-23CF-44E3-9099-C40C66FF867C}">
                  <a14:compatExt spid="_x0000_s3658"/>
                </a:ext>
                <a:ext uri="{FF2B5EF4-FFF2-40B4-BE49-F238E27FC236}">
                  <a16:creationId xmlns:a16="http://schemas.microsoft.com/office/drawing/2014/main" id="{00000000-0008-0000-0400-00004A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238</xdr:row>
      <xdr:rowOff>0</xdr:rowOff>
    </xdr:from>
    <xdr:to>
      <xdr:col>13</xdr:col>
      <xdr:colOff>171450</xdr:colOff>
      <xdr:row>238</xdr:row>
      <xdr:rowOff>165100</xdr:rowOff>
    </xdr:to>
    <xdr:pic>
      <xdr:nvPicPr>
        <xdr:cNvPr id="5338" name="图片 5337" descr="曲线">
          <a:hlinkClick xmlns:r="http://schemas.openxmlformats.org/officeDocument/2006/relationships" r:id="rId102" tgtFrame="_blank"/>
          <a:extLst>
            <a:ext uri="{FF2B5EF4-FFF2-40B4-BE49-F238E27FC236}">
              <a16:creationId xmlns:a16="http://schemas.microsoft.com/office/drawing/2014/main" id="{00000000-0008-0000-0400-0000DA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131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238</xdr:row>
          <xdr:rowOff>0</xdr:rowOff>
        </xdr:from>
        <xdr:to>
          <xdr:col>14</xdr:col>
          <xdr:colOff>209550</xdr:colOff>
          <xdr:row>238</xdr:row>
          <xdr:rowOff>184150</xdr:rowOff>
        </xdr:to>
        <xdr:sp macro="" textlink="">
          <xdr:nvSpPr>
            <xdr:cNvPr id="11852" name="Control 588" hidden="1">
              <a:extLst>
                <a:ext uri="{63B3BB69-23CF-44E3-9099-C40C66FF867C}">
                  <a14:compatExt spid="_x0000_s3660"/>
                </a:ext>
                <a:ext uri="{FF2B5EF4-FFF2-40B4-BE49-F238E27FC236}">
                  <a16:creationId xmlns:a16="http://schemas.microsoft.com/office/drawing/2014/main" id="{00000000-0008-0000-0400-00004C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239</xdr:row>
      <xdr:rowOff>0</xdr:rowOff>
    </xdr:from>
    <xdr:to>
      <xdr:col>13</xdr:col>
      <xdr:colOff>171450</xdr:colOff>
      <xdr:row>239</xdr:row>
      <xdr:rowOff>165100</xdr:rowOff>
    </xdr:to>
    <xdr:pic>
      <xdr:nvPicPr>
        <xdr:cNvPr id="5339" name="图片 5338" descr="曲线">
          <a:hlinkClick xmlns:r="http://schemas.openxmlformats.org/officeDocument/2006/relationships" r:id="rId103" tgtFrame="_blank"/>
          <a:extLst>
            <a:ext uri="{FF2B5EF4-FFF2-40B4-BE49-F238E27FC236}">
              <a16:creationId xmlns:a16="http://schemas.microsoft.com/office/drawing/2014/main" id="{00000000-0008-0000-0400-0000DB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493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239</xdr:row>
          <xdr:rowOff>0</xdr:rowOff>
        </xdr:from>
        <xdr:to>
          <xdr:col>14</xdr:col>
          <xdr:colOff>209550</xdr:colOff>
          <xdr:row>239</xdr:row>
          <xdr:rowOff>184150</xdr:rowOff>
        </xdr:to>
        <xdr:sp macro="" textlink="">
          <xdr:nvSpPr>
            <xdr:cNvPr id="11854" name="Control 590" hidden="1">
              <a:extLst>
                <a:ext uri="{63B3BB69-23CF-44E3-9099-C40C66FF867C}">
                  <a14:compatExt spid="_x0000_s3662"/>
                </a:ext>
                <a:ext uri="{FF2B5EF4-FFF2-40B4-BE49-F238E27FC236}">
                  <a16:creationId xmlns:a16="http://schemas.microsoft.com/office/drawing/2014/main" id="{00000000-0008-0000-0400-00004E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240</xdr:row>
      <xdr:rowOff>0</xdr:rowOff>
    </xdr:from>
    <xdr:to>
      <xdr:col>13</xdr:col>
      <xdr:colOff>171450</xdr:colOff>
      <xdr:row>240</xdr:row>
      <xdr:rowOff>165100</xdr:rowOff>
    </xdr:to>
    <xdr:pic>
      <xdr:nvPicPr>
        <xdr:cNvPr id="5340" name="图片 5339" descr="曲线">
          <a:hlinkClick xmlns:r="http://schemas.openxmlformats.org/officeDocument/2006/relationships" r:id="rId104" tgtFrame="_blank"/>
          <a:extLst>
            <a:ext uri="{FF2B5EF4-FFF2-40B4-BE49-F238E27FC236}">
              <a16:creationId xmlns:a16="http://schemas.microsoft.com/office/drawing/2014/main" id="{00000000-0008-0000-0400-0000DC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855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240</xdr:row>
          <xdr:rowOff>0</xdr:rowOff>
        </xdr:from>
        <xdr:to>
          <xdr:col>14</xdr:col>
          <xdr:colOff>209550</xdr:colOff>
          <xdr:row>240</xdr:row>
          <xdr:rowOff>184150</xdr:rowOff>
        </xdr:to>
        <xdr:sp macro="" textlink="">
          <xdr:nvSpPr>
            <xdr:cNvPr id="11856" name="Control 592" hidden="1">
              <a:extLst>
                <a:ext uri="{63B3BB69-23CF-44E3-9099-C40C66FF867C}">
                  <a14:compatExt spid="_x0000_s3664"/>
                </a:ext>
                <a:ext uri="{FF2B5EF4-FFF2-40B4-BE49-F238E27FC236}">
                  <a16:creationId xmlns:a16="http://schemas.microsoft.com/office/drawing/2014/main" id="{00000000-0008-0000-0400-000050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241</xdr:row>
      <xdr:rowOff>0</xdr:rowOff>
    </xdr:from>
    <xdr:to>
      <xdr:col>13</xdr:col>
      <xdr:colOff>171450</xdr:colOff>
      <xdr:row>241</xdr:row>
      <xdr:rowOff>165100</xdr:rowOff>
    </xdr:to>
    <xdr:pic>
      <xdr:nvPicPr>
        <xdr:cNvPr id="5341" name="图片 5340" descr="曲线">
          <a:hlinkClick xmlns:r="http://schemas.openxmlformats.org/officeDocument/2006/relationships" r:id="rId105" tgtFrame="_blank"/>
          <a:extLst>
            <a:ext uri="{FF2B5EF4-FFF2-40B4-BE49-F238E27FC236}">
              <a16:creationId xmlns:a16="http://schemas.microsoft.com/office/drawing/2014/main" id="{00000000-0008-0000-0400-0000DD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217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241</xdr:row>
          <xdr:rowOff>0</xdr:rowOff>
        </xdr:from>
        <xdr:to>
          <xdr:col>14</xdr:col>
          <xdr:colOff>209550</xdr:colOff>
          <xdr:row>241</xdr:row>
          <xdr:rowOff>184150</xdr:rowOff>
        </xdr:to>
        <xdr:sp macro="" textlink="">
          <xdr:nvSpPr>
            <xdr:cNvPr id="11858" name="Control 594" hidden="1">
              <a:extLst>
                <a:ext uri="{63B3BB69-23CF-44E3-9099-C40C66FF867C}">
                  <a14:compatExt spid="_x0000_s3666"/>
                </a:ext>
                <a:ext uri="{FF2B5EF4-FFF2-40B4-BE49-F238E27FC236}">
                  <a16:creationId xmlns:a16="http://schemas.microsoft.com/office/drawing/2014/main" id="{00000000-0008-0000-0400-000052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242</xdr:row>
      <xdr:rowOff>0</xdr:rowOff>
    </xdr:from>
    <xdr:to>
      <xdr:col>13</xdr:col>
      <xdr:colOff>171450</xdr:colOff>
      <xdr:row>242</xdr:row>
      <xdr:rowOff>165100</xdr:rowOff>
    </xdr:to>
    <xdr:pic>
      <xdr:nvPicPr>
        <xdr:cNvPr id="5342" name="图片 5341" descr="曲线">
          <a:hlinkClick xmlns:r="http://schemas.openxmlformats.org/officeDocument/2006/relationships" r:id="rId106" tgtFrame="_blank"/>
          <a:extLst>
            <a:ext uri="{FF2B5EF4-FFF2-40B4-BE49-F238E27FC236}">
              <a16:creationId xmlns:a16="http://schemas.microsoft.com/office/drawing/2014/main" id="{00000000-0008-0000-0400-0000DE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579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242</xdr:row>
          <xdr:rowOff>0</xdr:rowOff>
        </xdr:from>
        <xdr:to>
          <xdr:col>14</xdr:col>
          <xdr:colOff>209550</xdr:colOff>
          <xdr:row>242</xdr:row>
          <xdr:rowOff>184150</xdr:rowOff>
        </xdr:to>
        <xdr:sp macro="" textlink="">
          <xdr:nvSpPr>
            <xdr:cNvPr id="11860" name="Control 596" hidden="1">
              <a:extLst>
                <a:ext uri="{63B3BB69-23CF-44E3-9099-C40C66FF867C}">
                  <a14:compatExt spid="_x0000_s3668"/>
                </a:ext>
                <a:ext uri="{FF2B5EF4-FFF2-40B4-BE49-F238E27FC236}">
                  <a16:creationId xmlns:a16="http://schemas.microsoft.com/office/drawing/2014/main" id="{00000000-0008-0000-0400-000054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243</xdr:row>
      <xdr:rowOff>0</xdr:rowOff>
    </xdr:from>
    <xdr:to>
      <xdr:col>13</xdr:col>
      <xdr:colOff>171450</xdr:colOff>
      <xdr:row>243</xdr:row>
      <xdr:rowOff>165100</xdr:rowOff>
    </xdr:to>
    <xdr:pic>
      <xdr:nvPicPr>
        <xdr:cNvPr id="5343" name="图片 5342" descr="曲线">
          <a:hlinkClick xmlns:r="http://schemas.openxmlformats.org/officeDocument/2006/relationships" r:id="rId107" tgtFrame="_blank"/>
          <a:extLst>
            <a:ext uri="{FF2B5EF4-FFF2-40B4-BE49-F238E27FC236}">
              <a16:creationId xmlns:a16="http://schemas.microsoft.com/office/drawing/2014/main" id="{00000000-0008-0000-0400-0000DF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941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243</xdr:row>
          <xdr:rowOff>0</xdr:rowOff>
        </xdr:from>
        <xdr:to>
          <xdr:col>14</xdr:col>
          <xdr:colOff>209550</xdr:colOff>
          <xdr:row>243</xdr:row>
          <xdr:rowOff>184150</xdr:rowOff>
        </xdr:to>
        <xdr:sp macro="" textlink="">
          <xdr:nvSpPr>
            <xdr:cNvPr id="11862" name="Control 598" hidden="1">
              <a:extLst>
                <a:ext uri="{63B3BB69-23CF-44E3-9099-C40C66FF867C}">
                  <a14:compatExt spid="_x0000_s3670"/>
                </a:ext>
                <a:ext uri="{FF2B5EF4-FFF2-40B4-BE49-F238E27FC236}">
                  <a16:creationId xmlns:a16="http://schemas.microsoft.com/office/drawing/2014/main" id="{00000000-0008-0000-0400-000056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244</xdr:row>
      <xdr:rowOff>0</xdr:rowOff>
    </xdr:from>
    <xdr:to>
      <xdr:col>13</xdr:col>
      <xdr:colOff>171450</xdr:colOff>
      <xdr:row>244</xdr:row>
      <xdr:rowOff>165100</xdr:rowOff>
    </xdr:to>
    <xdr:pic>
      <xdr:nvPicPr>
        <xdr:cNvPr id="5344" name="图片 5343" descr="曲线">
          <a:hlinkClick xmlns:r="http://schemas.openxmlformats.org/officeDocument/2006/relationships" r:id="rId108" tgtFrame="_blank"/>
          <a:extLst>
            <a:ext uri="{FF2B5EF4-FFF2-40B4-BE49-F238E27FC236}">
              <a16:creationId xmlns:a16="http://schemas.microsoft.com/office/drawing/2014/main" id="{00000000-0008-0000-0400-0000E0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303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244</xdr:row>
          <xdr:rowOff>0</xdr:rowOff>
        </xdr:from>
        <xdr:to>
          <xdr:col>14</xdr:col>
          <xdr:colOff>209550</xdr:colOff>
          <xdr:row>244</xdr:row>
          <xdr:rowOff>184150</xdr:rowOff>
        </xdr:to>
        <xdr:sp macro="" textlink="">
          <xdr:nvSpPr>
            <xdr:cNvPr id="11864" name="Control 600" hidden="1">
              <a:extLst>
                <a:ext uri="{63B3BB69-23CF-44E3-9099-C40C66FF867C}">
                  <a14:compatExt spid="_x0000_s3672"/>
                </a:ext>
                <a:ext uri="{FF2B5EF4-FFF2-40B4-BE49-F238E27FC236}">
                  <a16:creationId xmlns:a16="http://schemas.microsoft.com/office/drawing/2014/main" id="{00000000-0008-0000-0400-000058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245</xdr:row>
      <xdr:rowOff>0</xdr:rowOff>
    </xdr:from>
    <xdr:to>
      <xdr:col>13</xdr:col>
      <xdr:colOff>171450</xdr:colOff>
      <xdr:row>245</xdr:row>
      <xdr:rowOff>165100</xdr:rowOff>
    </xdr:to>
    <xdr:pic>
      <xdr:nvPicPr>
        <xdr:cNvPr id="5345" name="图片 5344" descr="曲线">
          <a:hlinkClick xmlns:r="http://schemas.openxmlformats.org/officeDocument/2006/relationships" r:id="rId109" tgtFrame="_blank"/>
          <a:extLst>
            <a:ext uri="{FF2B5EF4-FFF2-40B4-BE49-F238E27FC236}">
              <a16:creationId xmlns:a16="http://schemas.microsoft.com/office/drawing/2014/main" id="{00000000-0008-0000-0400-0000E1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665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245</xdr:row>
          <xdr:rowOff>0</xdr:rowOff>
        </xdr:from>
        <xdr:to>
          <xdr:col>14</xdr:col>
          <xdr:colOff>209550</xdr:colOff>
          <xdr:row>245</xdr:row>
          <xdr:rowOff>184150</xdr:rowOff>
        </xdr:to>
        <xdr:sp macro="" textlink="">
          <xdr:nvSpPr>
            <xdr:cNvPr id="11866" name="Control 602" hidden="1">
              <a:extLst>
                <a:ext uri="{63B3BB69-23CF-44E3-9099-C40C66FF867C}">
                  <a14:compatExt spid="_x0000_s3674"/>
                </a:ext>
                <a:ext uri="{FF2B5EF4-FFF2-40B4-BE49-F238E27FC236}">
                  <a16:creationId xmlns:a16="http://schemas.microsoft.com/office/drawing/2014/main" id="{00000000-0008-0000-0400-00005A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246</xdr:row>
      <xdr:rowOff>0</xdr:rowOff>
    </xdr:from>
    <xdr:to>
      <xdr:col>13</xdr:col>
      <xdr:colOff>171450</xdr:colOff>
      <xdr:row>246</xdr:row>
      <xdr:rowOff>165100</xdr:rowOff>
    </xdr:to>
    <xdr:pic>
      <xdr:nvPicPr>
        <xdr:cNvPr id="5346" name="图片 5345" descr="曲线">
          <a:hlinkClick xmlns:r="http://schemas.openxmlformats.org/officeDocument/2006/relationships" r:id="rId110" tgtFrame="_blank"/>
          <a:extLst>
            <a:ext uri="{FF2B5EF4-FFF2-40B4-BE49-F238E27FC236}">
              <a16:creationId xmlns:a16="http://schemas.microsoft.com/office/drawing/2014/main" id="{00000000-0008-0000-0400-0000E2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027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246</xdr:row>
          <xdr:rowOff>0</xdr:rowOff>
        </xdr:from>
        <xdr:to>
          <xdr:col>14</xdr:col>
          <xdr:colOff>209550</xdr:colOff>
          <xdr:row>246</xdr:row>
          <xdr:rowOff>184150</xdr:rowOff>
        </xdr:to>
        <xdr:sp macro="" textlink="">
          <xdr:nvSpPr>
            <xdr:cNvPr id="11868" name="Control 604" hidden="1">
              <a:extLst>
                <a:ext uri="{63B3BB69-23CF-44E3-9099-C40C66FF867C}">
                  <a14:compatExt spid="_x0000_s3676"/>
                </a:ext>
                <a:ext uri="{FF2B5EF4-FFF2-40B4-BE49-F238E27FC236}">
                  <a16:creationId xmlns:a16="http://schemas.microsoft.com/office/drawing/2014/main" id="{00000000-0008-0000-0400-00005C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247</xdr:row>
      <xdr:rowOff>0</xdr:rowOff>
    </xdr:from>
    <xdr:to>
      <xdr:col>13</xdr:col>
      <xdr:colOff>171450</xdr:colOff>
      <xdr:row>247</xdr:row>
      <xdr:rowOff>165100</xdr:rowOff>
    </xdr:to>
    <xdr:pic>
      <xdr:nvPicPr>
        <xdr:cNvPr id="5347" name="图片 5346" descr="曲线">
          <a:hlinkClick xmlns:r="http://schemas.openxmlformats.org/officeDocument/2006/relationships" r:id="rId111" tgtFrame="_blank"/>
          <a:extLst>
            <a:ext uri="{FF2B5EF4-FFF2-40B4-BE49-F238E27FC236}">
              <a16:creationId xmlns:a16="http://schemas.microsoft.com/office/drawing/2014/main" id="{00000000-0008-0000-0400-0000E3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389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247</xdr:row>
          <xdr:rowOff>0</xdr:rowOff>
        </xdr:from>
        <xdr:to>
          <xdr:col>14</xdr:col>
          <xdr:colOff>209550</xdr:colOff>
          <xdr:row>247</xdr:row>
          <xdr:rowOff>184150</xdr:rowOff>
        </xdr:to>
        <xdr:sp macro="" textlink="">
          <xdr:nvSpPr>
            <xdr:cNvPr id="11870" name="Control 606" hidden="1">
              <a:extLst>
                <a:ext uri="{63B3BB69-23CF-44E3-9099-C40C66FF867C}">
                  <a14:compatExt spid="_x0000_s3678"/>
                </a:ext>
                <a:ext uri="{FF2B5EF4-FFF2-40B4-BE49-F238E27FC236}">
                  <a16:creationId xmlns:a16="http://schemas.microsoft.com/office/drawing/2014/main" id="{00000000-0008-0000-0400-00005E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248</xdr:row>
      <xdr:rowOff>0</xdr:rowOff>
    </xdr:from>
    <xdr:to>
      <xdr:col>13</xdr:col>
      <xdr:colOff>171450</xdr:colOff>
      <xdr:row>248</xdr:row>
      <xdr:rowOff>165100</xdr:rowOff>
    </xdr:to>
    <xdr:pic>
      <xdr:nvPicPr>
        <xdr:cNvPr id="5348" name="图片 5347" descr="曲线">
          <a:hlinkClick xmlns:r="http://schemas.openxmlformats.org/officeDocument/2006/relationships" r:id="rId112" tgtFrame="_blank"/>
          <a:extLst>
            <a:ext uri="{FF2B5EF4-FFF2-40B4-BE49-F238E27FC236}">
              <a16:creationId xmlns:a16="http://schemas.microsoft.com/office/drawing/2014/main" id="{00000000-0008-0000-0400-0000E4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751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248</xdr:row>
          <xdr:rowOff>0</xdr:rowOff>
        </xdr:from>
        <xdr:to>
          <xdr:col>14</xdr:col>
          <xdr:colOff>209550</xdr:colOff>
          <xdr:row>248</xdr:row>
          <xdr:rowOff>184150</xdr:rowOff>
        </xdr:to>
        <xdr:sp macro="" textlink="">
          <xdr:nvSpPr>
            <xdr:cNvPr id="11872" name="Control 608" hidden="1">
              <a:extLst>
                <a:ext uri="{63B3BB69-23CF-44E3-9099-C40C66FF867C}">
                  <a14:compatExt spid="_x0000_s3680"/>
                </a:ext>
                <a:ext uri="{FF2B5EF4-FFF2-40B4-BE49-F238E27FC236}">
                  <a16:creationId xmlns:a16="http://schemas.microsoft.com/office/drawing/2014/main" id="{00000000-0008-0000-0400-000060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249</xdr:row>
      <xdr:rowOff>0</xdr:rowOff>
    </xdr:from>
    <xdr:to>
      <xdr:col>13</xdr:col>
      <xdr:colOff>171450</xdr:colOff>
      <xdr:row>249</xdr:row>
      <xdr:rowOff>165100</xdr:rowOff>
    </xdr:to>
    <xdr:pic>
      <xdr:nvPicPr>
        <xdr:cNvPr id="5349" name="图片 5348" descr="曲线">
          <a:hlinkClick xmlns:r="http://schemas.openxmlformats.org/officeDocument/2006/relationships" r:id="rId113" tgtFrame="_blank"/>
          <a:extLst>
            <a:ext uri="{FF2B5EF4-FFF2-40B4-BE49-F238E27FC236}">
              <a16:creationId xmlns:a16="http://schemas.microsoft.com/office/drawing/2014/main" id="{00000000-0008-0000-0400-0000E5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113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249</xdr:row>
          <xdr:rowOff>0</xdr:rowOff>
        </xdr:from>
        <xdr:to>
          <xdr:col>14</xdr:col>
          <xdr:colOff>209550</xdr:colOff>
          <xdr:row>249</xdr:row>
          <xdr:rowOff>184150</xdr:rowOff>
        </xdr:to>
        <xdr:sp macro="" textlink="">
          <xdr:nvSpPr>
            <xdr:cNvPr id="11874" name="Control 610" hidden="1">
              <a:extLst>
                <a:ext uri="{63B3BB69-23CF-44E3-9099-C40C66FF867C}">
                  <a14:compatExt spid="_x0000_s3682"/>
                </a:ext>
                <a:ext uri="{FF2B5EF4-FFF2-40B4-BE49-F238E27FC236}">
                  <a16:creationId xmlns:a16="http://schemas.microsoft.com/office/drawing/2014/main" id="{00000000-0008-0000-0400-000062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250</xdr:row>
      <xdr:rowOff>0</xdr:rowOff>
    </xdr:from>
    <xdr:to>
      <xdr:col>13</xdr:col>
      <xdr:colOff>171450</xdr:colOff>
      <xdr:row>250</xdr:row>
      <xdr:rowOff>165100</xdr:rowOff>
    </xdr:to>
    <xdr:pic>
      <xdr:nvPicPr>
        <xdr:cNvPr id="5350" name="图片 5349" descr="曲线">
          <a:hlinkClick xmlns:r="http://schemas.openxmlformats.org/officeDocument/2006/relationships" r:id="rId114" tgtFrame="_blank"/>
          <a:extLst>
            <a:ext uri="{FF2B5EF4-FFF2-40B4-BE49-F238E27FC236}">
              <a16:creationId xmlns:a16="http://schemas.microsoft.com/office/drawing/2014/main" id="{00000000-0008-0000-0400-0000E6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475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250</xdr:row>
          <xdr:rowOff>0</xdr:rowOff>
        </xdr:from>
        <xdr:to>
          <xdr:col>14</xdr:col>
          <xdr:colOff>209550</xdr:colOff>
          <xdr:row>250</xdr:row>
          <xdr:rowOff>184150</xdr:rowOff>
        </xdr:to>
        <xdr:sp macro="" textlink="">
          <xdr:nvSpPr>
            <xdr:cNvPr id="11876" name="Control 612" hidden="1">
              <a:extLst>
                <a:ext uri="{63B3BB69-23CF-44E3-9099-C40C66FF867C}">
                  <a14:compatExt spid="_x0000_s3684"/>
                </a:ext>
                <a:ext uri="{FF2B5EF4-FFF2-40B4-BE49-F238E27FC236}">
                  <a16:creationId xmlns:a16="http://schemas.microsoft.com/office/drawing/2014/main" id="{00000000-0008-0000-0400-000064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251</xdr:row>
      <xdr:rowOff>0</xdr:rowOff>
    </xdr:from>
    <xdr:to>
      <xdr:col>13</xdr:col>
      <xdr:colOff>171450</xdr:colOff>
      <xdr:row>251</xdr:row>
      <xdr:rowOff>165100</xdr:rowOff>
    </xdr:to>
    <xdr:pic>
      <xdr:nvPicPr>
        <xdr:cNvPr id="5351" name="图片 5350" descr="曲线">
          <a:hlinkClick xmlns:r="http://schemas.openxmlformats.org/officeDocument/2006/relationships" r:id="rId115" tgtFrame="_blank"/>
          <a:extLst>
            <a:ext uri="{FF2B5EF4-FFF2-40B4-BE49-F238E27FC236}">
              <a16:creationId xmlns:a16="http://schemas.microsoft.com/office/drawing/2014/main" id="{00000000-0008-0000-0400-0000E7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837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251</xdr:row>
          <xdr:rowOff>0</xdr:rowOff>
        </xdr:from>
        <xdr:to>
          <xdr:col>14</xdr:col>
          <xdr:colOff>209550</xdr:colOff>
          <xdr:row>251</xdr:row>
          <xdr:rowOff>184150</xdr:rowOff>
        </xdr:to>
        <xdr:sp macro="" textlink="">
          <xdr:nvSpPr>
            <xdr:cNvPr id="11878" name="Control 614" hidden="1">
              <a:extLst>
                <a:ext uri="{63B3BB69-23CF-44E3-9099-C40C66FF867C}">
                  <a14:compatExt spid="_x0000_s3686"/>
                </a:ext>
                <a:ext uri="{FF2B5EF4-FFF2-40B4-BE49-F238E27FC236}">
                  <a16:creationId xmlns:a16="http://schemas.microsoft.com/office/drawing/2014/main" id="{00000000-0008-0000-0400-000066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252</xdr:row>
      <xdr:rowOff>0</xdr:rowOff>
    </xdr:from>
    <xdr:to>
      <xdr:col>13</xdr:col>
      <xdr:colOff>171450</xdr:colOff>
      <xdr:row>252</xdr:row>
      <xdr:rowOff>165100</xdr:rowOff>
    </xdr:to>
    <xdr:pic>
      <xdr:nvPicPr>
        <xdr:cNvPr id="5352" name="图片 5351" descr="曲线">
          <a:hlinkClick xmlns:r="http://schemas.openxmlformats.org/officeDocument/2006/relationships" r:id="rId116" tgtFrame="_blank"/>
          <a:extLst>
            <a:ext uri="{FF2B5EF4-FFF2-40B4-BE49-F238E27FC236}">
              <a16:creationId xmlns:a16="http://schemas.microsoft.com/office/drawing/2014/main" id="{00000000-0008-0000-0400-0000E8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199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252</xdr:row>
          <xdr:rowOff>0</xdr:rowOff>
        </xdr:from>
        <xdr:to>
          <xdr:col>14</xdr:col>
          <xdr:colOff>209550</xdr:colOff>
          <xdr:row>252</xdr:row>
          <xdr:rowOff>184150</xdr:rowOff>
        </xdr:to>
        <xdr:sp macro="" textlink="">
          <xdr:nvSpPr>
            <xdr:cNvPr id="11880" name="Control 616" hidden="1">
              <a:extLst>
                <a:ext uri="{63B3BB69-23CF-44E3-9099-C40C66FF867C}">
                  <a14:compatExt spid="_x0000_s3688"/>
                </a:ext>
                <a:ext uri="{FF2B5EF4-FFF2-40B4-BE49-F238E27FC236}">
                  <a16:creationId xmlns:a16="http://schemas.microsoft.com/office/drawing/2014/main" id="{00000000-0008-0000-0400-000068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253</xdr:row>
      <xdr:rowOff>0</xdr:rowOff>
    </xdr:from>
    <xdr:to>
      <xdr:col>13</xdr:col>
      <xdr:colOff>171450</xdr:colOff>
      <xdr:row>253</xdr:row>
      <xdr:rowOff>165100</xdr:rowOff>
    </xdr:to>
    <xdr:pic>
      <xdr:nvPicPr>
        <xdr:cNvPr id="5353" name="图片 5352" descr="曲线">
          <a:hlinkClick xmlns:r="http://schemas.openxmlformats.org/officeDocument/2006/relationships" r:id="rId117" tgtFrame="_blank"/>
          <a:extLst>
            <a:ext uri="{FF2B5EF4-FFF2-40B4-BE49-F238E27FC236}">
              <a16:creationId xmlns:a16="http://schemas.microsoft.com/office/drawing/2014/main" id="{00000000-0008-0000-0400-0000E9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560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253</xdr:row>
          <xdr:rowOff>0</xdr:rowOff>
        </xdr:from>
        <xdr:to>
          <xdr:col>14</xdr:col>
          <xdr:colOff>209550</xdr:colOff>
          <xdr:row>253</xdr:row>
          <xdr:rowOff>184150</xdr:rowOff>
        </xdr:to>
        <xdr:sp macro="" textlink="">
          <xdr:nvSpPr>
            <xdr:cNvPr id="11882" name="Control 618" hidden="1">
              <a:extLst>
                <a:ext uri="{63B3BB69-23CF-44E3-9099-C40C66FF867C}">
                  <a14:compatExt spid="_x0000_s3690"/>
                </a:ext>
                <a:ext uri="{FF2B5EF4-FFF2-40B4-BE49-F238E27FC236}">
                  <a16:creationId xmlns:a16="http://schemas.microsoft.com/office/drawing/2014/main" id="{00000000-0008-0000-0400-00006A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254</xdr:row>
      <xdr:rowOff>0</xdr:rowOff>
    </xdr:from>
    <xdr:to>
      <xdr:col>13</xdr:col>
      <xdr:colOff>171450</xdr:colOff>
      <xdr:row>254</xdr:row>
      <xdr:rowOff>165100</xdr:rowOff>
    </xdr:to>
    <xdr:pic>
      <xdr:nvPicPr>
        <xdr:cNvPr id="5354" name="图片 5353" descr="曲线">
          <a:hlinkClick xmlns:r="http://schemas.openxmlformats.org/officeDocument/2006/relationships" r:id="rId118" tgtFrame="_blank"/>
          <a:extLst>
            <a:ext uri="{FF2B5EF4-FFF2-40B4-BE49-F238E27FC236}">
              <a16:creationId xmlns:a16="http://schemas.microsoft.com/office/drawing/2014/main" id="{00000000-0008-0000-0400-0000EA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922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254</xdr:row>
          <xdr:rowOff>0</xdr:rowOff>
        </xdr:from>
        <xdr:to>
          <xdr:col>14</xdr:col>
          <xdr:colOff>209550</xdr:colOff>
          <xdr:row>254</xdr:row>
          <xdr:rowOff>184150</xdr:rowOff>
        </xdr:to>
        <xdr:sp macro="" textlink="">
          <xdr:nvSpPr>
            <xdr:cNvPr id="11884" name="Control 620" hidden="1">
              <a:extLst>
                <a:ext uri="{63B3BB69-23CF-44E3-9099-C40C66FF867C}">
                  <a14:compatExt spid="_x0000_s3692"/>
                </a:ext>
                <a:ext uri="{FF2B5EF4-FFF2-40B4-BE49-F238E27FC236}">
                  <a16:creationId xmlns:a16="http://schemas.microsoft.com/office/drawing/2014/main" id="{00000000-0008-0000-0400-00006C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255</xdr:row>
      <xdr:rowOff>0</xdr:rowOff>
    </xdr:from>
    <xdr:to>
      <xdr:col>13</xdr:col>
      <xdr:colOff>171450</xdr:colOff>
      <xdr:row>255</xdr:row>
      <xdr:rowOff>165100</xdr:rowOff>
    </xdr:to>
    <xdr:pic>
      <xdr:nvPicPr>
        <xdr:cNvPr id="5355" name="图片 5354" descr="曲线">
          <a:hlinkClick xmlns:r="http://schemas.openxmlformats.org/officeDocument/2006/relationships" r:id="rId119" tgtFrame="_blank"/>
          <a:extLst>
            <a:ext uri="{FF2B5EF4-FFF2-40B4-BE49-F238E27FC236}">
              <a16:creationId xmlns:a16="http://schemas.microsoft.com/office/drawing/2014/main" id="{00000000-0008-0000-0400-0000EB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284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255</xdr:row>
          <xdr:rowOff>0</xdr:rowOff>
        </xdr:from>
        <xdr:to>
          <xdr:col>14</xdr:col>
          <xdr:colOff>209550</xdr:colOff>
          <xdr:row>255</xdr:row>
          <xdr:rowOff>184150</xdr:rowOff>
        </xdr:to>
        <xdr:sp macro="" textlink="">
          <xdr:nvSpPr>
            <xdr:cNvPr id="11886" name="Control 622" hidden="1">
              <a:extLst>
                <a:ext uri="{63B3BB69-23CF-44E3-9099-C40C66FF867C}">
                  <a14:compatExt spid="_x0000_s3694"/>
                </a:ext>
                <a:ext uri="{FF2B5EF4-FFF2-40B4-BE49-F238E27FC236}">
                  <a16:creationId xmlns:a16="http://schemas.microsoft.com/office/drawing/2014/main" id="{00000000-0008-0000-0400-00006E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256</xdr:row>
      <xdr:rowOff>0</xdr:rowOff>
    </xdr:from>
    <xdr:to>
      <xdr:col>13</xdr:col>
      <xdr:colOff>171450</xdr:colOff>
      <xdr:row>256</xdr:row>
      <xdr:rowOff>165100</xdr:rowOff>
    </xdr:to>
    <xdr:pic>
      <xdr:nvPicPr>
        <xdr:cNvPr id="5356" name="图片 5355" descr="曲线">
          <a:hlinkClick xmlns:r="http://schemas.openxmlformats.org/officeDocument/2006/relationships" r:id="rId120" tgtFrame="_blank"/>
          <a:extLst>
            <a:ext uri="{FF2B5EF4-FFF2-40B4-BE49-F238E27FC236}">
              <a16:creationId xmlns:a16="http://schemas.microsoft.com/office/drawing/2014/main" id="{00000000-0008-0000-0400-0000EC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646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256</xdr:row>
          <xdr:rowOff>0</xdr:rowOff>
        </xdr:from>
        <xdr:to>
          <xdr:col>14</xdr:col>
          <xdr:colOff>209550</xdr:colOff>
          <xdr:row>256</xdr:row>
          <xdr:rowOff>184150</xdr:rowOff>
        </xdr:to>
        <xdr:sp macro="" textlink="">
          <xdr:nvSpPr>
            <xdr:cNvPr id="11888" name="Control 624" hidden="1">
              <a:extLst>
                <a:ext uri="{63B3BB69-23CF-44E3-9099-C40C66FF867C}">
                  <a14:compatExt spid="_x0000_s3696"/>
                </a:ext>
                <a:ext uri="{FF2B5EF4-FFF2-40B4-BE49-F238E27FC236}">
                  <a16:creationId xmlns:a16="http://schemas.microsoft.com/office/drawing/2014/main" id="{00000000-0008-0000-0400-000070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257</xdr:row>
      <xdr:rowOff>0</xdr:rowOff>
    </xdr:from>
    <xdr:to>
      <xdr:col>13</xdr:col>
      <xdr:colOff>171450</xdr:colOff>
      <xdr:row>257</xdr:row>
      <xdr:rowOff>165100</xdr:rowOff>
    </xdr:to>
    <xdr:pic>
      <xdr:nvPicPr>
        <xdr:cNvPr id="5357" name="图片 5356" descr="曲线">
          <a:hlinkClick xmlns:r="http://schemas.openxmlformats.org/officeDocument/2006/relationships" r:id="rId121" tgtFrame="_blank"/>
          <a:extLst>
            <a:ext uri="{FF2B5EF4-FFF2-40B4-BE49-F238E27FC236}">
              <a16:creationId xmlns:a16="http://schemas.microsoft.com/office/drawing/2014/main" id="{00000000-0008-0000-0400-0000ED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008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257</xdr:row>
          <xdr:rowOff>0</xdr:rowOff>
        </xdr:from>
        <xdr:to>
          <xdr:col>14</xdr:col>
          <xdr:colOff>209550</xdr:colOff>
          <xdr:row>257</xdr:row>
          <xdr:rowOff>184150</xdr:rowOff>
        </xdr:to>
        <xdr:sp macro="" textlink="">
          <xdr:nvSpPr>
            <xdr:cNvPr id="11890" name="Control 626" hidden="1">
              <a:extLst>
                <a:ext uri="{63B3BB69-23CF-44E3-9099-C40C66FF867C}">
                  <a14:compatExt spid="_x0000_s3698"/>
                </a:ext>
                <a:ext uri="{FF2B5EF4-FFF2-40B4-BE49-F238E27FC236}">
                  <a16:creationId xmlns:a16="http://schemas.microsoft.com/office/drawing/2014/main" id="{00000000-0008-0000-0400-000072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258</xdr:row>
      <xdr:rowOff>0</xdr:rowOff>
    </xdr:from>
    <xdr:to>
      <xdr:col>13</xdr:col>
      <xdr:colOff>171450</xdr:colOff>
      <xdr:row>258</xdr:row>
      <xdr:rowOff>165100</xdr:rowOff>
    </xdr:to>
    <xdr:pic>
      <xdr:nvPicPr>
        <xdr:cNvPr id="5358" name="图片 5357" descr="曲线">
          <a:hlinkClick xmlns:r="http://schemas.openxmlformats.org/officeDocument/2006/relationships" r:id="rId122" tgtFrame="_blank"/>
          <a:extLst>
            <a:ext uri="{FF2B5EF4-FFF2-40B4-BE49-F238E27FC236}">
              <a16:creationId xmlns:a16="http://schemas.microsoft.com/office/drawing/2014/main" id="{00000000-0008-0000-0400-0000EE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370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258</xdr:row>
          <xdr:rowOff>0</xdr:rowOff>
        </xdr:from>
        <xdr:to>
          <xdr:col>14</xdr:col>
          <xdr:colOff>209550</xdr:colOff>
          <xdr:row>258</xdr:row>
          <xdr:rowOff>184150</xdr:rowOff>
        </xdr:to>
        <xdr:sp macro="" textlink="">
          <xdr:nvSpPr>
            <xdr:cNvPr id="11892" name="Control 628" hidden="1">
              <a:extLst>
                <a:ext uri="{63B3BB69-23CF-44E3-9099-C40C66FF867C}">
                  <a14:compatExt spid="_x0000_s3700"/>
                </a:ext>
                <a:ext uri="{FF2B5EF4-FFF2-40B4-BE49-F238E27FC236}">
                  <a16:creationId xmlns:a16="http://schemas.microsoft.com/office/drawing/2014/main" id="{00000000-0008-0000-0400-000074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259</xdr:row>
      <xdr:rowOff>0</xdr:rowOff>
    </xdr:from>
    <xdr:to>
      <xdr:col>13</xdr:col>
      <xdr:colOff>171450</xdr:colOff>
      <xdr:row>259</xdr:row>
      <xdr:rowOff>165100</xdr:rowOff>
    </xdr:to>
    <xdr:pic>
      <xdr:nvPicPr>
        <xdr:cNvPr id="5359" name="图片 5358" descr="曲线">
          <a:hlinkClick xmlns:r="http://schemas.openxmlformats.org/officeDocument/2006/relationships" r:id="rId123" tgtFrame="_blank"/>
          <a:extLst>
            <a:ext uri="{FF2B5EF4-FFF2-40B4-BE49-F238E27FC236}">
              <a16:creationId xmlns:a16="http://schemas.microsoft.com/office/drawing/2014/main" id="{00000000-0008-0000-0400-0000EF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732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259</xdr:row>
          <xdr:rowOff>0</xdr:rowOff>
        </xdr:from>
        <xdr:to>
          <xdr:col>14</xdr:col>
          <xdr:colOff>209550</xdr:colOff>
          <xdr:row>259</xdr:row>
          <xdr:rowOff>184150</xdr:rowOff>
        </xdr:to>
        <xdr:sp macro="" textlink="">
          <xdr:nvSpPr>
            <xdr:cNvPr id="11894" name="Control 630" hidden="1">
              <a:extLst>
                <a:ext uri="{63B3BB69-23CF-44E3-9099-C40C66FF867C}">
                  <a14:compatExt spid="_x0000_s3702"/>
                </a:ext>
                <a:ext uri="{FF2B5EF4-FFF2-40B4-BE49-F238E27FC236}">
                  <a16:creationId xmlns:a16="http://schemas.microsoft.com/office/drawing/2014/main" id="{00000000-0008-0000-0400-000076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260</xdr:row>
      <xdr:rowOff>0</xdr:rowOff>
    </xdr:from>
    <xdr:to>
      <xdr:col>13</xdr:col>
      <xdr:colOff>171450</xdr:colOff>
      <xdr:row>260</xdr:row>
      <xdr:rowOff>165100</xdr:rowOff>
    </xdr:to>
    <xdr:pic>
      <xdr:nvPicPr>
        <xdr:cNvPr id="5360" name="图片 5359" descr="曲线">
          <a:hlinkClick xmlns:r="http://schemas.openxmlformats.org/officeDocument/2006/relationships" r:id="rId124" tgtFrame="_blank"/>
          <a:extLst>
            <a:ext uri="{FF2B5EF4-FFF2-40B4-BE49-F238E27FC236}">
              <a16:creationId xmlns:a16="http://schemas.microsoft.com/office/drawing/2014/main" id="{00000000-0008-0000-0400-0000F0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094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260</xdr:row>
          <xdr:rowOff>0</xdr:rowOff>
        </xdr:from>
        <xdr:to>
          <xdr:col>14</xdr:col>
          <xdr:colOff>209550</xdr:colOff>
          <xdr:row>260</xdr:row>
          <xdr:rowOff>184150</xdr:rowOff>
        </xdr:to>
        <xdr:sp macro="" textlink="">
          <xdr:nvSpPr>
            <xdr:cNvPr id="11896" name="Control 632" hidden="1">
              <a:extLst>
                <a:ext uri="{63B3BB69-23CF-44E3-9099-C40C66FF867C}">
                  <a14:compatExt spid="_x0000_s3704"/>
                </a:ext>
                <a:ext uri="{FF2B5EF4-FFF2-40B4-BE49-F238E27FC236}">
                  <a16:creationId xmlns:a16="http://schemas.microsoft.com/office/drawing/2014/main" id="{00000000-0008-0000-0400-000078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261</xdr:row>
      <xdr:rowOff>0</xdr:rowOff>
    </xdr:from>
    <xdr:to>
      <xdr:col>13</xdr:col>
      <xdr:colOff>171450</xdr:colOff>
      <xdr:row>261</xdr:row>
      <xdr:rowOff>165100</xdr:rowOff>
    </xdr:to>
    <xdr:pic>
      <xdr:nvPicPr>
        <xdr:cNvPr id="5361" name="图片 5360" descr="曲线">
          <a:hlinkClick xmlns:r="http://schemas.openxmlformats.org/officeDocument/2006/relationships" r:id="rId125" tgtFrame="_blank"/>
          <a:extLst>
            <a:ext uri="{FF2B5EF4-FFF2-40B4-BE49-F238E27FC236}">
              <a16:creationId xmlns:a16="http://schemas.microsoft.com/office/drawing/2014/main" id="{00000000-0008-0000-0400-0000F1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456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261</xdr:row>
          <xdr:rowOff>0</xdr:rowOff>
        </xdr:from>
        <xdr:to>
          <xdr:col>14</xdr:col>
          <xdr:colOff>209550</xdr:colOff>
          <xdr:row>261</xdr:row>
          <xdr:rowOff>184150</xdr:rowOff>
        </xdr:to>
        <xdr:sp macro="" textlink="">
          <xdr:nvSpPr>
            <xdr:cNvPr id="11898" name="Control 634" hidden="1">
              <a:extLst>
                <a:ext uri="{63B3BB69-23CF-44E3-9099-C40C66FF867C}">
                  <a14:compatExt spid="_x0000_s3706"/>
                </a:ext>
                <a:ext uri="{FF2B5EF4-FFF2-40B4-BE49-F238E27FC236}">
                  <a16:creationId xmlns:a16="http://schemas.microsoft.com/office/drawing/2014/main" id="{00000000-0008-0000-0400-00007A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262</xdr:row>
      <xdr:rowOff>0</xdr:rowOff>
    </xdr:from>
    <xdr:to>
      <xdr:col>13</xdr:col>
      <xdr:colOff>171450</xdr:colOff>
      <xdr:row>262</xdr:row>
      <xdr:rowOff>165100</xdr:rowOff>
    </xdr:to>
    <xdr:pic>
      <xdr:nvPicPr>
        <xdr:cNvPr id="5362" name="图片 5361" descr="曲线">
          <a:hlinkClick xmlns:r="http://schemas.openxmlformats.org/officeDocument/2006/relationships" r:id="rId126" tgtFrame="_blank"/>
          <a:extLst>
            <a:ext uri="{FF2B5EF4-FFF2-40B4-BE49-F238E27FC236}">
              <a16:creationId xmlns:a16="http://schemas.microsoft.com/office/drawing/2014/main" id="{00000000-0008-0000-0400-0000F2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818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262</xdr:row>
          <xdr:rowOff>0</xdr:rowOff>
        </xdr:from>
        <xdr:to>
          <xdr:col>14</xdr:col>
          <xdr:colOff>209550</xdr:colOff>
          <xdr:row>262</xdr:row>
          <xdr:rowOff>184150</xdr:rowOff>
        </xdr:to>
        <xdr:sp macro="" textlink="">
          <xdr:nvSpPr>
            <xdr:cNvPr id="11900" name="Control 636" hidden="1">
              <a:extLst>
                <a:ext uri="{63B3BB69-23CF-44E3-9099-C40C66FF867C}">
                  <a14:compatExt spid="_x0000_s3708"/>
                </a:ext>
                <a:ext uri="{FF2B5EF4-FFF2-40B4-BE49-F238E27FC236}">
                  <a16:creationId xmlns:a16="http://schemas.microsoft.com/office/drawing/2014/main" id="{00000000-0008-0000-0400-00007C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263</xdr:row>
      <xdr:rowOff>0</xdr:rowOff>
    </xdr:from>
    <xdr:to>
      <xdr:col>13</xdr:col>
      <xdr:colOff>171450</xdr:colOff>
      <xdr:row>263</xdr:row>
      <xdr:rowOff>165100</xdr:rowOff>
    </xdr:to>
    <xdr:pic>
      <xdr:nvPicPr>
        <xdr:cNvPr id="5363" name="图片 5362" descr="曲线">
          <a:hlinkClick xmlns:r="http://schemas.openxmlformats.org/officeDocument/2006/relationships" r:id="rId127" tgtFrame="_blank"/>
          <a:extLst>
            <a:ext uri="{FF2B5EF4-FFF2-40B4-BE49-F238E27FC236}">
              <a16:creationId xmlns:a16="http://schemas.microsoft.com/office/drawing/2014/main" id="{00000000-0008-0000-0400-0000F3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180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263</xdr:row>
          <xdr:rowOff>0</xdr:rowOff>
        </xdr:from>
        <xdr:to>
          <xdr:col>14</xdr:col>
          <xdr:colOff>209550</xdr:colOff>
          <xdr:row>263</xdr:row>
          <xdr:rowOff>184150</xdr:rowOff>
        </xdr:to>
        <xdr:sp macro="" textlink="">
          <xdr:nvSpPr>
            <xdr:cNvPr id="11902" name="Control 638" hidden="1">
              <a:extLst>
                <a:ext uri="{63B3BB69-23CF-44E3-9099-C40C66FF867C}">
                  <a14:compatExt spid="_x0000_s3710"/>
                </a:ext>
                <a:ext uri="{FF2B5EF4-FFF2-40B4-BE49-F238E27FC236}">
                  <a16:creationId xmlns:a16="http://schemas.microsoft.com/office/drawing/2014/main" id="{00000000-0008-0000-0400-00007E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264</xdr:row>
      <xdr:rowOff>0</xdr:rowOff>
    </xdr:from>
    <xdr:to>
      <xdr:col>13</xdr:col>
      <xdr:colOff>171450</xdr:colOff>
      <xdr:row>264</xdr:row>
      <xdr:rowOff>165100</xdr:rowOff>
    </xdr:to>
    <xdr:pic>
      <xdr:nvPicPr>
        <xdr:cNvPr id="5364" name="图片 5363" descr="曲线">
          <a:hlinkClick xmlns:r="http://schemas.openxmlformats.org/officeDocument/2006/relationships" r:id="rId128" tgtFrame="_blank"/>
          <a:extLst>
            <a:ext uri="{FF2B5EF4-FFF2-40B4-BE49-F238E27FC236}">
              <a16:creationId xmlns:a16="http://schemas.microsoft.com/office/drawing/2014/main" id="{00000000-0008-0000-0400-0000F4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542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264</xdr:row>
          <xdr:rowOff>0</xdr:rowOff>
        </xdr:from>
        <xdr:to>
          <xdr:col>14</xdr:col>
          <xdr:colOff>209550</xdr:colOff>
          <xdr:row>264</xdr:row>
          <xdr:rowOff>184150</xdr:rowOff>
        </xdr:to>
        <xdr:sp macro="" textlink="">
          <xdr:nvSpPr>
            <xdr:cNvPr id="11904" name="Control 640" hidden="1">
              <a:extLst>
                <a:ext uri="{63B3BB69-23CF-44E3-9099-C40C66FF867C}">
                  <a14:compatExt spid="_x0000_s3712"/>
                </a:ext>
                <a:ext uri="{FF2B5EF4-FFF2-40B4-BE49-F238E27FC236}">
                  <a16:creationId xmlns:a16="http://schemas.microsoft.com/office/drawing/2014/main" id="{00000000-0008-0000-0400-000080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265</xdr:row>
      <xdr:rowOff>0</xdr:rowOff>
    </xdr:from>
    <xdr:to>
      <xdr:col>13</xdr:col>
      <xdr:colOff>171450</xdr:colOff>
      <xdr:row>265</xdr:row>
      <xdr:rowOff>165100</xdr:rowOff>
    </xdr:to>
    <xdr:pic>
      <xdr:nvPicPr>
        <xdr:cNvPr id="5365" name="图片 5364" descr="曲线">
          <a:hlinkClick xmlns:r="http://schemas.openxmlformats.org/officeDocument/2006/relationships" r:id="rId129" tgtFrame="_blank"/>
          <a:extLst>
            <a:ext uri="{FF2B5EF4-FFF2-40B4-BE49-F238E27FC236}">
              <a16:creationId xmlns:a16="http://schemas.microsoft.com/office/drawing/2014/main" id="{00000000-0008-0000-0400-0000F5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904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265</xdr:row>
          <xdr:rowOff>0</xdr:rowOff>
        </xdr:from>
        <xdr:to>
          <xdr:col>14</xdr:col>
          <xdr:colOff>209550</xdr:colOff>
          <xdr:row>265</xdr:row>
          <xdr:rowOff>184150</xdr:rowOff>
        </xdr:to>
        <xdr:sp macro="" textlink="">
          <xdr:nvSpPr>
            <xdr:cNvPr id="11906" name="Control 642" hidden="1">
              <a:extLst>
                <a:ext uri="{63B3BB69-23CF-44E3-9099-C40C66FF867C}">
                  <a14:compatExt spid="_x0000_s3714"/>
                </a:ext>
                <a:ext uri="{FF2B5EF4-FFF2-40B4-BE49-F238E27FC236}">
                  <a16:creationId xmlns:a16="http://schemas.microsoft.com/office/drawing/2014/main" id="{00000000-0008-0000-0400-000082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266</xdr:row>
      <xdr:rowOff>0</xdr:rowOff>
    </xdr:from>
    <xdr:to>
      <xdr:col>13</xdr:col>
      <xdr:colOff>171450</xdr:colOff>
      <xdr:row>266</xdr:row>
      <xdr:rowOff>165100</xdr:rowOff>
    </xdr:to>
    <xdr:pic>
      <xdr:nvPicPr>
        <xdr:cNvPr id="5366" name="图片 5365" descr="曲线">
          <a:hlinkClick xmlns:r="http://schemas.openxmlformats.org/officeDocument/2006/relationships" r:id="rId130" tgtFrame="_blank"/>
          <a:extLst>
            <a:ext uri="{FF2B5EF4-FFF2-40B4-BE49-F238E27FC236}">
              <a16:creationId xmlns:a16="http://schemas.microsoft.com/office/drawing/2014/main" id="{00000000-0008-0000-0400-0000F6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266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266</xdr:row>
          <xdr:rowOff>0</xdr:rowOff>
        </xdr:from>
        <xdr:to>
          <xdr:col>14</xdr:col>
          <xdr:colOff>209550</xdr:colOff>
          <xdr:row>266</xdr:row>
          <xdr:rowOff>184150</xdr:rowOff>
        </xdr:to>
        <xdr:sp macro="" textlink="">
          <xdr:nvSpPr>
            <xdr:cNvPr id="11908" name="Control 644" hidden="1">
              <a:extLst>
                <a:ext uri="{63B3BB69-23CF-44E3-9099-C40C66FF867C}">
                  <a14:compatExt spid="_x0000_s3716"/>
                </a:ext>
                <a:ext uri="{FF2B5EF4-FFF2-40B4-BE49-F238E27FC236}">
                  <a16:creationId xmlns:a16="http://schemas.microsoft.com/office/drawing/2014/main" id="{00000000-0008-0000-0400-000084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267</xdr:row>
      <xdr:rowOff>0</xdr:rowOff>
    </xdr:from>
    <xdr:to>
      <xdr:col>13</xdr:col>
      <xdr:colOff>171450</xdr:colOff>
      <xdr:row>267</xdr:row>
      <xdr:rowOff>165100</xdr:rowOff>
    </xdr:to>
    <xdr:pic>
      <xdr:nvPicPr>
        <xdr:cNvPr id="5367" name="图片 5366" descr="曲线">
          <a:hlinkClick xmlns:r="http://schemas.openxmlformats.org/officeDocument/2006/relationships" r:id="rId131" tgtFrame="_blank"/>
          <a:extLst>
            <a:ext uri="{FF2B5EF4-FFF2-40B4-BE49-F238E27FC236}">
              <a16:creationId xmlns:a16="http://schemas.microsoft.com/office/drawing/2014/main" id="{00000000-0008-0000-0400-0000F7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628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267</xdr:row>
          <xdr:rowOff>0</xdr:rowOff>
        </xdr:from>
        <xdr:to>
          <xdr:col>14</xdr:col>
          <xdr:colOff>209550</xdr:colOff>
          <xdr:row>267</xdr:row>
          <xdr:rowOff>184150</xdr:rowOff>
        </xdr:to>
        <xdr:sp macro="" textlink="">
          <xdr:nvSpPr>
            <xdr:cNvPr id="11910" name="Control 646" hidden="1">
              <a:extLst>
                <a:ext uri="{63B3BB69-23CF-44E3-9099-C40C66FF867C}">
                  <a14:compatExt spid="_x0000_s3718"/>
                </a:ext>
                <a:ext uri="{FF2B5EF4-FFF2-40B4-BE49-F238E27FC236}">
                  <a16:creationId xmlns:a16="http://schemas.microsoft.com/office/drawing/2014/main" id="{00000000-0008-0000-0400-000086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268</xdr:row>
      <xdr:rowOff>0</xdr:rowOff>
    </xdr:from>
    <xdr:to>
      <xdr:col>13</xdr:col>
      <xdr:colOff>171450</xdr:colOff>
      <xdr:row>268</xdr:row>
      <xdr:rowOff>165100</xdr:rowOff>
    </xdr:to>
    <xdr:pic>
      <xdr:nvPicPr>
        <xdr:cNvPr id="5368" name="图片 5367" descr="曲线">
          <a:hlinkClick xmlns:r="http://schemas.openxmlformats.org/officeDocument/2006/relationships" r:id="rId132" tgtFrame="_blank"/>
          <a:extLst>
            <a:ext uri="{FF2B5EF4-FFF2-40B4-BE49-F238E27FC236}">
              <a16:creationId xmlns:a16="http://schemas.microsoft.com/office/drawing/2014/main" id="{00000000-0008-0000-0400-0000F8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990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268</xdr:row>
          <xdr:rowOff>0</xdr:rowOff>
        </xdr:from>
        <xdr:to>
          <xdr:col>14</xdr:col>
          <xdr:colOff>209550</xdr:colOff>
          <xdr:row>268</xdr:row>
          <xdr:rowOff>184150</xdr:rowOff>
        </xdr:to>
        <xdr:sp macro="" textlink="">
          <xdr:nvSpPr>
            <xdr:cNvPr id="11912" name="Control 648" hidden="1">
              <a:extLst>
                <a:ext uri="{63B3BB69-23CF-44E3-9099-C40C66FF867C}">
                  <a14:compatExt spid="_x0000_s3720"/>
                </a:ext>
                <a:ext uri="{FF2B5EF4-FFF2-40B4-BE49-F238E27FC236}">
                  <a16:creationId xmlns:a16="http://schemas.microsoft.com/office/drawing/2014/main" id="{00000000-0008-0000-0400-000088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269</xdr:row>
      <xdr:rowOff>0</xdr:rowOff>
    </xdr:from>
    <xdr:to>
      <xdr:col>13</xdr:col>
      <xdr:colOff>171450</xdr:colOff>
      <xdr:row>269</xdr:row>
      <xdr:rowOff>165100</xdr:rowOff>
    </xdr:to>
    <xdr:pic>
      <xdr:nvPicPr>
        <xdr:cNvPr id="5369" name="图片 5368" descr="曲线">
          <a:hlinkClick xmlns:r="http://schemas.openxmlformats.org/officeDocument/2006/relationships" r:id="rId133" tgtFrame="_blank"/>
          <a:extLst>
            <a:ext uri="{FF2B5EF4-FFF2-40B4-BE49-F238E27FC236}">
              <a16:creationId xmlns:a16="http://schemas.microsoft.com/office/drawing/2014/main" id="{00000000-0008-0000-0400-0000F9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352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269</xdr:row>
          <xdr:rowOff>0</xdr:rowOff>
        </xdr:from>
        <xdr:to>
          <xdr:col>14</xdr:col>
          <xdr:colOff>209550</xdr:colOff>
          <xdr:row>269</xdr:row>
          <xdr:rowOff>184150</xdr:rowOff>
        </xdr:to>
        <xdr:sp macro="" textlink="">
          <xdr:nvSpPr>
            <xdr:cNvPr id="11914" name="Control 650" hidden="1">
              <a:extLst>
                <a:ext uri="{63B3BB69-23CF-44E3-9099-C40C66FF867C}">
                  <a14:compatExt spid="_x0000_s3722"/>
                </a:ext>
                <a:ext uri="{FF2B5EF4-FFF2-40B4-BE49-F238E27FC236}">
                  <a16:creationId xmlns:a16="http://schemas.microsoft.com/office/drawing/2014/main" id="{00000000-0008-0000-0400-00008A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270</xdr:row>
      <xdr:rowOff>0</xdr:rowOff>
    </xdr:from>
    <xdr:to>
      <xdr:col>13</xdr:col>
      <xdr:colOff>171450</xdr:colOff>
      <xdr:row>270</xdr:row>
      <xdr:rowOff>165100</xdr:rowOff>
    </xdr:to>
    <xdr:pic>
      <xdr:nvPicPr>
        <xdr:cNvPr id="5370" name="图片 5369" descr="曲线">
          <a:hlinkClick xmlns:r="http://schemas.openxmlformats.org/officeDocument/2006/relationships" r:id="rId134" tgtFrame="_blank"/>
          <a:extLst>
            <a:ext uri="{FF2B5EF4-FFF2-40B4-BE49-F238E27FC236}">
              <a16:creationId xmlns:a16="http://schemas.microsoft.com/office/drawing/2014/main" id="{00000000-0008-0000-0400-0000FA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714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270</xdr:row>
          <xdr:rowOff>0</xdr:rowOff>
        </xdr:from>
        <xdr:to>
          <xdr:col>14</xdr:col>
          <xdr:colOff>209550</xdr:colOff>
          <xdr:row>270</xdr:row>
          <xdr:rowOff>184150</xdr:rowOff>
        </xdr:to>
        <xdr:sp macro="" textlink="">
          <xdr:nvSpPr>
            <xdr:cNvPr id="11916" name="Control 652" hidden="1">
              <a:extLst>
                <a:ext uri="{63B3BB69-23CF-44E3-9099-C40C66FF867C}">
                  <a14:compatExt spid="_x0000_s3724"/>
                </a:ext>
                <a:ext uri="{FF2B5EF4-FFF2-40B4-BE49-F238E27FC236}">
                  <a16:creationId xmlns:a16="http://schemas.microsoft.com/office/drawing/2014/main" id="{00000000-0008-0000-0400-00008C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271</xdr:row>
      <xdr:rowOff>0</xdr:rowOff>
    </xdr:from>
    <xdr:to>
      <xdr:col>13</xdr:col>
      <xdr:colOff>171450</xdr:colOff>
      <xdr:row>271</xdr:row>
      <xdr:rowOff>165100</xdr:rowOff>
    </xdr:to>
    <xdr:pic>
      <xdr:nvPicPr>
        <xdr:cNvPr id="5371" name="图片 5370" descr="曲线">
          <a:hlinkClick xmlns:r="http://schemas.openxmlformats.org/officeDocument/2006/relationships" r:id="rId135" tgtFrame="_blank"/>
          <a:extLst>
            <a:ext uri="{FF2B5EF4-FFF2-40B4-BE49-F238E27FC236}">
              <a16:creationId xmlns:a16="http://schemas.microsoft.com/office/drawing/2014/main" id="{00000000-0008-0000-0400-0000FB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076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271</xdr:row>
          <xdr:rowOff>0</xdr:rowOff>
        </xdr:from>
        <xdr:to>
          <xdr:col>14</xdr:col>
          <xdr:colOff>209550</xdr:colOff>
          <xdr:row>271</xdr:row>
          <xdr:rowOff>184150</xdr:rowOff>
        </xdr:to>
        <xdr:sp macro="" textlink="">
          <xdr:nvSpPr>
            <xdr:cNvPr id="11918" name="Control 654" hidden="1">
              <a:extLst>
                <a:ext uri="{63B3BB69-23CF-44E3-9099-C40C66FF867C}">
                  <a14:compatExt spid="_x0000_s3726"/>
                </a:ext>
                <a:ext uri="{FF2B5EF4-FFF2-40B4-BE49-F238E27FC236}">
                  <a16:creationId xmlns:a16="http://schemas.microsoft.com/office/drawing/2014/main" id="{00000000-0008-0000-0400-00008E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272</xdr:row>
      <xdr:rowOff>0</xdr:rowOff>
    </xdr:from>
    <xdr:to>
      <xdr:col>13</xdr:col>
      <xdr:colOff>171450</xdr:colOff>
      <xdr:row>272</xdr:row>
      <xdr:rowOff>165100</xdr:rowOff>
    </xdr:to>
    <xdr:pic>
      <xdr:nvPicPr>
        <xdr:cNvPr id="5372" name="图片 5371" descr="曲线">
          <a:hlinkClick xmlns:r="http://schemas.openxmlformats.org/officeDocument/2006/relationships" r:id="rId136" tgtFrame="_blank"/>
          <a:extLst>
            <a:ext uri="{FF2B5EF4-FFF2-40B4-BE49-F238E27FC236}">
              <a16:creationId xmlns:a16="http://schemas.microsoft.com/office/drawing/2014/main" id="{00000000-0008-0000-0400-0000FC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438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272</xdr:row>
          <xdr:rowOff>0</xdr:rowOff>
        </xdr:from>
        <xdr:to>
          <xdr:col>14</xdr:col>
          <xdr:colOff>209550</xdr:colOff>
          <xdr:row>272</xdr:row>
          <xdr:rowOff>184150</xdr:rowOff>
        </xdr:to>
        <xdr:sp macro="" textlink="">
          <xdr:nvSpPr>
            <xdr:cNvPr id="11920" name="Control 656" hidden="1">
              <a:extLst>
                <a:ext uri="{63B3BB69-23CF-44E3-9099-C40C66FF867C}">
                  <a14:compatExt spid="_x0000_s3728"/>
                </a:ext>
                <a:ext uri="{FF2B5EF4-FFF2-40B4-BE49-F238E27FC236}">
                  <a16:creationId xmlns:a16="http://schemas.microsoft.com/office/drawing/2014/main" id="{00000000-0008-0000-0400-000090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273</xdr:row>
      <xdr:rowOff>0</xdr:rowOff>
    </xdr:from>
    <xdr:to>
      <xdr:col>13</xdr:col>
      <xdr:colOff>171450</xdr:colOff>
      <xdr:row>273</xdr:row>
      <xdr:rowOff>165100</xdr:rowOff>
    </xdr:to>
    <xdr:pic>
      <xdr:nvPicPr>
        <xdr:cNvPr id="5373" name="图片 5372" descr="曲线">
          <a:hlinkClick xmlns:r="http://schemas.openxmlformats.org/officeDocument/2006/relationships" r:id="rId137" tgtFrame="_blank"/>
          <a:extLst>
            <a:ext uri="{FF2B5EF4-FFF2-40B4-BE49-F238E27FC236}">
              <a16:creationId xmlns:a16="http://schemas.microsoft.com/office/drawing/2014/main" id="{00000000-0008-0000-0400-0000FD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799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273</xdr:row>
          <xdr:rowOff>0</xdr:rowOff>
        </xdr:from>
        <xdr:to>
          <xdr:col>14</xdr:col>
          <xdr:colOff>209550</xdr:colOff>
          <xdr:row>273</xdr:row>
          <xdr:rowOff>184150</xdr:rowOff>
        </xdr:to>
        <xdr:sp macro="" textlink="">
          <xdr:nvSpPr>
            <xdr:cNvPr id="11922" name="Control 658" hidden="1">
              <a:extLst>
                <a:ext uri="{63B3BB69-23CF-44E3-9099-C40C66FF867C}">
                  <a14:compatExt spid="_x0000_s3730"/>
                </a:ext>
                <a:ext uri="{FF2B5EF4-FFF2-40B4-BE49-F238E27FC236}">
                  <a16:creationId xmlns:a16="http://schemas.microsoft.com/office/drawing/2014/main" id="{00000000-0008-0000-0400-000092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274</xdr:row>
      <xdr:rowOff>0</xdr:rowOff>
    </xdr:from>
    <xdr:to>
      <xdr:col>13</xdr:col>
      <xdr:colOff>171450</xdr:colOff>
      <xdr:row>274</xdr:row>
      <xdr:rowOff>165100</xdr:rowOff>
    </xdr:to>
    <xdr:pic>
      <xdr:nvPicPr>
        <xdr:cNvPr id="5374" name="图片 5373" descr="曲线">
          <a:hlinkClick xmlns:r="http://schemas.openxmlformats.org/officeDocument/2006/relationships" r:id="rId138" tgtFrame="_blank"/>
          <a:extLst>
            <a:ext uri="{FF2B5EF4-FFF2-40B4-BE49-F238E27FC236}">
              <a16:creationId xmlns:a16="http://schemas.microsoft.com/office/drawing/2014/main" id="{00000000-0008-0000-0400-0000FE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161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274</xdr:row>
          <xdr:rowOff>0</xdr:rowOff>
        </xdr:from>
        <xdr:to>
          <xdr:col>14</xdr:col>
          <xdr:colOff>209550</xdr:colOff>
          <xdr:row>274</xdr:row>
          <xdr:rowOff>184150</xdr:rowOff>
        </xdr:to>
        <xdr:sp macro="" textlink="">
          <xdr:nvSpPr>
            <xdr:cNvPr id="11924" name="Control 660" hidden="1">
              <a:extLst>
                <a:ext uri="{63B3BB69-23CF-44E3-9099-C40C66FF867C}">
                  <a14:compatExt spid="_x0000_s3732"/>
                </a:ext>
                <a:ext uri="{FF2B5EF4-FFF2-40B4-BE49-F238E27FC236}">
                  <a16:creationId xmlns:a16="http://schemas.microsoft.com/office/drawing/2014/main" id="{00000000-0008-0000-0400-000094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275</xdr:row>
      <xdr:rowOff>0</xdr:rowOff>
    </xdr:from>
    <xdr:to>
      <xdr:col>13</xdr:col>
      <xdr:colOff>171450</xdr:colOff>
      <xdr:row>275</xdr:row>
      <xdr:rowOff>165100</xdr:rowOff>
    </xdr:to>
    <xdr:pic>
      <xdr:nvPicPr>
        <xdr:cNvPr id="5375" name="图片 5374" descr="曲线">
          <a:hlinkClick xmlns:r="http://schemas.openxmlformats.org/officeDocument/2006/relationships" r:id="rId139" tgtFrame="_blank"/>
          <a:extLst>
            <a:ext uri="{FF2B5EF4-FFF2-40B4-BE49-F238E27FC236}">
              <a16:creationId xmlns:a16="http://schemas.microsoft.com/office/drawing/2014/main" id="{00000000-0008-0000-0400-0000FF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523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275</xdr:row>
          <xdr:rowOff>0</xdr:rowOff>
        </xdr:from>
        <xdr:to>
          <xdr:col>14</xdr:col>
          <xdr:colOff>209550</xdr:colOff>
          <xdr:row>275</xdr:row>
          <xdr:rowOff>184150</xdr:rowOff>
        </xdr:to>
        <xdr:sp macro="" textlink="">
          <xdr:nvSpPr>
            <xdr:cNvPr id="11926" name="Control 662" hidden="1">
              <a:extLst>
                <a:ext uri="{63B3BB69-23CF-44E3-9099-C40C66FF867C}">
                  <a14:compatExt spid="_x0000_s3734"/>
                </a:ext>
                <a:ext uri="{FF2B5EF4-FFF2-40B4-BE49-F238E27FC236}">
                  <a16:creationId xmlns:a16="http://schemas.microsoft.com/office/drawing/2014/main" id="{00000000-0008-0000-0400-000096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276</xdr:row>
      <xdr:rowOff>0</xdr:rowOff>
    </xdr:from>
    <xdr:to>
      <xdr:col>13</xdr:col>
      <xdr:colOff>171450</xdr:colOff>
      <xdr:row>276</xdr:row>
      <xdr:rowOff>165100</xdr:rowOff>
    </xdr:to>
    <xdr:pic>
      <xdr:nvPicPr>
        <xdr:cNvPr id="5376" name="图片 5375" descr="曲线">
          <a:hlinkClick xmlns:r="http://schemas.openxmlformats.org/officeDocument/2006/relationships" r:id="rId140" tgtFrame="_blank"/>
          <a:extLst>
            <a:ext uri="{FF2B5EF4-FFF2-40B4-BE49-F238E27FC236}">
              <a16:creationId xmlns:a16="http://schemas.microsoft.com/office/drawing/2014/main" id="{00000000-0008-0000-0400-000000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885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276</xdr:row>
          <xdr:rowOff>0</xdr:rowOff>
        </xdr:from>
        <xdr:to>
          <xdr:col>14</xdr:col>
          <xdr:colOff>209550</xdr:colOff>
          <xdr:row>276</xdr:row>
          <xdr:rowOff>184150</xdr:rowOff>
        </xdr:to>
        <xdr:sp macro="" textlink="">
          <xdr:nvSpPr>
            <xdr:cNvPr id="11928" name="Control 664" hidden="1">
              <a:extLst>
                <a:ext uri="{63B3BB69-23CF-44E3-9099-C40C66FF867C}">
                  <a14:compatExt spid="_x0000_s3736"/>
                </a:ext>
                <a:ext uri="{FF2B5EF4-FFF2-40B4-BE49-F238E27FC236}">
                  <a16:creationId xmlns:a16="http://schemas.microsoft.com/office/drawing/2014/main" id="{00000000-0008-0000-0400-000098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277</xdr:row>
      <xdr:rowOff>0</xdr:rowOff>
    </xdr:from>
    <xdr:to>
      <xdr:col>13</xdr:col>
      <xdr:colOff>171450</xdr:colOff>
      <xdr:row>277</xdr:row>
      <xdr:rowOff>165100</xdr:rowOff>
    </xdr:to>
    <xdr:pic>
      <xdr:nvPicPr>
        <xdr:cNvPr id="5377" name="图片 5376" descr="曲线">
          <a:hlinkClick xmlns:r="http://schemas.openxmlformats.org/officeDocument/2006/relationships" r:id="rId141" tgtFrame="_blank"/>
          <a:extLst>
            <a:ext uri="{FF2B5EF4-FFF2-40B4-BE49-F238E27FC236}">
              <a16:creationId xmlns:a16="http://schemas.microsoft.com/office/drawing/2014/main" id="{00000000-0008-0000-0400-000001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247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277</xdr:row>
          <xdr:rowOff>0</xdr:rowOff>
        </xdr:from>
        <xdr:to>
          <xdr:col>14</xdr:col>
          <xdr:colOff>209550</xdr:colOff>
          <xdr:row>277</xdr:row>
          <xdr:rowOff>184150</xdr:rowOff>
        </xdr:to>
        <xdr:sp macro="" textlink="">
          <xdr:nvSpPr>
            <xdr:cNvPr id="11930" name="Control 666" hidden="1">
              <a:extLst>
                <a:ext uri="{63B3BB69-23CF-44E3-9099-C40C66FF867C}">
                  <a14:compatExt spid="_x0000_s3738"/>
                </a:ext>
                <a:ext uri="{FF2B5EF4-FFF2-40B4-BE49-F238E27FC236}">
                  <a16:creationId xmlns:a16="http://schemas.microsoft.com/office/drawing/2014/main" id="{00000000-0008-0000-0400-00009A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278</xdr:row>
      <xdr:rowOff>0</xdr:rowOff>
    </xdr:from>
    <xdr:to>
      <xdr:col>13</xdr:col>
      <xdr:colOff>171450</xdr:colOff>
      <xdr:row>278</xdr:row>
      <xdr:rowOff>165100</xdr:rowOff>
    </xdr:to>
    <xdr:pic>
      <xdr:nvPicPr>
        <xdr:cNvPr id="5378" name="图片 5377" descr="曲线">
          <a:hlinkClick xmlns:r="http://schemas.openxmlformats.org/officeDocument/2006/relationships" r:id="rId142" tgtFrame="_blank"/>
          <a:extLst>
            <a:ext uri="{FF2B5EF4-FFF2-40B4-BE49-F238E27FC236}">
              <a16:creationId xmlns:a16="http://schemas.microsoft.com/office/drawing/2014/main" id="{00000000-0008-0000-0400-000002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609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278</xdr:row>
          <xdr:rowOff>0</xdr:rowOff>
        </xdr:from>
        <xdr:to>
          <xdr:col>14</xdr:col>
          <xdr:colOff>209550</xdr:colOff>
          <xdr:row>278</xdr:row>
          <xdr:rowOff>184150</xdr:rowOff>
        </xdr:to>
        <xdr:sp macro="" textlink="">
          <xdr:nvSpPr>
            <xdr:cNvPr id="11932" name="Control 668" hidden="1">
              <a:extLst>
                <a:ext uri="{63B3BB69-23CF-44E3-9099-C40C66FF867C}">
                  <a14:compatExt spid="_x0000_s3740"/>
                </a:ext>
                <a:ext uri="{FF2B5EF4-FFF2-40B4-BE49-F238E27FC236}">
                  <a16:creationId xmlns:a16="http://schemas.microsoft.com/office/drawing/2014/main" id="{00000000-0008-0000-0400-00009C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279</xdr:row>
      <xdr:rowOff>0</xdr:rowOff>
    </xdr:from>
    <xdr:to>
      <xdr:col>13</xdr:col>
      <xdr:colOff>171450</xdr:colOff>
      <xdr:row>279</xdr:row>
      <xdr:rowOff>165100</xdr:rowOff>
    </xdr:to>
    <xdr:pic>
      <xdr:nvPicPr>
        <xdr:cNvPr id="5379" name="图片 5378" descr="曲线">
          <a:hlinkClick xmlns:r="http://schemas.openxmlformats.org/officeDocument/2006/relationships" r:id="rId143" tgtFrame="_blank"/>
          <a:extLst>
            <a:ext uri="{FF2B5EF4-FFF2-40B4-BE49-F238E27FC236}">
              <a16:creationId xmlns:a16="http://schemas.microsoft.com/office/drawing/2014/main" id="{00000000-0008-0000-0400-000003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971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279</xdr:row>
          <xdr:rowOff>0</xdr:rowOff>
        </xdr:from>
        <xdr:to>
          <xdr:col>14</xdr:col>
          <xdr:colOff>209550</xdr:colOff>
          <xdr:row>279</xdr:row>
          <xdr:rowOff>184150</xdr:rowOff>
        </xdr:to>
        <xdr:sp macro="" textlink="">
          <xdr:nvSpPr>
            <xdr:cNvPr id="11934" name="Control 670" hidden="1">
              <a:extLst>
                <a:ext uri="{63B3BB69-23CF-44E3-9099-C40C66FF867C}">
                  <a14:compatExt spid="_x0000_s3742"/>
                </a:ext>
                <a:ext uri="{FF2B5EF4-FFF2-40B4-BE49-F238E27FC236}">
                  <a16:creationId xmlns:a16="http://schemas.microsoft.com/office/drawing/2014/main" id="{00000000-0008-0000-0400-00009E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286</xdr:row>
      <xdr:rowOff>0</xdr:rowOff>
    </xdr:from>
    <xdr:to>
      <xdr:col>13</xdr:col>
      <xdr:colOff>171450</xdr:colOff>
      <xdr:row>286</xdr:row>
      <xdr:rowOff>165100</xdr:rowOff>
    </xdr:to>
    <xdr:pic>
      <xdr:nvPicPr>
        <xdr:cNvPr id="5380" name="图片 5379" descr="曲线">
          <a:hlinkClick xmlns:r="http://schemas.openxmlformats.org/officeDocument/2006/relationships" r:id="rId144" tgtFrame="_blank"/>
          <a:extLst>
            <a:ext uri="{FF2B5EF4-FFF2-40B4-BE49-F238E27FC236}">
              <a16:creationId xmlns:a16="http://schemas.microsoft.com/office/drawing/2014/main" id="{00000000-0008-0000-0400-000004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9438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286</xdr:row>
          <xdr:rowOff>0</xdr:rowOff>
        </xdr:from>
        <xdr:to>
          <xdr:col>14</xdr:col>
          <xdr:colOff>209550</xdr:colOff>
          <xdr:row>286</xdr:row>
          <xdr:rowOff>184150</xdr:rowOff>
        </xdr:to>
        <xdr:sp macro="" textlink="">
          <xdr:nvSpPr>
            <xdr:cNvPr id="11936" name="Control 672" hidden="1">
              <a:extLst>
                <a:ext uri="{63B3BB69-23CF-44E3-9099-C40C66FF867C}">
                  <a14:compatExt spid="_x0000_s3744"/>
                </a:ext>
                <a:ext uri="{FF2B5EF4-FFF2-40B4-BE49-F238E27FC236}">
                  <a16:creationId xmlns:a16="http://schemas.microsoft.com/office/drawing/2014/main" id="{00000000-0008-0000-0400-0000A0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293</xdr:row>
      <xdr:rowOff>0</xdr:rowOff>
    </xdr:from>
    <xdr:to>
      <xdr:col>13</xdr:col>
      <xdr:colOff>171450</xdr:colOff>
      <xdr:row>293</xdr:row>
      <xdr:rowOff>165100</xdr:rowOff>
    </xdr:to>
    <xdr:pic>
      <xdr:nvPicPr>
        <xdr:cNvPr id="5381" name="图片 5380" descr="曲线">
          <a:hlinkClick xmlns:r="http://schemas.openxmlformats.org/officeDocument/2006/relationships" r:id="rId145" tgtFrame="_blank"/>
          <a:extLst>
            <a:ext uri="{FF2B5EF4-FFF2-40B4-BE49-F238E27FC236}">
              <a16:creationId xmlns:a16="http://schemas.microsoft.com/office/drawing/2014/main" id="{00000000-0008-0000-0400-000005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0905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293</xdr:row>
          <xdr:rowOff>0</xdr:rowOff>
        </xdr:from>
        <xdr:to>
          <xdr:col>14</xdr:col>
          <xdr:colOff>209550</xdr:colOff>
          <xdr:row>293</xdr:row>
          <xdr:rowOff>184150</xdr:rowOff>
        </xdr:to>
        <xdr:sp macro="" textlink="">
          <xdr:nvSpPr>
            <xdr:cNvPr id="11938" name="Control 674" hidden="1">
              <a:extLst>
                <a:ext uri="{63B3BB69-23CF-44E3-9099-C40C66FF867C}">
                  <a14:compatExt spid="_x0000_s3746"/>
                </a:ext>
                <a:ext uri="{FF2B5EF4-FFF2-40B4-BE49-F238E27FC236}">
                  <a16:creationId xmlns:a16="http://schemas.microsoft.com/office/drawing/2014/main" id="{00000000-0008-0000-0400-0000A2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294</xdr:row>
      <xdr:rowOff>0</xdr:rowOff>
    </xdr:from>
    <xdr:to>
      <xdr:col>13</xdr:col>
      <xdr:colOff>171450</xdr:colOff>
      <xdr:row>294</xdr:row>
      <xdr:rowOff>165100</xdr:rowOff>
    </xdr:to>
    <xdr:pic>
      <xdr:nvPicPr>
        <xdr:cNvPr id="5382" name="图片 5381" descr="曲线">
          <a:hlinkClick xmlns:r="http://schemas.openxmlformats.org/officeDocument/2006/relationships" r:id="rId146" tgtFrame="_blank"/>
          <a:extLst>
            <a:ext uri="{FF2B5EF4-FFF2-40B4-BE49-F238E27FC236}">
              <a16:creationId xmlns:a16="http://schemas.microsoft.com/office/drawing/2014/main" id="{00000000-0008-0000-0400-000006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1267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294</xdr:row>
          <xdr:rowOff>0</xdr:rowOff>
        </xdr:from>
        <xdr:to>
          <xdr:col>14</xdr:col>
          <xdr:colOff>209550</xdr:colOff>
          <xdr:row>294</xdr:row>
          <xdr:rowOff>184150</xdr:rowOff>
        </xdr:to>
        <xdr:sp macro="" textlink="">
          <xdr:nvSpPr>
            <xdr:cNvPr id="11940" name="Control 676" hidden="1">
              <a:extLst>
                <a:ext uri="{63B3BB69-23CF-44E3-9099-C40C66FF867C}">
                  <a14:compatExt spid="_x0000_s3748"/>
                </a:ext>
                <a:ext uri="{FF2B5EF4-FFF2-40B4-BE49-F238E27FC236}">
                  <a16:creationId xmlns:a16="http://schemas.microsoft.com/office/drawing/2014/main" id="{00000000-0008-0000-0400-0000A4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301</xdr:row>
      <xdr:rowOff>0</xdr:rowOff>
    </xdr:from>
    <xdr:to>
      <xdr:col>13</xdr:col>
      <xdr:colOff>171450</xdr:colOff>
      <xdr:row>301</xdr:row>
      <xdr:rowOff>165100</xdr:rowOff>
    </xdr:to>
    <xdr:pic>
      <xdr:nvPicPr>
        <xdr:cNvPr id="5383" name="图片 5382" descr="曲线">
          <a:hlinkClick xmlns:r="http://schemas.openxmlformats.org/officeDocument/2006/relationships" r:id="rId147" tgtFrame="_blank"/>
          <a:extLst>
            <a:ext uri="{FF2B5EF4-FFF2-40B4-BE49-F238E27FC236}">
              <a16:creationId xmlns:a16="http://schemas.microsoft.com/office/drawing/2014/main" id="{00000000-0008-0000-0400-000007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2734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301</xdr:row>
          <xdr:rowOff>0</xdr:rowOff>
        </xdr:from>
        <xdr:to>
          <xdr:col>14</xdr:col>
          <xdr:colOff>209550</xdr:colOff>
          <xdr:row>301</xdr:row>
          <xdr:rowOff>184150</xdr:rowOff>
        </xdr:to>
        <xdr:sp macro="" textlink="">
          <xdr:nvSpPr>
            <xdr:cNvPr id="11942" name="Control 678" hidden="1">
              <a:extLst>
                <a:ext uri="{63B3BB69-23CF-44E3-9099-C40C66FF867C}">
                  <a14:compatExt spid="_x0000_s3750"/>
                </a:ext>
                <a:ext uri="{FF2B5EF4-FFF2-40B4-BE49-F238E27FC236}">
                  <a16:creationId xmlns:a16="http://schemas.microsoft.com/office/drawing/2014/main" id="{00000000-0008-0000-0400-0000A6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302</xdr:row>
      <xdr:rowOff>0</xdr:rowOff>
    </xdr:from>
    <xdr:to>
      <xdr:col>13</xdr:col>
      <xdr:colOff>171450</xdr:colOff>
      <xdr:row>302</xdr:row>
      <xdr:rowOff>165100</xdr:rowOff>
    </xdr:to>
    <xdr:pic>
      <xdr:nvPicPr>
        <xdr:cNvPr id="5384" name="图片 5383" descr="曲线">
          <a:hlinkClick xmlns:r="http://schemas.openxmlformats.org/officeDocument/2006/relationships" r:id="rId148" tgtFrame="_blank"/>
          <a:extLst>
            <a:ext uri="{FF2B5EF4-FFF2-40B4-BE49-F238E27FC236}">
              <a16:creationId xmlns:a16="http://schemas.microsoft.com/office/drawing/2014/main" id="{00000000-0008-0000-0400-000008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096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302</xdr:row>
          <xdr:rowOff>0</xdr:rowOff>
        </xdr:from>
        <xdr:to>
          <xdr:col>14</xdr:col>
          <xdr:colOff>209550</xdr:colOff>
          <xdr:row>302</xdr:row>
          <xdr:rowOff>184150</xdr:rowOff>
        </xdr:to>
        <xdr:sp macro="" textlink="">
          <xdr:nvSpPr>
            <xdr:cNvPr id="11944" name="Control 680" hidden="1">
              <a:extLst>
                <a:ext uri="{63B3BB69-23CF-44E3-9099-C40C66FF867C}">
                  <a14:compatExt spid="_x0000_s3752"/>
                </a:ext>
                <a:ext uri="{FF2B5EF4-FFF2-40B4-BE49-F238E27FC236}">
                  <a16:creationId xmlns:a16="http://schemas.microsoft.com/office/drawing/2014/main" id="{00000000-0008-0000-0400-0000A8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303</xdr:row>
      <xdr:rowOff>0</xdr:rowOff>
    </xdr:from>
    <xdr:to>
      <xdr:col>13</xdr:col>
      <xdr:colOff>171450</xdr:colOff>
      <xdr:row>303</xdr:row>
      <xdr:rowOff>165100</xdr:rowOff>
    </xdr:to>
    <xdr:pic>
      <xdr:nvPicPr>
        <xdr:cNvPr id="5385" name="图片 5384" descr="曲线">
          <a:hlinkClick xmlns:r="http://schemas.openxmlformats.org/officeDocument/2006/relationships" r:id="rId149" tgtFrame="_blank"/>
          <a:extLst>
            <a:ext uri="{FF2B5EF4-FFF2-40B4-BE49-F238E27FC236}">
              <a16:creationId xmlns:a16="http://schemas.microsoft.com/office/drawing/2014/main" id="{00000000-0008-0000-0400-000009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458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303</xdr:row>
          <xdr:rowOff>0</xdr:rowOff>
        </xdr:from>
        <xdr:to>
          <xdr:col>14</xdr:col>
          <xdr:colOff>209550</xdr:colOff>
          <xdr:row>303</xdr:row>
          <xdr:rowOff>184150</xdr:rowOff>
        </xdr:to>
        <xdr:sp macro="" textlink="">
          <xdr:nvSpPr>
            <xdr:cNvPr id="11946" name="Control 682" hidden="1">
              <a:extLst>
                <a:ext uri="{63B3BB69-23CF-44E3-9099-C40C66FF867C}">
                  <a14:compatExt spid="_x0000_s3754"/>
                </a:ext>
                <a:ext uri="{FF2B5EF4-FFF2-40B4-BE49-F238E27FC236}">
                  <a16:creationId xmlns:a16="http://schemas.microsoft.com/office/drawing/2014/main" id="{00000000-0008-0000-0400-0000AA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304</xdr:row>
      <xdr:rowOff>0</xdr:rowOff>
    </xdr:from>
    <xdr:to>
      <xdr:col>13</xdr:col>
      <xdr:colOff>171450</xdr:colOff>
      <xdr:row>304</xdr:row>
      <xdr:rowOff>165100</xdr:rowOff>
    </xdr:to>
    <xdr:pic>
      <xdr:nvPicPr>
        <xdr:cNvPr id="5386" name="图片 5385" descr="曲线">
          <a:hlinkClick xmlns:r="http://schemas.openxmlformats.org/officeDocument/2006/relationships" r:id="rId150" tgtFrame="_blank"/>
          <a:extLst>
            <a:ext uri="{FF2B5EF4-FFF2-40B4-BE49-F238E27FC236}">
              <a16:creationId xmlns:a16="http://schemas.microsoft.com/office/drawing/2014/main" id="{00000000-0008-0000-0400-00000A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820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304</xdr:row>
          <xdr:rowOff>0</xdr:rowOff>
        </xdr:from>
        <xdr:to>
          <xdr:col>14</xdr:col>
          <xdr:colOff>209550</xdr:colOff>
          <xdr:row>304</xdr:row>
          <xdr:rowOff>184150</xdr:rowOff>
        </xdr:to>
        <xdr:sp macro="" textlink="">
          <xdr:nvSpPr>
            <xdr:cNvPr id="11948" name="Control 684" hidden="1">
              <a:extLst>
                <a:ext uri="{63B3BB69-23CF-44E3-9099-C40C66FF867C}">
                  <a14:compatExt spid="_x0000_s3756"/>
                </a:ext>
                <a:ext uri="{FF2B5EF4-FFF2-40B4-BE49-F238E27FC236}">
                  <a16:creationId xmlns:a16="http://schemas.microsoft.com/office/drawing/2014/main" id="{00000000-0008-0000-0400-0000AC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311</xdr:row>
      <xdr:rowOff>0</xdr:rowOff>
    </xdr:from>
    <xdr:to>
      <xdr:col>13</xdr:col>
      <xdr:colOff>171450</xdr:colOff>
      <xdr:row>311</xdr:row>
      <xdr:rowOff>165100</xdr:rowOff>
    </xdr:to>
    <xdr:pic>
      <xdr:nvPicPr>
        <xdr:cNvPr id="5387" name="图片 5386" descr="曲线">
          <a:hlinkClick xmlns:r="http://schemas.openxmlformats.org/officeDocument/2006/relationships" r:id="rId151" tgtFrame="_blank"/>
          <a:extLst>
            <a:ext uri="{FF2B5EF4-FFF2-40B4-BE49-F238E27FC236}">
              <a16:creationId xmlns:a16="http://schemas.microsoft.com/office/drawing/2014/main" id="{00000000-0008-0000-0400-00000B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528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311</xdr:row>
          <xdr:rowOff>0</xdr:rowOff>
        </xdr:from>
        <xdr:to>
          <xdr:col>14</xdr:col>
          <xdr:colOff>209550</xdr:colOff>
          <xdr:row>311</xdr:row>
          <xdr:rowOff>184150</xdr:rowOff>
        </xdr:to>
        <xdr:sp macro="" textlink="">
          <xdr:nvSpPr>
            <xdr:cNvPr id="11950" name="Control 686" hidden="1">
              <a:extLst>
                <a:ext uri="{63B3BB69-23CF-44E3-9099-C40C66FF867C}">
                  <a14:compatExt spid="_x0000_s3758"/>
                </a:ext>
                <a:ext uri="{FF2B5EF4-FFF2-40B4-BE49-F238E27FC236}">
                  <a16:creationId xmlns:a16="http://schemas.microsoft.com/office/drawing/2014/main" id="{00000000-0008-0000-0400-0000AE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312</xdr:row>
      <xdr:rowOff>0</xdr:rowOff>
    </xdr:from>
    <xdr:to>
      <xdr:col>13</xdr:col>
      <xdr:colOff>171450</xdr:colOff>
      <xdr:row>312</xdr:row>
      <xdr:rowOff>165100</xdr:rowOff>
    </xdr:to>
    <xdr:pic>
      <xdr:nvPicPr>
        <xdr:cNvPr id="5388" name="图片 5387" descr="曲线">
          <a:hlinkClick xmlns:r="http://schemas.openxmlformats.org/officeDocument/2006/relationships" r:id="rId152" tgtFrame="_blank"/>
          <a:extLst>
            <a:ext uri="{FF2B5EF4-FFF2-40B4-BE49-F238E27FC236}">
              <a16:creationId xmlns:a16="http://schemas.microsoft.com/office/drawing/2014/main" id="{00000000-0008-0000-0400-00000C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564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312</xdr:row>
          <xdr:rowOff>0</xdr:rowOff>
        </xdr:from>
        <xdr:to>
          <xdr:col>14</xdr:col>
          <xdr:colOff>209550</xdr:colOff>
          <xdr:row>312</xdr:row>
          <xdr:rowOff>184150</xdr:rowOff>
        </xdr:to>
        <xdr:sp macro="" textlink="">
          <xdr:nvSpPr>
            <xdr:cNvPr id="11952" name="Control 688" hidden="1">
              <a:extLst>
                <a:ext uri="{63B3BB69-23CF-44E3-9099-C40C66FF867C}">
                  <a14:compatExt spid="_x0000_s3760"/>
                </a:ext>
                <a:ext uri="{FF2B5EF4-FFF2-40B4-BE49-F238E27FC236}">
                  <a16:creationId xmlns:a16="http://schemas.microsoft.com/office/drawing/2014/main" id="{00000000-0008-0000-0400-0000B0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313</xdr:row>
      <xdr:rowOff>0</xdr:rowOff>
    </xdr:from>
    <xdr:to>
      <xdr:col>13</xdr:col>
      <xdr:colOff>171450</xdr:colOff>
      <xdr:row>313</xdr:row>
      <xdr:rowOff>165100</xdr:rowOff>
    </xdr:to>
    <xdr:pic>
      <xdr:nvPicPr>
        <xdr:cNvPr id="5389" name="图片 5388" descr="曲线">
          <a:hlinkClick xmlns:r="http://schemas.openxmlformats.org/officeDocument/2006/relationships" r:id="rId153" tgtFrame="_blank"/>
          <a:extLst>
            <a:ext uri="{FF2B5EF4-FFF2-40B4-BE49-F238E27FC236}">
              <a16:creationId xmlns:a16="http://schemas.microsoft.com/office/drawing/2014/main" id="{00000000-0008-0000-0400-00000D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601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313</xdr:row>
          <xdr:rowOff>0</xdr:rowOff>
        </xdr:from>
        <xdr:to>
          <xdr:col>14</xdr:col>
          <xdr:colOff>209550</xdr:colOff>
          <xdr:row>313</xdr:row>
          <xdr:rowOff>184150</xdr:rowOff>
        </xdr:to>
        <xdr:sp macro="" textlink="">
          <xdr:nvSpPr>
            <xdr:cNvPr id="11954" name="Control 690" hidden="1">
              <a:extLst>
                <a:ext uri="{63B3BB69-23CF-44E3-9099-C40C66FF867C}">
                  <a14:compatExt spid="_x0000_s3762"/>
                </a:ext>
                <a:ext uri="{FF2B5EF4-FFF2-40B4-BE49-F238E27FC236}">
                  <a16:creationId xmlns:a16="http://schemas.microsoft.com/office/drawing/2014/main" id="{00000000-0008-0000-0400-0000B2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320</xdr:row>
      <xdr:rowOff>0</xdr:rowOff>
    </xdr:from>
    <xdr:to>
      <xdr:col>13</xdr:col>
      <xdr:colOff>171450</xdr:colOff>
      <xdr:row>320</xdr:row>
      <xdr:rowOff>165100</xdr:rowOff>
    </xdr:to>
    <xdr:pic>
      <xdr:nvPicPr>
        <xdr:cNvPr id="5390" name="图片 5389" descr="曲线">
          <a:hlinkClick xmlns:r="http://schemas.openxmlformats.org/officeDocument/2006/relationships" r:id="rId154" tgtFrame="_blank"/>
          <a:extLst>
            <a:ext uri="{FF2B5EF4-FFF2-40B4-BE49-F238E27FC236}">
              <a16:creationId xmlns:a16="http://schemas.microsoft.com/office/drawing/2014/main" id="{00000000-0008-0000-0400-00000E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477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320</xdr:row>
          <xdr:rowOff>0</xdr:rowOff>
        </xdr:from>
        <xdr:to>
          <xdr:col>14</xdr:col>
          <xdr:colOff>209550</xdr:colOff>
          <xdr:row>320</xdr:row>
          <xdr:rowOff>184150</xdr:rowOff>
        </xdr:to>
        <xdr:sp macro="" textlink="">
          <xdr:nvSpPr>
            <xdr:cNvPr id="11956" name="Control 692" hidden="1">
              <a:extLst>
                <a:ext uri="{63B3BB69-23CF-44E3-9099-C40C66FF867C}">
                  <a14:compatExt spid="_x0000_s3764"/>
                </a:ext>
                <a:ext uri="{FF2B5EF4-FFF2-40B4-BE49-F238E27FC236}">
                  <a16:creationId xmlns:a16="http://schemas.microsoft.com/office/drawing/2014/main" id="{00000000-0008-0000-0400-0000B4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321</xdr:row>
      <xdr:rowOff>0</xdr:rowOff>
    </xdr:from>
    <xdr:to>
      <xdr:col>13</xdr:col>
      <xdr:colOff>171450</xdr:colOff>
      <xdr:row>321</xdr:row>
      <xdr:rowOff>165100</xdr:rowOff>
    </xdr:to>
    <xdr:pic>
      <xdr:nvPicPr>
        <xdr:cNvPr id="5391" name="图片 5390" descr="曲线">
          <a:hlinkClick xmlns:r="http://schemas.openxmlformats.org/officeDocument/2006/relationships" r:id="rId155" tgtFrame="_blank"/>
          <a:extLst>
            <a:ext uri="{FF2B5EF4-FFF2-40B4-BE49-F238E27FC236}">
              <a16:creationId xmlns:a16="http://schemas.microsoft.com/office/drawing/2014/main" id="{00000000-0008-0000-0400-00000F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839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321</xdr:row>
          <xdr:rowOff>0</xdr:rowOff>
        </xdr:from>
        <xdr:to>
          <xdr:col>14</xdr:col>
          <xdr:colOff>209550</xdr:colOff>
          <xdr:row>321</xdr:row>
          <xdr:rowOff>184150</xdr:rowOff>
        </xdr:to>
        <xdr:sp macro="" textlink="">
          <xdr:nvSpPr>
            <xdr:cNvPr id="11958" name="Control 694" hidden="1">
              <a:extLst>
                <a:ext uri="{63B3BB69-23CF-44E3-9099-C40C66FF867C}">
                  <a14:compatExt spid="_x0000_s3766"/>
                </a:ext>
                <a:ext uri="{FF2B5EF4-FFF2-40B4-BE49-F238E27FC236}">
                  <a16:creationId xmlns:a16="http://schemas.microsoft.com/office/drawing/2014/main" id="{00000000-0008-0000-0400-0000B6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322</xdr:row>
      <xdr:rowOff>0</xdr:rowOff>
    </xdr:from>
    <xdr:to>
      <xdr:col>13</xdr:col>
      <xdr:colOff>171450</xdr:colOff>
      <xdr:row>322</xdr:row>
      <xdr:rowOff>165100</xdr:rowOff>
    </xdr:to>
    <xdr:pic>
      <xdr:nvPicPr>
        <xdr:cNvPr id="5392" name="图片 5391" descr="曲线">
          <a:hlinkClick xmlns:r="http://schemas.openxmlformats.org/officeDocument/2006/relationships" r:id="rId156" tgtFrame="_blank"/>
          <a:extLst>
            <a:ext uri="{FF2B5EF4-FFF2-40B4-BE49-F238E27FC236}">
              <a16:creationId xmlns:a16="http://schemas.microsoft.com/office/drawing/2014/main" id="{00000000-0008-0000-0400-000010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201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322</xdr:row>
          <xdr:rowOff>0</xdr:rowOff>
        </xdr:from>
        <xdr:to>
          <xdr:col>14</xdr:col>
          <xdr:colOff>209550</xdr:colOff>
          <xdr:row>322</xdr:row>
          <xdr:rowOff>184150</xdr:rowOff>
        </xdr:to>
        <xdr:sp macro="" textlink="">
          <xdr:nvSpPr>
            <xdr:cNvPr id="11960" name="Control 696" hidden="1">
              <a:extLst>
                <a:ext uri="{63B3BB69-23CF-44E3-9099-C40C66FF867C}">
                  <a14:compatExt spid="_x0000_s3768"/>
                </a:ext>
                <a:ext uri="{FF2B5EF4-FFF2-40B4-BE49-F238E27FC236}">
                  <a16:creationId xmlns:a16="http://schemas.microsoft.com/office/drawing/2014/main" id="{00000000-0008-0000-0400-0000B8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323</xdr:row>
      <xdr:rowOff>0</xdr:rowOff>
    </xdr:from>
    <xdr:to>
      <xdr:col>13</xdr:col>
      <xdr:colOff>171450</xdr:colOff>
      <xdr:row>323</xdr:row>
      <xdr:rowOff>165100</xdr:rowOff>
    </xdr:to>
    <xdr:pic>
      <xdr:nvPicPr>
        <xdr:cNvPr id="5393" name="图片 5392" descr="曲线">
          <a:hlinkClick xmlns:r="http://schemas.openxmlformats.org/officeDocument/2006/relationships" r:id="rId157" tgtFrame="_blank"/>
          <a:extLst>
            <a:ext uri="{FF2B5EF4-FFF2-40B4-BE49-F238E27FC236}">
              <a16:creationId xmlns:a16="http://schemas.microsoft.com/office/drawing/2014/main" id="{00000000-0008-0000-0400-000011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563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323</xdr:row>
          <xdr:rowOff>0</xdr:rowOff>
        </xdr:from>
        <xdr:to>
          <xdr:col>14</xdr:col>
          <xdr:colOff>209550</xdr:colOff>
          <xdr:row>323</xdr:row>
          <xdr:rowOff>184150</xdr:rowOff>
        </xdr:to>
        <xdr:sp macro="" textlink="">
          <xdr:nvSpPr>
            <xdr:cNvPr id="11962" name="Control 698" hidden="1">
              <a:extLst>
                <a:ext uri="{63B3BB69-23CF-44E3-9099-C40C66FF867C}">
                  <a14:compatExt spid="_x0000_s3770"/>
                </a:ext>
                <a:ext uri="{FF2B5EF4-FFF2-40B4-BE49-F238E27FC236}">
                  <a16:creationId xmlns:a16="http://schemas.microsoft.com/office/drawing/2014/main" id="{00000000-0008-0000-0400-0000BA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324</xdr:row>
      <xdr:rowOff>0</xdr:rowOff>
    </xdr:from>
    <xdr:to>
      <xdr:col>13</xdr:col>
      <xdr:colOff>171450</xdr:colOff>
      <xdr:row>324</xdr:row>
      <xdr:rowOff>165100</xdr:rowOff>
    </xdr:to>
    <xdr:pic>
      <xdr:nvPicPr>
        <xdr:cNvPr id="5394" name="图片 5393" descr="曲线">
          <a:hlinkClick xmlns:r="http://schemas.openxmlformats.org/officeDocument/2006/relationships" r:id="rId158" tgtFrame="_blank"/>
          <a:extLst>
            <a:ext uri="{FF2B5EF4-FFF2-40B4-BE49-F238E27FC236}">
              <a16:creationId xmlns:a16="http://schemas.microsoft.com/office/drawing/2014/main" id="{00000000-0008-0000-0400-000012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925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324</xdr:row>
          <xdr:rowOff>0</xdr:rowOff>
        </xdr:from>
        <xdr:to>
          <xdr:col>14</xdr:col>
          <xdr:colOff>209550</xdr:colOff>
          <xdr:row>324</xdr:row>
          <xdr:rowOff>184150</xdr:rowOff>
        </xdr:to>
        <xdr:sp macro="" textlink="">
          <xdr:nvSpPr>
            <xdr:cNvPr id="11964" name="Control 700" hidden="1">
              <a:extLst>
                <a:ext uri="{63B3BB69-23CF-44E3-9099-C40C66FF867C}">
                  <a14:compatExt spid="_x0000_s3772"/>
                </a:ext>
                <a:ext uri="{FF2B5EF4-FFF2-40B4-BE49-F238E27FC236}">
                  <a16:creationId xmlns:a16="http://schemas.microsoft.com/office/drawing/2014/main" id="{00000000-0008-0000-0400-0000BC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325</xdr:row>
      <xdr:rowOff>0</xdr:rowOff>
    </xdr:from>
    <xdr:to>
      <xdr:col>13</xdr:col>
      <xdr:colOff>171450</xdr:colOff>
      <xdr:row>325</xdr:row>
      <xdr:rowOff>165100</xdr:rowOff>
    </xdr:to>
    <xdr:pic>
      <xdr:nvPicPr>
        <xdr:cNvPr id="5395" name="图片 5394" descr="曲线">
          <a:hlinkClick xmlns:r="http://schemas.openxmlformats.org/officeDocument/2006/relationships" r:id="rId159" tgtFrame="_blank"/>
          <a:extLst>
            <a:ext uri="{FF2B5EF4-FFF2-40B4-BE49-F238E27FC236}">
              <a16:creationId xmlns:a16="http://schemas.microsoft.com/office/drawing/2014/main" id="{00000000-0008-0000-0400-000013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287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325</xdr:row>
          <xdr:rowOff>0</xdr:rowOff>
        </xdr:from>
        <xdr:to>
          <xdr:col>14</xdr:col>
          <xdr:colOff>209550</xdr:colOff>
          <xdr:row>325</xdr:row>
          <xdr:rowOff>184150</xdr:rowOff>
        </xdr:to>
        <xdr:sp macro="" textlink="">
          <xdr:nvSpPr>
            <xdr:cNvPr id="11966" name="Control 702" hidden="1">
              <a:extLst>
                <a:ext uri="{63B3BB69-23CF-44E3-9099-C40C66FF867C}">
                  <a14:compatExt spid="_x0000_s3774"/>
                </a:ext>
                <a:ext uri="{FF2B5EF4-FFF2-40B4-BE49-F238E27FC236}">
                  <a16:creationId xmlns:a16="http://schemas.microsoft.com/office/drawing/2014/main" id="{00000000-0008-0000-0400-0000BE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326</xdr:row>
      <xdr:rowOff>0</xdr:rowOff>
    </xdr:from>
    <xdr:to>
      <xdr:col>13</xdr:col>
      <xdr:colOff>171450</xdr:colOff>
      <xdr:row>326</xdr:row>
      <xdr:rowOff>165100</xdr:rowOff>
    </xdr:to>
    <xdr:pic>
      <xdr:nvPicPr>
        <xdr:cNvPr id="5396" name="图片 5395" descr="曲线">
          <a:hlinkClick xmlns:r="http://schemas.openxmlformats.org/officeDocument/2006/relationships" r:id="rId160" tgtFrame="_blank"/>
          <a:extLst>
            <a:ext uri="{FF2B5EF4-FFF2-40B4-BE49-F238E27FC236}">
              <a16:creationId xmlns:a16="http://schemas.microsoft.com/office/drawing/2014/main" id="{00000000-0008-0000-0400-000014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649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326</xdr:row>
          <xdr:rowOff>0</xdr:rowOff>
        </xdr:from>
        <xdr:to>
          <xdr:col>14</xdr:col>
          <xdr:colOff>209550</xdr:colOff>
          <xdr:row>326</xdr:row>
          <xdr:rowOff>184150</xdr:rowOff>
        </xdr:to>
        <xdr:sp macro="" textlink="">
          <xdr:nvSpPr>
            <xdr:cNvPr id="2355" name="Control 704" hidden="1">
              <a:extLst>
                <a:ext uri="{63B3BB69-23CF-44E3-9099-C40C66FF867C}">
                  <a14:compatExt spid="_x0000_s3776"/>
                </a:ext>
                <a:ext uri="{FF2B5EF4-FFF2-40B4-BE49-F238E27FC236}">
                  <a16:creationId xmlns:a16="http://schemas.microsoft.com/office/drawing/2014/main" id="{00000000-0008-0000-0400-000033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327</xdr:row>
      <xdr:rowOff>0</xdr:rowOff>
    </xdr:from>
    <xdr:to>
      <xdr:col>13</xdr:col>
      <xdr:colOff>171450</xdr:colOff>
      <xdr:row>327</xdr:row>
      <xdr:rowOff>165100</xdr:rowOff>
    </xdr:to>
    <xdr:pic>
      <xdr:nvPicPr>
        <xdr:cNvPr id="5397" name="图片 5396" descr="曲线">
          <a:hlinkClick xmlns:r="http://schemas.openxmlformats.org/officeDocument/2006/relationships" r:id="rId161" tgtFrame="_blank"/>
          <a:extLst>
            <a:ext uri="{FF2B5EF4-FFF2-40B4-BE49-F238E27FC236}">
              <a16:creationId xmlns:a16="http://schemas.microsoft.com/office/drawing/2014/main" id="{00000000-0008-0000-0400-000015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011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327</xdr:row>
          <xdr:rowOff>0</xdr:rowOff>
        </xdr:from>
        <xdr:to>
          <xdr:col>14</xdr:col>
          <xdr:colOff>209550</xdr:colOff>
          <xdr:row>327</xdr:row>
          <xdr:rowOff>184150</xdr:rowOff>
        </xdr:to>
        <xdr:sp macro="" textlink="">
          <xdr:nvSpPr>
            <xdr:cNvPr id="2357" name="Control 706" hidden="1">
              <a:extLst>
                <a:ext uri="{63B3BB69-23CF-44E3-9099-C40C66FF867C}">
                  <a14:compatExt spid="_x0000_s3778"/>
                </a:ext>
                <a:ext uri="{FF2B5EF4-FFF2-40B4-BE49-F238E27FC236}">
                  <a16:creationId xmlns:a16="http://schemas.microsoft.com/office/drawing/2014/main" id="{00000000-0008-0000-0400-000035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328</xdr:row>
      <xdr:rowOff>0</xdr:rowOff>
    </xdr:from>
    <xdr:to>
      <xdr:col>13</xdr:col>
      <xdr:colOff>171450</xdr:colOff>
      <xdr:row>328</xdr:row>
      <xdr:rowOff>165100</xdr:rowOff>
    </xdr:to>
    <xdr:pic>
      <xdr:nvPicPr>
        <xdr:cNvPr id="5398" name="图片 5397" descr="曲线">
          <a:hlinkClick xmlns:r="http://schemas.openxmlformats.org/officeDocument/2006/relationships" r:id="rId162" tgtFrame="_blank"/>
          <a:extLst>
            <a:ext uri="{FF2B5EF4-FFF2-40B4-BE49-F238E27FC236}">
              <a16:creationId xmlns:a16="http://schemas.microsoft.com/office/drawing/2014/main" id="{00000000-0008-0000-0400-000016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373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328</xdr:row>
          <xdr:rowOff>0</xdr:rowOff>
        </xdr:from>
        <xdr:to>
          <xdr:col>14</xdr:col>
          <xdr:colOff>209550</xdr:colOff>
          <xdr:row>328</xdr:row>
          <xdr:rowOff>184150</xdr:rowOff>
        </xdr:to>
        <xdr:sp macro="" textlink="">
          <xdr:nvSpPr>
            <xdr:cNvPr id="2359" name="Control 708" hidden="1">
              <a:extLst>
                <a:ext uri="{63B3BB69-23CF-44E3-9099-C40C66FF867C}">
                  <a14:compatExt spid="_x0000_s3780"/>
                </a:ext>
                <a:ext uri="{FF2B5EF4-FFF2-40B4-BE49-F238E27FC236}">
                  <a16:creationId xmlns:a16="http://schemas.microsoft.com/office/drawing/2014/main" id="{00000000-0008-0000-0400-000037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329</xdr:row>
      <xdr:rowOff>0</xdr:rowOff>
    </xdr:from>
    <xdr:to>
      <xdr:col>13</xdr:col>
      <xdr:colOff>171450</xdr:colOff>
      <xdr:row>329</xdr:row>
      <xdr:rowOff>165100</xdr:rowOff>
    </xdr:to>
    <xdr:pic>
      <xdr:nvPicPr>
        <xdr:cNvPr id="5399" name="图片 5398" descr="曲线">
          <a:hlinkClick xmlns:r="http://schemas.openxmlformats.org/officeDocument/2006/relationships" r:id="rId163" tgtFrame="_blank"/>
          <a:extLst>
            <a:ext uri="{FF2B5EF4-FFF2-40B4-BE49-F238E27FC236}">
              <a16:creationId xmlns:a16="http://schemas.microsoft.com/office/drawing/2014/main" id="{00000000-0008-0000-0400-000017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735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329</xdr:row>
          <xdr:rowOff>0</xdr:rowOff>
        </xdr:from>
        <xdr:to>
          <xdr:col>14</xdr:col>
          <xdr:colOff>209550</xdr:colOff>
          <xdr:row>329</xdr:row>
          <xdr:rowOff>184150</xdr:rowOff>
        </xdr:to>
        <xdr:sp macro="" textlink="">
          <xdr:nvSpPr>
            <xdr:cNvPr id="2361" name="Control 710" hidden="1">
              <a:extLst>
                <a:ext uri="{63B3BB69-23CF-44E3-9099-C40C66FF867C}">
                  <a14:compatExt spid="_x0000_s3782"/>
                </a:ext>
                <a:ext uri="{FF2B5EF4-FFF2-40B4-BE49-F238E27FC236}">
                  <a16:creationId xmlns:a16="http://schemas.microsoft.com/office/drawing/2014/main" id="{00000000-0008-0000-0400-000039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330</xdr:row>
      <xdr:rowOff>0</xdr:rowOff>
    </xdr:from>
    <xdr:to>
      <xdr:col>13</xdr:col>
      <xdr:colOff>171450</xdr:colOff>
      <xdr:row>330</xdr:row>
      <xdr:rowOff>165100</xdr:rowOff>
    </xdr:to>
    <xdr:pic>
      <xdr:nvPicPr>
        <xdr:cNvPr id="5400" name="图片 5399" descr="曲线">
          <a:hlinkClick xmlns:r="http://schemas.openxmlformats.org/officeDocument/2006/relationships" r:id="rId164" tgtFrame="_blank"/>
          <a:extLst>
            <a:ext uri="{FF2B5EF4-FFF2-40B4-BE49-F238E27FC236}">
              <a16:creationId xmlns:a16="http://schemas.microsoft.com/office/drawing/2014/main" id="{00000000-0008-0000-0400-000018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097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330</xdr:row>
          <xdr:rowOff>0</xdr:rowOff>
        </xdr:from>
        <xdr:to>
          <xdr:col>14</xdr:col>
          <xdr:colOff>209550</xdr:colOff>
          <xdr:row>330</xdr:row>
          <xdr:rowOff>184150</xdr:rowOff>
        </xdr:to>
        <xdr:sp macro="" textlink="">
          <xdr:nvSpPr>
            <xdr:cNvPr id="2363" name="Control 712" hidden="1">
              <a:extLst>
                <a:ext uri="{63B3BB69-23CF-44E3-9099-C40C66FF867C}">
                  <a14:compatExt spid="_x0000_s3784"/>
                </a:ext>
                <a:ext uri="{FF2B5EF4-FFF2-40B4-BE49-F238E27FC236}">
                  <a16:creationId xmlns:a16="http://schemas.microsoft.com/office/drawing/2014/main" id="{00000000-0008-0000-0400-00003B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331</xdr:row>
      <xdr:rowOff>0</xdr:rowOff>
    </xdr:from>
    <xdr:to>
      <xdr:col>13</xdr:col>
      <xdr:colOff>171450</xdr:colOff>
      <xdr:row>331</xdr:row>
      <xdr:rowOff>165100</xdr:rowOff>
    </xdr:to>
    <xdr:pic>
      <xdr:nvPicPr>
        <xdr:cNvPr id="5401" name="图片 5400" descr="曲线">
          <a:hlinkClick xmlns:r="http://schemas.openxmlformats.org/officeDocument/2006/relationships" r:id="rId165" tgtFrame="_blank"/>
          <a:extLst>
            <a:ext uri="{FF2B5EF4-FFF2-40B4-BE49-F238E27FC236}">
              <a16:creationId xmlns:a16="http://schemas.microsoft.com/office/drawing/2014/main" id="{00000000-0008-0000-0400-000019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459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331</xdr:row>
          <xdr:rowOff>0</xdr:rowOff>
        </xdr:from>
        <xdr:to>
          <xdr:col>14</xdr:col>
          <xdr:colOff>209550</xdr:colOff>
          <xdr:row>331</xdr:row>
          <xdr:rowOff>184150</xdr:rowOff>
        </xdr:to>
        <xdr:sp macro="" textlink="">
          <xdr:nvSpPr>
            <xdr:cNvPr id="2365" name="Control 714" hidden="1">
              <a:extLst>
                <a:ext uri="{63B3BB69-23CF-44E3-9099-C40C66FF867C}">
                  <a14:compatExt spid="_x0000_s3786"/>
                </a:ext>
                <a:ext uri="{FF2B5EF4-FFF2-40B4-BE49-F238E27FC236}">
                  <a16:creationId xmlns:a16="http://schemas.microsoft.com/office/drawing/2014/main" id="{00000000-0008-0000-0400-00003D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332</xdr:row>
      <xdr:rowOff>0</xdr:rowOff>
    </xdr:from>
    <xdr:to>
      <xdr:col>13</xdr:col>
      <xdr:colOff>171450</xdr:colOff>
      <xdr:row>332</xdr:row>
      <xdr:rowOff>165100</xdr:rowOff>
    </xdr:to>
    <xdr:pic>
      <xdr:nvPicPr>
        <xdr:cNvPr id="5402" name="图片 5401" descr="曲线">
          <a:hlinkClick xmlns:r="http://schemas.openxmlformats.org/officeDocument/2006/relationships" r:id="rId166" tgtFrame="_blank"/>
          <a:extLst>
            <a:ext uri="{FF2B5EF4-FFF2-40B4-BE49-F238E27FC236}">
              <a16:creationId xmlns:a16="http://schemas.microsoft.com/office/drawing/2014/main" id="{00000000-0008-0000-0400-00001A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821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332</xdr:row>
          <xdr:rowOff>0</xdr:rowOff>
        </xdr:from>
        <xdr:to>
          <xdr:col>14</xdr:col>
          <xdr:colOff>209550</xdr:colOff>
          <xdr:row>332</xdr:row>
          <xdr:rowOff>184150</xdr:rowOff>
        </xdr:to>
        <xdr:sp macro="" textlink="">
          <xdr:nvSpPr>
            <xdr:cNvPr id="2367" name="Control 716" hidden="1">
              <a:extLst>
                <a:ext uri="{63B3BB69-23CF-44E3-9099-C40C66FF867C}">
                  <a14:compatExt spid="_x0000_s3788"/>
                </a:ext>
                <a:ext uri="{FF2B5EF4-FFF2-40B4-BE49-F238E27FC236}">
                  <a16:creationId xmlns:a16="http://schemas.microsoft.com/office/drawing/2014/main" id="{00000000-0008-0000-0400-00003F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333</xdr:row>
      <xdr:rowOff>0</xdr:rowOff>
    </xdr:from>
    <xdr:to>
      <xdr:col>13</xdr:col>
      <xdr:colOff>171450</xdr:colOff>
      <xdr:row>333</xdr:row>
      <xdr:rowOff>165100</xdr:rowOff>
    </xdr:to>
    <xdr:pic>
      <xdr:nvPicPr>
        <xdr:cNvPr id="5403" name="图片 5402" descr="曲线">
          <a:hlinkClick xmlns:r="http://schemas.openxmlformats.org/officeDocument/2006/relationships" r:id="rId167" tgtFrame="_blank"/>
          <a:extLst>
            <a:ext uri="{FF2B5EF4-FFF2-40B4-BE49-F238E27FC236}">
              <a16:creationId xmlns:a16="http://schemas.microsoft.com/office/drawing/2014/main" id="{00000000-0008-0000-0400-00001B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182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333</xdr:row>
          <xdr:rowOff>0</xdr:rowOff>
        </xdr:from>
        <xdr:to>
          <xdr:col>14</xdr:col>
          <xdr:colOff>209550</xdr:colOff>
          <xdr:row>333</xdr:row>
          <xdr:rowOff>184150</xdr:rowOff>
        </xdr:to>
        <xdr:sp macro="" textlink="">
          <xdr:nvSpPr>
            <xdr:cNvPr id="11968" name="Control 718" hidden="1">
              <a:extLst>
                <a:ext uri="{63B3BB69-23CF-44E3-9099-C40C66FF867C}">
                  <a14:compatExt spid="_x0000_s3790"/>
                </a:ext>
                <a:ext uri="{FF2B5EF4-FFF2-40B4-BE49-F238E27FC236}">
                  <a16:creationId xmlns:a16="http://schemas.microsoft.com/office/drawing/2014/main" id="{00000000-0008-0000-0400-0000C0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334</xdr:row>
      <xdr:rowOff>0</xdr:rowOff>
    </xdr:from>
    <xdr:to>
      <xdr:col>13</xdr:col>
      <xdr:colOff>171450</xdr:colOff>
      <xdr:row>334</xdr:row>
      <xdr:rowOff>165100</xdr:rowOff>
    </xdr:to>
    <xdr:pic>
      <xdr:nvPicPr>
        <xdr:cNvPr id="5404" name="图片 5403" descr="曲线">
          <a:hlinkClick xmlns:r="http://schemas.openxmlformats.org/officeDocument/2006/relationships" r:id="rId168" tgtFrame="_blank"/>
          <a:extLst>
            <a:ext uri="{FF2B5EF4-FFF2-40B4-BE49-F238E27FC236}">
              <a16:creationId xmlns:a16="http://schemas.microsoft.com/office/drawing/2014/main" id="{00000000-0008-0000-0400-00001C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54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334</xdr:row>
          <xdr:rowOff>0</xdr:rowOff>
        </xdr:from>
        <xdr:to>
          <xdr:col>14</xdr:col>
          <xdr:colOff>209550</xdr:colOff>
          <xdr:row>334</xdr:row>
          <xdr:rowOff>184150</xdr:rowOff>
        </xdr:to>
        <xdr:sp macro="" textlink="">
          <xdr:nvSpPr>
            <xdr:cNvPr id="11970" name="Control 720" hidden="1">
              <a:extLst>
                <a:ext uri="{63B3BB69-23CF-44E3-9099-C40C66FF867C}">
                  <a14:compatExt spid="_x0000_s3792"/>
                </a:ext>
                <a:ext uri="{FF2B5EF4-FFF2-40B4-BE49-F238E27FC236}">
                  <a16:creationId xmlns:a16="http://schemas.microsoft.com/office/drawing/2014/main" id="{00000000-0008-0000-0400-0000C2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335</xdr:row>
      <xdr:rowOff>0</xdr:rowOff>
    </xdr:from>
    <xdr:to>
      <xdr:col>13</xdr:col>
      <xdr:colOff>171450</xdr:colOff>
      <xdr:row>335</xdr:row>
      <xdr:rowOff>165100</xdr:rowOff>
    </xdr:to>
    <xdr:pic>
      <xdr:nvPicPr>
        <xdr:cNvPr id="5405" name="图片 5404" descr="曲线">
          <a:hlinkClick xmlns:r="http://schemas.openxmlformats.org/officeDocument/2006/relationships" r:id="rId169" tgtFrame="_blank"/>
          <a:extLst>
            <a:ext uri="{FF2B5EF4-FFF2-40B4-BE49-F238E27FC236}">
              <a16:creationId xmlns:a16="http://schemas.microsoft.com/office/drawing/2014/main" id="{00000000-0008-0000-0400-00001D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90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335</xdr:row>
          <xdr:rowOff>0</xdr:rowOff>
        </xdr:from>
        <xdr:to>
          <xdr:col>14</xdr:col>
          <xdr:colOff>209550</xdr:colOff>
          <xdr:row>335</xdr:row>
          <xdr:rowOff>184150</xdr:rowOff>
        </xdr:to>
        <xdr:sp macro="" textlink="">
          <xdr:nvSpPr>
            <xdr:cNvPr id="11972" name="Control 722" hidden="1">
              <a:extLst>
                <a:ext uri="{63B3BB69-23CF-44E3-9099-C40C66FF867C}">
                  <a14:compatExt spid="_x0000_s3794"/>
                </a:ext>
                <a:ext uri="{FF2B5EF4-FFF2-40B4-BE49-F238E27FC236}">
                  <a16:creationId xmlns:a16="http://schemas.microsoft.com/office/drawing/2014/main" id="{00000000-0008-0000-0400-0000C4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336</xdr:row>
      <xdr:rowOff>0</xdr:rowOff>
    </xdr:from>
    <xdr:to>
      <xdr:col>13</xdr:col>
      <xdr:colOff>171450</xdr:colOff>
      <xdr:row>336</xdr:row>
      <xdr:rowOff>165100</xdr:rowOff>
    </xdr:to>
    <xdr:pic>
      <xdr:nvPicPr>
        <xdr:cNvPr id="5406" name="图片 5405" descr="曲线">
          <a:hlinkClick xmlns:r="http://schemas.openxmlformats.org/officeDocument/2006/relationships" r:id="rId170" tgtFrame="_blank"/>
          <a:extLst>
            <a:ext uri="{FF2B5EF4-FFF2-40B4-BE49-F238E27FC236}">
              <a16:creationId xmlns:a16="http://schemas.microsoft.com/office/drawing/2014/main" id="{00000000-0008-0000-0400-00001E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26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336</xdr:row>
          <xdr:rowOff>0</xdr:rowOff>
        </xdr:from>
        <xdr:to>
          <xdr:col>14</xdr:col>
          <xdr:colOff>209550</xdr:colOff>
          <xdr:row>336</xdr:row>
          <xdr:rowOff>184150</xdr:rowOff>
        </xdr:to>
        <xdr:sp macro="" textlink="">
          <xdr:nvSpPr>
            <xdr:cNvPr id="11974" name="Control 724" hidden="1">
              <a:extLst>
                <a:ext uri="{63B3BB69-23CF-44E3-9099-C40C66FF867C}">
                  <a14:compatExt spid="_x0000_s3796"/>
                </a:ext>
                <a:ext uri="{FF2B5EF4-FFF2-40B4-BE49-F238E27FC236}">
                  <a16:creationId xmlns:a16="http://schemas.microsoft.com/office/drawing/2014/main" id="{00000000-0008-0000-0400-0000C6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337</xdr:row>
      <xdr:rowOff>0</xdr:rowOff>
    </xdr:from>
    <xdr:to>
      <xdr:col>13</xdr:col>
      <xdr:colOff>171450</xdr:colOff>
      <xdr:row>337</xdr:row>
      <xdr:rowOff>165100</xdr:rowOff>
    </xdr:to>
    <xdr:pic>
      <xdr:nvPicPr>
        <xdr:cNvPr id="5407" name="图片 5406" descr="曲线">
          <a:hlinkClick xmlns:r="http://schemas.openxmlformats.org/officeDocument/2006/relationships" r:id="rId171" tgtFrame="_blank"/>
          <a:extLst>
            <a:ext uri="{FF2B5EF4-FFF2-40B4-BE49-F238E27FC236}">
              <a16:creationId xmlns:a16="http://schemas.microsoft.com/office/drawing/2014/main" id="{00000000-0008-0000-0400-00001F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63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337</xdr:row>
          <xdr:rowOff>0</xdr:rowOff>
        </xdr:from>
        <xdr:to>
          <xdr:col>14</xdr:col>
          <xdr:colOff>209550</xdr:colOff>
          <xdr:row>337</xdr:row>
          <xdr:rowOff>184150</xdr:rowOff>
        </xdr:to>
        <xdr:sp macro="" textlink="">
          <xdr:nvSpPr>
            <xdr:cNvPr id="11976" name="Control 726" hidden="1">
              <a:extLst>
                <a:ext uri="{63B3BB69-23CF-44E3-9099-C40C66FF867C}">
                  <a14:compatExt spid="_x0000_s3798"/>
                </a:ext>
                <a:ext uri="{FF2B5EF4-FFF2-40B4-BE49-F238E27FC236}">
                  <a16:creationId xmlns:a16="http://schemas.microsoft.com/office/drawing/2014/main" id="{00000000-0008-0000-0400-0000C8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338</xdr:row>
      <xdr:rowOff>0</xdr:rowOff>
    </xdr:from>
    <xdr:to>
      <xdr:col>13</xdr:col>
      <xdr:colOff>171450</xdr:colOff>
      <xdr:row>338</xdr:row>
      <xdr:rowOff>165100</xdr:rowOff>
    </xdr:to>
    <xdr:pic>
      <xdr:nvPicPr>
        <xdr:cNvPr id="5408" name="图片 5407" descr="曲线">
          <a:hlinkClick xmlns:r="http://schemas.openxmlformats.org/officeDocument/2006/relationships" r:id="rId172" tgtFrame="_blank"/>
          <a:extLst>
            <a:ext uri="{FF2B5EF4-FFF2-40B4-BE49-F238E27FC236}">
              <a16:creationId xmlns:a16="http://schemas.microsoft.com/office/drawing/2014/main" id="{00000000-0008-0000-0400-000020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992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338</xdr:row>
          <xdr:rowOff>0</xdr:rowOff>
        </xdr:from>
        <xdr:to>
          <xdr:col>14</xdr:col>
          <xdr:colOff>209550</xdr:colOff>
          <xdr:row>338</xdr:row>
          <xdr:rowOff>184150</xdr:rowOff>
        </xdr:to>
        <xdr:sp macro="" textlink="">
          <xdr:nvSpPr>
            <xdr:cNvPr id="11978" name="Control 728" hidden="1">
              <a:extLst>
                <a:ext uri="{63B3BB69-23CF-44E3-9099-C40C66FF867C}">
                  <a14:compatExt spid="_x0000_s3800"/>
                </a:ext>
                <a:ext uri="{FF2B5EF4-FFF2-40B4-BE49-F238E27FC236}">
                  <a16:creationId xmlns:a16="http://schemas.microsoft.com/office/drawing/2014/main" id="{00000000-0008-0000-0400-0000CA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339</xdr:row>
      <xdr:rowOff>0</xdr:rowOff>
    </xdr:from>
    <xdr:to>
      <xdr:col>13</xdr:col>
      <xdr:colOff>171450</xdr:colOff>
      <xdr:row>339</xdr:row>
      <xdr:rowOff>165100</xdr:rowOff>
    </xdr:to>
    <xdr:pic>
      <xdr:nvPicPr>
        <xdr:cNvPr id="5409" name="图片 5408" descr="曲线">
          <a:hlinkClick xmlns:r="http://schemas.openxmlformats.org/officeDocument/2006/relationships" r:id="rId173" tgtFrame="_blank"/>
          <a:extLst>
            <a:ext uri="{FF2B5EF4-FFF2-40B4-BE49-F238E27FC236}">
              <a16:creationId xmlns:a16="http://schemas.microsoft.com/office/drawing/2014/main" id="{00000000-0008-0000-0400-000021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354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339</xdr:row>
          <xdr:rowOff>0</xdr:rowOff>
        </xdr:from>
        <xdr:to>
          <xdr:col>14</xdr:col>
          <xdr:colOff>209550</xdr:colOff>
          <xdr:row>339</xdr:row>
          <xdr:rowOff>184150</xdr:rowOff>
        </xdr:to>
        <xdr:sp macro="" textlink="">
          <xdr:nvSpPr>
            <xdr:cNvPr id="11980" name="Control 730" hidden="1">
              <a:extLst>
                <a:ext uri="{63B3BB69-23CF-44E3-9099-C40C66FF867C}">
                  <a14:compatExt spid="_x0000_s3802"/>
                </a:ext>
                <a:ext uri="{FF2B5EF4-FFF2-40B4-BE49-F238E27FC236}">
                  <a16:creationId xmlns:a16="http://schemas.microsoft.com/office/drawing/2014/main" id="{00000000-0008-0000-0400-0000CC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340</xdr:row>
      <xdr:rowOff>0</xdr:rowOff>
    </xdr:from>
    <xdr:to>
      <xdr:col>13</xdr:col>
      <xdr:colOff>171450</xdr:colOff>
      <xdr:row>340</xdr:row>
      <xdr:rowOff>165100</xdr:rowOff>
    </xdr:to>
    <xdr:pic>
      <xdr:nvPicPr>
        <xdr:cNvPr id="5410" name="图片 5409" descr="曲线">
          <a:hlinkClick xmlns:r="http://schemas.openxmlformats.org/officeDocument/2006/relationships" r:id="rId174" tgtFrame="_blank"/>
          <a:extLst>
            <a:ext uri="{FF2B5EF4-FFF2-40B4-BE49-F238E27FC236}">
              <a16:creationId xmlns:a16="http://schemas.microsoft.com/office/drawing/2014/main" id="{00000000-0008-0000-0400-000022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716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340</xdr:row>
          <xdr:rowOff>0</xdr:rowOff>
        </xdr:from>
        <xdr:to>
          <xdr:col>14</xdr:col>
          <xdr:colOff>209550</xdr:colOff>
          <xdr:row>340</xdr:row>
          <xdr:rowOff>184150</xdr:rowOff>
        </xdr:to>
        <xdr:sp macro="" textlink="">
          <xdr:nvSpPr>
            <xdr:cNvPr id="11982" name="Control 732" hidden="1">
              <a:extLst>
                <a:ext uri="{63B3BB69-23CF-44E3-9099-C40C66FF867C}">
                  <a14:compatExt spid="_x0000_s3804"/>
                </a:ext>
                <a:ext uri="{FF2B5EF4-FFF2-40B4-BE49-F238E27FC236}">
                  <a16:creationId xmlns:a16="http://schemas.microsoft.com/office/drawing/2014/main" id="{00000000-0008-0000-0400-0000CE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341</xdr:row>
      <xdr:rowOff>0</xdr:rowOff>
    </xdr:from>
    <xdr:to>
      <xdr:col>13</xdr:col>
      <xdr:colOff>171450</xdr:colOff>
      <xdr:row>341</xdr:row>
      <xdr:rowOff>165100</xdr:rowOff>
    </xdr:to>
    <xdr:pic>
      <xdr:nvPicPr>
        <xdr:cNvPr id="5411" name="图片 5410" descr="曲线">
          <a:hlinkClick xmlns:r="http://schemas.openxmlformats.org/officeDocument/2006/relationships" r:id="rId183" tgtFrame="_blank"/>
          <a:extLst>
            <a:ext uri="{FF2B5EF4-FFF2-40B4-BE49-F238E27FC236}">
              <a16:creationId xmlns:a16="http://schemas.microsoft.com/office/drawing/2014/main" id="{00000000-0008-0000-0400-000023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078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341</xdr:row>
          <xdr:rowOff>0</xdr:rowOff>
        </xdr:from>
        <xdr:to>
          <xdr:col>14</xdr:col>
          <xdr:colOff>209550</xdr:colOff>
          <xdr:row>341</xdr:row>
          <xdr:rowOff>184150</xdr:rowOff>
        </xdr:to>
        <xdr:sp macro="" textlink="">
          <xdr:nvSpPr>
            <xdr:cNvPr id="11984" name="Control 734" hidden="1">
              <a:extLst>
                <a:ext uri="{63B3BB69-23CF-44E3-9099-C40C66FF867C}">
                  <a14:compatExt spid="_x0000_s3806"/>
                </a:ext>
                <a:ext uri="{FF2B5EF4-FFF2-40B4-BE49-F238E27FC236}">
                  <a16:creationId xmlns:a16="http://schemas.microsoft.com/office/drawing/2014/main" id="{00000000-0008-0000-0400-0000D0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342</xdr:row>
      <xdr:rowOff>0</xdr:rowOff>
    </xdr:from>
    <xdr:to>
      <xdr:col>13</xdr:col>
      <xdr:colOff>171450</xdr:colOff>
      <xdr:row>342</xdr:row>
      <xdr:rowOff>165100</xdr:rowOff>
    </xdr:to>
    <xdr:pic>
      <xdr:nvPicPr>
        <xdr:cNvPr id="5412" name="图片 5411" descr="曲线">
          <a:hlinkClick xmlns:r="http://schemas.openxmlformats.org/officeDocument/2006/relationships" r:id="rId175" tgtFrame="_blank"/>
          <a:extLst>
            <a:ext uri="{FF2B5EF4-FFF2-40B4-BE49-F238E27FC236}">
              <a16:creationId xmlns:a16="http://schemas.microsoft.com/office/drawing/2014/main" id="{00000000-0008-0000-0400-000024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440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342</xdr:row>
          <xdr:rowOff>0</xdr:rowOff>
        </xdr:from>
        <xdr:to>
          <xdr:col>14</xdr:col>
          <xdr:colOff>209550</xdr:colOff>
          <xdr:row>342</xdr:row>
          <xdr:rowOff>184150</xdr:rowOff>
        </xdr:to>
        <xdr:sp macro="" textlink="">
          <xdr:nvSpPr>
            <xdr:cNvPr id="11986" name="Control 736" hidden="1">
              <a:extLst>
                <a:ext uri="{63B3BB69-23CF-44E3-9099-C40C66FF867C}">
                  <a14:compatExt spid="_x0000_s3808"/>
                </a:ext>
                <a:ext uri="{FF2B5EF4-FFF2-40B4-BE49-F238E27FC236}">
                  <a16:creationId xmlns:a16="http://schemas.microsoft.com/office/drawing/2014/main" id="{00000000-0008-0000-0400-0000D2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343</xdr:row>
      <xdr:rowOff>0</xdr:rowOff>
    </xdr:from>
    <xdr:to>
      <xdr:col>13</xdr:col>
      <xdr:colOff>171450</xdr:colOff>
      <xdr:row>343</xdr:row>
      <xdr:rowOff>165100</xdr:rowOff>
    </xdr:to>
    <xdr:pic>
      <xdr:nvPicPr>
        <xdr:cNvPr id="5413" name="图片 5412" descr="曲线">
          <a:hlinkClick xmlns:r="http://schemas.openxmlformats.org/officeDocument/2006/relationships" r:id="rId176" tgtFrame="_blank"/>
          <a:extLst>
            <a:ext uri="{FF2B5EF4-FFF2-40B4-BE49-F238E27FC236}">
              <a16:creationId xmlns:a16="http://schemas.microsoft.com/office/drawing/2014/main" id="{00000000-0008-0000-0400-000025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802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343</xdr:row>
          <xdr:rowOff>0</xdr:rowOff>
        </xdr:from>
        <xdr:to>
          <xdr:col>14</xdr:col>
          <xdr:colOff>209550</xdr:colOff>
          <xdr:row>343</xdr:row>
          <xdr:rowOff>184150</xdr:rowOff>
        </xdr:to>
        <xdr:sp macro="" textlink="">
          <xdr:nvSpPr>
            <xdr:cNvPr id="11988" name="Control 738" hidden="1">
              <a:extLst>
                <a:ext uri="{63B3BB69-23CF-44E3-9099-C40C66FF867C}">
                  <a14:compatExt spid="_x0000_s3810"/>
                </a:ext>
                <a:ext uri="{FF2B5EF4-FFF2-40B4-BE49-F238E27FC236}">
                  <a16:creationId xmlns:a16="http://schemas.microsoft.com/office/drawing/2014/main" id="{00000000-0008-0000-0400-0000D4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344</xdr:row>
      <xdr:rowOff>0</xdr:rowOff>
    </xdr:from>
    <xdr:to>
      <xdr:col>13</xdr:col>
      <xdr:colOff>171450</xdr:colOff>
      <xdr:row>344</xdr:row>
      <xdr:rowOff>165100</xdr:rowOff>
    </xdr:to>
    <xdr:pic>
      <xdr:nvPicPr>
        <xdr:cNvPr id="5414" name="图片 5413" descr="曲线">
          <a:hlinkClick xmlns:r="http://schemas.openxmlformats.org/officeDocument/2006/relationships" r:id="rId177" tgtFrame="_blank"/>
          <a:extLst>
            <a:ext uri="{FF2B5EF4-FFF2-40B4-BE49-F238E27FC236}">
              <a16:creationId xmlns:a16="http://schemas.microsoft.com/office/drawing/2014/main" id="{00000000-0008-0000-0400-000026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164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344</xdr:row>
          <xdr:rowOff>0</xdr:rowOff>
        </xdr:from>
        <xdr:to>
          <xdr:col>14</xdr:col>
          <xdr:colOff>209550</xdr:colOff>
          <xdr:row>344</xdr:row>
          <xdr:rowOff>184150</xdr:rowOff>
        </xdr:to>
        <xdr:sp macro="" textlink="">
          <xdr:nvSpPr>
            <xdr:cNvPr id="11990" name="Control 740" hidden="1">
              <a:extLst>
                <a:ext uri="{63B3BB69-23CF-44E3-9099-C40C66FF867C}">
                  <a14:compatExt spid="_x0000_s3812"/>
                </a:ext>
                <a:ext uri="{FF2B5EF4-FFF2-40B4-BE49-F238E27FC236}">
                  <a16:creationId xmlns:a16="http://schemas.microsoft.com/office/drawing/2014/main" id="{00000000-0008-0000-0400-0000D6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345</xdr:row>
      <xdr:rowOff>0</xdr:rowOff>
    </xdr:from>
    <xdr:to>
      <xdr:col>13</xdr:col>
      <xdr:colOff>171450</xdr:colOff>
      <xdr:row>345</xdr:row>
      <xdr:rowOff>165100</xdr:rowOff>
    </xdr:to>
    <xdr:pic>
      <xdr:nvPicPr>
        <xdr:cNvPr id="5415" name="图片 5414" descr="曲线">
          <a:hlinkClick xmlns:r="http://schemas.openxmlformats.org/officeDocument/2006/relationships" r:id="rId178" tgtFrame="_blank"/>
          <a:extLst>
            <a:ext uri="{FF2B5EF4-FFF2-40B4-BE49-F238E27FC236}">
              <a16:creationId xmlns:a16="http://schemas.microsoft.com/office/drawing/2014/main" id="{00000000-0008-0000-0400-000027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526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345</xdr:row>
          <xdr:rowOff>0</xdr:rowOff>
        </xdr:from>
        <xdr:to>
          <xdr:col>14</xdr:col>
          <xdr:colOff>209550</xdr:colOff>
          <xdr:row>345</xdr:row>
          <xdr:rowOff>184150</xdr:rowOff>
        </xdr:to>
        <xdr:sp macro="" textlink="">
          <xdr:nvSpPr>
            <xdr:cNvPr id="11992" name="Control 742" hidden="1">
              <a:extLst>
                <a:ext uri="{63B3BB69-23CF-44E3-9099-C40C66FF867C}">
                  <a14:compatExt spid="_x0000_s3814"/>
                </a:ext>
                <a:ext uri="{FF2B5EF4-FFF2-40B4-BE49-F238E27FC236}">
                  <a16:creationId xmlns:a16="http://schemas.microsoft.com/office/drawing/2014/main" id="{00000000-0008-0000-0400-0000D8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346</xdr:row>
      <xdr:rowOff>0</xdr:rowOff>
    </xdr:from>
    <xdr:to>
      <xdr:col>13</xdr:col>
      <xdr:colOff>171450</xdr:colOff>
      <xdr:row>346</xdr:row>
      <xdr:rowOff>165100</xdr:rowOff>
    </xdr:to>
    <xdr:pic>
      <xdr:nvPicPr>
        <xdr:cNvPr id="5416" name="图片 5415" descr="曲线">
          <a:hlinkClick xmlns:r="http://schemas.openxmlformats.org/officeDocument/2006/relationships" r:id="rId179" tgtFrame="_blank"/>
          <a:extLst>
            <a:ext uri="{FF2B5EF4-FFF2-40B4-BE49-F238E27FC236}">
              <a16:creationId xmlns:a16="http://schemas.microsoft.com/office/drawing/2014/main" id="{00000000-0008-0000-0400-000028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888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346</xdr:row>
          <xdr:rowOff>0</xdr:rowOff>
        </xdr:from>
        <xdr:to>
          <xdr:col>14</xdr:col>
          <xdr:colOff>209550</xdr:colOff>
          <xdr:row>346</xdr:row>
          <xdr:rowOff>184150</xdr:rowOff>
        </xdr:to>
        <xdr:sp macro="" textlink="">
          <xdr:nvSpPr>
            <xdr:cNvPr id="11994" name="Control 744" hidden="1">
              <a:extLst>
                <a:ext uri="{63B3BB69-23CF-44E3-9099-C40C66FF867C}">
                  <a14:compatExt spid="_x0000_s3816"/>
                </a:ext>
                <a:ext uri="{FF2B5EF4-FFF2-40B4-BE49-F238E27FC236}">
                  <a16:creationId xmlns:a16="http://schemas.microsoft.com/office/drawing/2014/main" id="{00000000-0008-0000-0400-0000DA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347</xdr:row>
      <xdr:rowOff>0</xdr:rowOff>
    </xdr:from>
    <xdr:to>
      <xdr:col>13</xdr:col>
      <xdr:colOff>171450</xdr:colOff>
      <xdr:row>347</xdr:row>
      <xdr:rowOff>165100</xdr:rowOff>
    </xdr:to>
    <xdr:pic>
      <xdr:nvPicPr>
        <xdr:cNvPr id="5417" name="图片 5416" descr="曲线">
          <a:hlinkClick xmlns:r="http://schemas.openxmlformats.org/officeDocument/2006/relationships" r:id="rId180" tgtFrame="_blank"/>
          <a:extLst>
            <a:ext uri="{FF2B5EF4-FFF2-40B4-BE49-F238E27FC236}">
              <a16:creationId xmlns:a16="http://schemas.microsoft.com/office/drawing/2014/main" id="{00000000-0008-0000-0400-000029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250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347</xdr:row>
          <xdr:rowOff>0</xdr:rowOff>
        </xdr:from>
        <xdr:to>
          <xdr:col>14</xdr:col>
          <xdr:colOff>209550</xdr:colOff>
          <xdr:row>347</xdr:row>
          <xdr:rowOff>184150</xdr:rowOff>
        </xdr:to>
        <xdr:sp macro="" textlink="">
          <xdr:nvSpPr>
            <xdr:cNvPr id="11996" name="Control 746" hidden="1">
              <a:extLst>
                <a:ext uri="{63B3BB69-23CF-44E3-9099-C40C66FF867C}">
                  <a14:compatExt spid="_x0000_s3818"/>
                </a:ext>
                <a:ext uri="{FF2B5EF4-FFF2-40B4-BE49-F238E27FC236}">
                  <a16:creationId xmlns:a16="http://schemas.microsoft.com/office/drawing/2014/main" id="{00000000-0008-0000-0400-0000DC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348</xdr:row>
      <xdr:rowOff>0</xdr:rowOff>
    </xdr:from>
    <xdr:to>
      <xdr:col>13</xdr:col>
      <xdr:colOff>171450</xdr:colOff>
      <xdr:row>348</xdr:row>
      <xdr:rowOff>165100</xdr:rowOff>
    </xdr:to>
    <xdr:pic>
      <xdr:nvPicPr>
        <xdr:cNvPr id="5418" name="图片 5417" descr="曲线">
          <a:hlinkClick xmlns:r="http://schemas.openxmlformats.org/officeDocument/2006/relationships" r:id="rId181" tgtFrame="_blank"/>
          <a:extLst>
            <a:ext uri="{FF2B5EF4-FFF2-40B4-BE49-F238E27FC236}">
              <a16:creationId xmlns:a16="http://schemas.microsoft.com/office/drawing/2014/main" id="{00000000-0008-0000-0400-00002A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612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348</xdr:row>
          <xdr:rowOff>0</xdr:rowOff>
        </xdr:from>
        <xdr:to>
          <xdr:col>14</xdr:col>
          <xdr:colOff>209550</xdr:colOff>
          <xdr:row>348</xdr:row>
          <xdr:rowOff>184150</xdr:rowOff>
        </xdr:to>
        <xdr:sp macro="" textlink="">
          <xdr:nvSpPr>
            <xdr:cNvPr id="11998" name="Control 748" hidden="1">
              <a:extLst>
                <a:ext uri="{63B3BB69-23CF-44E3-9099-C40C66FF867C}">
                  <a14:compatExt spid="_x0000_s3820"/>
                </a:ext>
                <a:ext uri="{FF2B5EF4-FFF2-40B4-BE49-F238E27FC236}">
                  <a16:creationId xmlns:a16="http://schemas.microsoft.com/office/drawing/2014/main" id="{00000000-0008-0000-0400-0000DE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349</xdr:row>
      <xdr:rowOff>0</xdr:rowOff>
    </xdr:from>
    <xdr:to>
      <xdr:col>13</xdr:col>
      <xdr:colOff>171450</xdr:colOff>
      <xdr:row>349</xdr:row>
      <xdr:rowOff>165100</xdr:rowOff>
    </xdr:to>
    <xdr:pic>
      <xdr:nvPicPr>
        <xdr:cNvPr id="5419" name="图片 5418" descr="曲线">
          <a:hlinkClick xmlns:r="http://schemas.openxmlformats.org/officeDocument/2006/relationships" r:id="rId182" tgtFrame="_blank"/>
          <a:extLst>
            <a:ext uri="{FF2B5EF4-FFF2-40B4-BE49-F238E27FC236}">
              <a16:creationId xmlns:a16="http://schemas.microsoft.com/office/drawing/2014/main" id="{00000000-0008-0000-0400-00002B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974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xdr:row>
      <xdr:rowOff>0</xdr:rowOff>
    </xdr:from>
    <xdr:to>
      <xdr:col>13</xdr:col>
      <xdr:colOff>171450</xdr:colOff>
      <xdr:row>6</xdr:row>
      <xdr:rowOff>165100</xdr:rowOff>
    </xdr:to>
    <xdr:pic>
      <xdr:nvPicPr>
        <xdr:cNvPr id="5420" name="图片 5419" descr="曲线">
          <a:hlinkClick xmlns:r="http://schemas.openxmlformats.org/officeDocument/2006/relationships" r:id="rId1" tgtFrame="_blank"/>
          <a:extLst>
            <a:ext uri="{FF2B5EF4-FFF2-40B4-BE49-F238E27FC236}">
              <a16:creationId xmlns:a16="http://schemas.microsoft.com/office/drawing/2014/main" id="{00000000-0008-0000-0400-00002C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0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xdr:row>
          <xdr:rowOff>0</xdr:rowOff>
        </xdr:from>
        <xdr:to>
          <xdr:col>14</xdr:col>
          <xdr:colOff>209550</xdr:colOff>
          <xdr:row>6</xdr:row>
          <xdr:rowOff>184150</xdr:rowOff>
        </xdr:to>
        <xdr:sp macro="" textlink="">
          <xdr:nvSpPr>
            <xdr:cNvPr id="12000" name="Control 750" hidden="1">
              <a:extLst>
                <a:ext uri="{63B3BB69-23CF-44E3-9099-C40C66FF867C}">
                  <a14:compatExt spid="_x0000_s3822"/>
                </a:ext>
                <a:ext uri="{FF2B5EF4-FFF2-40B4-BE49-F238E27FC236}">
                  <a16:creationId xmlns:a16="http://schemas.microsoft.com/office/drawing/2014/main" id="{00000000-0008-0000-0400-0000E0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xdr:row>
      <xdr:rowOff>0</xdr:rowOff>
    </xdr:from>
    <xdr:to>
      <xdr:col>13</xdr:col>
      <xdr:colOff>171450</xdr:colOff>
      <xdr:row>13</xdr:row>
      <xdr:rowOff>165100</xdr:rowOff>
    </xdr:to>
    <xdr:pic>
      <xdr:nvPicPr>
        <xdr:cNvPr id="5421" name="图片 5420" descr="曲线">
          <a:hlinkClick xmlns:r="http://schemas.openxmlformats.org/officeDocument/2006/relationships" r:id="rId3" tgtFrame="_blank"/>
          <a:extLst>
            <a:ext uri="{FF2B5EF4-FFF2-40B4-BE49-F238E27FC236}">
              <a16:creationId xmlns:a16="http://schemas.microsoft.com/office/drawing/2014/main" id="{00000000-0008-0000-0400-00002D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71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14</xdr:col>
          <xdr:colOff>209550</xdr:colOff>
          <xdr:row>13</xdr:row>
          <xdr:rowOff>184150</xdr:rowOff>
        </xdr:to>
        <xdr:sp macro="" textlink="">
          <xdr:nvSpPr>
            <xdr:cNvPr id="12002" name="Control 752" hidden="1">
              <a:extLst>
                <a:ext uri="{63B3BB69-23CF-44E3-9099-C40C66FF867C}">
                  <a14:compatExt spid="_x0000_s3824"/>
                </a:ext>
                <a:ext uri="{FF2B5EF4-FFF2-40B4-BE49-F238E27FC236}">
                  <a16:creationId xmlns:a16="http://schemas.microsoft.com/office/drawing/2014/main" id="{00000000-0008-0000-0400-0000E2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xdr:row>
      <xdr:rowOff>0</xdr:rowOff>
    </xdr:from>
    <xdr:to>
      <xdr:col>13</xdr:col>
      <xdr:colOff>171450</xdr:colOff>
      <xdr:row>20</xdr:row>
      <xdr:rowOff>165100</xdr:rowOff>
    </xdr:to>
    <xdr:pic>
      <xdr:nvPicPr>
        <xdr:cNvPr id="5422" name="图片 5421" descr="曲线">
          <a:hlinkClick xmlns:r="http://schemas.openxmlformats.org/officeDocument/2006/relationships" r:id="rId4" tgtFrame="_blank"/>
          <a:extLst>
            <a:ext uri="{FF2B5EF4-FFF2-40B4-BE49-F238E27FC236}">
              <a16:creationId xmlns:a16="http://schemas.microsoft.com/office/drawing/2014/main" id="{00000000-0008-0000-0400-00002E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03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xdr:row>
          <xdr:rowOff>0</xdr:rowOff>
        </xdr:from>
        <xdr:to>
          <xdr:col>14</xdr:col>
          <xdr:colOff>209550</xdr:colOff>
          <xdr:row>20</xdr:row>
          <xdr:rowOff>184150</xdr:rowOff>
        </xdr:to>
        <xdr:sp macro="" textlink="">
          <xdr:nvSpPr>
            <xdr:cNvPr id="12004" name="Control 754" hidden="1">
              <a:extLst>
                <a:ext uri="{63B3BB69-23CF-44E3-9099-C40C66FF867C}">
                  <a14:compatExt spid="_x0000_s3826"/>
                </a:ext>
                <a:ext uri="{FF2B5EF4-FFF2-40B4-BE49-F238E27FC236}">
                  <a16:creationId xmlns:a16="http://schemas.microsoft.com/office/drawing/2014/main" id="{00000000-0008-0000-0400-0000E4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xdr:row>
      <xdr:rowOff>0</xdr:rowOff>
    </xdr:from>
    <xdr:to>
      <xdr:col>13</xdr:col>
      <xdr:colOff>171450</xdr:colOff>
      <xdr:row>27</xdr:row>
      <xdr:rowOff>165100</xdr:rowOff>
    </xdr:to>
    <xdr:pic>
      <xdr:nvPicPr>
        <xdr:cNvPr id="5423" name="图片 5422" descr="曲线">
          <a:hlinkClick xmlns:r="http://schemas.openxmlformats.org/officeDocument/2006/relationships" r:id="rId5" tgtFrame="_blank"/>
          <a:extLst>
            <a:ext uri="{FF2B5EF4-FFF2-40B4-BE49-F238E27FC236}">
              <a16:creationId xmlns:a16="http://schemas.microsoft.com/office/drawing/2014/main" id="{00000000-0008-0000-0400-00002F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05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xdr:row>
          <xdr:rowOff>0</xdr:rowOff>
        </xdr:from>
        <xdr:to>
          <xdr:col>14</xdr:col>
          <xdr:colOff>209550</xdr:colOff>
          <xdr:row>27</xdr:row>
          <xdr:rowOff>184150</xdr:rowOff>
        </xdr:to>
        <xdr:sp macro="" textlink="">
          <xdr:nvSpPr>
            <xdr:cNvPr id="12006" name="Control 756" hidden="1">
              <a:extLst>
                <a:ext uri="{63B3BB69-23CF-44E3-9099-C40C66FF867C}">
                  <a14:compatExt spid="_x0000_s3828"/>
                </a:ext>
                <a:ext uri="{FF2B5EF4-FFF2-40B4-BE49-F238E27FC236}">
                  <a16:creationId xmlns:a16="http://schemas.microsoft.com/office/drawing/2014/main" id="{00000000-0008-0000-0400-0000E6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28</xdr:row>
      <xdr:rowOff>0</xdr:rowOff>
    </xdr:from>
    <xdr:to>
      <xdr:col>13</xdr:col>
      <xdr:colOff>171450</xdr:colOff>
      <xdr:row>28</xdr:row>
      <xdr:rowOff>165100</xdr:rowOff>
    </xdr:to>
    <xdr:pic>
      <xdr:nvPicPr>
        <xdr:cNvPr id="5424" name="图片 5423" descr="曲线">
          <a:hlinkClick xmlns:r="http://schemas.openxmlformats.org/officeDocument/2006/relationships" r:id="rId6" tgtFrame="_blank"/>
          <a:extLst>
            <a:ext uri="{FF2B5EF4-FFF2-40B4-BE49-F238E27FC236}">
              <a16:creationId xmlns:a16="http://schemas.microsoft.com/office/drawing/2014/main" id="{00000000-0008-0000-0400-000030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67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28</xdr:row>
          <xdr:rowOff>0</xdr:rowOff>
        </xdr:from>
        <xdr:to>
          <xdr:col>14</xdr:col>
          <xdr:colOff>209550</xdr:colOff>
          <xdr:row>28</xdr:row>
          <xdr:rowOff>184150</xdr:rowOff>
        </xdr:to>
        <xdr:sp macro="" textlink="">
          <xdr:nvSpPr>
            <xdr:cNvPr id="12008" name="Control 758" hidden="1">
              <a:extLst>
                <a:ext uri="{63B3BB69-23CF-44E3-9099-C40C66FF867C}">
                  <a14:compatExt spid="_x0000_s3830"/>
                </a:ext>
                <a:ext uri="{FF2B5EF4-FFF2-40B4-BE49-F238E27FC236}">
                  <a16:creationId xmlns:a16="http://schemas.microsoft.com/office/drawing/2014/main" id="{00000000-0008-0000-0400-0000E8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xdr:row>
      <xdr:rowOff>0</xdr:rowOff>
    </xdr:from>
    <xdr:to>
      <xdr:col>13</xdr:col>
      <xdr:colOff>171450</xdr:colOff>
      <xdr:row>29</xdr:row>
      <xdr:rowOff>165100</xdr:rowOff>
    </xdr:to>
    <xdr:pic>
      <xdr:nvPicPr>
        <xdr:cNvPr id="5425" name="图片 5424" descr="曲线">
          <a:hlinkClick xmlns:r="http://schemas.openxmlformats.org/officeDocument/2006/relationships" r:id="rId7" tgtFrame="_blank"/>
          <a:extLst>
            <a:ext uri="{FF2B5EF4-FFF2-40B4-BE49-F238E27FC236}">
              <a16:creationId xmlns:a16="http://schemas.microsoft.com/office/drawing/2014/main" id="{00000000-0008-0000-0400-000031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29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xdr:row>
          <xdr:rowOff>0</xdr:rowOff>
        </xdr:from>
        <xdr:to>
          <xdr:col>14</xdr:col>
          <xdr:colOff>209550</xdr:colOff>
          <xdr:row>29</xdr:row>
          <xdr:rowOff>184150</xdr:rowOff>
        </xdr:to>
        <xdr:sp macro="" textlink="">
          <xdr:nvSpPr>
            <xdr:cNvPr id="12010" name="Control 760" hidden="1">
              <a:extLst>
                <a:ext uri="{63B3BB69-23CF-44E3-9099-C40C66FF867C}">
                  <a14:compatExt spid="_x0000_s3832"/>
                </a:ext>
                <a:ext uri="{FF2B5EF4-FFF2-40B4-BE49-F238E27FC236}">
                  <a16:creationId xmlns:a16="http://schemas.microsoft.com/office/drawing/2014/main" id="{00000000-0008-0000-0400-0000EA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xdr:row>
      <xdr:rowOff>0</xdr:rowOff>
    </xdr:from>
    <xdr:to>
      <xdr:col>13</xdr:col>
      <xdr:colOff>171450</xdr:colOff>
      <xdr:row>30</xdr:row>
      <xdr:rowOff>165100</xdr:rowOff>
    </xdr:to>
    <xdr:pic>
      <xdr:nvPicPr>
        <xdr:cNvPr id="5426" name="图片 5425" descr="曲线">
          <a:hlinkClick xmlns:r="http://schemas.openxmlformats.org/officeDocument/2006/relationships" r:id="rId8" tgtFrame="_blank"/>
          <a:extLst>
            <a:ext uri="{FF2B5EF4-FFF2-40B4-BE49-F238E27FC236}">
              <a16:creationId xmlns:a16="http://schemas.microsoft.com/office/drawing/2014/main" id="{00000000-0008-0000-0400-000032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91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xdr:row>
          <xdr:rowOff>0</xdr:rowOff>
        </xdr:from>
        <xdr:to>
          <xdr:col>14</xdr:col>
          <xdr:colOff>209550</xdr:colOff>
          <xdr:row>30</xdr:row>
          <xdr:rowOff>184150</xdr:rowOff>
        </xdr:to>
        <xdr:sp macro="" textlink="">
          <xdr:nvSpPr>
            <xdr:cNvPr id="12012" name="Control 762" hidden="1">
              <a:extLst>
                <a:ext uri="{63B3BB69-23CF-44E3-9099-C40C66FF867C}">
                  <a14:compatExt spid="_x0000_s3834"/>
                </a:ext>
                <a:ext uri="{FF2B5EF4-FFF2-40B4-BE49-F238E27FC236}">
                  <a16:creationId xmlns:a16="http://schemas.microsoft.com/office/drawing/2014/main" id="{00000000-0008-0000-0400-0000EC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xdr:row>
      <xdr:rowOff>0</xdr:rowOff>
    </xdr:from>
    <xdr:to>
      <xdr:col>13</xdr:col>
      <xdr:colOff>171450</xdr:colOff>
      <xdr:row>31</xdr:row>
      <xdr:rowOff>165100</xdr:rowOff>
    </xdr:to>
    <xdr:pic>
      <xdr:nvPicPr>
        <xdr:cNvPr id="5427" name="图片 5426" descr="曲线">
          <a:hlinkClick xmlns:r="http://schemas.openxmlformats.org/officeDocument/2006/relationships" r:id="rId9" tgtFrame="_blank"/>
          <a:extLst>
            <a:ext uri="{FF2B5EF4-FFF2-40B4-BE49-F238E27FC236}">
              <a16:creationId xmlns:a16="http://schemas.microsoft.com/office/drawing/2014/main" id="{00000000-0008-0000-0400-000033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53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xdr:row>
          <xdr:rowOff>0</xdr:rowOff>
        </xdr:from>
        <xdr:to>
          <xdr:col>14</xdr:col>
          <xdr:colOff>209550</xdr:colOff>
          <xdr:row>31</xdr:row>
          <xdr:rowOff>184150</xdr:rowOff>
        </xdr:to>
        <xdr:sp macro="" textlink="">
          <xdr:nvSpPr>
            <xdr:cNvPr id="12014" name="Control 764" hidden="1">
              <a:extLst>
                <a:ext uri="{63B3BB69-23CF-44E3-9099-C40C66FF867C}">
                  <a14:compatExt spid="_x0000_s3836"/>
                </a:ext>
                <a:ext uri="{FF2B5EF4-FFF2-40B4-BE49-F238E27FC236}">
                  <a16:creationId xmlns:a16="http://schemas.microsoft.com/office/drawing/2014/main" id="{00000000-0008-0000-0400-0000EE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xdr:row>
      <xdr:rowOff>0</xdr:rowOff>
    </xdr:from>
    <xdr:to>
      <xdr:col>13</xdr:col>
      <xdr:colOff>171450</xdr:colOff>
      <xdr:row>32</xdr:row>
      <xdr:rowOff>165100</xdr:rowOff>
    </xdr:to>
    <xdr:pic>
      <xdr:nvPicPr>
        <xdr:cNvPr id="5428" name="图片 5427" descr="曲线">
          <a:hlinkClick xmlns:r="http://schemas.openxmlformats.org/officeDocument/2006/relationships" r:id="rId10" tgtFrame="_blank"/>
          <a:extLst>
            <a:ext uri="{FF2B5EF4-FFF2-40B4-BE49-F238E27FC236}">
              <a16:creationId xmlns:a16="http://schemas.microsoft.com/office/drawing/2014/main" id="{00000000-0008-0000-0400-000034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15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xdr:row>
          <xdr:rowOff>0</xdr:rowOff>
        </xdr:from>
        <xdr:to>
          <xdr:col>14</xdr:col>
          <xdr:colOff>209550</xdr:colOff>
          <xdr:row>32</xdr:row>
          <xdr:rowOff>184150</xdr:rowOff>
        </xdr:to>
        <xdr:sp macro="" textlink="">
          <xdr:nvSpPr>
            <xdr:cNvPr id="12016" name="Control 766" hidden="1">
              <a:extLst>
                <a:ext uri="{63B3BB69-23CF-44E3-9099-C40C66FF867C}">
                  <a14:compatExt spid="_x0000_s3838"/>
                </a:ext>
                <a:ext uri="{FF2B5EF4-FFF2-40B4-BE49-F238E27FC236}">
                  <a16:creationId xmlns:a16="http://schemas.microsoft.com/office/drawing/2014/main" id="{00000000-0008-0000-0400-0000F0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xdr:row>
      <xdr:rowOff>0</xdr:rowOff>
    </xdr:from>
    <xdr:to>
      <xdr:col>13</xdr:col>
      <xdr:colOff>171450</xdr:colOff>
      <xdr:row>33</xdr:row>
      <xdr:rowOff>165100</xdr:rowOff>
    </xdr:to>
    <xdr:pic>
      <xdr:nvPicPr>
        <xdr:cNvPr id="5429" name="图片 5428" descr="曲线">
          <a:hlinkClick xmlns:r="http://schemas.openxmlformats.org/officeDocument/2006/relationships" r:id="rId11" tgtFrame="_blank"/>
          <a:extLst>
            <a:ext uri="{FF2B5EF4-FFF2-40B4-BE49-F238E27FC236}">
              <a16:creationId xmlns:a16="http://schemas.microsoft.com/office/drawing/2014/main" id="{00000000-0008-0000-0400-000035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77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xdr:row>
          <xdr:rowOff>0</xdr:rowOff>
        </xdr:from>
        <xdr:to>
          <xdr:col>14</xdr:col>
          <xdr:colOff>209550</xdr:colOff>
          <xdr:row>33</xdr:row>
          <xdr:rowOff>184150</xdr:rowOff>
        </xdr:to>
        <xdr:sp macro="" textlink="">
          <xdr:nvSpPr>
            <xdr:cNvPr id="12018" name="Control 768" hidden="1">
              <a:extLst>
                <a:ext uri="{63B3BB69-23CF-44E3-9099-C40C66FF867C}">
                  <a14:compatExt spid="_x0000_s3840"/>
                </a:ext>
                <a:ext uri="{FF2B5EF4-FFF2-40B4-BE49-F238E27FC236}">
                  <a16:creationId xmlns:a16="http://schemas.microsoft.com/office/drawing/2014/main" id="{00000000-0008-0000-0400-0000F2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40</xdr:row>
      <xdr:rowOff>0</xdr:rowOff>
    </xdr:from>
    <xdr:to>
      <xdr:col>13</xdr:col>
      <xdr:colOff>171450</xdr:colOff>
      <xdr:row>40</xdr:row>
      <xdr:rowOff>165100</xdr:rowOff>
    </xdr:to>
    <xdr:pic>
      <xdr:nvPicPr>
        <xdr:cNvPr id="5430" name="图片 5429" descr="曲线">
          <a:hlinkClick xmlns:r="http://schemas.openxmlformats.org/officeDocument/2006/relationships" r:id="rId12" tgtFrame="_blank"/>
          <a:extLst>
            <a:ext uri="{FF2B5EF4-FFF2-40B4-BE49-F238E27FC236}">
              <a16:creationId xmlns:a16="http://schemas.microsoft.com/office/drawing/2014/main" id="{00000000-0008-0000-0400-000036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44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40</xdr:row>
          <xdr:rowOff>0</xdr:rowOff>
        </xdr:from>
        <xdr:to>
          <xdr:col>14</xdr:col>
          <xdr:colOff>209550</xdr:colOff>
          <xdr:row>40</xdr:row>
          <xdr:rowOff>184150</xdr:rowOff>
        </xdr:to>
        <xdr:sp macro="" textlink="">
          <xdr:nvSpPr>
            <xdr:cNvPr id="12020" name="Control 770" hidden="1">
              <a:extLst>
                <a:ext uri="{63B3BB69-23CF-44E3-9099-C40C66FF867C}">
                  <a14:compatExt spid="_x0000_s3842"/>
                </a:ext>
                <a:ext uri="{FF2B5EF4-FFF2-40B4-BE49-F238E27FC236}">
                  <a16:creationId xmlns:a16="http://schemas.microsoft.com/office/drawing/2014/main" id="{00000000-0008-0000-0400-0000F4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41</xdr:row>
      <xdr:rowOff>0</xdr:rowOff>
    </xdr:from>
    <xdr:to>
      <xdr:col>13</xdr:col>
      <xdr:colOff>171450</xdr:colOff>
      <xdr:row>41</xdr:row>
      <xdr:rowOff>165100</xdr:rowOff>
    </xdr:to>
    <xdr:pic>
      <xdr:nvPicPr>
        <xdr:cNvPr id="5431" name="图片 5430" descr="曲线">
          <a:hlinkClick xmlns:r="http://schemas.openxmlformats.org/officeDocument/2006/relationships" r:id="rId13" tgtFrame="_blank"/>
          <a:extLst>
            <a:ext uri="{FF2B5EF4-FFF2-40B4-BE49-F238E27FC236}">
              <a16:creationId xmlns:a16="http://schemas.microsoft.com/office/drawing/2014/main" id="{00000000-0008-0000-0400-000037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05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41</xdr:row>
          <xdr:rowOff>0</xdr:rowOff>
        </xdr:from>
        <xdr:to>
          <xdr:col>14</xdr:col>
          <xdr:colOff>209550</xdr:colOff>
          <xdr:row>41</xdr:row>
          <xdr:rowOff>184150</xdr:rowOff>
        </xdr:to>
        <xdr:sp macro="" textlink="">
          <xdr:nvSpPr>
            <xdr:cNvPr id="12022" name="Control 772" hidden="1">
              <a:extLst>
                <a:ext uri="{63B3BB69-23CF-44E3-9099-C40C66FF867C}">
                  <a14:compatExt spid="_x0000_s3844"/>
                </a:ext>
                <a:ext uri="{FF2B5EF4-FFF2-40B4-BE49-F238E27FC236}">
                  <a16:creationId xmlns:a16="http://schemas.microsoft.com/office/drawing/2014/main" id="{00000000-0008-0000-0400-0000F6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42</xdr:row>
      <xdr:rowOff>0</xdr:rowOff>
    </xdr:from>
    <xdr:to>
      <xdr:col>13</xdr:col>
      <xdr:colOff>171450</xdr:colOff>
      <xdr:row>42</xdr:row>
      <xdr:rowOff>165100</xdr:rowOff>
    </xdr:to>
    <xdr:pic>
      <xdr:nvPicPr>
        <xdr:cNvPr id="5432" name="图片 5431" descr="曲线">
          <a:hlinkClick xmlns:r="http://schemas.openxmlformats.org/officeDocument/2006/relationships" r:id="rId14" tgtFrame="_blank"/>
          <a:extLst>
            <a:ext uri="{FF2B5EF4-FFF2-40B4-BE49-F238E27FC236}">
              <a16:creationId xmlns:a16="http://schemas.microsoft.com/office/drawing/2014/main" id="{00000000-0008-0000-0400-000038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867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42</xdr:row>
          <xdr:rowOff>0</xdr:rowOff>
        </xdr:from>
        <xdr:to>
          <xdr:col>14</xdr:col>
          <xdr:colOff>209550</xdr:colOff>
          <xdr:row>42</xdr:row>
          <xdr:rowOff>184150</xdr:rowOff>
        </xdr:to>
        <xdr:sp macro="" textlink="">
          <xdr:nvSpPr>
            <xdr:cNvPr id="12024" name="Control 774" hidden="1">
              <a:extLst>
                <a:ext uri="{63B3BB69-23CF-44E3-9099-C40C66FF867C}">
                  <a14:compatExt spid="_x0000_s3846"/>
                </a:ext>
                <a:ext uri="{FF2B5EF4-FFF2-40B4-BE49-F238E27FC236}">
                  <a16:creationId xmlns:a16="http://schemas.microsoft.com/office/drawing/2014/main" id="{00000000-0008-0000-0400-0000F8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49</xdr:row>
      <xdr:rowOff>0</xdr:rowOff>
    </xdr:from>
    <xdr:to>
      <xdr:col>13</xdr:col>
      <xdr:colOff>171450</xdr:colOff>
      <xdr:row>49</xdr:row>
      <xdr:rowOff>165100</xdr:rowOff>
    </xdr:to>
    <xdr:pic>
      <xdr:nvPicPr>
        <xdr:cNvPr id="5433" name="图片 5432" descr="曲线">
          <a:hlinkClick xmlns:r="http://schemas.openxmlformats.org/officeDocument/2006/relationships" r:id="rId15" tgtFrame="_blank"/>
          <a:extLst>
            <a:ext uri="{FF2B5EF4-FFF2-40B4-BE49-F238E27FC236}">
              <a16:creationId xmlns:a16="http://schemas.microsoft.com/office/drawing/2014/main" id="{00000000-0008-0000-0400-000039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334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49</xdr:row>
          <xdr:rowOff>0</xdr:rowOff>
        </xdr:from>
        <xdr:to>
          <xdr:col>14</xdr:col>
          <xdr:colOff>209550</xdr:colOff>
          <xdr:row>49</xdr:row>
          <xdr:rowOff>184150</xdr:rowOff>
        </xdr:to>
        <xdr:sp macro="" textlink="">
          <xdr:nvSpPr>
            <xdr:cNvPr id="12026" name="Control 776" hidden="1">
              <a:extLst>
                <a:ext uri="{63B3BB69-23CF-44E3-9099-C40C66FF867C}">
                  <a14:compatExt spid="_x0000_s3848"/>
                </a:ext>
                <a:ext uri="{FF2B5EF4-FFF2-40B4-BE49-F238E27FC236}">
                  <a16:creationId xmlns:a16="http://schemas.microsoft.com/office/drawing/2014/main" id="{00000000-0008-0000-0400-0000FA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50</xdr:row>
      <xdr:rowOff>0</xdr:rowOff>
    </xdr:from>
    <xdr:to>
      <xdr:col>13</xdr:col>
      <xdr:colOff>171450</xdr:colOff>
      <xdr:row>50</xdr:row>
      <xdr:rowOff>165100</xdr:rowOff>
    </xdr:to>
    <xdr:pic>
      <xdr:nvPicPr>
        <xdr:cNvPr id="5434" name="图片 5433" descr="曲线">
          <a:hlinkClick xmlns:r="http://schemas.openxmlformats.org/officeDocument/2006/relationships" r:id="rId16" tgtFrame="_blank"/>
          <a:extLst>
            <a:ext uri="{FF2B5EF4-FFF2-40B4-BE49-F238E27FC236}">
              <a16:creationId xmlns:a16="http://schemas.microsoft.com/office/drawing/2014/main" id="{00000000-0008-0000-0400-00003A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696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50</xdr:row>
          <xdr:rowOff>0</xdr:rowOff>
        </xdr:from>
        <xdr:to>
          <xdr:col>14</xdr:col>
          <xdr:colOff>209550</xdr:colOff>
          <xdr:row>50</xdr:row>
          <xdr:rowOff>184150</xdr:rowOff>
        </xdr:to>
        <xdr:sp macro="" textlink="">
          <xdr:nvSpPr>
            <xdr:cNvPr id="12028" name="Control 778" hidden="1">
              <a:extLst>
                <a:ext uri="{63B3BB69-23CF-44E3-9099-C40C66FF867C}">
                  <a14:compatExt spid="_x0000_s3850"/>
                </a:ext>
                <a:ext uri="{FF2B5EF4-FFF2-40B4-BE49-F238E27FC236}">
                  <a16:creationId xmlns:a16="http://schemas.microsoft.com/office/drawing/2014/main" id="{00000000-0008-0000-0400-0000FC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51</xdr:row>
      <xdr:rowOff>0</xdr:rowOff>
    </xdr:from>
    <xdr:to>
      <xdr:col>13</xdr:col>
      <xdr:colOff>171450</xdr:colOff>
      <xdr:row>51</xdr:row>
      <xdr:rowOff>165100</xdr:rowOff>
    </xdr:to>
    <xdr:pic>
      <xdr:nvPicPr>
        <xdr:cNvPr id="5435" name="图片 5434" descr="曲线">
          <a:hlinkClick xmlns:r="http://schemas.openxmlformats.org/officeDocument/2006/relationships" r:id="rId17" tgtFrame="_blank"/>
          <a:extLst>
            <a:ext uri="{FF2B5EF4-FFF2-40B4-BE49-F238E27FC236}">
              <a16:creationId xmlns:a16="http://schemas.microsoft.com/office/drawing/2014/main" id="{00000000-0008-0000-0400-00003B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058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51</xdr:row>
          <xdr:rowOff>0</xdr:rowOff>
        </xdr:from>
        <xdr:to>
          <xdr:col>14</xdr:col>
          <xdr:colOff>209550</xdr:colOff>
          <xdr:row>51</xdr:row>
          <xdr:rowOff>184150</xdr:rowOff>
        </xdr:to>
        <xdr:sp macro="" textlink="">
          <xdr:nvSpPr>
            <xdr:cNvPr id="12030" name="Control 780" hidden="1">
              <a:extLst>
                <a:ext uri="{63B3BB69-23CF-44E3-9099-C40C66FF867C}">
                  <a14:compatExt spid="_x0000_s3852"/>
                </a:ext>
                <a:ext uri="{FF2B5EF4-FFF2-40B4-BE49-F238E27FC236}">
                  <a16:creationId xmlns:a16="http://schemas.microsoft.com/office/drawing/2014/main" id="{00000000-0008-0000-0400-0000FE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52</xdr:row>
      <xdr:rowOff>0</xdr:rowOff>
    </xdr:from>
    <xdr:to>
      <xdr:col>13</xdr:col>
      <xdr:colOff>171450</xdr:colOff>
      <xdr:row>52</xdr:row>
      <xdr:rowOff>165100</xdr:rowOff>
    </xdr:to>
    <xdr:pic>
      <xdr:nvPicPr>
        <xdr:cNvPr id="5436" name="图片 5435" descr="曲线">
          <a:hlinkClick xmlns:r="http://schemas.openxmlformats.org/officeDocument/2006/relationships" r:id="rId18" tgtFrame="_blank"/>
          <a:extLst>
            <a:ext uri="{FF2B5EF4-FFF2-40B4-BE49-F238E27FC236}">
              <a16:creationId xmlns:a16="http://schemas.microsoft.com/office/drawing/2014/main" id="{00000000-0008-0000-0400-00003C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420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52</xdr:row>
          <xdr:rowOff>0</xdr:rowOff>
        </xdr:from>
        <xdr:to>
          <xdr:col>14</xdr:col>
          <xdr:colOff>209550</xdr:colOff>
          <xdr:row>52</xdr:row>
          <xdr:rowOff>184150</xdr:rowOff>
        </xdr:to>
        <xdr:sp macro="" textlink="">
          <xdr:nvSpPr>
            <xdr:cNvPr id="2369" name="Control 782" hidden="1">
              <a:extLst>
                <a:ext uri="{63B3BB69-23CF-44E3-9099-C40C66FF867C}">
                  <a14:compatExt spid="_x0000_s3854"/>
                </a:ext>
                <a:ext uri="{FF2B5EF4-FFF2-40B4-BE49-F238E27FC236}">
                  <a16:creationId xmlns:a16="http://schemas.microsoft.com/office/drawing/2014/main" id="{00000000-0008-0000-0400-000041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53</xdr:row>
      <xdr:rowOff>0</xdr:rowOff>
    </xdr:from>
    <xdr:to>
      <xdr:col>13</xdr:col>
      <xdr:colOff>171450</xdr:colOff>
      <xdr:row>53</xdr:row>
      <xdr:rowOff>165100</xdr:rowOff>
    </xdr:to>
    <xdr:pic>
      <xdr:nvPicPr>
        <xdr:cNvPr id="5437" name="图片 5436" descr="曲线">
          <a:hlinkClick xmlns:r="http://schemas.openxmlformats.org/officeDocument/2006/relationships" r:id="rId19" tgtFrame="_blank"/>
          <a:extLst>
            <a:ext uri="{FF2B5EF4-FFF2-40B4-BE49-F238E27FC236}">
              <a16:creationId xmlns:a16="http://schemas.microsoft.com/office/drawing/2014/main" id="{00000000-0008-0000-0400-00003D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782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53</xdr:row>
          <xdr:rowOff>0</xdr:rowOff>
        </xdr:from>
        <xdr:to>
          <xdr:col>14</xdr:col>
          <xdr:colOff>209550</xdr:colOff>
          <xdr:row>53</xdr:row>
          <xdr:rowOff>184150</xdr:rowOff>
        </xdr:to>
        <xdr:sp macro="" textlink="">
          <xdr:nvSpPr>
            <xdr:cNvPr id="2371" name="Control 784" hidden="1">
              <a:extLst>
                <a:ext uri="{63B3BB69-23CF-44E3-9099-C40C66FF867C}">
                  <a14:compatExt spid="_x0000_s3856"/>
                </a:ext>
                <a:ext uri="{FF2B5EF4-FFF2-40B4-BE49-F238E27FC236}">
                  <a16:creationId xmlns:a16="http://schemas.microsoft.com/office/drawing/2014/main" id="{00000000-0008-0000-0400-000043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54</xdr:row>
      <xdr:rowOff>0</xdr:rowOff>
    </xdr:from>
    <xdr:to>
      <xdr:col>13</xdr:col>
      <xdr:colOff>171450</xdr:colOff>
      <xdr:row>54</xdr:row>
      <xdr:rowOff>165100</xdr:rowOff>
    </xdr:to>
    <xdr:pic>
      <xdr:nvPicPr>
        <xdr:cNvPr id="5438" name="图片 5437" descr="曲线">
          <a:hlinkClick xmlns:r="http://schemas.openxmlformats.org/officeDocument/2006/relationships" r:id="rId20" tgtFrame="_blank"/>
          <a:extLst>
            <a:ext uri="{FF2B5EF4-FFF2-40B4-BE49-F238E27FC236}">
              <a16:creationId xmlns:a16="http://schemas.microsoft.com/office/drawing/2014/main" id="{00000000-0008-0000-0400-00003E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3144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54</xdr:row>
          <xdr:rowOff>0</xdr:rowOff>
        </xdr:from>
        <xdr:to>
          <xdr:col>14</xdr:col>
          <xdr:colOff>209550</xdr:colOff>
          <xdr:row>54</xdr:row>
          <xdr:rowOff>184150</xdr:rowOff>
        </xdr:to>
        <xdr:sp macro="" textlink="">
          <xdr:nvSpPr>
            <xdr:cNvPr id="2373" name="Control 786" hidden="1">
              <a:extLst>
                <a:ext uri="{63B3BB69-23CF-44E3-9099-C40C66FF867C}">
                  <a14:compatExt spid="_x0000_s3858"/>
                </a:ext>
                <a:ext uri="{FF2B5EF4-FFF2-40B4-BE49-F238E27FC236}">
                  <a16:creationId xmlns:a16="http://schemas.microsoft.com/office/drawing/2014/main" id="{00000000-0008-0000-0400-000045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55</xdr:row>
      <xdr:rowOff>0</xdr:rowOff>
    </xdr:from>
    <xdr:to>
      <xdr:col>13</xdr:col>
      <xdr:colOff>171450</xdr:colOff>
      <xdr:row>55</xdr:row>
      <xdr:rowOff>165100</xdr:rowOff>
    </xdr:to>
    <xdr:pic>
      <xdr:nvPicPr>
        <xdr:cNvPr id="5439" name="图片 5438" descr="曲线">
          <a:hlinkClick xmlns:r="http://schemas.openxmlformats.org/officeDocument/2006/relationships" r:id="rId21" tgtFrame="_blank"/>
          <a:extLst>
            <a:ext uri="{FF2B5EF4-FFF2-40B4-BE49-F238E27FC236}">
              <a16:creationId xmlns:a16="http://schemas.microsoft.com/office/drawing/2014/main" id="{00000000-0008-0000-0400-00003F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3506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55</xdr:row>
          <xdr:rowOff>0</xdr:rowOff>
        </xdr:from>
        <xdr:to>
          <xdr:col>14</xdr:col>
          <xdr:colOff>209550</xdr:colOff>
          <xdr:row>55</xdr:row>
          <xdr:rowOff>184150</xdr:rowOff>
        </xdr:to>
        <xdr:sp macro="" textlink="">
          <xdr:nvSpPr>
            <xdr:cNvPr id="2375" name="Control 788" hidden="1">
              <a:extLst>
                <a:ext uri="{63B3BB69-23CF-44E3-9099-C40C66FF867C}">
                  <a14:compatExt spid="_x0000_s3860"/>
                </a:ext>
                <a:ext uri="{FF2B5EF4-FFF2-40B4-BE49-F238E27FC236}">
                  <a16:creationId xmlns:a16="http://schemas.microsoft.com/office/drawing/2014/main" id="{00000000-0008-0000-0400-000047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62</xdr:row>
      <xdr:rowOff>0</xdr:rowOff>
    </xdr:from>
    <xdr:to>
      <xdr:col>13</xdr:col>
      <xdr:colOff>171450</xdr:colOff>
      <xdr:row>62</xdr:row>
      <xdr:rowOff>165100</xdr:rowOff>
    </xdr:to>
    <xdr:pic>
      <xdr:nvPicPr>
        <xdr:cNvPr id="5440" name="图片 5439" descr="曲线">
          <a:hlinkClick xmlns:r="http://schemas.openxmlformats.org/officeDocument/2006/relationships" r:id="rId22" tgtFrame="_blank"/>
          <a:extLst>
            <a:ext uri="{FF2B5EF4-FFF2-40B4-BE49-F238E27FC236}">
              <a16:creationId xmlns:a16="http://schemas.microsoft.com/office/drawing/2014/main" id="{00000000-0008-0000-0400-000040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4973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62</xdr:row>
          <xdr:rowOff>0</xdr:rowOff>
        </xdr:from>
        <xdr:to>
          <xdr:col>14</xdr:col>
          <xdr:colOff>209550</xdr:colOff>
          <xdr:row>62</xdr:row>
          <xdr:rowOff>184150</xdr:rowOff>
        </xdr:to>
        <xdr:sp macro="" textlink="">
          <xdr:nvSpPr>
            <xdr:cNvPr id="2377" name="Control 790" hidden="1">
              <a:extLst>
                <a:ext uri="{63B3BB69-23CF-44E3-9099-C40C66FF867C}">
                  <a14:compatExt spid="_x0000_s3862"/>
                </a:ext>
                <a:ext uri="{FF2B5EF4-FFF2-40B4-BE49-F238E27FC236}">
                  <a16:creationId xmlns:a16="http://schemas.microsoft.com/office/drawing/2014/main" id="{00000000-0008-0000-0400-000049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69</xdr:row>
      <xdr:rowOff>0</xdr:rowOff>
    </xdr:from>
    <xdr:to>
      <xdr:col>13</xdr:col>
      <xdr:colOff>171450</xdr:colOff>
      <xdr:row>69</xdr:row>
      <xdr:rowOff>165100</xdr:rowOff>
    </xdr:to>
    <xdr:pic>
      <xdr:nvPicPr>
        <xdr:cNvPr id="5441" name="图片 5440" descr="曲线">
          <a:hlinkClick xmlns:r="http://schemas.openxmlformats.org/officeDocument/2006/relationships" r:id="rId184" tgtFrame="_blank"/>
          <a:extLst>
            <a:ext uri="{FF2B5EF4-FFF2-40B4-BE49-F238E27FC236}">
              <a16:creationId xmlns:a16="http://schemas.microsoft.com/office/drawing/2014/main" id="{00000000-0008-0000-0400-000041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6554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69</xdr:row>
          <xdr:rowOff>0</xdr:rowOff>
        </xdr:from>
        <xdr:to>
          <xdr:col>14</xdr:col>
          <xdr:colOff>209550</xdr:colOff>
          <xdr:row>69</xdr:row>
          <xdr:rowOff>184150</xdr:rowOff>
        </xdr:to>
        <xdr:sp macro="" textlink="">
          <xdr:nvSpPr>
            <xdr:cNvPr id="2379" name="Control 792" hidden="1">
              <a:extLst>
                <a:ext uri="{63B3BB69-23CF-44E3-9099-C40C66FF867C}">
                  <a14:compatExt spid="_x0000_s3864"/>
                </a:ext>
                <a:ext uri="{FF2B5EF4-FFF2-40B4-BE49-F238E27FC236}">
                  <a16:creationId xmlns:a16="http://schemas.microsoft.com/office/drawing/2014/main" id="{00000000-0008-0000-0400-00004B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70</xdr:row>
      <xdr:rowOff>0</xdr:rowOff>
    </xdr:from>
    <xdr:to>
      <xdr:col>13</xdr:col>
      <xdr:colOff>171450</xdr:colOff>
      <xdr:row>70</xdr:row>
      <xdr:rowOff>165100</xdr:rowOff>
    </xdr:to>
    <xdr:pic>
      <xdr:nvPicPr>
        <xdr:cNvPr id="5442" name="图片 5441" descr="曲线">
          <a:hlinkClick xmlns:r="http://schemas.openxmlformats.org/officeDocument/2006/relationships" r:id="rId23" tgtFrame="_blank"/>
          <a:extLst>
            <a:ext uri="{FF2B5EF4-FFF2-40B4-BE49-F238E27FC236}">
              <a16:creationId xmlns:a16="http://schemas.microsoft.com/office/drawing/2014/main" id="{00000000-0008-0000-0400-000042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6916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70</xdr:row>
          <xdr:rowOff>0</xdr:rowOff>
        </xdr:from>
        <xdr:to>
          <xdr:col>14</xdr:col>
          <xdr:colOff>209550</xdr:colOff>
          <xdr:row>70</xdr:row>
          <xdr:rowOff>184150</xdr:rowOff>
        </xdr:to>
        <xdr:sp macro="" textlink="">
          <xdr:nvSpPr>
            <xdr:cNvPr id="2381" name="Control 794" hidden="1">
              <a:extLst>
                <a:ext uri="{63B3BB69-23CF-44E3-9099-C40C66FF867C}">
                  <a14:compatExt spid="_x0000_s3866"/>
                </a:ext>
                <a:ext uri="{FF2B5EF4-FFF2-40B4-BE49-F238E27FC236}">
                  <a16:creationId xmlns:a16="http://schemas.microsoft.com/office/drawing/2014/main" id="{00000000-0008-0000-0400-00004D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71</xdr:row>
      <xdr:rowOff>0</xdr:rowOff>
    </xdr:from>
    <xdr:to>
      <xdr:col>13</xdr:col>
      <xdr:colOff>171450</xdr:colOff>
      <xdr:row>71</xdr:row>
      <xdr:rowOff>165100</xdr:rowOff>
    </xdr:to>
    <xdr:pic>
      <xdr:nvPicPr>
        <xdr:cNvPr id="5443" name="图片 5442" descr="曲线">
          <a:hlinkClick xmlns:r="http://schemas.openxmlformats.org/officeDocument/2006/relationships" r:id="rId24" tgtFrame="_blank"/>
          <a:extLst>
            <a:ext uri="{FF2B5EF4-FFF2-40B4-BE49-F238E27FC236}">
              <a16:creationId xmlns:a16="http://schemas.microsoft.com/office/drawing/2014/main" id="{00000000-0008-0000-0400-000043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278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71</xdr:row>
          <xdr:rowOff>0</xdr:rowOff>
        </xdr:from>
        <xdr:to>
          <xdr:col>14</xdr:col>
          <xdr:colOff>209550</xdr:colOff>
          <xdr:row>71</xdr:row>
          <xdr:rowOff>184150</xdr:rowOff>
        </xdr:to>
        <xdr:sp macro="" textlink="">
          <xdr:nvSpPr>
            <xdr:cNvPr id="2383" name="Control 796" hidden="1">
              <a:extLst>
                <a:ext uri="{63B3BB69-23CF-44E3-9099-C40C66FF867C}">
                  <a14:compatExt spid="_x0000_s3868"/>
                </a:ext>
                <a:ext uri="{FF2B5EF4-FFF2-40B4-BE49-F238E27FC236}">
                  <a16:creationId xmlns:a16="http://schemas.microsoft.com/office/drawing/2014/main" id="{00000000-0008-0000-0400-00004F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72</xdr:row>
      <xdr:rowOff>0</xdr:rowOff>
    </xdr:from>
    <xdr:to>
      <xdr:col>13</xdr:col>
      <xdr:colOff>171450</xdr:colOff>
      <xdr:row>72</xdr:row>
      <xdr:rowOff>165100</xdr:rowOff>
    </xdr:to>
    <xdr:pic>
      <xdr:nvPicPr>
        <xdr:cNvPr id="5444" name="图片 5443" descr="曲线">
          <a:hlinkClick xmlns:r="http://schemas.openxmlformats.org/officeDocument/2006/relationships" r:id="rId25" tgtFrame="_blank"/>
          <a:extLst>
            <a:ext uri="{FF2B5EF4-FFF2-40B4-BE49-F238E27FC236}">
              <a16:creationId xmlns:a16="http://schemas.microsoft.com/office/drawing/2014/main" id="{00000000-0008-0000-0400-000044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640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72</xdr:row>
          <xdr:rowOff>0</xdr:rowOff>
        </xdr:from>
        <xdr:to>
          <xdr:col>14</xdr:col>
          <xdr:colOff>209550</xdr:colOff>
          <xdr:row>72</xdr:row>
          <xdr:rowOff>184150</xdr:rowOff>
        </xdr:to>
        <xdr:sp macro="" textlink="">
          <xdr:nvSpPr>
            <xdr:cNvPr id="2385" name="Control 798" hidden="1">
              <a:extLst>
                <a:ext uri="{63B3BB69-23CF-44E3-9099-C40C66FF867C}">
                  <a14:compatExt spid="_x0000_s3870"/>
                </a:ext>
                <a:ext uri="{FF2B5EF4-FFF2-40B4-BE49-F238E27FC236}">
                  <a16:creationId xmlns:a16="http://schemas.microsoft.com/office/drawing/2014/main" id="{00000000-0008-0000-0400-000051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73</xdr:row>
      <xdr:rowOff>0</xdr:rowOff>
    </xdr:from>
    <xdr:to>
      <xdr:col>13</xdr:col>
      <xdr:colOff>171450</xdr:colOff>
      <xdr:row>73</xdr:row>
      <xdr:rowOff>165100</xdr:rowOff>
    </xdr:to>
    <xdr:pic>
      <xdr:nvPicPr>
        <xdr:cNvPr id="5445" name="图片 5444" descr="曲线">
          <a:hlinkClick xmlns:r="http://schemas.openxmlformats.org/officeDocument/2006/relationships" r:id="rId185" tgtFrame="_blank"/>
          <a:extLst>
            <a:ext uri="{FF2B5EF4-FFF2-40B4-BE49-F238E27FC236}">
              <a16:creationId xmlns:a16="http://schemas.microsoft.com/office/drawing/2014/main" id="{00000000-0008-0000-0400-000045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002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14</xdr:col>
          <xdr:colOff>209550</xdr:colOff>
          <xdr:row>73</xdr:row>
          <xdr:rowOff>184150</xdr:rowOff>
        </xdr:to>
        <xdr:sp macro="" textlink="">
          <xdr:nvSpPr>
            <xdr:cNvPr id="2387" name="Control 800" hidden="1">
              <a:extLst>
                <a:ext uri="{63B3BB69-23CF-44E3-9099-C40C66FF867C}">
                  <a14:compatExt spid="_x0000_s3872"/>
                </a:ext>
                <a:ext uri="{FF2B5EF4-FFF2-40B4-BE49-F238E27FC236}">
                  <a16:creationId xmlns:a16="http://schemas.microsoft.com/office/drawing/2014/main" id="{00000000-0008-0000-0400-000053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74</xdr:row>
      <xdr:rowOff>0</xdr:rowOff>
    </xdr:from>
    <xdr:to>
      <xdr:col>13</xdr:col>
      <xdr:colOff>171450</xdr:colOff>
      <xdr:row>74</xdr:row>
      <xdr:rowOff>165100</xdr:rowOff>
    </xdr:to>
    <xdr:pic>
      <xdr:nvPicPr>
        <xdr:cNvPr id="5446" name="图片 5445" descr="曲线">
          <a:hlinkClick xmlns:r="http://schemas.openxmlformats.org/officeDocument/2006/relationships" r:id="rId189" tgtFrame="_blank"/>
          <a:extLst>
            <a:ext uri="{FF2B5EF4-FFF2-40B4-BE49-F238E27FC236}">
              <a16:creationId xmlns:a16="http://schemas.microsoft.com/office/drawing/2014/main" id="{00000000-0008-0000-0400-000046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364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74</xdr:row>
          <xdr:rowOff>0</xdr:rowOff>
        </xdr:from>
        <xdr:to>
          <xdr:col>14</xdr:col>
          <xdr:colOff>209550</xdr:colOff>
          <xdr:row>74</xdr:row>
          <xdr:rowOff>184150</xdr:rowOff>
        </xdr:to>
        <xdr:sp macro="" textlink="">
          <xdr:nvSpPr>
            <xdr:cNvPr id="2389" name="Control 802" hidden="1">
              <a:extLst>
                <a:ext uri="{63B3BB69-23CF-44E3-9099-C40C66FF867C}">
                  <a14:compatExt spid="_x0000_s3874"/>
                </a:ext>
                <a:ext uri="{FF2B5EF4-FFF2-40B4-BE49-F238E27FC236}">
                  <a16:creationId xmlns:a16="http://schemas.microsoft.com/office/drawing/2014/main" id="{00000000-0008-0000-0400-000055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75</xdr:row>
      <xdr:rowOff>0</xdr:rowOff>
    </xdr:from>
    <xdr:to>
      <xdr:col>13</xdr:col>
      <xdr:colOff>171450</xdr:colOff>
      <xdr:row>75</xdr:row>
      <xdr:rowOff>165100</xdr:rowOff>
    </xdr:to>
    <xdr:pic>
      <xdr:nvPicPr>
        <xdr:cNvPr id="5447" name="图片 5446" descr="曲线">
          <a:hlinkClick xmlns:r="http://schemas.openxmlformats.org/officeDocument/2006/relationships" r:id="rId186" tgtFrame="_blank"/>
          <a:extLst>
            <a:ext uri="{FF2B5EF4-FFF2-40B4-BE49-F238E27FC236}">
              <a16:creationId xmlns:a16="http://schemas.microsoft.com/office/drawing/2014/main" id="{00000000-0008-0000-0400-000047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726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75</xdr:row>
          <xdr:rowOff>0</xdr:rowOff>
        </xdr:from>
        <xdr:to>
          <xdr:col>14</xdr:col>
          <xdr:colOff>209550</xdr:colOff>
          <xdr:row>75</xdr:row>
          <xdr:rowOff>184150</xdr:rowOff>
        </xdr:to>
        <xdr:sp macro="" textlink="">
          <xdr:nvSpPr>
            <xdr:cNvPr id="2391" name="Control 804" hidden="1">
              <a:extLst>
                <a:ext uri="{63B3BB69-23CF-44E3-9099-C40C66FF867C}">
                  <a14:compatExt spid="_x0000_s3876"/>
                </a:ext>
                <a:ext uri="{FF2B5EF4-FFF2-40B4-BE49-F238E27FC236}">
                  <a16:creationId xmlns:a16="http://schemas.microsoft.com/office/drawing/2014/main" id="{00000000-0008-0000-0400-000057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82</xdr:row>
      <xdr:rowOff>0</xdr:rowOff>
    </xdr:from>
    <xdr:to>
      <xdr:col>13</xdr:col>
      <xdr:colOff>171450</xdr:colOff>
      <xdr:row>82</xdr:row>
      <xdr:rowOff>165100</xdr:rowOff>
    </xdr:to>
    <xdr:pic>
      <xdr:nvPicPr>
        <xdr:cNvPr id="5448" name="图片 5447" descr="曲线">
          <a:hlinkClick xmlns:r="http://schemas.openxmlformats.org/officeDocument/2006/relationships" r:id="rId26" tgtFrame="_blank"/>
          <a:extLst>
            <a:ext uri="{FF2B5EF4-FFF2-40B4-BE49-F238E27FC236}">
              <a16:creationId xmlns:a16="http://schemas.microsoft.com/office/drawing/2014/main" id="{00000000-0008-0000-0400-000048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193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82</xdr:row>
          <xdr:rowOff>0</xdr:rowOff>
        </xdr:from>
        <xdr:to>
          <xdr:col>14</xdr:col>
          <xdr:colOff>209550</xdr:colOff>
          <xdr:row>82</xdr:row>
          <xdr:rowOff>184150</xdr:rowOff>
        </xdr:to>
        <xdr:sp macro="" textlink="">
          <xdr:nvSpPr>
            <xdr:cNvPr id="2393" name="Control 806" hidden="1">
              <a:extLst>
                <a:ext uri="{63B3BB69-23CF-44E3-9099-C40C66FF867C}">
                  <a14:compatExt spid="_x0000_s3878"/>
                </a:ext>
                <a:ext uri="{FF2B5EF4-FFF2-40B4-BE49-F238E27FC236}">
                  <a16:creationId xmlns:a16="http://schemas.microsoft.com/office/drawing/2014/main" id="{00000000-0008-0000-0400-000059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83</xdr:row>
      <xdr:rowOff>0</xdr:rowOff>
    </xdr:from>
    <xdr:to>
      <xdr:col>13</xdr:col>
      <xdr:colOff>171450</xdr:colOff>
      <xdr:row>83</xdr:row>
      <xdr:rowOff>165100</xdr:rowOff>
    </xdr:to>
    <xdr:pic>
      <xdr:nvPicPr>
        <xdr:cNvPr id="5449" name="图片 5448" descr="曲线">
          <a:hlinkClick xmlns:r="http://schemas.openxmlformats.org/officeDocument/2006/relationships" r:id="rId27" tgtFrame="_blank"/>
          <a:extLst>
            <a:ext uri="{FF2B5EF4-FFF2-40B4-BE49-F238E27FC236}">
              <a16:creationId xmlns:a16="http://schemas.microsoft.com/office/drawing/2014/main" id="{00000000-0008-0000-0400-000049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554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83</xdr:row>
          <xdr:rowOff>0</xdr:rowOff>
        </xdr:from>
        <xdr:to>
          <xdr:col>14</xdr:col>
          <xdr:colOff>209550</xdr:colOff>
          <xdr:row>83</xdr:row>
          <xdr:rowOff>184150</xdr:rowOff>
        </xdr:to>
        <xdr:sp macro="" textlink="">
          <xdr:nvSpPr>
            <xdr:cNvPr id="2395" name="Control 808" hidden="1">
              <a:extLst>
                <a:ext uri="{63B3BB69-23CF-44E3-9099-C40C66FF867C}">
                  <a14:compatExt spid="_x0000_s3880"/>
                </a:ext>
                <a:ext uri="{FF2B5EF4-FFF2-40B4-BE49-F238E27FC236}">
                  <a16:creationId xmlns:a16="http://schemas.microsoft.com/office/drawing/2014/main" id="{00000000-0008-0000-0400-00005B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84</xdr:row>
      <xdr:rowOff>0</xdr:rowOff>
    </xdr:from>
    <xdr:to>
      <xdr:col>13</xdr:col>
      <xdr:colOff>171450</xdr:colOff>
      <xdr:row>84</xdr:row>
      <xdr:rowOff>165100</xdr:rowOff>
    </xdr:to>
    <xdr:pic>
      <xdr:nvPicPr>
        <xdr:cNvPr id="5450" name="图片 5449" descr="曲线">
          <a:hlinkClick xmlns:r="http://schemas.openxmlformats.org/officeDocument/2006/relationships" r:id="rId28" tgtFrame="_blank"/>
          <a:extLst>
            <a:ext uri="{FF2B5EF4-FFF2-40B4-BE49-F238E27FC236}">
              <a16:creationId xmlns:a16="http://schemas.microsoft.com/office/drawing/2014/main" id="{00000000-0008-0000-0400-00004A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916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84</xdr:row>
          <xdr:rowOff>0</xdr:rowOff>
        </xdr:from>
        <xdr:to>
          <xdr:col>14</xdr:col>
          <xdr:colOff>209550</xdr:colOff>
          <xdr:row>84</xdr:row>
          <xdr:rowOff>184150</xdr:rowOff>
        </xdr:to>
        <xdr:sp macro="" textlink="">
          <xdr:nvSpPr>
            <xdr:cNvPr id="2397" name="Control 810" hidden="1">
              <a:extLst>
                <a:ext uri="{63B3BB69-23CF-44E3-9099-C40C66FF867C}">
                  <a14:compatExt spid="_x0000_s3882"/>
                </a:ext>
                <a:ext uri="{FF2B5EF4-FFF2-40B4-BE49-F238E27FC236}">
                  <a16:creationId xmlns:a16="http://schemas.microsoft.com/office/drawing/2014/main" id="{00000000-0008-0000-0400-00005D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85</xdr:row>
      <xdr:rowOff>0</xdr:rowOff>
    </xdr:from>
    <xdr:to>
      <xdr:col>13</xdr:col>
      <xdr:colOff>171450</xdr:colOff>
      <xdr:row>85</xdr:row>
      <xdr:rowOff>165100</xdr:rowOff>
    </xdr:to>
    <xdr:pic>
      <xdr:nvPicPr>
        <xdr:cNvPr id="5451" name="图片 5450" descr="曲线">
          <a:hlinkClick xmlns:r="http://schemas.openxmlformats.org/officeDocument/2006/relationships" r:id="rId29" tgtFrame="_blank"/>
          <a:extLst>
            <a:ext uri="{FF2B5EF4-FFF2-40B4-BE49-F238E27FC236}">
              <a16:creationId xmlns:a16="http://schemas.microsoft.com/office/drawing/2014/main" id="{00000000-0008-0000-0400-00004B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1278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85</xdr:row>
          <xdr:rowOff>0</xdr:rowOff>
        </xdr:from>
        <xdr:to>
          <xdr:col>14</xdr:col>
          <xdr:colOff>209550</xdr:colOff>
          <xdr:row>85</xdr:row>
          <xdr:rowOff>184150</xdr:rowOff>
        </xdr:to>
        <xdr:sp macro="" textlink="">
          <xdr:nvSpPr>
            <xdr:cNvPr id="2399" name="Control 812" hidden="1">
              <a:extLst>
                <a:ext uri="{63B3BB69-23CF-44E3-9099-C40C66FF867C}">
                  <a14:compatExt spid="_x0000_s3884"/>
                </a:ext>
                <a:ext uri="{FF2B5EF4-FFF2-40B4-BE49-F238E27FC236}">
                  <a16:creationId xmlns:a16="http://schemas.microsoft.com/office/drawing/2014/main" id="{00000000-0008-0000-0400-00005F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92</xdr:row>
      <xdr:rowOff>0</xdr:rowOff>
    </xdr:from>
    <xdr:to>
      <xdr:col>13</xdr:col>
      <xdr:colOff>171450</xdr:colOff>
      <xdr:row>92</xdr:row>
      <xdr:rowOff>165100</xdr:rowOff>
    </xdr:to>
    <xdr:pic>
      <xdr:nvPicPr>
        <xdr:cNvPr id="5452" name="图片 5451" descr="曲线">
          <a:hlinkClick xmlns:r="http://schemas.openxmlformats.org/officeDocument/2006/relationships" r:id="rId30" tgtFrame="_blank"/>
          <a:extLst>
            <a:ext uri="{FF2B5EF4-FFF2-40B4-BE49-F238E27FC236}">
              <a16:creationId xmlns:a16="http://schemas.microsoft.com/office/drawing/2014/main" id="{00000000-0008-0000-0400-00004C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2745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92</xdr:row>
          <xdr:rowOff>0</xdr:rowOff>
        </xdr:from>
        <xdr:to>
          <xdr:col>14</xdr:col>
          <xdr:colOff>209550</xdr:colOff>
          <xdr:row>92</xdr:row>
          <xdr:rowOff>184150</xdr:rowOff>
        </xdr:to>
        <xdr:sp macro="" textlink="">
          <xdr:nvSpPr>
            <xdr:cNvPr id="2401" name="Control 814" hidden="1">
              <a:extLst>
                <a:ext uri="{63B3BB69-23CF-44E3-9099-C40C66FF867C}">
                  <a14:compatExt spid="_x0000_s3886"/>
                </a:ext>
                <a:ext uri="{FF2B5EF4-FFF2-40B4-BE49-F238E27FC236}">
                  <a16:creationId xmlns:a16="http://schemas.microsoft.com/office/drawing/2014/main" id="{00000000-0008-0000-0400-000061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93</xdr:row>
      <xdr:rowOff>0</xdr:rowOff>
    </xdr:from>
    <xdr:to>
      <xdr:col>13</xdr:col>
      <xdr:colOff>171450</xdr:colOff>
      <xdr:row>93</xdr:row>
      <xdr:rowOff>165100</xdr:rowOff>
    </xdr:to>
    <xdr:pic>
      <xdr:nvPicPr>
        <xdr:cNvPr id="5453" name="图片 5452" descr="曲线">
          <a:hlinkClick xmlns:r="http://schemas.openxmlformats.org/officeDocument/2006/relationships" r:id="rId31" tgtFrame="_blank"/>
          <a:extLst>
            <a:ext uri="{FF2B5EF4-FFF2-40B4-BE49-F238E27FC236}">
              <a16:creationId xmlns:a16="http://schemas.microsoft.com/office/drawing/2014/main" id="{00000000-0008-0000-0400-00004D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3107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93</xdr:row>
          <xdr:rowOff>0</xdr:rowOff>
        </xdr:from>
        <xdr:to>
          <xdr:col>14</xdr:col>
          <xdr:colOff>209550</xdr:colOff>
          <xdr:row>93</xdr:row>
          <xdr:rowOff>184150</xdr:rowOff>
        </xdr:to>
        <xdr:sp macro="" textlink="">
          <xdr:nvSpPr>
            <xdr:cNvPr id="2403" name="Control 816" hidden="1">
              <a:extLst>
                <a:ext uri="{63B3BB69-23CF-44E3-9099-C40C66FF867C}">
                  <a14:compatExt spid="_x0000_s3888"/>
                </a:ext>
                <a:ext uri="{FF2B5EF4-FFF2-40B4-BE49-F238E27FC236}">
                  <a16:creationId xmlns:a16="http://schemas.microsoft.com/office/drawing/2014/main" id="{00000000-0008-0000-0400-000063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94</xdr:row>
      <xdr:rowOff>0</xdr:rowOff>
    </xdr:from>
    <xdr:to>
      <xdr:col>13</xdr:col>
      <xdr:colOff>171450</xdr:colOff>
      <xdr:row>94</xdr:row>
      <xdr:rowOff>165100</xdr:rowOff>
    </xdr:to>
    <xdr:pic>
      <xdr:nvPicPr>
        <xdr:cNvPr id="5454" name="图片 5453" descr="曲线">
          <a:hlinkClick xmlns:r="http://schemas.openxmlformats.org/officeDocument/2006/relationships" r:id="rId32" tgtFrame="_blank"/>
          <a:extLst>
            <a:ext uri="{FF2B5EF4-FFF2-40B4-BE49-F238E27FC236}">
              <a16:creationId xmlns:a16="http://schemas.microsoft.com/office/drawing/2014/main" id="{00000000-0008-0000-0400-00004E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3469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94</xdr:row>
          <xdr:rowOff>0</xdr:rowOff>
        </xdr:from>
        <xdr:to>
          <xdr:col>14</xdr:col>
          <xdr:colOff>209550</xdr:colOff>
          <xdr:row>94</xdr:row>
          <xdr:rowOff>184150</xdr:rowOff>
        </xdr:to>
        <xdr:sp macro="" textlink="">
          <xdr:nvSpPr>
            <xdr:cNvPr id="2405" name="Control 818" hidden="1">
              <a:extLst>
                <a:ext uri="{63B3BB69-23CF-44E3-9099-C40C66FF867C}">
                  <a14:compatExt spid="_x0000_s3890"/>
                </a:ext>
                <a:ext uri="{FF2B5EF4-FFF2-40B4-BE49-F238E27FC236}">
                  <a16:creationId xmlns:a16="http://schemas.microsoft.com/office/drawing/2014/main" id="{00000000-0008-0000-0400-000065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101</xdr:row>
      <xdr:rowOff>0</xdr:rowOff>
    </xdr:from>
    <xdr:to>
      <xdr:col>13</xdr:col>
      <xdr:colOff>171450</xdr:colOff>
      <xdr:row>101</xdr:row>
      <xdr:rowOff>165100</xdr:rowOff>
    </xdr:to>
    <xdr:pic>
      <xdr:nvPicPr>
        <xdr:cNvPr id="5455" name="图片 5454" descr="曲线">
          <a:hlinkClick xmlns:r="http://schemas.openxmlformats.org/officeDocument/2006/relationships" r:id="rId33" tgtFrame="_blank"/>
          <a:extLst>
            <a:ext uri="{FF2B5EF4-FFF2-40B4-BE49-F238E27FC236}">
              <a16:creationId xmlns:a16="http://schemas.microsoft.com/office/drawing/2014/main" id="{00000000-0008-0000-0400-00004F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05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101</xdr:row>
          <xdr:rowOff>0</xdr:rowOff>
        </xdr:from>
        <xdr:to>
          <xdr:col>14</xdr:col>
          <xdr:colOff>209550</xdr:colOff>
          <xdr:row>101</xdr:row>
          <xdr:rowOff>184150</xdr:rowOff>
        </xdr:to>
        <xdr:sp macro="" textlink="">
          <xdr:nvSpPr>
            <xdr:cNvPr id="2407" name="Control 820" hidden="1">
              <a:extLst>
                <a:ext uri="{63B3BB69-23CF-44E3-9099-C40C66FF867C}">
                  <a14:compatExt spid="_x0000_s3892"/>
                </a:ext>
                <a:ext uri="{FF2B5EF4-FFF2-40B4-BE49-F238E27FC236}">
                  <a16:creationId xmlns:a16="http://schemas.microsoft.com/office/drawing/2014/main" id="{00000000-0008-0000-0400-000067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102</xdr:row>
      <xdr:rowOff>0</xdr:rowOff>
    </xdr:from>
    <xdr:to>
      <xdr:col>13</xdr:col>
      <xdr:colOff>171450</xdr:colOff>
      <xdr:row>102</xdr:row>
      <xdr:rowOff>165100</xdr:rowOff>
    </xdr:to>
    <xdr:pic>
      <xdr:nvPicPr>
        <xdr:cNvPr id="5456" name="图片 5455" descr="曲线">
          <a:hlinkClick xmlns:r="http://schemas.openxmlformats.org/officeDocument/2006/relationships" r:id="rId34" tgtFrame="_blank"/>
          <a:extLst>
            <a:ext uri="{FF2B5EF4-FFF2-40B4-BE49-F238E27FC236}">
              <a16:creationId xmlns:a16="http://schemas.microsoft.com/office/drawing/2014/main" id="{00000000-0008-0000-0400-000050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412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102</xdr:row>
          <xdr:rowOff>0</xdr:rowOff>
        </xdr:from>
        <xdr:to>
          <xdr:col>14</xdr:col>
          <xdr:colOff>209550</xdr:colOff>
          <xdr:row>102</xdr:row>
          <xdr:rowOff>184150</xdr:rowOff>
        </xdr:to>
        <xdr:sp macro="" textlink="">
          <xdr:nvSpPr>
            <xdr:cNvPr id="2409" name="Control 822" hidden="1">
              <a:extLst>
                <a:ext uri="{63B3BB69-23CF-44E3-9099-C40C66FF867C}">
                  <a14:compatExt spid="_x0000_s3894"/>
                </a:ext>
                <a:ext uri="{FF2B5EF4-FFF2-40B4-BE49-F238E27FC236}">
                  <a16:creationId xmlns:a16="http://schemas.microsoft.com/office/drawing/2014/main" id="{00000000-0008-0000-0400-000069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103</xdr:row>
      <xdr:rowOff>0</xdr:rowOff>
    </xdr:from>
    <xdr:to>
      <xdr:col>13</xdr:col>
      <xdr:colOff>171450</xdr:colOff>
      <xdr:row>103</xdr:row>
      <xdr:rowOff>165100</xdr:rowOff>
    </xdr:to>
    <xdr:pic>
      <xdr:nvPicPr>
        <xdr:cNvPr id="5457" name="图片 5456" descr="曲线">
          <a:hlinkClick xmlns:r="http://schemas.openxmlformats.org/officeDocument/2006/relationships" r:id="rId35" tgtFrame="_blank"/>
          <a:extLst>
            <a:ext uri="{FF2B5EF4-FFF2-40B4-BE49-F238E27FC236}">
              <a16:creationId xmlns:a16="http://schemas.microsoft.com/office/drawing/2014/main" id="{00000000-0008-0000-0400-000051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774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103</xdr:row>
          <xdr:rowOff>0</xdr:rowOff>
        </xdr:from>
        <xdr:to>
          <xdr:col>14</xdr:col>
          <xdr:colOff>209550</xdr:colOff>
          <xdr:row>103</xdr:row>
          <xdr:rowOff>184150</xdr:rowOff>
        </xdr:to>
        <xdr:sp macro="" textlink="">
          <xdr:nvSpPr>
            <xdr:cNvPr id="2411" name="Control 824" hidden="1">
              <a:extLst>
                <a:ext uri="{63B3BB69-23CF-44E3-9099-C40C66FF867C}">
                  <a14:compatExt spid="_x0000_s3896"/>
                </a:ext>
                <a:ext uri="{FF2B5EF4-FFF2-40B4-BE49-F238E27FC236}">
                  <a16:creationId xmlns:a16="http://schemas.microsoft.com/office/drawing/2014/main" id="{00000000-0008-0000-0400-00006B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104</xdr:row>
      <xdr:rowOff>0</xdr:rowOff>
    </xdr:from>
    <xdr:to>
      <xdr:col>13</xdr:col>
      <xdr:colOff>171450</xdr:colOff>
      <xdr:row>104</xdr:row>
      <xdr:rowOff>165100</xdr:rowOff>
    </xdr:to>
    <xdr:pic>
      <xdr:nvPicPr>
        <xdr:cNvPr id="5458" name="图片 5457" descr="曲线">
          <a:hlinkClick xmlns:r="http://schemas.openxmlformats.org/officeDocument/2006/relationships" r:id="rId36" tgtFrame="_blank"/>
          <a:extLst>
            <a:ext uri="{FF2B5EF4-FFF2-40B4-BE49-F238E27FC236}">
              <a16:creationId xmlns:a16="http://schemas.microsoft.com/office/drawing/2014/main" id="{00000000-0008-0000-0400-000052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136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104</xdr:row>
          <xdr:rowOff>0</xdr:rowOff>
        </xdr:from>
        <xdr:to>
          <xdr:col>14</xdr:col>
          <xdr:colOff>209550</xdr:colOff>
          <xdr:row>104</xdr:row>
          <xdr:rowOff>184150</xdr:rowOff>
        </xdr:to>
        <xdr:sp macro="" textlink="">
          <xdr:nvSpPr>
            <xdr:cNvPr id="2413" name="Control 826" hidden="1">
              <a:extLst>
                <a:ext uri="{63B3BB69-23CF-44E3-9099-C40C66FF867C}">
                  <a14:compatExt spid="_x0000_s3898"/>
                </a:ext>
                <a:ext uri="{FF2B5EF4-FFF2-40B4-BE49-F238E27FC236}">
                  <a16:creationId xmlns:a16="http://schemas.microsoft.com/office/drawing/2014/main" id="{00000000-0008-0000-0400-00006D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105</xdr:row>
      <xdr:rowOff>0</xdr:rowOff>
    </xdr:from>
    <xdr:to>
      <xdr:col>13</xdr:col>
      <xdr:colOff>171450</xdr:colOff>
      <xdr:row>105</xdr:row>
      <xdr:rowOff>165100</xdr:rowOff>
    </xdr:to>
    <xdr:pic>
      <xdr:nvPicPr>
        <xdr:cNvPr id="5459" name="图片 5458" descr="曲线">
          <a:hlinkClick xmlns:r="http://schemas.openxmlformats.org/officeDocument/2006/relationships" r:id="rId37" tgtFrame="_blank"/>
          <a:extLst>
            <a:ext uri="{FF2B5EF4-FFF2-40B4-BE49-F238E27FC236}">
              <a16:creationId xmlns:a16="http://schemas.microsoft.com/office/drawing/2014/main" id="{00000000-0008-0000-0400-000053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498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105</xdr:row>
          <xdr:rowOff>0</xdr:rowOff>
        </xdr:from>
        <xdr:to>
          <xdr:col>14</xdr:col>
          <xdr:colOff>209550</xdr:colOff>
          <xdr:row>105</xdr:row>
          <xdr:rowOff>184150</xdr:rowOff>
        </xdr:to>
        <xdr:sp macro="" textlink="">
          <xdr:nvSpPr>
            <xdr:cNvPr id="2415" name="Control 828" hidden="1">
              <a:extLst>
                <a:ext uri="{63B3BB69-23CF-44E3-9099-C40C66FF867C}">
                  <a14:compatExt spid="_x0000_s3900"/>
                </a:ext>
                <a:ext uri="{FF2B5EF4-FFF2-40B4-BE49-F238E27FC236}">
                  <a16:creationId xmlns:a16="http://schemas.microsoft.com/office/drawing/2014/main" id="{00000000-0008-0000-0400-00006F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106</xdr:row>
      <xdr:rowOff>0</xdr:rowOff>
    </xdr:from>
    <xdr:to>
      <xdr:col>13</xdr:col>
      <xdr:colOff>171450</xdr:colOff>
      <xdr:row>106</xdr:row>
      <xdr:rowOff>165100</xdr:rowOff>
    </xdr:to>
    <xdr:pic>
      <xdr:nvPicPr>
        <xdr:cNvPr id="5460" name="图片 5459" descr="曲线">
          <a:hlinkClick xmlns:r="http://schemas.openxmlformats.org/officeDocument/2006/relationships" r:id="rId187" tgtFrame="_blank"/>
          <a:extLst>
            <a:ext uri="{FF2B5EF4-FFF2-40B4-BE49-F238E27FC236}">
              <a16:creationId xmlns:a16="http://schemas.microsoft.com/office/drawing/2014/main" id="{00000000-0008-0000-0400-000054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860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106</xdr:row>
          <xdr:rowOff>0</xdr:rowOff>
        </xdr:from>
        <xdr:to>
          <xdr:col>14</xdr:col>
          <xdr:colOff>209550</xdr:colOff>
          <xdr:row>106</xdr:row>
          <xdr:rowOff>184150</xdr:rowOff>
        </xdr:to>
        <xdr:sp macro="" textlink="">
          <xdr:nvSpPr>
            <xdr:cNvPr id="2417" name="Control 830" hidden="1">
              <a:extLst>
                <a:ext uri="{63B3BB69-23CF-44E3-9099-C40C66FF867C}">
                  <a14:compatExt spid="_x0000_s3902"/>
                </a:ext>
                <a:ext uri="{FF2B5EF4-FFF2-40B4-BE49-F238E27FC236}">
                  <a16:creationId xmlns:a16="http://schemas.microsoft.com/office/drawing/2014/main" id="{00000000-0008-0000-0400-000071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107</xdr:row>
      <xdr:rowOff>0</xdr:rowOff>
    </xdr:from>
    <xdr:to>
      <xdr:col>13</xdr:col>
      <xdr:colOff>171450</xdr:colOff>
      <xdr:row>107</xdr:row>
      <xdr:rowOff>165100</xdr:rowOff>
    </xdr:to>
    <xdr:pic>
      <xdr:nvPicPr>
        <xdr:cNvPr id="5461" name="图片 5460" descr="曲线">
          <a:hlinkClick xmlns:r="http://schemas.openxmlformats.org/officeDocument/2006/relationships" r:id="rId38" tgtFrame="_blank"/>
          <a:extLst>
            <a:ext uri="{FF2B5EF4-FFF2-40B4-BE49-F238E27FC236}">
              <a16:creationId xmlns:a16="http://schemas.microsoft.com/office/drawing/2014/main" id="{00000000-0008-0000-0400-000055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222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107</xdr:row>
          <xdr:rowOff>0</xdr:rowOff>
        </xdr:from>
        <xdr:to>
          <xdr:col>14</xdr:col>
          <xdr:colOff>209550</xdr:colOff>
          <xdr:row>107</xdr:row>
          <xdr:rowOff>184150</xdr:rowOff>
        </xdr:to>
        <xdr:sp macro="" textlink="">
          <xdr:nvSpPr>
            <xdr:cNvPr id="2419" name="Control 832" hidden="1">
              <a:extLst>
                <a:ext uri="{63B3BB69-23CF-44E3-9099-C40C66FF867C}">
                  <a14:compatExt spid="_x0000_s3904"/>
                </a:ext>
                <a:ext uri="{FF2B5EF4-FFF2-40B4-BE49-F238E27FC236}">
                  <a16:creationId xmlns:a16="http://schemas.microsoft.com/office/drawing/2014/main" id="{00000000-0008-0000-0400-000073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108</xdr:row>
      <xdr:rowOff>0</xdr:rowOff>
    </xdr:from>
    <xdr:to>
      <xdr:col>13</xdr:col>
      <xdr:colOff>171450</xdr:colOff>
      <xdr:row>108</xdr:row>
      <xdr:rowOff>165100</xdr:rowOff>
    </xdr:to>
    <xdr:pic>
      <xdr:nvPicPr>
        <xdr:cNvPr id="5462" name="图片 5461" descr="曲线">
          <a:hlinkClick xmlns:r="http://schemas.openxmlformats.org/officeDocument/2006/relationships" r:id="rId39" tgtFrame="_blank"/>
          <a:extLst>
            <a:ext uri="{FF2B5EF4-FFF2-40B4-BE49-F238E27FC236}">
              <a16:creationId xmlns:a16="http://schemas.microsoft.com/office/drawing/2014/main" id="{00000000-0008-0000-0400-000056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584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108</xdr:row>
          <xdr:rowOff>0</xdr:rowOff>
        </xdr:from>
        <xdr:to>
          <xdr:col>14</xdr:col>
          <xdr:colOff>209550</xdr:colOff>
          <xdr:row>108</xdr:row>
          <xdr:rowOff>184150</xdr:rowOff>
        </xdr:to>
        <xdr:sp macro="" textlink="">
          <xdr:nvSpPr>
            <xdr:cNvPr id="2421" name="Control 834" hidden="1">
              <a:extLst>
                <a:ext uri="{63B3BB69-23CF-44E3-9099-C40C66FF867C}">
                  <a14:compatExt spid="_x0000_s3906"/>
                </a:ext>
                <a:ext uri="{FF2B5EF4-FFF2-40B4-BE49-F238E27FC236}">
                  <a16:creationId xmlns:a16="http://schemas.microsoft.com/office/drawing/2014/main" id="{00000000-0008-0000-0400-000075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109</xdr:row>
      <xdr:rowOff>0</xdr:rowOff>
    </xdr:from>
    <xdr:to>
      <xdr:col>13</xdr:col>
      <xdr:colOff>171450</xdr:colOff>
      <xdr:row>109</xdr:row>
      <xdr:rowOff>165100</xdr:rowOff>
    </xdr:to>
    <xdr:pic>
      <xdr:nvPicPr>
        <xdr:cNvPr id="5463" name="图片 5462" descr="曲线">
          <a:hlinkClick xmlns:r="http://schemas.openxmlformats.org/officeDocument/2006/relationships" r:id="rId40" tgtFrame="_blank"/>
          <a:extLst>
            <a:ext uri="{FF2B5EF4-FFF2-40B4-BE49-F238E27FC236}">
              <a16:creationId xmlns:a16="http://schemas.microsoft.com/office/drawing/2014/main" id="{00000000-0008-0000-0400-000057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946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109</xdr:row>
          <xdr:rowOff>0</xdr:rowOff>
        </xdr:from>
        <xdr:to>
          <xdr:col>14</xdr:col>
          <xdr:colOff>209550</xdr:colOff>
          <xdr:row>109</xdr:row>
          <xdr:rowOff>184150</xdr:rowOff>
        </xdr:to>
        <xdr:sp macro="" textlink="">
          <xdr:nvSpPr>
            <xdr:cNvPr id="2423" name="Control 836" hidden="1">
              <a:extLst>
                <a:ext uri="{63B3BB69-23CF-44E3-9099-C40C66FF867C}">
                  <a14:compatExt spid="_x0000_s3908"/>
                </a:ext>
                <a:ext uri="{FF2B5EF4-FFF2-40B4-BE49-F238E27FC236}">
                  <a16:creationId xmlns:a16="http://schemas.microsoft.com/office/drawing/2014/main" id="{00000000-0008-0000-0400-000077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116</xdr:row>
      <xdr:rowOff>0</xdr:rowOff>
    </xdr:from>
    <xdr:to>
      <xdr:col>13</xdr:col>
      <xdr:colOff>171450</xdr:colOff>
      <xdr:row>116</xdr:row>
      <xdr:rowOff>165100</xdr:rowOff>
    </xdr:to>
    <xdr:pic>
      <xdr:nvPicPr>
        <xdr:cNvPr id="5464" name="图片 5463" descr="曲线">
          <a:hlinkClick xmlns:r="http://schemas.openxmlformats.org/officeDocument/2006/relationships" r:id="rId41" tgtFrame="_blank"/>
          <a:extLst>
            <a:ext uri="{FF2B5EF4-FFF2-40B4-BE49-F238E27FC236}">
              <a16:creationId xmlns:a16="http://schemas.microsoft.com/office/drawing/2014/main" id="{00000000-0008-0000-0400-000058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413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116</xdr:row>
          <xdr:rowOff>0</xdr:rowOff>
        </xdr:from>
        <xdr:to>
          <xdr:col>14</xdr:col>
          <xdr:colOff>209550</xdr:colOff>
          <xdr:row>116</xdr:row>
          <xdr:rowOff>184150</xdr:rowOff>
        </xdr:to>
        <xdr:sp macro="" textlink="">
          <xdr:nvSpPr>
            <xdr:cNvPr id="2425" name="Control 838" hidden="1">
              <a:extLst>
                <a:ext uri="{63B3BB69-23CF-44E3-9099-C40C66FF867C}">
                  <a14:compatExt spid="_x0000_s3910"/>
                </a:ext>
                <a:ext uri="{FF2B5EF4-FFF2-40B4-BE49-F238E27FC236}">
                  <a16:creationId xmlns:a16="http://schemas.microsoft.com/office/drawing/2014/main" id="{00000000-0008-0000-0400-000079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117</xdr:row>
      <xdr:rowOff>0</xdr:rowOff>
    </xdr:from>
    <xdr:to>
      <xdr:col>13</xdr:col>
      <xdr:colOff>171450</xdr:colOff>
      <xdr:row>117</xdr:row>
      <xdr:rowOff>165100</xdr:rowOff>
    </xdr:to>
    <xdr:pic>
      <xdr:nvPicPr>
        <xdr:cNvPr id="5465" name="图片 5464" descr="曲线">
          <a:hlinkClick xmlns:r="http://schemas.openxmlformats.org/officeDocument/2006/relationships" r:id="rId42" tgtFrame="_blank"/>
          <a:extLst>
            <a:ext uri="{FF2B5EF4-FFF2-40B4-BE49-F238E27FC236}">
              <a16:creationId xmlns:a16="http://schemas.microsoft.com/office/drawing/2014/main" id="{00000000-0008-0000-0400-000059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775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117</xdr:row>
          <xdr:rowOff>0</xdr:rowOff>
        </xdr:from>
        <xdr:to>
          <xdr:col>14</xdr:col>
          <xdr:colOff>209550</xdr:colOff>
          <xdr:row>117</xdr:row>
          <xdr:rowOff>184150</xdr:rowOff>
        </xdr:to>
        <xdr:sp macro="" textlink="">
          <xdr:nvSpPr>
            <xdr:cNvPr id="2427" name="Control 840" hidden="1">
              <a:extLst>
                <a:ext uri="{63B3BB69-23CF-44E3-9099-C40C66FF867C}">
                  <a14:compatExt spid="_x0000_s3912"/>
                </a:ext>
                <a:ext uri="{FF2B5EF4-FFF2-40B4-BE49-F238E27FC236}">
                  <a16:creationId xmlns:a16="http://schemas.microsoft.com/office/drawing/2014/main" id="{00000000-0008-0000-0400-00007B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118</xdr:row>
      <xdr:rowOff>0</xdr:rowOff>
    </xdr:from>
    <xdr:to>
      <xdr:col>13</xdr:col>
      <xdr:colOff>171450</xdr:colOff>
      <xdr:row>118</xdr:row>
      <xdr:rowOff>165100</xdr:rowOff>
    </xdr:to>
    <xdr:pic>
      <xdr:nvPicPr>
        <xdr:cNvPr id="5466" name="图片 5465" descr="曲线">
          <a:hlinkClick xmlns:r="http://schemas.openxmlformats.org/officeDocument/2006/relationships" r:id="rId43" tgtFrame="_blank"/>
          <a:extLst>
            <a:ext uri="{FF2B5EF4-FFF2-40B4-BE49-F238E27FC236}">
              <a16:creationId xmlns:a16="http://schemas.microsoft.com/office/drawing/2014/main" id="{00000000-0008-0000-0400-00005A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137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118</xdr:row>
          <xdr:rowOff>0</xdr:rowOff>
        </xdr:from>
        <xdr:to>
          <xdr:col>14</xdr:col>
          <xdr:colOff>209550</xdr:colOff>
          <xdr:row>118</xdr:row>
          <xdr:rowOff>184150</xdr:rowOff>
        </xdr:to>
        <xdr:sp macro="" textlink="">
          <xdr:nvSpPr>
            <xdr:cNvPr id="2429" name="Control 842" hidden="1">
              <a:extLst>
                <a:ext uri="{63B3BB69-23CF-44E3-9099-C40C66FF867C}">
                  <a14:compatExt spid="_x0000_s3914"/>
                </a:ext>
                <a:ext uri="{FF2B5EF4-FFF2-40B4-BE49-F238E27FC236}">
                  <a16:creationId xmlns:a16="http://schemas.microsoft.com/office/drawing/2014/main" id="{00000000-0008-0000-0400-00007D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119</xdr:row>
      <xdr:rowOff>0</xdr:rowOff>
    </xdr:from>
    <xdr:to>
      <xdr:col>13</xdr:col>
      <xdr:colOff>171450</xdr:colOff>
      <xdr:row>119</xdr:row>
      <xdr:rowOff>165100</xdr:rowOff>
    </xdr:to>
    <xdr:pic>
      <xdr:nvPicPr>
        <xdr:cNvPr id="5467" name="图片 5466" descr="曲线">
          <a:hlinkClick xmlns:r="http://schemas.openxmlformats.org/officeDocument/2006/relationships" r:id="rId44" tgtFrame="_blank"/>
          <a:extLst>
            <a:ext uri="{FF2B5EF4-FFF2-40B4-BE49-F238E27FC236}">
              <a16:creationId xmlns:a16="http://schemas.microsoft.com/office/drawing/2014/main" id="{00000000-0008-0000-0400-00005B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499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119</xdr:row>
          <xdr:rowOff>0</xdr:rowOff>
        </xdr:from>
        <xdr:to>
          <xdr:col>14</xdr:col>
          <xdr:colOff>209550</xdr:colOff>
          <xdr:row>119</xdr:row>
          <xdr:rowOff>184150</xdr:rowOff>
        </xdr:to>
        <xdr:sp macro="" textlink="">
          <xdr:nvSpPr>
            <xdr:cNvPr id="2431" name="Control 844" hidden="1">
              <a:extLst>
                <a:ext uri="{63B3BB69-23CF-44E3-9099-C40C66FF867C}">
                  <a14:compatExt spid="_x0000_s3916"/>
                </a:ext>
                <a:ext uri="{FF2B5EF4-FFF2-40B4-BE49-F238E27FC236}">
                  <a16:creationId xmlns:a16="http://schemas.microsoft.com/office/drawing/2014/main" id="{00000000-0008-0000-0400-00007F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120</xdr:row>
      <xdr:rowOff>0</xdr:rowOff>
    </xdr:from>
    <xdr:to>
      <xdr:col>13</xdr:col>
      <xdr:colOff>171450</xdr:colOff>
      <xdr:row>120</xdr:row>
      <xdr:rowOff>165100</xdr:rowOff>
    </xdr:to>
    <xdr:pic>
      <xdr:nvPicPr>
        <xdr:cNvPr id="5468" name="图片 5467" descr="曲线">
          <a:hlinkClick xmlns:r="http://schemas.openxmlformats.org/officeDocument/2006/relationships" r:id="rId45" tgtFrame="_blank"/>
          <a:extLst>
            <a:ext uri="{FF2B5EF4-FFF2-40B4-BE49-F238E27FC236}">
              <a16:creationId xmlns:a16="http://schemas.microsoft.com/office/drawing/2014/main" id="{00000000-0008-0000-0400-00005C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861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120</xdr:row>
          <xdr:rowOff>0</xdr:rowOff>
        </xdr:from>
        <xdr:to>
          <xdr:col>14</xdr:col>
          <xdr:colOff>209550</xdr:colOff>
          <xdr:row>120</xdr:row>
          <xdr:rowOff>184150</xdr:rowOff>
        </xdr:to>
        <xdr:sp macro="" textlink="">
          <xdr:nvSpPr>
            <xdr:cNvPr id="12032" name="Control 846" hidden="1">
              <a:extLst>
                <a:ext uri="{63B3BB69-23CF-44E3-9099-C40C66FF867C}">
                  <a14:compatExt spid="_x0000_s3918"/>
                </a:ext>
                <a:ext uri="{FF2B5EF4-FFF2-40B4-BE49-F238E27FC236}">
                  <a16:creationId xmlns:a16="http://schemas.microsoft.com/office/drawing/2014/main" id="{00000000-0008-0000-0400-000000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121</xdr:row>
      <xdr:rowOff>0</xdr:rowOff>
    </xdr:from>
    <xdr:to>
      <xdr:col>13</xdr:col>
      <xdr:colOff>171450</xdr:colOff>
      <xdr:row>121</xdr:row>
      <xdr:rowOff>165100</xdr:rowOff>
    </xdr:to>
    <xdr:pic>
      <xdr:nvPicPr>
        <xdr:cNvPr id="5469" name="图片 5468" descr="曲线">
          <a:hlinkClick xmlns:r="http://schemas.openxmlformats.org/officeDocument/2006/relationships" r:id="rId46" tgtFrame="_blank"/>
          <a:extLst>
            <a:ext uri="{FF2B5EF4-FFF2-40B4-BE49-F238E27FC236}">
              <a16:creationId xmlns:a16="http://schemas.microsoft.com/office/drawing/2014/main" id="{00000000-0008-0000-0400-00005D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222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121</xdr:row>
          <xdr:rowOff>0</xdr:rowOff>
        </xdr:from>
        <xdr:to>
          <xdr:col>14</xdr:col>
          <xdr:colOff>209550</xdr:colOff>
          <xdr:row>121</xdr:row>
          <xdr:rowOff>184150</xdr:rowOff>
        </xdr:to>
        <xdr:sp macro="" textlink="">
          <xdr:nvSpPr>
            <xdr:cNvPr id="12034" name="Control 848" hidden="1">
              <a:extLst>
                <a:ext uri="{63B3BB69-23CF-44E3-9099-C40C66FF867C}">
                  <a14:compatExt spid="_x0000_s3920"/>
                </a:ext>
                <a:ext uri="{FF2B5EF4-FFF2-40B4-BE49-F238E27FC236}">
                  <a16:creationId xmlns:a16="http://schemas.microsoft.com/office/drawing/2014/main" id="{00000000-0008-0000-0400-000002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122</xdr:row>
      <xdr:rowOff>0</xdr:rowOff>
    </xdr:from>
    <xdr:to>
      <xdr:col>13</xdr:col>
      <xdr:colOff>171450</xdr:colOff>
      <xdr:row>122</xdr:row>
      <xdr:rowOff>165100</xdr:rowOff>
    </xdr:to>
    <xdr:pic>
      <xdr:nvPicPr>
        <xdr:cNvPr id="5470" name="图片 5469" descr="曲线">
          <a:hlinkClick xmlns:r="http://schemas.openxmlformats.org/officeDocument/2006/relationships" r:id="rId47" tgtFrame="_blank"/>
          <a:extLst>
            <a:ext uri="{FF2B5EF4-FFF2-40B4-BE49-F238E27FC236}">
              <a16:creationId xmlns:a16="http://schemas.microsoft.com/office/drawing/2014/main" id="{00000000-0008-0000-0400-00005E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58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122</xdr:row>
          <xdr:rowOff>0</xdr:rowOff>
        </xdr:from>
        <xdr:to>
          <xdr:col>14</xdr:col>
          <xdr:colOff>209550</xdr:colOff>
          <xdr:row>122</xdr:row>
          <xdr:rowOff>184150</xdr:rowOff>
        </xdr:to>
        <xdr:sp macro="" textlink="">
          <xdr:nvSpPr>
            <xdr:cNvPr id="12036" name="Control 850" hidden="1">
              <a:extLst>
                <a:ext uri="{63B3BB69-23CF-44E3-9099-C40C66FF867C}">
                  <a14:compatExt spid="_x0000_s3922"/>
                </a:ext>
                <a:ext uri="{FF2B5EF4-FFF2-40B4-BE49-F238E27FC236}">
                  <a16:creationId xmlns:a16="http://schemas.microsoft.com/office/drawing/2014/main" id="{00000000-0008-0000-0400-000004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123</xdr:row>
      <xdr:rowOff>0</xdr:rowOff>
    </xdr:from>
    <xdr:to>
      <xdr:col>13</xdr:col>
      <xdr:colOff>171450</xdr:colOff>
      <xdr:row>123</xdr:row>
      <xdr:rowOff>165100</xdr:rowOff>
    </xdr:to>
    <xdr:pic>
      <xdr:nvPicPr>
        <xdr:cNvPr id="5471" name="图片 5470" descr="曲线">
          <a:hlinkClick xmlns:r="http://schemas.openxmlformats.org/officeDocument/2006/relationships" r:id="rId48" tgtFrame="_blank"/>
          <a:extLst>
            <a:ext uri="{FF2B5EF4-FFF2-40B4-BE49-F238E27FC236}">
              <a16:creationId xmlns:a16="http://schemas.microsoft.com/office/drawing/2014/main" id="{00000000-0008-0000-0400-00005F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94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123</xdr:row>
          <xdr:rowOff>0</xdr:rowOff>
        </xdr:from>
        <xdr:to>
          <xdr:col>14</xdr:col>
          <xdr:colOff>209550</xdr:colOff>
          <xdr:row>123</xdr:row>
          <xdr:rowOff>184150</xdr:rowOff>
        </xdr:to>
        <xdr:sp macro="" textlink="">
          <xdr:nvSpPr>
            <xdr:cNvPr id="12038" name="Control 852" hidden="1">
              <a:extLst>
                <a:ext uri="{63B3BB69-23CF-44E3-9099-C40C66FF867C}">
                  <a14:compatExt spid="_x0000_s3924"/>
                </a:ext>
                <a:ext uri="{FF2B5EF4-FFF2-40B4-BE49-F238E27FC236}">
                  <a16:creationId xmlns:a16="http://schemas.microsoft.com/office/drawing/2014/main" id="{00000000-0008-0000-0400-000006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124</xdr:row>
      <xdr:rowOff>0</xdr:rowOff>
    </xdr:from>
    <xdr:to>
      <xdr:col>13</xdr:col>
      <xdr:colOff>171450</xdr:colOff>
      <xdr:row>124</xdr:row>
      <xdr:rowOff>165100</xdr:rowOff>
    </xdr:to>
    <xdr:pic>
      <xdr:nvPicPr>
        <xdr:cNvPr id="5472" name="图片 5471" descr="曲线">
          <a:hlinkClick xmlns:r="http://schemas.openxmlformats.org/officeDocument/2006/relationships" r:id="rId49" tgtFrame="_blank"/>
          <a:extLst>
            <a:ext uri="{FF2B5EF4-FFF2-40B4-BE49-F238E27FC236}">
              <a16:creationId xmlns:a16="http://schemas.microsoft.com/office/drawing/2014/main" id="{00000000-0008-0000-0400-000060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230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124</xdr:row>
          <xdr:rowOff>0</xdr:rowOff>
        </xdr:from>
        <xdr:to>
          <xdr:col>14</xdr:col>
          <xdr:colOff>209550</xdr:colOff>
          <xdr:row>124</xdr:row>
          <xdr:rowOff>184150</xdr:rowOff>
        </xdr:to>
        <xdr:sp macro="" textlink="">
          <xdr:nvSpPr>
            <xdr:cNvPr id="12040" name="Control 854" hidden="1">
              <a:extLst>
                <a:ext uri="{63B3BB69-23CF-44E3-9099-C40C66FF867C}">
                  <a14:compatExt spid="_x0000_s3926"/>
                </a:ext>
                <a:ext uri="{FF2B5EF4-FFF2-40B4-BE49-F238E27FC236}">
                  <a16:creationId xmlns:a16="http://schemas.microsoft.com/office/drawing/2014/main" id="{00000000-0008-0000-0400-000008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125</xdr:row>
      <xdr:rowOff>0</xdr:rowOff>
    </xdr:from>
    <xdr:to>
      <xdr:col>13</xdr:col>
      <xdr:colOff>171450</xdr:colOff>
      <xdr:row>125</xdr:row>
      <xdr:rowOff>165100</xdr:rowOff>
    </xdr:to>
    <xdr:pic>
      <xdr:nvPicPr>
        <xdr:cNvPr id="5473" name="图片 5472" descr="曲线">
          <a:hlinkClick xmlns:r="http://schemas.openxmlformats.org/officeDocument/2006/relationships" r:id="rId50" tgtFrame="_blank"/>
          <a:extLst>
            <a:ext uri="{FF2B5EF4-FFF2-40B4-BE49-F238E27FC236}">
              <a16:creationId xmlns:a16="http://schemas.microsoft.com/office/drawing/2014/main" id="{00000000-0008-0000-0400-000061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267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125</xdr:row>
          <xdr:rowOff>0</xdr:rowOff>
        </xdr:from>
        <xdr:to>
          <xdr:col>14</xdr:col>
          <xdr:colOff>209550</xdr:colOff>
          <xdr:row>125</xdr:row>
          <xdr:rowOff>184150</xdr:rowOff>
        </xdr:to>
        <xdr:sp macro="" textlink="">
          <xdr:nvSpPr>
            <xdr:cNvPr id="12042" name="Control 856" hidden="1">
              <a:extLst>
                <a:ext uri="{63B3BB69-23CF-44E3-9099-C40C66FF867C}">
                  <a14:compatExt spid="_x0000_s3928"/>
                </a:ext>
                <a:ext uri="{FF2B5EF4-FFF2-40B4-BE49-F238E27FC236}">
                  <a16:creationId xmlns:a16="http://schemas.microsoft.com/office/drawing/2014/main" id="{00000000-0008-0000-0400-00000A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132</xdr:row>
      <xdr:rowOff>0</xdr:rowOff>
    </xdr:from>
    <xdr:to>
      <xdr:col>13</xdr:col>
      <xdr:colOff>171450</xdr:colOff>
      <xdr:row>132</xdr:row>
      <xdr:rowOff>165100</xdr:rowOff>
    </xdr:to>
    <xdr:pic>
      <xdr:nvPicPr>
        <xdr:cNvPr id="5474" name="图片 5473" descr="曲线">
          <a:hlinkClick xmlns:r="http://schemas.openxmlformats.org/officeDocument/2006/relationships" r:id="rId51" tgtFrame="_blank"/>
          <a:extLst>
            <a:ext uri="{FF2B5EF4-FFF2-40B4-BE49-F238E27FC236}">
              <a16:creationId xmlns:a16="http://schemas.microsoft.com/office/drawing/2014/main" id="{00000000-0008-0000-0400-000062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137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132</xdr:row>
          <xdr:rowOff>0</xdr:rowOff>
        </xdr:from>
        <xdr:to>
          <xdr:col>14</xdr:col>
          <xdr:colOff>209550</xdr:colOff>
          <xdr:row>132</xdr:row>
          <xdr:rowOff>184150</xdr:rowOff>
        </xdr:to>
        <xdr:sp macro="" textlink="">
          <xdr:nvSpPr>
            <xdr:cNvPr id="12044" name="Control 858" hidden="1">
              <a:extLst>
                <a:ext uri="{63B3BB69-23CF-44E3-9099-C40C66FF867C}">
                  <a14:compatExt spid="_x0000_s3930"/>
                </a:ext>
                <a:ext uri="{FF2B5EF4-FFF2-40B4-BE49-F238E27FC236}">
                  <a16:creationId xmlns:a16="http://schemas.microsoft.com/office/drawing/2014/main" id="{00000000-0008-0000-0400-00000C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133</xdr:row>
      <xdr:rowOff>0</xdr:rowOff>
    </xdr:from>
    <xdr:to>
      <xdr:col>13</xdr:col>
      <xdr:colOff>171450</xdr:colOff>
      <xdr:row>133</xdr:row>
      <xdr:rowOff>165100</xdr:rowOff>
    </xdr:to>
    <xdr:pic>
      <xdr:nvPicPr>
        <xdr:cNvPr id="5475" name="图片 5474" descr="曲线">
          <a:hlinkClick xmlns:r="http://schemas.openxmlformats.org/officeDocument/2006/relationships" r:id="rId52" tgtFrame="_blank"/>
          <a:extLst>
            <a:ext uri="{FF2B5EF4-FFF2-40B4-BE49-F238E27FC236}">
              <a16:creationId xmlns:a16="http://schemas.microsoft.com/office/drawing/2014/main" id="{00000000-0008-0000-0400-000063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499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133</xdr:row>
          <xdr:rowOff>0</xdr:rowOff>
        </xdr:from>
        <xdr:to>
          <xdr:col>14</xdr:col>
          <xdr:colOff>209550</xdr:colOff>
          <xdr:row>133</xdr:row>
          <xdr:rowOff>184150</xdr:rowOff>
        </xdr:to>
        <xdr:sp macro="" textlink="">
          <xdr:nvSpPr>
            <xdr:cNvPr id="12046" name="Control 860" hidden="1">
              <a:extLst>
                <a:ext uri="{63B3BB69-23CF-44E3-9099-C40C66FF867C}">
                  <a14:compatExt spid="_x0000_s3932"/>
                </a:ext>
                <a:ext uri="{FF2B5EF4-FFF2-40B4-BE49-F238E27FC236}">
                  <a16:creationId xmlns:a16="http://schemas.microsoft.com/office/drawing/2014/main" id="{00000000-0008-0000-0400-00000E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134</xdr:row>
      <xdr:rowOff>0</xdr:rowOff>
    </xdr:from>
    <xdr:to>
      <xdr:col>13</xdr:col>
      <xdr:colOff>171450</xdr:colOff>
      <xdr:row>134</xdr:row>
      <xdr:rowOff>165100</xdr:rowOff>
    </xdr:to>
    <xdr:pic>
      <xdr:nvPicPr>
        <xdr:cNvPr id="5476" name="图片 5475" descr="曲线">
          <a:hlinkClick xmlns:r="http://schemas.openxmlformats.org/officeDocument/2006/relationships" r:id="rId53" tgtFrame="_blank"/>
          <a:extLst>
            <a:ext uri="{FF2B5EF4-FFF2-40B4-BE49-F238E27FC236}">
              <a16:creationId xmlns:a16="http://schemas.microsoft.com/office/drawing/2014/main" id="{00000000-0008-0000-0400-000064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861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134</xdr:row>
          <xdr:rowOff>0</xdr:rowOff>
        </xdr:from>
        <xdr:to>
          <xdr:col>14</xdr:col>
          <xdr:colOff>209550</xdr:colOff>
          <xdr:row>134</xdr:row>
          <xdr:rowOff>184150</xdr:rowOff>
        </xdr:to>
        <xdr:sp macro="" textlink="">
          <xdr:nvSpPr>
            <xdr:cNvPr id="12048" name="Control 862" hidden="1">
              <a:extLst>
                <a:ext uri="{63B3BB69-23CF-44E3-9099-C40C66FF867C}">
                  <a14:compatExt spid="_x0000_s3934"/>
                </a:ext>
                <a:ext uri="{FF2B5EF4-FFF2-40B4-BE49-F238E27FC236}">
                  <a16:creationId xmlns:a16="http://schemas.microsoft.com/office/drawing/2014/main" id="{00000000-0008-0000-0400-000010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135</xdr:row>
      <xdr:rowOff>0</xdr:rowOff>
    </xdr:from>
    <xdr:to>
      <xdr:col>13</xdr:col>
      <xdr:colOff>171450</xdr:colOff>
      <xdr:row>135</xdr:row>
      <xdr:rowOff>165100</xdr:rowOff>
    </xdr:to>
    <xdr:pic>
      <xdr:nvPicPr>
        <xdr:cNvPr id="5477" name="图片 5476" descr="曲线">
          <a:hlinkClick xmlns:r="http://schemas.openxmlformats.org/officeDocument/2006/relationships" r:id="rId54" tgtFrame="_blank"/>
          <a:extLst>
            <a:ext uri="{FF2B5EF4-FFF2-40B4-BE49-F238E27FC236}">
              <a16:creationId xmlns:a16="http://schemas.microsoft.com/office/drawing/2014/main" id="{00000000-0008-0000-0400-000065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223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135</xdr:row>
          <xdr:rowOff>0</xdr:rowOff>
        </xdr:from>
        <xdr:to>
          <xdr:col>14</xdr:col>
          <xdr:colOff>209550</xdr:colOff>
          <xdr:row>135</xdr:row>
          <xdr:rowOff>184150</xdr:rowOff>
        </xdr:to>
        <xdr:sp macro="" textlink="">
          <xdr:nvSpPr>
            <xdr:cNvPr id="12050" name="Control 864" hidden="1">
              <a:extLst>
                <a:ext uri="{63B3BB69-23CF-44E3-9099-C40C66FF867C}">
                  <a14:compatExt spid="_x0000_s3936"/>
                </a:ext>
                <a:ext uri="{FF2B5EF4-FFF2-40B4-BE49-F238E27FC236}">
                  <a16:creationId xmlns:a16="http://schemas.microsoft.com/office/drawing/2014/main" id="{00000000-0008-0000-0400-000012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136</xdr:row>
      <xdr:rowOff>0</xdr:rowOff>
    </xdr:from>
    <xdr:to>
      <xdr:col>13</xdr:col>
      <xdr:colOff>171450</xdr:colOff>
      <xdr:row>136</xdr:row>
      <xdr:rowOff>165100</xdr:rowOff>
    </xdr:to>
    <xdr:pic>
      <xdr:nvPicPr>
        <xdr:cNvPr id="5478" name="图片 5477" descr="曲线">
          <a:hlinkClick xmlns:r="http://schemas.openxmlformats.org/officeDocument/2006/relationships" r:id="rId55" tgtFrame="_blank"/>
          <a:extLst>
            <a:ext uri="{FF2B5EF4-FFF2-40B4-BE49-F238E27FC236}">
              <a16:creationId xmlns:a16="http://schemas.microsoft.com/office/drawing/2014/main" id="{00000000-0008-0000-0400-000066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585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136</xdr:row>
          <xdr:rowOff>0</xdr:rowOff>
        </xdr:from>
        <xdr:to>
          <xdr:col>14</xdr:col>
          <xdr:colOff>209550</xdr:colOff>
          <xdr:row>136</xdr:row>
          <xdr:rowOff>184150</xdr:rowOff>
        </xdr:to>
        <xdr:sp macro="" textlink="">
          <xdr:nvSpPr>
            <xdr:cNvPr id="12052" name="Control 866" hidden="1">
              <a:extLst>
                <a:ext uri="{63B3BB69-23CF-44E3-9099-C40C66FF867C}">
                  <a14:compatExt spid="_x0000_s3938"/>
                </a:ext>
                <a:ext uri="{FF2B5EF4-FFF2-40B4-BE49-F238E27FC236}">
                  <a16:creationId xmlns:a16="http://schemas.microsoft.com/office/drawing/2014/main" id="{00000000-0008-0000-0400-000014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137</xdr:row>
      <xdr:rowOff>0</xdr:rowOff>
    </xdr:from>
    <xdr:to>
      <xdr:col>13</xdr:col>
      <xdr:colOff>171450</xdr:colOff>
      <xdr:row>137</xdr:row>
      <xdr:rowOff>165100</xdr:rowOff>
    </xdr:to>
    <xdr:pic>
      <xdr:nvPicPr>
        <xdr:cNvPr id="5479" name="图片 5478" descr="曲线">
          <a:hlinkClick xmlns:r="http://schemas.openxmlformats.org/officeDocument/2006/relationships" r:id="rId56" tgtFrame="_blank"/>
          <a:extLst>
            <a:ext uri="{FF2B5EF4-FFF2-40B4-BE49-F238E27FC236}">
              <a16:creationId xmlns:a16="http://schemas.microsoft.com/office/drawing/2014/main" id="{00000000-0008-0000-0400-000067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947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137</xdr:row>
          <xdr:rowOff>0</xdr:rowOff>
        </xdr:from>
        <xdr:to>
          <xdr:col>14</xdr:col>
          <xdr:colOff>209550</xdr:colOff>
          <xdr:row>137</xdr:row>
          <xdr:rowOff>184150</xdr:rowOff>
        </xdr:to>
        <xdr:sp macro="" textlink="">
          <xdr:nvSpPr>
            <xdr:cNvPr id="12054" name="Control 868" hidden="1">
              <a:extLst>
                <a:ext uri="{63B3BB69-23CF-44E3-9099-C40C66FF867C}">
                  <a14:compatExt spid="_x0000_s3940"/>
                </a:ext>
                <a:ext uri="{FF2B5EF4-FFF2-40B4-BE49-F238E27FC236}">
                  <a16:creationId xmlns:a16="http://schemas.microsoft.com/office/drawing/2014/main" id="{00000000-0008-0000-0400-000016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138</xdr:row>
      <xdr:rowOff>0</xdr:rowOff>
    </xdr:from>
    <xdr:to>
      <xdr:col>13</xdr:col>
      <xdr:colOff>171450</xdr:colOff>
      <xdr:row>138</xdr:row>
      <xdr:rowOff>165100</xdr:rowOff>
    </xdr:to>
    <xdr:pic>
      <xdr:nvPicPr>
        <xdr:cNvPr id="5480" name="图片 5479" descr="曲线">
          <a:hlinkClick xmlns:r="http://schemas.openxmlformats.org/officeDocument/2006/relationships" r:id="rId57" tgtFrame="_blank"/>
          <a:extLst>
            <a:ext uri="{FF2B5EF4-FFF2-40B4-BE49-F238E27FC236}">
              <a16:creationId xmlns:a16="http://schemas.microsoft.com/office/drawing/2014/main" id="{00000000-0008-0000-0400-000068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309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138</xdr:row>
          <xdr:rowOff>0</xdr:rowOff>
        </xdr:from>
        <xdr:to>
          <xdr:col>14</xdr:col>
          <xdr:colOff>209550</xdr:colOff>
          <xdr:row>138</xdr:row>
          <xdr:rowOff>184150</xdr:rowOff>
        </xdr:to>
        <xdr:sp macro="" textlink="">
          <xdr:nvSpPr>
            <xdr:cNvPr id="12056" name="Control 870" hidden="1">
              <a:extLst>
                <a:ext uri="{63B3BB69-23CF-44E3-9099-C40C66FF867C}">
                  <a14:compatExt spid="_x0000_s3942"/>
                </a:ext>
                <a:ext uri="{FF2B5EF4-FFF2-40B4-BE49-F238E27FC236}">
                  <a16:creationId xmlns:a16="http://schemas.microsoft.com/office/drawing/2014/main" id="{00000000-0008-0000-0400-000018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139</xdr:row>
      <xdr:rowOff>0</xdr:rowOff>
    </xdr:from>
    <xdr:to>
      <xdr:col>13</xdr:col>
      <xdr:colOff>171450</xdr:colOff>
      <xdr:row>139</xdr:row>
      <xdr:rowOff>165100</xdr:rowOff>
    </xdr:to>
    <xdr:pic>
      <xdr:nvPicPr>
        <xdr:cNvPr id="5481" name="图片 5480" descr="曲线">
          <a:hlinkClick xmlns:r="http://schemas.openxmlformats.org/officeDocument/2006/relationships" r:id="rId58" tgtFrame="_blank"/>
          <a:extLst>
            <a:ext uri="{FF2B5EF4-FFF2-40B4-BE49-F238E27FC236}">
              <a16:creationId xmlns:a16="http://schemas.microsoft.com/office/drawing/2014/main" id="{00000000-0008-0000-0400-000069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671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139</xdr:row>
          <xdr:rowOff>0</xdr:rowOff>
        </xdr:from>
        <xdr:to>
          <xdr:col>14</xdr:col>
          <xdr:colOff>209550</xdr:colOff>
          <xdr:row>139</xdr:row>
          <xdr:rowOff>184150</xdr:rowOff>
        </xdr:to>
        <xdr:sp macro="" textlink="">
          <xdr:nvSpPr>
            <xdr:cNvPr id="12058" name="Control 872" hidden="1">
              <a:extLst>
                <a:ext uri="{63B3BB69-23CF-44E3-9099-C40C66FF867C}">
                  <a14:compatExt spid="_x0000_s3944"/>
                </a:ext>
                <a:ext uri="{FF2B5EF4-FFF2-40B4-BE49-F238E27FC236}">
                  <a16:creationId xmlns:a16="http://schemas.microsoft.com/office/drawing/2014/main" id="{00000000-0008-0000-0400-00001A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140</xdr:row>
      <xdr:rowOff>0</xdr:rowOff>
    </xdr:from>
    <xdr:to>
      <xdr:col>13</xdr:col>
      <xdr:colOff>171450</xdr:colOff>
      <xdr:row>140</xdr:row>
      <xdr:rowOff>165100</xdr:rowOff>
    </xdr:to>
    <xdr:pic>
      <xdr:nvPicPr>
        <xdr:cNvPr id="5482" name="图片 5481" descr="曲线">
          <a:hlinkClick xmlns:r="http://schemas.openxmlformats.org/officeDocument/2006/relationships" r:id="rId59" tgtFrame="_blank"/>
          <a:extLst>
            <a:ext uri="{FF2B5EF4-FFF2-40B4-BE49-F238E27FC236}">
              <a16:creationId xmlns:a16="http://schemas.microsoft.com/office/drawing/2014/main" id="{00000000-0008-0000-0400-00006A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033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140</xdr:row>
          <xdr:rowOff>0</xdr:rowOff>
        </xdr:from>
        <xdr:to>
          <xdr:col>14</xdr:col>
          <xdr:colOff>209550</xdr:colOff>
          <xdr:row>140</xdr:row>
          <xdr:rowOff>184150</xdr:rowOff>
        </xdr:to>
        <xdr:sp macro="" textlink="">
          <xdr:nvSpPr>
            <xdr:cNvPr id="12060" name="Control 874" hidden="1">
              <a:extLst>
                <a:ext uri="{63B3BB69-23CF-44E3-9099-C40C66FF867C}">
                  <a14:compatExt spid="_x0000_s3946"/>
                </a:ext>
                <a:ext uri="{FF2B5EF4-FFF2-40B4-BE49-F238E27FC236}">
                  <a16:creationId xmlns:a16="http://schemas.microsoft.com/office/drawing/2014/main" id="{00000000-0008-0000-0400-00001C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141</xdr:row>
      <xdr:rowOff>0</xdr:rowOff>
    </xdr:from>
    <xdr:to>
      <xdr:col>13</xdr:col>
      <xdr:colOff>171450</xdr:colOff>
      <xdr:row>141</xdr:row>
      <xdr:rowOff>165100</xdr:rowOff>
    </xdr:to>
    <xdr:pic>
      <xdr:nvPicPr>
        <xdr:cNvPr id="5483" name="图片 5482" descr="曲线">
          <a:hlinkClick xmlns:r="http://schemas.openxmlformats.org/officeDocument/2006/relationships" r:id="rId60" tgtFrame="_blank"/>
          <a:extLst>
            <a:ext uri="{FF2B5EF4-FFF2-40B4-BE49-F238E27FC236}">
              <a16:creationId xmlns:a16="http://schemas.microsoft.com/office/drawing/2014/main" id="{00000000-0008-0000-0400-00006B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395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141</xdr:row>
          <xdr:rowOff>0</xdr:rowOff>
        </xdr:from>
        <xdr:to>
          <xdr:col>14</xdr:col>
          <xdr:colOff>209550</xdr:colOff>
          <xdr:row>141</xdr:row>
          <xdr:rowOff>184150</xdr:rowOff>
        </xdr:to>
        <xdr:sp macro="" textlink="">
          <xdr:nvSpPr>
            <xdr:cNvPr id="12062" name="Control 876" hidden="1">
              <a:extLst>
                <a:ext uri="{63B3BB69-23CF-44E3-9099-C40C66FF867C}">
                  <a14:compatExt spid="_x0000_s3948"/>
                </a:ext>
                <a:ext uri="{FF2B5EF4-FFF2-40B4-BE49-F238E27FC236}">
                  <a16:creationId xmlns:a16="http://schemas.microsoft.com/office/drawing/2014/main" id="{00000000-0008-0000-0400-00001E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142</xdr:row>
      <xdr:rowOff>0</xdr:rowOff>
    </xdr:from>
    <xdr:to>
      <xdr:col>13</xdr:col>
      <xdr:colOff>171450</xdr:colOff>
      <xdr:row>142</xdr:row>
      <xdr:rowOff>165100</xdr:rowOff>
    </xdr:to>
    <xdr:pic>
      <xdr:nvPicPr>
        <xdr:cNvPr id="5484" name="图片 5483" descr="曲线">
          <a:hlinkClick xmlns:r="http://schemas.openxmlformats.org/officeDocument/2006/relationships" r:id="rId61" tgtFrame="_blank"/>
          <a:extLst>
            <a:ext uri="{FF2B5EF4-FFF2-40B4-BE49-F238E27FC236}">
              <a16:creationId xmlns:a16="http://schemas.microsoft.com/office/drawing/2014/main" id="{00000000-0008-0000-0400-00006C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757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142</xdr:row>
          <xdr:rowOff>0</xdr:rowOff>
        </xdr:from>
        <xdr:to>
          <xdr:col>14</xdr:col>
          <xdr:colOff>209550</xdr:colOff>
          <xdr:row>142</xdr:row>
          <xdr:rowOff>184150</xdr:rowOff>
        </xdr:to>
        <xdr:sp macro="" textlink="">
          <xdr:nvSpPr>
            <xdr:cNvPr id="12064" name="Control 878" hidden="1">
              <a:extLst>
                <a:ext uri="{63B3BB69-23CF-44E3-9099-C40C66FF867C}">
                  <a14:compatExt spid="_x0000_s3950"/>
                </a:ext>
                <a:ext uri="{FF2B5EF4-FFF2-40B4-BE49-F238E27FC236}">
                  <a16:creationId xmlns:a16="http://schemas.microsoft.com/office/drawing/2014/main" id="{00000000-0008-0000-0400-000020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143</xdr:row>
      <xdr:rowOff>0</xdr:rowOff>
    </xdr:from>
    <xdr:to>
      <xdr:col>13</xdr:col>
      <xdr:colOff>171450</xdr:colOff>
      <xdr:row>143</xdr:row>
      <xdr:rowOff>165100</xdr:rowOff>
    </xdr:to>
    <xdr:pic>
      <xdr:nvPicPr>
        <xdr:cNvPr id="5485" name="图片 5484" descr="曲线">
          <a:hlinkClick xmlns:r="http://schemas.openxmlformats.org/officeDocument/2006/relationships" r:id="rId62" tgtFrame="_blank"/>
          <a:extLst>
            <a:ext uri="{FF2B5EF4-FFF2-40B4-BE49-F238E27FC236}">
              <a16:creationId xmlns:a16="http://schemas.microsoft.com/office/drawing/2014/main" id="{00000000-0008-0000-0400-00006D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8119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143</xdr:row>
          <xdr:rowOff>0</xdr:rowOff>
        </xdr:from>
        <xdr:to>
          <xdr:col>14</xdr:col>
          <xdr:colOff>209550</xdr:colOff>
          <xdr:row>143</xdr:row>
          <xdr:rowOff>184150</xdr:rowOff>
        </xdr:to>
        <xdr:sp macro="" textlink="">
          <xdr:nvSpPr>
            <xdr:cNvPr id="12066" name="Control 880" hidden="1">
              <a:extLst>
                <a:ext uri="{63B3BB69-23CF-44E3-9099-C40C66FF867C}">
                  <a14:compatExt spid="_x0000_s3952"/>
                </a:ext>
                <a:ext uri="{FF2B5EF4-FFF2-40B4-BE49-F238E27FC236}">
                  <a16:creationId xmlns:a16="http://schemas.microsoft.com/office/drawing/2014/main" id="{00000000-0008-0000-0400-000022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150</xdr:row>
      <xdr:rowOff>0</xdr:rowOff>
    </xdr:from>
    <xdr:to>
      <xdr:col>13</xdr:col>
      <xdr:colOff>171450</xdr:colOff>
      <xdr:row>150</xdr:row>
      <xdr:rowOff>165100</xdr:rowOff>
    </xdr:to>
    <xdr:pic>
      <xdr:nvPicPr>
        <xdr:cNvPr id="5486" name="图片 5485" descr="曲线">
          <a:hlinkClick xmlns:r="http://schemas.openxmlformats.org/officeDocument/2006/relationships" r:id="rId63" tgtFrame="_blank"/>
          <a:extLst>
            <a:ext uri="{FF2B5EF4-FFF2-40B4-BE49-F238E27FC236}">
              <a16:creationId xmlns:a16="http://schemas.microsoft.com/office/drawing/2014/main" id="{00000000-0008-0000-0400-00006E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9700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150</xdr:row>
          <xdr:rowOff>0</xdr:rowOff>
        </xdr:from>
        <xdr:to>
          <xdr:col>14</xdr:col>
          <xdr:colOff>209550</xdr:colOff>
          <xdr:row>150</xdr:row>
          <xdr:rowOff>184150</xdr:rowOff>
        </xdr:to>
        <xdr:sp macro="" textlink="">
          <xdr:nvSpPr>
            <xdr:cNvPr id="12068" name="Control 882" hidden="1">
              <a:extLst>
                <a:ext uri="{63B3BB69-23CF-44E3-9099-C40C66FF867C}">
                  <a14:compatExt spid="_x0000_s3954"/>
                </a:ext>
                <a:ext uri="{FF2B5EF4-FFF2-40B4-BE49-F238E27FC236}">
                  <a16:creationId xmlns:a16="http://schemas.microsoft.com/office/drawing/2014/main" id="{00000000-0008-0000-0400-000024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151</xdr:row>
      <xdr:rowOff>0</xdr:rowOff>
    </xdr:from>
    <xdr:to>
      <xdr:col>13</xdr:col>
      <xdr:colOff>171450</xdr:colOff>
      <xdr:row>151</xdr:row>
      <xdr:rowOff>165100</xdr:rowOff>
    </xdr:to>
    <xdr:pic>
      <xdr:nvPicPr>
        <xdr:cNvPr id="5487" name="图片 5486" descr="曲线">
          <a:hlinkClick xmlns:r="http://schemas.openxmlformats.org/officeDocument/2006/relationships" r:id="rId64" tgtFrame="_blank"/>
          <a:extLst>
            <a:ext uri="{FF2B5EF4-FFF2-40B4-BE49-F238E27FC236}">
              <a16:creationId xmlns:a16="http://schemas.microsoft.com/office/drawing/2014/main" id="{00000000-0008-0000-0400-00006F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0062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151</xdr:row>
          <xdr:rowOff>0</xdr:rowOff>
        </xdr:from>
        <xdr:to>
          <xdr:col>14</xdr:col>
          <xdr:colOff>209550</xdr:colOff>
          <xdr:row>151</xdr:row>
          <xdr:rowOff>184150</xdr:rowOff>
        </xdr:to>
        <xdr:sp macro="" textlink="">
          <xdr:nvSpPr>
            <xdr:cNvPr id="12070" name="Control 884" hidden="1">
              <a:extLst>
                <a:ext uri="{63B3BB69-23CF-44E3-9099-C40C66FF867C}">
                  <a14:compatExt spid="_x0000_s3956"/>
                </a:ext>
                <a:ext uri="{FF2B5EF4-FFF2-40B4-BE49-F238E27FC236}">
                  <a16:creationId xmlns:a16="http://schemas.microsoft.com/office/drawing/2014/main" id="{00000000-0008-0000-0400-000026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158</xdr:row>
      <xdr:rowOff>0</xdr:rowOff>
    </xdr:from>
    <xdr:to>
      <xdr:col>13</xdr:col>
      <xdr:colOff>171450</xdr:colOff>
      <xdr:row>158</xdr:row>
      <xdr:rowOff>165100</xdr:rowOff>
    </xdr:to>
    <xdr:pic>
      <xdr:nvPicPr>
        <xdr:cNvPr id="5488" name="图片 5487" descr="曲线">
          <a:hlinkClick xmlns:r="http://schemas.openxmlformats.org/officeDocument/2006/relationships" r:id="rId65" tgtFrame="_blank"/>
          <a:extLst>
            <a:ext uri="{FF2B5EF4-FFF2-40B4-BE49-F238E27FC236}">
              <a16:creationId xmlns:a16="http://schemas.microsoft.com/office/drawing/2014/main" id="{00000000-0008-0000-0400-000070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1529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158</xdr:row>
          <xdr:rowOff>0</xdr:rowOff>
        </xdr:from>
        <xdr:to>
          <xdr:col>14</xdr:col>
          <xdr:colOff>209550</xdr:colOff>
          <xdr:row>158</xdr:row>
          <xdr:rowOff>184150</xdr:rowOff>
        </xdr:to>
        <xdr:sp macro="" textlink="">
          <xdr:nvSpPr>
            <xdr:cNvPr id="12072" name="Control 886" hidden="1">
              <a:extLst>
                <a:ext uri="{63B3BB69-23CF-44E3-9099-C40C66FF867C}">
                  <a14:compatExt spid="_x0000_s3958"/>
                </a:ext>
                <a:ext uri="{FF2B5EF4-FFF2-40B4-BE49-F238E27FC236}">
                  <a16:creationId xmlns:a16="http://schemas.microsoft.com/office/drawing/2014/main" id="{00000000-0008-0000-0400-000028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159</xdr:row>
      <xdr:rowOff>0</xdr:rowOff>
    </xdr:from>
    <xdr:to>
      <xdr:col>13</xdr:col>
      <xdr:colOff>171450</xdr:colOff>
      <xdr:row>159</xdr:row>
      <xdr:rowOff>165100</xdr:rowOff>
    </xdr:to>
    <xdr:pic>
      <xdr:nvPicPr>
        <xdr:cNvPr id="5489" name="图片 5488" descr="曲线">
          <a:hlinkClick xmlns:r="http://schemas.openxmlformats.org/officeDocument/2006/relationships" r:id="rId66" tgtFrame="_blank"/>
          <a:extLst>
            <a:ext uri="{FF2B5EF4-FFF2-40B4-BE49-F238E27FC236}">
              <a16:creationId xmlns:a16="http://schemas.microsoft.com/office/drawing/2014/main" id="{00000000-0008-0000-0400-000071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1890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159</xdr:row>
          <xdr:rowOff>0</xdr:rowOff>
        </xdr:from>
        <xdr:to>
          <xdr:col>14</xdr:col>
          <xdr:colOff>209550</xdr:colOff>
          <xdr:row>159</xdr:row>
          <xdr:rowOff>184150</xdr:rowOff>
        </xdr:to>
        <xdr:sp macro="" textlink="">
          <xdr:nvSpPr>
            <xdr:cNvPr id="12074" name="Control 888" hidden="1">
              <a:extLst>
                <a:ext uri="{63B3BB69-23CF-44E3-9099-C40C66FF867C}">
                  <a14:compatExt spid="_x0000_s3960"/>
                </a:ext>
                <a:ext uri="{FF2B5EF4-FFF2-40B4-BE49-F238E27FC236}">
                  <a16:creationId xmlns:a16="http://schemas.microsoft.com/office/drawing/2014/main" id="{00000000-0008-0000-0400-00002A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13</xdr:col>
      <xdr:colOff>171450</xdr:colOff>
      <xdr:row>166</xdr:row>
      <xdr:rowOff>165100</xdr:rowOff>
    </xdr:to>
    <xdr:pic>
      <xdr:nvPicPr>
        <xdr:cNvPr id="5490" name="图片 5489" descr="曲线">
          <a:hlinkClick xmlns:r="http://schemas.openxmlformats.org/officeDocument/2006/relationships" r:id="rId67" tgtFrame="_blank"/>
          <a:extLst>
            <a:ext uri="{FF2B5EF4-FFF2-40B4-BE49-F238E27FC236}">
              <a16:creationId xmlns:a16="http://schemas.microsoft.com/office/drawing/2014/main" id="{00000000-0008-0000-0400-000072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357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166</xdr:row>
          <xdr:rowOff>0</xdr:rowOff>
        </xdr:from>
        <xdr:to>
          <xdr:col>14</xdr:col>
          <xdr:colOff>209550</xdr:colOff>
          <xdr:row>166</xdr:row>
          <xdr:rowOff>184150</xdr:rowOff>
        </xdr:to>
        <xdr:sp macro="" textlink="">
          <xdr:nvSpPr>
            <xdr:cNvPr id="12076" name="Control 890" hidden="1">
              <a:extLst>
                <a:ext uri="{63B3BB69-23CF-44E3-9099-C40C66FF867C}">
                  <a14:compatExt spid="_x0000_s3962"/>
                </a:ext>
                <a:ext uri="{FF2B5EF4-FFF2-40B4-BE49-F238E27FC236}">
                  <a16:creationId xmlns:a16="http://schemas.microsoft.com/office/drawing/2014/main" id="{00000000-0008-0000-0400-00002C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167</xdr:row>
      <xdr:rowOff>0</xdr:rowOff>
    </xdr:from>
    <xdr:to>
      <xdr:col>13</xdr:col>
      <xdr:colOff>171450</xdr:colOff>
      <xdr:row>167</xdr:row>
      <xdr:rowOff>165100</xdr:rowOff>
    </xdr:to>
    <xdr:pic>
      <xdr:nvPicPr>
        <xdr:cNvPr id="5491" name="图片 5490" descr="曲线">
          <a:hlinkClick xmlns:r="http://schemas.openxmlformats.org/officeDocument/2006/relationships" r:id="rId68" tgtFrame="_blank"/>
          <a:extLst>
            <a:ext uri="{FF2B5EF4-FFF2-40B4-BE49-F238E27FC236}">
              <a16:creationId xmlns:a16="http://schemas.microsoft.com/office/drawing/2014/main" id="{00000000-0008-0000-0400-000073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719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167</xdr:row>
          <xdr:rowOff>0</xdr:rowOff>
        </xdr:from>
        <xdr:to>
          <xdr:col>14</xdr:col>
          <xdr:colOff>209550</xdr:colOff>
          <xdr:row>167</xdr:row>
          <xdr:rowOff>184150</xdr:rowOff>
        </xdr:to>
        <xdr:sp macro="" textlink="">
          <xdr:nvSpPr>
            <xdr:cNvPr id="12078" name="Control 892" hidden="1">
              <a:extLst>
                <a:ext uri="{63B3BB69-23CF-44E3-9099-C40C66FF867C}">
                  <a14:compatExt spid="_x0000_s3964"/>
                </a:ext>
                <a:ext uri="{FF2B5EF4-FFF2-40B4-BE49-F238E27FC236}">
                  <a16:creationId xmlns:a16="http://schemas.microsoft.com/office/drawing/2014/main" id="{00000000-0008-0000-0400-00002E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168</xdr:row>
      <xdr:rowOff>0</xdr:rowOff>
    </xdr:from>
    <xdr:to>
      <xdr:col>13</xdr:col>
      <xdr:colOff>171450</xdr:colOff>
      <xdr:row>168</xdr:row>
      <xdr:rowOff>165100</xdr:rowOff>
    </xdr:to>
    <xdr:pic>
      <xdr:nvPicPr>
        <xdr:cNvPr id="5492" name="图片 5491" descr="曲线">
          <a:hlinkClick xmlns:r="http://schemas.openxmlformats.org/officeDocument/2006/relationships" r:id="rId69" tgtFrame="_blank"/>
          <a:extLst>
            <a:ext uri="{FF2B5EF4-FFF2-40B4-BE49-F238E27FC236}">
              <a16:creationId xmlns:a16="http://schemas.microsoft.com/office/drawing/2014/main" id="{00000000-0008-0000-0400-000074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4081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168</xdr:row>
          <xdr:rowOff>0</xdr:rowOff>
        </xdr:from>
        <xdr:to>
          <xdr:col>14</xdr:col>
          <xdr:colOff>209550</xdr:colOff>
          <xdr:row>168</xdr:row>
          <xdr:rowOff>184150</xdr:rowOff>
        </xdr:to>
        <xdr:sp macro="" textlink="">
          <xdr:nvSpPr>
            <xdr:cNvPr id="12080" name="Control 894" hidden="1">
              <a:extLst>
                <a:ext uri="{63B3BB69-23CF-44E3-9099-C40C66FF867C}">
                  <a14:compatExt spid="_x0000_s3966"/>
                </a:ext>
                <a:ext uri="{FF2B5EF4-FFF2-40B4-BE49-F238E27FC236}">
                  <a16:creationId xmlns:a16="http://schemas.microsoft.com/office/drawing/2014/main" id="{00000000-0008-0000-0400-000030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175</xdr:row>
      <xdr:rowOff>0</xdr:rowOff>
    </xdr:from>
    <xdr:to>
      <xdr:col>13</xdr:col>
      <xdr:colOff>171450</xdr:colOff>
      <xdr:row>175</xdr:row>
      <xdr:rowOff>165100</xdr:rowOff>
    </xdr:to>
    <xdr:pic>
      <xdr:nvPicPr>
        <xdr:cNvPr id="5493" name="图片 5492" descr="曲线">
          <a:hlinkClick xmlns:r="http://schemas.openxmlformats.org/officeDocument/2006/relationships" r:id="rId188" tgtFrame="_blank"/>
          <a:extLst>
            <a:ext uri="{FF2B5EF4-FFF2-40B4-BE49-F238E27FC236}">
              <a16:creationId xmlns:a16="http://schemas.microsoft.com/office/drawing/2014/main" id="{00000000-0008-0000-0400-000075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5548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175</xdr:row>
          <xdr:rowOff>0</xdr:rowOff>
        </xdr:from>
        <xdr:to>
          <xdr:col>14</xdr:col>
          <xdr:colOff>209550</xdr:colOff>
          <xdr:row>175</xdr:row>
          <xdr:rowOff>184150</xdr:rowOff>
        </xdr:to>
        <xdr:sp macro="" textlink="">
          <xdr:nvSpPr>
            <xdr:cNvPr id="12082" name="Control 896" hidden="1">
              <a:extLst>
                <a:ext uri="{63B3BB69-23CF-44E3-9099-C40C66FF867C}">
                  <a14:compatExt spid="_x0000_s3968"/>
                </a:ext>
                <a:ext uri="{FF2B5EF4-FFF2-40B4-BE49-F238E27FC236}">
                  <a16:creationId xmlns:a16="http://schemas.microsoft.com/office/drawing/2014/main" id="{00000000-0008-0000-0400-000032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182</xdr:row>
      <xdr:rowOff>0</xdr:rowOff>
    </xdr:from>
    <xdr:to>
      <xdr:col>13</xdr:col>
      <xdr:colOff>171450</xdr:colOff>
      <xdr:row>182</xdr:row>
      <xdr:rowOff>165100</xdr:rowOff>
    </xdr:to>
    <xdr:pic>
      <xdr:nvPicPr>
        <xdr:cNvPr id="5494" name="图片 5493" descr="曲线">
          <a:hlinkClick xmlns:r="http://schemas.openxmlformats.org/officeDocument/2006/relationships" r:id="rId70" tgtFrame="_blank"/>
          <a:extLst>
            <a:ext uri="{FF2B5EF4-FFF2-40B4-BE49-F238E27FC236}">
              <a16:creationId xmlns:a16="http://schemas.microsoft.com/office/drawing/2014/main" id="{00000000-0008-0000-0400-000076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015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182</xdr:row>
          <xdr:rowOff>0</xdr:rowOff>
        </xdr:from>
        <xdr:to>
          <xdr:col>14</xdr:col>
          <xdr:colOff>209550</xdr:colOff>
          <xdr:row>182</xdr:row>
          <xdr:rowOff>184150</xdr:rowOff>
        </xdr:to>
        <xdr:sp macro="" textlink="">
          <xdr:nvSpPr>
            <xdr:cNvPr id="12084" name="Control 898" hidden="1">
              <a:extLst>
                <a:ext uri="{63B3BB69-23CF-44E3-9099-C40C66FF867C}">
                  <a14:compatExt spid="_x0000_s3970"/>
                </a:ext>
                <a:ext uri="{FF2B5EF4-FFF2-40B4-BE49-F238E27FC236}">
                  <a16:creationId xmlns:a16="http://schemas.microsoft.com/office/drawing/2014/main" id="{00000000-0008-0000-0400-000034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183</xdr:row>
      <xdr:rowOff>0</xdr:rowOff>
    </xdr:from>
    <xdr:to>
      <xdr:col>13</xdr:col>
      <xdr:colOff>171450</xdr:colOff>
      <xdr:row>183</xdr:row>
      <xdr:rowOff>165100</xdr:rowOff>
    </xdr:to>
    <xdr:pic>
      <xdr:nvPicPr>
        <xdr:cNvPr id="5495" name="图片 5494" descr="曲线">
          <a:hlinkClick xmlns:r="http://schemas.openxmlformats.org/officeDocument/2006/relationships" r:id="rId71" tgtFrame="_blank"/>
          <a:extLst>
            <a:ext uri="{FF2B5EF4-FFF2-40B4-BE49-F238E27FC236}">
              <a16:creationId xmlns:a16="http://schemas.microsoft.com/office/drawing/2014/main" id="{00000000-0008-0000-0400-000077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377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183</xdr:row>
          <xdr:rowOff>0</xdr:rowOff>
        </xdr:from>
        <xdr:to>
          <xdr:col>14</xdr:col>
          <xdr:colOff>209550</xdr:colOff>
          <xdr:row>183</xdr:row>
          <xdr:rowOff>184150</xdr:rowOff>
        </xdr:to>
        <xdr:sp macro="" textlink="">
          <xdr:nvSpPr>
            <xdr:cNvPr id="12086" name="Control 900" hidden="1">
              <a:extLst>
                <a:ext uri="{63B3BB69-23CF-44E3-9099-C40C66FF867C}">
                  <a14:compatExt spid="_x0000_s3972"/>
                </a:ext>
                <a:ext uri="{FF2B5EF4-FFF2-40B4-BE49-F238E27FC236}">
                  <a16:creationId xmlns:a16="http://schemas.microsoft.com/office/drawing/2014/main" id="{00000000-0008-0000-0400-000036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184</xdr:row>
      <xdr:rowOff>0</xdr:rowOff>
    </xdr:from>
    <xdr:to>
      <xdr:col>13</xdr:col>
      <xdr:colOff>171450</xdr:colOff>
      <xdr:row>184</xdr:row>
      <xdr:rowOff>165100</xdr:rowOff>
    </xdr:to>
    <xdr:pic>
      <xdr:nvPicPr>
        <xdr:cNvPr id="5496" name="图片 5495" descr="曲线">
          <a:hlinkClick xmlns:r="http://schemas.openxmlformats.org/officeDocument/2006/relationships" r:id="rId72" tgtFrame="_blank"/>
          <a:extLst>
            <a:ext uri="{FF2B5EF4-FFF2-40B4-BE49-F238E27FC236}">
              <a16:creationId xmlns:a16="http://schemas.microsoft.com/office/drawing/2014/main" id="{00000000-0008-0000-0400-000078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739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184</xdr:row>
          <xdr:rowOff>0</xdr:rowOff>
        </xdr:from>
        <xdr:to>
          <xdr:col>14</xdr:col>
          <xdr:colOff>209550</xdr:colOff>
          <xdr:row>184</xdr:row>
          <xdr:rowOff>184150</xdr:rowOff>
        </xdr:to>
        <xdr:sp macro="" textlink="">
          <xdr:nvSpPr>
            <xdr:cNvPr id="12088" name="Control 902" hidden="1">
              <a:extLst>
                <a:ext uri="{63B3BB69-23CF-44E3-9099-C40C66FF867C}">
                  <a14:compatExt spid="_x0000_s3974"/>
                </a:ext>
                <a:ext uri="{FF2B5EF4-FFF2-40B4-BE49-F238E27FC236}">
                  <a16:creationId xmlns:a16="http://schemas.microsoft.com/office/drawing/2014/main" id="{00000000-0008-0000-0400-000038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185</xdr:row>
      <xdr:rowOff>0</xdr:rowOff>
    </xdr:from>
    <xdr:to>
      <xdr:col>13</xdr:col>
      <xdr:colOff>171450</xdr:colOff>
      <xdr:row>185</xdr:row>
      <xdr:rowOff>165100</xdr:rowOff>
    </xdr:to>
    <xdr:pic>
      <xdr:nvPicPr>
        <xdr:cNvPr id="5497" name="图片 5496" descr="曲线">
          <a:hlinkClick xmlns:r="http://schemas.openxmlformats.org/officeDocument/2006/relationships" r:id="rId73" tgtFrame="_blank"/>
          <a:extLst>
            <a:ext uri="{FF2B5EF4-FFF2-40B4-BE49-F238E27FC236}">
              <a16:creationId xmlns:a16="http://schemas.microsoft.com/office/drawing/2014/main" id="{00000000-0008-0000-0400-000079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8101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185</xdr:row>
          <xdr:rowOff>0</xdr:rowOff>
        </xdr:from>
        <xdr:to>
          <xdr:col>14</xdr:col>
          <xdr:colOff>209550</xdr:colOff>
          <xdr:row>185</xdr:row>
          <xdr:rowOff>184150</xdr:rowOff>
        </xdr:to>
        <xdr:sp macro="" textlink="">
          <xdr:nvSpPr>
            <xdr:cNvPr id="12090" name="Control 904" hidden="1">
              <a:extLst>
                <a:ext uri="{63B3BB69-23CF-44E3-9099-C40C66FF867C}">
                  <a14:compatExt spid="_x0000_s3976"/>
                </a:ext>
                <a:ext uri="{FF2B5EF4-FFF2-40B4-BE49-F238E27FC236}">
                  <a16:creationId xmlns:a16="http://schemas.microsoft.com/office/drawing/2014/main" id="{00000000-0008-0000-0400-00003A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192</xdr:row>
      <xdr:rowOff>0</xdr:rowOff>
    </xdr:from>
    <xdr:to>
      <xdr:col>13</xdr:col>
      <xdr:colOff>171450</xdr:colOff>
      <xdr:row>192</xdr:row>
      <xdr:rowOff>165100</xdr:rowOff>
    </xdr:to>
    <xdr:pic>
      <xdr:nvPicPr>
        <xdr:cNvPr id="5498" name="图片 5497" descr="曲线">
          <a:hlinkClick xmlns:r="http://schemas.openxmlformats.org/officeDocument/2006/relationships" r:id="rId74" tgtFrame="_blank"/>
          <a:extLst>
            <a:ext uri="{FF2B5EF4-FFF2-40B4-BE49-F238E27FC236}">
              <a16:creationId xmlns:a16="http://schemas.microsoft.com/office/drawing/2014/main" id="{00000000-0008-0000-0400-00007A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568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192</xdr:row>
          <xdr:rowOff>0</xdr:rowOff>
        </xdr:from>
        <xdr:to>
          <xdr:col>14</xdr:col>
          <xdr:colOff>209550</xdr:colOff>
          <xdr:row>192</xdr:row>
          <xdr:rowOff>184150</xdr:rowOff>
        </xdr:to>
        <xdr:sp macro="" textlink="">
          <xdr:nvSpPr>
            <xdr:cNvPr id="12092" name="Control 906" hidden="1">
              <a:extLst>
                <a:ext uri="{63B3BB69-23CF-44E3-9099-C40C66FF867C}">
                  <a14:compatExt spid="_x0000_s3978"/>
                </a:ext>
                <a:ext uri="{FF2B5EF4-FFF2-40B4-BE49-F238E27FC236}">
                  <a16:creationId xmlns:a16="http://schemas.microsoft.com/office/drawing/2014/main" id="{00000000-0008-0000-0400-00003C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193</xdr:row>
      <xdr:rowOff>0</xdr:rowOff>
    </xdr:from>
    <xdr:to>
      <xdr:col>13</xdr:col>
      <xdr:colOff>171450</xdr:colOff>
      <xdr:row>193</xdr:row>
      <xdr:rowOff>165100</xdr:rowOff>
    </xdr:to>
    <xdr:pic>
      <xdr:nvPicPr>
        <xdr:cNvPr id="5499" name="图片 5498" descr="曲线">
          <a:hlinkClick xmlns:r="http://schemas.openxmlformats.org/officeDocument/2006/relationships" r:id="rId75" tgtFrame="_blank"/>
          <a:extLst>
            <a:ext uri="{FF2B5EF4-FFF2-40B4-BE49-F238E27FC236}">
              <a16:creationId xmlns:a16="http://schemas.microsoft.com/office/drawing/2014/main" id="{00000000-0008-0000-0400-00007B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930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193</xdr:row>
          <xdr:rowOff>0</xdr:rowOff>
        </xdr:from>
        <xdr:to>
          <xdr:col>14</xdr:col>
          <xdr:colOff>209550</xdr:colOff>
          <xdr:row>193</xdr:row>
          <xdr:rowOff>184150</xdr:rowOff>
        </xdr:to>
        <xdr:sp macro="" textlink="">
          <xdr:nvSpPr>
            <xdr:cNvPr id="12094" name="Control 908" hidden="1">
              <a:extLst>
                <a:ext uri="{63B3BB69-23CF-44E3-9099-C40C66FF867C}">
                  <a14:compatExt spid="_x0000_s3980"/>
                </a:ext>
                <a:ext uri="{FF2B5EF4-FFF2-40B4-BE49-F238E27FC236}">
                  <a16:creationId xmlns:a16="http://schemas.microsoft.com/office/drawing/2014/main" id="{00000000-0008-0000-0400-00003E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194</xdr:row>
      <xdr:rowOff>0</xdr:rowOff>
    </xdr:from>
    <xdr:to>
      <xdr:col>13</xdr:col>
      <xdr:colOff>171450</xdr:colOff>
      <xdr:row>194</xdr:row>
      <xdr:rowOff>165100</xdr:rowOff>
    </xdr:to>
    <xdr:pic>
      <xdr:nvPicPr>
        <xdr:cNvPr id="5500" name="图片 5499" descr="曲线">
          <a:hlinkClick xmlns:r="http://schemas.openxmlformats.org/officeDocument/2006/relationships" r:id="rId76" tgtFrame="_blank"/>
          <a:extLst>
            <a:ext uri="{FF2B5EF4-FFF2-40B4-BE49-F238E27FC236}">
              <a16:creationId xmlns:a16="http://schemas.microsoft.com/office/drawing/2014/main" id="{00000000-0008-0000-0400-00007C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0292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194</xdr:row>
          <xdr:rowOff>0</xdr:rowOff>
        </xdr:from>
        <xdr:to>
          <xdr:col>14</xdr:col>
          <xdr:colOff>209550</xdr:colOff>
          <xdr:row>194</xdr:row>
          <xdr:rowOff>184150</xdr:rowOff>
        </xdr:to>
        <xdr:sp macro="" textlink="">
          <xdr:nvSpPr>
            <xdr:cNvPr id="2433" name="Control 910" hidden="1">
              <a:extLst>
                <a:ext uri="{63B3BB69-23CF-44E3-9099-C40C66FF867C}">
                  <a14:compatExt spid="_x0000_s3982"/>
                </a:ext>
                <a:ext uri="{FF2B5EF4-FFF2-40B4-BE49-F238E27FC236}">
                  <a16:creationId xmlns:a16="http://schemas.microsoft.com/office/drawing/2014/main" id="{00000000-0008-0000-0400-000081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195</xdr:row>
      <xdr:rowOff>0</xdr:rowOff>
    </xdr:from>
    <xdr:to>
      <xdr:col>13</xdr:col>
      <xdr:colOff>171450</xdr:colOff>
      <xdr:row>195</xdr:row>
      <xdr:rowOff>165100</xdr:rowOff>
    </xdr:to>
    <xdr:pic>
      <xdr:nvPicPr>
        <xdr:cNvPr id="5501" name="图片 5500" descr="曲线">
          <a:hlinkClick xmlns:r="http://schemas.openxmlformats.org/officeDocument/2006/relationships" r:id="rId77" tgtFrame="_blank"/>
          <a:extLst>
            <a:ext uri="{FF2B5EF4-FFF2-40B4-BE49-F238E27FC236}">
              <a16:creationId xmlns:a16="http://schemas.microsoft.com/office/drawing/2014/main" id="{00000000-0008-0000-0400-00007D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0653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195</xdr:row>
          <xdr:rowOff>0</xdr:rowOff>
        </xdr:from>
        <xdr:to>
          <xdr:col>14</xdr:col>
          <xdr:colOff>209550</xdr:colOff>
          <xdr:row>195</xdr:row>
          <xdr:rowOff>184150</xdr:rowOff>
        </xdr:to>
        <xdr:sp macro="" textlink="">
          <xdr:nvSpPr>
            <xdr:cNvPr id="2435" name="Control 912" hidden="1">
              <a:extLst>
                <a:ext uri="{63B3BB69-23CF-44E3-9099-C40C66FF867C}">
                  <a14:compatExt spid="_x0000_s3984"/>
                </a:ext>
                <a:ext uri="{FF2B5EF4-FFF2-40B4-BE49-F238E27FC236}">
                  <a16:creationId xmlns:a16="http://schemas.microsoft.com/office/drawing/2014/main" id="{00000000-0008-0000-0400-000083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196</xdr:row>
      <xdr:rowOff>0</xdr:rowOff>
    </xdr:from>
    <xdr:to>
      <xdr:col>13</xdr:col>
      <xdr:colOff>171450</xdr:colOff>
      <xdr:row>196</xdr:row>
      <xdr:rowOff>165100</xdr:rowOff>
    </xdr:to>
    <xdr:pic>
      <xdr:nvPicPr>
        <xdr:cNvPr id="5502" name="图片 5501" descr="曲线">
          <a:hlinkClick xmlns:r="http://schemas.openxmlformats.org/officeDocument/2006/relationships" r:id="rId78" tgtFrame="_blank"/>
          <a:extLst>
            <a:ext uri="{FF2B5EF4-FFF2-40B4-BE49-F238E27FC236}">
              <a16:creationId xmlns:a16="http://schemas.microsoft.com/office/drawing/2014/main" id="{00000000-0008-0000-0400-00007E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015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196</xdr:row>
          <xdr:rowOff>0</xdr:rowOff>
        </xdr:from>
        <xdr:to>
          <xdr:col>14</xdr:col>
          <xdr:colOff>209550</xdr:colOff>
          <xdr:row>196</xdr:row>
          <xdr:rowOff>184150</xdr:rowOff>
        </xdr:to>
        <xdr:sp macro="" textlink="">
          <xdr:nvSpPr>
            <xdr:cNvPr id="2437" name="Control 914" hidden="1">
              <a:extLst>
                <a:ext uri="{63B3BB69-23CF-44E3-9099-C40C66FF867C}">
                  <a14:compatExt spid="_x0000_s3986"/>
                </a:ext>
                <a:ext uri="{FF2B5EF4-FFF2-40B4-BE49-F238E27FC236}">
                  <a16:creationId xmlns:a16="http://schemas.microsoft.com/office/drawing/2014/main" id="{00000000-0008-0000-0400-000085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197</xdr:row>
      <xdr:rowOff>0</xdr:rowOff>
    </xdr:from>
    <xdr:to>
      <xdr:col>13</xdr:col>
      <xdr:colOff>171450</xdr:colOff>
      <xdr:row>197</xdr:row>
      <xdr:rowOff>165100</xdr:rowOff>
    </xdr:to>
    <xdr:pic>
      <xdr:nvPicPr>
        <xdr:cNvPr id="5503" name="图片 5502" descr="曲线">
          <a:hlinkClick xmlns:r="http://schemas.openxmlformats.org/officeDocument/2006/relationships" r:id="rId79" tgtFrame="_blank"/>
          <a:extLst>
            <a:ext uri="{FF2B5EF4-FFF2-40B4-BE49-F238E27FC236}">
              <a16:creationId xmlns:a16="http://schemas.microsoft.com/office/drawing/2014/main" id="{00000000-0008-0000-0400-00007F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377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197</xdr:row>
          <xdr:rowOff>0</xdr:rowOff>
        </xdr:from>
        <xdr:to>
          <xdr:col>14</xdr:col>
          <xdr:colOff>209550</xdr:colOff>
          <xdr:row>197</xdr:row>
          <xdr:rowOff>184150</xdr:rowOff>
        </xdr:to>
        <xdr:sp macro="" textlink="">
          <xdr:nvSpPr>
            <xdr:cNvPr id="2439" name="Control 916" hidden="1">
              <a:extLst>
                <a:ext uri="{63B3BB69-23CF-44E3-9099-C40C66FF867C}">
                  <a14:compatExt spid="_x0000_s3988"/>
                </a:ext>
                <a:ext uri="{FF2B5EF4-FFF2-40B4-BE49-F238E27FC236}">
                  <a16:creationId xmlns:a16="http://schemas.microsoft.com/office/drawing/2014/main" id="{00000000-0008-0000-0400-000087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198</xdr:row>
      <xdr:rowOff>0</xdr:rowOff>
    </xdr:from>
    <xdr:to>
      <xdr:col>13</xdr:col>
      <xdr:colOff>171450</xdr:colOff>
      <xdr:row>198</xdr:row>
      <xdr:rowOff>165100</xdr:rowOff>
    </xdr:to>
    <xdr:pic>
      <xdr:nvPicPr>
        <xdr:cNvPr id="5504" name="图片 5503" descr="曲线">
          <a:hlinkClick xmlns:r="http://schemas.openxmlformats.org/officeDocument/2006/relationships" r:id="rId80" tgtFrame="_blank"/>
          <a:extLst>
            <a:ext uri="{FF2B5EF4-FFF2-40B4-BE49-F238E27FC236}">
              <a16:creationId xmlns:a16="http://schemas.microsoft.com/office/drawing/2014/main" id="{00000000-0008-0000-0400-000080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739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198</xdr:row>
          <xdr:rowOff>0</xdr:rowOff>
        </xdr:from>
        <xdr:to>
          <xdr:col>14</xdr:col>
          <xdr:colOff>209550</xdr:colOff>
          <xdr:row>198</xdr:row>
          <xdr:rowOff>184150</xdr:rowOff>
        </xdr:to>
        <xdr:sp macro="" textlink="">
          <xdr:nvSpPr>
            <xdr:cNvPr id="2441" name="Control 918" hidden="1">
              <a:extLst>
                <a:ext uri="{63B3BB69-23CF-44E3-9099-C40C66FF867C}">
                  <a14:compatExt spid="_x0000_s3990"/>
                </a:ext>
                <a:ext uri="{FF2B5EF4-FFF2-40B4-BE49-F238E27FC236}">
                  <a16:creationId xmlns:a16="http://schemas.microsoft.com/office/drawing/2014/main" id="{00000000-0008-0000-0400-000089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205</xdr:row>
      <xdr:rowOff>0</xdr:rowOff>
    </xdr:from>
    <xdr:to>
      <xdr:col>13</xdr:col>
      <xdr:colOff>171450</xdr:colOff>
      <xdr:row>205</xdr:row>
      <xdr:rowOff>165100</xdr:rowOff>
    </xdr:to>
    <xdr:pic>
      <xdr:nvPicPr>
        <xdr:cNvPr id="5505" name="图片 5504" descr="曲线">
          <a:hlinkClick xmlns:r="http://schemas.openxmlformats.org/officeDocument/2006/relationships" r:id="rId81" tgtFrame="_blank"/>
          <a:extLst>
            <a:ext uri="{FF2B5EF4-FFF2-40B4-BE49-F238E27FC236}">
              <a16:creationId xmlns:a16="http://schemas.microsoft.com/office/drawing/2014/main" id="{00000000-0008-0000-0400-000081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206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205</xdr:row>
          <xdr:rowOff>0</xdr:rowOff>
        </xdr:from>
        <xdr:to>
          <xdr:col>14</xdr:col>
          <xdr:colOff>209550</xdr:colOff>
          <xdr:row>205</xdr:row>
          <xdr:rowOff>184150</xdr:rowOff>
        </xdr:to>
        <xdr:sp macro="" textlink="">
          <xdr:nvSpPr>
            <xdr:cNvPr id="2443" name="Control 920" hidden="1">
              <a:extLst>
                <a:ext uri="{63B3BB69-23CF-44E3-9099-C40C66FF867C}">
                  <a14:compatExt spid="_x0000_s3992"/>
                </a:ext>
                <a:ext uri="{FF2B5EF4-FFF2-40B4-BE49-F238E27FC236}">
                  <a16:creationId xmlns:a16="http://schemas.microsoft.com/office/drawing/2014/main" id="{00000000-0008-0000-0400-00008B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206</xdr:row>
      <xdr:rowOff>0</xdr:rowOff>
    </xdr:from>
    <xdr:to>
      <xdr:col>13</xdr:col>
      <xdr:colOff>171450</xdr:colOff>
      <xdr:row>206</xdr:row>
      <xdr:rowOff>165100</xdr:rowOff>
    </xdr:to>
    <xdr:pic>
      <xdr:nvPicPr>
        <xdr:cNvPr id="5506" name="图片 5505" descr="曲线">
          <a:hlinkClick xmlns:r="http://schemas.openxmlformats.org/officeDocument/2006/relationships" r:id="rId82" tgtFrame="_blank"/>
          <a:extLst>
            <a:ext uri="{FF2B5EF4-FFF2-40B4-BE49-F238E27FC236}">
              <a16:creationId xmlns:a16="http://schemas.microsoft.com/office/drawing/2014/main" id="{00000000-0008-0000-0400-000082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56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206</xdr:row>
          <xdr:rowOff>0</xdr:rowOff>
        </xdr:from>
        <xdr:to>
          <xdr:col>14</xdr:col>
          <xdr:colOff>209550</xdr:colOff>
          <xdr:row>206</xdr:row>
          <xdr:rowOff>184150</xdr:rowOff>
        </xdr:to>
        <xdr:sp macro="" textlink="">
          <xdr:nvSpPr>
            <xdr:cNvPr id="2445" name="Control 922" hidden="1">
              <a:extLst>
                <a:ext uri="{63B3BB69-23CF-44E3-9099-C40C66FF867C}">
                  <a14:compatExt spid="_x0000_s3994"/>
                </a:ext>
                <a:ext uri="{FF2B5EF4-FFF2-40B4-BE49-F238E27FC236}">
                  <a16:creationId xmlns:a16="http://schemas.microsoft.com/office/drawing/2014/main" id="{00000000-0008-0000-0400-00008D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207</xdr:row>
      <xdr:rowOff>0</xdr:rowOff>
    </xdr:from>
    <xdr:to>
      <xdr:col>13</xdr:col>
      <xdr:colOff>171450</xdr:colOff>
      <xdr:row>207</xdr:row>
      <xdr:rowOff>165100</xdr:rowOff>
    </xdr:to>
    <xdr:pic>
      <xdr:nvPicPr>
        <xdr:cNvPr id="5507" name="图片 5506" descr="曲线">
          <a:hlinkClick xmlns:r="http://schemas.openxmlformats.org/officeDocument/2006/relationships" r:id="rId83" tgtFrame="_blank"/>
          <a:extLst>
            <a:ext uri="{FF2B5EF4-FFF2-40B4-BE49-F238E27FC236}">
              <a16:creationId xmlns:a16="http://schemas.microsoft.com/office/drawing/2014/main" id="{00000000-0008-0000-0400-000083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930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207</xdr:row>
          <xdr:rowOff>0</xdr:rowOff>
        </xdr:from>
        <xdr:to>
          <xdr:col>14</xdr:col>
          <xdr:colOff>209550</xdr:colOff>
          <xdr:row>207</xdr:row>
          <xdr:rowOff>184150</xdr:rowOff>
        </xdr:to>
        <xdr:sp macro="" textlink="">
          <xdr:nvSpPr>
            <xdr:cNvPr id="2447" name="Control 924" hidden="1">
              <a:extLst>
                <a:ext uri="{63B3BB69-23CF-44E3-9099-C40C66FF867C}">
                  <a14:compatExt spid="_x0000_s3996"/>
                </a:ext>
                <a:ext uri="{FF2B5EF4-FFF2-40B4-BE49-F238E27FC236}">
                  <a16:creationId xmlns:a16="http://schemas.microsoft.com/office/drawing/2014/main" id="{00000000-0008-0000-0400-00008F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208</xdr:row>
      <xdr:rowOff>0</xdr:rowOff>
    </xdr:from>
    <xdr:to>
      <xdr:col>13</xdr:col>
      <xdr:colOff>171450</xdr:colOff>
      <xdr:row>208</xdr:row>
      <xdr:rowOff>165100</xdr:rowOff>
    </xdr:to>
    <xdr:pic>
      <xdr:nvPicPr>
        <xdr:cNvPr id="5508" name="图片 5507" descr="曲线">
          <a:hlinkClick xmlns:r="http://schemas.openxmlformats.org/officeDocument/2006/relationships" r:id="rId84" tgtFrame="_blank"/>
          <a:extLst>
            <a:ext uri="{FF2B5EF4-FFF2-40B4-BE49-F238E27FC236}">
              <a16:creationId xmlns:a16="http://schemas.microsoft.com/office/drawing/2014/main" id="{00000000-0008-0000-0400-000084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4292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208</xdr:row>
          <xdr:rowOff>0</xdr:rowOff>
        </xdr:from>
        <xdr:to>
          <xdr:col>14</xdr:col>
          <xdr:colOff>209550</xdr:colOff>
          <xdr:row>208</xdr:row>
          <xdr:rowOff>184150</xdr:rowOff>
        </xdr:to>
        <xdr:sp macro="" textlink="">
          <xdr:nvSpPr>
            <xdr:cNvPr id="2449" name="Control 926" hidden="1">
              <a:extLst>
                <a:ext uri="{63B3BB69-23CF-44E3-9099-C40C66FF867C}">
                  <a14:compatExt spid="_x0000_s3998"/>
                </a:ext>
                <a:ext uri="{FF2B5EF4-FFF2-40B4-BE49-F238E27FC236}">
                  <a16:creationId xmlns:a16="http://schemas.microsoft.com/office/drawing/2014/main" id="{00000000-0008-0000-0400-000091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209</xdr:row>
      <xdr:rowOff>0</xdr:rowOff>
    </xdr:from>
    <xdr:to>
      <xdr:col>13</xdr:col>
      <xdr:colOff>171450</xdr:colOff>
      <xdr:row>209</xdr:row>
      <xdr:rowOff>165100</xdr:rowOff>
    </xdr:to>
    <xdr:pic>
      <xdr:nvPicPr>
        <xdr:cNvPr id="5509" name="图片 5508" descr="曲线">
          <a:hlinkClick xmlns:r="http://schemas.openxmlformats.org/officeDocument/2006/relationships" r:id="rId85" tgtFrame="_blank"/>
          <a:extLst>
            <a:ext uri="{FF2B5EF4-FFF2-40B4-BE49-F238E27FC236}">
              <a16:creationId xmlns:a16="http://schemas.microsoft.com/office/drawing/2014/main" id="{00000000-0008-0000-0400-000085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4654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209</xdr:row>
          <xdr:rowOff>0</xdr:rowOff>
        </xdr:from>
        <xdr:to>
          <xdr:col>14</xdr:col>
          <xdr:colOff>209550</xdr:colOff>
          <xdr:row>209</xdr:row>
          <xdr:rowOff>184150</xdr:rowOff>
        </xdr:to>
        <xdr:sp macro="" textlink="">
          <xdr:nvSpPr>
            <xdr:cNvPr id="2451" name="Control 928" hidden="1">
              <a:extLst>
                <a:ext uri="{63B3BB69-23CF-44E3-9099-C40C66FF867C}">
                  <a14:compatExt spid="_x0000_s4000"/>
                </a:ext>
                <a:ext uri="{FF2B5EF4-FFF2-40B4-BE49-F238E27FC236}">
                  <a16:creationId xmlns:a16="http://schemas.microsoft.com/office/drawing/2014/main" id="{00000000-0008-0000-0400-000093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210</xdr:row>
      <xdr:rowOff>0</xdr:rowOff>
    </xdr:from>
    <xdr:to>
      <xdr:col>13</xdr:col>
      <xdr:colOff>171450</xdr:colOff>
      <xdr:row>210</xdr:row>
      <xdr:rowOff>165100</xdr:rowOff>
    </xdr:to>
    <xdr:pic>
      <xdr:nvPicPr>
        <xdr:cNvPr id="5510" name="图片 5509" descr="曲线">
          <a:hlinkClick xmlns:r="http://schemas.openxmlformats.org/officeDocument/2006/relationships" r:id="rId86" tgtFrame="_blank"/>
          <a:extLst>
            <a:ext uri="{FF2B5EF4-FFF2-40B4-BE49-F238E27FC236}">
              <a16:creationId xmlns:a16="http://schemas.microsoft.com/office/drawing/2014/main" id="{00000000-0008-0000-0400-000086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016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210</xdr:row>
          <xdr:rowOff>0</xdr:rowOff>
        </xdr:from>
        <xdr:to>
          <xdr:col>14</xdr:col>
          <xdr:colOff>209550</xdr:colOff>
          <xdr:row>210</xdr:row>
          <xdr:rowOff>184150</xdr:rowOff>
        </xdr:to>
        <xdr:sp macro="" textlink="">
          <xdr:nvSpPr>
            <xdr:cNvPr id="2453" name="Control 930" hidden="1">
              <a:extLst>
                <a:ext uri="{63B3BB69-23CF-44E3-9099-C40C66FF867C}">
                  <a14:compatExt spid="_x0000_s4002"/>
                </a:ext>
                <a:ext uri="{FF2B5EF4-FFF2-40B4-BE49-F238E27FC236}">
                  <a16:creationId xmlns:a16="http://schemas.microsoft.com/office/drawing/2014/main" id="{00000000-0008-0000-0400-000095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211</xdr:row>
      <xdr:rowOff>0</xdr:rowOff>
    </xdr:from>
    <xdr:to>
      <xdr:col>13</xdr:col>
      <xdr:colOff>171450</xdr:colOff>
      <xdr:row>211</xdr:row>
      <xdr:rowOff>165100</xdr:rowOff>
    </xdr:to>
    <xdr:pic>
      <xdr:nvPicPr>
        <xdr:cNvPr id="5511" name="图片 5510" descr="曲线">
          <a:hlinkClick xmlns:r="http://schemas.openxmlformats.org/officeDocument/2006/relationships" r:id="rId87" tgtFrame="_blank"/>
          <a:extLst>
            <a:ext uri="{FF2B5EF4-FFF2-40B4-BE49-F238E27FC236}">
              <a16:creationId xmlns:a16="http://schemas.microsoft.com/office/drawing/2014/main" id="{00000000-0008-0000-0400-000087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378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211</xdr:row>
          <xdr:rowOff>0</xdr:rowOff>
        </xdr:from>
        <xdr:to>
          <xdr:col>14</xdr:col>
          <xdr:colOff>209550</xdr:colOff>
          <xdr:row>211</xdr:row>
          <xdr:rowOff>184150</xdr:rowOff>
        </xdr:to>
        <xdr:sp macro="" textlink="">
          <xdr:nvSpPr>
            <xdr:cNvPr id="2455" name="Control 932" hidden="1">
              <a:extLst>
                <a:ext uri="{63B3BB69-23CF-44E3-9099-C40C66FF867C}">
                  <a14:compatExt spid="_x0000_s4004"/>
                </a:ext>
                <a:ext uri="{FF2B5EF4-FFF2-40B4-BE49-F238E27FC236}">
                  <a16:creationId xmlns:a16="http://schemas.microsoft.com/office/drawing/2014/main" id="{00000000-0008-0000-0400-000097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212</xdr:row>
      <xdr:rowOff>0</xdr:rowOff>
    </xdr:from>
    <xdr:to>
      <xdr:col>13</xdr:col>
      <xdr:colOff>171450</xdr:colOff>
      <xdr:row>212</xdr:row>
      <xdr:rowOff>165100</xdr:rowOff>
    </xdr:to>
    <xdr:pic>
      <xdr:nvPicPr>
        <xdr:cNvPr id="5512" name="图片 5511" descr="曲线">
          <a:hlinkClick xmlns:r="http://schemas.openxmlformats.org/officeDocument/2006/relationships" r:id="rId88" tgtFrame="_blank"/>
          <a:extLst>
            <a:ext uri="{FF2B5EF4-FFF2-40B4-BE49-F238E27FC236}">
              <a16:creationId xmlns:a16="http://schemas.microsoft.com/office/drawing/2014/main" id="{00000000-0008-0000-0400-000088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740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212</xdr:row>
          <xdr:rowOff>0</xdr:rowOff>
        </xdr:from>
        <xdr:to>
          <xdr:col>14</xdr:col>
          <xdr:colOff>209550</xdr:colOff>
          <xdr:row>212</xdr:row>
          <xdr:rowOff>184150</xdr:rowOff>
        </xdr:to>
        <xdr:sp macro="" textlink="">
          <xdr:nvSpPr>
            <xdr:cNvPr id="2457" name="Control 934" hidden="1">
              <a:extLst>
                <a:ext uri="{63B3BB69-23CF-44E3-9099-C40C66FF867C}">
                  <a14:compatExt spid="_x0000_s4006"/>
                </a:ext>
                <a:ext uri="{FF2B5EF4-FFF2-40B4-BE49-F238E27FC236}">
                  <a16:creationId xmlns:a16="http://schemas.microsoft.com/office/drawing/2014/main" id="{00000000-0008-0000-0400-000099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213</xdr:row>
      <xdr:rowOff>0</xdr:rowOff>
    </xdr:from>
    <xdr:to>
      <xdr:col>13</xdr:col>
      <xdr:colOff>171450</xdr:colOff>
      <xdr:row>213</xdr:row>
      <xdr:rowOff>165100</xdr:rowOff>
    </xdr:to>
    <xdr:pic>
      <xdr:nvPicPr>
        <xdr:cNvPr id="5513" name="图片 5512" descr="曲线">
          <a:hlinkClick xmlns:r="http://schemas.openxmlformats.org/officeDocument/2006/relationships" r:id="rId89" tgtFrame="_blank"/>
          <a:extLst>
            <a:ext uri="{FF2B5EF4-FFF2-40B4-BE49-F238E27FC236}">
              <a16:creationId xmlns:a16="http://schemas.microsoft.com/office/drawing/2014/main" id="{00000000-0008-0000-0400-000089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102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213</xdr:row>
          <xdr:rowOff>0</xdr:rowOff>
        </xdr:from>
        <xdr:to>
          <xdr:col>14</xdr:col>
          <xdr:colOff>209550</xdr:colOff>
          <xdr:row>213</xdr:row>
          <xdr:rowOff>184150</xdr:rowOff>
        </xdr:to>
        <xdr:sp macro="" textlink="">
          <xdr:nvSpPr>
            <xdr:cNvPr id="2459" name="Control 936" hidden="1">
              <a:extLst>
                <a:ext uri="{63B3BB69-23CF-44E3-9099-C40C66FF867C}">
                  <a14:compatExt spid="_x0000_s4008"/>
                </a:ext>
                <a:ext uri="{FF2B5EF4-FFF2-40B4-BE49-F238E27FC236}">
                  <a16:creationId xmlns:a16="http://schemas.microsoft.com/office/drawing/2014/main" id="{00000000-0008-0000-0400-00009B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214</xdr:row>
      <xdr:rowOff>0</xdr:rowOff>
    </xdr:from>
    <xdr:to>
      <xdr:col>13</xdr:col>
      <xdr:colOff>171450</xdr:colOff>
      <xdr:row>214</xdr:row>
      <xdr:rowOff>165100</xdr:rowOff>
    </xdr:to>
    <xdr:pic>
      <xdr:nvPicPr>
        <xdr:cNvPr id="5514" name="图片 5513" descr="曲线">
          <a:hlinkClick xmlns:r="http://schemas.openxmlformats.org/officeDocument/2006/relationships" r:id="rId90" tgtFrame="_blank"/>
          <a:extLst>
            <a:ext uri="{FF2B5EF4-FFF2-40B4-BE49-F238E27FC236}">
              <a16:creationId xmlns:a16="http://schemas.microsoft.com/office/drawing/2014/main" id="{00000000-0008-0000-0400-00008A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464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214</xdr:row>
          <xdr:rowOff>0</xdr:rowOff>
        </xdr:from>
        <xdr:to>
          <xdr:col>14</xdr:col>
          <xdr:colOff>209550</xdr:colOff>
          <xdr:row>214</xdr:row>
          <xdr:rowOff>184150</xdr:rowOff>
        </xdr:to>
        <xdr:sp macro="" textlink="">
          <xdr:nvSpPr>
            <xdr:cNvPr id="2461" name="Control 938" hidden="1">
              <a:extLst>
                <a:ext uri="{63B3BB69-23CF-44E3-9099-C40C66FF867C}">
                  <a14:compatExt spid="_x0000_s4010"/>
                </a:ext>
                <a:ext uri="{FF2B5EF4-FFF2-40B4-BE49-F238E27FC236}">
                  <a16:creationId xmlns:a16="http://schemas.microsoft.com/office/drawing/2014/main" id="{00000000-0008-0000-0400-00009D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215</xdr:row>
      <xdr:rowOff>0</xdr:rowOff>
    </xdr:from>
    <xdr:to>
      <xdr:col>13</xdr:col>
      <xdr:colOff>171450</xdr:colOff>
      <xdr:row>215</xdr:row>
      <xdr:rowOff>165100</xdr:rowOff>
    </xdr:to>
    <xdr:pic>
      <xdr:nvPicPr>
        <xdr:cNvPr id="5515" name="图片 5514" descr="曲线">
          <a:hlinkClick xmlns:r="http://schemas.openxmlformats.org/officeDocument/2006/relationships" r:id="rId91" tgtFrame="_blank"/>
          <a:extLst>
            <a:ext uri="{FF2B5EF4-FFF2-40B4-BE49-F238E27FC236}">
              <a16:creationId xmlns:a16="http://schemas.microsoft.com/office/drawing/2014/main" id="{00000000-0008-0000-0400-00008B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826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215</xdr:row>
          <xdr:rowOff>0</xdr:rowOff>
        </xdr:from>
        <xdr:to>
          <xdr:col>14</xdr:col>
          <xdr:colOff>209550</xdr:colOff>
          <xdr:row>215</xdr:row>
          <xdr:rowOff>184150</xdr:rowOff>
        </xdr:to>
        <xdr:sp macro="" textlink="">
          <xdr:nvSpPr>
            <xdr:cNvPr id="2463" name="Control 940" hidden="1">
              <a:extLst>
                <a:ext uri="{63B3BB69-23CF-44E3-9099-C40C66FF867C}">
                  <a14:compatExt spid="_x0000_s4012"/>
                </a:ext>
                <a:ext uri="{FF2B5EF4-FFF2-40B4-BE49-F238E27FC236}">
                  <a16:creationId xmlns:a16="http://schemas.microsoft.com/office/drawing/2014/main" id="{00000000-0008-0000-0400-00009F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216</xdr:row>
      <xdr:rowOff>0</xdr:rowOff>
    </xdr:from>
    <xdr:to>
      <xdr:col>13</xdr:col>
      <xdr:colOff>171450</xdr:colOff>
      <xdr:row>216</xdr:row>
      <xdr:rowOff>165100</xdr:rowOff>
    </xdr:to>
    <xdr:pic>
      <xdr:nvPicPr>
        <xdr:cNvPr id="5516" name="图片 5515" descr="曲线">
          <a:hlinkClick xmlns:r="http://schemas.openxmlformats.org/officeDocument/2006/relationships" r:id="rId92" tgtFrame="_blank"/>
          <a:extLst>
            <a:ext uri="{FF2B5EF4-FFF2-40B4-BE49-F238E27FC236}">
              <a16:creationId xmlns:a16="http://schemas.microsoft.com/office/drawing/2014/main" id="{00000000-0008-0000-0400-00008C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188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216</xdr:row>
          <xdr:rowOff>0</xdr:rowOff>
        </xdr:from>
        <xdr:to>
          <xdr:col>14</xdr:col>
          <xdr:colOff>209550</xdr:colOff>
          <xdr:row>216</xdr:row>
          <xdr:rowOff>184150</xdr:rowOff>
        </xdr:to>
        <xdr:sp macro="" textlink="">
          <xdr:nvSpPr>
            <xdr:cNvPr id="2465" name="Control 942" hidden="1">
              <a:extLst>
                <a:ext uri="{63B3BB69-23CF-44E3-9099-C40C66FF867C}">
                  <a14:compatExt spid="_x0000_s4014"/>
                </a:ext>
                <a:ext uri="{FF2B5EF4-FFF2-40B4-BE49-F238E27FC236}">
                  <a16:creationId xmlns:a16="http://schemas.microsoft.com/office/drawing/2014/main" id="{00000000-0008-0000-0400-0000A1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217</xdr:row>
      <xdr:rowOff>0</xdr:rowOff>
    </xdr:from>
    <xdr:to>
      <xdr:col>13</xdr:col>
      <xdr:colOff>171450</xdr:colOff>
      <xdr:row>217</xdr:row>
      <xdr:rowOff>165100</xdr:rowOff>
    </xdr:to>
    <xdr:pic>
      <xdr:nvPicPr>
        <xdr:cNvPr id="5517" name="图片 5516" descr="曲线">
          <a:hlinkClick xmlns:r="http://schemas.openxmlformats.org/officeDocument/2006/relationships" r:id="rId93" tgtFrame="_blank"/>
          <a:extLst>
            <a:ext uri="{FF2B5EF4-FFF2-40B4-BE49-F238E27FC236}">
              <a16:creationId xmlns:a16="http://schemas.microsoft.com/office/drawing/2014/main" id="{00000000-0008-0000-0400-00008D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550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217</xdr:row>
          <xdr:rowOff>0</xdr:rowOff>
        </xdr:from>
        <xdr:to>
          <xdr:col>14</xdr:col>
          <xdr:colOff>209550</xdr:colOff>
          <xdr:row>217</xdr:row>
          <xdr:rowOff>184150</xdr:rowOff>
        </xdr:to>
        <xdr:sp macro="" textlink="">
          <xdr:nvSpPr>
            <xdr:cNvPr id="2467" name="Control 944" hidden="1">
              <a:extLst>
                <a:ext uri="{63B3BB69-23CF-44E3-9099-C40C66FF867C}">
                  <a14:compatExt spid="_x0000_s4016"/>
                </a:ext>
                <a:ext uri="{FF2B5EF4-FFF2-40B4-BE49-F238E27FC236}">
                  <a16:creationId xmlns:a16="http://schemas.microsoft.com/office/drawing/2014/main" id="{00000000-0008-0000-0400-0000A3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218</xdr:row>
      <xdr:rowOff>0</xdr:rowOff>
    </xdr:from>
    <xdr:to>
      <xdr:col>13</xdr:col>
      <xdr:colOff>171450</xdr:colOff>
      <xdr:row>218</xdr:row>
      <xdr:rowOff>165100</xdr:rowOff>
    </xdr:to>
    <xdr:pic>
      <xdr:nvPicPr>
        <xdr:cNvPr id="5518" name="图片 5517" descr="曲线">
          <a:hlinkClick xmlns:r="http://schemas.openxmlformats.org/officeDocument/2006/relationships" r:id="rId94" tgtFrame="_blank"/>
          <a:extLst>
            <a:ext uri="{FF2B5EF4-FFF2-40B4-BE49-F238E27FC236}">
              <a16:creationId xmlns:a16="http://schemas.microsoft.com/office/drawing/2014/main" id="{00000000-0008-0000-0400-00008E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912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218</xdr:row>
          <xdr:rowOff>0</xdr:rowOff>
        </xdr:from>
        <xdr:to>
          <xdr:col>14</xdr:col>
          <xdr:colOff>209550</xdr:colOff>
          <xdr:row>218</xdr:row>
          <xdr:rowOff>184150</xdr:rowOff>
        </xdr:to>
        <xdr:sp macro="" textlink="">
          <xdr:nvSpPr>
            <xdr:cNvPr id="2469" name="Control 946" hidden="1">
              <a:extLst>
                <a:ext uri="{63B3BB69-23CF-44E3-9099-C40C66FF867C}">
                  <a14:compatExt spid="_x0000_s4018"/>
                </a:ext>
                <a:ext uri="{FF2B5EF4-FFF2-40B4-BE49-F238E27FC236}">
                  <a16:creationId xmlns:a16="http://schemas.microsoft.com/office/drawing/2014/main" id="{00000000-0008-0000-0400-0000A5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219</xdr:row>
      <xdr:rowOff>0</xdr:rowOff>
    </xdr:from>
    <xdr:to>
      <xdr:col>13</xdr:col>
      <xdr:colOff>171450</xdr:colOff>
      <xdr:row>219</xdr:row>
      <xdr:rowOff>165100</xdr:rowOff>
    </xdr:to>
    <xdr:pic>
      <xdr:nvPicPr>
        <xdr:cNvPr id="5519" name="图片 5518" descr="曲线">
          <a:hlinkClick xmlns:r="http://schemas.openxmlformats.org/officeDocument/2006/relationships" r:id="rId95" tgtFrame="_blank"/>
          <a:extLst>
            <a:ext uri="{FF2B5EF4-FFF2-40B4-BE49-F238E27FC236}">
              <a16:creationId xmlns:a16="http://schemas.microsoft.com/office/drawing/2014/main" id="{00000000-0008-0000-0400-00008F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273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219</xdr:row>
          <xdr:rowOff>0</xdr:rowOff>
        </xdr:from>
        <xdr:to>
          <xdr:col>14</xdr:col>
          <xdr:colOff>209550</xdr:colOff>
          <xdr:row>219</xdr:row>
          <xdr:rowOff>184150</xdr:rowOff>
        </xdr:to>
        <xdr:sp macro="" textlink="">
          <xdr:nvSpPr>
            <xdr:cNvPr id="2471" name="Control 948" hidden="1">
              <a:extLst>
                <a:ext uri="{63B3BB69-23CF-44E3-9099-C40C66FF867C}">
                  <a14:compatExt spid="_x0000_s4020"/>
                </a:ext>
                <a:ext uri="{FF2B5EF4-FFF2-40B4-BE49-F238E27FC236}">
                  <a16:creationId xmlns:a16="http://schemas.microsoft.com/office/drawing/2014/main" id="{00000000-0008-0000-0400-0000A7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220</xdr:row>
      <xdr:rowOff>0</xdr:rowOff>
    </xdr:from>
    <xdr:to>
      <xdr:col>13</xdr:col>
      <xdr:colOff>171450</xdr:colOff>
      <xdr:row>220</xdr:row>
      <xdr:rowOff>165100</xdr:rowOff>
    </xdr:to>
    <xdr:pic>
      <xdr:nvPicPr>
        <xdr:cNvPr id="5520" name="图片 5519" descr="曲线">
          <a:hlinkClick xmlns:r="http://schemas.openxmlformats.org/officeDocument/2006/relationships" r:id="rId96" tgtFrame="_blank"/>
          <a:extLst>
            <a:ext uri="{FF2B5EF4-FFF2-40B4-BE49-F238E27FC236}">
              <a16:creationId xmlns:a16="http://schemas.microsoft.com/office/drawing/2014/main" id="{00000000-0008-0000-0400-000090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635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220</xdr:row>
          <xdr:rowOff>0</xdr:rowOff>
        </xdr:from>
        <xdr:to>
          <xdr:col>14</xdr:col>
          <xdr:colOff>209550</xdr:colOff>
          <xdr:row>220</xdr:row>
          <xdr:rowOff>184150</xdr:rowOff>
        </xdr:to>
        <xdr:sp macro="" textlink="">
          <xdr:nvSpPr>
            <xdr:cNvPr id="2473" name="Control 950" hidden="1">
              <a:extLst>
                <a:ext uri="{63B3BB69-23CF-44E3-9099-C40C66FF867C}">
                  <a14:compatExt spid="_x0000_s4022"/>
                </a:ext>
                <a:ext uri="{FF2B5EF4-FFF2-40B4-BE49-F238E27FC236}">
                  <a16:creationId xmlns:a16="http://schemas.microsoft.com/office/drawing/2014/main" id="{00000000-0008-0000-0400-0000A9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221</xdr:row>
      <xdr:rowOff>0</xdr:rowOff>
    </xdr:from>
    <xdr:to>
      <xdr:col>13</xdr:col>
      <xdr:colOff>171450</xdr:colOff>
      <xdr:row>221</xdr:row>
      <xdr:rowOff>165100</xdr:rowOff>
    </xdr:to>
    <xdr:pic>
      <xdr:nvPicPr>
        <xdr:cNvPr id="5521" name="图片 5520" descr="曲线">
          <a:hlinkClick xmlns:r="http://schemas.openxmlformats.org/officeDocument/2006/relationships" r:id="rId97" tgtFrame="_blank"/>
          <a:extLst>
            <a:ext uri="{FF2B5EF4-FFF2-40B4-BE49-F238E27FC236}">
              <a16:creationId xmlns:a16="http://schemas.microsoft.com/office/drawing/2014/main" id="{00000000-0008-0000-0400-000091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997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221</xdr:row>
          <xdr:rowOff>0</xdr:rowOff>
        </xdr:from>
        <xdr:to>
          <xdr:col>14</xdr:col>
          <xdr:colOff>209550</xdr:colOff>
          <xdr:row>221</xdr:row>
          <xdr:rowOff>184150</xdr:rowOff>
        </xdr:to>
        <xdr:sp macro="" textlink="">
          <xdr:nvSpPr>
            <xdr:cNvPr id="2475" name="Control 952" hidden="1">
              <a:extLst>
                <a:ext uri="{63B3BB69-23CF-44E3-9099-C40C66FF867C}">
                  <a14:compatExt spid="_x0000_s4024"/>
                </a:ext>
                <a:ext uri="{FF2B5EF4-FFF2-40B4-BE49-F238E27FC236}">
                  <a16:creationId xmlns:a16="http://schemas.microsoft.com/office/drawing/2014/main" id="{00000000-0008-0000-0400-0000AB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222</xdr:row>
      <xdr:rowOff>0</xdr:rowOff>
    </xdr:from>
    <xdr:to>
      <xdr:col>13</xdr:col>
      <xdr:colOff>171450</xdr:colOff>
      <xdr:row>222</xdr:row>
      <xdr:rowOff>165100</xdr:rowOff>
    </xdr:to>
    <xdr:pic>
      <xdr:nvPicPr>
        <xdr:cNvPr id="5522" name="图片 5521" descr="曲线">
          <a:hlinkClick xmlns:r="http://schemas.openxmlformats.org/officeDocument/2006/relationships" r:id="rId98" tgtFrame="_blank"/>
          <a:extLst>
            <a:ext uri="{FF2B5EF4-FFF2-40B4-BE49-F238E27FC236}">
              <a16:creationId xmlns:a16="http://schemas.microsoft.com/office/drawing/2014/main" id="{00000000-0008-0000-0400-000092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9359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222</xdr:row>
          <xdr:rowOff>0</xdr:rowOff>
        </xdr:from>
        <xdr:to>
          <xdr:col>14</xdr:col>
          <xdr:colOff>209550</xdr:colOff>
          <xdr:row>222</xdr:row>
          <xdr:rowOff>184150</xdr:rowOff>
        </xdr:to>
        <xdr:sp macro="" textlink="">
          <xdr:nvSpPr>
            <xdr:cNvPr id="2477" name="Control 954" hidden="1">
              <a:extLst>
                <a:ext uri="{63B3BB69-23CF-44E3-9099-C40C66FF867C}">
                  <a14:compatExt spid="_x0000_s4026"/>
                </a:ext>
                <a:ext uri="{FF2B5EF4-FFF2-40B4-BE49-F238E27FC236}">
                  <a16:creationId xmlns:a16="http://schemas.microsoft.com/office/drawing/2014/main" id="{00000000-0008-0000-0400-0000AD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229</xdr:row>
      <xdr:rowOff>0</xdr:rowOff>
    </xdr:from>
    <xdr:to>
      <xdr:col>13</xdr:col>
      <xdr:colOff>171450</xdr:colOff>
      <xdr:row>229</xdr:row>
      <xdr:rowOff>165100</xdr:rowOff>
    </xdr:to>
    <xdr:pic>
      <xdr:nvPicPr>
        <xdr:cNvPr id="5523" name="图片 5522" descr="曲线">
          <a:hlinkClick xmlns:r="http://schemas.openxmlformats.org/officeDocument/2006/relationships" r:id="rId99" tgtFrame="_blank"/>
          <a:extLst>
            <a:ext uri="{FF2B5EF4-FFF2-40B4-BE49-F238E27FC236}">
              <a16:creationId xmlns:a16="http://schemas.microsoft.com/office/drawing/2014/main" id="{00000000-0008-0000-0400-000093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0826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229</xdr:row>
          <xdr:rowOff>0</xdr:rowOff>
        </xdr:from>
        <xdr:to>
          <xdr:col>14</xdr:col>
          <xdr:colOff>209550</xdr:colOff>
          <xdr:row>229</xdr:row>
          <xdr:rowOff>184150</xdr:rowOff>
        </xdr:to>
        <xdr:sp macro="" textlink="">
          <xdr:nvSpPr>
            <xdr:cNvPr id="2479" name="Control 956" hidden="1">
              <a:extLst>
                <a:ext uri="{63B3BB69-23CF-44E3-9099-C40C66FF867C}">
                  <a14:compatExt spid="_x0000_s4028"/>
                </a:ext>
                <a:ext uri="{FF2B5EF4-FFF2-40B4-BE49-F238E27FC236}">
                  <a16:creationId xmlns:a16="http://schemas.microsoft.com/office/drawing/2014/main" id="{00000000-0008-0000-0400-0000AF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230</xdr:row>
      <xdr:rowOff>0</xdr:rowOff>
    </xdr:from>
    <xdr:to>
      <xdr:col>13</xdr:col>
      <xdr:colOff>171450</xdr:colOff>
      <xdr:row>230</xdr:row>
      <xdr:rowOff>165100</xdr:rowOff>
    </xdr:to>
    <xdr:pic>
      <xdr:nvPicPr>
        <xdr:cNvPr id="5524" name="图片 5523" descr="曲线">
          <a:hlinkClick xmlns:r="http://schemas.openxmlformats.org/officeDocument/2006/relationships" r:id="rId100" tgtFrame="_blank"/>
          <a:extLst>
            <a:ext uri="{FF2B5EF4-FFF2-40B4-BE49-F238E27FC236}">
              <a16:creationId xmlns:a16="http://schemas.microsoft.com/office/drawing/2014/main" id="{00000000-0008-0000-0400-000094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118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230</xdr:row>
          <xdr:rowOff>0</xdr:rowOff>
        </xdr:from>
        <xdr:to>
          <xdr:col>14</xdr:col>
          <xdr:colOff>209550</xdr:colOff>
          <xdr:row>230</xdr:row>
          <xdr:rowOff>184150</xdr:rowOff>
        </xdr:to>
        <xdr:sp macro="" textlink="">
          <xdr:nvSpPr>
            <xdr:cNvPr id="2481" name="Control 958" hidden="1">
              <a:extLst>
                <a:ext uri="{63B3BB69-23CF-44E3-9099-C40C66FF867C}">
                  <a14:compatExt spid="_x0000_s4030"/>
                </a:ext>
                <a:ext uri="{FF2B5EF4-FFF2-40B4-BE49-F238E27FC236}">
                  <a16:creationId xmlns:a16="http://schemas.microsoft.com/office/drawing/2014/main" id="{00000000-0008-0000-0400-0000B1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237</xdr:row>
      <xdr:rowOff>0</xdr:rowOff>
    </xdr:from>
    <xdr:to>
      <xdr:col>13</xdr:col>
      <xdr:colOff>171450</xdr:colOff>
      <xdr:row>237</xdr:row>
      <xdr:rowOff>165100</xdr:rowOff>
    </xdr:to>
    <xdr:pic>
      <xdr:nvPicPr>
        <xdr:cNvPr id="5525" name="图片 5524" descr="曲线">
          <a:hlinkClick xmlns:r="http://schemas.openxmlformats.org/officeDocument/2006/relationships" r:id="rId101" tgtFrame="_blank"/>
          <a:extLst>
            <a:ext uri="{FF2B5EF4-FFF2-40B4-BE49-F238E27FC236}">
              <a16:creationId xmlns:a16="http://schemas.microsoft.com/office/drawing/2014/main" id="{00000000-0008-0000-0400-000095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769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237</xdr:row>
          <xdr:rowOff>0</xdr:rowOff>
        </xdr:from>
        <xdr:to>
          <xdr:col>14</xdr:col>
          <xdr:colOff>209550</xdr:colOff>
          <xdr:row>237</xdr:row>
          <xdr:rowOff>184150</xdr:rowOff>
        </xdr:to>
        <xdr:sp macro="" textlink="">
          <xdr:nvSpPr>
            <xdr:cNvPr id="2483" name="Control 960" hidden="1">
              <a:extLst>
                <a:ext uri="{63B3BB69-23CF-44E3-9099-C40C66FF867C}">
                  <a14:compatExt spid="_x0000_s4032"/>
                </a:ext>
                <a:ext uri="{FF2B5EF4-FFF2-40B4-BE49-F238E27FC236}">
                  <a16:creationId xmlns:a16="http://schemas.microsoft.com/office/drawing/2014/main" id="{00000000-0008-0000-0400-0000B3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238</xdr:row>
      <xdr:rowOff>0</xdr:rowOff>
    </xdr:from>
    <xdr:to>
      <xdr:col>13</xdr:col>
      <xdr:colOff>171450</xdr:colOff>
      <xdr:row>238</xdr:row>
      <xdr:rowOff>165100</xdr:rowOff>
    </xdr:to>
    <xdr:pic>
      <xdr:nvPicPr>
        <xdr:cNvPr id="5526" name="图片 5525" descr="曲线">
          <a:hlinkClick xmlns:r="http://schemas.openxmlformats.org/officeDocument/2006/relationships" r:id="rId102" tgtFrame="_blank"/>
          <a:extLst>
            <a:ext uri="{FF2B5EF4-FFF2-40B4-BE49-F238E27FC236}">
              <a16:creationId xmlns:a16="http://schemas.microsoft.com/office/drawing/2014/main" id="{00000000-0008-0000-0400-000096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131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238</xdr:row>
          <xdr:rowOff>0</xdr:rowOff>
        </xdr:from>
        <xdr:to>
          <xdr:col>14</xdr:col>
          <xdr:colOff>209550</xdr:colOff>
          <xdr:row>238</xdr:row>
          <xdr:rowOff>184150</xdr:rowOff>
        </xdr:to>
        <xdr:sp macro="" textlink="">
          <xdr:nvSpPr>
            <xdr:cNvPr id="2485" name="Control 962" hidden="1">
              <a:extLst>
                <a:ext uri="{63B3BB69-23CF-44E3-9099-C40C66FF867C}">
                  <a14:compatExt spid="_x0000_s4034"/>
                </a:ext>
                <a:ext uri="{FF2B5EF4-FFF2-40B4-BE49-F238E27FC236}">
                  <a16:creationId xmlns:a16="http://schemas.microsoft.com/office/drawing/2014/main" id="{00000000-0008-0000-0400-0000B5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239</xdr:row>
      <xdr:rowOff>0</xdr:rowOff>
    </xdr:from>
    <xdr:to>
      <xdr:col>13</xdr:col>
      <xdr:colOff>171450</xdr:colOff>
      <xdr:row>239</xdr:row>
      <xdr:rowOff>165100</xdr:rowOff>
    </xdr:to>
    <xdr:pic>
      <xdr:nvPicPr>
        <xdr:cNvPr id="5527" name="图片 5526" descr="曲线">
          <a:hlinkClick xmlns:r="http://schemas.openxmlformats.org/officeDocument/2006/relationships" r:id="rId103" tgtFrame="_blank"/>
          <a:extLst>
            <a:ext uri="{FF2B5EF4-FFF2-40B4-BE49-F238E27FC236}">
              <a16:creationId xmlns:a16="http://schemas.microsoft.com/office/drawing/2014/main" id="{00000000-0008-0000-0400-000097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493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239</xdr:row>
          <xdr:rowOff>0</xdr:rowOff>
        </xdr:from>
        <xdr:to>
          <xdr:col>14</xdr:col>
          <xdr:colOff>209550</xdr:colOff>
          <xdr:row>239</xdr:row>
          <xdr:rowOff>184150</xdr:rowOff>
        </xdr:to>
        <xdr:sp macro="" textlink="">
          <xdr:nvSpPr>
            <xdr:cNvPr id="2487" name="Control 964" hidden="1">
              <a:extLst>
                <a:ext uri="{63B3BB69-23CF-44E3-9099-C40C66FF867C}">
                  <a14:compatExt spid="_x0000_s4036"/>
                </a:ext>
                <a:ext uri="{FF2B5EF4-FFF2-40B4-BE49-F238E27FC236}">
                  <a16:creationId xmlns:a16="http://schemas.microsoft.com/office/drawing/2014/main" id="{00000000-0008-0000-0400-0000B7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240</xdr:row>
      <xdr:rowOff>0</xdr:rowOff>
    </xdr:from>
    <xdr:to>
      <xdr:col>13</xdr:col>
      <xdr:colOff>171450</xdr:colOff>
      <xdr:row>240</xdr:row>
      <xdr:rowOff>165100</xdr:rowOff>
    </xdr:to>
    <xdr:pic>
      <xdr:nvPicPr>
        <xdr:cNvPr id="5528" name="图片 5527" descr="曲线">
          <a:hlinkClick xmlns:r="http://schemas.openxmlformats.org/officeDocument/2006/relationships" r:id="rId104" tgtFrame="_blank"/>
          <a:extLst>
            <a:ext uri="{FF2B5EF4-FFF2-40B4-BE49-F238E27FC236}">
              <a16:creationId xmlns:a16="http://schemas.microsoft.com/office/drawing/2014/main" id="{00000000-0008-0000-0400-000098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855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240</xdr:row>
          <xdr:rowOff>0</xdr:rowOff>
        </xdr:from>
        <xdr:to>
          <xdr:col>14</xdr:col>
          <xdr:colOff>209550</xdr:colOff>
          <xdr:row>240</xdr:row>
          <xdr:rowOff>184150</xdr:rowOff>
        </xdr:to>
        <xdr:sp macro="" textlink="">
          <xdr:nvSpPr>
            <xdr:cNvPr id="2489" name="Control 966" hidden="1">
              <a:extLst>
                <a:ext uri="{63B3BB69-23CF-44E3-9099-C40C66FF867C}">
                  <a14:compatExt spid="_x0000_s4038"/>
                </a:ext>
                <a:ext uri="{FF2B5EF4-FFF2-40B4-BE49-F238E27FC236}">
                  <a16:creationId xmlns:a16="http://schemas.microsoft.com/office/drawing/2014/main" id="{00000000-0008-0000-0400-0000B9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241</xdr:row>
      <xdr:rowOff>0</xdr:rowOff>
    </xdr:from>
    <xdr:to>
      <xdr:col>13</xdr:col>
      <xdr:colOff>171450</xdr:colOff>
      <xdr:row>241</xdr:row>
      <xdr:rowOff>165100</xdr:rowOff>
    </xdr:to>
    <xdr:pic>
      <xdr:nvPicPr>
        <xdr:cNvPr id="5529" name="图片 5528" descr="曲线">
          <a:hlinkClick xmlns:r="http://schemas.openxmlformats.org/officeDocument/2006/relationships" r:id="rId105" tgtFrame="_blank"/>
          <a:extLst>
            <a:ext uri="{FF2B5EF4-FFF2-40B4-BE49-F238E27FC236}">
              <a16:creationId xmlns:a16="http://schemas.microsoft.com/office/drawing/2014/main" id="{00000000-0008-0000-0400-000099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217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241</xdr:row>
          <xdr:rowOff>0</xdr:rowOff>
        </xdr:from>
        <xdr:to>
          <xdr:col>14</xdr:col>
          <xdr:colOff>209550</xdr:colOff>
          <xdr:row>241</xdr:row>
          <xdr:rowOff>184150</xdr:rowOff>
        </xdr:to>
        <xdr:sp macro="" textlink="">
          <xdr:nvSpPr>
            <xdr:cNvPr id="2491" name="Control 968" hidden="1">
              <a:extLst>
                <a:ext uri="{63B3BB69-23CF-44E3-9099-C40C66FF867C}">
                  <a14:compatExt spid="_x0000_s4040"/>
                </a:ext>
                <a:ext uri="{FF2B5EF4-FFF2-40B4-BE49-F238E27FC236}">
                  <a16:creationId xmlns:a16="http://schemas.microsoft.com/office/drawing/2014/main" id="{00000000-0008-0000-0400-0000BB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242</xdr:row>
      <xdr:rowOff>0</xdr:rowOff>
    </xdr:from>
    <xdr:to>
      <xdr:col>13</xdr:col>
      <xdr:colOff>171450</xdr:colOff>
      <xdr:row>242</xdr:row>
      <xdr:rowOff>165100</xdr:rowOff>
    </xdr:to>
    <xdr:pic>
      <xdr:nvPicPr>
        <xdr:cNvPr id="5530" name="图片 5529" descr="曲线">
          <a:hlinkClick xmlns:r="http://schemas.openxmlformats.org/officeDocument/2006/relationships" r:id="rId106" tgtFrame="_blank"/>
          <a:extLst>
            <a:ext uri="{FF2B5EF4-FFF2-40B4-BE49-F238E27FC236}">
              <a16:creationId xmlns:a16="http://schemas.microsoft.com/office/drawing/2014/main" id="{00000000-0008-0000-0400-00009A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579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242</xdr:row>
          <xdr:rowOff>0</xdr:rowOff>
        </xdr:from>
        <xdr:to>
          <xdr:col>14</xdr:col>
          <xdr:colOff>209550</xdr:colOff>
          <xdr:row>242</xdr:row>
          <xdr:rowOff>184150</xdr:rowOff>
        </xdr:to>
        <xdr:sp macro="" textlink="">
          <xdr:nvSpPr>
            <xdr:cNvPr id="2493" name="Control 970" hidden="1">
              <a:extLst>
                <a:ext uri="{63B3BB69-23CF-44E3-9099-C40C66FF867C}">
                  <a14:compatExt spid="_x0000_s4042"/>
                </a:ext>
                <a:ext uri="{FF2B5EF4-FFF2-40B4-BE49-F238E27FC236}">
                  <a16:creationId xmlns:a16="http://schemas.microsoft.com/office/drawing/2014/main" id="{00000000-0008-0000-0400-0000BD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243</xdr:row>
      <xdr:rowOff>0</xdr:rowOff>
    </xdr:from>
    <xdr:to>
      <xdr:col>13</xdr:col>
      <xdr:colOff>171450</xdr:colOff>
      <xdr:row>243</xdr:row>
      <xdr:rowOff>165100</xdr:rowOff>
    </xdr:to>
    <xdr:pic>
      <xdr:nvPicPr>
        <xdr:cNvPr id="5531" name="图片 5530" descr="曲线">
          <a:hlinkClick xmlns:r="http://schemas.openxmlformats.org/officeDocument/2006/relationships" r:id="rId107" tgtFrame="_blank"/>
          <a:extLst>
            <a:ext uri="{FF2B5EF4-FFF2-40B4-BE49-F238E27FC236}">
              <a16:creationId xmlns:a16="http://schemas.microsoft.com/office/drawing/2014/main" id="{00000000-0008-0000-0400-00009B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941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243</xdr:row>
          <xdr:rowOff>0</xdr:rowOff>
        </xdr:from>
        <xdr:to>
          <xdr:col>14</xdr:col>
          <xdr:colOff>209550</xdr:colOff>
          <xdr:row>243</xdr:row>
          <xdr:rowOff>184150</xdr:rowOff>
        </xdr:to>
        <xdr:sp macro="" textlink="">
          <xdr:nvSpPr>
            <xdr:cNvPr id="2495" name="Control 972" hidden="1">
              <a:extLst>
                <a:ext uri="{63B3BB69-23CF-44E3-9099-C40C66FF867C}">
                  <a14:compatExt spid="_x0000_s4044"/>
                </a:ext>
                <a:ext uri="{FF2B5EF4-FFF2-40B4-BE49-F238E27FC236}">
                  <a16:creationId xmlns:a16="http://schemas.microsoft.com/office/drawing/2014/main" id="{00000000-0008-0000-0400-0000BF0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244</xdr:row>
      <xdr:rowOff>0</xdr:rowOff>
    </xdr:from>
    <xdr:to>
      <xdr:col>13</xdr:col>
      <xdr:colOff>171450</xdr:colOff>
      <xdr:row>244</xdr:row>
      <xdr:rowOff>165100</xdr:rowOff>
    </xdr:to>
    <xdr:pic>
      <xdr:nvPicPr>
        <xdr:cNvPr id="5532" name="图片 5531" descr="曲线">
          <a:hlinkClick xmlns:r="http://schemas.openxmlformats.org/officeDocument/2006/relationships" r:id="rId108" tgtFrame="_blank"/>
          <a:extLst>
            <a:ext uri="{FF2B5EF4-FFF2-40B4-BE49-F238E27FC236}">
              <a16:creationId xmlns:a16="http://schemas.microsoft.com/office/drawing/2014/main" id="{00000000-0008-0000-0400-00009C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303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244</xdr:row>
          <xdr:rowOff>0</xdr:rowOff>
        </xdr:from>
        <xdr:to>
          <xdr:col>14</xdr:col>
          <xdr:colOff>209550</xdr:colOff>
          <xdr:row>244</xdr:row>
          <xdr:rowOff>184150</xdr:rowOff>
        </xdr:to>
        <xdr:sp macro="" textlink="">
          <xdr:nvSpPr>
            <xdr:cNvPr id="12096" name="Control 974" hidden="1">
              <a:extLst>
                <a:ext uri="{63B3BB69-23CF-44E3-9099-C40C66FF867C}">
                  <a14:compatExt spid="_x0000_s4046"/>
                </a:ext>
                <a:ext uri="{FF2B5EF4-FFF2-40B4-BE49-F238E27FC236}">
                  <a16:creationId xmlns:a16="http://schemas.microsoft.com/office/drawing/2014/main" id="{00000000-0008-0000-0400-000040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245</xdr:row>
      <xdr:rowOff>0</xdr:rowOff>
    </xdr:from>
    <xdr:to>
      <xdr:col>13</xdr:col>
      <xdr:colOff>171450</xdr:colOff>
      <xdr:row>245</xdr:row>
      <xdr:rowOff>165100</xdr:rowOff>
    </xdr:to>
    <xdr:pic>
      <xdr:nvPicPr>
        <xdr:cNvPr id="5533" name="图片 5532" descr="曲线">
          <a:hlinkClick xmlns:r="http://schemas.openxmlformats.org/officeDocument/2006/relationships" r:id="rId109" tgtFrame="_blank"/>
          <a:extLst>
            <a:ext uri="{FF2B5EF4-FFF2-40B4-BE49-F238E27FC236}">
              <a16:creationId xmlns:a16="http://schemas.microsoft.com/office/drawing/2014/main" id="{00000000-0008-0000-0400-00009D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665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245</xdr:row>
          <xdr:rowOff>0</xdr:rowOff>
        </xdr:from>
        <xdr:to>
          <xdr:col>14</xdr:col>
          <xdr:colOff>209550</xdr:colOff>
          <xdr:row>245</xdr:row>
          <xdr:rowOff>184150</xdr:rowOff>
        </xdr:to>
        <xdr:sp macro="" textlink="">
          <xdr:nvSpPr>
            <xdr:cNvPr id="12098" name="Control 976" hidden="1">
              <a:extLst>
                <a:ext uri="{63B3BB69-23CF-44E3-9099-C40C66FF867C}">
                  <a14:compatExt spid="_x0000_s4048"/>
                </a:ext>
                <a:ext uri="{FF2B5EF4-FFF2-40B4-BE49-F238E27FC236}">
                  <a16:creationId xmlns:a16="http://schemas.microsoft.com/office/drawing/2014/main" id="{00000000-0008-0000-0400-000042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246</xdr:row>
      <xdr:rowOff>0</xdr:rowOff>
    </xdr:from>
    <xdr:to>
      <xdr:col>13</xdr:col>
      <xdr:colOff>171450</xdr:colOff>
      <xdr:row>246</xdr:row>
      <xdr:rowOff>165100</xdr:rowOff>
    </xdr:to>
    <xdr:pic>
      <xdr:nvPicPr>
        <xdr:cNvPr id="5534" name="图片 5533" descr="曲线">
          <a:hlinkClick xmlns:r="http://schemas.openxmlformats.org/officeDocument/2006/relationships" r:id="rId110" tgtFrame="_blank"/>
          <a:extLst>
            <a:ext uri="{FF2B5EF4-FFF2-40B4-BE49-F238E27FC236}">
              <a16:creationId xmlns:a16="http://schemas.microsoft.com/office/drawing/2014/main" id="{00000000-0008-0000-0400-00009E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027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246</xdr:row>
          <xdr:rowOff>0</xdr:rowOff>
        </xdr:from>
        <xdr:to>
          <xdr:col>14</xdr:col>
          <xdr:colOff>209550</xdr:colOff>
          <xdr:row>246</xdr:row>
          <xdr:rowOff>184150</xdr:rowOff>
        </xdr:to>
        <xdr:sp macro="" textlink="">
          <xdr:nvSpPr>
            <xdr:cNvPr id="12100" name="Control 978" hidden="1">
              <a:extLst>
                <a:ext uri="{63B3BB69-23CF-44E3-9099-C40C66FF867C}">
                  <a14:compatExt spid="_x0000_s4050"/>
                </a:ext>
                <a:ext uri="{FF2B5EF4-FFF2-40B4-BE49-F238E27FC236}">
                  <a16:creationId xmlns:a16="http://schemas.microsoft.com/office/drawing/2014/main" id="{00000000-0008-0000-0400-000044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247</xdr:row>
      <xdr:rowOff>0</xdr:rowOff>
    </xdr:from>
    <xdr:to>
      <xdr:col>13</xdr:col>
      <xdr:colOff>171450</xdr:colOff>
      <xdr:row>247</xdr:row>
      <xdr:rowOff>165100</xdr:rowOff>
    </xdr:to>
    <xdr:pic>
      <xdr:nvPicPr>
        <xdr:cNvPr id="5535" name="图片 5534" descr="曲线">
          <a:hlinkClick xmlns:r="http://schemas.openxmlformats.org/officeDocument/2006/relationships" r:id="rId111" tgtFrame="_blank"/>
          <a:extLst>
            <a:ext uri="{FF2B5EF4-FFF2-40B4-BE49-F238E27FC236}">
              <a16:creationId xmlns:a16="http://schemas.microsoft.com/office/drawing/2014/main" id="{00000000-0008-0000-0400-00009F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389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247</xdr:row>
          <xdr:rowOff>0</xdr:rowOff>
        </xdr:from>
        <xdr:to>
          <xdr:col>14</xdr:col>
          <xdr:colOff>209550</xdr:colOff>
          <xdr:row>247</xdr:row>
          <xdr:rowOff>184150</xdr:rowOff>
        </xdr:to>
        <xdr:sp macro="" textlink="">
          <xdr:nvSpPr>
            <xdr:cNvPr id="12102" name="Control 980" hidden="1">
              <a:extLst>
                <a:ext uri="{63B3BB69-23CF-44E3-9099-C40C66FF867C}">
                  <a14:compatExt spid="_x0000_s4052"/>
                </a:ext>
                <a:ext uri="{FF2B5EF4-FFF2-40B4-BE49-F238E27FC236}">
                  <a16:creationId xmlns:a16="http://schemas.microsoft.com/office/drawing/2014/main" id="{00000000-0008-0000-0400-000046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248</xdr:row>
      <xdr:rowOff>0</xdr:rowOff>
    </xdr:from>
    <xdr:to>
      <xdr:col>13</xdr:col>
      <xdr:colOff>171450</xdr:colOff>
      <xdr:row>248</xdr:row>
      <xdr:rowOff>165100</xdr:rowOff>
    </xdr:to>
    <xdr:pic>
      <xdr:nvPicPr>
        <xdr:cNvPr id="5536" name="图片 5535" descr="曲线">
          <a:hlinkClick xmlns:r="http://schemas.openxmlformats.org/officeDocument/2006/relationships" r:id="rId112" tgtFrame="_blank"/>
          <a:extLst>
            <a:ext uri="{FF2B5EF4-FFF2-40B4-BE49-F238E27FC236}">
              <a16:creationId xmlns:a16="http://schemas.microsoft.com/office/drawing/2014/main" id="{00000000-0008-0000-0400-0000A0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751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248</xdr:row>
          <xdr:rowOff>0</xdr:rowOff>
        </xdr:from>
        <xdr:to>
          <xdr:col>14</xdr:col>
          <xdr:colOff>209550</xdr:colOff>
          <xdr:row>248</xdr:row>
          <xdr:rowOff>184150</xdr:rowOff>
        </xdr:to>
        <xdr:sp macro="" textlink="">
          <xdr:nvSpPr>
            <xdr:cNvPr id="12104" name="Control 982" hidden="1">
              <a:extLst>
                <a:ext uri="{63B3BB69-23CF-44E3-9099-C40C66FF867C}">
                  <a14:compatExt spid="_x0000_s4054"/>
                </a:ext>
                <a:ext uri="{FF2B5EF4-FFF2-40B4-BE49-F238E27FC236}">
                  <a16:creationId xmlns:a16="http://schemas.microsoft.com/office/drawing/2014/main" id="{00000000-0008-0000-0400-000048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249</xdr:row>
      <xdr:rowOff>0</xdr:rowOff>
    </xdr:from>
    <xdr:to>
      <xdr:col>13</xdr:col>
      <xdr:colOff>171450</xdr:colOff>
      <xdr:row>249</xdr:row>
      <xdr:rowOff>165100</xdr:rowOff>
    </xdr:to>
    <xdr:pic>
      <xdr:nvPicPr>
        <xdr:cNvPr id="5537" name="图片 5536" descr="曲线">
          <a:hlinkClick xmlns:r="http://schemas.openxmlformats.org/officeDocument/2006/relationships" r:id="rId113" tgtFrame="_blank"/>
          <a:extLst>
            <a:ext uri="{FF2B5EF4-FFF2-40B4-BE49-F238E27FC236}">
              <a16:creationId xmlns:a16="http://schemas.microsoft.com/office/drawing/2014/main" id="{00000000-0008-0000-0400-0000A1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113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249</xdr:row>
          <xdr:rowOff>0</xdr:rowOff>
        </xdr:from>
        <xdr:to>
          <xdr:col>14</xdr:col>
          <xdr:colOff>209550</xdr:colOff>
          <xdr:row>249</xdr:row>
          <xdr:rowOff>184150</xdr:rowOff>
        </xdr:to>
        <xdr:sp macro="" textlink="">
          <xdr:nvSpPr>
            <xdr:cNvPr id="12106" name="Control 984" hidden="1">
              <a:extLst>
                <a:ext uri="{63B3BB69-23CF-44E3-9099-C40C66FF867C}">
                  <a14:compatExt spid="_x0000_s4056"/>
                </a:ext>
                <a:ext uri="{FF2B5EF4-FFF2-40B4-BE49-F238E27FC236}">
                  <a16:creationId xmlns:a16="http://schemas.microsoft.com/office/drawing/2014/main" id="{00000000-0008-0000-0400-00004A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250</xdr:row>
      <xdr:rowOff>0</xdr:rowOff>
    </xdr:from>
    <xdr:to>
      <xdr:col>13</xdr:col>
      <xdr:colOff>171450</xdr:colOff>
      <xdr:row>250</xdr:row>
      <xdr:rowOff>165100</xdr:rowOff>
    </xdr:to>
    <xdr:pic>
      <xdr:nvPicPr>
        <xdr:cNvPr id="5538" name="图片 5537" descr="曲线">
          <a:hlinkClick xmlns:r="http://schemas.openxmlformats.org/officeDocument/2006/relationships" r:id="rId114" tgtFrame="_blank"/>
          <a:extLst>
            <a:ext uri="{FF2B5EF4-FFF2-40B4-BE49-F238E27FC236}">
              <a16:creationId xmlns:a16="http://schemas.microsoft.com/office/drawing/2014/main" id="{00000000-0008-0000-0400-0000A2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475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250</xdr:row>
          <xdr:rowOff>0</xdr:rowOff>
        </xdr:from>
        <xdr:to>
          <xdr:col>14</xdr:col>
          <xdr:colOff>209550</xdr:colOff>
          <xdr:row>250</xdr:row>
          <xdr:rowOff>184150</xdr:rowOff>
        </xdr:to>
        <xdr:sp macro="" textlink="">
          <xdr:nvSpPr>
            <xdr:cNvPr id="12108" name="Control 986" hidden="1">
              <a:extLst>
                <a:ext uri="{63B3BB69-23CF-44E3-9099-C40C66FF867C}">
                  <a14:compatExt spid="_x0000_s4058"/>
                </a:ext>
                <a:ext uri="{FF2B5EF4-FFF2-40B4-BE49-F238E27FC236}">
                  <a16:creationId xmlns:a16="http://schemas.microsoft.com/office/drawing/2014/main" id="{00000000-0008-0000-0400-00004C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251</xdr:row>
      <xdr:rowOff>0</xdr:rowOff>
    </xdr:from>
    <xdr:to>
      <xdr:col>13</xdr:col>
      <xdr:colOff>171450</xdr:colOff>
      <xdr:row>251</xdr:row>
      <xdr:rowOff>165100</xdr:rowOff>
    </xdr:to>
    <xdr:pic>
      <xdr:nvPicPr>
        <xdr:cNvPr id="5539" name="图片 5538" descr="曲线">
          <a:hlinkClick xmlns:r="http://schemas.openxmlformats.org/officeDocument/2006/relationships" r:id="rId115" tgtFrame="_blank"/>
          <a:extLst>
            <a:ext uri="{FF2B5EF4-FFF2-40B4-BE49-F238E27FC236}">
              <a16:creationId xmlns:a16="http://schemas.microsoft.com/office/drawing/2014/main" id="{00000000-0008-0000-0400-0000A3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837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251</xdr:row>
          <xdr:rowOff>0</xdr:rowOff>
        </xdr:from>
        <xdr:to>
          <xdr:col>14</xdr:col>
          <xdr:colOff>209550</xdr:colOff>
          <xdr:row>251</xdr:row>
          <xdr:rowOff>184150</xdr:rowOff>
        </xdr:to>
        <xdr:sp macro="" textlink="">
          <xdr:nvSpPr>
            <xdr:cNvPr id="12110" name="Control 988" hidden="1">
              <a:extLst>
                <a:ext uri="{63B3BB69-23CF-44E3-9099-C40C66FF867C}">
                  <a14:compatExt spid="_x0000_s4060"/>
                </a:ext>
                <a:ext uri="{FF2B5EF4-FFF2-40B4-BE49-F238E27FC236}">
                  <a16:creationId xmlns:a16="http://schemas.microsoft.com/office/drawing/2014/main" id="{00000000-0008-0000-0400-00004E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252</xdr:row>
      <xdr:rowOff>0</xdr:rowOff>
    </xdr:from>
    <xdr:to>
      <xdr:col>13</xdr:col>
      <xdr:colOff>171450</xdr:colOff>
      <xdr:row>252</xdr:row>
      <xdr:rowOff>165100</xdr:rowOff>
    </xdr:to>
    <xdr:pic>
      <xdr:nvPicPr>
        <xdr:cNvPr id="5540" name="图片 5539" descr="曲线">
          <a:hlinkClick xmlns:r="http://schemas.openxmlformats.org/officeDocument/2006/relationships" r:id="rId116" tgtFrame="_blank"/>
          <a:extLst>
            <a:ext uri="{FF2B5EF4-FFF2-40B4-BE49-F238E27FC236}">
              <a16:creationId xmlns:a16="http://schemas.microsoft.com/office/drawing/2014/main" id="{00000000-0008-0000-0400-0000A4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199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252</xdr:row>
          <xdr:rowOff>0</xdr:rowOff>
        </xdr:from>
        <xdr:to>
          <xdr:col>14</xdr:col>
          <xdr:colOff>209550</xdr:colOff>
          <xdr:row>252</xdr:row>
          <xdr:rowOff>184150</xdr:rowOff>
        </xdr:to>
        <xdr:sp macro="" textlink="">
          <xdr:nvSpPr>
            <xdr:cNvPr id="12112" name="Control 990" hidden="1">
              <a:extLst>
                <a:ext uri="{63B3BB69-23CF-44E3-9099-C40C66FF867C}">
                  <a14:compatExt spid="_x0000_s4062"/>
                </a:ext>
                <a:ext uri="{FF2B5EF4-FFF2-40B4-BE49-F238E27FC236}">
                  <a16:creationId xmlns:a16="http://schemas.microsoft.com/office/drawing/2014/main" id="{00000000-0008-0000-0400-000050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253</xdr:row>
      <xdr:rowOff>0</xdr:rowOff>
    </xdr:from>
    <xdr:to>
      <xdr:col>13</xdr:col>
      <xdr:colOff>171450</xdr:colOff>
      <xdr:row>253</xdr:row>
      <xdr:rowOff>165100</xdr:rowOff>
    </xdr:to>
    <xdr:pic>
      <xdr:nvPicPr>
        <xdr:cNvPr id="5541" name="图片 5540" descr="曲线">
          <a:hlinkClick xmlns:r="http://schemas.openxmlformats.org/officeDocument/2006/relationships" r:id="rId117" tgtFrame="_blank"/>
          <a:extLst>
            <a:ext uri="{FF2B5EF4-FFF2-40B4-BE49-F238E27FC236}">
              <a16:creationId xmlns:a16="http://schemas.microsoft.com/office/drawing/2014/main" id="{00000000-0008-0000-0400-0000A5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560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253</xdr:row>
          <xdr:rowOff>0</xdr:rowOff>
        </xdr:from>
        <xdr:to>
          <xdr:col>14</xdr:col>
          <xdr:colOff>209550</xdr:colOff>
          <xdr:row>253</xdr:row>
          <xdr:rowOff>184150</xdr:rowOff>
        </xdr:to>
        <xdr:sp macro="" textlink="">
          <xdr:nvSpPr>
            <xdr:cNvPr id="12114" name="Control 992" hidden="1">
              <a:extLst>
                <a:ext uri="{63B3BB69-23CF-44E3-9099-C40C66FF867C}">
                  <a14:compatExt spid="_x0000_s4064"/>
                </a:ext>
                <a:ext uri="{FF2B5EF4-FFF2-40B4-BE49-F238E27FC236}">
                  <a16:creationId xmlns:a16="http://schemas.microsoft.com/office/drawing/2014/main" id="{00000000-0008-0000-0400-000052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254</xdr:row>
      <xdr:rowOff>0</xdr:rowOff>
    </xdr:from>
    <xdr:to>
      <xdr:col>13</xdr:col>
      <xdr:colOff>171450</xdr:colOff>
      <xdr:row>254</xdr:row>
      <xdr:rowOff>165100</xdr:rowOff>
    </xdr:to>
    <xdr:pic>
      <xdr:nvPicPr>
        <xdr:cNvPr id="5542" name="图片 5541" descr="曲线">
          <a:hlinkClick xmlns:r="http://schemas.openxmlformats.org/officeDocument/2006/relationships" r:id="rId118" tgtFrame="_blank"/>
          <a:extLst>
            <a:ext uri="{FF2B5EF4-FFF2-40B4-BE49-F238E27FC236}">
              <a16:creationId xmlns:a16="http://schemas.microsoft.com/office/drawing/2014/main" id="{00000000-0008-0000-0400-0000A6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922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254</xdr:row>
          <xdr:rowOff>0</xdr:rowOff>
        </xdr:from>
        <xdr:to>
          <xdr:col>14</xdr:col>
          <xdr:colOff>209550</xdr:colOff>
          <xdr:row>254</xdr:row>
          <xdr:rowOff>184150</xdr:rowOff>
        </xdr:to>
        <xdr:sp macro="" textlink="">
          <xdr:nvSpPr>
            <xdr:cNvPr id="12116" name="Control 994" hidden="1">
              <a:extLst>
                <a:ext uri="{63B3BB69-23CF-44E3-9099-C40C66FF867C}">
                  <a14:compatExt spid="_x0000_s4066"/>
                </a:ext>
                <a:ext uri="{FF2B5EF4-FFF2-40B4-BE49-F238E27FC236}">
                  <a16:creationId xmlns:a16="http://schemas.microsoft.com/office/drawing/2014/main" id="{00000000-0008-0000-0400-000054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255</xdr:row>
      <xdr:rowOff>0</xdr:rowOff>
    </xdr:from>
    <xdr:to>
      <xdr:col>13</xdr:col>
      <xdr:colOff>171450</xdr:colOff>
      <xdr:row>255</xdr:row>
      <xdr:rowOff>165100</xdr:rowOff>
    </xdr:to>
    <xdr:pic>
      <xdr:nvPicPr>
        <xdr:cNvPr id="5543" name="图片 5542" descr="曲线">
          <a:hlinkClick xmlns:r="http://schemas.openxmlformats.org/officeDocument/2006/relationships" r:id="rId119" tgtFrame="_blank"/>
          <a:extLst>
            <a:ext uri="{FF2B5EF4-FFF2-40B4-BE49-F238E27FC236}">
              <a16:creationId xmlns:a16="http://schemas.microsoft.com/office/drawing/2014/main" id="{00000000-0008-0000-0400-0000A7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284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255</xdr:row>
          <xdr:rowOff>0</xdr:rowOff>
        </xdr:from>
        <xdr:to>
          <xdr:col>14</xdr:col>
          <xdr:colOff>209550</xdr:colOff>
          <xdr:row>255</xdr:row>
          <xdr:rowOff>184150</xdr:rowOff>
        </xdr:to>
        <xdr:sp macro="" textlink="">
          <xdr:nvSpPr>
            <xdr:cNvPr id="12118" name="Control 996" hidden="1">
              <a:extLst>
                <a:ext uri="{63B3BB69-23CF-44E3-9099-C40C66FF867C}">
                  <a14:compatExt spid="_x0000_s4068"/>
                </a:ext>
                <a:ext uri="{FF2B5EF4-FFF2-40B4-BE49-F238E27FC236}">
                  <a16:creationId xmlns:a16="http://schemas.microsoft.com/office/drawing/2014/main" id="{00000000-0008-0000-0400-000056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256</xdr:row>
      <xdr:rowOff>0</xdr:rowOff>
    </xdr:from>
    <xdr:to>
      <xdr:col>13</xdr:col>
      <xdr:colOff>171450</xdr:colOff>
      <xdr:row>256</xdr:row>
      <xdr:rowOff>165100</xdr:rowOff>
    </xdr:to>
    <xdr:pic>
      <xdr:nvPicPr>
        <xdr:cNvPr id="5544" name="图片 5543" descr="曲线">
          <a:hlinkClick xmlns:r="http://schemas.openxmlformats.org/officeDocument/2006/relationships" r:id="rId120" tgtFrame="_blank"/>
          <a:extLst>
            <a:ext uri="{FF2B5EF4-FFF2-40B4-BE49-F238E27FC236}">
              <a16:creationId xmlns:a16="http://schemas.microsoft.com/office/drawing/2014/main" id="{00000000-0008-0000-0400-0000A8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646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256</xdr:row>
          <xdr:rowOff>0</xdr:rowOff>
        </xdr:from>
        <xdr:to>
          <xdr:col>14</xdr:col>
          <xdr:colOff>209550</xdr:colOff>
          <xdr:row>256</xdr:row>
          <xdr:rowOff>184150</xdr:rowOff>
        </xdr:to>
        <xdr:sp macro="" textlink="">
          <xdr:nvSpPr>
            <xdr:cNvPr id="12120" name="Control 998" hidden="1">
              <a:extLst>
                <a:ext uri="{63B3BB69-23CF-44E3-9099-C40C66FF867C}">
                  <a14:compatExt spid="_x0000_s4070"/>
                </a:ext>
                <a:ext uri="{FF2B5EF4-FFF2-40B4-BE49-F238E27FC236}">
                  <a16:creationId xmlns:a16="http://schemas.microsoft.com/office/drawing/2014/main" id="{00000000-0008-0000-0400-000058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257</xdr:row>
      <xdr:rowOff>0</xdr:rowOff>
    </xdr:from>
    <xdr:to>
      <xdr:col>13</xdr:col>
      <xdr:colOff>171450</xdr:colOff>
      <xdr:row>257</xdr:row>
      <xdr:rowOff>165100</xdr:rowOff>
    </xdr:to>
    <xdr:pic>
      <xdr:nvPicPr>
        <xdr:cNvPr id="5545" name="图片 5544" descr="曲线">
          <a:hlinkClick xmlns:r="http://schemas.openxmlformats.org/officeDocument/2006/relationships" r:id="rId121" tgtFrame="_blank"/>
          <a:extLst>
            <a:ext uri="{FF2B5EF4-FFF2-40B4-BE49-F238E27FC236}">
              <a16:creationId xmlns:a16="http://schemas.microsoft.com/office/drawing/2014/main" id="{00000000-0008-0000-0400-0000A9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008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257</xdr:row>
          <xdr:rowOff>0</xdr:rowOff>
        </xdr:from>
        <xdr:to>
          <xdr:col>14</xdr:col>
          <xdr:colOff>209550</xdr:colOff>
          <xdr:row>257</xdr:row>
          <xdr:rowOff>184150</xdr:rowOff>
        </xdr:to>
        <xdr:sp macro="" textlink="">
          <xdr:nvSpPr>
            <xdr:cNvPr id="12122" name="Control 1000" hidden="1">
              <a:extLst>
                <a:ext uri="{63B3BB69-23CF-44E3-9099-C40C66FF867C}">
                  <a14:compatExt spid="_x0000_s4072"/>
                </a:ext>
                <a:ext uri="{FF2B5EF4-FFF2-40B4-BE49-F238E27FC236}">
                  <a16:creationId xmlns:a16="http://schemas.microsoft.com/office/drawing/2014/main" id="{00000000-0008-0000-0400-00005A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258</xdr:row>
      <xdr:rowOff>0</xdr:rowOff>
    </xdr:from>
    <xdr:to>
      <xdr:col>13</xdr:col>
      <xdr:colOff>171450</xdr:colOff>
      <xdr:row>258</xdr:row>
      <xdr:rowOff>165100</xdr:rowOff>
    </xdr:to>
    <xdr:pic>
      <xdr:nvPicPr>
        <xdr:cNvPr id="5546" name="图片 5545" descr="曲线">
          <a:hlinkClick xmlns:r="http://schemas.openxmlformats.org/officeDocument/2006/relationships" r:id="rId122" tgtFrame="_blank"/>
          <a:extLst>
            <a:ext uri="{FF2B5EF4-FFF2-40B4-BE49-F238E27FC236}">
              <a16:creationId xmlns:a16="http://schemas.microsoft.com/office/drawing/2014/main" id="{00000000-0008-0000-0400-0000AA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370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258</xdr:row>
          <xdr:rowOff>0</xdr:rowOff>
        </xdr:from>
        <xdr:to>
          <xdr:col>14</xdr:col>
          <xdr:colOff>209550</xdr:colOff>
          <xdr:row>258</xdr:row>
          <xdr:rowOff>184150</xdr:rowOff>
        </xdr:to>
        <xdr:sp macro="" textlink="">
          <xdr:nvSpPr>
            <xdr:cNvPr id="12124" name="Control 1002" hidden="1">
              <a:extLst>
                <a:ext uri="{63B3BB69-23CF-44E3-9099-C40C66FF867C}">
                  <a14:compatExt spid="_x0000_s4074"/>
                </a:ext>
                <a:ext uri="{FF2B5EF4-FFF2-40B4-BE49-F238E27FC236}">
                  <a16:creationId xmlns:a16="http://schemas.microsoft.com/office/drawing/2014/main" id="{00000000-0008-0000-0400-00005C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259</xdr:row>
      <xdr:rowOff>0</xdr:rowOff>
    </xdr:from>
    <xdr:to>
      <xdr:col>13</xdr:col>
      <xdr:colOff>171450</xdr:colOff>
      <xdr:row>259</xdr:row>
      <xdr:rowOff>165100</xdr:rowOff>
    </xdr:to>
    <xdr:pic>
      <xdr:nvPicPr>
        <xdr:cNvPr id="5547" name="图片 5546" descr="曲线">
          <a:hlinkClick xmlns:r="http://schemas.openxmlformats.org/officeDocument/2006/relationships" r:id="rId123" tgtFrame="_blank"/>
          <a:extLst>
            <a:ext uri="{FF2B5EF4-FFF2-40B4-BE49-F238E27FC236}">
              <a16:creationId xmlns:a16="http://schemas.microsoft.com/office/drawing/2014/main" id="{00000000-0008-0000-0400-0000AB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732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259</xdr:row>
          <xdr:rowOff>0</xdr:rowOff>
        </xdr:from>
        <xdr:to>
          <xdr:col>14</xdr:col>
          <xdr:colOff>209550</xdr:colOff>
          <xdr:row>259</xdr:row>
          <xdr:rowOff>184150</xdr:rowOff>
        </xdr:to>
        <xdr:sp macro="" textlink="">
          <xdr:nvSpPr>
            <xdr:cNvPr id="12126" name="Control 1004" hidden="1">
              <a:extLst>
                <a:ext uri="{63B3BB69-23CF-44E3-9099-C40C66FF867C}">
                  <a14:compatExt spid="_x0000_s4076"/>
                </a:ext>
                <a:ext uri="{FF2B5EF4-FFF2-40B4-BE49-F238E27FC236}">
                  <a16:creationId xmlns:a16="http://schemas.microsoft.com/office/drawing/2014/main" id="{00000000-0008-0000-0400-00005E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260</xdr:row>
      <xdr:rowOff>0</xdr:rowOff>
    </xdr:from>
    <xdr:to>
      <xdr:col>13</xdr:col>
      <xdr:colOff>171450</xdr:colOff>
      <xdr:row>260</xdr:row>
      <xdr:rowOff>165100</xdr:rowOff>
    </xdr:to>
    <xdr:pic>
      <xdr:nvPicPr>
        <xdr:cNvPr id="5548" name="图片 5547" descr="曲线">
          <a:hlinkClick xmlns:r="http://schemas.openxmlformats.org/officeDocument/2006/relationships" r:id="rId124" tgtFrame="_blank"/>
          <a:extLst>
            <a:ext uri="{FF2B5EF4-FFF2-40B4-BE49-F238E27FC236}">
              <a16:creationId xmlns:a16="http://schemas.microsoft.com/office/drawing/2014/main" id="{00000000-0008-0000-0400-0000AC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094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260</xdr:row>
          <xdr:rowOff>0</xdr:rowOff>
        </xdr:from>
        <xdr:to>
          <xdr:col>14</xdr:col>
          <xdr:colOff>209550</xdr:colOff>
          <xdr:row>260</xdr:row>
          <xdr:rowOff>184150</xdr:rowOff>
        </xdr:to>
        <xdr:sp macro="" textlink="">
          <xdr:nvSpPr>
            <xdr:cNvPr id="12128" name="Control 1006" hidden="1">
              <a:extLst>
                <a:ext uri="{63B3BB69-23CF-44E3-9099-C40C66FF867C}">
                  <a14:compatExt spid="_x0000_s4078"/>
                </a:ext>
                <a:ext uri="{FF2B5EF4-FFF2-40B4-BE49-F238E27FC236}">
                  <a16:creationId xmlns:a16="http://schemas.microsoft.com/office/drawing/2014/main" id="{00000000-0008-0000-0400-000060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261</xdr:row>
      <xdr:rowOff>0</xdr:rowOff>
    </xdr:from>
    <xdr:to>
      <xdr:col>13</xdr:col>
      <xdr:colOff>171450</xdr:colOff>
      <xdr:row>261</xdr:row>
      <xdr:rowOff>165100</xdr:rowOff>
    </xdr:to>
    <xdr:pic>
      <xdr:nvPicPr>
        <xdr:cNvPr id="5549" name="图片 5548" descr="曲线">
          <a:hlinkClick xmlns:r="http://schemas.openxmlformats.org/officeDocument/2006/relationships" r:id="rId125" tgtFrame="_blank"/>
          <a:extLst>
            <a:ext uri="{FF2B5EF4-FFF2-40B4-BE49-F238E27FC236}">
              <a16:creationId xmlns:a16="http://schemas.microsoft.com/office/drawing/2014/main" id="{00000000-0008-0000-0400-0000AD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456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261</xdr:row>
          <xdr:rowOff>0</xdr:rowOff>
        </xdr:from>
        <xdr:to>
          <xdr:col>14</xdr:col>
          <xdr:colOff>209550</xdr:colOff>
          <xdr:row>261</xdr:row>
          <xdr:rowOff>184150</xdr:rowOff>
        </xdr:to>
        <xdr:sp macro="" textlink="">
          <xdr:nvSpPr>
            <xdr:cNvPr id="12130" name="Control 1008" hidden="1">
              <a:extLst>
                <a:ext uri="{63B3BB69-23CF-44E3-9099-C40C66FF867C}">
                  <a14:compatExt spid="_x0000_s4080"/>
                </a:ext>
                <a:ext uri="{FF2B5EF4-FFF2-40B4-BE49-F238E27FC236}">
                  <a16:creationId xmlns:a16="http://schemas.microsoft.com/office/drawing/2014/main" id="{00000000-0008-0000-0400-000062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262</xdr:row>
      <xdr:rowOff>0</xdr:rowOff>
    </xdr:from>
    <xdr:to>
      <xdr:col>13</xdr:col>
      <xdr:colOff>171450</xdr:colOff>
      <xdr:row>262</xdr:row>
      <xdr:rowOff>165100</xdr:rowOff>
    </xdr:to>
    <xdr:pic>
      <xdr:nvPicPr>
        <xdr:cNvPr id="5550" name="图片 5549" descr="曲线">
          <a:hlinkClick xmlns:r="http://schemas.openxmlformats.org/officeDocument/2006/relationships" r:id="rId126" tgtFrame="_blank"/>
          <a:extLst>
            <a:ext uri="{FF2B5EF4-FFF2-40B4-BE49-F238E27FC236}">
              <a16:creationId xmlns:a16="http://schemas.microsoft.com/office/drawing/2014/main" id="{00000000-0008-0000-0400-0000AE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818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262</xdr:row>
          <xdr:rowOff>0</xdr:rowOff>
        </xdr:from>
        <xdr:to>
          <xdr:col>14</xdr:col>
          <xdr:colOff>209550</xdr:colOff>
          <xdr:row>262</xdr:row>
          <xdr:rowOff>184150</xdr:rowOff>
        </xdr:to>
        <xdr:sp macro="" textlink="">
          <xdr:nvSpPr>
            <xdr:cNvPr id="12132" name="Control 1010" hidden="1">
              <a:extLst>
                <a:ext uri="{63B3BB69-23CF-44E3-9099-C40C66FF867C}">
                  <a14:compatExt spid="_x0000_s4082"/>
                </a:ext>
                <a:ext uri="{FF2B5EF4-FFF2-40B4-BE49-F238E27FC236}">
                  <a16:creationId xmlns:a16="http://schemas.microsoft.com/office/drawing/2014/main" id="{00000000-0008-0000-0400-000064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263</xdr:row>
      <xdr:rowOff>0</xdr:rowOff>
    </xdr:from>
    <xdr:to>
      <xdr:col>13</xdr:col>
      <xdr:colOff>171450</xdr:colOff>
      <xdr:row>263</xdr:row>
      <xdr:rowOff>165100</xdr:rowOff>
    </xdr:to>
    <xdr:pic>
      <xdr:nvPicPr>
        <xdr:cNvPr id="5551" name="图片 5550" descr="曲线">
          <a:hlinkClick xmlns:r="http://schemas.openxmlformats.org/officeDocument/2006/relationships" r:id="rId127" tgtFrame="_blank"/>
          <a:extLst>
            <a:ext uri="{FF2B5EF4-FFF2-40B4-BE49-F238E27FC236}">
              <a16:creationId xmlns:a16="http://schemas.microsoft.com/office/drawing/2014/main" id="{00000000-0008-0000-0400-0000AF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180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263</xdr:row>
          <xdr:rowOff>0</xdr:rowOff>
        </xdr:from>
        <xdr:to>
          <xdr:col>14</xdr:col>
          <xdr:colOff>209550</xdr:colOff>
          <xdr:row>263</xdr:row>
          <xdr:rowOff>184150</xdr:rowOff>
        </xdr:to>
        <xdr:sp macro="" textlink="">
          <xdr:nvSpPr>
            <xdr:cNvPr id="12134" name="Control 1012" hidden="1">
              <a:extLst>
                <a:ext uri="{63B3BB69-23CF-44E3-9099-C40C66FF867C}">
                  <a14:compatExt spid="_x0000_s4084"/>
                </a:ext>
                <a:ext uri="{FF2B5EF4-FFF2-40B4-BE49-F238E27FC236}">
                  <a16:creationId xmlns:a16="http://schemas.microsoft.com/office/drawing/2014/main" id="{00000000-0008-0000-0400-000066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264</xdr:row>
      <xdr:rowOff>0</xdr:rowOff>
    </xdr:from>
    <xdr:to>
      <xdr:col>13</xdr:col>
      <xdr:colOff>171450</xdr:colOff>
      <xdr:row>264</xdr:row>
      <xdr:rowOff>165100</xdr:rowOff>
    </xdr:to>
    <xdr:pic>
      <xdr:nvPicPr>
        <xdr:cNvPr id="5552" name="图片 5551" descr="曲线">
          <a:hlinkClick xmlns:r="http://schemas.openxmlformats.org/officeDocument/2006/relationships" r:id="rId128" tgtFrame="_blank"/>
          <a:extLst>
            <a:ext uri="{FF2B5EF4-FFF2-40B4-BE49-F238E27FC236}">
              <a16:creationId xmlns:a16="http://schemas.microsoft.com/office/drawing/2014/main" id="{00000000-0008-0000-0400-0000B0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542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264</xdr:row>
          <xdr:rowOff>0</xdr:rowOff>
        </xdr:from>
        <xdr:to>
          <xdr:col>14</xdr:col>
          <xdr:colOff>209550</xdr:colOff>
          <xdr:row>264</xdr:row>
          <xdr:rowOff>184150</xdr:rowOff>
        </xdr:to>
        <xdr:sp macro="" textlink="">
          <xdr:nvSpPr>
            <xdr:cNvPr id="12136" name="Control 1014" hidden="1">
              <a:extLst>
                <a:ext uri="{63B3BB69-23CF-44E3-9099-C40C66FF867C}">
                  <a14:compatExt spid="_x0000_s4086"/>
                </a:ext>
                <a:ext uri="{FF2B5EF4-FFF2-40B4-BE49-F238E27FC236}">
                  <a16:creationId xmlns:a16="http://schemas.microsoft.com/office/drawing/2014/main" id="{00000000-0008-0000-0400-000068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265</xdr:row>
      <xdr:rowOff>0</xdr:rowOff>
    </xdr:from>
    <xdr:to>
      <xdr:col>13</xdr:col>
      <xdr:colOff>171450</xdr:colOff>
      <xdr:row>265</xdr:row>
      <xdr:rowOff>165100</xdr:rowOff>
    </xdr:to>
    <xdr:pic>
      <xdr:nvPicPr>
        <xdr:cNvPr id="5553" name="图片 5552" descr="曲线">
          <a:hlinkClick xmlns:r="http://schemas.openxmlformats.org/officeDocument/2006/relationships" r:id="rId129" tgtFrame="_blank"/>
          <a:extLst>
            <a:ext uri="{FF2B5EF4-FFF2-40B4-BE49-F238E27FC236}">
              <a16:creationId xmlns:a16="http://schemas.microsoft.com/office/drawing/2014/main" id="{00000000-0008-0000-0400-0000B1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904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265</xdr:row>
          <xdr:rowOff>0</xdr:rowOff>
        </xdr:from>
        <xdr:to>
          <xdr:col>14</xdr:col>
          <xdr:colOff>209550</xdr:colOff>
          <xdr:row>265</xdr:row>
          <xdr:rowOff>184150</xdr:rowOff>
        </xdr:to>
        <xdr:sp macro="" textlink="">
          <xdr:nvSpPr>
            <xdr:cNvPr id="12138" name="Control 1016" hidden="1">
              <a:extLst>
                <a:ext uri="{63B3BB69-23CF-44E3-9099-C40C66FF867C}">
                  <a14:compatExt spid="_x0000_s4088"/>
                </a:ext>
                <a:ext uri="{FF2B5EF4-FFF2-40B4-BE49-F238E27FC236}">
                  <a16:creationId xmlns:a16="http://schemas.microsoft.com/office/drawing/2014/main" id="{00000000-0008-0000-0400-00006A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266</xdr:row>
      <xdr:rowOff>0</xdr:rowOff>
    </xdr:from>
    <xdr:to>
      <xdr:col>13</xdr:col>
      <xdr:colOff>171450</xdr:colOff>
      <xdr:row>266</xdr:row>
      <xdr:rowOff>165100</xdr:rowOff>
    </xdr:to>
    <xdr:pic>
      <xdr:nvPicPr>
        <xdr:cNvPr id="5554" name="图片 5553" descr="曲线">
          <a:hlinkClick xmlns:r="http://schemas.openxmlformats.org/officeDocument/2006/relationships" r:id="rId130" tgtFrame="_blank"/>
          <a:extLst>
            <a:ext uri="{FF2B5EF4-FFF2-40B4-BE49-F238E27FC236}">
              <a16:creationId xmlns:a16="http://schemas.microsoft.com/office/drawing/2014/main" id="{00000000-0008-0000-0400-0000B2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266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266</xdr:row>
          <xdr:rowOff>0</xdr:rowOff>
        </xdr:from>
        <xdr:to>
          <xdr:col>14</xdr:col>
          <xdr:colOff>209550</xdr:colOff>
          <xdr:row>266</xdr:row>
          <xdr:rowOff>184150</xdr:rowOff>
        </xdr:to>
        <xdr:sp macro="" textlink="">
          <xdr:nvSpPr>
            <xdr:cNvPr id="12140" name="Control 1018" hidden="1">
              <a:extLst>
                <a:ext uri="{63B3BB69-23CF-44E3-9099-C40C66FF867C}">
                  <a14:compatExt spid="_x0000_s4090"/>
                </a:ext>
                <a:ext uri="{FF2B5EF4-FFF2-40B4-BE49-F238E27FC236}">
                  <a16:creationId xmlns:a16="http://schemas.microsoft.com/office/drawing/2014/main" id="{00000000-0008-0000-0400-00006C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267</xdr:row>
      <xdr:rowOff>0</xdr:rowOff>
    </xdr:from>
    <xdr:to>
      <xdr:col>13</xdr:col>
      <xdr:colOff>171450</xdr:colOff>
      <xdr:row>267</xdr:row>
      <xdr:rowOff>165100</xdr:rowOff>
    </xdr:to>
    <xdr:pic>
      <xdr:nvPicPr>
        <xdr:cNvPr id="5555" name="图片 5554" descr="曲线">
          <a:hlinkClick xmlns:r="http://schemas.openxmlformats.org/officeDocument/2006/relationships" r:id="rId131" tgtFrame="_blank"/>
          <a:extLst>
            <a:ext uri="{FF2B5EF4-FFF2-40B4-BE49-F238E27FC236}">
              <a16:creationId xmlns:a16="http://schemas.microsoft.com/office/drawing/2014/main" id="{00000000-0008-0000-0400-0000B3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628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267</xdr:row>
          <xdr:rowOff>0</xdr:rowOff>
        </xdr:from>
        <xdr:to>
          <xdr:col>14</xdr:col>
          <xdr:colOff>209550</xdr:colOff>
          <xdr:row>267</xdr:row>
          <xdr:rowOff>184150</xdr:rowOff>
        </xdr:to>
        <xdr:sp macro="" textlink="">
          <xdr:nvSpPr>
            <xdr:cNvPr id="12142" name="Control 1020" hidden="1">
              <a:extLst>
                <a:ext uri="{63B3BB69-23CF-44E3-9099-C40C66FF867C}">
                  <a14:compatExt spid="_x0000_s4092"/>
                </a:ext>
                <a:ext uri="{FF2B5EF4-FFF2-40B4-BE49-F238E27FC236}">
                  <a16:creationId xmlns:a16="http://schemas.microsoft.com/office/drawing/2014/main" id="{00000000-0008-0000-0400-00006E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268</xdr:row>
      <xdr:rowOff>0</xdr:rowOff>
    </xdr:from>
    <xdr:to>
      <xdr:col>13</xdr:col>
      <xdr:colOff>171450</xdr:colOff>
      <xdr:row>268</xdr:row>
      <xdr:rowOff>165100</xdr:rowOff>
    </xdr:to>
    <xdr:pic>
      <xdr:nvPicPr>
        <xdr:cNvPr id="5556" name="图片 5555" descr="曲线">
          <a:hlinkClick xmlns:r="http://schemas.openxmlformats.org/officeDocument/2006/relationships" r:id="rId132" tgtFrame="_blank"/>
          <a:extLst>
            <a:ext uri="{FF2B5EF4-FFF2-40B4-BE49-F238E27FC236}">
              <a16:creationId xmlns:a16="http://schemas.microsoft.com/office/drawing/2014/main" id="{00000000-0008-0000-0400-0000B4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990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268</xdr:row>
          <xdr:rowOff>0</xdr:rowOff>
        </xdr:from>
        <xdr:to>
          <xdr:col>14</xdr:col>
          <xdr:colOff>209550</xdr:colOff>
          <xdr:row>268</xdr:row>
          <xdr:rowOff>184150</xdr:rowOff>
        </xdr:to>
        <xdr:sp macro="" textlink="">
          <xdr:nvSpPr>
            <xdr:cNvPr id="12144" name="Control 1022" hidden="1">
              <a:extLst>
                <a:ext uri="{63B3BB69-23CF-44E3-9099-C40C66FF867C}">
                  <a14:compatExt spid="_x0000_s4094"/>
                </a:ext>
                <a:ext uri="{FF2B5EF4-FFF2-40B4-BE49-F238E27FC236}">
                  <a16:creationId xmlns:a16="http://schemas.microsoft.com/office/drawing/2014/main" id="{00000000-0008-0000-0400-000070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269</xdr:row>
      <xdr:rowOff>0</xdr:rowOff>
    </xdr:from>
    <xdr:to>
      <xdr:col>13</xdr:col>
      <xdr:colOff>171450</xdr:colOff>
      <xdr:row>269</xdr:row>
      <xdr:rowOff>165100</xdr:rowOff>
    </xdr:to>
    <xdr:pic>
      <xdr:nvPicPr>
        <xdr:cNvPr id="5557" name="图片 5556" descr="曲线">
          <a:hlinkClick xmlns:r="http://schemas.openxmlformats.org/officeDocument/2006/relationships" r:id="rId133" tgtFrame="_blank"/>
          <a:extLst>
            <a:ext uri="{FF2B5EF4-FFF2-40B4-BE49-F238E27FC236}">
              <a16:creationId xmlns:a16="http://schemas.microsoft.com/office/drawing/2014/main" id="{00000000-0008-0000-0400-0000B5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352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269</xdr:row>
          <xdr:rowOff>0</xdr:rowOff>
        </xdr:from>
        <xdr:to>
          <xdr:col>14</xdr:col>
          <xdr:colOff>209550</xdr:colOff>
          <xdr:row>269</xdr:row>
          <xdr:rowOff>184150</xdr:rowOff>
        </xdr:to>
        <xdr:sp macro="" textlink="">
          <xdr:nvSpPr>
            <xdr:cNvPr id="7168" name="Control 1024" hidden="1">
              <a:extLst>
                <a:ext uri="{63B3BB69-23CF-44E3-9099-C40C66FF867C}">
                  <a14:compatExt spid="_x0000_s7168"/>
                </a:ext>
                <a:ext uri="{FF2B5EF4-FFF2-40B4-BE49-F238E27FC236}">
                  <a16:creationId xmlns:a16="http://schemas.microsoft.com/office/drawing/2014/main" id="{00000000-0008-0000-0400-000000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270</xdr:row>
      <xdr:rowOff>0</xdr:rowOff>
    </xdr:from>
    <xdr:to>
      <xdr:col>13</xdr:col>
      <xdr:colOff>171450</xdr:colOff>
      <xdr:row>270</xdr:row>
      <xdr:rowOff>165100</xdr:rowOff>
    </xdr:to>
    <xdr:pic>
      <xdr:nvPicPr>
        <xdr:cNvPr id="5558" name="图片 5557" descr="曲线">
          <a:hlinkClick xmlns:r="http://schemas.openxmlformats.org/officeDocument/2006/relationships" r:id="rId134" tgtFrame="_blank"/>
          <a:extLst>
            <a:ext uri="{FF2B5EF4-FFF2-40B4-BE49-F238E27FC236}">
              <a16:creationId xmlns:a16="http://schemas.microsoft.com/office/drawing/2014/main" id="{00000000-0008-0000-0400-0000B6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714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270</xdr:row>
          <xdr:rowOff>0</xdr:rowOff>
        </xdr:from>
        <xdr:to>
          <xdr:col>14</xdr:col>
          <xdr:colOff>209550</xdr:colOff>
          <xdr:row>270</xdr:row>
          <xdr:rowOff>184150</xdr:rowOff>
        </xdr:to>
        <xdr:sp macro="" textlink="">
          <xdr:nvSpPr>
            <xdr:cNvPr id="7170" name="Control 1026"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271</xdr:row>
      <xdr:rowOff>0</xdr:rowOff>
    </xdr:from>
    <xdr:to>
      <xdr:col>13</xdr:col>
      <xdr:colOff>171450</xdr:colOff>
      <xdr:row>271</xdr:row>
      <xdr:rowOff>165100</xdr:rowOff>
    </xdr:to>
    <xdr:pic>
      <xdr:nvPicPr>
        <xdr:cNvPr id="5559" name="图片 5558" descr="曲线">
          <a:hlinkClick xmlns:r="http://schemas.openxmlformats.org/officeDocument/2006/relationships" r:id="rId135" tgtFrame="_blank"/>
          <a:extLst>
            <a:ext uri="{FF2B5EF4-FFF2-40B4-BE49-F238E27FC236}">
              <a16:creationId xmlns:a16="http://schemas.microsoft.com/office/drawing/2014/main" id="{00000000-0008-0000-0400-0000B7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076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271</xdr:row>
          <xdr:rowOff>0</xdr:rowOff>
        </xdr:from>
        <xdr:to>
          <xdr:col>14</xdr:col>
          <xdr:colOff>209550</xdr:colOff>
          <xdr:row>271</xdr:row>
          <xdr:rowOff>184150</xdr:rowOff>
        </xdr:to>
        <xdr:sp macro="" textlink="">
          <xdr:nvSpPr>
            <xdr:cNvPr id="7172" name="Control 1028" hidden="1">
              <a:extLst>
                <a:ext uri="{63B3BB69-23CF-44E3-9099-C40C66FF867C}">
                  <a14:compatExt spid="_x0000_s7172"/>
                </a:ext>
                <a:ext uri="{FF2B5EF4-FFF2-40B4-BE49-F238E27FC236}">
                  <a16:creationId xmlns:a16="http://schemas.microsoft.com/office/drawing/2014/main" id="{00000000-0008-0000-0400-00000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272</xdr:row>
      <xdr:rowOff>0</xdr:rowOff>
    </xdr:from>
    <xdr:to>
      <xdr:col>13</xdr:col>
      <xdr:colOff>171450</xdr:colOff>
      <xdr:row>272</xdr:row>
      <xdr:rowOff>165100</xdr:rowOff>
    </xdr:to>
    <xdr:pic>
      <xdr:nvPicPr>
        <xdr:cNvPr id="5560" name="图片 5559" descr="曲线">
          <a:hlinkClick xmlns:r="http://schemas.openxmlformats.org/officeDocument/2006/relationships" r:id="rId136" tgtFrame="_blank"/>
          <a:extLst>
            <a:ext uri="{FF2B5EF4-FFF2-40B4-BE49-F238E27FC236}">
              <a16:creationId xmlns:a16="http://schemas.microsoft.com/office/drawing/2014/main" id="{00000000-0008-0000-0400-0000B8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438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272</xdr:row>
          <xdr:rowOff>0</xdr:rowOff>
        </xdr:from>
        <xdr:to>
          <xdr:col>14</xdr:col>
          <xdr:colOff>209550</xdr:colOff>
          <xdr:row>272</xdr:row>
          <xdr:rowOff>184150</xdr:rowOff>
        </xdr:to>
        <xdr:sp macro="" textlink="">
          <xdr:nvSpPr>
            <xdr:cNvPr id="7174" name="Control 1030" hidden="1">
              <a:extLst>
                <a:ext uri="{63B3BB69-23CF-44E3-9099-C40C66FF867C}">
                  <a14:compatExt spid="_x0000_s7174"/>
                </a:ext>
                <a:ext uri="{FF2B5EF4-FFF2-40B4-BE49-F238E27FC236}">
                  <a16:creationId xmlns:a16="http://schemas.microsoft.com/office/drawing/2014/main" id="{00000000-0008-0000-0400-00000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273</xdr:row>
      <xdr:rowOff>0</xdr:rowOff>
    </xdr:from>
    <xdr:to>
      <xdr:col>13</xdr:col>
      <xdr:colOff>171450</xdr:colOff>
      <xdr:row>273</xdr:row>
      <xdr:rowOff>165100</xdr:rowOff>
    </xdr:to>
    <xdr:pic>
      <xdr:nvPicPr>
        <xdr:cNvPr id="5561" name="图片 5560" descr="曲线">
          <a:hlinkClick xmlns:r="http://schemas.openxmlformats.org/officeDocument/2006/relationships" r:id="rId137" tgtFrame="_blank"/>
          <a:extLst>
            <a:ext uri="{FF2B5EF4-FFF2-40B4-BE49-F238E27FC236}">
              <a16:creationId xmlns:a16="http://schemas.microsoft.com/office/drawing/2014/main" id="{00000000-0008-0000-0400-0000B9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799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273</xdr:row>
          <xdr:rowOff>0</xdr:rowOff>
        </xdr:from>
        <xdr:to>
          <xdr:col>14</xdr:col>
          <xdr:colOff>209550</xdr:colOff>
          <xdr:row>273</xdr:row>
          <xdr:rowOff>184150</xdr:rowOff>
        </xdr:to>
        <xdr:sp macro="" textlink="">
          <xdr:nvSpPr>
            <xdr:cNvPr id="7176" name="Control 1032" hidden="1">
              <a:extLst>
                <a:ext uri="{63B3BB69-23CF-44E3-9099-C40C66FF867C}">
                  <a14:compatExt spid="_x0000_s7176"/>
                </a:ext>
                <a:ext uri="{FF2B5EF4-FFF2-40B4-BE49-F238E27FC236}">
                  <a16:creationId xmlns:a16="http://schemas.microsoft.com/office/drawing/2014/main" id="{00000000-0008-0000-0400-000008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274</xdr:row>
      <xdr:rowOff>0</xdr:rowOff>
    </xdr:from>
    <xdr:to>
      <xdr:col>13</xdr:col>
      <xdr:colOff>171450</xdr:colOff>
      <xdr:row>274</xdr:row>
      <xdr:rowOff>165100</xdr:rowOff>
    </xdr:to>
    <xdr:pic>
      <xdr:nvPicPr>
        <xdr:cNvPr id="5562" name="图片 5561" descr="曲线">
          <a:hlinkClick xmlns:r="http://schemas.openxmlformats.org/officeDocument/2006/relationships" r:id="rId138" tgtFrame="_blank"/>
          <a:extLst>
            <a:ext uri="{FF2B5EF4-FFF2-40B4-BE49-F238E27FC236}">
              <a16:creationId xmlns:a16="http://schemas.microsoft.com/office/drawing/2014/main" id="{00000000-0008-0000-0400-0000BA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161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274</xdr:row>
          <xdr:rowOff>0</xdr:rowOff>
        </xdr:from>
        <xdr:to>
          <xdr:col>14</xdr:col>
          <xdr:colOff>209550</xdr:colOff>
          <xdr:row>274</xdr:row>
          <xdr:rowOff>184150</xdr:rowOff>
        </xdr:to>
        <xdr:sp macro="" textlink="">
          <xdr:nvSpPr>
            <xdr:cNvPr id="7178" name="Control 1034" hidden="1">
              <a:extLst>
                <a:ext uri="{63B3BB69-23CF-44E3-9099-C40C66FF867C}">
                  <a14:compatExt spid="_x0000_s7178"/>
                </a:ext>
                <a:ext uri="{FF2B5EF4-FFF2-40B4-BE49-F238E27FC236}">
                  <a16:creationId xmlns:a16="http://schemas.microsoft.com/office/drawing/2014/main" id="{00000000-0008-0000-0400-00000A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275</xdr:row>
      <xdr:rowOff>0</xdr:rowOff>
    </xdr:from>
    <xdr:to>
      <xdr:col>13</xdr:col>
      <xdr:colOff>171450</xdr:colOff>
      <xdr:row>275</xdr:row>
      <xdr:rowOff>165100</xdr:rowOff>
    </xdr:to>
    <xdr:pic>
      <xdr:nvPicPr>
        <xdr:cNvPr id="5563" name="图片 5562" descr="曲线">
          <a:hlinkClick xmlns:r="http://schemas.openxmlformats.org/officeDocument/2006/relationships" r:id="rId139" tgtFrame="_blank"/>
          <a:extLst>
            <a:ext uri="{FF2B5EF4-FFF2-40B4-BE49-F238E27FC236}">
              <a16:creationId xmlns:a16="http://schemas.microsoft.com/office/drawing/2014/main" id="{00000000-0008-0000-0400-0000BB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523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275</xdr:row>
          <xdr:rowOff>0</xdr:rowOff>
        </xdr:from>
        <xdr:to>
          <xdr:col>14</xdr:col>
          <xdr:colOff>209550</xdr:colOff>
          <xdr:row>275</xdr:row>
          <xdr:rowOff>184150</xdr:rowOff>
        </xdr:to>
        <xdr:sp macro="" textlink="">
          <xdr:nvSpPr>
            <xdr:cNvPr id="7180" name="Control 1036" hidden="1">
              <a:extLst>
                <a:ext uri="{63B3BB69-23CF-44E3-9099-C40C66FF867C}">
                  <a14:compatExt spid="_x0000_s7180"/>
                </a:ext>
                <a:ext uri="{FF2B5EF4-FFF2-40B4-BE49-F238E27FC236}">
                  <a16:creationId xmlns:a16="http://schemas.microsoft.com/office/drawing/2014/main" id="{00000000-0008-0000-0400-00000C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276</xdr:row>
      <xdr:rowOff>0</xdr:rowOff>
    </xdr:from>
    <xdr:to>
      <xdr:col>13</xdr:col>
      <xdr:colOff>171450</xdr:colOff>
      <xdr:row>276</xdr:row>
      <xdr:rowOff>165100</xdr:rowOff>
    </xdr:to>
    <xdr:pic>
      <xdr:nvPicPr>
        <xdr:cNvPr id="5564" name="图片 5563" descr="曲线">
          <a:hlinkClick xmlns:r="http://schemas.openxmlformats.org/officeDocument/2006/relationships" r:id="rId140" tgtFrame="_blank"/>
          <a:extLst>
            <a:ext uri="{FF2B5EF4-FFF2-40B4-BE49-F238E27FC236}">
              <a16:creationId xmlns:a16="http://schemas.microsoft.com/office/drawing/2014/main" id="{00000000-0008-0000-0400-0000BC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885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276</xdr:row>
          <xdr:rowOff>0</xdr:rowOff>
        </xdr:from>
        <xdr:to>
          <xdr:col>14</xdr:col>
          <xdr:colOff>209550</xdr:colOff>
          <xdr:row>276</xdr:row>
          <xdr:rowOff>184150</xdr:rowOff>
        </xdr:to>
        <xdr:sp macro="" textlink="">
          <xdr:nvSpPr>
            <xdr:cNvPr id="7182" name="Control 1038" hidden="1">
              <a:extLst>
                <a:ext uri="{63B3BB69-23CF-44E3-9099-C40C66FF867C}">
                  <a14:compatExt spid="_x0000_s7182"/>
                </a:ext>
                <a:ext uri="{FF2B5EF4-FFF2-40B4-BE49-F238E27FC236}">
                  <a16:creationId xmlns:a16="http://schemas.microsoft.com/office/drawing/2014/main" id="{00000000-0008-0000-0400-00000E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277</xdr:row>
      <xdr:rowOff>0</xdr:rowOff>
    </xdr:from>
    <xdr:to>
      <xdr:col>13</xdr:col>
      <xdr:colOff>171450</xdr:colOff>
      <xdr:row>277</xdr:row>
      <xdr:rowOff>165100</xdr:rowOff>
    </xdr:to>
    <xdr:pic>
      <xdr:nvPicPr>
        <xdr:cNvPr id="5565" name="图片 5564" descr="曲线">
          <a:hlinkClick xmlns:r="http://schemas.openxmlformats.org/officeDocument/2006/relationships" r:id="rId141" tgtFrame="_blank"/>
          <a:extLst>
            <a:ext uri="{FF2B5EF4-FFF2-40B4-BE49-F238E27FC236}">
              <a16:creationId xmlns:a16="http://schemas.microsoft.com/office/drawing/2014/main" id="{00000000-0008-0000-0400-0000BD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247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277</xdr:row>
          <xdr:rowOff>0</xdr:rowOff>
        </xdr:from>
        <xdr:to>
          <xdr:col>14</xdr:col>
          <xdr:colOff>209550</xdr:colOff>
          <xdr:row>277</xdr:row>
          <xdr:rowOff>184150</xdr:rowOff>
        </xdr:to>
        <xdr:sp macro="" textlink="">
          <xdr:nvSpPr>
            <xdr:cNvPr id="7184" name="Control 1040" hidden="1">
              <a:extLst>
                <a:ext uri="{63B3BB69-23CF-44E3-9099-C40C66FF867C}">
                  <a14:compatExt spid="_x0000_s7184"/>
                </a:ext>
                <a:ext uri="{FF2B5EF4-FFF2-40B4-BE49-F238E27FC236}">
                  <a16:creationId xmlns:a16="http://schemas.microsoft.com/office/drawing/2014/main" id="{00000000-0008-0000-0400-000010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278</xdr:row>
      <xdr:rowOff>0</xdr:rowOff>
    </xdr:from>
    <xdr:to>
      <xdr:col>13</xdr:col>
      <xdr:colOff>171450</xdr:colOff>
      <xdr:row>278</xdr:row>
      <xdr:rowOff>165100</xdr:rowOff>
    </xdr:to>
    <xdr:pic>
      <xdr:nvPicPr>
        <xdr:cNvPr id="5566" name="图片 5565" descr="曲线">
          <a:hlinkClick xmlns:r="http://schemas.openxmlformats.org/officeDocument/2006/relationships" r:id="rId142" tgtFrame="_blank"/>
          <a:extLst>
            <a:ext uri="{FF2B5EF4-FFF2-40B4-BE49-F238E27FC236}">
              <a16:creationId xmlns:a16="http://schemas.microsoft.com/office/drawing/2014/main" id="{00000000-0008-0000-0400-0000BE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609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278</xdr:row>
          <xdr:rowOff>0</xdr:rowOff>
        </xdr:from>
        <xdr:to>
          <xdr:col>14</xdr:col>
          <xdr:colOff>209550</xdr:colOff>
          <xdr:row>278</xdr:row>
          <xdr:rowOff>184150</xdr:rowOff>
        </xdr:to>
        <xdr:sp macro="" textlink="">
          <xdr:nvSpPr>
            <xdr:cNvPr id="7186" name="Control 1042" hidden="1">
              <a:extLst>
                <a:ext uri="{63B3BB69-23CF-44E3-9099-C40C66FF867C}">
                  <a14:compatExt spid="_x0000_s7186"/>
                </a:ext>
                <a:ext uri="{FF2B5EF4-FFF2-40B4-BE49-F238E27FC236}">
                  <a16:creationId xmlns:a16="http://schemas.microsoft.com/office/drawing/2014/main" id="{00000000-0008-0000-0400-00001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279</xdr:row>
      <xdr:rowOff>0</xdr:rowOff>
    </xdr:from>
    <xdr:to>
      <xdr:col>13</xdr:col>
      <xdr:colOff>171450</xdr:colOff>
      <xdr:row>279</xdr:row>
      <xdr:rowOff>165100</xdr:rowOff>
    </xdr:to>
    <xdr:pic>
      <xdr:nvPicPr>
        <xdr:cNvPr id="5567" name="图片 5566" descr="曲线">
          <a:hlinkClick xmlns:r="http://schemas.openxmlformats.org/officeDocument/2006/relationships" r:id="rId143" tgtFrame="_blank"/>
          <a:extLst>
            <a:ext uri="{FF2B5EF4-FFF2-40B4-BE49-F238E27FC236}">
              <a16:creationId xmlns:a16="http://schemas.microsoft.com/office/drawing/2014/main" id="{00000000-0008-0000-0400-0000BF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971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279</xdr:row>
          <xdr:rowOff>0</xdr:rowOff>
        </xdr:from>
        <xdr:to>
          <xdr:col>14</xdr:col>
          <xdr:colOff>209550</xdr:colOff>
          <xdr:row>279</xdr:row>
          <xdr:rowOff>184150</xdr:rowOff>
        </xdr:to>
        <xdr:sp macro="" textlink="">
          <xdr:nvSpPr>
            <xdr:cNvPr id="7188" name="Control 1044" hidden="1">
              <a:extLst>
                <a:ext uri="{63B3BB69-23CF-44E3-9099-C40C66FF867C}">
                  <a14:compatExt spid="_x0000_s7188"/>
                </a:ext>
                <a:ext uri="{FF2B5EF4-FFF2-40B4-BE49-F238E27FC236}">
                  <a16:creationId xmlns:a16="http://schemas.microsoft.com/office/drawing/2014/main" id="{00000000-0008-0000-0400-00001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286</xdr:row>
      <xdr:rowOff>0</xdr:rowOff>
    </xdr:from>
    <xdr:to>
      <xdr:col>13</xdr:col>
      <xdr:colOff>171450</xdr:colOff>
      <xdr:row>286</xdr:row>
      <xdr:rowOff>165100</xdr:rowOff>
    </xdr:to>
    <xdr:pic>
      <xdr:nvPicPr>
        <xdr:cNvPr id="5568" name="图片 5567" descr="曲线">
          <a:hlinkClick xmlns:r="http://schemas.openxmlformats.org/officeDocument/2006/relationships" r:id="rId144" tgtFrame="_blank"/>
          <a:extLst>
            <a:ext uri="{FF2B5EF4-FFF2-40B4-BE49-F238E27FC236}">
              <a16:creationId xmlns:a16="http://schemas.microsoft.com/office/drawing/2014/main" id="{00000000-0008-0000-0400-0000C0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9438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286</xdr:row>
          <xdr:rowOff>0</xdr:rowOff>
        </xdr:from>
        <xdr:to>
          <xdr:col>14</xdr:col>
          <xdr:colOff>209550</xdr:colOff>
          <xdr:row>286</xdr:row>
          <xdr:rowOff>184150</xdr:rowOff>
        </xdr:to>
        <xdr:sp macro="" textlink="">
          <xdr:nvSpPr>
            <xdr:cNvPr id="7190" name="Control 1046" hidden="1">
              <a:extLst>
                <a:ext uri="{63B3BB69-23CF-44E3-9099-C40C66FF867C}">
                  <a14:compatExt spid="_x0000_s7190"/>
                </a:ext>
                <a:ext uri="{FF2B5EF4-FFF2-40B4-BE49-F238E27FC236}">
                  <a16:creationId xmlns:a16="http://schemas.microsoft.com/office/drawing/2014/main" id="{00000000-0008-0000-0400-00001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293</xdr:row>
      <xdr:rowOff>0</xdr:rowOff>
    </xdr:from>
    <xdr:to>
      <xdr:col>13</xdr:col>
      <xdr:colOff>171450</xdr:colOff>
      <xdr:row>293</xdr:row>
      <xdr:rowOff>165100</xdr:rowOff>
    </xdr:to>
    <xdr:pic>
      <xdr:nvPicPr>
        <xdr:cNvPr id="5569" name="图片 5568" descr="曲线">
          <a:hlinkClick xmlns:r="http://schemas.openxmlformats.org/officeDocument/2006/relationships" r:id="rId145" tgtFrame="_blank"/>
          <a:extLst>
            <a:ext uri="{FF2B5EF4-FFF2-40B4-BE49-F238E27FC236}">
              <a16:creationId xmlns:a16="http://schemas.microsoft.com/office/drawing/2014/main" id="{00000000-0008-0000-0400-0000C1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0905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293</xdr:row>
          <xdr:rowOff>0</xdr:rowOff>
        </xdr:from>
        <xdr:to>
          <xdr:col>14</xdr:col>
          <xdr:colOff>209550</xdr:colOff>
          <xdr:row>293</xdr:row>
          <xdr:rowOff>184150</xdr:rowOff>
        </xdr:to>
        <xdr:sp macro="" textlink="">
          <xdr:nvSpPr>
            <xdr:cNvPr id="7192" name="Control 1048" hidden="1">
              <a:extLst>
                <a:ext uri="{63B3BB69-23CF-44E3-9099-C40C66FF867C}">
                  <a14:compatExt spid="_x0000_s7192"/>
                </a:ext>
                <a:ext uri="{FF2B5EF4-FFF2-40B4-BE49-F238E27FC236}">
                  <a16:creationId xmlns:a16="http://schemas.microsoft.com/office/drawing/2014/main" id="{00000000-0008-0000-0400-000018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294</xdr:row>
      <xdr:rowOff>0</xdr:rowOff>
    </xdr:from>
    <xdr:to>
      <xdr:col>13</xdr:col>
      <xdr:colOff>171450</xdr:colOff>
      <xdr:row>294</xdr:row>
      <xdr:rowOff>165100</xdr:rowOff>
    </xdr:to>
    <xdr:pic>
      <xdr:nvPicPr>
        <xdr:cNvPr id="5570" name="图片 5569" descr="曲线">
          <a:hlinkClick xmlns:r="http://schemas.openxmlformats.org/officeDocument/2006/relationships" r:id="rId146" tgtFrame="_blank"/>
          <a:extLst>
            <a:ext uri="{FF2B5EF4-FFF2-40B4-BE49-F238E27FC236}">
              <a16:creationId xmlns:a16="http://schemas.microsoft.com/office/drawing/2014/main" id="{00000000-0008-0000-0400-0000C2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1267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294</xdr:row>
          <xdr:rowOff>0</xdr:rowOff>
        </xdr:from>
        <xdr:to>
          <xdr:col>14</xdr:col>
          <xdr:colOff>209550</xdr:colOff>
          <xdr:row>294</xdr:row>
          <xdr:rowOff>184150</xdr:rowOff>
        </xdr:to>
        <xdr:sp macro="" textlink="">
          <xdr:nvSpPr>
            <xdr:cNvPr id="7194" name="Control 1050" hidden="1">
              <a:extLst>
                <a:ext uri="{63B3BB69-23CF-44E3-9099-C40C66FF867C}">
                  <a14:compatExt spid="_x0000_s7194"/>
                </a:ext>
                <a:ext uri="{FF2B5EF4-FFF2-40B4-BE49-F238E27FC236}">
                  <a16:creationId xmlns:a16="http://schemas.microsoft.com/office/drawing/2014/main" id="{00000000-0008-0000-0400-00001A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301</xdr:row>
      <xdr:rowOff>0</xdr:rowOff>
    </xdr:from>
    <xdr:to>
      <xdr:col>13</xdr:col>
      <xdr:colOff>171450</xdr:colOff>
      <xdr:row>301</xdr:row>
      <xdr:rowOff>165100</xdr:rowOff>
    </xdr:to>
    <xdr:pic>
      <xdr:nvPicPr>
        <xdr:cNvPr id="5571" name="图片 5570" descr="曲线">
          <a:hlinkClick xmlns:r="http://schemas.openxmlformats.org/officeDocument/2006/relationships" r:id="rId147" tgtFrame="_blank"/>
          <a:extLst>
            <a:ext uri="{FF2B5EF4-FFF2-40B4-BE49-F238E27FC236}">
              <a16:creationId xmlns:a16="http://schemas.microsoft.com/office/drawing/2014/main" id="{00000000-0008-0000-0400-0000C3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2734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301</xdr:row>
          <xdr:rowOff>0</xdr:rowOff>
        </xdr:from>
        <xdr:to>
          <xdr:col>14</xdr:col>
          <xdr:colOff>209550</xdr:colOff>
          <xdr:row>301</xdr:row>
          <xdr:rowOff>184150</xdr:rowOff>
        </xdr:to>
        <xdr:sp macro="" textlink="">
          <xdr:nvSpPr>
            <xdr:cNvPr id="7196" name="Control 1052" hidden="1">
              <a:extLst>
                <a:ext uri="{63B3BB69-23CF-44E3-9099-C40C66FF867C}">
                  <a14:compatExt spid="_x0000_s7196"/>
                </a:ext>
                <a:ext uri="{FF2B5EF4-FFF2-40B4-BE49-F238E27FC236}">
                  <a16:creationId xmlns:a16="http://schemas.microsoft.com/office/drawing/2014/main" id="{00000000-0008-0000-0400-00001C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302</xdr:row>
      <xdr:rowOff>0</xdr:rowOff>
    </xdr:from>
    <xdr:to>
      <xdr:col>13</xdr:col>
      <xdr:colOff>171450</xdr:colOff>
      <xdr:row>302</xdr:row>
      <xdr:rowOff>165100</xdr:rowOff>
    </xdr:to>
    <xdr:pic>
      <xdr:nvPicPr>
        <xdr:cNvPr id="5572" name="图片 5571" descr="曲线">
          <a:hlinkClick xmlns:r="http://schemas.openxmlformats.org/officeDocument/2006/relationships" r:id="rId148" tgtFrame="_blank"/>
          <a:extLst>
            <a:ext uri="{FF2B5EF4-FFF2-40B4-BE49-F238E27FC236}">
              <a16:creationId xmlns:a16="http://schemas.microsoft.com/office/drawing/2014/main" id="{00000000-0008-0000-0400-0000C4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096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302</xdr:row>
          <xdr:rowOff>0</xdr:rowOff>
        </xdr:from>
        <xdr:to>
          <xdr:col>14</xdr:col>
          <xdr:colOff>209550</xdr:colOff>
          <xdr:row>302</xdr:row>
          <xdr:rowOff>184150</xdr:rowOff>
        </xdr:to>
        <xdr:sp macro="" textlink="">
          <xdr:nvSpPr>
            <xdr:cNvPr id="7198" name="Control 1054" hidden="1">
              <a:extLst>
                <a:ext uri="{63B3BB69-23CF-44E3-9099-C40C66FF867C}">
                  <a14:compatExt spid="_x0000_s7198"/>
                </a:ext>
                <a:ext uri="{FF2B5EF4-FFF2-40B4-BE49-F238E27FC236}">
                  <a16:creationId xmlns:a16="http://schemas.microsoft.com/office/drawing/2014/main" id="{00000000-0008-0000-0400-00001E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303</xdr:row>
      <xdr:rowOff>0</xdr:rowOff>
    </xdr:from>
    <xdr:to>
      <xdr:col>13</xdr:col>
      <xdr:colOff>171450</xdr:colOff>
      <xdr:row>303</xdr:row>
      <xdr:rowOff>165100</xdr:rowOff>
    </xdr:to>
    <xdr:pic>
      <xdr:nvPicPr>
        <xdr:cNvPr id="5573" name="图片 5572" descr="曲线">
          <a:hlinkClick xmlns:r="http://schemas.openxmlformats.org/officeDocument/2006/relationships" r:id="rId149" tgtFrame="_blank"/>
          <a:extLst>
            <a:ext uri="{FF2B5EF4-FFF2-40B4-BE49-F238E27FC236}">
              <a16:creationId xmlns:a16="http://schemas.microsoft.com/office/drawing/2014/main" id="{00000000-0008-0000-0400-0000C5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458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303</xdr:row>
          <xdr:rowOff>0</xdr:rowOff>
        </xdr:from>
        <xdr:to>
          <xdr:col>14</xdr:col>
          <xdr:colOff>209550</xdr:colOff>
          <xdr:row>303</xdr:row>
          <xdr:rowOff>184150</xdr:rowOff>
        </xdr:to>
        <xdr:sp macro="" textlink="">
          <xdr:nvSpPr>
            <xdr:cNvPr id="7200" name="Control 1056" hidden="1">
              <a:extLst>
                <a:ext uri="{63B3BB69-23CF-44E3-9099-C40C66FF867C}">
                  <a14:compatExt spid="_x0000_s7200"/>
                </a:ext>
                <a:ext uri="{FF2B5EF4-FFF2-40B4-BE49-F238E27FC236}">
                  <a16:creationId xmlns:a16="http://schemas.microsoft.com/office/drawing/2014/main" id="{00000000-0008-0000-0400-000020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304</xdr:row>
      <xdr:rowOff>0</xdr:rowOff>
    </xdr:from>
    <xdr:to>
      <xdr:col>13</xdr:col>
      <xdr:colOff>171450</xdr:colOff>
      <xdr:row>304</xdr:row>
      <xdr:rowOff>165100</xdr:rowOff>
    </xdr:to>
    <xdr:pic>
      <xdr:nvPicPr>
        <xdr:cNvPr id="5574" name="图片 5573" descr="曲线">
          <a:hlinkClick xmlns:r="http://schemas.openxmlformats.org/officeDocument/2006/relationships" r:id="rId150" tgtFrame="_blank"/>
          <a:extLst>
            <a:ext uri="{FF2B5EF4-FFF2-40B4-BE49-F238E27FC236}">
              <a16:creationId xmlns:a16="http://schemas.microsoft.com/office/drawing/2014/main" id="{00000000-0008-0000-0400-0000C6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820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304</xdr:row>
          <xdr:rowOff>0</xdr:rowOff>
        </xdr:from>
        <xdr:to>
          <xdr:col>14</xdr:col>
          <xdr:colOff>209550</xdr:colOff>
          <xdr:row>304</xdr:row>
          <xdr:rowOff>184150</xdr:rowOff>
        </xdr:to>
        <xdr:sp macro="" textlink="">
          <xdr:nvSpPr>
            <xdr:cNvPr id="7202" name="Control 1058" hidden="1">
              <a:extLst>
                <a:ext uri="{63B3BB69-23CF-44E3-9099-C40C66FF867C}">
                  <a14:compatExt spid="_x0000_s7202"/>
                </a:ext>
                <a:ext uri="{FF2B5EF4-FFF2-40B4-BE49-F238E27FC236}">
                  <a16:creationId xmlns:a16="http://schemas.microsoft.com/office/drawing/2014/main" id="{00000000-0008-0000-0400-00002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311</xdr:row>
      <xdr:rowOff>0</xdr:rowOff>
    </xdr:from>
    <xdr:to>
      <xdr:col>13</xdr:col>
      <xdr:colOff>171450</xdr:colOff>
      <xdr:row>311</xdr:row>
      <xdr:rowOff>165100</xdr:rowOff>
    </xdr:to>
    <xdr:pic>
      <xdr:nvPicPr>
        <xdr:cNvPr id="5575" name="图片 5574" descr="曲线">
          <a:hlinkClick xmlns:r="http://schemas.openxmlformats.org/officeDocument/2006/relationships" r:id="rId151" tgtFrame="_blank"/>
          <a:extLst>
            <a:ext uri="{FF2B5EF4-FFF2-40B4-BE49-F238E27FC236}">
              <a16:creationId xmlns:a16="http://schemas.microsoft.com/office/drawing/2014/main" id="{00000000-0008-0000-0400-0000C7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528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311</xdr:row>
          <xdr:rowOff>0</xdr:rowOff>
        </xdr:from>
        <xdr:to>
          <xdr:col>14</xdr:col>
          <xdr:colOff>209550</xdr:colOff>
          <xdr:row>311</xdr:row>
          <xdr:rowOff>184150</xdr:rowOff>
        </xdr:to>
        <xdr:sp macro="" textlink="">
          <xdr:nvSpPr>
            <xdr:cNvPr id="7204" name="Control 1060" hidden="1">
              <a:extLst>
                <a:ext uri="{63B3BB69-23CF-44E3-9099-C40C66FF867C}">
                  <a14:compatExt spid="_x0000_s7204"/>
                </a:ext>
                <a:ext uri="{FF2B5EF4-FFF2-40B4-BE49-F238E27FC236}">
                  <a16:creationId xmlns:a16="http://schemas.microsoft.com/office/drawing/2014/main" id="{00000000-0008-0000-0400-00002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312</xdr:row>
      <xdr:rowOff>0</xdr:rowOff>
    </xdr:from>
    <xdr:to>
      <xdr:col>13</xdr:col>
      <xdr:colOff>171450</xdr:colOff>
      <xdr:row>312</xdr:row>
      <xdr:rowOff>165100</xdr:rowOff>
    </xdr:to>
    <xdr:pic>
      <xdr:nvPicPr>
        <xdr:cNvPr id="5576" name="图片 5575" descr="曲线">
          <a:hlinkClick xmlns:r="http://schemas.openxmlformats.org/officeDocument/2006/relationships" r:id="rId152" tgtFrame="_blank"/>
          <a:extLst>
            <a:ext uri="{FF2B5EF4-FFF2-40B4-BE49-F238E27FC236}">
              <a16:creationId xmlns:a16="http://schemas.microsoft.com/office/drawing/2014/main" id="{00000000-0008-0000-0400-0000C8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564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312</xdr:row>
          <xdr:rowOff>0</xdr:rowOff>
        </xdr:from>
        <xdr:to>
          <xdr:col>14</xdr:col>
          <xdr:colOff>209550</xdr:colOff>
          <xdr:row>312</xdr:row>
          <xdr:rowOff>184150</xdr:rowOff>
        </xdr:to>
        <xdr:sp macro="" textlink="">
          <xdr:nvSpPr>
            <xdr:cNvPr id="7206" name="Control 1062" hidden="1">
              <a:extLst>
                <a:ext uri="{63B3BB69-23CF-44E3-9099-C40C66FF867C}">
                  <a14:compatExt spid="_x0000_s7206"/>
                </a:ext>
                <a:ext uri="{FF2B5EF4-FFF2-40B4-BE49-F238E27FC236}">
                  <a16:creationId xmlns:a16="http://schemas.microsoft.com/office/drawing/2014/main" id="{00000000-0008-0000-0400-00002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313</xdr:row>
      <xdr:rowOff>0</xdr:rowOff>
    </xdr:from>
    <xdr:to>
      <xdr:col>13</xdr:col>
      <xdr:colOff>171450</xdr:colOff>
      <xdr:row>313</xdr:row>
      <xdr:rowOff>165100</xdr:rowOff>
    </xdr:to>
    <xdr:pic>
      <xdr:nvPicPr>
        <xdr:cNvPr id="5577" name="图片 5576" descr="曲线">
          <a:hlinkClick xmlns:r="http://schemas.openxmlformats.org/officeDocument/2006/relationships" r:id="rId153" tgtFrame="_blank"/>
          <a:extLst>
            <a:ext uri="{FF2B5EF4-FFF2-40B4-BE49-F238E27FC236}">
              <a16:creationId xmlns:a16="http://schemas.microsoft.com/office/drawing/2014/main" id="{00000000-0008-0000-0400-0000C9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601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313</xdr:row>
          <xdr:rowOff>0</xdr:rowOff>
        </xdr:from>
        <xdr:to>
          <xdr:col>14</xdr:col>
          <xdr:colOff>209550</xdr:colOff>
          <xdr:row>313</xdr:row>
          <xdr:rowOff>184150</xdr:rowOff>
        </xdr:to>
        <xdr:sp macro="" textlink="">
          <xdr:nvSpPr>
            <xdr:cNvPr id="7208" name="Control 1064" hidden="1">
              <a:extLst>
                <a:ext uri="{63B3BB69-23CF-44E3-9099-C40C66FF867C}">
                  <a14:compatExt spid="_x0000_s7208"/>
                </a:ext>
                <a:ext uri="{FF2B5EF4-FFF2-40B4-BE49-F238E27FC236}">
                  <a16:creationId xmlns:a16="http://schemas.microsoft.com/office/drawing/2014/main" id="{00000000-0008-0000-0400-000028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320</xdr:row>
      <xdr:rowOff>0</xdr:rowOff>
    </xdr:from>
    <xdr:to>
      <xdr:col>13</xdr:col>
      <xdr:colOff>171450</xdr:colOff>
      <xdr:row>320</xdr:row>
      <xdr:rowOff>165100</xdr:rowOff>
    </xdr:to>
    <xdr:pic>
      <xdr:nvPicPr>
        <xdr:cNvPr id="5578" name="图片 5577" descr="曲线">
          <a:hlinkClick xmlns:r="http://schemas.openxmlformats.org/officeDocument/2006/relationships" r:id="rId154" tgtFrame="_blank"/>
          <a:extLst>
            <a:ext uri="{FF2B5EF4-FFF2-40B4-BE49-F238E27FC236}">
              <a16:creationId xmlns:a16="http://schemas.microsoft.com/office/drawing/2014/main" id="{00000000-0008-0000-0400-0000CA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477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320</xdr:row>
          <xdr:rowOff>0</xdr:rowOff>
        </xdr:from>
        <xdr:to>
          <xdr:col>14</xdr:col>
          <xdr:colOff>209550</xdr:colOff>
          <xdr:row>320</xdr:row>
          <xdr:rowOff>184150</xdr:rowOff>
        </xdr:to>
        <xdr:sp macro="" textlink="">
          <xdr:nvSpPr>
            <xdr:cNvPr id="7210" name="Control 1066" hidden="1">
              <a:extLst>
                <a:ext uri="{63B3BB69-23CF-44E3-9099-C40C66FF867C}">
                  <a14:compatExt spid="_x0000_s7210"/>
                </a:ext>
                <a:ext uri="{FF2B5EF4-FFF2-40B4-BE49-F238E27FC236}">
                  <a16:creationId xmlns:a16="http://schemas.microsoft.com/office/drawing/2014/main" id="{00000000-0008-0000-0400-00002A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321</xdr:row>
      <xdr:rowOff>0</xdr:rowOff>
    </xdr:from>
    <xdr:to>
      <xdr:col>13</xdr:col>
      <xdr:colOff>171450</xdr:colOff>
      <xdr:row>321</xdr:row>
      <xdr:rowOff>165100</xdr:rowOff>
    </xdr:to>
    <xdr:pic>
      <xdr:nvPicPr>
        <xdr:cNvPr id="5579" name="图片 5578" descr="曲线">
          <a:hlinkClick xmlns:r="http://schemas.openxmlformats.org/officeDocument/2006/relationships" r:id="rId155" tgtFrame="_blank"/>
          <a:extLst>
            <a:ext uri="{FF2B5EF4-FFF2-40B4-BE49-F238E27FC236}">
              <a16:creationId xmlns:a16="http://schemas.microsoft.com/office/drawing/2014/main" id="{00000000-0008-0000-0400-0000CB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839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321</xdr:row>
          <xdr:rowOff>0</xdr:rowOff>
        </xdr:from>
        <xdr:to>
          <xdr:col>14</xdr:col>
          <xdr:colOff>209550</xdr:colOff>
          <xdr:row>321</xdr:row>
          <xdr:rowOff>184150</xdr:rowOff>
        </xdr:to>
        <xdr:sp macro="" textlink="">
          <xdr:nvSpPr>
            <xdr:cNvPr id="7212" name="Control 1068" hidden="1">
              <a:extLst>
                <a:ext uri="{63B3BB69-23CF-44E3-9099-C40C66FF867C}">
                  <a14:compatExt spid="_x0000_s7212"/>
                </a:ext>
                <a:ext uri="{FF2B5EF4-FFF2-40B4-BE49-F238E27FC236}">
                  <a16:creationId xmlns:a16="http://schemas.microsoft.com/office/drawing/2014/main" id="{00000000-0008-0000-0400-00002C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322</xdr:row>
      <xdr:rowOff>0</xdr:rowOff>
    </xdr:from>
    <xdr:to>
      <xdr:col>13</xdr:col>
      <xdr:colOff>171450</xdr:colOff>
      <xdr:row>322</xdr:row>
      <xdr:rowOff>165100</xdr:rowOff>
    </xdr:to>
    <xdr:pic>
      <xdr:nvPicPr>
        <xdr:cNvPr id="5580" name="图片 5579" descr="曲线">
          <a:hlinkClick xmlns:r="http://schemas.openxmlformats.org/officeDocument/2006/relationships" r:id="rId156" tgtFrame="_blank"/>
          <a:extLst>
            <a:ext uri="{FF2B5EF4-FFF2-40B4-BE49-F238E27FC236}">
              <a16:creationId xmlns:a16="http://schemas.microsoft.com/office/drawing/2014/main" id="{00000000-0008-0000-0400-0000CC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201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322</xdr:row>
          <xdr:rowOff>0</xdr:rowOff>
        </xdr:from>
        <xdr:to>
          <xdr:col>14</xdr:col>
          <xdr:colOff>209550</xdr:colOff>
          <xdr:row>322</xdr:row>
          <xdr:rowOff>184150</xdr:rowOff>
        </xdr:to>
        <xdr:sp macro="" textlink="">
          <xdr:nvSpPr>
            <xdr:cNvPr id="7214" name="Control 1070" hidden="1">
              <a:extLst>
                <a:ext uri="{63B3BB69-23CF-44E3-9099-C40C66FF867C}">
                  <a14:compatExt spid="_x0000_s7214"/>
                </a:ext>
                <a:ext uri="{FF2B5EF4-FFF2-40B4-BE49-F238E27FC236}">
                  <a16:creationId xmlns:a16="http://schemas.microsoft.com/office/drawing/2014/main" id="{00000000-0008-0000-0400-00002E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323</xdr:row>
      <xdr:rowOff>0</xdr:rowOff>
    </xdr:from>
    <xdr:to>
      <xdr:col>13</xdr:col>
      <xdr:colOff>171450</xdr:colOff>
      <xdr:row>323</xdr:row>
      <xdr:rowOff>165100</xdr:rowOff>
    </xdr:to>
    <xdr:pic>
      <xdr:nvPicPr>
        <xdr:cNvPr id="5581" name="图片 5580" descr="曲线">
          <a:hlinkClick xmlns:r="http://schemas.openxmlformats.org/officeDocument/2006/relationships" r:id="rId157" tgtFrame="_blank"/>
          <a:extLst>
            <a:ext uri="{FF2B5EF4-FFF2-40B4-BE49-F238E27FC236}">
              <a16:creationId xmlns:a16="http://schemas.microsoft.com/office/drawing/2014/main" id="{00000000-0008-0000-0400-0000CD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563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323</xdr:row>
          <xdr:rowOff>0</xdr:rowOff>
        </xdr:from>
        <xdr:to>
          <xdr:col>14</xdr:col>
          <xdr:colOff>209550</xdr:colOff>
          <xdr:row>323</xdr:row>
          <xdr:rowOff>184150</xdr:rowOff>
        </xdr:to>
        <xdr:sp macro="" textlink="">
          <xdr:nvSpPr>
            <xdr:cNvPr id="7216" name="Control 1072" hidden="1">
              <a:extLst>
                <a:ext uri="{63B3BB69-23CF-44E3-9099-C40C66FF867C}">
                  <a14:compatExt spid="_x0000_s7216"/>
                </a:ext>
                <a:ext uri="{FF2B5EF4-FFF2-40B4-BE49-F238E27FC236}">
                  <a16:creationId xmlns:a16="http://schemas.microsoft.com/office/drawing/2014/main" id="{00000000-0008-0000-0400-000030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324</xdr:row>
      <xdr:rowOff>0</xdr:rowOff>
    </xdr:from>
    <xdr:to>
      <xdr:col>13</xdr:col>
      <xdr:colOff>171450</xdr:colOff>
      <xdr:row>324</xdr:row>
      <xdr:rowOff>165100</xdr:rowOff>
    </xdr:to>
    <xdr:pic>
      <xdr:nvPicPr>
        <xdr:cNvPr id="5582" name="图片 5581" descr="曲线">
          <a:hlinkClick xmlns:r="http://schemas.openxmlformats.org/officeDocument/2006/relationships" r:id="rId158" tgtFrame="_blank"/>
          <a:extLst>
            <a:ext uri="{FF2B5EF4-FFF2-40B4-BE49-F238E27FC236}">
              <a16:creationId xmlns:a16="http://schemas.microsoft.com/office/drawing/2014/main" id="{00000000-0008-0000-0400-0000CE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925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324</xdr:row>
          <xdr:rowOff>0</xdr:rowOff>
        </xdr:from>
        <xdr:to>
          <xdr:col>14</xdr:col>
          <xdr:colOff>209550</xdr:colOff>
          <xdr:row>324</xdr:row>
          <xdr:rowOff>184150</xdr:rowOff>
        </xdr:to>
        <xdr:sp macro="" textlink="">
          <xdr:nvSpPr>
            <xdr:cNvPr id="7218" name="Control 1074" hidden="1">
              <a:extLst>
                <a:ext uri="{63B3BB69-23CF-44E3-9099-C40C66FF867C}">
                  <a14:compatExt spid="_x0000_s7218"/>
                </a:ext>
                <a:ext uri="{FF2B5EF4-FFF2-40B4-BE49-F238E27FC236}">
                  <a16:creationId xmlns:a16="http://schemas.microsoft.com/office/drawing/2014/main" id="{00000000-0008-0000-0400-00003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325</xdr:row>
      <xdr:rowOff>0</xdr:rowOff>
    </xdr:from>
    <xdr:to>
      <xdr:col>13</xdr:col>
      <xdr:colOff>171450</xdr:colOff>
      <xdr:row>325</xdr:row>
      <xdr:rowOff>165100</xdr:rowOff>
    </xdr:to>
    <xdr:pic>
      <xdr:nvPicPr>
        <xdr:cNvPr id="5583" name="图片 5582" descr="曲线">
          <a:hlinkClick xmlns:r="http://schemas.openxmlformats.org/officeDocument/2006/relationships" r:id="rId159" tgtFrame="_blank"/>
          <a:extLst>
            <a:ext uri="{FF2B5EF4-FFF2-40B4-BE49-F238E27FC236}">
              <a16:creationId xmlns:a16="http://schemas.microsoft.com/office/drawing/2014/main" id="{00000000-0008-0000-0400-0000CF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287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325</xdr:row>
          <xdr:rowOff>0</xdr:rowOff>
        </xdr:from>
        <xdr:to>
          <xdr:col>14</xdr:col>
          <xdr:colOff>209550</xdr:colOff>
          <xdr:row>325</xdr:row>
          <xdr:rowOff>184150</xdr:rowOff>
        </xdr:to>
        <xdr:sp macro="" textlink="">
          <xdr:nvSpPr>
            <xdr:cNvPr id="7220" name="Control 1076" hidden="1">
              <a:extLst>
                <a:ext uri="{63B3BB69-23CF-44E3-9099-C40C66FF867C}">
                  <a14:compatExt spid="_x0000_s7220"/>
                </a:ext>
                <a:ext uri="{FF2B5EF4-FFF2-40B4-BE49-F238E27FC236}">
                  <a16:creationId xmlns:a16="http://schemas.microsoft.com/office/drawing/2014/main" id="{00000000-0008-0000-0400-00003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326</xdr:row>
      <xdr:rowOff>0</xdr:rowOff>
    </xdr:from>
    <xdr:to>
      <xdr:col>13</xdr:col>
      <xdr:colOff>171450</xdr:colOff>
      <xdr:row>326</xdr:row>
      <xdr:rowOff>165100</xdr:rowOff>
    </xdr:to>
    <xdr:pic>
      <xdr:nvPicPr>
        <xdr:cNvPr id="5584" name="图片 5583" descr="曲线">
          <a:hlinkClick xmlns:r="http://schemas.openxmlformats.org/officeDocument/2006/relationships" r:id="rId160" tgtFrame="_blank"/>
          <a:extLst>
            <a:ext uri="{FF2B5EF4-FFF2-40B4-BE49-F238E27FC236}">
              <a16:creationId xmlns:a16="http://schemas.microsoft.com/office/drawing/2014/main" id="{00000000-0008-0000-0400-0000D0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649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326</xdr:row>
          <xdr:rowOff>0</xdr:rowOff>
        </xdr:from>
        <xdr:to>
          <xdr:col>14</xdr:col>
          <xdr:colOff>209550</xdr:colOff>
          <xdr:row>326</xdr:row>
          <xdr:rowOff>184150</xdr:rowOff>
        </xdr:to>
        <xdr:sp macro="" textlink="">
          <xdr:nvSpPr>
            <xdr:cNvPr id="7222" name="Control 1078" hidden="1">
              <a:extLst>
                <a:ext uri="{63B3BB69-23CF-44E3-9099-C40C66FF867C}">
                  <a14:compatExt spid="_x0000_s7222"/>
                </a:ext>
                <a:ext uri="{FF2B5EF4-FFF2-40B4-BE49-F238E27FC236}">
                  <a16:creationId xmlns:a16="http://schemas.microsoft.com/office/drawing/2014/main" id="{00000000-0008-0000-0400-00003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327</xdr:row>
      <xdr:rowOff>0</xdr:rowOff>
    </xdr:from>
    <xdr:to>
      <xdr:col>13</xdr:col>
      <xdr:colOff>171450</xdr:colOff>
      <xdr:row>327</xdr:row>
      <xdr:rowOff>165100</xdr:rowOff>
    </xdr:to>
    <xdr:pic>
      <xdr:nvPicPr>
        <xdr:cNvPr id="5585" name="图片 5584" descr="曲线">
          <a:hlinkClick xmlns:r="http://schemas.openxmlformats.org/officeDocument/2006/relationships" r:id="rId161" tgtFrame="_blank"/>
          <a:extLst>
            <a:ext uri="{FF2B5EF4-FFF2-40B4-BE49-F238E27FC236}">
              <a16:creationId xmlns:a16="http://schemas.microsoft.com/office/drawing/2014/main" id="{00000000-0008-0000-0400-0000D1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011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327</xdr:row>
          <xdr:rowOff>0</xdr:rowOff>
        </xdr:from>
        <xdr:to>
          <xdr:col>14</xdr:col>
          <xdr:colOff>209550</xdr:colOff>
          <xdr:row>327</xdr:row>
          <xdr:rowOff>184150</xdr:rowOff>
        </xdr:to>
        <xdr:sp macro="" textlink="">
          <xdr:nvSpPr>
            <xdr:cNvPr id="7224" name="Control 1080" hidden="1">
              <a:extLst>
                <a:ext uri="{63B3BB69-23CF-44E3-9099-C40C66FF867C}">
                  <a14:compatExt spid="_x0000_s7224"/>
                </a:ext>
                <a:ext uri="{FF2B5EF4-FFF2-40B4-BE49-F238E27FC236}">
                  <a16:creationId xmlns:a16="http://schemas.microsoft.com/office/drawing/2014/main" id="{00000000-0008-0000-0400-000038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328</xdr:row>
      <xdr:rowOff>0</xdr:rowOff>
    </xdr:from>
    <xdr:to>
      <xdr:col>13</xdr:col>
      <xdr:colOff>171450</xdr:colOff>
      <xdr:row>328</xdr:row>
      <xdr:rowOff>165100</xdr:rowOff>
    </xdr:to>
    <xdr:pic>
      <xdr:nvPicPr>
        <xdr:cNvPr id="5586" name="图片 5585" descr="曲线">
          <a:hlinkClick xmlns:r="http://schemas.openxmlformats.org/officeDocument/2006/relationships" r:id="rId162" tgtFrame="_blank"/>
          <a:extLst>
            <a:ext uri="{FF2B5EF4-FFF2-40B4-BE49-F238E27FC236}">
              <a16:creationId xmlns:a16="http://schemas.microsoft.com/office/drawing/2014/main" id="{00000000-0008-0000-0400-0000D2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373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328</xdr:row>
          <xdr:rowOff>0</xdr:rowOff>
        </xdr:from>
        <xdr:to>
          <xdr:col>14</xdr:col>
          <xdr:colOff>209550</xdr:colOff>
          <xdr:row>328</xdr:row>
          <xdr:rowOff>184150</xdr:rowOff>
        </xdr:to>
        <xdr:sp macro="" textlink="">
          <xdr:nvSpPr>
            <xdr:cNvPr id="7226" name="Control 1082" hidden="1">
              <a:extLst>
                <a:ext uri="{63B3BB69-23CF-44E3-9099-C40C66FF867C}">
                  <a14:compatExt spid="_x0000_s7226"/>
                </a:ext>
                <a:ext uri="{FF2B5EF4-FFF2-40B4-BE49-F238E27FC236}">
                  <a16:creationId xmlns:a16="http://schemas.microsoft.com/office/drawing/2014/main" id="{00000000-0008-0000-0400-00003A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329</xdr:row>
      <xdr:rowOff>0</xdr:rowOff>
    </xdr:from>
    <xdr:to>
      <xdr:col>13</xdr:col>
      <xdr:colOff>171450</xdr:colOff>
      <xdr:row>329</xdr:row>
      <xdr:rowOff>165100</xdr:rowOff>
    </xdr:to>
    <xdr:pic>
      <xdr:nvPicPr>
        <xdr:cNvPr id="5587" name="图片 5586" descr="曲线">
          <a:hlinkClick xmlns:r="http://schemas.openxmlformats.org/officeDocument/2006/relationships" r:id="rId163" tgtFrame="_blank"/>
          <a:extLst>
            <a:ext uri="{FF2B5EF4-FFF2-40B4-BE49-F238E27FC236}">
              <a16:creationId xmlns:a16="http://schemas.microsoft.com/office/drawing/2014/main" id="{00000000-0008-0000-0400-0000D3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735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329</xdr:row>
          <xdr:rowOff>0</xdr:rowOff>
        </xdr:from>
        <xdr:to>
          <xdr:col>14</xdr:col>
          <xdr:colOff>209550</xdr:colOff>
          <xdr:row>329</xdr:row>
          <xdr:rowOff>184150</xdr:rowOff>
        </xdr:to>
        <xdr:sp macro="" textlink="">
          <xdr:nvSpPr>
            <xdr:cNvPr id="7228" name="Control 1084" hidden="1">
              <a:extLst>
                <a:ext uri="{63B3BB69-23CF-44E3-9099-C40C66FF867C}">
                  <a14:compatExt spid="_x0000_s7228"/>
                </a:ext>
                <a:ext uri="{FF2B5EF4-FFF2-40B4-BE49-F238E27FC236}">
                  <a16:creationId xmlns:a16="http://schemas.microsoft.com/office/drawing/2014/main" id="{00000000-0008-0000-0400-00003C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330</xdr:row>
      <xdr:rowOff>0</xdr:rowOff>
    </xdr:from>
    <xdr:to>
      <xdr:col>13</xdr:col>
      <xdr:colOff>171450</xdr:colOff>
      <xdr:row>330</xdr:row>
      <xdr:rowOff>165100</xdr:rowOff>
    </xdr:to>
    <xdr:pic>
      <xdr:nvPicPr>
        <xdr:cNvPr id="5588" name="图片 5587" descr="曲线">
          <a:hlinkClick xmlns:r="http://schemas.openxmlformats.org/officeDocument/2006/relationships" r:id="rId164" tgtFrame="_blank"/>
          <a:extLst>
            <a:ext uri="{FF2B5EF4-FFF2-40B4-BE49-F238E27FC236}">
              <a16:creationId xmlns:a16="http://schemas.microsoft.com/office/drawing/2014/main" id="{00000000-0008-0000-0400-0000D4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097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330</xdr:row>
          <xdr:rowOff>0</xdr:rowOff>
        </xdr:from>
        <xdr:to>
          <xdr:col>14</xdr:col>
          <xdr:colOff>209550</xdr:colOff>
          <xdr:row>330</xdr:row>
          <xdr:rowOff>184150</xdr:rowOff>
        </xdr:to>
        <xdr:sp macro="" textlink="">
          <xdr:nvSpPr>
            <xdr:cNvPr id="7230" name="Control 1086" hidden="1">
              <a:extLst>
                <a:ext uri="{63B3BB69-23CF-44E3-9099-C40C66FF867C}">
                  <a14:compatExt spid="_x0000_s7230"/>
                </a:ext>
                <a:ext uri="{FF2B5EF4-FFF2-40B4-BE49-F238E27FC236}">
                  <a16:creationId xmlns:a16="http://schemas.microsoft.com/office/drawing/2014/main" id="{00000000-0008-0000-0400-00003E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331</xdr:row>
      <xdr:rowOff>0</xdr:rowOff>
    </xdr:from>
    <xdr:to>
      <xdr:col>13</xdr:col>
      <xdr:colOff>171450</xdr:colOff>
      <xdr:row>331</xdr:row>
      <xdr:rowOff>165100</xdr:rowOff>
    </xdr:to>
    <xdr:pic>
      <xdr:nvPicPr>
        <xdr:cNvPr id="5589" name="图片 5588" descr="曲线">
          <a:hlinkClick xmlns:r="http://schemas.openxmlformats.org/officeDocument/2006/relationships" r:id="rId165" tgtFrame="_blank"/>
          <a:extLst>
            <a:ext uri="{FF2B5EF4-FFF2-40B4-BE49-F238E27FC236}">
              <a16:creationId xmlns:a16="http://schemas.microsoft.com/office/drawing/2014/main" id="{00000000-0008-0000-0400-0000D5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459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331</xdr:row>
          <xdr:rowOff>0</xdr:rowOff>
        </xdr:from>
        <xdr:to>
          <xdr:col>14</xdr:col>
          <xdr:colOff>209550</xdr:colOff>
          <xdr:row>331</xdr:row>
          <xdr:rowOff>184150</xdr:rowOff>
        </xdr:to>
        <xdr:sp macro="" textlink="">
          <xdr:nvSpPr>
            <xdr:cNvPr id="7232" name="Control 1088" hidden="1">
              <a:extLst>
                <a:ext uri="{63B3BB69-23CF-44E3-9099-C40C66FF867C}">
                  <a14:compatExt spid="_x0000_s7232"/>
                </a:ext>
                <a:ext uri="{FF2B5EF4-FFF2-40B4-BE49-F238E27FC236}">
                  <a16:creationId xmlns:a16="http://schemas.microsoft.com/office/drawing/2014/main" id="{00000000-0008-0000-0400-000040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332</xdr:row>
      <xdr:rowOff>0</xdr:rowOff>
    </xdr:from>
    <xdr:to>
      <xdr:col>13</xdr:col>
      <xdr:colOff>171450</xdr:colOff>
      <xdr:row>332</xdr:row>
      <xdr:rowOff>165100</xdr:rowOff>
    </xdr:to>
    <xdr:pic>
      <xdr:nvPicPr>
        <xdr:cNvPr id="5590" name="图片 5589" descr="曲线">
          <a:hlinkClick xmlns:r="http://schemas.openxmlformats.org/officeDocument/2006/relationships" r:id="rId166" tgtFrame="_blank"/>
          <a:extLst>
            <a:ext uri="{FF2B5EF4-FFF2-40B4-BE49-F238E27FC236}">
              <a16:creationId xmlns:a16="http://schemas.microsoft.com/office/drawing/2014/main" id="{00000000-0008-0000-0400-0000D6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821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332</xdr:row>
          <xdr:rowOff>0</xdr:rowOff>
        </xdr:from>
        <xdr:to>
          <xdr:col>14</xdr:col>
          <xdr:colOff>209550</xdr:colOff>
          <xdr:row>332</xdr:row>
          <xdr:rowOff>184150</xdr:rowOff>
        </xdr:to>
        <xdr:sp macro="" textlink="">
          <xdr:nvSpPr>
            <xdr:cNvPr id="7234" name="Control 1090" hidden="1">
              <a:extLst>
                <a:ext uri="{63B3BB69-23CF-44E3-9099-C40C66FF867C}">
                  <a14:compatExt spid="_x0000_s7234"/>
                </a:ext>
                <a:ext uri="{FF2B5EF4-FFF2-40B4-BE49-F238E27FC236}">
                  <a16:creationId xmlns:a16="http://schemas.microsoft.com/office/drawing/2014/main" id="{00000000-0008-0000-0400-00004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333</xdr:row>
      <xdr:rowOff>0</xdr:rowOff>
    </xdr:from>
    <xdr:to>
      <xdr:col>13</xdr:col>
      <xdr:colOff>171450</xdr:colOff>
      <xdr:row>333</xdr:row>
      <xdr:rowOff>165100</xdr:rowOff>
    </xdr:to>
    <xdr:pic>
      <xdr:nvPicPr>
        <xdr:cNvPr id="5591" name="图片 5590" descr="曲线">
          <a:hlinkClick xmlns:r="http://schemas.openxmlformats.org/officeDocument/2006/relationships" r:id="rId167" tgtFrame="_blank"/>
          <a:extLst>
            <a:ext uri="{FF2B5EF4-FFF2-40B4-BE49-F238E27FC236}">
              <a16:creationId xmlns:a16="http://schemas.microsoft.com/office/drawing/2014/main" id="{00000000-0008-0000-0400-0000D7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182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333</xdr:row>
          <xdr:rowOff>0</xdr:rowOff>
        </xdr:from>
        <xdr:to>
          <xdr:col>14</xdr:col>
          <xdr:colOff>209550</xdr:colOff>
          <xdr:row>333</xdr:row>
          <xdr:rowOff>184150</xdr:rowOff>
        </xdr:to>
        <xdr:sp macro="" textlink="">
          <xdr:nvSpPr>
            <xdr:cNvPr id="7236" name="Control 1092" hidden="1">
              <a:extLst>
                <a:ext uri="{63B3BB69-23CF-44E3-9099-C40C66FF867C}">
                  <a14:compatExt spid="_x0000_s7236"/>
                </a:ext>
                <a:ext uri="{FF2B5EF4-FFF2-40B4-BE49-F238E27FC236}">
                  <a16:creationId xmlns:a16="http://schemas.microsoft.com/office/drawing/2014/main" id="{00000000-0008-0000-0400-00004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334</xdr:row>
      <xdr:rowOff>0</xdr:rowOff>
    </xdr:from>
    <xdr:to>
      <xdr:col>13</xdr:col>
      <xdr:colOff>171450</xdr:colOff>
      <xdr:row>334</xdr:row>
      <xdr:rowOff>165100</xdr:rowOff>
    </xdr:to>
    <xdr:pic>
      <xdr:nvPicPr>
        <xdr:cNvPr id="5592" name="图片 5591" descr="曲线">
          <a:hlinkClick xmlns:r="http://schemas.openxmlformats.org/officeDocument/2006/relationships" r:id="rId168" tgtFrame="_blank"/>
          <a:extLst>
            <a:ext uri="{FF2B5EF4-FFF2-40B4-BE49-F238E27FC236}">
              <a16:creationId xmlns:a16="http://schemas.microsoft.com/office/drawing/2014/main" id="{00000000-0008-0000-0400-0000D8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54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334</xdr:row>
          <xdr:rowOff>0</xdr:rowOff>
        </xdr:from>
        <xdr:to>
          <xdr:col>14</xdr:col>
          <xdr:colOff>209550</xdr:colOff>
          <xdr:row>334</xdr:row>
          <xdr:rowOff>184150</xdr:rowOff>
        </xdr:to>
        <xdr:sp macro="" textlink="">
          <xdr:nvSpPr>
            <xdr:cNvPr id="7238" name="Control 1094" hidden="1">
              <a:extLst>
                <a:ext uri="{63B3BB69-23CF-44E3-9099-C40C66FF867C}">
                  <a14:compatExt spid="_x0000_s7238"/>
                </a:ext>
                <a:ext uri="{FF2B5EF4-FFF2-40B4-BE49-F238E27FC236}">
                  <a16:creationId xmlns:a16="http://schemas.microsoft.com/office/drawing/2014/main" id="{00000000-0008-0000-0400-00004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335</xdr:row>
      <xdr:rowOff>0</xdr:rowOff>
    </xdr:from>
    <xdr:to>
      <xdr:col>13</xdr:col>
      <xdr:colOff>171450</xdr:colOff>
      <xdr:row>335</xdr:row>
      <xdr:rowOff>165100</xdr:rowOff>
    </xdr:to>
    <xdr:pic>
      <xdr:nvPicPr>
        <xdr:cNvPr id="5593" name="图片 5592" descr="曲线">
          <a:hlinkClick xmlns:r="http://schemas.openxmlformats.org/officeDocument/2006/relationships" r:id="rId169" tgtFrame="_blank"/>
          <a:extLst>
            <a:ext uri="{FF2B5EF4-FFF2-40B4-BE49-F238E27FC236}">
              <a16:creationId xmlns:a16="http://schemas.microsoft.com/office/drawing/2014/main" id="{00000000-0008-0000-0400-0000D9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90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335</xdr:row>
          <xdr:rowOff>0</xdr:rowOff>
        </xdr:from>
        <xdr:to>
          <xdr:col>14</xdr:col>
          <xdr:colOff>209550</xdr:colOff>
          <xdr:row>335</xdr:row>
          <xdr:rowOff>184150</xdr:rowOff>
        </xdr:to>
        <xdr:sp macro="" textlink="">
          <xdr:nvSpPr>
            <xdr:cNvPr id="7240" name="Control 1096" hidden="1">
              <a:extLst>
                <a:ext uri="{63B3BB69-23CF-44E3-9099-C40C66FF867C}">
                  <a14:compatExt spid="_x0000_s7240"/>
                </a:ext>
                <a:ext uri="{FF2B5EF4-FFF2-40B4-BE49-F238E27FC236}">
                  <a16:creationId xmlns:a16="http://schemas.microsoft.com/office/drawing/2014/main" id="{00000000-0008-0000-0400-000048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336</xdr:row>
      <xdr:rowOff>0</xdr:rowOff>
    </xdr:from>
    <xdr:to>
      <xdr:col>13</xdr:col>
      <xdr:colOff>171450</xdr:colOff>
      <xdr:row>336</xdr:row>
      <xdr:rowOff>165100</xdr:rowOff>
    </xdr:to>
    <xdr:pic>
      <xdr:nvPicPr>
        <xdr:cNvPr id="5594" name="图片 5593" descr="曲线">
          <a:hlinkClick xmlns:r="http://schemas.openxmlformats.org/officeDocument/2006/relationships" r:id="rId170" tgtFrame="_blank"/>
          <a:extLst>
            <a:ext uri="{FF2B5EF4-FFF2-40B4-BE49-F238E27FC236}">
              <a16:creationId xmlns:a16="http://schemas.microsoft.com/office/drawing/2014/main" id="{00000000-0008-0000-0400-0000DA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26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336</xdr:row>
          <xdr:rowOff>0</xdr:rowOff>
        </xdr:from>
        <xdr:to>
          <xdr:col>14</xdr:col>
          <xdr:colOff>209550</xdr:colOff>
          <xdr:row>336</xdr:row>
          <xdr:rowOff>184150</xdr:rowOff>
        </xdr:to>
        <xdr:sp macro="" textlink="">
          <xdr:nvSpPr>
            <xdr:cNvPr id="7242" name="Control 1098" hidden="1">
              <a:extLst>
                <a:ext uri="{63B3BB69-23CF-44E3-9099-C40C66FF867C}">
                  <a14:compatExt spid="_x0000_s7242"/>
                </a:ext>
                <a:ext uri="{FF2B5EF4-FFF2-40B4-BE49-F238E27FC236}">
                  <a16:creationId xmlns:a16="http://schemas.microsoft.com/office/drawing/2014/main" id="{00000000-0008-0000-0400-00004A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337</xdr:row>
      <xdr:rowOff>0</xdr:rowOff>
    </xdr:from>
    <xdr:to>
      <xdr:col>13</xdr:col>
      <xdr:colOff>171450</xdr:colOff>
      <xdr:row>337</xdr:row>
      <xdr:rowOff>165100</xdr:rowOff>
    </xdr:to>
    <xdr:pic>
      <xdr:nvPicPr>
        <xdr:cNvPr id="5595" name="图片 5594" descr="曲线">
          <a:hlinkClick xmlns:r="http://schemas.openxmlformats.org/officeDocument/2006/relationships" r:id="rId171" tgtFrame="_blank"/>
          <a:extLst>
            <a:ext uri="{FF2B5EF4-FFF2-40B4-BE49-F238E27FC236}">
              <a16:creationId xmlns:a16="http://schemas.microsoft.com/office/drawing/2014/main" id="{00000000-0008-0000-0400-0000DB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63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337</xdr:row>
          <xdr:rowOff>0</xdr:rowOff>
        </xdr:from>
        <xdr:to>
          <xdr:col>14</xdr:col>
          <xdr:colOff>209550</xdr:colOff>
          <xdr:row>337</xdr:row>
          <xdr:rowOff>184150</xdr:rowOff>
        </xdr:to>
        <xdr:sp macro="" textlink="">
          <xdr:nvSpPr>
            <xdr:cNvPr id="7244" name="Control 1100" hidden="1">
              <a:extLst>
                <a:ext uri="{63B3BB69-23CF-44E3-9099-C40C66FF867C}">
                  <a14:compatExt spid="_x0000_s7244"/>
                </a:ext>
                <a:ext uri="{FF2B5EF4-FFF2-40B4-BE49-F238E27FC236}">
                  <a16:creationId xmlns:a16="http://schemas.microsoft.com/office/drawing/2014/main" id="{00000000-0008-0000-0400-00004C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338</xdr:row>
      <xdr:rowOff>0</xdr:rowOff>
    </xdr:from>
    <xdr:to>
      <xdr:col>13</xdr:col>
      <xdr:colOff>171450</xdr:colOff>
      <xdr:row>338</xdr:row>
      <xdr:rowOff>165100</xdr:rowOff>
    </xdr:to>
    <xdr:pic>
      <xdr:nvPicPr>
        <xdr:cNvPr id="5596" name="图片 5595" descr="曲线">
          <a:hlinkClick xmlns:r="http://schemas.openxmlformats.org/officeDocument/2006/relationships" r:id="rId172" tgtFrame="_blank"/>
          <a:extLst>
            <a:ext uri="{FF2B5EF4-FFF2-40B4-BE49-F238E27FC236}">
              <a16:creationId xmlns:a16="http://schemas.microsoft.com/office/drawing/2014/main" id="{00000000-0008-0000-0400-0000DC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992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338</xdr:row>
          <xdr:rowOff>0</xdr:rowOff>
        </xdr:from>
        <xdr:to>
          <xdr:col>14</xdr:col>
          <xdr:colOff>209550</xdr:colOff>
          <xdr:row>338</xdr:row>
          <xdr:rowOff>184150</xdr:rowOff>
        </xdr:to>
        <xdr:sp macro="" textlink="">
          <xdr:nvSpPr>
            <xdr:cNvPr id="7246" name="Control 1102" hidden="1">
              <a:extLst>
                <a:ext uri="{63B3BB69-23CF-44E3-9099-C40C66FF867C}">
                  <a14:compatExt spid="_x0000_s7246"/>
                </a:ext>
                <a:ext uri="{FF2B5EF4-FFF2-40B4-BE49-F238E27FC236}">
                  <a16:creationId xmlns:a16="http://schemas.microsoft.com/office/drawing/2014/main" id="{00000000-0008-0000-0400-00004E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339</xdr:row>
      <xdr:rowOff>0</xdr:rowOff>
    </xdr:from>
    <xdr:to>
      <xdr:col>13</xdr:col>
      <xdr:colOff>171450</xdr:colOff>
      <xdr:row>339</xdr:row>
      <xdr:rowOff>165100</xdr:rowOff>
    </xdr:to>
    <xdr:pic>
      <xdr:nvPicPr>
        <xdr:cNvPr id="5597" name="图片 5596" descr="曲线">
          <a:hlinkClick xmlns:r="http://schemas.openxmlformats.org/officeDocument/2006/relationships" r:id="rId173" tgtFrame="_blank"/>
          <a:extLst>
            <a:ext uri="{FF2B5EF4-FFF2-40B4-BE49-F238E27FC236}">
              <a16:creationId xmlns:a16="http://schemas.microsoft.com/office/drawing/2014/main" id="{00000000-0008-0000-0400-0000DD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354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339</xdr:row>
          <xdr:rowOff>0</xdr:rowOff>
        </xdr:from>
        <xdr:to>
          <xdr:col>14</xdr:col>
          <xdr:colOff>209550</xdr:colOff>
          <xdr:row>339</xdr:row>
          <xdr:rowOff>184150</xdr:rowOff>
        </xdr:to>
        <xdr:sp macro="" textlink="">
          <xdr:nvSpPr>
            <xdr:cNvPr id="7248" name="Control 1104" hidden="1">
              <a:extLst>
                <a:ext uri="{63B3BB69-23CF-44E3-9099-C40C66FF867C}">
                  <a14:compatExt spid="_x0000_s7248"/>
                </a:ext>
                <a:ext uri="{FF2B5EF4-FFF2-40B4-BE49-F238E27FC236}">
                  <a16:creationId xmlns:a16="http://schemas.microsoft.com/office/drawing/2014/main" id="{00000000-0008-0000-0400-000050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340</xdr:row>
      <xdr:rowOff>0</xdr:rowOff>
    </xdr:from>
    <xdr:to>
      <xdr:col>13</xdr:col>
      <xdr:colOff>171450</xdr:colOff>
      <xdr:row>340</xdr:row>
      <xdr:rowOff>165100</xdr:rowOff>
    </xdr:to>
    <xdr:pic>
      <xdr:nvPicPr>
        <xdr:cNvPr id="5598" name="图片 5597" descr="曲线">
          <a:hlinkClick xmlns:r="http://schemas.openxmlformats.org/officeDocument/2006/relationships" r:id="rId174" tgtFrame="_blank"/>
          <a:extLst>
            <a:ext uri="{FF2B5EF4-FFF2-40B4-BE49-F238E27FC236}">
              <a16:creationId xmlns:a16="http://schemas.microsoft.com/office/drawing/2014/main" id="{00000000-0008-0000-0400-0000DE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716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340</xdr:row>
          <xdr:rowOff>0</xdr:rowOff>
        </xdr:from>
        <xdr:to>
          <xdr:col>14</xdr:col>
          <xdr:colOff>209550</xdr:colOff>
          <xdr:row>340</xdr:row>
          <xdr:rowOff>184150</xdr:rowOff>
        </xdr:to>
        <xdr:sp macro="" textlink="">
          <xdr:nvSpPr>
            <xdr:cNvPr id="7250" name="Control 1106" hidden="1">
              <a:extLst>
                <a:ext uri="{63B3BB69-23CF-44E3-9099-C40C66FF867C}">
                  <a14:compatExt spid="_x0000_s7250"/>
                </a:ext>
                <a:ext uri="{FF2B5EF4-FFF2-40B4-BE49-F238E27FC236}">
                  <a16:creationId xmlns:a16="http://schemas.microsoft.com/office/drawing/2014/main" id="{00000000-0008-0000-0400-00005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341</xdr:row>
      <xdr:rowOff>0</xdr:rowOff>
    </xdr:from>
    <xdr:to>
      <xdr:col>13</xdr:col>
      <xdr:colOff>171450</xdr:colOff>
      <xdr:row>341</xdr:row>
      <xdr:rowOff>165100</xdr:rowOff>
    </xdr:to>
    <xdr:pic>
      <xdr:nvPicPr>
        <xdr:cNvPr id="5599" name="图片 5598" descr="曲线">
          <a:hlinkClick xmlns:r="http://schemas.openxmlformats.org/officeDocument/2006/relationships" r:id="rId183" tgtFrame="_blank"/>
          <a:extLst>
            <a:ext uri="{FF2B5EF4-FFF2-40B4-BE49-F238E27FC236}">
              <a16:creationId xmlns:a16="http://schemas.microsoft.com/office/drawing/2014/main" id="{00000000-0008-0000-0400-0000DF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078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341</xdr:row>
          <xdr:rowOff>0</xdr:rowOff>
        </xdr:from>
        <xdr:to>
          <xdr:col>14</xdr:col>
          <xdr:colOff>209550</xdr:colOff>
          <xdr:row>341</xdr:row>
          <xdr:rowOff>184150</xdr:rowOff>
        </xdr:to>
        <xdr:sp macro="" textlink="">
          <xdr:nvSpPr>
            <xdr:cNvPr id="7252" name="Control 1108" hidden="1">
              <a:extLst>
                <a:ext uri="{63B3BB69-23CF-44E3-9099-C40C66FF867C}">
                  <a14:compatExt spid="_x0000_s7252"/>
                </a:ext>
                <a:ext uri="{FF2B5EF4-FFF2-40B4-BE49-F238E27FC236}">
                  <a16:creationId xmlns:a16="http://schemas.microsoft.com/office/drawing/2014/main" id="{00000000-0008-0000-0400-00005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342</xdr:row>
      <xdr:rowOff>0</xdr:rowOff>
    </xdr:from>
    <xdr:to>
      <xdr:col>13</xdr:col>
      <xdr:colOff>171450</xdr:colOff>
      <xdr:row>342</xdr:row>
      <xdr:rowOff>165100</xdr:rowOff>
    </xdr:to>
    <xdr:pic>
      <xdr:nvPicPr>
        <xdr:cNvPr id="5600" name="图片 5599" descr="曲线">
          <a:hlinkClick xmlns:r="http://schemas.openxmlformats.org/officeDocument/2006/relationships" r:id="rId175" tgtFrame="_blank"/>
          <a:extLst>
            <a:ext uri="{FF2B5EF4-FFF2-40B4-BE49-F238E27FC236}">
              <a16:creationId xmlns:a16="http://schemas.microsoft.com/office/drawing/2014/main" id="{00000000-0008-0000-0400-0000E0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440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342</xdr:row>
          <xdr:rowOff>0</xdr:rowOff>
        </xdr:from>
        <xdr:to>
          <xdr:col>14</xdr:col>
          <xdr:colOff>209550</xdr:colOff>
          <xdr:row>342</xdr:row>
          <xdr:rowOff>184150</xdr:rowOff>
        </xdr:to>
        <xdr:sp macro="" textlink="">
          <xdr:nvSpPr>
            <xdr:cNvPr id="7254" name="Control 1110" hidden="1">
              <a:extLst>
                <a:ext uri="{63B3BB69-23CF-44E3-9099-C40C66FF867C}">
                  <a14:compatExt spid="_x0000_s7254"/>
                </a:ext>
                <a:ext uri="{FF2B5EF4-FFF2-40B4-BE49-F238E27FC236}">
                  <a16:creationId xmlns:a16="http://schemas.microsoft.com/office/drawing/2014/main" id="{00000000-0008-0000-0400-00005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343</xdr:row>
      <xdr:rowOff>0</xdr:rowOff>
    </xdr:from>
    <xdr:to>
      <xdr:col>13</xdr:col>
      <xdr:colOff>171450</xdr:colOff>
      <xdr:row>343</xdr:row>
      <xdr:rowOff>165100</xdr:rowOff>
    </xdr:to>
    <xdr:pic>
      <xdr:nvPicPr>
        <xdr:cNvPr id="5601" name="图片 5600" descr="曲线">
          <a:hlinkClick xmlns:r="http://schemas.openxmlformats.org/officeDocument/2006/relationships" r:id="rId176" tgtFrame="_blank"/>
          <a:extLst>
            <a:ext uri="{FF2B5EF4-FFF2-40B4-BE49-F238E27FC236}">
              <a16:creationId xmlns:a16="http://schemas.microsoft.com/office/drawing/2014/main" id="{00000000-0008-0000-0400-0000E1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802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343</xdr:row>
          <xdr:rowOff>0</xdr:rowOff>
        </xdr:from>
        <xdr:to>
          <xdr:col>14</xdr:col>
          <xdr:colOff>209550</xdr:colOff>
          <xdr:row>343</xdr:row>
          <xdr:rowOff>184150</xdr:rowOff>
        </xdr:to>
        <xdr:sp macro="" textlink="">
          <xdr:nvSpPr>
            <xdr:cNvPr id="7256" name="Control 1112" hidden="1">
              <a:extLst>
                <a:ext uri="{63B3BB69-23CF-44E3-9099-C40C66FF867C}">
                  <a14:compatExt spid="_x0000_s7256"/>
                </a:ext>
                <a:ext uri="{FF2B5EF4-FFF2-40B4-BE49-F238E27FC236}">
                  <a16:creationId xmlns:a16="http://schemas.microsoft.com/office/drawing/2014/main" id="{00000000-0008-0000-0400-000058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344</xdr:row>
      <xdr:rowOff>0</xdr:rowOff>
    </xdr:from>
    <xdr:to>
      <xdr:col>13</xdr:col>
      <xdr:colOff>171450</xdr:colOff>
      <xdr:row>344</xdr:row>
      <xdr:rowOff>165100</xdr:rowOff>
    </xdr:to>
    <xdr:pic>
      <xdr:nvPicPr>
        <xdr:cNvPr id="5602" name="图片 5601" descr="曲线">
          <a:hlinkClick xmlns:r="http://schemas.openxmlformats.org/officeDocument/2006/relationships" r:id="rId177" tgtFrame="_blank"/>
          <a:extLst>
            <a:ext uri="{FF2B5EF4-FFF2-40B4-BE49-F238E27FC236}">
              <a16:creationId xmlns:a16="http://schemas.microsoft.com/office/drawing/2014/main" id="{00000000-0008-0000-0400-0000E2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164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344</xdr:row>
          <xdr:rowOff>0</xdr:rowOff>
        </xdr:from>
        <xdr:to>
          <xdr:col>14</xdr:col>
          <xdr:colOff>209550</xdr:colOff>
          <xdr:row>344</xdr:row>
          <xdr:rowOff>184150</xdr:rowOff>
        </xdr:to>
        <xdr:sp macro="" textlink="">
          <xdr:nvSpPr>
            <xdr:cNvPr id="7258" name="Control 1114" hidden="1">
              <a:extLst>
                <a:ext uri="{63B3BB69-23CF-44E3-9099-C40C66FF867C}">
                  <a14:compatExt spid="_x0000_s7258"/>
                </a:ext>
                <a:ext uri="{FF2B5EF4-FFF2-40B4-BE49-F238E27FC236}">
                  <a16:creationId xmlns:a16="http://schemas.microsoft.com/office/drawing/2014/main" id="{00000000-0008-0000-0400-00005A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345</xdr:row>
      <xdr:rowOff>0</xdr:rowOff>
    </xdr:from>
    <xdr:to>
      <xdr:col>13</xdr:col>
      <xdr:colOff>171450</xdr:colOff>
      <xdr:row>345</xdr:row>
      <xdr:rowOff>165100</xdr:rowOff>
    </xdr:to>
    <xdr:pic>
      <xdr:nvPicPr>
        <xdr:cNvPr id="5603" name="图片 5602" descr="曲线">
          <a:hlinkClick xmlns:r="http://schemas.openxmlformats.org/officeDocument/2006/relationships" r:id="rId178" tgtFrame="_blank"/>
          <a:extLst>
            <a:ext uri="{FF2B5EF4-FFF2-40B4-BE49-F238E27FC236}">
              <a16:creationId xmlns:a16="http://schemas.microsoft.com/office/drawing/2014/main" id="{00000000-0008-0000-0400-0000E3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526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345</xdr:row>
          <xdr:rowOff>0</xdr:rowOff>
        </xdr:from>
        <xdr:to>
          <xdr:col>14</xdr:col>
          <xdr:colOff>209550</xdr:colOff>
          <xdr:row>345</xdr:row>
          <xdr:rowOff>184150</xdr:rowOff>
        </xdr:to>
        <xdr:sp macro="" textlink="">
          <xdr:nvSpPr>
            <xdr:cNvPr id="7260" name="Control 1116" hidden="1">
              <a:extLst>
                <a:ext uri="{63B3BB69-23CF-44E3-9099-C40C66FF867C}">
                  <a14:compatExt spid="_x0000_s7260"/>
                </a:ext>
                <a:ext uri="{FF2B5EF4-FFF2-40B4-BE49-F238E27FC236}">
                  <a16:creationId xmlns:a16="http://schemas.microsoft.com/office/drawing/2014/main" id="{00000000-0008-0000-0400-00005C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346</xdr:row>
      <xdr:rowOff>0</xdr:rowOff>
    </xdr:from>
    <xdr:to>
      <xdr:col>13</xdr:col>
      <xdr:colOff>171450</xdr:colOff>
      <xdr:row>346</xdr:row>
      <xdr:rowOff>165100</xdr:rowOff>
    </xdr:to>
    <xdr:pic>
      <xdr:nvPicPr>
        <xdr:cNvPr id="5604" name="图片 5603" descr="曲线">
          <a:hlinkClick xmlns:r="http://schemas.openxmlformats.org/officeDocument/2006/relationships" r:id="rId179" tgtFrame="_blank"/>
          <a:extLst>
            <a:ext uri="{FF2B5EF4-FFF2-40B4-BE49-F238E27FC236}">
              <a16:creationId xmlns:a16="http://schemas.microsoft.com/office/drawing/2014/main" id="{00000000-0008-0000-0400-0000E4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888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346</xdr:row>
          <xdr:rowOff>0</xdr:rowOff>
        </xdr:from>
        <xdr:to>
          <xdr:col>14</xdr:col>
          <xdr:colOff>209550</xdr:colOff>
          <xdr:row>346</xdr:row>
          <xdr:rowOff>184150</xdr:rowOff>
        </xdr:to>
        <xdr:sp macro="" textlink="">
          <xdr:nvSpPr>
            <xdr:cNvPr id="7262" name="Control 1118" hidden="1">
              <a:extLst>
                <a:ext uri="{63B3BB69-23CF-44E3-9099-C40C66FF867C}">
                  <a14:compatExt spid="_x0000_s7262"/>
                </a:ext>
                <a:ext uri="{FF2B5EF4-FFF2-40B4-BE49-F238E27FC236}">
                  <a16:creationId xmlns:a16="http://schemas.microsoft.com/office/drawing/2014/main" id="{00000000-0008-0000-0400-00005E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347</xdr:row>
      <xdr:rowOff>0</xdr:rowOff>
    </xdr:from>
    <xdr:to>
      <xdr:col>13</xdr:col>
      <xdr:colOff>171450</xdr:colOff>
      <xdr:row>347</xdr:row>
      <xdr:rowOff>165100</xdr:rowOff>
    </xdr:to>
    <xdr:pic>
      <xdr:nvPicPr>
        <xdr:cNvPr id="5605" name="图片 5604" descr="曲线">
          <a:hlinkClick xmlns:r="http://schemas.openxmlformats.org/officeDocument/2006/relationships" r:id="rId180" tgtFrame="_blank"/>
          <a:extLst>
            <a:ext uri="{FF2B5EF4-FFF2-40B4-BE49-F238E27FC236}">
              <a16:creationId xmlns:a16="http://schemas.microsoft.com/office/drawing/2014/main" id="{00000000-0008-0000-0400-0000E5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250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347</xdr:row>
          <xdr:rowOff>0</xdr:rowOff>
        </xdr:from>
        <xdr:to>
          <xdr:col>14</xdr:col>
          <xdr:colOff>209550</xdr:colOff>
          <xdr:row>347</xdr:row>
          <xdr:rowOff>184150</xdr:rowOff>
        </xdr:to>
        <xdr:sp macro="" textlink="">
          <xdr:nvSpPr>
            <xdr:cNvPr id="7264" name="Control 1120" hidden="1">
              <a:extLst>
                <a:ext uri="{63B3BB69-23CF-44E3-9099-C40C66FF867C}">
                  <a14:compatExt spid="_x0000_s7264"/>
                </a:ext>
                <a:ext uri="{FF2B5EF4-FFF2-40B4-BE49-F238E27FC236}">
                  <a16:creationId xmlns:a16="http://schemas.microsoft.com/office/drawing/2014/main" id="{00000000-0008-0000-0400-000060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348</xdr:row>
      <xdr:rowOff>0</xdr:rowOff>
    </xdr:from>
    <xdr:to>
      <xdr:col>13</xdr:col>
      <xdr:colOff>171450</xdr:colOff>
      <xdr:row>348</xdr:row>
      <xdr:rowOff>165100</xdr:rowOff>
    </xdr:to>
    <xdr:pic>
      <xdr:nvPicPr>
        <xdr:cNvPr id="5606" name="图片 5605" descr="曲线">
          <a:hlinkClick xmlns:r="http://schemas.openxmlformats.org/officeDocument/2006/relationships" r:id="rId181" tgtFrame="_blank"/>
          <a:extLst>
            <a:ext uri="{FF2B5EF4-FFF2-40B4-BE49-F238E27FC236}">
              <a16:creationId xmlns:a16="http://schemas.microsoft.com/office/drawing/2014/main" id="{00000000-0008-0000-0400-0000E6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612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348</xdr:row>
          <xdr:rowOff>0</xdr:rowOff>
        </xdr:from>
        <xdr:to>
          <xdr:col>14</xdr:col>
          <xdr:colOff>209550</xdr:colOff>
          <xdr:row>348</xdr:row>
          <xdr:rowOff>184150</xdr:rowOff>
        </xdr:to>
        <xdr:sp macro="" textlink="">
          <xdr:nvSpPr>
            <xdr:cNvPr id="7266" name="Control 1122" hidden="1">
              <a:extLst>
                <a:ext uri="{63B3BB69-23CF-44E3-9099-C40C66FF867C}">
                  <a14:compatExt spid="_x0000_s7266"/>
                </a:ext>
                <a:ext uri="{FF2B5EF4-FFF2-40B4-BE49-F238E27FC236}">
                  <a16:creationId xmlns:a16="http://schemas.microsoft.com/office/drawing/2014/main" id="{00000000-0008-0000-0400-00006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349</xdr:row>
      <xdr:rowOff>0</xdr:rowOff>
    </xdr:from>
    <xdr:to>
      <xdr:col>13</xdr:col>
      <xdr:colOff>171450</xdr:colOff>
      <xdr:row>349</xdr:row>
      <xdr:rowOff>165100</xdr:rowOff>
    </xdr:to>
    <xdr:pic>
      <xdr:nvPicPr>
        <xdr:cNvPr id="5607" name="图片 5606" descr="曲线">
          <a:hlinkClick xmlns:r="http://schemas.openxmlformats.org/officeDocument/2006/relationships" r:id="rId182" tgtFrame="_blank"/>
          <a:extLst>
            <a:ext uri="{FF2B5EF4-FFF2-40B4-BE49-F238E27FC236}">
              <a16:creationId xmlns:a16="http://schemas.microsoft.com/office/drawing/2014/main" id="{00000000-0008-0000-0400-0000E7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974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349</xdr:row>
          <xdr:rowOff>0</xdr:rowOff>
        </xdr:from>
        <xdr:to>
          <xdr:col>14</xdr:col>
          <xdr:colOff>209550</xdr:colOff>
          <xdr:row>349</xdr:row>
          <xdr:rowOff>184150</xdr:rowOff>
        </xdr:to>
        <xdr:sp macro="" textlink="">
          <xdr:nvSpPr>
            <xdr:cNvPr id="7268" name="Control 1124" hidden="1">
              <a:extLst>
                <a:ext uri="{63B3BB69-23CF-44E3-9099-C40C66FF867C}">
                  <a14:compatExt spid="_x0000_s7268"/>
                </a:ext>
                <a:ext uri="{FF2B5EF4-FFF2-40B4-BE49-F238E27FC236}">
                  <a16:creationId xmlns:a16="http://schemas.microsoft.com/office/drawing/2014/main" id="{00000000-0008-0000-0400-00006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xdr:row>
      <xdr:rowOff>0</xdr:rowOff>
    </xdr:from>
    <xdr:to>
      <xdr:col>13</xdr:col>
      <xdr:colOff>171450</xdr:colOff>
      <xdr:row>6</xdr:row>
      <xdr:rowOff>165100</xdr:rowOff>
    </xdr:to>
    <xdr:pic>
      <xdr:nvPicPr>
        <xdr:cNvPr id="5608" name="图片 5607" descr="曲线">
          <a:hlinkClick xmlns:r="http://schemas.openxmlformats.org/officeDocument/2006/relationships" r:id="rId1" tgtFrame="_blank"/>
          <a:extLst>
            <a:ext uri="{FF2B5EF4-FFF2-40B4-BE49-F238E27FC236}">
              <a16:creationId xmlns:a16="http://schemas.microsoft.com/office/drawing/2014/main" id="{00000000-0008-0000-0400-0000E8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0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xdr:row>
          <xdr:rowOff>0</xdr:rowOff>
        </xdr:from>
        <xdr:to>
          <xdr:col>14</xdr:col>
          <xdr:colOff>209550</xdr:colOff>
          <xdr:row>6</xdr:row>
          <xdr:rowOff>184150</xdr:rowOff>
        </xdr:to>
        <xdr:sp macro="" textlink="">
          <xdr:nvSpPr>
            <xdr:cNvPr id="7270" name="Control 1126" hidden="1">
              <a:extLst>
                <a:ext uri="{63B3BB69-23CF-44E3-9099-C40C66FF867C}">
                  <a14:compatExt spid="_x0000_s7270"/>
                </a:ext>
                <a:ext uri="{FF2B5EF4-FFF2-40B4-BE49-F238E27FC236}">
                  <a16:creationId xmlns:a16="http://schemas.microsoft.com/office/drawing/2014/main" id="{00000000-0008-0000-0400-00006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xdr:row>
      <xdr:rowOff>0</xdr:rowOff>
    </xdr:from>
    <xdr:to>
      <xdr:col>13</xdr:col>
      <xdr:colOff>171450</xdr:colOff>
      <xdr:row>13</xdr:row>
      <xdr:rowOff>165100</xdr:rowOff>
    </xdr:to>
    <xdr:pic>
      <xdr:nvPicPr>
        <xdr:cNvPr id="5609" name="图片 5608" descr="曲线">
          <a:hlinkClick xmlns:r="http://schemas.openxmlformats.org/officeDocument/2006/relationships" r:id="rId3" tgtFrame="_blank"/>
          <a:extLst>
            <a:ext uri="{FF2B5EF4-FFF2-40B4-BE49-F238E27FC236}">
              <a16:creationId xmlns:a16="http://schemas.microsoft.com/office/drawing/2014/main" id="{00000000-0008-0000-0400-0000E9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71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14</xdr:col>
          <xdr:colOff>209550</xdr:colOff>
          <xdr:row>13</xdr:row>
          <xdr:rowOff>184150</xdr:rowOff>
        </xdr:to>
        <xdr:sp macro="" textlink="">
          <xdr:nvSpPr>
            <xdr:cNvPr id="7272" name="Control 1128" hidden="1">
              <a:extLst>
                <a:ext uri="{63B3BB69-23CF-44E3-9099-C40C66FF867C}">
                  <a14:compatExt spid="_x0000_s7272"/>
                </a:ext>
                <a:ext uri="{FF2B5EF4-FFF2-40B4-BE49-F238E27FC236}">
                  <a16:creationId xmlns:a16="http://schemas.microsoft.com/office/drawing/2014/main" id="{00000000-0008-0000-0400-000068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xdr:row>
      <xdr:rowOff>0</xdr:rowOff>
    </xdr:from>
    <xdr:to>
      <xdr:col>13</xdr:col>
      <xdr:colOff>171450</xdr:colOff>
      <xdr:row>20</xdr:row>
      <xdr:rowOff>165100</xdr:rowOff>
    </xdr:to>
    <xdr:pic>
      <xdr:nvPicPr>
        <xdr:cNvPr id="5610" name="图片 5609" descr="曲线">
          <a:hlinkClick xmlns:r="http://schemas.openxmlformats.org/officeDocument/2006/relationships" r:id="rId4" tgtFrame="_blank"/>
          <a:extLst>
            <a:ext uri="{FF2B5EF4-FFF2-40B4-BE49-F238E27FC236}">
              <a16:creationId xmlns:a16="http://schemas.microsoft.com/office/drawing/2014/main" id="{00000000-0008-0000-0400-0000EA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03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xdr:row>
          <xdr:rowOff>0</xdr:rowOff>
        </xdr:from>
        <xdr:to>
          <xdr:col>14</xdr:col>
          <xdr:colOff>209550</xdr:colOff>
          <xdr:row>20</xdr:row>
          <xdr:rowOff>184150</xdr:rowOff>
        </xdr:to>
        <xdr:sp macro="" textlink="">
          <xdr:nvSpPr>
            <xdr:cNvPr id="7274" name="Control 1130" hidden="1">
              <a:extLst>
                <a:ext uri="{63B3BB69-23CF-44E3-9099-C40C66FF867C}">
                  <a14:compatExt spid="_x0000_s7274"/>
                </a:ext>
                <a:ext uri="{FF2B5EF4-FFF2-40B4-BE49-F238E27FC236}">
                  <a16:creationId xmlns:a16="http://schemas.microsoft.com/office/drawing/2014/main" id="{00000000-0008-0000-0400-00006A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xdr:row>
      <xdr:rowOff>0</xdr:rowOff>
    </xdr:from>
    <xdr:to>
      <xdr:col>13</xdr:col>
      <xdr:colOff>171450</xdr:colOff>
      <xdr:row>27</xdr:row>
      <xdr:rowOff>165100</xdr:rowOff>
    </xdr:to>
    <xdr:pic>
      <xdr:nvPicPr>
        <xdr:cNvPr id="5611" name="图片 5610" descr="曲线">
          <a:hlinkClick xmlns:r="http://schemas.openxmlformats.org/officeDocument/2006/relationships" r:id="rId5" tgtFrame="_blank"/>
          <a:extLst>
            <a:ext uri="{FF2B5EF4-FFF2-40B4-BE49-F238E27FC236}">
              <a16:creationId xmlns:a16="http://schemas.microsoft.com/office/drawing/2014/main" id="{00000000-0008-0000-0400-0000EB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05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xdr:row>
          <xdr:rowOff>0</xdr:rowOff>
        </xdr:from>
        <xdr:to>
          <xdr:col>14</xdr:col>
          <xdr:colOff>209550</xdr:colOff>
          <xdr:row>27</xdr:row>
          <xdr:rowOff>184150</xdr:rowOff>
        </xdr:to>
        <xdr:sp macro="" textlink="">
          <xdr:nvSpPr>
            <xdr:cNvPr id="7276" name="Control 1132" hidden="1">
              <a:extLst>
                <a:ext uri="{63B3BB69-23CF-44E3-9099-C40C66FF867C}">
                  <a14:compatExt spid="_x0000_s7276"/>
                </a:ext>
                <a:ext uri="{FF2B5EF4-FFF2-40B4-BE49-F238E27FC236}">
                  <a16:creationId xmlns:a16="http://schemas.microsoft.com/office/drawing/2014/main" id="{00000000-0008-0000-0400-00006C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28</xdr:row>
      <xdr:rowOff>0</xdr:rowOff>
    </xdr:from>
    <xdr:to>
      <xdr:col>13</xdr:col>
      <xdr:colOff>171450</xdr:colOff>
      <xdr:row>28</xdr:row>
      <xdr:rowOff>165100</xdr:rowOff>
    </xdr:to>
    <xdr:pic>
      <xdr:nvPicPr>
        <xdr:cNvPr id="5612" name="图片 5611" descr="曲线">
          <a:hlinkClick xmlns:r="http://schemas.openxmlformats.org/officeDocument/2006/relationships" r:id="rId6" tgtFrame="_blank"/>
          <a:extLst>
            <a:ext uri="{FF2B5EF4-FFF2-40B4-BE49-F238E27FC236}">
              <a16:creationId xmlns:a16="http://schemas.microsoft.com/office/drawing/2014/main" id="{00000000-0008-0000-0400-0000EC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67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28</xdr:row>
          <xdr:rowOff>0</xdr:rowOff>
        </xdr:from>
        <xdr:to>
          <xdr:col>14</xdr:col>
          <xdr:colOff>209550</xdr:colOff>
          <xdr:row>28</xdr:row>
          <xdr:rowOff>184150</xdr:rowOff>
        </xdr:to>
        <xdr:sp macro="" textlink="">
          <xdr:nvSpPr>
            <xdr:cNvPr id="7278" name="Control 1134" hidden="1">
              <a:extLst>
                <a:ext uri="{63B3BB69-23CF-44E3-9099-C40C66FF867C}">
                  <a14:compatExt spid="_x0000_s7278"/>
                </a:ext>
                <a:ext uri="{FF2B5EF4-FFF2-40B4-BE49-F238E27FC236}">
                  <a16:creationId xmlns:a16="http://schemas.microsoft.com/office/drawing/2014/main" id="{00000000-0008-0000-0400-00006E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xdr:row>
      <xdr:rowOff>0</xdr:rowOff>
    </xdr:from>
    <xdr:to>
      <xdr:col>13</xdr:col>
      <xdr:colOff>171450</xdr:colOff>
      <xdr:row>29</xdr:row>
      <xdr:rowOff>165100</xdr:rowOff>
    </xdr:to>
    <xdr:pic>
      <xdr:nvPicPr>
        <xdr:cNvPr id="5613" name="图片 5612" descr="曲线">
          <a:hlinkClick xmlns:r="http://schemas.openxmlformats.org/officeDocument/2006/relationships" r:id="rId7" tgtFrame="_blank"/>
          <a:extLst>
            <a:ext uri="{FF2B5EF4-FFF2-40B4-BE49-F238E27FC236}">
              <a16:creationId xmlns:a16="http://schemas.microsoft.com/office/drawing/2014/main" id="{00000000-0008-0000-0400-0000ED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29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xdr:row>
          <xdr:rowOff>0</xdr:rowOff>
        </xdr:from>
        <xdr:to>
          <xdr:col>14</xdr:col>
          <xdr:colOff>209550</xdr:colOff>
          <xdr:row>29</xdr:row>
          <xdr:rowOff>184150</xdr:rowOff>
        </xdr:to>
        <xdr:sp macro="" textlink="">
          <xdr:nvSpPr>
            <xdr:cNvPr id="7280" name="Control 1136" hidden="1">
              <a:extLst>
                <a:ext uri="{63B3BB69-23CF-44E3-9099-C40C66FF867C}">
                  <a14:compatExt spid="_x0000_s7280"/>
                </a:ext>
                <a:ext uri="{FF2B5EF4-FFF2-40B4-BE49-F238E27FC236}">
                  <a16:creationId xmlns:a16="http://schemas.microsoft.com/office/drawing/2014/main" id="{00000000-0008-0000-0400-000070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xdr:row>
      <xdr:rowOff>0</xdr:rowOff>
    </xdr:from>
    <xdr:to>
      <xdr:col>13</xdr:col>
      <xdr:colOff>171450</xdr:colOff>
      <xdr:row>30</xdr:row>
      <xdr:rowOff>165100</xdr:rowOff>
    </xdr:to>
    <xdr:pic>
      <xdr:nvPicPr>
        <xdr:cNvPr id="5614" name="图片 5613" descr="曲线">
          <a:hlinkClick xmlns:r="http://schemas.openxmlformats.org/officeDocument/2006/relationships" r:id="rId8" tgtFrame="_blank"/>
          <a:extLst>
            <a:ext uri="{FF2B5EF4-FFF2-40B4-BE49-F238E27FC236}">
              <a16:creationId xmlns:a16="http://schemas.microsoft.com/office/drawing/2014/main" id="{00000000-0008-0000-0400-0000EE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91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xdr:row>
          <xdr:rowOff>0</xdr:rowOff>
        </xdr:from>
        <xdr:to>
          <xdr:col>14</xdr:col>
          <xdr:colOff>209550</xdr:colOff>
          <xdr:row>30</xdr:row>
          <xdr:rowOff>184150</xdr:rowOff>
        </xdr:to>
        <xdr:sp macro="" textlink="">
          <xdr:nvSpPr>
            <xdr:cNvPr id="7282" name="Control 1138" hidden="1">
              <a:extLst>
                <a:ext uri="{63B3BB69-23CF-44E3-9099-C40C66FF867C}">
                  <a14:compatExt spid="_x0000_s7282"/>
                </a:ext>
                <a:ext uri="{FF2B5EF4-FFF2-40B4-BE49-F238E27FC236}">
                  <a16:creationId xmlns:a16="http://schemas.microsoft.com/office/drawing/2014/main" id="{00000000-0008-0000-0400-00007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xdr:row>
      <xdr:rowOff>0</xdr:rowOff>
    </xdr:from>
    <xdr:to>
      <xdr:col>13</xdr:col>
      <xdr:colOff>171450</xdr:colOff>
      <xdr:row>31</xdr:row>
      <xdr:rowOff>165100</xdr:rowOff>
    </xdr:to>
    <xdr:pic>
      <xdr:nvPicPr>
        <xdr:cNvPr id="5615" name="图片 5614" descr="曲线">
          <a:hlinkClick xmlns:r="http://schemas.openxmlformats.org/officeDocument/2006/relationships" r:id="rId9" tgtFrame="_blank"/>
          <a:extLst>
            <a:ext uri="{FF2B5EF4-FFF2-40B4-BE49-F238E27FC236}">
              <a16:creationId xmlns:a16="http://schemas.microsoft.com/office/drawing/2014/main" id="{00000000-0008-0000-0400-0000EF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53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xdr:row>
          <xdr:rowOff>0</xdr:rowOff>
        </xdr:from>
        <xdr:to>
          <xdr:col>14</xdr:col>
          <xdr:colOff>209550</xdr:colOff>
          <xdr:row>31</xdr:row>
          <xdr:rowOff>184150</xdr:rowOff>
        </xdr:to>
        <xdr:sp macro="" textlink="">
          <xdr:nvSpPr>
            <xdr:cNvPr id="7284" name="Control 1140" hidden="1">
              <a:extLst>
                <a:ext uri="{63B3BB69-23CF-44E3-9099-C40C66FF867C}">
                  <a14:compatExt spid="_x0000_s7284"/>
                </a:ext>
                <a:ext uri="{FF2B5EF4-FFF2-40B4-BE49-F238E27FC236}">
                  <a16:creationId xmlns:a16="http://schemas.microsoft.com/office/drawing/2014/main" id="{00000000-0008-0000-0400-00007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xdr:row>
      <xdr:rowOff>0</xdr:rowOff>
    </xdr:from>
    <xdr:to>
      <xdr:col>13</xdr:col>
      <xdr:colOff>171450</xdr:colOff>
      <xdr:row>32</xdr:row>
      <xdr:rowOff>165100</xdr:rowOff>
    </xdr:to>
    <xdr:pic>
      <xdr:nvPicPr>
        <xdr:cNvPr id="5616" name="图片 5615" descr="曲线">
          <a:hlinkClick xmlns:r="http://schemas.openxmlformats.org/officeDocument/2006/relationships" r:id="rId10" tgtFrame="_blank"/>
          <a:extLst>
            <a:ext uri="{FF2B5EF4-FFF2-40B4-BE49-F238E27FC236}">
              <a16:creationId xmlns:a16="http://schemas.microsoft.com/office/drawing/2014/main" id="{00000000-0008-0000-0400-0000F0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15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xdr:row>
          <xdr:rowOff>0</xdr:rowOff>
        </xdr:from>
        <xdr:to>
          <xdr:col>14</xdr:col>
          <xdr:colOff>209550</xdr:colOff>
          <xdr:row>32</xdr:row>
          <xdr:rowOff>184150</xdr:rowOff>
        </xdr:to>
        <xdr:sp macro="" textlink="">
          <xdr:nvSpPr>
            <xdr:cNvPr id="7286" name="Control 1142" hidden="1">
              <a:extLst>
                <a:ext uri="{63B3BB69-23CF-44E3-9099-C40C66FF867C}">
                  <a14:compatExt spid="_x0000_s7286"/>
                </a:ext>
                <a:ext uri="{FF2B5EF4-FFF2-40B4-BE49-F238E27FC236}">
                  <a16:creationId xmlns:a16="http://schemas.microsoft.com/office/drawing/2014/main" id="{00000000-0008-0000-0400-00007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xdr:row>
      <xdr:rowOff>0</xdr:rowOff>
    </xdr:from>
    <xdr:to>
      <xdr:col>13</xdr:col>
      <xdr:colOff>171450</xdr:colOff>
      <xdr:row>33</xdr:row>
      <xdr:rowOff>165100</xdr:rowOff>
    </xdr:to>
    <xdr:pic>
      <xdr:nvPicPr>
        <xdr:cNvPr id="5617" name="图片 5616" descr="曲线">
          <a:hlinkClick xmlns:r="http://schemas.openxmlformats.org/officeDocument/2006/relationships" r:id="rId11" tgtFrame="_blank"/>
          <a:extLst>
            <a:ext uri="{FF2B5EF4-FFF2-40B4-BE49-F238E27FC236}">
              <a16:creationId xmlns:a16="http://schemas.microsoft.com/office/drawing/2014/main" id="{00000000-0008-0000-0400-0000F1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77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xdr:row>
          <xdr:rowOff>0</xdr:rowOff>
        </xdr:from>
        <xdr:to>
          <xdr:col>14</xdr:col>
          <xdr:colOff>209550</xdr:colOff>
          <xdr:row>33</xdr:row>
          <xdr:rowOff>184150</xdr:rowOff>
        </xdr:to>
        <xdr:sp macro="" textlink="">
          <xdr:nvSpPr>
            <xdr:cNvPr id="7288" name="Control 1144" hidden="1">
              <a:extLst>
                <a:ext uri="{63B3BB69-23CF-44E3-9099-C40C66FF867C}">
                  <a14:compatExt spid="_x0000_s7288"/>
                </a:ext>
                <a:ext uri="{FF2B5EF4-FFF2-40B4-BE49-F238E27FC236}">
                  <a16:creationId xmlns:a16="http://schemas.microsoft.com/office/drawing/2014/main" id="{00000000-0008-0000-0400-000078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40</xdr:row>
      <xdr:rowOff>0</xdr:rowOff>
    </xdr:from>
    <xdr:to>
      <xdr:col>13</xdr:col>
      <xdr:colOff>171450</xdr:colOff>
      <xdr:row>40</xdr:row>
      <xdr:rowOff>165100</xdr:rowOff>
    </xdr:to>
    <xdr:pic>
      <xdr:nvPicPr>
        <xdr:cNvPr id="5618" name="图片 5617" descr="曲线">
          <a:hlinkClick xmlns:r="http://schemas.openxmlformats.org/officeDocument/2006/relationships" r:id="rId12" tgtFrame="_blank"/>
          <a:extLst>
            <a:ext uri="{FF2B5EF4-FFF2-40B4-BE49-F238E27FC236}">
              <a16:creationId xmlns:a16="http://schemas.microsoft.com/office/drawing/2014/main" id="{00000000-0008-0000-0400-0000F2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44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40</xdr:row>
          <xdr:rowOff>0</xdr:rowOff>
        </xdr:from>
        <xdr:to>
          <xdr:col>14</xdr:col>
          <xdr:colOff>209550</xdr:colOff>
          <xdr:row>40</xdr:row>
          <xdr:rowOff>184150</xdr:rowOff>
        </xdr:to>
        <xdr:sp macro="" textlink="">
          <xdr:nvSpPr>
            <xdr:cNvPr id="7290" name="Control 1146" hidden="1">
              <a:extLst>
                <a:ext uri="{63B3BB69-23CF-44E3-9099-C40C66FF867C}">
                  <a14:compatExt spid="_x0000_s7290"/>
                </a:ext>
                <a:ext uri="{FF2B5EF4-FFF2-40B4-BE49-F238E27FC236}">
                  <a16:creationId xmlns:a16="http://schemas.microsoft.com/office/drawing/2014/main" id="{00000000-0008-0000-0400-00007A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41</xdr:row>
      <xdr:rowOff>0</xdr:rowOff>
    </xdr:from>
    <xdr:to>
      <xdr:col>13</xdr:col>
      <xdr:colOff>171450</xdr:colOff>
      <xdr:row>41</xdr:row>
      <xdr:rowOff>165100</xdr:rowOff>
    </xdr:to>
    <xdr:pic>
      <xdr:nvPicPr>
        <xdr:cNvPr id="5619" name="图片 5618" descr="曲线">
          <a:hlinkClick xmlns:r="http://schemas.openxmlformats.org/officeDocument/2006/relationships" r:id="rId13" tgtFrame="_blank"/>
          <a:extLst>
            <a:ext uri="{FF2B5EF4-FFF2-40B4-BE49-F238E27FC236}">
              <a16:creationId xmlns:a16="http://schemas.microsoft.com/office/drawing/2014/main" id="{00000000-0008-0000-0400-0000F3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05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41</xdr:row>
          <xdr:rowOff>0</xdr:rowOff>
        </xdr:from>
        <xdr:to>
          <xdr:col>14</xdr:col>
          <xdr:colOff>209550</xdr:colOff>
          <xdr:row>41</xdr:row>
          <xdr:rowOff>184150</xdr:rowOff>
        </xdr:to>
        <xdr:sp macro="" textlink="">
          <xdr:nvSpPr>
            <xdr:cNvPr id="7292" name="Control 1148" hidden="1">
              <a:extLst>
                <a:ext uri="{63B3BB69-23CF-44E3-9099-C40C66FF867C}">
                  <a14:compatExt spid="_x0000_s7292"/>
                </a:ext>
                <a:ext uri="{FF2B5EF4-FFF2-40B4-BE49-F238E27FC236}">
                  <a16:creationId xmlns:a16="http://schemas.microsoft.com/office/drawing/2014/main" id="{00000000-0008-0000-0400-00007C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42</xdr:row>
      <xdr:rowOff>0</xdr:rowOff>
    </xdr:from>
    <xdr:to>
      <xdr:col>13</xdr:col>
      <xdr:colOff>171450</xdr:colOff>
      <xdr:row>42</xdr:row>
      <xdr:rowOff>165100</xdr:rowOff>
    </xdr:to>
    <xdr:pic>
      <xdr:nvPicPr>
        <xdr:cNvPr id="5620" name="图片 5619" descr="曲线">
          <a:hlinkClick xmlns:r="http://schemas.openxmlformats.org/officeDocument/2006/relationships" r:id="rId14" tgtFrame="_blank"/>
          <a:extLst>
            <a:ext uri="{FF2B5EF4-FFF2-40B4-BE49-F238E27FC236}">
              <a16:creationId xmlns:a16="http://schemas.microsoft.com/office/drawing/2014/main" id="{00000000-0008-0000-0400-0000F4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867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42</xdr:row>
          <xdr:rowOff>0</xdr:rowOff>
        </xdr:from>
        <xdr:to>
          <xdr:col>14</xdr:col>
          <xdr:colOff>209550</xdr:colOff>
          <xdr:row>42</xdr:row>
          <xdr:rowOff>184150</xdr:rowOff>
        </xdr:to>
        <xdr:sp macro="" textlink="">
          <xdr:nvSpPr>
            <xdr:cNvPr id="7294" name="Control 1150" hidden="1">
              <a:extLst>
                <a:ext uri="{63B3BB69-23CF-44E3-9099-C40C66FF867C}">
                  <a14:compatExt spid="_x0000_s7294"/>
                </a:ext>
                <a:ext uri="{FF2B5EF4-FFF2-40B4-BE49-F238E27FC236}">
                  <a16:creationId xmlns:a16="http://schemas.microsoft.com/office/drawing/2014/main" id="{00000000-0008-0000-0400-00007E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49</xdr:row>
      <xdr:rowOff>0</xdr:rowOff>
    </xdr:from>
    <xdr:to>
      <xdr:col>13</xdr:col>
      <xdr:colOff>171450</xdr:colOff>
      <xdr:row>49</xdr:row>
      <xdr:rowOff>165100</xdr:rowOff>
    </xdr:to>
    <xdr:pic>
      <xdr:nvPicPr>
        <xdr:cNvPr id="5621" name="图片 5620" descr="曲线">
          <a:hlinkClick xmlns:r="http://schemas.openxmlformats.org/officeDocument/2006/relationships" r:id="rId15" tgtFrame="_blank"/>
          <a:extLst>
            <a:ext uri="{FF2B5EF4-FFF2-40B4-BE49-F238E27FC236}">
              <a16:creationId xmlns:a16="http://schemas.microsoft.com/office/drawing/2014/main" id="{00000000-0008-0000-0400-0000F5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334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49</xdr:row>
          <xdr:rowOff>0</xdr:rowOff>
        </xdr:from>
        <xdr:to>
          <xdr:col>14</xdr:col>
          <xdr:colOff>209550</xdr:colOff>
          <xdr:row>49</xdr:row>
          <xdr:rowOff>184150</xdr:rowOff>
        </xdr:to>
        <xdr:sp macro="" textlink="">
          <xdr:nvSpPr>
            <xdr:cNvPr id="7296" name="Control 1152" hidden="1">
              <a:extLst>
                <a:ext uri="{63B3BB69-23CF-44E3-9099-C40C66FF867C}">
                  <a14:compatExt spid="_x0000_s7296"/>
                </a:ext>
                <a:ext uri="{FF2B5EF4-FFF2-40B4-BE49-F238E27FC236}">
                  <a16:creationId xmlns:a16="http://schemas.microsoft.com/office/drawing/2014/main" id="{00000000-0008-0000-0400-000080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50</xdr:row>
      <xdr:rowOff>0</xdr:rowOff>
    </xdr:from>
    <xdr:to>
      <xdr:col>13</xdr:col>
      <xdr:colOff>171450</xdr:colOff>
      <xdr:row>50</xdr:row>
      <xdr:rowOff>165100</xdr:rowOff>
    </xdr:to>
    <xdr:pic>
      <xdr:nvPicPr>
        <xdr:cNvPr id="5622" name="图片 5621" descr="曲线">
          <a:hlinkClick xmlns:r="http://schemas.openxmlformats.org/officeDocument/2006/relationships" r:id="rId16" tgtFrame="_blank"/>
          <a:extLst>
            <a:ext uri="{FF2B5EF4-FFF2-40B4-BE49-F238E27FC236}">
              <a16:creationId xmlns:a16="http://schemas.microsoft.com/office/drawing/2014/main" id="{00000000-0008-0000-0400-0000F6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696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50</xdr:row>
          <xdr:rowOff>0</xdr:rowOff>
        </xdr:from>
        <xdr:to>
          <xdr:col>14</xdr:col>
          <xdr:colOff>209550</xdr:colOff>
          <xdr:row>50</xdr:row>
          <xdr:rowOff>184150</xdr:rowOff>
        </xdr:to>
        <xdr:sp macro="" textlink="">
          <xdr:nvSpPr>
            <xdr:cNvPr id="7298" name="Control 1154" hidden="1">
              <a:extLst>
                <a:ext uri="{63B3BB69-23CF-44E3-9099-C40C66FF867C}">
                  <a14:compatExt spid="_x0000_s7298"/>
                </a:ext>
                <a:ext uri="{FF2B5EF4-FFF2-40B4-BE49-F238E27FC236}">
                  <a16:creationId xmlns:a16="http://schemas.microsoft.com/office/drawing/2014/main" id="{00000000-0008-0000-0400-00008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51</xdr:row>
      <xdr:rowOff>0</xdr:rowOff>
    </xdr:from>
    <xdr:to>
      <xdr:col>13</xdr:col>
      <xdr:colOff>171450</xdr:colOff>
      <xdr:row>51</xdr:row>
      <xdr:rowOff>165100</xdr:rowOff>
    </xdr:to>
    <xdr:pic>
      <xdr:nvPicPr>
        <xdr:cNvPr id="5623" name="图片 5622" descr="曲线">
          <a:hlinkClick xmlns:r="http://schemas.openxmlformats.org/officeDocument/2006/relationships" r:id="rId17" tgtFrame="_blank"/>
          <a:extLst>
            <a:ext uri="{FF2B5EF4-FFF2-40B4-BE49-F238E27FC236}">
              <a16:creationId xmlns:a16="http://schemas.microsoft.com/office/drawing/2014/main" id="{00000000-0008-0000-0400-0000F7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058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51</xdr:row>
          <xdr:rowOff>0</xdr:rowOff>
        </xdr:from>
        <xdr:to>
          <xdr:col>14</xdr:col>
          <xdr:colOff>209550</xdr:colOff>
          <xdr:row>51</xdr:row>
          <xdr:rowOff>184150</xdr:rowOff>
        </xdr:to>
        <xdr:sp macro="" textlink="">
          <xdr:nvSpPr>
            <xdr:cNvPr id="7300" name="Control 1156" hidden="1">
              <a:extLst>
                <a:ext uri="{63B3BB69-23CF-44E3-9099-C40C66FF867C}">
                  <a14:compatExt spid="_x0000_s7300"/>
                </a:ext>
                <a:ext uri="{FF2B5EF4-FFF2-40B4-BE49-F238E27FC236}">
                  <a16:creationId xmlns:a16="http://schemas.microsoft.com/office/drawing/2014/main" id="{00000000-0008-0000-0400-00008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52</xdr:row>
      <xdr:rowOff>0</xdr:rowOff>
    </xdr:from>
    <xdr:to>
      <xdr:col>13</xdr:col>
      <xdr:colOff>171450</xdr:colOff>
      <xdr:row>52</xdr:row>
      <xdr:rowOff>165100</xdr:rowOff>
    </xdr:to>
    <xdr:pic>
      <xdr:nvPicPr>
        <xdr:cNvPr id="5624" name="图片 5623" descr="曲线">
          <a:hlinkClick xmlns:r="http://schemas.openxmlformats.org/officeDocument/2006/relationships" r:id="rId18" tgtFrame="_blank"/>
          <a:extLst>
            <a:ext uri="{FF2B5EF4-FFF2-40B4-BE49-F238E27FC236}">
              <a16:creationId xmlns:a16="http://schemas.microsoft.com/office/drawing/2014/main" id="{00000000-0008-0000-0400-0000F8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420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52</xdr:row>
          <xdr:rowOff>0</xdr:rowOff>
        </xdr:from>
        <xdr:to>
          <xdr:col>14</xdr:col>
          <xdr:colOff>209550</xdr:colOff>
          <xdr:row>52</xdr:row>
          <xdr:rowOff>184150</xdr:rowOff>
        </xdr:to>
        <xdr:sp macro="" textlink="">
          <xdr:nvSpPr>
            <xdr:cNvPr id="7302" name="Control 1158" hidden="1">
              <a:extLst>
                <a:ext uri="{63B3BB69-23CF-44E3-9099-C40C66FF867C}">
                  <a14:compatExt spid="_x0000_s7302"/>
                </a:ext>
                <a:ext uri="{FF2B5EF4-FFF2-40B4-BE49-F238E27FC236}">
                  <a16:creationId xmlns:a16="http://schemas.microsoft.com/office/drawing/2014/main" id="{00000000-0008-0000-0400-00008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53</xdr:row>
      <xdr:rowOff>0</xdr:rowOff>
    </xdr:from>
    <xdr:to>
      <xdr:col>13</xdr:col>
      <xdr:colOff>171450</xdr:colOff>
      <xdr:row>53</xdr:row>
      <xdr:rowOff>165100</xdr:rowOff>
    </xdr:to>
    <xdr:pic>
      <xdr:nvPicPr>
        <xdr:cNvPr id="5625" name="图片 5624" descr="曲线">
          <a:hlinkClick xmlns:r="http://schemas.openxmlformats.org/officeDocument/2006/relationships" r:id="rId19" tgtFrame="_blank"/>
          <a:extLst>
            <a:ext uri="{FF2B5EF4-FFF2-40B4-BE49-F238E27FC236}">
              <a16:creationId xmlns:a16="http://schemas.microsoft.com/office/drawing/2014/main" id="{00000000-0008-0000-0400-0000F9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782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53</xdr:row>
          <xdr:rowOff>0</xdr:rowOff>
        </xdr:from>
        <xdr:to>
          <xdr:col>14</xdr:col>
          <xdr:colOff>209550</xdr:colOff>
          <xdr:row>53</xdr:row>
          <xdr:rowOff>184150</xdr:rowOff>
        </xdr:to>
        <xdr:sp macro="" textlink="">
          <xdr:nvSpPr>
            <xdr:cNvPr id="7304" name="Control 1160" hidden="1">
              <a:extLst>
                <a:ext uri="{63B3BB69-23CF-44E3-9099-C40C66FF867C}">
                  <a14:compatExt spid="_x0000_s7304"/>
                </a:ext>
                <a:ext uri="{FF2B5EF4-FFF2-40B4-BE49-F238E27FC236}">
                  <a16:creationId xmlns:a16="http://schemas.microsoft.com/office/drawing/2014/main" id="{00000000-0008-0000-0400-000088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54</xdr:row>
      <xdr:rowOff>0</xdr:rowOff>
    </xdr:from>
    <xdr:to>
      <xdr:col>13</xdr:col>
      <xdr:colOff>171450</xdr:colOff>
      <xdr:row>54</xdr:row>
      <xdr:rowOff>165100</xdr:rowOff>
    </xdr:to>
    <xdr:pic>
      <xdr:nvPicPr>
        <xdr:cNvPr id="5626" name="图片 5625" descr="曲线">
          <a:hlinkClick xmlns:r="http://schemas.openxmlformats.org/officeDocument/2006/relationships" r:id="rId20" tgtFrame="_blank"/>
          <a:extLst>
            <a:ext uri="{FF2B5EF4-FFF2-40B4-BE49-F238E27FC236}">
              <a16:creationId xmlns:a16="http://schemas.microsoft.com/office/drawing/2014/main" id="{00000000-0008-0000-0400-0000FA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3144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54</xdr:row>
          <xdr:rowOff>0</xdr:rowOff>
        </xdr:from>
        <xdr:to>
          <xdr:col>14</xdr:col>
          <xdr:colOff>209550</xdr:colOff>
          <xdr:row>54</xdr:row>
          <xdr:rowOff>184150</xdr:rowOff>
        </xdr:to>
        <xdr:sp macro="" textlink="">
          <xdr:nvSpPr>
            <xdr:cNvPr id="7306" name="Control 1162" hidden="1">
              <a:extLst>
                <a:ext uri="{63B3BB69-23CF-44E3-9099-C40C66FF867C}">
                  <a14:compatExt spid="_x0000_s7306"/>
                </a:ext>
                <a:ext uri="{FF2B5EF4-FFF2-40B4-BE49-F238E27FC236}">
                  <a16:creationId xmlns:a16="http://schemas.microsoft.com/office/drawing/2014/main" id="{00000000-0008-0000-0400-00008A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55</xdr:row>
      <xdr:rowOff>0</xdr:rowOff>
    </xdr:from>
    <xdr:to>
      <xdr:col>13</xdr:col>
      <xdr:colOff>171450</xdr:colOff>
      <xdr:row>55</xdr:row>
      <xdr:rowOff>165100</xdr:rowOff>
    </xdr:to>
    <xdr:pic>
      <xdr:nvPicPr>
        <xdr:cNvPr id="5627" name="图片 5626" descr="曲线">
          <a:hlinkClick xmlns:r="http://schemas.openxmlformats.org/officeDocument/2006/relationships" r:id="rId21" tgtFrame="_blank"/>
          <a:extLst>
            <a:ext uri="{FF2B5EF4-FFF2-40B4-BE49-F238E27FC236}">
              <a16:creationId xmlns:a16="http://schemas.microsoft.com/office/drawing/2014/main" id="{00000000-0008-0000-0400-0000FB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3506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55</xdr:row>
          <xdr:rowOff>0</xdr:rowOff>
        </xdr:from>
        <xdr:to>
          <xdr:col>14</xdr:col>
          <xdr:colOff>209550</xdr:colOff>
          <xdr:row>55</xdr:row>
          <xdr:rowOff>184150</xdr:rowOff>
        </xdr:to>
        <xdr:sp macro="" textlink="">
          <xdr:nvSpPr>
            <xdr:cNvPr id="7308" name="Control 1164" hidden="1">
              <a:extLst>
                <a:ext uri="{63B3BB69-23CF-44E3-9099-C40C66FF867C}">
                  <a14:compatExt spid="_x0000_s7308"/>
                </a:ext>
                <a:ext uri="{FF2B5EF4-FFF2-40B4-BE49-F238E27FC236}">
                  <a16:creationId xmlns:a16="http://schemas.microsoft.com/office/drawing/2014/main" id="{00000000-0008-0000-0400-00008C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62</xdr:row>
      <xdr:rowOff>0</xdr:rowOff>
    </xdr:from>
    <xdr:to>
      <xdr:col>13</xdr:col>
      <xdr:colOff>171450</xdr:colOff>
      <xdr:row>62</xdr:row>
      <xdr:rowOff>165100</xdr:rowOff>
    </xdr:to>
    <xdr:pic>
      <xdr:nvPicPr>
        <xdr:cNvPr id="5628" name="图片 5627" descr="曲线">
          <a:hlinkClick xmlns:r="http://schemas.openxmlformats.org/officeDocument/2006/relationships" r:id="rId22" tgtFrame="_blank"/>
          <a:extLst>
            <a:ext uri="{FF2B5EF4-FFF2-40B4-BE49-F238E27FC236}">
              <a16:creationId xmlns:a16="http://schemas.microsoft.com/office/drawing/2014/main" id="{00000000-0008-0000-0400-0000FC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4973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62</xdr:row>
          <xdr:rowOff>0</xdr:rowOff>
        </xdr:from>
        <xdr:to>
          <xdr:col>14</xdr:col>
          <xdr:colOff>209550</xdr:colOff>
          <xdr:row>62</xdr:row>
          <xdr:rowOff>184150</xdr:rowOff>
        </xdr:to>
        <xdr:sp macro="" textlink="">
          <xdr:nvSpPr>
            <xdr:cNvPr id="7310" name="Control 1166" hidden="1">
              <a:extLst>
                <a:ext uri="{63B3BB69-23CF-44E3-9099-C40C66FF867C}">
                  <a14:compatExt spid="_x0000_s7310"/>
                </a:ext>
                <a:ext uri="{FF2B5EF4-FFF2-40B4-BE49-F238E27FC236}">
                  <a16:creationId xmlns:a16="http://schemas.microsoft.com/office/drawing/2014/main" id="{00000000-0008-0000-0400-00008E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69</xdr:row>
      <xdr:rowOff>0</xdr:rowOff>
    </xdr:from>
    <xdr:to>
      <xdr:col>13</xdr:col>
      <xdr:colOff>171450</xdr:colOff>
      <xdr:row>69</xdr:row>
      <xdr:rowOff>165100</xdr:rowOff>
    </xdr:to>
    <xdr:pic>
      <xdr:nvPicPr>
        <xdr:cNvPr id="5629" name="图片 5628" descr="曲线">
          <a:hlinkClick xmlns:r="http://schemas.openxmlformats.org/officeDocument/2006/relationships" r:id="rId184" tgtFrame="_blank"/>
          <a:extLst>
            <a:ext uri="{FF2B5EF4-FFF2-40B4-BE49-F238E27FC236}">
              <a16:creationId xmlns:a16="http://schemas.microsoft.com/office/drawing/2014/main" id="{00000000-0008-0000-0400-0000FD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6554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69</xdr:row>
          <xdr:rowOff>0</xdr:rowOff>
        </xdr:from>
        <xdr:to>
          <xdr:col>14</xdr:col>
          <xdr:colOff>209550</xdr:colOff>
          <xdr:row>69</xdr:row>
          <xdr:rowOff>184150</xdr:rowOff>
        </xdr:to>
        <xdr:sp macro="" textlink="">
          <xdr:nvSpPr>
            <xdr:cNvPr id="7312" name="Control 1168" hidden="1">
              <a:extLst>
                <a:ext uri="{63B3BB69-23CF-44E3-9099-C40C66FF867C}">
                  <a14:compatExt spid="_x0000_s7312"/>
                </a:ext>
                <a:ext uri="{FF2B5EF4-FFF2-40B4-BE49-F238E27FC236}">
                  <a16:creationId xmlns:a16="http://schemas.microsoft.com/office/drawing/2014/main" id="{00000000-0008-0000-0400-000090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70</xdr:row>
      <xdr:rowOff>0</xdr:rowOff>
    </xdr:from>
    <xdr:to>
      <xdr:col>13</xdr:col>
      <xdr:colOff>171450</xdr:colOff>
      <xdr:row>70</xdr:row>
      <xdr:rowOff>165100</xdr:rowOff>
    </xdr:to>
    <xdr:pic>
      <xdr:nvPicPr>
        <xdr:cNvPr id="5630" name="图片 5629" descr="曲线">
          <a:hlinkClick xmlns:r="http://schemas.openxmlformats.org/officeDocument/2006/relationships" r:id="rId23" tgtFrame="_blank"/>
          <a:extLst>
            <a:ext uri="{FF2B5EF4-FFF2-40B4-BE49-F238E27FC236}">
              <a16:creationId xmlns:a16="http://schemas.microsoft.com/office/drawing/2014/main" id="{00000000-0008-0000-0400-0000FE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6916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70</xdr:row>
          <xdr:rowOff>0</xdr:rowOff>
        </xdr:from>
        <xdr:to>
          <xdr:col>14</xdr:col>
          <xdr:colOff>209550</xdr:colOff>
          <xdr:row>70</xdr:row>
          <xdr:rowOff>184150</xdr:rowOff>
        </xdr:to>
        <xdr:sp macro="" textlink="">
          <xdr:nvSpPr>
            <xdr:cNvPr id="7314" name="Control 1170" hidden="1">
              <a:extLst>
                <a:ext uri="{63B3BB69-23CF-44E3-9099-C40C66FF867C}">
                  <a14:compatExt spid="_x0000_s7314"/>
                </a:ext>
                <a:ext uri="{FF2B5EF4-FFF2-40B4-BE49-F238E27FC236}">
                  <a16:creationId xmlns:a16="http://schemas.microsoft.com/office/drawing/2014/main" id="{00000000-0008-0000-0400-00009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71</xdr:row>
      <xdr:rowOff>0</xdr:rowOff>
    </xdr:from>
    <xdr:to>
      <xdr:col>13</xdr:col>
      <xdr:colOff>171450</xdr:colOff>
      <xdr:row>71</xdr:row>
      <xdr:rowOff>165100</xdr:rowOff>
    </xdr:to>
    <xdr:pic>
      <xdr:nvPicPr>
        <xdr:cNvPr id="5631" name="图片 5630" descr="曲线">
          <a:hlinkClick xmlns:r="http://schemas.openxmlformats.org/officeDocument/2006/relationships" r:id="rId24" tgtFrame="_blank"/>
          <a:extLst>
            <a:ext uri="{FF2B5EF4-FFF2-40B4-BE49-F238E27FC236}">
              <a16:creationId xmlns:a16="http://schemas.microsoft.com/office/drawing/2014/main" id="{00000000-0008-0000-0400-0000FF1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278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71</xdr:row>
          <xdr:rowOff>0</xdr:rowOff>
        </xdr:from>
        <xdr:to>
          <xdr:col>14</xdr:col>
          <xdr:colOff>209550</xdr:colOff>
          <xdr:row>71</xdr:row>
          <xdr:rowOff>184150</xdr:rowOff>
        </xdr:to>
        <xdr:sp macro="" textlink="">
          <xdr:nvSpPr>
            <xdr:cNvPr id="7316" name="Control 1172" hidden="1">
              <a:extLst>
                <a:ext uri="{63B3BB69-23CF-44E3-9099-C40C66FF867C}">
                  <a14:compatExt spid="_x0000_s7316"/>
                </a:ext>
                <a:ext uri="{FF2B5EF4-FFF2-40B4-BE49-F238E27FC236}">
                  <a16:creationId xmlns:a16="http://schemas.microsoft.com/office/drawing/2014/main" id="{00000000-0008-0000-0400-00009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72</xdr:row>
      <xdr:rowOff>0</xdr:rowOff>
    </xdr:from>
    <xdr:to>
      <xdr:col>13</xdr:col>
      <xdr:colOff>171450</xdr:colOff>
      <xdr:row>72</xdr:row>
      <xdr:rowOff>165100</xdr:rowOff>
    </xdr:to>
    <xdr:pic>
      <xdr:nvPicPr>
        <xdr:cNvPr id="5632" name="图片 5631" descr="曲线">
          <a:hlinkClick xmlns:r="http://schemas.openxmlformats.org/officeDocument/2006/relationships" r:id="rId25" tgtFrame="_blank"/>
          <a:extLst>
            <a:ext uri="{FF2B5EF4-FFF2-40B4-BE49-F238E27FC236}">
              <a16:creationId xmlns:a16="http://schemas.microsoft.com/office/drawing/2014/main" id="{00000000-0008-0000-0400-000000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640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72</xdr:row>
          <xdr:rowOff>0</xdr:rowOff>
        </xdr:from>
        <xdr:to>
          <xdr:col>14</xdr:col>
          <xdr:colOff>209550</xdr:colOff>
          <xdr:row>72</xdr:row>
          <xdr:rowOff>184150</xdr:rowOff>
        </xdr:to>
        <xdr:sp macro="" textlink="">
          <xdr:nvSpPr>
            <xdr:cNvPr id="7318" name="Control 1174" hidden="1">
              <a:extLst>
                <a:ext uri="{63B3BB69-23CF-44E3-9099-C40C66FF867C}">
                  <a14:compatExt spid="_x0000_s7318"/>
                </a:ext>
                <a:ext uri="{FF2B5EF4-FFF2-40B4-BE49-F238E27FC236}">
                  <a16:creationId xmlns:a16="http://schemas.microsoft.com/office/drawing/2014/main" id="{00000000-0008-0000-0400-00009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73</xdr:row>
      <xdr:rowOff>0</xdr:rowOff>
    </xdr:from>
    <xdr:to>
      <xdr:col>13</xdr:col>
      <xdr:colOff>171450</xdr:colOff>
      <xdr:row>73</xdr:row>
      <xdr:rowOff>165100</xdr:rowOff>
    </xdr:to>
    <xdr:pic>
      <xdr:nvPicPr>
        <xdr:cNvPr id="5633" name="图片 5632" descr="曲线">
          <a:hlinkClick xmlns:r="http://schemas.openxmlformats.org/officeDocument/2006/relationships" r:id="rId185" tgtFrame="_blank"/>
          <a:extLst>
            <a:ext uri="{FF2B5EF4-FFF2-40B4-BE49-F238E27FC236}">
              <a16:creationId xmlns:a16="http://schemas.microsoft.com/office/drawing/2014/main" id="{00000000-0008-0000-0400-000001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002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14</xdr:col>
          <xdr:colOff>209550</xdr:colOff>
          <xdr:row>73</xdr:row>
          <xdr:rowOff>184150</xdr:rowOff>
        </xdr:to>
        <xdr:sp macro="" textlink="">
          <xdr:nvSpPr>
            <xdr:cNvPr id="7320" name="Control 1176" hidden="1">
              <a:extLst>
                <a:ext uri="{63B3BB69-23CF-44E3-9099-C40C66FF867C}">
                  <a14:compatExt spid="_x0000_s7320"/>
                </a:ext>
                <a:ext uri="{FF2B5EF4-FFF2-40B4-BE49-F238E27FC236}">
                  <a16:creationId xmlns:a16="http://schemas.microsoft.com/office/drawing/2014/main" id="{00000000-0008-0000-0400-000098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74</xdr:row>
      <xdr:rowOff>0</xdr:rowOff>
    </xdr:from>
    <xdr:to>
      <xdr:col>13</xdr:col>
      <xdr:colOff>171450</xdr:colOff>
      <xdr:row>74</xdr:row>
      <xdr:rowOff>165100</xdr:rowOff>
    </xdr:to>
    <xdr:pic>
      <xdr:nvPicPr>
        <xdr:cNvPr id="5634" name="图片 5633" descr="曲线">
          <a:hlinkClick xmlns:r="http://schemas.openxmlformats.org/officeDocument/2006/relationships" r:id="rId189" tgtFrame="_blank"/>
          <a:extLst>
            <a:ext uri="{FF2B5EF4-FFF2-40B4-BE49-F238E27FC236}">
              <a16:creationId xmlns:a16="http://schemas.microsoft.com/office/drawing/2014/main" id="{00000000-0008-0000-0400-000002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364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74</xdr:row>
          <xdr:rowOff>0</xdr:rowOff>
        </xdr:from>
        <xdr:to>
          <xdr:col>14</xdr:col>
          <xdr:colOff>209550</xdr:colOff>
          <xdr:row>74</xdr:row>
          <xdr:rowOff>184150</xdr:rowOff>
        </xdr:to>
        <xdr:sp macro="" textlink="">
          <xdr:nvSpPr>
            <xdr:cNvPr id="7322" name="Control 1178" hidden="1">
              <a:extLst>
                <a:ext uri="{63B3BB69-23CF-44E3-9099-C40C66FF867C}">
                  <a14:compatExt spid="_x0000_s7322"/>
                </a:ext>
                <a:ext uri="{FF2B5EF4-FFF2-40B4-BE49-F238E27FC236}">
                  <a16:creationId xmlns:a16="http://schemas.microsoft.com/office/drawing/2014/main" id="{00000000-0008-0000-0400-00009A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75</xdr:row>
      <xdr:rowOff>0</xdr:rowOff>
    </xdr:from>
    <xdr:to>
      <xdr:col>13</xdr:col>
      <xdr:colOff>171450</xdr:colOff>
      <xdr:row>75</xdr:row>
      <xdr:rowOff>165100</xdr:rowOff>
    </xdr:to>
    <xdr:pic>
      <xdr:nvPicPr>
        <xdr:cNvPr id="5635" name="图片 5634" descr="曲线">
          <a:hlinkClick xmlns:r="http://schemas.openxmlformats.org/officeDocument/2006/relationships" r:id="rId186" tgtFrame="_blank"/>
          <a:extLst>
            <a:ext uri="{FF2B5EF4-FFF2-40B4-BE49-F238E27FC236}">
              <a16:creationId xmlns:a16="http://schemas.microsoft.com/office/drawing/2014/main" id="{00000000-0008-0000-0400-000003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726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75</xdr:row>
          <xdr:rowOff>0</xdr:rowOff>
        </xdr:from>
        <xdr:to>
          <xdr:col>14</xdr:col>
          <xdr:colOff>209550</xdr:colOff>
          <xdr:row>75</xdr:row>
          <xdr:rowOff>184150</xdr:rowOff>
        </xdr:to>
        <xdr:sp macro="" textlink="">
          <xdr:nvSpPr>
            <xdr:cNvPr id="7324" name="Control 1180" hidden="1">
              <a:extLst>
                <a:ext uri="{63B3BB69-23CF-44E3-9099-C40C66FF867C}">
                  <a14:compatExt spid="_x0000_s7324"/>
                </a:ext>
                <a:ext uri="{FF2B5EF4-FFF2-40B4-BE49-F238E27FC236}">
                  <a16:creationId xmlns:a16="http://schemas.microsoft.com/office/drawing/2014/main" id="{00000000-0008-0000-0400-00009C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82</xdr:row>
      <xdr:rowOff>0</xdr:rowOff>
    </xdr:from>
    <xdr:to>
      <xdr:col>13</xdr:col>
      <xdr:colOff>171450</xdr:colOff>
      <xdr:row>82</xdr:row>
      <xdr:rowOff>165100</xdr:rowOff>
    </xdr:to>
    <xdr:pic>
      <xdr:nvPicPr>
        <xdr:cNvPr id="5636" name="图片 5635" descr="曲线">
          <a:hlinkClick xmlns:r="http://schemas.openxmlformats.org/officeDocument/2006/relationships" r:id="rId26" tgtFrame="_blank"/>
          <a:extLst>
            <a:ext uri="{FF2B5EF4-FFF2-40B4-BE49-F238E27FC236}">
              <a16:creationId xmlns:a16="http://schemas.microsoft.com/office/drawing/2014/main" id="{00000000-0008-0000-0400-000004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193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82</xdr:row>
          <xdr:rowOff>0</xdr:rowOff>
        </xdr:from>
        <xdr:to>
          <xdr:col>14</xdr:col>
          <xdr:colOff>209550</xdr:colOff>
          <xdr:row>82</xdr:row>
          <xdr:rowOff>184150</xdr:rowOff>
        </xdr:to>
        <xdr:sp macro="" textlink="">
          <xdr:nvSpPr>
            <xdr:cNvPr id="7326" name="Control 1182" hidden="1">
              <a:extLst>
                <a:ext uri="{63B3BB69-23CF-44E3-9099-C40C66FF867C}">
                  <a14:compatExt spid="_x0000_s7326"/>
                </a:ext>
                <a:ext uri="{FF2B5EF4-FFF2-40B4-BE49-F238E27FC236}">
                  <a16:creationId xmlns:a16="http://schemas.microsoft.com/office/drawing/2014/main" id="{00000000-0008-0000-0400-00009E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83</xdr:row>
      <xdr:rowOff>0</xdr:rowOff>
    </xdr:from>
    <xdr:to>
      <xdr:col>13</xdr:col>
      <xdr:colOff>171450</xdr:colOff>
      <xdr:row>83</xdr:row>
      <xdr:rowOff>165100</xdr:rowOff>
    </xdr:to>
    <xdr:pic>
      <xdr:nvPicPr>
        <xdr:cNvPr id="5637" name="图片 5636" descr="曲线">
          <a:hlinkClick xmlns:r="http://schemas.openxmlformats.org/officeDocument/2006/relationships" r:id="rId27" tgtFrame="_blank"/>
          <a:extLst>
            <a:ext uri="{FF2B5EF4-FFF2-40B4-BE49-F238E27FC236}">
              <a16:creationId xmlns:a16="http://schemas.microsoft.com/office/drawing/2014/main" id="{00000000-0008-0000-0400-000005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554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83</xdr:row>
          <xdr:rowOff>0</xdr:rowOff>
        </xdr:from>
        <xdr:to>
          <xdr:col>14</xdr:col>
          <xdr:colOff>209550</xdr:colOff>
          <xdr:row>83</xdr:row>
          <xdr:rowOff>184150</xdr:rowOff>
        </xdr:to>
        <xdr:sp macro="" textlink="">
          <xdr:nvSpPr>
            <xdr:cNvPr id="7328" name="Control 1184" hidden="1">
              <a:extLst>
                <a:ext uri="{63B3BB69-23CF-44E3-9099-C40C66FF867C}">
                  <a14:compatExt spid="_x0000_s7328"/>
                </a:ext>
                <a:ext uri="{FF2B5EF4-FFF2-40B4-BE49-F238E27FC236}">
                  <a16:creationId xmlns:a16="http://schemas.microsoft.com/office/drawing/2014/main" id="{00000000-0008-0000-0400-0000A0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84</xdr:row>
      <xdr:rowOff>0</xdr:rowOff>
    </xdr:from>
    <xdr:to>
      <xdr:col>13</xdr:col>
      <xdr:colOff>171450</xdr:colOff>
      <xdr:row>84</xdr:row>
      <xdr:rowOff>165100</xdr:rowOff>
    </xdr:to>
    <xdr:pic>
      <xdr:nvPicPr>
        <xdr:cNvPr id="5638" name="图片 5637" descr="曲线">
          <a:hlinkClick xmlns:r="http://schemas.openxmlformats.org/officeDocument/2006/relationships" r:id="rId28" tgtFrame="_blank"/>
          <a:extLst>
            <a:ext uri="{FF2B5EF4-FFF2-40B4-BE49-F238E27FC236}">
              <a16:creationId xmlns:a16="http://schemas.microsoft.com/office/drawing/2014/main" id="{00000000-0008-0000-0400-000006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916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84</xdr:row>
          <xdr:rowOff>0</xdr:rowOff>
        </xdr:from>
        <xdr:to>
          <xdr:col>14</xdr:col>
          <xdr:colOff>209550</xdr:colOff>
          <xdr:row>84</xdr:row>
          <xdr:rowOff>184150</xdr:rowOff>
        </xdr:to>
        <xdr:sp macro="" textlink="">
          <xdr:nvSpPr>
            <xdr:cNvPr id="7330" name="Control 1186" hidden="1">
              <a:extLst>
                <a:ext uri="{63B3BB69-23CF-44E3-9099-C40C66FF867C}">
                  <a14:compatExt spid="_x0000_s7330"/>
                </a:ext>
                <a:ext uri="{FF2B5EF4-FFF2-40B4-BE49-F238E27FC236}">
                  <a16:creationId xmlns:a16="http://schemas.microsoft.com/office/drawing/2014/main" id="{00000000-0008-0000-0400-0000A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85</xdr:row>
      <xdr:rowOff>0</xdr:rowOff>
    </xdr:from>
    <xdr:to>
      <xdr:col>13</xdr:col>
      <xdr:colOff>171450</xdr:colOff>
      <xdr:row>85</xdr:row>
      <xdr:rowOff>165100</xdr:rowOff>
    </xdr:to>
    <xdr:pic>
      <xdr:nvPicPr>
        <xdr:cNvPr id="5639" name="图片 5638" descr="曲线">
          <a:hlinkClick xmlns:r="http://schemas.openxmlformats.org/officeDocument/2006/relationships" r:id="rId29" tgtFrame="_blank"/>
          <a:extLst>
            <a:ext uri="{FF2B5EF4-FFF2-40B4-BE49-F238E27FC236}">
              <a16:creationId xmlns:a16="http://schemas.microsoft.com/office/drawing/2014/main" id="{00000000-0008-0000-0400-000007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1278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85</xdr:row>
          <xdr:rowOff>0</xdr:rowOff>
        </xdr:from>
        <xdr:to>
          <xdr:col>14</xdr:col>
          <xdr:colOff>209550</xdr:colOff>
          <xdr:row>85</xdr:row>
          <xdr:rowOff>184150</xdr:rowOff>
        </xdr:to>
        <xdr:sp macro="" textlink="">
          <xdr:nvSpPr>
            <xdr:cNvPr id="7332" name="Control 1188" hidden="1">
              <a:extLst>
                <a:ext uri="{63B3BB69-23CF-44E3-9099-C40C66FF867C}">
                  <a14:compatExt spid="_x0000_s7332"/>
                </a:ext>
                <a:ext uri="{FF2B5EF4-FFF2-40B4-BE49-F238E27FC236}">
                  <a16:creationId xmlns:a16="http://schemas.microsoft.com/office/drawing/2014/main" id="{00000000-0008-0000-0400-0000A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92</xdr:row>
      <xdr:rowOff>0</xdr:rowOff>
    </xdr:from>
    <xdr:to>
      <xdr:col>13</xdr:col>
      <xdr:colOff>171450</xdr:colOff>
      <xdr:row>92</xdr:row>
      <xdr:rowOff>165100</xdr:rowOff>
    </xdr:to>
    <xdr:pic>
      <xdr:nvPicPr>
        <xdr:cNvPr id="5640" name="图片 5639" descr="曲线">
          <a:hlinkClick xmlns:r="http://schemas.openxmlformats.org/officeDocument/2006/relationships" r:id="rId30" tgtFrame="_blank"/>
          <a:extLst>
            <a:ext uri="{FF2B5EF4-FFF2-40B4-BE49-F238E27FC236}">
              <a16:creationId xmlns:a16="http://schemas.microsoft.com/office/drawing/2014/main" id="{00000000-0008-0000-0400-000008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2745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92</xdr:row>
          <xdr:rowOff>0</xdr:rowOff>
        </xdr:from>
        <xdr:to>
          <xdr:col>14</xdr:col>
          <xdr:colOff>209550</xdr:colOff>
          <xdr:row>92</xdr:row>
          <xdr:rowOff>184150</xdr:rowOff>
        </xdr:to>
        <xdr:sp macro="" textlink="">
          <xdr:nvSpPr>
            <xdr:cNvPr id="7334" name="Control 1190" hidden="1">
              <a:extLst>
                <a:ext uri="{63B3BB69-23CF-44E3-9099-C40C66FF867C}">
                  <a14:compatExt spid="_x0000_s7334"/>
                </a:ext>
                <a:ext uri="{FF2B5EF4-FFF2-40B4-BE49-F238E27FC236}">
                  <a16:creationId xmlns:a16="http://schemas.microsoft.com/office/drawing/2014/main" id="{00000000-0008-0000-0400-0000A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93</xdr:row>
      <xdr:rowOff>0</xdr:rowOff>
    </xdr:from>
    <xdr:to>
      <xdr:col>13</xdr:col>
      <xdr:colOff>171450</xdr:colOff>
      <xdr:row>93</xdr:row>
      <xdr:rowOff>165100</xdr:rowOff>
    </xdr:to>
    <xdr:pic>
      <xdr:nvPicPr>
        <xdr:cNvPr id="5641" name="图片 5640" descr="曲线">
          <a:hlinkClick xmlns:r="http://schemas.openxmlformats.org/officeDocument/2006/relationships" r:id="rId31" tgtFrame="_blank"/>
          <a:extLst>
            <a:ext uri="{FF2B5EF4-FFF2-40B4-BE49-F238E27FC236}">
              <a16:creationId xmlns:a16="http://schemas.microsoft.com/office/drawing/2014/main" id="{00000000-0008-0000-0400-000009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3107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93</xdr:row>
          <xdr:rowOff>0</xdr:rowOff>
        </xdr:from>
        <xdr:to>
          <xdr:col>14</xdr:col>
          <xdr:colOff>209550</xdr:colOff>
          <xdr:row>93</xdr:row>
          <xdr:rowOff>184150</xdr:rowOff>
        </xdr:to>
        <xdr:sp macro="" textlink="">
          <xdr:nvSpPr>
            <xdr:cNvPr id="7336" name="Control 1192" hidden="1">
              <a:extLst>
                <a:ext uri="{63B3BB69-23CF-44E3-9099-C40C66FF867C}">
                  <a14:compatExt spid="_x0000_s7336"/>
                </a:ext>
                <a:ext uri="{FF2B5EF4-FFF2-40B4-BE49-F238E27FC236}">
                  <a16:creationId xmlns:a16="http://schemas.microsoft.com/office/drawing/2014/main" id="{00000000-0008-0000-0400-0000A8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94</xdr:row>
      <xdr:rowOff>0</xdr:rowOff>
    </xdr:from>
    <xdr:to>
      <xdr:col>13</xdr:col>
      <xdr:colOff>171450</xdr:colOff>
      <xdr:row>94</xdr:row>
      <xdr:rowOff>165100</xdr:rowOff>
    </xdr:to>
    <xdr:pic>
      <xdr:nvPicPr>
        <xdr:cNvPr id="5642" name="图片 5641" descr="曲线">
          <a:hlinkClick xmlns:r="http://schemas.openxmlformats.org/officeDocument/2006/relationships" r:id="rId32" tgtFrame="_blank"/>
          <a:extLst>
            <a:ext uri="{FF2B5EF4-FFF2-40B4-BE49-F238E27FC236}">
              <a16:creationId xmlns:a16="http://schemas.microsoft.com/office/drawing/2014/main" id="{00000000-0008-0000-0400-00000A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3469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94</xdr:row>
          <xdr:rowOff>0</xdr:rowOff>
        </xdr:from>
        <xdr:to>
          <xdr:col>14</xdr:col>
          <xdr:colOff>209550</xdr:colOff>
          <xdr:row>94</xdr:row>
          <xdr:rowOff>184150</xdr:rowOff>
        </xdr:to>
        <xdr:sp macro="" textlink="">
          <xdr:nvSpPr>
            <xdr:cNvPr id="7338" name="Control 1194" hidden="1">
              <a:extLst>
                <a:ext uri="{63B3BB69-23CF-44E3-9099-C40C66FF867C}">
                  <a14:compatExt spid="_x0000_s7338"/>
                </a:ext>
                <a:ext uri="{FF2B5EF4-FFF2-40B4-BE49-F238E27FC236}">
                  <a16:creationId xmlns:a16="http://schemas.microsoft.com/office/drawing/2014/main" id="{00000000-0008-0000-0400-0000AA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101</xdr:row>
      <xdr:rowOff>0</xdr:rowOff>
    </xdr:from>
    <xdr:to>
      <xdr:col>13</xdr:col>
      <xdr:colOff>171450</xdr:colOff>
      <xdr:row>101</xdr:row>
      <xdr:rowOff>165100</xdr:rowOff>
    </xdr:to>
    <xdr:pic>
      <xdr:nvPicPr>
        <xdr:cNvPr id="5643" name="图片 5642" descr="曲线">
          <a:hlinkClick xmlns:r="http://schemas.openxmlformats.org/officeDocument/2006/relationships" r:id="rId33" tgtFrame="_blank"/>
          <a:extLst>
            <a:ext uri="{FF2B5EF4-FFF2-40B4-BE49-F238E27FC236}">
              <a16:creationId xmlns:a16="http://schemas.microsoft.com/office/drawing/2014/main" id="{00000000-0008-0000-0400-00000B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05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101</xdr:row>
          <xdr:rowOff>0</xdr:rowOff>
        </xdr:from>
        <xdr:to>
          <xdr:col>14</xdr:col>
          <xdr:colOff>209550</xdr:colOff>
          <xdr:row>101</xdr:row>
          <xdr:rowOff>184150</xdr:rowOff>
        </xdr:to>
        <xdr:sp macro="" textlink="">
          <xdr:nvSpPr>
            <xdr:cNvPr id="7340" name="Control 1196" hidden="1">
              <a:extLst>
                <a:ext uri="{63B3BB69-23CF-44E3-9099-C40C66FF867C}">
                  <a14:compatExt spid="_x0000_s7340"/>
                </a:ext>
                <a:ext uri="{FF2B5EF4-FFF2-40B4-BE49-F238E27FC236}">
                  <a16:creationId xmlns:a16="http://schemas.microsoft.com/office/drawing/2014/main" id="{00000000-0008-0000-0400-0000AC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102</xdr:row>
      <xdr:rowOff>0</xdr:rowOff>
    </xdr:from>
    <xdr:to>
      <xdr:col>13</xdr:col>
      <xdr:colOff>171450</xdr:colOff>
      <xdr:row>102</xdr:row>
      <xdr:rowOff>165100</xdr:rowOff>
    </xdr:to>
    <xdr:pic>
      <xdr:nvPicPr>
        <xdr:cNvPr id="5644" name="图片 5643" descr="曲线">
          <a:hlinkClick xmlns:r="http://schemas.openxmlformats.org/officeDocument/2006/relationships" r:id="rId34" tgtFrame="_blank"/>
          <a:extLst>
            <a:ext uri="{FF2B5EF4-FFF2-40B4-BE49-F238E27FC236}">
              <a16:creationId xmlns:a16="http://schemas.microsoft.com/office/drawing/2014/main" id="{00000000-0008-0000-0400-00000C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412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102</xdr:row>
          <xdr:rowOff>0</xdr:rowOff>
        </xdr:from>
        <xdr:to>
          <xdr:col>14</xdr:col>
          <xdr:colOff>209550</xdr:colOff>
          <xdr:row>102</xdr:row>
          <xdr:rowOff>184150</xdr:rowOff>
        </xdr:to>
        <xdr:sp macro="" textlink="">
          <xdr:nvSpPr>
            <xdr:cNvPr id="7342" name="Control 1198" hidden="1">
              <a:extLst>
                <a:ext uri="{63B3BB69-23CF-44E3-9099-C40C66FF867C}">
                  <a14:compatExt spid="_x0000_s7342"/>
                </a:ext>
                <a:ext uri="{FF2B5EF4-FFF2-40B4-BE49-F238E27FC236}">
                  <a16:creationId xmlns:a16="http://schemas.microsoft.com/office/drawing/2014/main" id="{00000000-0008-0000-0400-0000AE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103</xdr:row>
      <xdr:rowOff>0</xdr:rowOff>
    </xdr:from>
    <xdr:to>
      <xdr:col>13</xdr:col>
      <xdr:colOff>171450</xdr:colOff>
      <xdr:row>103</xdr:row>
      <xdr:rowOff>165100</xdr:rowOff>
    </xdr:to>
    <xdr:pic>
      <xdr:nvPicPr>
        <xdr:cNvPr id="5645" name="图片 5644" descr="曲线">
          <a:hlinkClick xmlns:r="http://schemas.openxmlformats.org/officeDocument/2006/relationships" r:id="rId35" tgtFrame="_blank"/>
          <a:extLst>
            <a:ext uri="{FF2B5EF4-FFF2-40B4-BE49-F238E27FC236}">
              <a16:creationId xmlns:a16="http://schemas.microsoft.com/office/drawing/2014/main" id="{00000000-0008-0000-0400-00000D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774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103</xdr:row>
          <xdr:rowOff>0</xdr:rowOff>
        </xdr:from>
        <xdr:to>
          <xdr:col>14</xdr:col>
          <xdr:colOff>209550</xdr:colOff>
          <xdr:row>103</xdr:row>
          <xdr:rowOff>184150</xdr:rowOff>
        </xdr:to>
        <xdr:sp macro="" textlink="">
          <xdr:nvSpPr>
            <xdr:cNvPr id="7344" name="Control 1200" hidden="1">
              <a:extLst>
                <a:ext uri="{63B3BB69-23CF-44E3-9099-C40C66FF867C}">
                  <a14:compatExt spid="_x0000_s7344"/>
                </a:ext>
                <a:ext uri="{FF2B5EF4-FFF2-40B4-BE49-F238E27FC236}">
                  <a16:creationId xmlns:a16="http://schemas.microsoft.com/office/drawing/2014/main" id="{00000000-0008-0000-0400-0000B0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104</xdr:row>
      <xdr:rowOff>0</xdr:rowOff>
    </xdr:from>
    <xdr:to>
      <xdr:col>13</xdr:col>
      <xdr:colOff>171450</xdr:colOff>
      <xdr:row>104</xdr:row>
      <xdr:rowOff>165100</xdr:rowOff>
    </xdr:to>
    <xdr:pic>
      <xdr:nvPicPr>
        <xdr:cNvPr id="5646" name="图片 5645" descr="曲线">
          <a:hlinkClick xmlns:r="http://schemas.openxmlformats.org/officeDocument/2006/relationships" r:id="rId36" tgtFrame="_blank"/>
          <a:extLst>
            <a:ext uri="{FF2B5EF4-FFF2-40B4-BE49-F238E27FC236}">
              <a16:creationId xmlns:a16="http://schemas.microsoft.com/office/drawing/2014/main" id="{00000000-0008-0000-0400-00000E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136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104</xdr:row>
          <xdr:rowOff>0</xdr:rowOff>
        </xdr:from>
        <xdr:to>
          <xdr:col>14</xdr:col>
          <xdr:colOff>209550</xdr:colOff>
          <xdr:row>104</xdr:row>
          <xdr:rowOff>184150</xdr:rowOff>
        </xdr:to>
        <xdr:sp macro="" textlink="">
          <xdr:nvSpPr>
            <xdr:cNvPr id="7346" name="Control 1202" hidden="1">
              <a:extLst>
                <a:ext uri="{63B3BB69-23CF-44E3-9099-C40C66FF867C}">
                  <a14:compatExt spid="_x0000_s7346"/>
                </a:ext>
                <a:ext uri="{FF2B5EF4-FFF2-40B4-BE49-F238E27FC236}">
                  <a16:creationId xmlns:a16="http://schemas.microsoft.com/office/drawing/2014/main" id="{00000000-0008-0000-0400-0000B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105</xdr:row>
      <xdr:rowOff>0</xdr:rowOff>
    </xdr:from>
    <xdr:to>
      <xdr:col>13</xdr:col>
      <xdr:colOff>171450</xdr:colOff>
      <xdr:row>105</xdr:row>
      <xdr:rowOff>165100</xdr:rowOff>
    </xdr:to>
    <xdr:pic>
      <xdr:nvPicPr>
        <xdr:cNvPr id="5647" name="图片 5646" descr="曲线">
          <a:hlinkClick xmlns:r="http://schemas.openxmlformats.org/officeDocument/2006/relationships" r:id="rId37" tgtFrame="_blank"/>
          <a:extLst>
            <a:ext uri="{FF2B5EF4-FFF2-40B4-BE49-F238E27FC236}">
              <a16:creationId xmlns:a16="http://schemas.microsoft.com/office/drawing/2014/main" id="{00000000-0008-0000-0400-00000F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498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105</xdr:row>
          <xdr:rowOff>0</xdr:rowOff>
        </xdr:from>
        <xdr:to>
          <xdr:col>14</xdr:col>
          <xdr:colOff>209550</xdr:colOff>
          <xdr:row>105</xdr:row>
          <xdr:rowOff>184150</xdr:rowOff>
        </xdr:to>
        <xdr:sp macro="" textlink="">
          <xdr:nvSpPr>
            <xdr:cNvPr id="7348" name="Control 1204" hidden="1">
              <a:extLst>
                <a:ext uri="{63B3BB69-23CF-44E3-9099-C40C66FF867C}">
                  <a14:compatExt spid="_x0000_s7348"/>
                </a:ext>
                <a:ext uri="{FF2B5EF4-FFF2-40B4-BE49-F238E27FC236}">
                  <a16:creationId xmlns:a16="http://schemas.microsoft.com/office/drawing/2014/main" id="{00000000-0008-0000-0400-0000B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106</xdr:row>
      <xdr:rowOff>0</xdr:rowOff>
    </xdr:from>
    <xdr:to>
      <xdr:col>13</xdr:col>
      <xdr:colOff>171450</xdr:colOff>
      <xdr:row>106</xdr:row>
      <xdr:rowOff>165100</xdr:rowOff>
    </xdr:to>
    <xdr:pic>
      <xdr:nvPicPr>
        <xdr:cNvPr id="5648" name="图片 5647" descr="曲线">
          <a:hlinkClick xmlns:r="http://schemas.openxmlformats.org/officeDocument/2006/relationships" r:id="rId187" tgtFrame="_blank"/>
          <a:extLst>
            <a:ext uri="{FF2B5EF4-FFF2-40B4-BE49-F238E27FC236}">
              <a16:creationId xmlns:a16="http://schemas.microsoft.com/office/drawing/2014/main" id="{00000000-0008-0000-0400-000010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860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106</xdr:row>
          <xdr:rowOff>0</xdr:rowOff>
        </xdr:from>
        <xdr:to>
          <xdr:col>14</xdr:col>
          <xdr:colOff>209550</xdr:colOff>
          <xdr:row>106</xdr:row>
          <xdr:rowOff>184150</xdr:rowOff>
        </xdr:to>
        <xdr:sp macro="" textlink="">
          <xdr:nvSpPr>
            <xdr:cNvPr id="7350" name="Control 1206" hidden="1">
              <a:extLst>
                <a:ext uri="{63B3BB69-23CF-44E3-9099-C40C66FF867C}">
                  <a14:compatExt spid="_x0000_s7350"/>
                </a:ext>
                <a:ext uri="{FF2B5EF4-FFF2-40B4-BE49-F238E27FC236}">
                  <a16:creationId xmlns:a16="http://schemas.microsoft.com/office/drawing/2014/main" id="{00000000-0008-0000-0400-0000B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107</xdr:row>
      <xdr:rowOff>0</xdr:rowOff>
    </xdr:from>
    <xdr:to>
      <xdr:col>13</xdr:col>
      <xdr:colOff>171450</xdr:colOff>
      <xdr:row>107</xdr:row>
      <xdr:rowOff>165100</xdr:rowOff>
    </xdr:to>
    <xdr:pic>
      <xdr:nvPicPr>
        <xdr:cNvPr id="5649" name="图片 5648" descr="曲线">
          <a:hlinkClick xmlns:r="http://schemas.openxmlformats.org/officeDocument/2006/relationships" r:id="rId38" tgtFrame="_blank"/>
          <a:extLst>
            <a:ext uri="{FF2B5EF4-FFF2-40B4-BE49-F238E27FC236}">
              <a16:creationId xmlns:a16="http://schemas.microsoft.com/office/drawing/2014/main" id="{00000000-0008-0000-0400-000011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222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107</xdr:row>
          <xdr:rowOff>0</xdr:rowOff>
        </xdr:from>
        <xdr:to>
          <xdr:col>14</xdr:col>
          <xdr:colOff>209550</xdr:colOff>
          <xdr:row>107</xdr:row>
          <xdr:rowOff>184150</xdr:rowOff>
        </xdr:to>
        <xdr:sp macro="" textlink="">
          <xdr:nvSpPr>
            <xdr:cNvPr id="7352" name="Control 1208" hidden="1">
              <a:extLst>
                <a:ext uri="{63B3BB69-23CF-44E3-9099-C40C66FF867C}">
                  <a14:compatExt spid="_x0000_s7352"/>
                </a:ext>
                <a:ext uri="{FF2B5EF4-FFF2-40B4-BE49-F238E27FC236}">
                  <a16:creationId xmlns:a16="http://schemas.microsoft.com/office/drawing/2014/main" id="{00000000-0008-0000-0400-0000B8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108</xdr:row>
      <xdr:rowOff>0</xdr:rowOff>
    </xdr:from>
    <xdr:to>
      <xdr:col>13</xdr:col>
      <xdr:colOff>171450</xdr:colOff>
      <xdr:row>108</xdr:row>
      <xdr:rowOff>165100</xdr:rowOff>
    </xdr:to>
    <xdr:pic>
      <xdr:nvPicPr>
        <xdr:cNvPr id="5650" name="图片 5649" descr="曲线">
          <a:hlinkClick xmlns:r="http://schemas.openxmlformats.org/officeDocument/2006/relationships" r:id="rId39" tgtFrame="_blank"/>
          <a:extLst>
            <a:ext uri="{FF2B5EF4-FFF2-40B4-BE49-F238E27FC236}">
              <a16:creationId xmlns:a16="http://schemas.microsoft.com/office/drawing/2014/main" id="{00000000-0008-0000-0400-000012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584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108</xdr:row>
          <xdr:rowOff>0</xdr:rowOff>
        </xdr:from>
        <xdr:to>
          <xdr:col>14</xdr:col>
          <xdr:colOff>209550</xdr:colOff>
          <xdr:row>108</xdr:row>
          <xdr:rowOff>184150</xdr:rowOff>
        </xdr:to>
        <xdr:sp macro="" textlink="">
          <xdr:nvSpPr>
            <xdr:cNvPr id="7354" name="Control 1210" hidden="1">
              <a:extLst>
                <a:ext uri="{63B3BB69-23CF-44E3-9099-C40C66FF867C}">
                  <a14:compatExt spid="_x0000_s7354"/>
                </a:ext>
                <a:ext uri="{FF2B5EF4-FFF2-40B4-BE49-F238E27FC236}">
                  <a16:creationId xmlns:a16="http://schemas.microsoft.com/office/drawing/2014/main" id="{00000000-0008-0000-0400-0000BA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109</xdr:row>
      <xdr:rowOff>0</xdr:rowOff>
    </xdr:from>
    <xdr:to>
      <xdr:col>13</xdr:col>
      <xdr:colOff>171450</xdr:colOff>
      <xdr:row>109</xdr:row>
      <xdr:rowOff>165100</xdr:rowOff>
    </xdr:to>
    <xdr:pic>
      <xdr:nvPicPr>
        <xdr:cNvPr id="5651" name="图片 5650" descr="曲线">
          <a:hlinkClick xmlns:r="http://schemas.openxmlformats.org/officeDocument/2006/relationships" r:id="rId40" tgtFrame="_blank"/>
          <a:extLst>
            <a:ext uri="{FF2B5EF4-FFF2-40B4-BE49-F238E27FC236}">
              <a16:creationId xmlns:a16="http://schemas.microsoft.com/office/drawing/2014/main" id="{00000000-0008-0000-0400-000013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946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109</xdr:row>
          <xdr:rowOff>0</xdr:rowOff>
        </xdr:from>
        <xdr:to>
          <xdr:col>14</xdr:col>
          <xdr:colOff>209550</xdr:colOff>
          <xdr:row>109</xdr:row>
          <xdr:rowOff>184150</xdr:rowOff>
        </xdr:to>
        <xdr:sp macro="" textlink="">
          <xdr:nvSpPr>
            <xdr:cNvPr id="7356" name="Control 1212" hidden="1">
              <a:extLst>
                <a:ext uri="{63B3BB69-23CF-44E3-9099-C40C66FF867C}">
                  <a14:compatExt spid="_x0000_s7356"/>
                </a:ext>
                <a:ext uri="{FF2B5EF4-FFF2-40B4-BE49-F238E27FC236}">
                  <a16:creationId xmlns:a16="http://schemas.microsoft.com/office/drawing/2014/main" id="{00000000-0008-0000-0400-0000BC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116</xdr:row>
      <xdr:rowOff>0</xdr:rowOff>
    </xdr:from>
    <xdr:to>
      <xdr:col>13</xdr:col>
      <xdr:colOff>171450</xdr:colOff>
      <xdr:row>116</xdr:row>
      <xdr:rowOff>165100</xdr:rowOff>
    </xdr:to>
    <xdr:pic>
      <xdr:nvPicPr>
        <xdr:cNvPr id="5652" name="图片 5651" descr="曲线">
          <a:hlinkClick xmlns:r="http://schemas.openxmlformats.org/officeDocument/2006/relationships" r:id="rId41" tgtFrame="_blank"/>
          <a:extLst>
            <a:ext uri="{FF2B5EF4-FFF2-40B4-BE49-F238E27FC236}">
              <a16:creationId xmlns:a16="http://schemas.microsoft.com/office/drawing/2014/main" id="{00000000-0008-0000-0400-000014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413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116</xdr:row>
          <xdr:rowOff>0</xdr:rowOff>
        </xdr:from>
        <xdr:to>
          <xdr:col>14</xdr:col>
          <xdr:colOff>209550</xdr:colOff>
          <xdr:row>116</xdr:row>
          <xdr:rowOff>184150</xdr:rowOff>
        </xdr:to>
        <xdr:sp macro="" textlink="">
          <xdr:nvSpPr>
            <xdr:cNvPr id="7358" name="Control 1214" hidden="1">
              <a:extLst>
                <a:ext uri="{63B3BB69-23CF-44E3-9099-C40C66FF867C}">
                  <a14:compatExt spid="_x0000_s7358"/>
                </a:ext>
                <a:ext uri="{FF2B5EF4-FFF2-40B4-BE49-F238E27FC236}">
                  <a16:creationId xmlns:a16="http://schemas.microsoft.com/office/drawing/2014/main" id="{00000000-0008-0000-0400-0000BE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117</xdr:row>
      <xdr:rowOff>0</xdr:rowOff>
    </xdr:from>
    <xdr:to>
      <xdr:col>13</xdr:col>
      <xdr:colOff>171450</xdr:colOff>
      <xdr:row>117</xdr:row>
      <xdr:rowOff>165100</xdr:rowOff>
    </xdr:to>
    <xdr:pic>
      <xdr:nvPicPr>
        <xdr:cNvPr id="5653" name="图片 5652" descr="曲线">
          <a:hlinkClick xmlns:r="http://schemas.openxmlformats.org/officeDocument/2006/relationships" r:id="rId43" tgtFrame="_blank"/>
          <a:extLst>
            <a:ext uri="{FF2B5EF4-FFF2-40B4-BE49-F238E27FC236}">
              <a16:creationId xmlns:a16="http://schemas.microsoft.com/office/drawing/2014/main" id="{00000000-0008-0000-0400-000015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775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117</xdr:row>
          <xdr:rowOff>0</xdr:rowOff>
        </xdr:from>
        <xdr:to>
          <xdr:col>14</xdr:col>
          <xdr:colOff>209550</xdr:colOff>
          <xdr:row>117</xdr:row>
          <xdr:rowOff>184150</xdr:rowOff>
        </xdr:to>
        <xdr:sp macro="" textlink="">
          <xdr:nvSpPr>
            <xdr:cNvPr id="7360" name="Control 1216" hidden="1">
              <a:extLst>
                <a:ext uri="{63B3BB69-23CF-44E3-9099-C40C66FF867C}">
                  <a14:compatExt spid="_x0000_s7360"/>
                </a:ext>
                <a:ext uri="{FF2B5EF4-FFF2-40B4-BE49-F238E27FC236}">
                  <a16:creationId xmlns:a16="http://schemas.microsoft.com/office/drawing/2014/main" id="{00000000-0008-0000-0400-0000C0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118</xdr:row>
      <xdr:rowOff>0</xdr:rowOff>
    </xdr:from>
    <xdr:to>
      <xdr:col>13</xdr:col>
      <xdr:colOff>171450</xdr:colOff>
      <xdr:row>118</xdr:row>
      <xdr:rowOff>165100</xdr:rowOff>
    </xdr:to>
    <xdr:pic>
      <xdr:nvPicPr>
        <xdr:cNvPr id="5654" name="图片 5653" descr="曲线">
          <a:hlinkClick xmlns:r="http://schemas.openxmlformats.org/officeDocument/2006/relationships" r:id="rId44" tgtFrame="_blank"/>
          <a:extLst>
            <a:ext uri="{FF2B5EF4-FFF2-40B4-BE49-F238E27FC236}">
              <a16:creationId xmlns:a16="http://schemas.microsoft.com/office/drawing/2014/main" id="{00000000-0008-0000-0400-000016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137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118</xdr:row>
          <xdr:rowOff>0</xdr:rowOff>
        </xdr:from>
        <xdr:to>
          <xdr:col>14</xdr:col>
          <xdr:colOff>209550</xdr:colOff>
          <xdr:row>118</xdr:row>
          <xdr:rowOff>184150</xdr:rowOff>
        </xdr:to>
        <xdr:sp macro="" textlink="">
          <xdr:nvSpPr>
            <xdr:cNvPr id="7362" name="Control 1218" hidden="1">
              <a:extLst>
                <a:ext uri="{63B3BB69-23CF-44E3-9099-C40C66FF867C}">
                  <a14:compatExt spid="_x0000_s7362"/>
                </a:ext>
                <a:ext uri="{FF2B5EF4-FFF2-40B4-BE49-F238E27FC236}">
                  <a16:creationId xmlns:a16="http://schemas.microsoft.com/office/drawing/2014/main" id="{00000000-0008-0000-0400-0000C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119</xdr:row>
      <xdr:rowOff>0</xdr:rowOff>
    </xdr:from>
    <xdr:to>
      <xdr:col>13</xdr:col>
      <xdr:colOff>171450</xdr:colOff>
      <xdr:row>119</xdr:row>
      <xdr:rowOff>165100</xdr:rowOff>
    </xdr:to>
    <xdr:pic>
      <xdr:nvPicPr>
        <xdr:cNvPr id="5655" name="图片 5654" descr="曲线">
          <a:hlinkClick xmlns:r="http://schemas.openxmlformats.org/officeDocument/2006/relationships" r:id="rId45" tgtFrame="_blank"/>
          <a:extLst>
            <a:ext uri="{FF2B5EF4-FFF2-40B4-BE49-F238E27FC236}">
              <a16:creationId xmlns:a16="http://schemas.microsoft.com/office/drawing/2014/main" id="{00000000-0008-0000-0400-000017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499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119</xdr:row>
          <xdr:rowOff>0</xdr:rowOff>
        </xdr:from>
        <xdr:to>
          <xdr:col>14</xdr:col>
          <xdr:colOff>209550</xdr:colOff>
          <xdr:row>119</xdr:row>
          <xdr:rowOff>184150</xdr:rowOff>
        </xdr:to>
        <xdr:sp macro="" textlink="">
          <xdr:nvSpPr>
            <xdr:cNvPr id="7364" name="Control 1220" hidden="1">
              <a:extLst>
                <a:ext uri="{63B3BB69-23CF-44E3-9099-C40C66FF867C}">
                  <a14:compatExt spid="_x0000_s7364"/>
                </a:ext>
                <a:ext uri="{FF2B5EF4-FFF2-40B4-BE49-F238E27FC236}">
                  <a16:creationId xmlns:a16="http://schemas.microsoft.com/office/drawing/2014/main" id="{00000000-0008-0000-0400-0000C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120</xdr:row>
      <xdr:rowOff>0</xdr:rowOff>
    </xdr:from>
    <xdr:to>
      <xdr:col>13</xdr:col>
      <xdr:colOff>171450</xdr:colOff>
      <xdr:row>120</xdr:row>
      <xdr:rowOff>165100</xdr:rowOff>
    </xdr:to>
    <xdr:pic>
      <xdr:nvPicPr>
        <xdr:cNvPr id="5656" name="图片 5655" descr="曲线">
          <a:hlinkClick xmlns:r="http://schemas.openxmlformats.org/officeDocument/2006/relationships" r:id="rId42" tgtFrame="_blank"/>
          <a:extLst>
            <a:ext uri="{FF2B5EF4-FFF2-40B4-BE49-F238E27FC236}">
              <a16:creationId xmlns:a16="http://schemas.microsoft.com/office/drawing/2014/main" id="{00000000-0008-0000-0400-000018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861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120</xdr:row>
          <xdr:rowOff>0</xdr:rowOff>
        </xdr:from>
        <xdr:to>
          <xdr:col>14</xdr:col>
          <xdr:colOff>209550</xdr:colOff>
          <xdr:row>120</xdr:row>
          <xdr:rowOff>184150</xdr:rowOff>
        </xdr:to>
        <xdr:sp macro="" textlink="">
          <xdr:nvSpPr>
            <xdr:cNvPr id="7366" name="Control 1222" hidden="1">
              <a:extLst>
                <a:ext uri="{63B3BB69-23CF-44E3-9099-C40C66FF867C}">
                  <a14:compatExt spid="_x0000_s7366"/>
                </a:ext>
                <a:ext uri="{FF2B5EF4-FFF2-40B4-BE49-F238E27FC236}">
                  <a16:creationId xmlns:a16="http://schemas.microsoft.com/office/drawing/2014/main" id="{00000000-0008-0000-0400-0000C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121</xdr:row>
      <xdr:rowOff>0</xdr:rowOff>
    </xdr:from>
    <xdr:to>
      <xdr:col>13</xdr:col>
      <xdr:colOff>171450</xdr:colOff>
      <xdr:row>121</xdr:row>
      <xdr:rowOff>165100</xdr:rowOff>
    </xdr:to>
    <xdr:pic>
      <xdr:nvPicPr>
        <xdr:cNvPr id="5657" name="图片 5656" descr="曲线">
          <a:hlinkClick xmlns:r="http://schemas.openxmlformats.org/officeDocument/2006/relationships" r:id="rId46" tgtFrame="_blank"/>
          <a:extLst>
            <a:ext uri="{FF2B5EF4-FFF2-40B4-BE49-F238E27FC236}">
              <a16:creationId xmlns:a16="http://schemas.microsoft.com/office/drawing/2014/main" id="{00000000-0008-0000-0400-000019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222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121</xdr:row>
          <xdr:rowOff>0</xdr:rowOff>
        </xdr:from>
        <xdr:to>
          <xdr:col>14</xdr:col>
          <xdr:colOff>209550</xdr:colOff>
          <xdr:row>121</xdr:row>
          <xdr:rowOff>184150</xdr:rowOff>
        </xdr:to>
        <xdr:sp macro="" textlink="">
          <xdr:nvSpPr>
            <xdr:cNvPr id="7368" name="Control 1224" hidden="1">
              <a:extLst>
                <a:ext uri="{63B3BB69-23CF-44E3-9099-C40C66FF867C}">
                  <a14:compatExt spid="_x0000_s7368"/>
                </a:ext>
                <a:ext uri="{FF2B5EF4-FFF2-40B4-BE49-F238E27FC236}">
                  <a16:creationId xmlns:a16="http://schemas.microsoft.com/office/drawing/2014/main" id="{00000000-0008-0000-0400-0000C8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122</xdr:row>
      <xdr:rowOff>0</xdr:rowOff>
    </xdr:from>
    <xdr:to>
      <xdr:col>13</xdr:col>
      <xdr:colOff>171450</xdr:colOff>
      <xdr:row>122</xdr:row>
      <xdr:rowOff>165100</xdr:rowOff>
    </xdr:to>
    <xdr:pic>
      <xdr:nvPicPr>
        <xdr:cNvPr id="5658" name="图片 5657" descr="曲线">
          <a:hlinkClick xmlns:r="http://schemas.openxmlformats.org/officeDocument/2006/relationships" r:id="rId47" tgtFrame="_blank"/>
          <a:extLst>
            <a:ext uri="{FF2B5EF4-FFF2-40B4-BE49-F238E27FC236}">
              <a16:creationId xmlns:a16="http://schemas.microsoft.com/office/drawing/2014/main" id="{00000000-0008-0000-0400-00001A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58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122</xdr:row>
          <xdr:rowOff>0</xdr:rowOff>
        </xdr:from>
        <xdr:to>
          <xdr:col>14</xdr:col>
          <xdr:colOff>209550</xdr:colOff>
          <xdr:row>122</xdr:row>
          <xdr:rowOff>184150</xdr:rowOff>
        </xdr:to>
        <xdr:sp macro="" textlink="">
          <xdr:nvSpPr>
            <xdr:cNvPr id="7370" name="Control 1226" hidden="1">
              <a:extLst>
                <a:ext uri="{63B3BB69-23CF-44E3-9099-C40C66FF867C}">
                  <a14:compatExt spid="_x0000_s7370"/>
                </a:ext>
                <a:ext uri="{FF2B5EF4-FFF2-40B4-BE49-F238E27FC236}">
                  <a16:creationId xmlns:a16="http://schemas.microsoft.com/office/drawing/2014/main" id="{00000000-0008-0000-0400-0000CA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123</xdr:row>
      <xdr:rowOff>0</xdr:rowOff>
    </xdr:from>
    <xdr:to>
      <xdr:col>13</xdr:col>
      <xdr:colOff>171450</xdr:colOff>
      <xdr:row>123</xdr:row>
      <xdr:rowOff>165100</xdr:rowOff>
    </xdr:to>
    <xdr:pic>
      <xdr:nvPicPr>
        <xdr:cNvPr id="5659" name="图片 5658" descr="曲线">
          <a:hlinkClick xmlns:r="http://schemas.openxmlformats.org/officeDocument/2006/relationships" r:id="rId48" tgtFrame="_blank"/>
          <a:extLst>
            <a:ext uri="{FF2B5EF4-FFF2-40B4-BE49-F238E27FC236}">
              <a16:creationId xmlns:a16="http://schemas.microsoft.com/office/drawing/2014/main" id="{00000000-0008-0000-0400-00001B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94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123</xdr:row>
          <xdr:rowOff>0</xdr:rowOff>
        </xdr:from>
        <xdr:to>
          <xdr:col>14</xdr:col>
          <xdr:colOff>209550</xdr:colOff>
          <xdr:row>123</xdr:row>
          <xdr:rowOff>184150</xdr:rowOff>
        </xdr:to>
        <xdr:sp macro="" textlink="">
          <xdr:nvSpPr>
            <xdr:cNvPr id="7372" name="Control 1228" hidden="1">
              <a:extLst>
                <a:ext uri="{63B3BB69-23CF-44E3-9099-C40C66FF867C}">
                  <a14:compatExt spid="_x0000_s7372"/>
                </a:ext>
                <a:ext uri="{FF2B5EF4-FFF2-40B4-BE49-F238E27FC236}">
                  <a16:creationId xmlns:a16="http://schemas.microsoft.com/office/drawing/2014/main" id="{00000000-0008-0000-0400-0000CC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124</xdr:row>
      <xdr:rowOff>0</xdr:rowOff>
    </xdr:from>
    <xdr:to>
      <xdr:col>13</xdr:col>
      <xdr:colOff>171450</xdr:colOff>
      <xdr:row>124</xdr:row>
      <xdr:rowOff>165100</xdr:rowOff>
    </xdr:to>
    <xdr:pic>
      <xdr:nvPicPr>
        <xdr:cNvPr id="5660" name="图片 5659" descr="曲线">
          <a:hlinkClick xmlns:r="http://schemas.openxmlformats.org/officeDocument/2006/relationships" r:id="rId49" tgtFrame="_blank"/>
          <a:extLst>
            <a:ext uri="{FF2B5EF4-FFF2-40B4-BE49-F238E27FC236}">
              <a16:creationId xmlns:a16="http://schemas.microsoft.com/office/drawing/2014/main" id="{00000000-0008-0000-0400-00001C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230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124</xdr:row>
          <xdr:rowOff>0</xdr:rowOff>
        </xdr:from>
        <xdr:to>
          <xdr:col>14</xdr:col>
          <xdr:colOff>209550</xdr:colOff>
          <xdr:row>124</xdr:row>
          <xdr:rowOff>184150</xdr:rowOff>
        </xdr:to>
        <xdr:sp macro="" textlink="">
          <xdr:nvSpPr>
            <xdr:cNvPr id="7374" name="Control 1230" hidden="1">
              <a:extLst>
                <a:ext uri="{63B3BB69-23CF-44E3-9099-C40C66FF867C}">
                  <a14:compatExt spid="_x0000_s7374"/>
                </a:ext>
                <a:ext uri="{FF2B5EF4-FFF2-40B4-BE49-F238E27FC236}">
                  <a16:creationId xmlns:a16="http://schemas.microsoft.com/office/drawing/2014/main" id="{00000000-0008-0000-0400-0000CE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125</xdr:row>
      <xdr:rowOff>0</xdr:rowOff>
    </xdr:from>
    <xdr:to>
      <xdr:col>13</xdr:col>
      <xdr:colOff>171450</xdr:colOff>
      <xdr:row>125</xdr:row>
      <xdr:rowOff>165100</xdr:rowOff>
    </xdr:to>
    <xdr:pic>
      <xdr:nvPicPr>
        <xdr:cNvPr id="5661" name="图片 5660" descr="曲线">
          <a:hlinkClick xmlns:r="http://schemas.openxmlformats.org/officeDocument/2006/relationships" r:id="rId50" tgtFrame="_blank"/>
          <a:extLst>
            <a:ext uri="{FF2B5EF4-FFF2-40B4-BE49-F238E27FC236}">
              <a16:creationId xmlns:a16="http://schemas.microsoft.com/office/drawing/2014/main" id="{00000000-0008-0000-0400-00001D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267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125</xdr:row>
          <xdr:rowOff>0</xdr:rowOff>
        </xdr:from>
        <xdr:to>
          <xdr:col>14</xdr:col>
          <xdr:colOff>209550</xdr:colOff>
          <xdr:row>125</xdr:row>
          <xdr:rowOff>184150</xdr:rowOff>
        </xdr:to>
        <xdr:sp macro="" textlink="">
          <xdr:nvSpPr>
            <xdr:cNvPr id="7376" name="Control 1232" hidden="1">
              <a:extLst>
                <a:ext uri="{63B3BB69-23CF-44E3-9099-C40C66FF867C}">
                  <a14:compatExt spid="_x0000_s7376"/>
                </a:ext>
                <a:ext uri="{FF2B5EF4-FFF2-40B4-BE49-F238E27FC236}">
                  <a16:creationId xmlns:a16="http://schemas.microsoft.com/office/drawing/2014/main" id="{00000000-0008-0000-0400-0000D0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132</xdr:row>
      <xdr:rowOff>0</xdr:rowOff>
    </xdr:from>
    <xdr:to>
      <xdr:col>13</xdr:col>
      <xdr:colOff>171450</xdr:colOff>
      <xdr:row>132</xdr:row>
      <xdr:rowOff>165100</xdr:rowOff>
    </xdr:to>
    <xdr:pic>
      <xdr:nvPicPr>
        <xdr:cNvPr id="5662" name="图片 5661" descr="曲线">
          <a:hlinkClick xmlns:r="http://schemas.openxmlformats.org/officeDocument/2006/relationships" r:id="rId51" tgtFrame="_blank"/>
          <a:extLst>
            <a:ext uri="{FF2B5EF4-FFF2-40B4-BE49-F238E27FC236}">
              <a16:creationId xmlns:a16="http://schemas.microsoft.com/office/drawing/2014/main" id="{00000000-0008-0000-0400-00001E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137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132</xdr:row>
          <xdr:rowOff>0</xdr:rowOff>
        </xdr:from>
        <xdr:to>
          <xdr:col>14</xdr:col>
          <xdr:colOff>209550</xdr:colOff>
          <xdr:row>132</xdr:row>
          <xdr:rowOff>184150</xdr:rowOff>
        </xdr:to>
        <xdr:sp macro="" textlink="">
          <xdr:nvSpPr>
            <xdr:cNvPr id="7378" name="Control 1234" hidden="1">
              <a:extLst>
                <a:ext uri="{63B3BB69-23CF-44E3-9099-C40C66FF867C}">
                  <a14:compatExt spid="_x0000_s7378"/>
                </a:ext>
                <a:ext uri="{FF2B5EF4-FFF2-40B4-BE49-F238E27FC236}">
                  <a16:creationId xmlns:a16="http://schemas.microsoft.com/office/drawing/2014/main" id="{00000000-0008-0000-0400-0000D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133</xdr:row>
      <xdr:rowOff>0</xdr:rowOff>
    </xdr:from>
    <xdr:to>
      <xdr:col>13</xdr:col>
      <xdr:colOff>171450</xdr:colOff>
      <xdr:row>133</xdr:row>
      <xdr:rowOff>165100</xdr:rowOff>
    </xdr:to>
    <xdr:pic>
      <xdr:nvPicPr>
        <xdr:cNvPr id="5663" name="图片 5662" descr="曲线">
          <a:hlinkClick xmlns:r="http://schemas.openxmlformats.org/officeDocument/2006/relationships" r:id="rId52" tgtFrame="_blank"/>
          <a:extLst>
            <a:ext uri="{FF2B5EF4-FFF2-40B4-BE49-F238E27FC236}">
              <a16:creationId xmlns:a16="http://schemas.microsoft.com/office/drawing/2014/main" id="{00000000-0008-0000-0400-00001F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499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133</xdr:row>
          <xdr:rowOff>0</xdr:rowOff>
        </xdr:from>
        <xdr:to>
          <xdr:col>14</xdr:col>
          <xdr:colOff>209550</xdr:colOff>
          <xdr:row>133</xdr:row>
          <xdr:rowOff>184150</xdr:rowOff>
        </xdr:to>
        <xdr:sp macro="" textlink="">
          <xdr:nvSpPr>
            <xdr:cNvPr id="7380" name="Control 1236" hidden="1">
              <a:extLst>
                <a:ext uri="{63B3BB69-23CF-44E3-9099-C40C66FF867C}">
                  <a14:compatExt spid="_x0000_s7380"/>
                </a:ext>
                <a:ext uri="{FF2B5EF4-FFF2-40B4-BE49-F238E27FC236}">
                  <a16:creationId xmlns:a16="http://schemas.microsoft.com/office/drawing/2014/main" id="{00000000-0008-0000-0400-0000D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134</xdr:row>
      <xdr:rowOff>0</xdr:rowOff>
    </xdr:from>
    <xdr:to>
      <xdr:col>13</xdr:col>
      <xdr:colOff>171450</xdr:colOff>
      <xdr:row>134</xdr:row>
      <xdr:rowOff>165100</xdr:rowOff>
    </xdr:to>
    <xdr:pic>
      <xdr:nvPicPr>
        <xdr:cNvPr id="5664" name="图片 5663" descr="曲线">
          <a:hlinkClick xmlns:r="http://schemas.openxmlformats.org/officeDocument/2006/relationships" r:id="rId53" tgtFrame="_blank"/>
          <a:extLst>
            <a:ext uri="{FF2B5EF4-FFF2-40B4-BE49-F238E27FC236}">
              <a16:creationId xmlns:a16="http://schemas.microsoft.com/office/drawing/2014/main" id="{00000000-0008-0000-0400-000020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861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134</xdr:row>
          <xdr:rowOff>0</xdr:rowOff>
        </xdr:from>
        <xdr:to>
          <xdr:col>14</xdr:col>
          <xdr:colOff>209550</xdr:colOff>
          <xdr:row>134</xdr:row>
          <xdr:rowOff>184150</xdr:rowOff>
        </xdr:to>
        <xdr:sp macro="" textlink="">
          <xdr:nvSpPr>
            <xdr:cNvPr id="7382" name="Control 1238" hidden="1">
              <a:extLst>
                <a:ext uri="{63B3BB69-23CF-44E3-9099-C40C66FF867C}">
                  <a14:compatExt spid="_x0000_s7382"/>
                </a:ext>
                <a:ext uri="{FF2B5EF4-FFF2-40B4-BE49-F238E27FC236}">
                  <a16:creationId xmlns:a16="http://schemas.microsoft.com/office/drawing/2014/main" id="{00000000-0008-0000-0400-0000D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135</xdr:row>
      <xdr:rowOff>0</xdr:rowOff>
    </xdr:from>
    <xdr:to>
      <xdr:col>13</xdr:col>
      <xdr:colOff>171450</xdr:colOff>
      <xdr:row>135</xdr:row>
      <xdr:rowOff>165100</xdr:rowOff>
    </xdr:to>
    <xdr:pic>
      <xdr:nvPicPr>
        <xdr:cNvPr id="5665" name="图片 5664" descr="曲线">
          <a:hlinkClick xmlns:r="http://schemas.openxmlformats.org/officeDocument/2006/relationships" r:id="rId54" tgtFrame="_blank"/>
          <a:extLst>
            <a:ext uri="{FF2B5EF4-FFF2-40B4-BE49-F238E27FC236}">
              <a16:creationId xmlns:a16="http://schemas.microsoft.com/office/drawing/2014/main" id="{00000000-0008-0000-0400-000021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223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135</xdr:row>
          <xdr:rowOff>0</xdr:rowOff>
        </xdr:from>
        <xdr:to>
          <xdr:col>14</xdr:col>
          <xdr:colOff>209550</xdr:colOff>
          <xdr:row>135</xdr:row>
          <xdr:rowOff>184150</xdr:rowOff>
        </xdr:to>
        <xdr:sp macro="" textlink="">
          <xdr:nvSpPr>
            <xdr:cNvPr id="7384" name="Control 1240" hidden="1">
              <a:extLst>
                <a:ext uri="{63B3BB69-23CF-44E3-9099-C40C66FF867C}">
                  <a14:compatExt spid="_x0000_s7384"/>
                </a:ext>
                <a:ext uri="{FF2B5EF4-FFF2-40B4-BE49-F238E27FC236}">
                  <a16:creationId xmlns:a16="http://schemas.microsoft.com/office/drawing/2014/main" id="{00000000-0008-0000-0400-0000D8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136</xdr:row>
      <xdr:rowOff>0</xdr:rowOff>
    </xdr:from>
    <xdr:to>
      <xdr:col>13</xdr:col>
      <xdr:colOff>171450</xdr:colOff>
      <xdr:row>136</xdr:row>
      <xdr:rowOff>165100</xdr:rowOff>
    </xdr:to>
    <xdr:pic>
      <xdr:nvPicPr>
        <xdr:cNvPr id="5666" name="图片 5665" descr="曲线">
          <a:hlinkClick xmlns:r="http://schemas.openxmlformats.org/officeDocument/2006/relationships" r:id="rId55" tgtFrame="_blank"/>
          <a:extLst>
            <a:ext uri="{FF2B5EF4-FFF2-40B4-BE49-F238E27FC236}">
              <a16:creationId xmlns:a16="http://schemas.microsoft.com/office/drawing/2014/main" id="{00000000-0008-0000-0400-000022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585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136</xdr:row>
          <xdr:rowOff>0</xdr:rowOff>
        </xdr:from>
        <xdr:to>
          <xdr:col>14</xdr:col>
          <xdr:colOff>209550</xdr:colOff>
          <xdr:row>136</xdr:row>
          <xdr:rowOff>184150</xdr:rowOff>
        </xdr:to>
        <xdr:sp macro="" textlink="">
          <xdr:nvSpPr>
            <xdr:cNvPr id="7386" name="Control 1242" hidden="1">
              <a:extLst>
                <a:ext uri="{63B3BB69-23CF-44E3-9099-C40C66FF867C}">
                  <a14:compatExt spid="_x0000_s7386"/>
                </a:ext>
                <a:ext uri="{FF2B5EF4-FFF2-40B4-BE49-F238E27FC236}">
                  <a16:creationId xmlns:a16="http://schemas.microsoft.com/office/drawing/2014/main" id="{00000000-0008-0000-0400-0000DA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137</xdr:row>
      <xdr:rowOff>0</xdr:rowOff>
    </xdr:from>
    <xdr:to>
      <xdr:col>13</xdr:col>
      <xdr:colOff>171450</xdr:colOff>
      <xdr:row>137</xdr:row>
      <xdr:rowOff>165100</xdr:rowOff>
    </xdr:to>
    <xdr:pic>
      <xdr:nvPicPr>
        <xdr:cNvPr id="5667" name="图片 5666" descr="曲线">
          <a:hlinkClick xmlns:r="http://schemas.openxmlformats.org/officeDocument/2006/relationships" r:id="rId56" tgtFrame="_blank"/>
          <a:extLst>
            <a:ext uri="{FF2B5EF4-FFF2-40B4-BE49-F238E27FC236}">
              <a16:creationId xmlns:a16="http://schemas.microsoft.com/office/drawing/2014/main" id="{00000000-0008-0000-0400-000023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947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137</xdr:row>
          <xdr:rowOff>0</xdr:rowOff>
        </xdr:from>
        <xdr:to>
          <xdr:col>14</xdr:col>
          <xdr:colOff>209550</xdr:colOff>
          <xdr:row>137</xdr:row>
          <xdr:rowOff>184150</xdr:rowOff>
        </xdr:to>
        <xdr:sp macro="" textlink="">
          <xdr:nvSpPr>
            <xdr:cNvPr id="7388" name="Control 1244" hidden="1">
              <a:extLst>
                <a:ext uri="{63B3BB69-23CF-44E3-9099-C40C66FF867C}">
                  <a14:compatExt spid="_x0000_s7388"/>
                </a:ext>
                <a:ext uri="{FF2B5EF4-FFF2-40B4-BE49-F238E27FC236}">
                  <a16:creationId xmlns:a16="http://schemas.microsoft.com/office/drawing/2014/main" id="{00000000-0008-0000-0400-0000DC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138</xdr:row>
      <xdr:rowOff>0</xdr:rowOff>
    </xdr:from>
    <xdr:to>
      <xdr:col>13</xdr:col>
      <xdr:colOff>171450</xdr:colOff>
      <xdr:row>138</xdr:row>
      <xdr:rowOff>165100</xdr:rowOff>
    </xdr:to>
    <xdr:pic>
      <xdr:nvPicPr>
        <xdr:cNvPr id="5668" name="图片 5667" descr="曲线">
          <a:hlinkClick xmlns:r="http://schemas.openxmlformats.org/officeDocument/2006/relationships" r:id="rId57" tgtFrame="_blank"/>
          <a:extLst>
            <a:ext uri="{FF2B5EF4-FFF2-40B4-BE49-F238E27FC236}">
              <a16:creationId xmlns:a16="http://schemas.microsoft.com/office/drawing/2014/main" id="{00000000-0008-0000-0400-000024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309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138</xdr:row>
          <xdr:rowOff>0</xdr:rowOff>
        </xdr:from>
        <xdr:to>
          <xdr:col>14</xdr:col>
          <xdr:colOff>209550</xdr:colOff>
          <xdr:row>138</xdr:row>
          <xdr:rowOff>184150</xdr:rowOff>
        </xdr:to>
        <xdr:sp macro="" textlink="">
          <xdr:nvSpPr>
            <xdr:cNvPr id="7390" name="Control 1246" hidden="1">
              <a:extLst>
                <a:ext uri="{63B3BB69-23CF-44E3-9099-C40C66FF867C}">
                  <a14:compatExt spid="_x0000_s7390"/>
                </a:ext>
                <a:ext uri="{FF2B5EF4-FFF2-40B4-BE49-F238E27FC236}">
                  <a16:creationId xmlns:a16="http://schemas.microsoft.com/office/drawing/2014/main" id="{00000000-0008-0000-0400-0000DE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139</xdr:row>
      <xdr:rowOff>0</xdr:rowOff>
    </xdr:from>
    <xdr:to>
      <xdr:col>13</xdr:col>
      <xdr:colOff>171450</xdr:colOff>
      <xdr:row>139</xdr:row>
      <xdr:rowOff>165100</xdr:rowOff>
    </xdr:to>
    <xdr:pic>
      <xdr:nvPicPr>
        <xdr:cNvPr id="5669" name="图片 5668" descr="曲线">
          <a:hlinkClick xmlns:r="http://schemas.openxmlformats.org/officeDocument/2006/relationships" r:id="rId58" tgtFrame="_blank"/>
          <a:extLst>
            <a:ext uri="{FF2B5EF4-FFF2-40B4-BE49-F238E27FC236}">
              <a16:creationId xmlns:a16="http://schemas.microsoft.com/office/drawing/2014/main" id="{00000000-0008-0000-0400-000025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671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139</xdr:row>
          <xdr:rowOff>0</xdr:rowOff>
        </xdr:from>
        <xdr:to>
          <xdr:col>14</xdr:col>
          <xdr:colOff>209550</xdr:colOff>
          <xdr:row>139</xdr:row>
          <xdr:rowOff>184150</xdr:rowOff>
        </xdr:to>
        <xdr:sp macro="" textlink="">
          <xdr:nvSpPr>
            <xdr:cNvPr id="7392" name="Control 1248" hidden="1">
              <a:extLst>
                <a:ext uri="{63B3BB69-23CF-44E3-9099-C40C66FF867C}">
                  <a14:compatExt spid="_x0000_s7392"/>
                </a:ext>
                <a:ext uri="{FF2B5EF4-FFF2-40B4-BE49-F238E27FC236}">
                  <a16:creationId xmlns:a16="http://schemas.microsoft.com/office/drawing/2014/main" id="{00000000-0008-0000-0400-0000E0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140</xdr:row>
      <xdr:rowOff>0</xdr:rowOff>
    </xdr:from>
    <xdr:to>
      <xdr:col>13</xdr:col>
      <xdr:colOff>171450</xdr:colOff>
      <xdr:row>140</xdr:row>
      <xdr:rowOff>165100</xdr:rowOff>
    </xdr:to>
    <xdr:pic>
      <xdr:nvPicPr>
        <xdr:cNvPr id="5670" name="图片 5669" descr="曲线">
          <a:hlinkClick xmlns:r="http://schemas.openxmlformats.org/officeDocument/2006/relationships" r:id="rId59" tgtFrame="_blank"/>
          <a:extLst>
            <a:ext uri="{FF2B5EF4-FFF2-40B4-BE49-F238E27FC236}">
              <a16:creationId xmlns:a16="http://schemas.microsoft.com/office/drawing/2014/main" id="{00000000-0008-0000-0400-000026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033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140</xdr:row>
          <xdr:rowOff>0</xdr:rowOff>
        </xdr:from>
        <xdr:to>
          <xdr:col>14</xdr:col>
          <xdr:colOff>209550</xdr:colOff>
          <xdr:row>140</xdr:row>
          <xdr:rowOff>184150</xdr:rowOff>
        </xdr:to>
        <xdr:sp macro="" textlink="">
          <xdr:nvSpPr>
            <xdr:cNvPr id="7394" name="Control 1250" hidden="1">
              <a:extLst>
                <a:ext uri="{63B3BB69-23CF-44E3-9099-C40C66FF867C}">
                  <a14:compatExt spid="_x0000_s7394"/>
                </a:ext>
                <a:ext uri="{FF2B5EF4-FFF2-40B4-BE49-F238E27FC236}">
                  <a16:creationId xmlns:a16="http://schemas.microsoft.com/office/drawing/2014/main" id="{00000000-0008-0000-0400-0000E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141</xdr:row>
      <xdr:rowOff>0</xdr:rowOff>
    </xdr:from>
    <xdr:to>
      <xdr:col>13</xdr:col>
      <xdr:colOff>171450</xdr:colOff>
      <xdr:row>141</xdr:row>
      <xdr:rowOff>165100</xdr:rowOff>
    </xdr:to>
    <xdr:pic>
      <xdr:nvPicPr>
        <xdr:cNvPr id="5671" name="图片 5670" descr="曲线">
          <a:hlinkClick xmlns:r="http://schemas.openxmlformats.org/officeDocument/2006/relationships" r:id="rId60" tgtFrame="_blank"/>
          <a:extLst>
            <a:ext uri="{FF2B5EF4-FFF2-40B4-BE49-F238E27FC236}">
              <a16:creationId xmlns:a16="http://schemas.microsoft.com/office/drawing/2014/main" id="{00000000-0008-0000-0400-000027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395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141</xdr:row>
          <xdr:rowOff>0</xdr:rowOff>
        </xdr:from>
        <xdr:to>
          <xdr:col>14</xdr:col>
          <xdr:colOff>209550</xdr:colOff>
          <xdr:row>141</xdr:row>
          <xdr:rowOff>184150</xdr:rowOff>
        </xdr:to>
        <xdr:sp macro="" textlink="">
          <xdr:nvSpPr>
            <xdr:cNvPr id="7396" name="Control 1252" hidden="1">
              <a:extLst>
                <a:ext uri="{63B3BB69-23CF-44E3-9099-C40C66FF867C}">
                  <a14:compatExt spid="_x0000_s7396"/>
                </a:ext>
                <a:ext uri="{FF2B5EF4-FFF2-40B4-BE49-F238E27FC236}">
                  <a16:creationId xmlns:a16="http://schemas.microsoft.com/office/drawing/2014/main" id="{00000000-0008-0000-0400-0000E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142</xdr:row>
      <xdr:rowOff>0</xdr:rowOff>
    </xdr:from>
    <xdr:to>
      <xdr:col>13</xdr:col>
      <xdr:colOff>171450</xdr:colOff>
      <xdr:row>142</xdr:row>
      <xdr:rowOff>165100</xdr:rowOff>
    </xdr:to>
    <xdr:pic>
      <xdr:nvPicPr>
        <xdr:cNvPr id="5672" name="图片 5671" descr="曲线">
          <a:hlinkClick xmlns:r="http://schemas.openxmlformats.org/officeDocument/2006/relationships" r:id="rId61" tgtFrame="_blank"/>
          <a:extLst>
            <a:ext uri="{FF2B5EF4-FFF2-40B4-BE49-F238E27FC236}">
              <a16:creationId xmlns:a16="http://schemas.microsoft.com/office/drawing/2014/main" id="{00000000-0008-0000-0400-000028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757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142</xdr:row>
          <xdr:rowOff>0</xdr:rowOff>
        </xdr:from>
        <xdr:to>
          <xdr:col>14</xdr:col>
          <xdr:colOff>209550</xdr:colOff>
          <xdr:row>142</xdr:row>
          <xdr:rowOff>184150</xdr:rowOff>
        </xdr:to>
        <xdr:sp macro="" textlink="">
          <xdr:nvSpPr>
            <xdr:cNvPr id="7398" name="Control 1254" hidden="1">
              <a:extLst>
                <a:ext uri="{63B3BB69-23CF-44E3-9099-C40C66FF867C}">
                  <a14:compatExt spid="_x0000_s7398"/>
                </a:ext>
                <a:ext uri="{FF2B5EF4-FFF2-40B4-BE49-F238E27FC236}">
                  <a16:creationId xmlns:a16="http://schemas.microsoft.com/office/drawing/2014/main" id="{00000000-0008-0000-0400-0000E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143</xdr:row>
      <xdr:rowOff>0</xdr:rowOff>
    </xdr:from>
    <xdr:to>
      <xdr:col>13</xdr:col>
      <xdr:colOff>171450</xdr:colOff>
      <xdr:row>143</xdr:row>
      <xdr:rowOff>165100</xdr:rowOff>
    </xdr:to>
    <xdr:pic>
      <xdr:nvPicPr>
        <xdr:cNvPr id="5673" name="图片 5672" descr="曲线">
          <a:hlinkClick xmlns:r="http://schemas.openxmlformats.org/officeDocument/2006/relationships" r:id="rId62" tgtFrame="_blank"/>
          <a:extLst>
            <a:ext uri="{FF2B5EF4-FFF2-40B4-BE49-F238E27FC236}">
              <a16:creationId xmlns:a16="http://schemas.microsoft.com/office/drawing/2014/main" id="{00000000-0008-0000-0400-000029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8119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143</xdr:row>
          <xdr:rowOff>0</xdr:rowOff>
        </xdr:from>
        <xdr:to>
          <xdr:col>14</xdr:col>
          <xdr:colOff>209550</xdr:colOff>
          <xdr:row>143</xdr:row>
          <xdr:rowOff>184150</xdr:rowOff>
        </xdr:to>
        <xdr:sp macro="" textlink="">
          <xdr:nvSpPr>
            <xdr:cNvPr id="7400" name="Control 1256" hidden="1">
              <a:extLst>
                <a:ext uri="{63B3BB69-23CF-44E3-9099-C40C66FF867C}">
                  <a14:compatExt spid="_x0000_s7400"/>
                </a:ext>
                <a:ext uri="{FF2B5EF4-FFF2-40B4-BE49-F238E27FC236}">
                  <a16:creationId xmlns:a16="http://schemas.microsoft.com/office/drawing/2014/main" id="{00000000-0008-0000-0400-0000E8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150</xdr:row>
      <xdr:rowOff>0</xdr:rowOff>
    </xdr:from>
    <xdr:to>
      <xdr:col>13</xdr:col>
      <xdr:colOff>171450</xdr:colOff>
      <xdr:row>150</xdr:row>
      <xdr:rowOff>165100</xdr:rowOff>
    </xdr:to>
    <xdr:pic>
      <xdr:nvPicPr>
        <xdr:cNvPr id="5674" name="图片 5673" descr="曲线">
          <a:hlinkClick xmlns:r="http://schemas.openxmlformats.org/officeDocument/2006/relationships" r:id="rId63" tgtFrame="_blank"/>
          <a:extLst>
            <a:ext uri="{FF2B5EF4-FFF2-40B4-BE49-F238E27FC236}">
              <a16:creationId xmlns:a16="http://schemas.microsoft.com/office/drawing/2014/main" id="{00000000-0008-0000-0400-00002A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9700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150</xdr:row>
          <xdr:rowOff>0</xdr:rowOff>
        </xdr:from>
        <xdr:to>
          <xdr:col>14</xdr:col>
          <xdr:colOff>209550</xdr:colOff>
          <xdr:row>150</xdr:row>
          <xdr:rowOff>184150</xdr:rowOff>
        </xdr:to>
        <xdr:sp macro="" textlink="">
          <xdr:nvSpPr>
            <xdr:cNvPr id="7402" name="Control 1258" hidden="1">
              <a:extLst>
                <a:ext uri="{63B3BB69-23CF-44E3-9099-C40C66FF867C}">
                  <a14:compatExt spid="_x0000_s7402"/>
                </a:ext>
                <a:ext uri="{FF2B5EF4-FFF2-40B4-BE49-F238E27FC236}">
                  <a16:creationId xmlns:a16="http://schemas.microsoft.com/office/drawing/2014/main" id="{00000000-0008-0000-0400-0000EA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151</xdr:row>
      <xdr:rowOff>0</xdr:rowOff>
    </xdr:from>
    <xdr:to>
      <xdr:col>13</xdr:col>
      <xdr:colOff>171450</xdr:colOff>
      <xdr:row>151</xdr:row>
      <xdr:rowOff>165100</xdr:rowOff>
    </xdr:to>
    <xdr:pic>
      <xdr:nvPicPr>
        <xdr:cNvPr id="5675" name="图片 5674" descr="曲线">
          <a:hlinkClick xmlns:r="http://schemas.openxmlformats.org/officeDocument/2006/relationships" r:id="rId64" tgtFrame="_blank"/>
          <a:extLst>
            <a:ext uri="{FF2B5EF4-FFF2-40B4-BE49-F238E27FC236}">
              <a16:creationId xmlns:a16="http://schemas.microsoft.com/office/drawing/2014/main" id="{00000000-0008-0000-0400-00002B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0062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151</xdr:row>
          <xdr:rowOff>0</xdr:rowOff>
        </xdr:from>
        <xdr:to>
          <xdr:col>14</xdr:col>
          <xdr:colOff>209550</xdr:colOff>
          <xdr:row>151</xdr:row>
          <xdr:rowOff>184150</xdr:rowOff>
        </xdr:to>
        <xdr:sp macro="" textlink="">
          <xdr:nvSpPr>
            <xdr:cNvPr id="7404" name="Control 1260" hidden="1">
              <a:extLst>
                <a:ext uri="{63B3BB69-23CF-44E3-9099-C40C66FF867C}">
                  <a14:compatExt spid="_x0000_s7404"/>
                </a:ext>
                <a:ext uri="{FF2B5EF4-FFF2-40B4-BE49-F238E27FC236}">
                  <a16:creationId xmlns:a16="http://schemas.microsoft.com/office/drawing/2014/main" id="{00000000-0008-0000-0400-0000EC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158</xdr:row>
      <xdr:rowOff>0</xdr:rowOff>
    </xdr:from>
    <xdr:to>
      <xdr:col>13</xdr:col>
      <xdr:colOff>171450</xdr:colOff>
      <xdr:row>158</xdr:row>
      <xdr:rowOff>165100</xdr:rowOff>
    </xdr:to>
    <xdr:pic>
      <xdr:nvPicPr>
        <xdr:cNvPr id="5676" name="图片 5675" descr="曲线">
          <a:hlinkClick xmlns:r="http://schemas.openxmlformats.org/officeDocument/2006/relationships" r:id="rId65" tgtFrame="_blank"/>
          <a:extLst>
            <a:ext uri="{FF2B5EF4-FFF2-40B4-BE49-F238E27FC236}">
              <a16:creationId xmlns:a16="http://schemas.microsoft.com/office/drawing/2014/main" id="{00000000-0008-0000-0400-00002C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1529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158</xdr:row>
          <xdr:rowOff>0</xdr:rowOff>
        </xdr:from>
        <xdr:to>
          <xdr:col>14</xdr:col>
          <xdr:colOff>209550</xdr:colOff>
          <xdr:row>158</xdr:row>
          <xdr:rowOff>184150</xdr:rowOff>
        </xdr:to>
        <xdr:sp macro="" textlink="">
          <xdr:nvSpPr>
            <xdr:cNvPr id="7406" name="Control 1262" hidden="1">
              <a:extLst>
                <a:ext uri="{63B3BB69-23CF-44E3-9099-C40C66FF867C}">
                  <a14:compatExt spid="_x0000_s7406"/>
                </a:ext>
                <a:ext uri="{FF2B5EF4-FFF2-40B4-BE49-F238E27FC236}">
                  <a16:creationId xmlns:a16="http://schemas.microsoft.com/office/drawing/2014/main" id="{00000000-0008-0000-0400-0000EE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159</xdr:row>
      <xdr:rowOff>0</xdr:rowOff>
    </xdr:from>
    <xdr:to>
      <xdr:col>13</xdr:col>
      <xdr:colOff>171450</xdr:colOff>
      <xdr:row>159</xdr:row>
      <xdr:rowOff>165100</xdr:rowOff>
    </xdr:to>
    <xdr:pic>
      <xdr:nvPicPr>
        <xdr:cNvPr id="5677" name="图片 5676" descr="曲线">
          <a:hlinkClick xmlns:r="http://schemas.openxmlformats.org/officeDocument/2006/relationships" r:id="rId66" tgtFrame="_blank"/>
          <a:extLst>
            <a:ext uri="{FF2B5EF4-FFF2-40B4-BE49-F238E27FC236}">
              <a16:creationId xmlns:a16="http://schemas.microsoft.com/office/drawing/2014/main" id="{00000000-0008-0000-0400-00002D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1890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159</xdr:row>
          <xdr:rowOff>0</xdr:rowOff>
        </xdr:from>
        <xdr:to>
          <xdr:col>14</xdr:col>
          <xdr:colOff>209550</xdr:colOff>
          <xdr:row>159</xdr:row>
          <xdr:rowOff>184150</xdr:rowOff>
        </xdr:to>
        <xdr:sp macro="" textlink="">
          <xdr:nvSpPr>
            <xdr:cNvPr id="7408" name="Control 1264" hidden="1">
              <a:extLst>
                <a:ext uri="{63B3BB69-23CF-44E3-9099-C40C66FF867C}">
                  <a14:compatExt spid="_x0000_s7408"/>
                </a:ext>
                <a:ext uri="{FF2B5EF4-FFF2-40B4-BE49-F238E27FC236}">
                  <a16:creationId xmlns:a16="http://schemas.microsoft.com/office/drawing/2014/main" id="{00000000-0008-0000-0400-0000F0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13</xdr:col>
      <xdr:colOff>171450</xdr:colOff>
      <xdr:row>166</xdr:row>
      <xdr:rowOff>165100</xdr:rowOff>
    </xdr:to>
    <xdr:pic>
      <xdr:nvPicPr>
        <xdr:cNvPr id="5678" name="图片 5677" descr="曲线">
          <a:hlinkClick xmlns:r="http://schemas.openxmlformats.org/officeDocument/2006/relationships" r:id="rId67" tgtFrame="_blank"/>
          <a:extLst>
            <a:ext uri="{FF2B5EF4-FFF2-40B4-BE49-F238E27FC236}">
              <a16:creationId xmlns:a16="http://schemas.microsoft.com/office/drawing/2014/main" id="{00000000-0008-0000-0400-00002E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357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166</xdr:row>
          <xdr:rowOff>0</xdr:rowOff>
        </xdr:from>
        <xdr:to>
          <xdr:col>14</xdr:col>
          <xdr:colOff>209550</xdr:colOff>
          <xdr:row>166</xdr:row>
          <xdr:rowOff>184150</xdr:rowOff>
        </xdr:to>
        <xdr:sp macro="" textlink="">
          <xdr:nvSpPr>
            <xdr:cNvPr id="7410" name="Control 1266" hidden="1">
              <a:extLst>
                <a:ext uri="{63B3BB69-23CF-44E3-9099-C40C66FF867C}">
                  <a14:compatExt spid="_x0000_s7410"/>
                </a:ext>
                <a:ext uri="{FF2B5EF4-FFF2-40B4-BE49-F238E27FC236}">
                  <a16:creationId xmlns:a16="http://schemas.microsoft.com/office/drawing/2014/main" id="{00000000-0008-0000-0400-0000F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167</xdr:row>
      <xdr:rowOff>0</xdr:rowOff>
    </xdr:from>
    <xdr:to>
      <xdr:col>13</xdr:col>
      <xdr:colOff>171450</xdr:colOff>
      <xdr:row>167</xdr:row>
      <xdr:rowOff>165100</xdr:rowOff>
    </xdr:to>
    <xdr:pic>
      <xdr:nvPicPr>
        <xdr:cNvPr id="5679" name="图片 5678" descr="曲线">
          <a:hlinkClick xmlns:r="http://schemas.openxmlformats.org/officeDocument/2006/relationships" r:id="rId68" tgtFrame="_blank"/>
          <a:extLst>
            <a:ext uri="{FF2B5EF4-FFF2-40B4-BE49-F238E27FC236}">
              <a16:creationId xmlns:a16="http://schemas.microsoft.com/office/drawing/2014/main" id="{00000000-0008-0000-0400-00002F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719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167</xdr:row>
          <xdr:rowOff>0</xdr:rowOff>
        </xdr:from>
        <xdr:to>
          <xdr:col>14</xdr:col>
          <xdr:colOff>209550</xdr:colOff>
          <xdr:row>167</xdr:row>
          <xdr:rowOff>184150</xdr:rowOff>
        </xdr:to>
        <xdr:sp macro="" textlink="">
          <xdr:nvSpPr>
            <xdr:cNvPr id="7412" name="Control 1268" hidden="1">
              <a:extLst>
                <a:ext uri="{63B3BB69-23CF-44E3-9099-C40C66FF867C}">
                  <a14:compatExt spid="_x0000_s7412"/>
                </a:ext>
                <a:ext uri="{FF2B5EF4-FFF2-40B4-BE49-F238E27FC236}">
                  <a16:creationId xmlns:a16="http://schemas.microsoft.com/office/drawing/2014/main" id="{00000000-0008-0000-0400-0000F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168</xdr:row>
      <xdr:rowOff>0</xdr:rowOff>
    </xdr:from>
    <xdr:to>
      <xdr:col>13</xdr:col>
      <xdr:colOff>171450</xdr:colOff>
      <xdr:row>168</xdr:row>
      <xdr:rowOff>165100</xdr:rowOff>
    </xdr:to>
    <xdr:pic>
      <xdr:nvPicPr>
        <xdr:cNvPr id="5680" name="图片 5679" descr="曲线">
          <a:hlinkClick xmlns:r="http://schemas.openxmlformats.org/officeDocument/2006/relationships" r:id="rId69" tgtFrame="_blank"/>
          <a:extLst>
            <a:ext uri="{FF2B5EF4-FFF2-40B4-BE49-F238E27FC236}">
              <a16:creationId xmlns:a16="http://schemas.microsoft.com/office/drawing/2014/main" id="{00000000-0008-0000-0400-000030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4081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168</xdr:row>
          <xdr:rowOff>0</xdr:rowOff>
        </xdr:from>
        <xdr:to>
          <xdr:col>14</xdr:col>
          <xdr:colOff>209550</xdr:colOff>
          <xdr:row>168</xdr:row>
          <xdr:rowOff>184150</xdr:rowOff>
        </xdr:to>
        <xdr:sp macro="" textlink="">
          <xdr:nvSpPr>
            <xdr:cNvPr id="7414" name="Control 1270" hidden="1">
              <a:extLst>
                <a:ext uri="{63B3BB69-23CF-44E3-9099-C40C66FF867C}">
                  <a14:compatExt spid="_x0000_s7414"/>
                </a:ext>
                <a:ext uri="{FF2B5EF4-FFF2-40B4-BE49-F238E27FC236}">
                  <a16:creationId xmlns:a16="http://schemas.microsoft.com/office/drawing/2014/main" id="{00000000-0008-0000-0400-0000F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175</xdr:row>
      <xdr:rowOff>0</xdr:rowOff>
    </xdr:from>
    <xdr:to>
      <xdr:col>13</xdr:col>
      <xdr:colOff>171450</xdr:colOff>
      <xdr:row>175</xdr:row>
      <xdr:rowOff>165100</xdr:rowOff>
    </xdr:to>
    <xdr:pic>
      <xdr:nvPicPr>
        <xdr:cNvPr id="5681" name="图片 5680" descr="曲线">
          <a:hlinkClick xmlns:r="http://schemas.openxmlformats.org/officeDocument/2006/relationships" r:id="rId188" tgtFrame="_blank"/>
          <a:extLst>
            <a:ext uri="{FF2B5EF4-FFF2-40B4-BE49-F238E27FC236}">
              <a16:creationId xmlns:a16="http://schemas.microsoft.com/office/drawing/2014/main" id="{00000000-0008-0000-0400-000031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5548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175</xdr:row>
          <xdr:rowOff>0</xdr:rowOff>
        </xdr:from>
        <xdr:to>
          <xdr:col>14</xdr:col>
          <xdr:colOff>209550</xdr:colOff>
          <xdr:row>175</xdr:row>
          <xdr:rowOff>184150</xdr:rowOff>
        </xdr:to>
        <xdr:sp macro="" textlink="">
          <xdr:nvSpPr>
            <xdr:cNvPr id="7416" name="Control 1272" hidden="1">
              <a:extLst>
                <a:ext uri="{63B3BB69-23CF-44E3-9099-C40C66FF867C}">
                  <a14:compatExt spid="_x0000_s7416"/>
                </a:ext>
                <a:ext uri="{FF2B5EF4-FFF2-40B4-BE49-F238E27FC236}">
                  <a16:creationId xmlns:a16="http://schemas.microsoft.com/office/drawing/2014/main" id="{00000000-0008-0000-0400-0000F8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182</xdr:row>
      <xdr:rowOff>0</xdr:rowOff>
    </xdr:from>
    <xdr:to>
      <xdr:col>13</xdr:col>
      <xdr:colOff>171450</xdr:colOff>
      <xdr:row>182</xdr:row>
      <xdr:rowOff>165100</xdr:rowOff>
    </xdr:to>
    <xdr:pic>
      <xdr:nvPicPr>
        <xdr:cNvPr id="5682" name="图片 5681" descr="曲线">
          <a:hlinkClick xmlns:r="http://schemas.openxmlformats.org/officeDocument/2006/relationships" r:id="rId70" tgtFrame="_blank"/>
          <a:extLst>
            <a:ext uri="{FF2B5EF4-FFF2-40B4-BE49-F238E27FC236}">
              <a16:creationId xmlns:a16="http://schemas.microsoft.com/office/drawing/2014/main" id="{00000000-0008-0000-0400-000032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015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182</xdr:row>
          <xdr:rowOff>0</xdr:rowOff>
        </xdr:from>
        <xdr:to>
          <xdr:col>14</xdr:col>
          <xdr:colOff>209550</xdr:colOff>
          <xdr:row>182</xdr:row>
          <xdr:rowOff>184150</xdr:rowOff>
        </xdr:to>
        <xdr:sp macro="" textlink="">
          <xdr:nvSpPr>
            <xdr:cNvPr id="7418" name="Control 1274" hidden="1">
              <a:extLst>
                <a:ext uri="{63B3BB69-23CF-44E3-9099-C40C66FF867C}">
                  <a14:compatExt spid="_x0000_s7418"/>
                </a:ext>
                <a:ext uri="{FF2B5EF4-FFF2-40B4-BE49-F238E27FC236}">
                  <a16:creationId xmlns:a16="http://schemas.microsoft.com/office/drawing/2014/main" id="{00000000-0008-0000-0400-0000FA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183</xdr:row>
      <xdr:rowOff>0</xdr:rowOff>
    </xdr:from>
    <xdr:to>
      <xdr:col>13</xdr:col>
      <xdr:colOff>171450</xdr:colOff>
      <xdr:row>183</xdr:row>
      <xdr:rowOff>165100</xdr:rowOff>
    </xdr:to>
    <xdr:pic>
      <xdr:nvPicPr>
        <xdr:cNvPr id="5683" name="图片 5682" descr="曲线">
          <a:hlinkClick xmlns:r="http://schemas.openxmlformats.org/officeDocument/2006/relationships" r:id="rId71" tgtFrame="_blank"/>
          <a:extLst>
            <a:ext uri="{FF2B5EF4-FFF2-40B4-BE49-F238E27FC236}">
              <a16:creationId xmlns:a16="http://schemas.microsoft.com/office/drawing/2014/main" id="{00000000-0008-0000-0400-000033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377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183</xdr:row>
          <xdr:rowOff>0</xdr:rowOff>
        </xdr:from>
        <xdr:to>
          <xdr:col>14</xdr:col>
          <xdr:colOff>209550</xdr:colOff>
          <xdr:row>183</xdr:row>
          <xdr:rowOff>184150</xdr:rowOff>
        </xdr:to>
        <xdr:sp macro="" textlink="">
          <xdr:nvSpPr>
            <xdr:cNvPr id="7420" name="Control 1276" hidden="1">
              <a:extLst>
                <a:ext uri="{63B3BB69-23CF-44E3-9099-C40C66FF867C}">
                  <a14:compatExt spid="_x0000_s7420"/>
                </a:ext>
                <a:ext uri="{FF2B5EF4-FFF2-40B4-BE49-F238E27FC236}">
                  <a16:creationId xmlns:a16="http://schemas.microsoft.com/office/drawing/2014/main" id="{00000000-0008-0000-0400-0000FC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184</xdr:row>
      <xdr:rowOff>0</xdr:rowOff>
    </xdr:from>
    <xdr:to>
      <xdr:col>13</xdr:col>
      <xdr:colOff>171450</xdr:colOff>
      <xdr:row>184</xdr:row>
      <xdr:rowOff>165100</xdr:rowOff>
    </xdr:to>
    <xdr:pic>
      <xdr:nvPicPr>
        <xdr:cNvPr id="5684" name="图片 5683" descr="曲线">
          <a:hlinkClick xmlns:r="http://schemas.openxmlformats.org/officeDocument/2006/relationships" r:id="rId72" tgtFrame="_blank"/>
          <a:extLst>
            <a:ext uri="{FF2B5EF4-FFF2-40B4-BE49-F238E27FC236}">
              <a16:creationId xmlns:a16="http://schemas.microsoft.com/office/drawing/2014/main" id="{00000000-0008-0000-0400-000034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739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184</xdr:row>
          <xdr:rowOff>0</xdr:rowOff>
        </xdr:from>
        <xdr:to>
          <xdr:col>14</xdr:col>
          <xdr:colOff>209550</xdr:colOff>
          <xdr:row>184</xdr:row>
          <xdr:rowOff>184150</xdr:rowOff>
        </xdr:to>
        <xdr:sp macro="" textlink="">
          <xdr:nvSpPr>
            <xdr:cNvPr id="7422" name="Control 1278" hidden="1">
              <a:extLst>
                <a:ext uri="{63B3BB69-23CF-44E3-9099-C40C66FF867C}">
                  <a14:compatExt spid="_x0000_s7422"/>
                </a:ext>
                <a:ext uri="{FF2B5EF4-FFF2-40B4-BE49-F238E27FC236}">
                  <a16:creationId xmlns:a16="http://schemas.microsoft.com/office/drawing/2014/main" id="{00000000-0008-0000-0400-0000FE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185</xdr:row>
      <xdr:rowOff>0</xdr:rowOff>
    </xdr:from>
    <xdr:to>
      <xdr:col>13</xdr:col>
      <xdr:colOff>171450</xdr:colOff>
      <xdr:row>185</xdr:row>
      <xdr:rowOff>165100</xdr:rowOff>
    </xdr:to>
    <xdr:pic>
      <xdr:nvPicPr>
        <xdr:cNvPr id="5685" name="图片 5684" descr="曲线">
          <a:hlinkClick xmlns:r="http://schemas.openxmlformats.org/officeDocument/2006/relationships" r:id="rId73" tgtFrame="_blank"/>
          <a:extLst>
            <a:ext uri="{FF2B5EF4-FFF2-40B4-BE49-F238E27FC236}">
              <a16:creationId xmlns:a16="http://schemas.microsoft.com/office/drawing/2014/main" id="{00000000-0008-0000-0400-000035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8101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185</xdr:row>
          <xdr:rowOff>0</xdr:rowOff>
        </xdr:from>
        <xdr:to>
          <xdr:col>14</xdr:col>
          <xdr:colOff>209550</xdr:colOff>
          <xdr:row>185</xdr:row>
          <xdr:rowOff>184150</xdr:rowOff>
        </xdr:to>
        <xdr:sp macro="" textlink="">
          <xdr:nvSpPr>
            <xdr:cNvPr id="7424" name="Control 1280" hidden="1">
              <a:extLst>
                <a:ext uri="{63B3BB69-23CF-44E3-9099-C40C66FF867C}">
                  <a14:compatExt spid="_x0000_s7424"/>
                </a:ext>
                <a:ext uri="{FF2B5EF4-FFF2-40B4-BE49-F238E27FC236}">
                  <a16:creationId xmlns:a16="http://schemas.microsoft.com/office/drawing/2014/main" id="{00000000-0008-0000-0400-000000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192</xdr:row>
      <xdr:rowOff>0</xdr:rowOff>
    </xdr:from>
    <xdr:to>
      <xdr:col>13</xdr:col>
      <xdr:colOff>171450</xdr:colOff>
      <xdr:row>192</xdr:row>
      <xdr:rowOff>165100</xdr:rowOff>
    </xdr:to>
    <xdr:pic>
      <xdr:nvPicPr>
        <xdr:cNvPr id="5686" name="图片 5685" descr="曲线">
          <a:hlinkClick xmlns:r="http://schemas.openxmlformats.org/officeDocument/2006/relationships" r:id="rId74" tgtFrame="_blank"/>
          <a:extLst>
            <a:ext uri="{FF2B5EF4-FFF2-40B4-BE49-F238E27FC236}">
              <a16:creationId xmlns:a16="http://schemas.microsoft.com/office/drawing/2014/main" id="{00000000-0008-0000-0400-000036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568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192</xdr:row>
          <xdr:rowOff>0</xdr:rowOff>
        </xdr:from>
        <xdr:to>
          <xdr:col>14</xdr:col>
          <xdr:colOff>209550</xdr:colOff>
          <xdr:row>192</xdr:row>
          <xdr:rowOff>184150</xdr:rowOff>
        </xdr:to>
        <xdr:sp macro="" textlink="">
          <xdr:nvSpPr>
            <xdr:cNvPr id="7426" name="Control 1282" hidden="1">
              <a:extLst>
                <a:ext uri="{63B3BB69-23CF-44E3-9099-C40C66FF867C}">
                  <a14:compatExt spid="_x0000_s7426"/>
                </a:ext>
                <a:ext uri="{FF2B5EF4-FFF2-40B4-BE49-F238E27FC236}">
                  <a16:creationId xmlns:a16="http://schemas.microsoft.com/office/drawing/2014/main" id="{00000000-0008-0000-0400-000002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193</xdr:row>
      <xdr:rowOff>0</xdr:rowOff>
    </xdr:from>
    <xdr:to>
      <xdr:col>13</xdr:col>
      <xdr:colOff>171450</xdr:colOff>
      <xdr:row>193</xdr:row>
      <xdr:rowOff>165100</xdr:rowOff>
    </xdr:to>
    <xdr:pic>
      <xdr:nvPicPr>
        <xdr:cNvPr id="5687" name="图片 5686" descr="曲线">
          <a:hlinkClick xmlns:r="http://schemas.openxmlformats.org/officeDocument/2006/relationships" r:id="rId75" tgtFrame="_blank"/>
          <a:extLst>
            <a:ext uri="{FF2B5EF4-FFF2-40B4-BE49-F238E27FC236}">
              <a16:creationId xmlns:a16="http://schemas.microsoft.com/office/drawing/2014/main" id="{00000000-0008-0000-0400-000037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930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193</xdr:row>
          <xdr:rowOff>0</xdr:rowOff>
        </xdr:from>
        <xdr:to>
          <xdr:col>14</xdr:col>
          <xdr:colOff>209550</xdr:colOff>
          <xdr:row>193</xdr:row>
          <xdr:rowOff>184150</xdr:rowOff>
        </xdr:to>
        <xdr:sp macro="" textlink="">
          <xdr:nvSpPr>
            <xdr:cNvPr id="7428" name="Control 1284" hidden="1">
              <a:extLst>
                <a:ext uri="{63B3BB69-23CF-44E3-9099-C40C66FF867C}">
                  <a14:compatExt spid="_x0000_s7428"/>
                </a:ext>
                <a:ext uri="{FF2B5EF4-FFF2-40B4-BE49-F238E27FC236}">
                  <a16:creationId xmlns:a16="http://schemas.microsoft.com/office/drawing/2014/main" id="{00000000-0008-0000-0400-000004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194</xdr:row>
      <xdr:rowOff>0</xdr:rowOff>
    </xdr:from>
    <xdr:to>
      <xdr:col>13</xdr:col>
      <xdr:colOff>171450</xdr:colOff>
      <xdr:row>194</xdr:row>
      <xdr:rowOff>165100</xdr:rowOff>
    </xdr:to>
    <xdr:pic>
      <xdr:nvPicPr>
        <xdr:cNvPr id="5688" name="图片 5687" descr="曲线">
          <a:hlinkClick xmlns:r="http://schemas.openxmlformats.org/officeDocument/2006/relationships" r:id="rId76" tgtFrame="_blank"/>
          <a:extLst>
            <a:ext uri="{FF2B5EF4-FFF2-40B4-BE49-F238E27FC236}">
              <a16:creationId xmlns:a16="http://schemas.microsoft.com/office/drawing/2014/main" id="{00000000-0008-0000-0400-000038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0292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194</xdr:row>
          <xdr:rowOff>0</xdr:rowOff>
        </xdr:from>
        <xdr:to>
          <xdr:col>14</xdr:col>
          <xdr:colOff>209550</xdr:colOff>
          <xdr:row>194</xdr:row>
          <xdr:rowOff>184150</xdr:rowOff>
        </xdr:to>
        <xdr:sp macro="" textlink="">
          <xdr:nvSpPr>
            <xdr:cNvPr id="7430" name="Control 1286" hidden="1">
              <a:extLst>
                <a:ext uri="{63B3BB69-23CF-44E3-9099-C40C66FF867C}">
                  <a14:compatExt spid="_x0000_s7430"/>
                </a:ext>
                <a:ext uri="{FF2B5EF4-FFF2-40B4-BE49-F238E27FC236}">
                  <a16:creationId xmlns:a16="http://schemas.microsoft.com/office/drawing/2014/main" id="{00000000-0008-0000-0400-000006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195</xdr:row>
      <xdr:rowOff>0</xdr:rowOff>
    </xdr:from>
    <xdr:to>
      <xdr:col>13</xdr:col>
      <xdr:colOff>171450</xdr:colOff>
      <xdr:row>195</xdr:row>
      <xdr:rowOff>165100</xdr:rowOff>
    </xdr:to>
    <xdr:pic>
      <xdr:nvPicPr>
        <xdr:cNvPr id="5689" name="图片 5688" descr="曲线">
          <a:hlinkClick xmlns:r="http://schemas.openxmlformats.org/officeDocument/2006/relationships" r:id="rId77" tgtFrame="_blank"/>
          <a:extLst>
            <a:ext uri="{FF2B5EF4-FFF2-40B4-BE49-F238E27FC236}">
              <a16:creationId xmlns:a16="http://schemas.microsoft.com/office/drawing/2014/main" id="{00000000-0008-0000-0400-000039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0653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195</xdr:row>
          <xdr:rowOff>0</xdr:rowOff>
        </xdr:from>
        <xdr:to>
          <xdr:col>14</xdr:col>
          <xdr:colOff>209550</xdr:colOff>
          <xdr:row>195</xdr:row>
          <xdr:rowOff>184150</xdr:rowOff>
        </xdr:to>
        <xdr:sp macro="" textlink="">
          <xdr:nvSpPr>
            <xdr:cNvPr id="7432" name="Control 1288" hidden="1">
              <a:extLst>
                <a:ext uri="{63B3BB69-23CF-44E3-9099-C40C66FF867C}">
                  <a14:compatExt spid="_x0000_s7432"/>
                </a:ext>
                <a:ext uri="{FF2B5EF4-FFF2-40B4-BE49-F238E27FC236}">
                  <a16:creationId xmlns:a16="http://schemas.microsoft.com/office/drawing/2014/main" id="{00000000-0008-0000-0400-000008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196</xdr:row>
      <xdr:rowOff>0</xdr:rowOff>
    </xdr:from>
    <xdr:to>
      <xdr:col>13</xdr:col>
      <xdr:colOff>171450</xdr:colOff>
      <xdr:row>196</xdr:row>
      <xdr:rowOff>165100</xdr:rowOff>
    </xdr:to>
    <xdr:pic>
      <xdr:nvPicPr>
        <xdr:cNvPr id="5690" name="图片 5689" descr="曲线">
          <a:hlinkClick xmlns:r="http://schemas.openxmlformats.org/officeDocument/2006/relationships" r:id="rId78" tgtFrame="_blank"/>
          <a:extLst>
            <a:ext uri="{FF2B5EF4-FFF2-40B4-BE49-F238E27FC236}">
              <a16:creationId xmlns:a16="http://schemas.microsoft.com/office/drawing/2014/main" id="{00000000-0008-0000-0400-00003A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015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196</xdr:row>
          <xdr:rowOff>0</xdr:rowOff>
        </xdr:from>
        <xdr:to>
          <xdr:col>14</xdr:col>
          <xdr:colOff>209550</xdr:colOff>
          <xdr:row>196</xdr:row>
          <xdr:rowOff>184150</xdr:rowOff>
        </xdr:to>
        <xdr:sp macro="" textlink="">
          <xdr:nvSpPr>
            <xdr:cNvPr id="7434" name="Control 1290" hidden="1">
              <a:extLst>
                <a:ext uri="{63B3BB69-23CF-44E3-9099-C40C66FF867C}">
                  <a14:compatExt spid="_x0000_s7434"/>
                </a:ext>
                <a:ext uri="{FF2B5EF4-FFF2-40B4-BE49-F238E27FC236}">
                  <a16:creationId xmlns:a16="http://schemas.microsoft.com/office/drawing/2014/main" id="{00000000-0008-0000-0400-00000A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197</xdr:row>
      <xdr:rowOff>0</xdr:rowOff>
    </xdr:from>
    <xdr:to>
      <xdr:col>13</xdr:col>
      <xdr:colOff>171450</xdr:colOff>
      <xdr:row>197</xdr:row>
      <xdr:rowOff>165100</xdr:rowOff>
    </xdr:to>
    <xdr:pic>
      <xdr:nvPicPr>
        <xdr:cNvPr id="5691" name="图片 5690" descr="曲线">
          <a:hlinkClick xmlns:r="http://schemas.openxmlformats.org/officeDocument/2006/relationships" r:id="rId79" tgtFrame="_blank"/>
          <a:extLst>
            <a:ext uri="{FF2B5EF4-FFF2-40B4-BE49-F238E27FC236}">
              <a16:creationId xmlns:a16="http://schemas.microsoft.com/office/drawing/2014/main" id="{00000000-0008-0000-0400-00003B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377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197</xdr:row>
          <xdr:rowOff>0</xdr:rowOff>
        </xdr:from>
        <xdr:to>
          <xdr:col>14</xdr:col>
          <xdr:colOff>209550</xdr:colOff>
          <xdr:row>197</xdr:row>
          <xdr:rowOff>184150</xdr:rowOff>
        </xdr:to>
        <xdr:sp macro="" textlink="">
          <xdr:nvSpPr>
            <xdr:cNvPr id="7436" name="Control 1292" hidden="1">
              <a:extLst>
                <a:ext uri="{63B3BB69-23CF-44E3-9099-C40C66FF867C}">
                  <a14:compatExt spid="_x0000_s7436"/>
                </a:ext>
                <a:ext uri="{FF2B5EF4-FFF2-40B4-BE49-F238E27FC236}">
                  <a16:creationId xmlns:a16="http://schemas.microsoft.com/office/drawing/2014/main" id="{00000000-0008-0000-0400-00000C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198</xdr:row>
      <xdr:rowOff>0</xdr:rowOff>
    </xdr:from>
    <xdr:to>
      <xdr:col>13</xdr:col>
      <xdr:colOff>171450</xdr:colOff>
      <xdr:row>198</xdr:row>
      <xdr:rowOff>165100</xdr:rowOff>
    </xdr:to>
    <xdr:pic>
      <xdr:nvPicPr>
        <xdr:cNvPr id="5692" name="图片 5691" descr="曲线">
          <a:hlinkClick xmlns:r="http://schemas.openxmlformats.org/officeDocument/2006/relationships" r:id="rId80" tgtFrame="_blank"/>
          <a:extLst>
            <a:ext uri="{FF2B5EF4-FFF2-40B4-BE49-F238E27FC236}">
              <a16:creationId xmlns:a16="http://schemas.microsoft.com/office/drawing/2014/main" id="{00000000-0008-0000-0400-00003C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739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198</xdr:row>
          <xdr:rowOff>0</xdr:rowOff>
        </xdr:from>
        <xdr:to>
          <xdr:col>14</xdr:col>
          <xdr:colOff>209550</xdr:colOff>
          <xdr:row>198</xdr:row>
          <xdr:rowOff>184150</xdr:rowOff>
        </xdr:to>
        <xdr:sp macro="" textlink="">
          <xdr:nvSpPr>
            <xdr:cNvPr id="7438" name="Control 1294" hidden="1">
              <a:extLst>
                <a:ext uri="{63B3BB69-23CF-44E3-9099-C40C66FF867C}">
                  <a14:compatExt spid="_x0000_s7438"/>
                </a:ext>
                <a:ext uri="{FF2B5EF4-FFF2-40B4-BE49-F238E27FC236}">
                  <a16:creationId xmlns:a16="http://schemas.microsoft.com/office/drawing/2014/main" id="{00000000-0008-0000-0400-00000E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205</xdr:row>
      <xdr:rowOff>0</xdr:rowOff>
    </xdr:from>
    <xdr:to>
      <xdr:col>13</xdr:col>
      <xdr:colOff>171450</xdr:colOff>
      <xdr:row>205</xdr:row>
      <xdr:rowOff>165100</xdr:rowOff>
    </xdr:to>
    <xdr:pic>
      <xdr:nvPicPr>
        <xdr:cNvPr id="5693" name="图片 5692" descr="曲线">
          <a:hlinkClick xmlns:r="http://schemas.openxmlformats.org/officeDocument/2006/relationships" r:id="rId81" tgtFrame="_blank"/>
          <a:extLst>
            <a:ext uri="{FF2B5EF4-FFF2-40B4-BE49-F238E27FC236}">
              <a16:creationId xmlns:a16="http://schemas.microsoft.com/office/drawing/2014/main" id="{00000000-0008-0000-0400-00003D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206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205</xdr:row>
          <xdr:rowOff>0</xdr:rowOff>
        </xdr:from>
        <xdr:to>
          <xdr:col>14</xdr:col>
          <xdr:colOff>209550</xdr:colOff>
          <xdr:row>205</xdr:row>
          <xdr:rowOff>184150</xdr:rowOff>
        </xdr:to>
        <xdr:sp macro="" textlink="">
          <xdr:nvSpPr>
            <xdr:cNvPr id="7440" name="Control 1296" hidden="1">
              <a:extLst>
                <a:ext uri="{63B3BB69-23CF-44E3-9099-C40C66FF867C}">
                  <a14:compatExt spid="_x0000_s7440"/>
                </a:ext>
                <a:ext uri="{FF2B5EF4-FFF2-40B4-BE49-F238E27FC236}">
                  <a16:creationId xmlns:a16="http://schemas.microsoft.com/office/drawing/2014/main" id="{00000000-0008-0000-0400-000010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206</xdr:row>
      <xdr:rowOff>0</xdr:rowOff>
    </xdr:from>
    <xdr:to>
      <xdr:col>13</xdr:col>
      <xdr:colOff>171450</xdr:colOff>
      <xdr:row>206</xdr:row>
      <xdr:rowOff>165100</xdr:rowOff>
    </xdr:to>
    <xdr:pic>
      <xdr:nvPicPr>
        <xdr:cNvPr id="5694" name="图片 5693" descr="曲线">
          <a:hlinkClick xmlns:r="http://schemas.openxmlformats.org/officeDocument/2006/relationships" r:id="rId82" tgtFrame="_blank"/>
          <a:extLst>
            <a:ext uri="{FF2B5EF4-FFF2-40B4-BE49-F238E27FC236}">
              <a16:creationId xmlns:a16="http://schemas.microsoft.com/office/drawing/2014/main" id="{00000000-0008-0000-0400-00003E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56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206</xdr:row>
          <xdr:rowOff>0</xdr:rowOff>
        </xdr:from>
        <xdr:to>
          <xdr:col>14</xdr:col>
          <xdr:colOff>209550</xdr:colOff>
          <xdr:row>206</xdr:row>
          <xdr:rowOff>184150</xdr:rowOff>
        </xdr:to>
        <xdr:sp macro="" textlink="">
          <xdr:nvSpPr>
            <xdr:cNvPr id="7442" name="Control 1298" hidden="1">
              <a:extLst>
                <a:ext uri="{63B3BB69-23CF-44E3-9099-C40C66FF867C}">
                  <a14:compatExt spid="_x0000_s7442"/>
                </a:ext>
                <a:ext uri="{FF2B5EF4-FFF2-40B4-BE49-F238E27FC236}">
                  <a16:creationId xmlns:a16="http://schemas.microsoft.com/office/drawing/2014/main" id="{00000000-0008-0000-0400-000012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207</xdr:row>
      <xdr:rowOff>0</xdr:rowOff>
    </xdr:from>
    <xdr:to>
      <xdr:col>13</xdr:col>
      <xdr:colOff>171450</xdr:colOff>
      <xdr:row>207</xdr:row>
      <xdr:rowOff>165100</xdr:rowOff>
    </xdr:to>
    <xdr:pic>
      <xdr:nvPicPr>
        <xdr:cNvPr id="5695" name="图片 5694" descr="曲线">
          <a:hlinkClick xmlns:r="http://schemas.openxmlformats.org/officeDocument/2006/relationships" r:id="rId83" tgtFrame="_blank"/>
          <a:extLst>
            <a:ext uri="{FF2B5EF4-FFF2-40B4-BE49-F238E27FC236}">
              <a16:creationId xmlns:a16="http://schemas.microsoft.com/office/drawing/2014/main" id="{00000000-0008-0000-0400-00003F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930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207</xdr:row>
          <xdr:rowOff>0</xdr:rowOff>
        </xdr:from>
        <xdr:to>
          <xdr:col>14</xdr:col>
          <xdr:colOff>209550</xdr:colOff>
          <xdr:row>207</xdr:row>
          <xdr:rowOff>184150</xdr:rowOff>
        </xdr:to>
        <xdr:sp macro="" textlink="">
          <xdr:nvSpPr>
            <xdr:cNvPr id="7444" name="Control 1300" hidden="1">
              <a:extLst>
                <a:ext uri="{63B3BB69-23CF-44E3-9099-C40C66FF867C}">
                  <a14:compatExt spid="_x0000_s7444"/>
                </a:ext>
                <a:ext uri="{FF2B5EF4-FFF2-40B4-BE49-F238E27FC236}">
                  <a16:creationId xmlns:a16="http://schemas.microsoft.com/office/drawing/2014/main" id="{00000000-0008-0000-0400-000014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208</xdr:row>
      <xdr:rowOff>0</xdr:rowOff>
    </xdr:from>
    <xdr:to>
      <xdr:col>13</xdr:col>
      <xdr:colOff>171450</xdr:colOff>
      <xdr:row>208</xdr:row>
      <xdr:rowOff>165100</xdr:rowOff>
    </xdr:to>
    <xdr:pic>
      <xdr:nvPicPr>
        <xdr:cNvPr id="5696" name="图片 5695" descr="曲线">
          <a:hlinkClick xmlns:r="http://schemas.openxmlformats.org/officeDocument/2006/relationships" r:id="rId84" tgtFrame="_blank"/>
          <a:extLst>
            <a:ext uri="{FF2B5EF4-FFF2-40B4-BE49-F238E27FC236}">
              <a16:creationId xmlns:a16="http://schemas.microsoft.com/office/drawing/2014/main" id="{00000000-0008-0000-0400-000040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4292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208</xdr:row>
          <xdr:rowOff>0</xdr:rowOff>
        </xdr:from>
        <xdr:to>
          <xdr:col>14</xdr:col>
          <xdr:colOff>209550</xdr:colOff>
          <xdr:row>208</xdr:row>
          <xdr:rowOff>184150</xdr:rowOff>
        </xdr:to>
        <xdr:sp macro="" textlink="">
          <xdr:nvSpPr>
            <xdr:cNvPr id="7446" name="Control 1302" hidden="1">
              <a:extLst>
                <a:ext uri="{63B3BB69-23CF-44E3-9099-C40C66FF867C}">
                  <a14:compatExt spid="_x0000_s7446"/>
                </a:ext>
                <a:ext uri="{FF2B5EF4-FFF2-40B4-BE49-F238E27FC236}">
                  <a16:creationId xmlns:a16="http://schemas.microsoft.com/office/drawing/2014/main" id="{00000000-0008-0000-0400-000016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209</xdr:row>
      <xdr:rowOff>0</xdr:rowOff>
    </xdr:from>
    <xdr:to>
      <xdr:col>13</xdr:col>
      <xdr:colOff>171450</xdr:colOff>
      <xdr:row>209</xdr:row>
      <xdr:rowOff>165100</xdr:rowOff>
    </xdr:to>
    <xdr:pic>
      <xdr:nvPicPr>
        <xdr:cNvPr id="5697" name="图片 5696" descr="曲线">
          <a:hlinkClick xmlns:r="http://schemas.openxmlformats.org/officeDocument/2006/relationships" r:id="rId85" tgtFrame="_blank"/>
          <a:extLst>
            <a:ext uri="{FF2B5EF4-FFF2-40B4-BE49-F238E27FC236}">
              <a16:creationId xmlns:a16="http://schemas.microsoft.com/office/drawing/2014/main" id="{00000000-0008-0000-0400-000041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4654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209</xdr:row>
          <xdr:rowOff>0</xdr:rowOff>
        </xdr:from>
        <xdr:to>
          <xdr:col>14</xdr:col>
          <xdr:colOff>209550</xdr:colOff>
          <xdr:row>209</xdr:row>
          <xdr:rowOff>184150</xdr:rowOff>
        </xdr:to>
        <xdr:sp macro="" textlink="">
          <xdr:nvSpPr>
            <xdr:cNvPr id="7448" name="Control 1304" hidden="1">
              <a:extLst>
                <a:ext uri="{63B3BB69-23CF-44E3-9099-C40C66FF867C}">
                  <a14:compatExt spid="_x0000_s7448"/>
                </a:ext>
                <a:ext uri="{FF2B5EF4-FFF2-40B4-BE49-F238E27FC236}">
                  <a16:creationId xmlns:a16="http://schemas.microsoft.com/office/drawing/2014/main" id="{00000000-0008-0000-0400-000018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210</xdr:row>
      <xdr:rowOff>0</xdr:rowOff>
    </xdr:from>
    <xdr:to>
      <xdr:col>13</xdr:col>
      <xdr:colOff>171450</xdr:colOff>
      <xdr:row>210</xdr:row>
      <xdr:rowOff>165100</xdr:rowOff>
    </xdr:to>
    <xdr:pic>
      <xdr:nvPicPr>
        <xdr:cNvPr id="5699" name="图片 5698" descr="曲线">
          <a:hlinkClick xmlns:r="http://schemas.openxmlformats.org/officeDocument/2006/relationships" r:id="rId86" tgtFrame="_blank"/>
          <a:extLst>
            <a:ext uri="{FF2B5EF4-FFF2-40B4-BE49-F238E27FC236}">
              <a16:creationId xmlns:a16="http://schemas.microsoft.com/office/drawing/2014/main" id="{00000000-0008-0000-0400-000043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016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210</xdr:row>
          <xdr:rowOff>0</xdr:rowOff>
        </xdr:from>
        <xdr:to>
          <xdr:col>14</xdr:col>
          <xdr:colOff>209550</xdr:colOff>
          <xdr:row>210</xdr:row>
          <xdr:rowOff>184150</xdr:rowOff>
        </xdr:to>
        <xdr:sp macro="" textlink="">
          <xdr:nvSpPr>
            <xdr:cNvPr id="7450" name="Control 1306" hidden="1">
              <a:extLst>
                <a:ext uri="{63B3BB69-23CF-44E3-9099-C40C66FF867C}">
                  <a14:compatExt spid="_x0000_s7450"/>
                </a:ext>
                <a:ext uri="{FF2B5EF4-FFF2-40B4-BE49-F238E27FC236}">
                  <a16:creationId xmlns:a16="http://schemas.microsoft.com/office/drawing/2014/main" id="{00000000-0008-0000-0400-00001A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211</xdr:row>
      <xdr:rowOff>0</xdr:rowOff>
    </xdr:from>
    <xdr:to>
      <xdr:col>13</xdr:col>
      <xdr:colOff>171450</xdr:colOff>
      <xdr:row>211</xdr:row>
      <xdr:rowOff>165100</xdr:rowOff>
    </xdr:to>
    <xdr:pic>
      <xdr:nvPicPr>
        <xdr:cNvPr id="5701" name="图片 5700" descr="曲线">
          <a:hlinkClick xmlns:r="http://schemas.openxmlformats.org/officeDocument/2006/relationships" r:id="rId87" tgtFrame="_blank"/>
          <a:extLst>
            <a:ext uri="{FF2B5EF4-FFF2-40B4-BE49-F238E27FC236}">
              <a16:creationId xmlns:a16="http://schemas.microsoft.com/office/drawing/2014/main" id="{00000000-0008-0000-0400-000045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378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211</xdr:row>
          <xdr:rowOff>0</xdr:rowOff>
        </xdr:from>
        <xdr:to>
          <xdr:col>14</xdr:col>
          <xdr:colOff>209550</xdr:colOff>
          <xdr:row>211</xdr:row>
          <xdr:rowOff>184150</xdr:rowOff>
        </xdr:to>
        <xdr:sp macro="" textlink="">
          <xdr:nvSpPr>
            <xdr:cNvPr id="7452" name="Control 1308" hidden="1">
              <a:extLst>
                <a:ext uri="{63B3BB69-23CF-44E3-9099-C40C66FF867C}">
                  <a14:compatExt spid="_x0000_s7452"/>
                </a:ext>
                <a:ext uri="{FF2B5EF4-FFF2-40B4-BE49-F238E27FC236}">
                  <a16:creationId xmlns:a16="http://schemas.microsoft.com/office/drawing/2014/main" id="{00000000-0008-0000-0400-00001C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212</xdr:row>
      <xdr:rowOff>0</xdr:rowOff>
    </xdr:from>
    <xdr:to>
      <xdr:col>13</xdr:col>
      <xdr:colOff>171450</xdr:colOff>
      <xdr:row>212</xdr:row>
      <xdr:rowOff>165100</xdr:rowOff>
    </xdr:to>
    <xdr:pic>
      <xdr:nvPicPr>
        <xdr:cNvPr id="5703" name="图片 5702" descr="曲线">
          <a:hlinkClick xmlns:r="http://schemas.openxmlformats.org/officeDocument/2006/relationships" r:id="rId88" tgtFrame="_blank"/>
          <a:extLst>
            <a:ext uri="{FF2B5EF4-FFF2-40B4-BE49-F238E27FC236}">
              <a16:creationId xmlns:a16="http://schemas.microsoft.com/office/drawing/2014/main" id="{00000000-0008-0000-0400-000047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740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212</xdr:row>
          <xdr:rowOff>0</xdr:rowOff>
        </xdr:from>
        <xdr:to>
          <xdr:col>14</xdr:col>
          <xdr:colOff>209550</xdr:colOff>
          <xdr:row>212</xdr:row>
          <xdr:rowOff>184150</xdr:rowOff>
        </xdr:to>
        <xdr:sp macro="" textlink="">
          <xdr:nvSpPr>
            <xdr:cNvPr id="7454" name="Control 1310" hidden="1">
              <a:extLst>
                <a:ext uri="{63B3BB69-23CF-44E3-9099-C40C66FF867C}">
                  <a14:compatExt spid="_x0000_s7454"/>
                </a:ext>
                <a:ext uri="{FF2B5EF4-FFF2-40B4-BE49-F238E27FC236}">
                  <a16:creationId xmlns:a16="http://schemas.microsoft.com/office/drawing/2014/main" id="{00000000-0008-0000-0400-00001E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213</xdr:row>
      <xdr:rowOff>0</xdr:rowOff>
    </xdr:from>
    <xdr:to>
      <xdr:col>13</xdr:col>
      <xdr:colOff>171450</xdr:colOff>
      <xdr:row>213</xdr:row>
      <xdr:rowOff>165100</xdr:rowOff>
    </xdr:to>
    <xdr:pic>
      <xdr:nvPicPr>
        <xdr:cNvPr id="5705" name="图片 5704" descr="曲线">
          <a:hlinkClick xmlns:r="http://schemas.openxmlformats.org/officeDocument/2006/relationships" r:id="rId89" tgtFrame="_blank"/>
          <a:extLst>
            <a:ext uri="{FF2B5EF4-FFF2-40B4-BE49-F238E27FC236}">
              <a16:creationId xmlns:a16="http://schemas.microsoft.com/office/drawing/2014/main" id="{00000000-0008-0000-0400-000049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102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213</xdr:row>
          <xdr:rowOff>0</xdr:rowOff>
        </xdr:from>
        <xdr:to>
          <xdr:col>14</xdr:col>
          <xdr:colOff>209550</xdr:colOff>
          <xdr:row>213</xdr:row>
          <xdr:rowOff>184150</xdr:rowOff>
        </xdr:to>
        <xdr:sp macro="" textlink="">
          <xdr:nvSpPr>
            <xdr:cNvPr id="7456" name="Control 1312" hidden="1">
              <a:extLst>
                <a:ext uri="{63B3BB69-23CF-44E3-9099-C40C66FF867C}">
                  <a14:compatExt spid="_x0000_s7456"/>
                </a:ext>
                <a:ext uri="{FF2B5EF4-FFF2-40B4-BE49-F238E27FC236}">
                  <a16:creationId xmlns:a16="http://schemas.microsoft.com/office/drawing/2014/main" id="{00000000-0008-0000-0400-000020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214</xdr:row>
      <xdr:rowOff>0</xdr:rowOff>
    </xdr:from>
    <xdr:to>
      <xdr:col>13</xdr:col>
      <xdr:colOff>171450</xdr:colOff>
      <xdr:row>214</xdr:row>
      <xdr:rowOff>165100</xdr:rowOff>
    </xdr:to>
    <xdr:pic>
      <xdr:nvPicPr>
        <xdr:cNvPr id="5707" name="图片 5706" descr="曲线">
          <a:hlinkClick xmlns:r="http://schemas.openxmlformats.org/officeDocument/2006/relationships" r:id="rId90" tgtFrame="_blank"/>
          <a:extLst>
            <a:ext uri="{FF2B5EF4-FFF2-40B4-BE49-F238E27FC236}">
              <a16:creationId xmlns:a16="http://schemas.microsoft.com/office/drawing/2014/main" id="{00000000-0008-0000-0400-00004B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464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214</xdr:row>
          <xdr:rowOff>0</xdr:rowOff>
        </xdr:from>
        <xdr:to>
          <xdr:col>14</xdr:col>
          <xdr:colOff>209550</xdr:colOff>
          <xdr:row>214</xdr:row>
          <xdr:rowOff>184150</xdr:rowOff>
        </xdr:to>
        <xdr:sp macro="" textlink="">
          <xdr:nvSpPr>
            <xdr:cNvPr id="7458" name="Control 1314" hidden="1">
              <a:extLst>
                <a:ext uri="{63B3BB69-23CF-44E3-9099-C40C66FF867C}">
                  <a14:compatExt spid="_x0000_s7458"/>
                </a:ext>
                <a:ext uri="{FF2B5EF4-FFF2-40B4-BE49-F238E27FC236}">
                  <a16:creationId xmlns:a16="http://schemas.microsoft.com/office/drawing/2014/main" id="{00000000-0008-0000-0400-000022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215</xdr:row>
      <xdr:rowOff>0</xdr:rowOff>
    </xdr:from>
    <xdr:to>
      <xdr:col>13</xdr:col>
      <xdr:colOff>171450</xdr:colOff>
      <xdr:row>215</xdr:row>
      <xdr:rowOff>165100</xdr:rowOff>
    </xdr:to>
    <xdr:pic>
      <xdr:nvPicPr>
        <xdr:cNvPr id="5709" name="图片 5708" descr="曲线">
          <a:hlinkClick xmlns:r="http://schemas.openxmlformats.org/officeDocument/2006/relationships" r:id="rId91" tgtFrame="_blank"/>
          <a:extLst>
            <a:ext uri="{FF2B5EF4-FFF2-40B4-BE49-F238E27FC236}">
              <a16:creationId xmlns:a16="http://schemas.microsoft.com/office/drawing/2014/main" id="{00000000-0008-0000-0400-00004D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826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215</xdr:row>
          <xdr:rowOff>0</xdr:rowOff>
        </xdr:from>
        <xdr:to>
          <xdr:col>14</xdr:col>
          <xdr:colOff>209550</xdr:colOff>
          <xdr:row>215</xdr:row>
          <xdr:rowOff>184150</xdr:rowOff>
        </xdr:to>
        <xdr:sp macro="" textlink="">
          <xdr:nvSpPr>
            <xdr:cNvPr id="7460" name="Control 1316" hidden="1">
              <a:extLst>
                <a:ext uri="{63B3BB69-23CF-44E3-9099-C40C66FF867C}">
                  <a14:compatExt spid="_x0000_s7460"/>
                </a:ext>
                <a:ext uri="{FF2B5EF4-FFF2-40B4-BE49-F238E27FC236}">
                  <a16:creationId xmlns:a16="http://schemas.microsoft.com/office/drawing/2014/main" id="{00000000-0008-0000-0400-000024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216</xdr:row>
      <xdr:rowOff>0</xdr:rowOff>
    </xdr:from>
    <xdr:to>
      <xdr:col>13</xdr:col>
      <xdr:colOff>171450</xdr:colOff>
      <xdr:row>216</xdr:row>
      <xdr:rowOff>165100</xdr:rowOff>
    </xdr:to>
    <xdr:pic>
      <xdr:nvPicPr>
        <xdr:cNvPr id="5711" name="图片 5710" descr="曲线">
          <a:hlinkClick xmlns:r="http://schemas.openxmlformats.org/officeDocument/2006/relationships" r:id="rId93" tgtFrame="_blank"/>
          <a:extLst>
            <a:ext uri="{FF2B5EF4-FFF2-40B4-BE49-F238E27FC236}">
              <a16:creationId xmlns:a16="http://schemas.microsoft.com/office/drawing/2014/main" id="{00000000-0008-0000-0400-00004F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188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216</xdr:row>
          <xdr:rowOff>0</xdr:rowOff>
        </xdr:from>
        <xdr:to>
          <xdr:col>14</xdr:col>
          <xdr:colOff>209550</xdr:colOff>
          <xdr:row>216</xdr:row>
          <xdr:rowOff>184150</xdr:rowOff>
        </xdr:to>
        <xdr:sp macro="" textlink="">
          <xdr:nvSpPr>
            <xdr:cNvPr id="7462" name="Control 1318" hidden="1">
              <a:extLst>
                <a:ext uri="{63B3BB69-23CF-44E3-9099-C40C66FF867C}">
                  <a14:compatExt spid="_x0000_s7462"/>
                </a:ext>
                <a:ext uri="{FF2B5EF4-FFF2-40B4-BE49-F238E27FC236}">
                  <a16:creationId xmlns:a16="http://schemas.microsoft.com/office/drawing/2014/main" id="{00000000-0008-0000-0400-000026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217</xdr:row>
      <xdr:rowOff>0</xdr:rowOff>
    </xdr:from>
    <xdr:to>
      <xdr:col>13</xdr:col>
      <xdr:colOff>171450</xdr:colOff>
      <xdr:row>217</xdr:row>
      <xdr:rowOff>165100</xdr:rowOff>
    </xdr:to>
    <xdr:pic>
      <xdr:nvPicPr>
        <xdr:cNvPr id="5713" name="图片 5712" descr="曲线">
          <a:hlinkClick xmlns:r="http://schemas.openxmlformats.org/officeDocument/2006/relationships" r:id="rId92" tgtFrame="_blank"/>
          <a:extLst>
            <a:ext uri="{FF2B5EF4-FFF2-40B4-BE49-F238E27FC236}">
              <a16:creationId xmlns:a16="http://schemas.microsoft.com/office/drawing/2014/main" id="{00000000-0008-0000-0400-000051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550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217</xdr:row>
          <xdr:rowOff>0</xdr:rowOff>
        </xdr:from>
        <xdr:to>
          <xdr:col>14</xdr:col>
          <xdr:colOff>209550</xdr:colOff>
          <xdr:row>217</xdr:row>
          <xdr:rowOff>184150</xdr:rowOff>
        </xdr:to>
        <xdr:sp macro="" textlink="">
          <xdr:nvSpPr>
            <xdr:cNvPr id="7464" name="Control 1320" hidden="1">
              <a:extLst>
                <a:ext uri="{63B3BB69-23CF-44E3-9099-C40C66FF867C}">
                  <a14:compatExt spid="_x0000_s7464"/>
                </a:ext>
                <a:ext uri="{FF2B5EF4-FFF2-40B4-BE49-F238E27FC236}">
                  <a16:creationId xmlns:a16="http://schemas.microsoft.com/office/drawing/2014/main" id="{00000000-0008-0000-0400-000028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218</xdr:row>
      <xdr:rowOff>0</xdr:rowOff>
    </xdr:from>
    <xdr:to>
      <xdr:col>13</xdr:col>
      <xdr:colOff>171450</xdr:colOff>
      <xdr:row>218</xdr:row>
      <xdr:rowOff>165100</xdr:rowOff>
    </xdr:to>
    <xdr:pic>
      <xdr:nvPicPr>
        <xdr:cNvPr id="5715" name="图片 5714" descr="曲线">
          <a:hlinkClick xmlns:r="http://schemas.openxmlformats.org/officeDocument/2006/relationships" r:id="rId94" tgtFrame="_blank"/>
          <a:extLst>
            <a:ext uri="{FF2B5EF4-FFF2-40B4-BE49-F238E27FC236}">
              <a16:creationId xmlns:a16="http://schemas.microsoft.com/office/drawing/2014/main" id="{00000000-0008-0000-0400-000053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912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218</xdr:row>
          <xdr:rowOff>0</xdr:rowOff>
        </xdr:from>
        <xdr:to>
          <xdr:col>14</xdr:col>
          <xdr:colOff>209550</xdr:colOff>
          <xdr:row>218</xdr:row>
          <xdr:rowOff>184150</xdr:rowOff>
        </xdr:to>
        <xdr:sp macro="" textlink="">
          <xdr:nvSpPr>
            <xdr:cNvPr id="7466" name="Control 1322" hidden="1">
              <a:extLst>
                <a:ext uri="{63B3BB69-23CF-44E3-9099-C40C66FF867C}">
                  <a14:compatExt spid="_x0000_s7466"/>
                </a:ext>
                <a:ext uri="{FF2B5EF4-FFF2-40B4-BE49-F238E27FC236}">
                  <a16:creationId xmlns:a16="http://schemas.microsoft.com/office/drawing/2014/main" id="{00000000-0008-0000-0400-00002A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219</xdr:row>
      <xdr:rowOff>0</xdr:rowOff>
    </xdr:from>
    <xdr:to>
      <xdr:col>13</xdr:col>
      <xdr:colOff>171450</xdr:colOff>
      <xdr:row>219</xdr:row>
      <xdr:rowOff>165100</xdr:rowOff>
    </xdr:to>
    <xdr:pic>
      <xdr:nvPicPr>
        <xdr:cNvPr id="5717" name="图片 5716" descr="曲线">
          <a:hlinkClick xmlns:r="http://schemas.openxmlformats.org/officeDocument/2006/relationships" r:id="rId95" tgtFrame="_blank"/>
          <a:extLst>
            <a:ext uri="{FF2B5EF4-FFF2-40B4-BE49-F238E27FC236}">
              <a16:creationId xmlns:a16="http://schemas.microsoft.com/office/drawing/2014/main" id="{00000000-0008-0000-0400-000055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273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219</xdr:row>
          <xdr:rowOff>0</xdr:rowOff>
        </xdr:from>
        <xdr:to>
          <xdr:col>14</xdr:col>
          <xdr:colOff>209550</xdr:colOff>
          <xdr:row>219</xdr:row>
          <xdr:rowOff>184150</xdr:rowOff>
        </xdr:to>
        <xdr:sp macro="" textlink="">
          <xdr:nvSpPr>
            <xdr:cNvPr id="7468" name="Control 1324" hidden="1">
              <a:extLst>
                <a:ext uri="{63B3BB69-23CF-44E3-9099-C40C66FF867C}">
                  <a14:compatExt spid="_x0000_s7468"/>
                </a:ext>
                <a:ext uri="{FF2B5EF4-FFF2-40B4-BE49-F238E27FC236}">
                  <a16:creationId xmlns:a16="http://schemas.microsoft.com/office/drawing/2014/main" id="{00000000-0008-0000-0400-00002C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220</xdr:row>
      <xdr:rowOff>0</xdr:rowOff>
    </xdr:from>
    <xdr:to>
      <xdr:col>13</xdr:col>
      <xdr:colOff>171450</xdr:colOff>
      <xdr:row>220</xdr:row>
      <xdr:rowOff>165100</xdr:rowOff>
    </xdr:to>
    <xdr:pic>
      <xdr:nvPicPr>
        <xdr:cNvPr id="5719" name="图片 5718" descr="曲线">
          <a:hlinkClick xmlns:r="http://schemas.openxmlformats.org/officeDocument/2006/relationships" r:id="rId96" tgtFrame="_blank"/>
          <a:extLst>
            <a:ext uri="{FF2B5EF4-FFF2-40B4-BE49-F238E27FC236}">
              <a16:creationId xmlns:a16="http://schemas.microsoft.com/office/drawing/2014/main" id="{00000000-0008-0000-0400-000057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635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220</xdr:row>
          <xdr:rowOff>0</xdr:rowOff>
        </xdr:from>
        <xdr:to>
          <xdr:col>14</xdr:col>
          <xdr:colOff>209550</xdr:colOff>
          <xdr:row>220</xdr:row>
          <xdr:rowOff>184150</xdr:rowOff>
        </xdr:to>
        <xdr:sp macro="" textlink="">
          <xdr:nvSpPr>
            <xdr:cNvPr id="7470" name="Control 1326" hidden="1">
              <a:extLst>
                <a:ext uri="{63B3BB69-23CF-44E3-9099-C40C66FF867C}">
                  <a14:compatExt spid="_x0000_s7470"/>
                </a:ext>
                <a:ext uri="{FF2B5EF4-FFF2-40B4-BE49-F238E27FC236}">
                  <a16:creationId xmlns:a16="http://schemas.microsoft.com/office/drawing/2014/main" id="{00000000-0008-0000-0400-00002E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221</xdr:row>
      <xdr:rowOff>0</xdr:rowOff>
    </xdr:from>
    <xdr:to>
      <xdr:col>13</xdr:col>
      <xdr:colOff>171450</xdr:colOff>
      <xdr:row>221</xdr:row>
      <xdr:rowOff>165100</xdr:rowOff>
    </xdr:to>
    <xdr:pic>
      <xdr:nvPicPr>
        <xdr:cNvPr id="5721" name="图片 5720" descr="曲线">
          <a:hlinkClick xmlns:r="http://schemas.openxmlformats.org/officeDocument/2006/relationships" r:id="rId97" tgtFrame="_blank"/>
          <a:extLst>
            <a:ext uri="{FF2B5EF4-FFF2-40B4-BE49-F238E27FC236}">
              <a16:creationId xmlns:a16="http://schemas.microsoft.com/office/drawing/2014/main" id="{00000000-0008-0000-0400-000059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997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221</xdr:row>
          <xdr:rowOff>0</xdr:rowOff>
        </xdr:from>
        <xdr:to>
          <xdr:col>14</xdr:col>
          <xdr:colOff>209550</xdr:colOff>
          <xdr:row>221</xdr:row>
          <xdr:rowOff>184150</xdr:rowOff>
        </xdr:to>
        <xdr:sp macro="" textlink="">
          <xdr:nvSpPr>
            <xdr:cNvPr id="7472" name="Control 1328" hidden="1">
              <a:extLst>
                <a:ext uri="{63B3BB69-23CF-44E3-9099-C40C66FF867C}">
                  <a14:compatExt spid="_x0000_s7472"/>
                </a:ext>
                <a:ext uri="{FF2B5EF4-FFF2-40B4-BE49-F238E27FC236}">
                  <a16:creationId xmlns:a16="http://schemas.microsoft.com/office/drawing/2014/main" id="{00000000-0008-0000-0400-000030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222</xdr:row>
      <xdr:rowOff>0</xdr:rowOff>
    </xdr:from>
    <xdr:to>
      <xdr:col>13</xdr:col>
      <xdr:colOff>171450</xdr:colOff>
      <xdr:row>222</xdr:row>
      <xdr:rowOff>165100</xdr:rowOff>
    </xdr:to>
    <xdr:pic>
      <xdr:nvPicPr>
        <xdr:cNvPr id="5723" name="图片 5722" descr="曲线">
          <a:hlinkClick xmlns:r="http://schemas.openxmlformats.org/officeDocument/2006/relationships" r:id="rId98" tgtFrame="_blank"/>
          <a:extLst>
            <a:ext uri="{FF2B5EF4-FFF2-40B4-BE49-F238E27FC236}">
              <a16:creationId xmlns:a16="http://schemas.microsoft.com/office/drawing/2014/main" id="{00000000-0008-0000-0400-00005B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9359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222</xdr:row>
          <xdr:rowOff>0</xdr:rowOff>
        </xdr:from>
        <xdr:to>
          <xdr:col>14</xdr:col>
          <xdr:colOff>209550</xdr:colOff>
          <xdr:row>222</xdr:row>
          <xdr:rowOff>184150</xdr:rowOff>
        </xdr:to>
        <xdr:sp macro="" textlink="">
          <xdr:nvSpPr>
            <xdr:cNvPr id="7474" name="Control 1330" hidden="1">
              <a:extLst>
                <a:ext uri="{63B3BB69-23CF-44E3-9099-C40C66FF867C}">
                  <a14:compatExt spid="_x0000_s7474"/>
                </a:ext>
                <a:ext uri="{FF2B5EF4-FFF2-40B4-BE49-F238E27FC236}">
                  <a16:creationId xmlns:a16="http://schemas.microsoft.com/office/drawing/2014/main" id="{00000000-0008-0000-0400-000032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229</xdr:row>
      <xdr:rowOff>0</xdr:rowOff>
    </xdr:from>
    <xdr:to>
      <xdr:col>13</xdr:col>
      <xdr:colOff>171450</xdr:colOff>
      <xdr:row>229</xdr:row>
      <xdr:rowOff>165100</xdr:rowOff>
    </xdr:to>
    <xdr:pic>
      <xdr:nvPicPr>
        <xdr:cNvPr id="5725" name="图片 5724" descr="曲线">
          <a:hlinkClick xmlns:r="http://schemas.openxmlformats.org/officeDocument/2006/relationships" r:id="rId99" tgtFrame="_blank"/>
          <a:extLst>
            <a:ext uri="{FF2B5EF4-FFF2-40B4-BE49-F238E27FC236}">
              <a16:creationId xmlns:a16="http://schemas.microsoft.com/office/drawing/2014/main" id="{00000000-0008-0000-0400-00005D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0826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229</xdr:row>
          <xdr:rowOff>0</xdr:rowOff>
        </xdr:from>
        <xdr:to>
          <xdr:col>14</xdr:col>
          <xdr:colOff>209550</xdr:colOff>
          <xdr:row>229</xdr:row>
          <xdr:rowOff>184150</xdr:rowOff>
        </xdr:to>
        <xdr:sp macro="" textlink="">
          <xdr:nvSpPr>
            <xdr:cNvPr id="7476" name="Control 1332" hidden="1">
              <a:extLst>
                <a:ext uri="{63B3BB69-23CF-44E3-9099-C40C66FF867C}">
                  <a14:compatExt spid="_x0000_s7476"/>
                </a:ext>
                <a:ext uri="{FF2B5EF4-FFF2-40B4-BE49-F238E27FC236}">
                  <a16:creationId xmlns:a16="http://schemas.microsoft.com/office/drawing/2014/main" id="{00000000-0008-0000-0400-000034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230</xdr:row>
      <xdr:rowOff>0</xdr:rowOff>
    </xdr:from>
    <xdr:to>
      <xdr:col>13</xdr:col>
      <xdr:colOff>171450</xdr:colOff>
      <xdr:row>230</xdr:row>
      <xdr:rowOff>165100</xdr:rowOff>
    </xdr:to>
    <xdr:pic>
      <xdr:nvPicPr>
        <xdr:cNvPr id="5727" name="图片 5726" descr="曲线">
          <a:hlinkClick xmlns:r="http://schemas.openxmlformats.org/officeDocument/2006/relationships" r:id="rId100" tgtFrame="_blank"/>
          <a:extLst>
            <a:ext uri="{FF2B5EF4-FFF2-40B4-BE49-F238E27FC236}">
              <a16:creationId xmlns:a16="http://schemas.microsoft.com/office/drawing/2014/main" id="{00000000-0008-0000-0400-00005F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118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230</xdr:row>
          <xdr:rowOff>0</xdr:rowOff>
        </xdr:from>
        <xdr:to>
          <xdr:col>14</xdr:col>
          <xdr:colOff>209550</xdr:colOff>
          <xdr:row>230</xdr:row>
          <xdr:rowOff>184150</xdr:rowOff>
        </xdr:to>
        <xdr:sp macro="" textlink="">
          <xdr:nvSpPr>
            <xdr:cNvPr id="7478" name="Control 1334" hidden="1">
              <a:extLst>
                <a:ext uri="{63B3BB69-23CF-44E3-9099-C40C66FF867C}">
                  <a14:compatExt spid="_x0000_s7478"/>
                </a:ext>
                <a:ext uri="{FF2B5EF4-FFF2-40B4-BE49-F238E27FC236}">
                  <a16:creationId xmlns:a16="http://schemas.microsoft.com/office/drawing/2014/main" id="{00000000-0008-0000-0400-000036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237</xdr:row>
      <xdr:rowOff>0</xdr:rowOff>
    </xdr:from>
    <xdr:to>
      <xdr:col>13</xdr:col>
      <xdr:colOff>171450</xdr:colOff>
      <xdr:row>237</xdr:row>
      <xdr:rowOff>165100</xdr:rowOff>
    </xdr:to>
    <xdr:pic>
      <xdr:nvPicPr>
        <xdr:cNvPr id="5729" name="图片 5728" descr="曲线">
          <a:hlinkClick xmlns:r="http://schemas.openxmlformats.org/officeDocument/2006/relationships" r:id="rId101" tgtFrame="_blank"/>
          <a:extLst>
            <a:ext uri="{FF2B5EF4-FFF2-40B4-BE49-F238E27FC236}">
              <a16:creationId xmlns:a16="http://schemas.microsoft.com/office/drawing/2014/main" id="{00000000-0008-0000-0400-000061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769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237</xdr:row>
          <xdr:rowOff>0</xdr:rowOff>
        </xdr:from>
        <xdr:to>
          <xdr:col>14</xdr:col>
          <xdr:colOff>209550</xdr:colOff>
          <xdr:row>237</xdr:row>
          <xdr:rowOff>184150</xdr:rowOff>
        </xdr:to>
        <xdr:sp macro="" textlink="">
          <xdr:nvSpPr>
            <xdr:cNvPr id="7480" name="Control 1336" hidden="1">
              <a:extLst>
                <a:ext uri="{63B3BB69-23CF-44E3-9099-C40C66FF867C}">
                  <a14:compatExt spid="_x0000_s7480"/>
                </a:ext>
                <a:ext uri="{FF2B5EF4-FFF2-40B4-BE49-F238E27FC236}">
                  <a16:creationId xmlns:a16="http://schemas.microsoft.com/office/drawing/2014/main" id="{00000000-0008-0000-0400-000038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238</xdr:row>
      <xdr:rowOff>0</xdr:rowOff>
    </xdr:from>
    <xdr:to>
      <xdr:col>13</xdr:col>
      <xdr:colOff>171450</xdr:colOff>
      <xdr:row>238</xdr:row>
      <xdr:rowOff>165100</xdr:rowOff>
    </xdr:to>
    <xdr:pic>
      <xdr:nvPicPr>
        <xdr:cNvPr id="5731" name="图片 5730" descr="曲线">
          <a:hlinkClick xmlns:r="http://schemas.openxmlformats.org/officeDocument/2006/relationships" r:id="rId102" tgtFrame="_blank"/>
          <a:extLst>
            <a:ext uri="{FF2B5EF4-FFF2-40B4-BE49-F238E27FC236}">
              <a16:creationId xmlns:a16="http://schemas.microsoft.com/office/drawing/2014/main" id="{00000000-0008-0000-0400-000063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131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238</xdr:row>
          <xdr:rowOff>0</xdr:rowOff>
        </xdr:from>
        <xdr:to>
          <xdr:col>14</xdr:col>
          <xdr:colOff>209550</xdr:colOff>
          <xdr:row>238</xdr:row>
          <xdr:rowOff>184150</xdr:rowOff>
        </xdr:to>
        <xdr:sp macro="" textlink="">
          <xdr:nvSpPr>
            <xdr:cNvPr id="7482" name="Control 1338" hidden="1">
              <a:extLst>
                <a:ext uri="{63B3BB69-23CF-44E3-9099-C40C66FF867C}">
                  <a14:compatExt spid="_x0000_s7482"/>
                </a:ext>
                <a:ext uri="{FF2B5EF4-FFF2-40B4-BE49-F238E27FC236}">
                  <a16:creationId xmlns:a16="http://schemas.microsoft.com/office/drawing/2014/main" id="{00000000-0008-0000-0400-00003A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239</xdr:row>
      <xdr:rowOff>0</xdr:rowOff>
    </xdr:from>
    <xdr:to>
      <xdr:col>13</xdr:col>
      <xdr:colOff>171450</xdr:colOff>
      <xdr:row>239</xdr:row>
      <xdr:rowOff>165100</xdr:rowOff>
    </xdr:to>
    <xdr:pic>
      <xdr:nvPicPr>
        <xdr:cNvPr id="5733" name="图片 5732" descr="曲线">
          <a:hlinkClick xmlns:r="http://schemas.openxmlformats.org/officeDocument/2006/relationships" r:id="rId103" tgtFrame="_blank"/>
          <a:extLst>
            <a:ext uri="{FF2B5EF4-FFF2-40B4-BE49-F238E27FC236}">
              <a16:creationId xmlns:a16="http://schemas.microsoft.com/office/drawing/2014/main" id="{00000000-0008-0000-0400-000065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493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239</xdr:row>
          <xdr:rowOff>0</xdr:rowOff>
        </xdr:from>
        <xdr:to>
          <xdr:col>14</xdr:col>
          <xdr:colOff>209550</xdr:colOff>
          <xdr:row>239</xdr:row>
          <xdr:rowOff>184150</xdr:rowOff>
        </xdr:to>
        <xdr:sp macro="" textlink="">
          <xdr:nvSpPr>
            <xdr:cNvPr id="7484" name="Control 1340" hidden="1">
              <a:extLst>
                <a:ext uri="{63B3BB69-23CF-44E3-9099-C40C66FF867C}">
                  <a14:compatExt spid="_x0000_s7484"/>
                </a:ext>
                <a:ext uri="{FF2B5EF4-FFF2-40B4-BE49-F238E27FC236}">
                  <a16:creationId xmlns:a16="http://schemas.microsoft.com/office/drawing/2014/main" id="{00000000-0008-0000-0400-00003C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240</xdr:row>
      <xdr:rowOff>0</xdr:rowOff>
    </xdr:from>
    <xdr:to>
      <xdr:col>13</xdr:col>
      <xdr:colOff>171450</xdr:colOff>
      <xdr:row>240</xdr:row>
      <xdr:rowOff>165100</xdr:rowOff>
    </xdr:to>
    <xdr:pic>
      <xdr:nvPicPr>
        <xdr:cNvPr id="5735" name="图片 5734" descr="曲线">
          <a:hlinkClick xmlns:r="http://schemas.openxmlformats.org/officeDocument/2006/relationships" r:id="rId104" tgtFrame="_blank"/>
          <a:extLst>
            <a:ext uri="{FF2B5EF4-FFF2-40B4-BE49-F238E27FC236}">
              <a16:creationId xmlns:a16="http://schemas.microsoft.com/office/drawing/2014/main" id="{00000000-0008-0000-0400-000067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855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240</xdr:row>
          <xdr:rowOff>0</xdr:rowOff>
        </xdr:from>
        <xdr:to>
          <xdr:col>14</xdr:col>
          <xdr:colOff>209550</xdr:colOff>
          <xdr:row>240</xdr:row>
          <xdr:rowOff>184150</xdr:rowOff>
        </xdr:to>
        <xdr:sp macro="" textlink="">
          <xdr:nvSpPr>
            <xdr:cNvPr id="7486" name="Control 1342" hidden="1">
              <a:extLst>
                <a:ext uri="{63B3BB69-23CF-44E3-9099-C40C66FF867C}">
                  <a14:compatExt spid="_x0000_s7486"/>
                </a:ext>
                <a:ext uri="{FF2B5EF4-FFF2-40B4-BE49-F238E27FC236}">
                  <a16:creationId xmlns:a16="http://schemas.microsoft.com/office/drawing/2014/main" id="{00000000-0008-0000-0400-00003E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241</xdr:row>
      <xdr:rowOff>0</xdr:rowOff>
    </xdr:from>
    <xdr:to>
      <xdr:col>13</xdr:col>
      <xdr:colOff>171450</xdr:colOff>
      <xdr:row>241</xdr:row>
      <xdr:rowOff>165100</xdr:rowOff>
    </xdr:to>
    <xdr:pic>
      <xdr:nvPicPr>
        <xdr:cNvPr id="5737" name="图片 5736" descr="曲线">
          <a:hlinkClick xmlns:r="http://schemas.openxmlformats.org/officeDocument/2006/relationships" r:id="rId105" tgtFrame="_blank"/>
          <a:extLst>
            <a:ext uri="{FF2B5EF4-FFF2-40B4-BE49-F238E27FC236}">
              <a16:creationId xmlns:a16="http://schemas.microsoft.com/office/drawing/2014/main" id="{00000000-0008-0000-0400-000069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217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241</xdr:row>
          <xdr:rowOff>0</xdr:rowOff>
        </xdr:from>
        <xdr:to>
          <xdr:col>14</xdr:col>
          <xdr:colOff>209550</xdr:colOff>
          <xdr:row>241</xdr:row>
          <xdr:rowOff>184150</xdr:rowOff>
        </xdr:to>
        <xdr:sp macro="" textlink="">
          <xdr:nvSpPr>
            <xdr:cNvPr id="7488" name="Control 1344" hidden="1">
              <a:extLst>
                <a:ext uri="{63B3BB69-23CF-44E3-9099-C40C66FF867C}">
                  <a14:compatExt spid="_x0000_s7488"/>
                </a:ext>
                <a:ext uri="{FF2B5EF4-FFF2-40B4-BE49-F238E27FC236}">
                  <a16:creationId xmlns:a16="http://schemas.microsoft.com/office/drawing/2014/main" id="{00000000-0008-0000-0400-000040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242</xdr:row>
      <xdr:rowOff>0</xdr:rowOff>
    </xdr:from>
    <xdr:to>
      <xdr:col>13</xdr:col>
      <xdr:colOff>171450</xdr:colOff>
      <xdr:row>242</xdr:row>
      <xdr:rowOff>165100</xdr:rowOff>
    </xdr:to>
    <xdr:pic>
      <xdr:nvPicPr>
        <xdr:cNvPr id="5739" name="图片 5738" descr="曲线">
          <a:hlinkClick xmlns:r="http://schemas.openxmlformats.org/officeDocument/2006/relationships" r:id="rId106" tgtFrame="_blank"/>
          <a:extLst>
            <a:ext uri="{FF2B5EF4-FFF2-40B4-BE49-F238E27FC236}">
              <a16:creationId xmlns:a16="http://schemas.microsoft.com/office/drawing/2014/main" id="{00000000-0008-0000-0400-00006B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579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242</xdr:row>
          <xdr:rowOff>0</xdr:rowOff>
        </xdr:from>
        <xdr:to>
          <xdr:col>14</xdr:col>
          <xdr:colOff>209550</xdr:colOff>
          <xdr:row>242</xdr:row>
          <xdr:rowOff>184150</xdr:rowOff>
        </xdr:to>
        <xdr:sp macro="" textlink="">
          <xdr:nvSpPr>
            <xdr:cNvPr id="7490" name="Control 1346" hidden="1">
              <a:extLst>
                <a:ext uri="{63B3BB69-23CF-44E3-9099-C40C66FF867C}">
                  <a14:compatExt spid="_x0000_s7490"/>
                </a:ext>
                <a:ext uri="{FF2B5EF4-FFF2-40B4-BE49-F238E27FC236}">
                  <a16:creationId xmlns:a16="http://schemas.microsoft.com/office/drawing/2014/main" id="{00000000-0008-0000-0400-000042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243</xdr:row>
      <xdr:rowOff>0</xdr:rowOff>
    </xdr:from>
    <xdr:to>
      <xdr:col>13</xdr:col>
      <xdr:colOff>171450</xdr:colOff>
      <xdr:row>243</xdr:row>
      <xdr:rowOff>165100</xdr:rowOff>
    </xdr:to>
    <xdr:pic>
      <xdr:nvPicPr>
        <xdr:cNvPr id="5741" name="图片 5740" descr="曲线">
          <a:hlinkClick xmlns:r="http://schemas.openxmlformats.org/officeDocument/2006/relationships" r:id="rId107" tgtFrame="_blank"/>
          <a:extLst>
            <a:ext uri="{FF2B5EF4-FFF2-40B4-BE49-F238E27FC236}">
              <a16:creationId xmlns:a16="http://schemas.microsoft.com/office/drawing/2014/main" id="{00000000-0008-0000-0400-00006D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941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243</xdr:row>
          <xdr:rowOff>0</xdr:rowOff>
        </xdr:from>
        <xdr:to>
          <xdr:col>14</xdr:col>
          <xdr:colOff>209550</xdr:colOff>
          <xdr:row>243</xdr:row>
          <xdr:rowOff>184150</xdr:rowOff>
        </xdr:to>
        <xdr:sp macro="" textlink="">
          <xdr:nvSpPr>
            <xdr:cNvPr id="7492" name="Control 1348" hidden="1">
              <a:extLst>
                <a:ext uri="{63B3BB69-23CF-44E3-9099-C40C66FF867C}">
                  <a14:compatExt spid="_x0000_s7492"/>
                </a:ext>
                <a:ext uri="{FF2B5EF4-FFF2-40B4-BE49-F238E27FC236}">
                  <a16:creationId xmlns:a16="http://schemas.microsoft.com/office/drawing/2014/main" id="{00000000-0008-0000-0400-000044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244</xdr:row>
      <xdr:rowOff>0</xdr:rowOff>
    </xdr:from>
    <xdr:to>
      <xdr:col>13</xdr:col>
      <xdr:colOff>171450</xdr:colOff>
      <xdr:row>244</xdr:row>
      <xdr:rowOff>165100</xdr:rowOff>
    </xdr:to>
    <xdr:pic>
      <xdr:nvPicPr>
        <xdr:cNvPr id="5743" name="图片 5742" descr="曲线">
          <a:hlinkClick xmlns:r="http://schemas.openxmlformats.org/officeDocument/2006/relationships" r:id="rId108" tgtFrame="_blank"/>
          <a:extLst>
            <a:ext uri="{FF2B5EF4-FFF2-40B4-BE49-F238E27FC236}">
              <a16:creationId xmlns:a16="http://schemas.microsoft.com/office/drawing/2014/main" id="{00000000-0008-0000-0400-00006F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303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244</xdr:row>
          <xdr:rowOff>0</xdr:rowOff>
        </xdr:from>
        <xdr:to>
          <xdr:col>14</xdr:col>
          <xdr:colOff>209550</xdr:colOff>
          <xdr:row>244</xdr:row>
          <xdr:rowOff>184150</xdr:rowOff>
        </xdr:to>
        <xdr:sp macro="" textlink="">
          <xdr:nvSpPr>
            <xdr:cNvPr id="7494" name="Control 1350" hidden="1">
              <a:extLst>
                <a:ext uri="{63B3BB69-23CF-44E3-9099-C40C66FF867C}">
                  <a14:compatExt spid="_x0000_s7494"/>
                </a:ext>
                <a:ext uri="{FF2B5EF4-FFF2-40B4-BE49-F238E27FC236}">
                  <a16:creationId xmlns:a16="http://schemas.microsoft.com/office/drawing/2014/main" id="{00000000-0008-0000-0400-000046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245</xdr:row>
      <xdr:rowOff>0</xdr:rowOff>
    </xdr:from>
    <xdr:to>
      <xdr:col>13</xdr:col>
      <xdr:colOff>171450</xdr:colOff>
      <xdr:row>245</xdr:row>
      <xdr:rowOff>165100</xdr:rowOff>
    </xdr:to>
    <xdr:pic>
      <xdr:nvPicPr>
        <xdr:cNvPr id="5745" name="图片 5744" descr="曲线">
          <a:hlinkClick xmlns:r="http://schemas.openxmlformats.org/officeDocument/2006/relationships" r:id="rId109" tgtFrame="_blank"/>
          <a:extLst>
            <a:ext uri="{FF2B5EF4-FFF2-40B4-BE49-F238E27FC236}">
              <a16:creationId xmlns:a16="http://schemas.microsoft.com/office/drawing/2014/main" id="{00000000-0008-0000-0400-000071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665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245</xdr:row>
          <xdr:rowOff>0</xdr:rowOff>
        </xdr:from>
        <xdr:to>
          <xdr:col>14</xdr:col>
          <xdr:colOff>209550</xdr:colOff>
          <xdr:row>245</xdr:row>
          <xdr:rowOff>184150</xdr:rowOff>
        </xdr:to>
        <xdr:sp macro="" textlink="">
          <xdr:nvSpPr>
            <xdr:cNvPr id="7496" name="Control 1352" hidden="1">
              <a:extLst>
                <a:ext uri="{63B3BB69-23CF-44E3-9099-C40C66FF867C}">
                  <a14:compatExt spid="_x0000_s7496"/>
                </a:ext>
                <a:ext uri="{FF2B5EF4-FFF2-40B4-BE49-F238E27FC236}">
                  <a16:creationId xmlns:a16="http://schemas.microsoft.com/office/drawing/2014/main" id="{00000000-0008-0000-0400-000048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246</xdr:row>
      <xdr:rowOff>0</xdr:rowOff>
    </xdr:from>
    <xdr:to>
      <xdr:col>13</xdr:col>
      <xdr:colOff>171450</xdr:colOff>
      <xdr:row>246</xdr:row>
      <xdr:rowOff>165100</xdr:rowOff>
    </xdr:to>
    <xdr:pic>
      <xdr:nvPicPr>
        <xdr:cNvPr id="5747" name="图片 5746" descr="曲线">
          <a:hlinkClick xmlns:r="http://schemas.openxmlformats.org/officeDocument/2006/relationships" r:id="rId110" tgtFrame="_blank"/>
          <a:extLst>
            <a:ext uri="{FF2B5EF4-FFF2-40B4-BE49-F238E27FC236}">
              <a16:creationId xmlns:a16="http://schemas.microsoft.com/office/drawing/2014/main" id="{00000000-0008-0000-0400-000073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027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246</xdr:row>
          <xdr:rowOff>0</xdr:rowOff>
        </xdr:from>
        <xdr:to>
          <xdr:col>14</xdr:col>
          <xdr:colOff>209550</xdr:colOff>
          <xdr:row>246</xdr:row>
          <xdr:rowOff>184150</xdr:rowOff>
        </xdr:to>
        <xdr:sp macro="" textlink="">
          <xdr:nvSpPr>
            <xdr:cNvPr id="7498" name="Control 1354" hidden="1">
              <a:extLst>
                <a:ext uri="{63B3BB69-23CF-44E3-9099-C40C66FF867C}">
                  <a14:compatExt spid="_x0000_s7498"/>
                </a:ext>
                <a:ext uri="{FF2B5EF4-FFF2-40B4-BE49-F238E27FC236}">
                  <a16:creationId xmlns:a16="http://schemas.microsoft.com/office/drawing/2014/main" id="{00000000-0008-0000-0400-00004A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247</xdr:row>
      <xdr:rowOff>0</xdr:rowOff>
    </xdr:from>
    <xdr:to>
      <xdr:col>13</xdr:col>
      <xdr:colOff>171450</xdr:colOff>
      <xdr:row>247</xdr:row>
      <xdr:rowOff>165100</xdr:rowOff>
    </xdr:to>
    <xdr:pic>
      <xdr:nvPicPr>
        <xdr:cNvPr id="5749" name="图片 5748" descr="曲线">
          <a:hlinkClick xmlns:r="http://schemas.openxmlformats.org/officeDocument/2006/relationships" r:id="rId111" tgtFrame="_blank"/>
          <a:extLst>
            <a:ext uri="{FF2B5EF4-FFF2-40B4-BE49-F238E27FC236}">
              <a16:creationId xmlns:a16="http://schemas.microsoft.com/office/drawing/2014/main" id="{00000000-0008-0000-0400-000075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389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247</xdr:row>
          <xdr:rowOff>0</xdr:rowOff>
        </xdr:from>
        <xdr:to>
          <xdr:col>14</xdr:col>
          <xdr:colOff>209550</xdr:colOff>
          <xdr:row>247</xdr:row>
          <xdr:rowOff>184150</xdr:rowOff>
        </xdr:to>
        <xdr:sp macro="" textlink="">
          <xdr:nvSpPr>
            <xdr:cNvPr id="7500" name="Control 1356" hidden="1">
              <a:extLst>
                <a:ext uri="{63B3BB69-23CF-44E3-9099-C40C66FF867C}">
                  <a14:compatExt spid="_x0000_s7500"/>
                </a:ext>
                <a:ext uri="{FF2B5EF4-FFF2-40B4-BE49-F238E27FC236}">
                  <a16:creationId xmlns:a16="http://schemas.microsoft.com/office/drawing/2014/main" id="{00000000-0008-0000-0400-00004C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248</xdr:row>
      <xdr:rowOff>0</xdr:rowOff>
    </xdr:from>
    <xdr:to>
      <xdr:col>13</xdr:col>
      <xdr:colOff>171450</xdr:colOff>
      <xdr:row>248</xdr:row>
      <xdr:rowOff>165100</xdr:rowOff>
    </xdr:to>
    <xdr:pic>
      <xdr:nvPicPr>
        <xdr:cNvPr id="5751" name="图片 5750" descr="曲线">
          <a:hlinkClick xmlns:r="http://schemas.openxmlformats.org/officeDocument/2006/relationships" r:id="rId112" tgtFrame="_blank"/>
          <a:extLst>
            <a:ext uri="{FF2B5EF4-FFF2-40B4-BE49-F238E27FC236}">
              <a16:creationId xmlns:a16="http://schemas.microsoft.com/office/drawing/2014/main" id="{00000000-0008-0000-0400-000077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751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248</xdr:row>
          <xdr:rowOff>0</xdr:rowOff>
        </xdr:from>
        <xdr:to>
          <xdr:col>14</xdr:col>
          <xdr:colOff>209550</xdr:colOff>
          <xdr:row>248</xdr:row>
          <xdr:rowOff>184150</xdr:rowOff>
        </xdr:to>
        <xdr:sp macro="" textlink="">
          <xdr:nvSpPr>
            <xdr:cNvPr id="7502" name="Control 1358" hidden="1">
              <a:extLst>
                <a:ext uri="{63B3BB69-23CF-44E3-9099-C40C66FF867C}">
                  <a14:compatExt spid="_x0000_s7502"/>
                </a:ext>
                <a:ext uri="{FF2B5EF4-FFF2-40B4-BE49-F238E27FC236}">
                  <a16:creationId xmlns:a16="http://schemas.microsoft.com/office/drawing/2014/main" id="{00000000-0008-0000-0400-00004E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249</xdr:row>
      <xdr:rowOff>0</xdr:rowOff>
    </xdr:from>
    <xdr:to>
      <xdr:col>13</xdr:col>
      <xdr:colOff>171450</xdr:colOff>
      <xdr:row>249</xdr:row>
      <xdr:rowOff>165100</xdr:rowOff>
    </xdr:to>
    <xdr:pic>
      <xdr:nvPicPr>
        <xdr:cNvPr id="5753" name="图片 5752" descr="曲线">
          <a:hlinkClick xmlns:r="http://schemas.openxmlformats.org/officeDocument/2006/relationships" r:id="rId113" tgtFrame="_blank"/>
          <a:extLst>
            <a:ext uri="{FF2B5EF4-FFF2-40B4-BE49-F238E27FC236}">
              <a16:creationId xmlns:a16="http://schemas.microsoft.com/office/drawing/2014/main" id="{00000000-0008-0000-0400-000079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113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249</xdr:row>
          <xdr:rowOff>0</xdr:rowOff>
        </xdr:from>
        <xdr:to>
          <xdr:col>14</xdr:col>
          <xdr:colOff>209550</xdr:colOff>
          <xdr:row>249</xdr:row>
          <xdr:rowOff>184150</xdr:rowOff>
        </xdr:to>
        <xdr:sp macro="" textlink="">
          <xdr:nvSpPr>
            <xdr:cNvPr id="7504" name="Control 1360" hidden="1">
              <a:extLst>
                <a:ext uri="{63B3BB69-23CF-44E3-9099-C40C66FF867C}">
                  <a14:compatExt spid="_x0000_s7504"/>
                </a:ext>
                <a:ext uri="{FF2B5EF4-FFF2-40B4-BE49-F238E27FC236}">
                  <a16:creationId xmlns:a16="http://schemas.microsoft.com/office/drawing/2014/main" id="{00000000-0008-0000-0400-000050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250</xdr:row>
      <xdr:rowOff>0</xdr:rowOff>
    </xdr:from>
    <xdr:to>
      <xdr:col>13</xdr:col>
      <xdr:colOff>171450</xdr:colOff>
      <xdr:row>250</xdr:row>
      <xdr:rowOff>165100</xdr:rowOff>
    </xdr:to>
    <xdr:pic>
      <xdr:nvPicPr>
        <xdr:cNvPr id="5755" name="图片 5754" descr="曲线">
          <a:hlinkClick xmlns:r="http://schemas.openxmlformats.org/officeDocument/2006/relationships" r:id="rId114" tgtFrame="_blank"/>
          <a:extLst>
            <a:ext uri="{FF2B5EF4-FFF2-40B4-BE49-F238E27FC236}">
              <a16:creationId xmlns:a16="http://schemas.microsoft.com/office/drawing/2014/main" id="{00000000-0008-0000-0400-00007B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475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250</xdr:row>
          <xdr:rowOff>0</xdr:rowOff>
        </xdr:from>
        <xdr:to>
          <xdr:col>14</xdr:col>
          <xdr:colOff>209550</xdr:colOff>
          <xdr:row>250</xdr:row>
          <xdr:rowOff>184150</xdr:rowOff>
        </xdr:to>
        <xdr:sp macro="" textlink="">
          <xdr:nvSpPr>
            <xdr:cNvPr id="7506" name="Control 1362" hidden="1">
              <a:extLst>
                <a:ext uri="{63B3BB69-23CF-44E3-9099-C40C66FF867C}">
                  <a14:compatExt spid="_x0000_s7506"/>
                </a:ext>
                <a:ext uri="{FF2B5EF4-FFF2-40B4-BE49-F238E27FC236}">
                  <a16:creationId xmlns:a16="http://schemas.microsoft.com/office/drawing/2014/main" id="{00000000-0008-0000-0400-000052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251</xdr:row>
      <xdr:rowOff>0</xdr:rowOff>
    </xdr:from>
    <xdr:to>
      <xdr:col>13</xdr:col>
      <xdr:colOff>171450</xdr:colOff>
      <xdr:row>251</xdr:row>
      <xdr:rowOff>165100</xdr:rowOff>
    </xdr:to>
    <xdr:pic>
      <xdr:nvPicPr>
        <xdr:cNvPr id="5757" name="图片 5756" descr="曲线">
          <a:hlinkClick xmlns:r="http://schemas.openxmlformats.org/officeDocument/2006/relationships" r:id="rId115" tgtFrame="_blank"/>
          <a:extLst>
            <a:ext uri="{FF2B5EF4-FFF2-40B4-BE49-F238E27FC236}">
              <a16:creationId xmlns:a16="http://schemas.microsoft.com/office/drawing/2014/main" id="{00000000-0008-0000-0400-00007D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837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251</xdr:row>
          <xdr:rowOff>0</xdr:rowOff>
        </xdr:from>
        <xdr:to>
          <xdr:col>14</xdr:col>
          <xdr:colOff>209550</xdr:colOff>
          <xdr:row>251</xdr:row>
          <xdr:rowOff>184150</xdr:rowOff>
        </xdr:to>
        <xdr:sp macro="" textlink="">
          <xdr:nvSpPr>
            <xdr:cNvPr id="7508" name="Control 1364" hidden="1">
              <a:extLst>
                <a:ext uri="{63B3BB69-23CF-44E3-9099-C40C66FF867C}">
                  <a14:compatExt spid="_x0000_s7508"/>
                </a:ext>
                <a:ext uri="{FF2B5EF4-FFF2-40B4-BE49-F238E27FC236}">
                  <a16:creationId xmlns:a16="http://schemas.microsoft.com/office/drawing/2014/main" id="{00000000-0008-0000-0400-000054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252</xdr:row>
      <xdr:rowOff>0</xdr:rowOff>
    </xdr:from>
    <xdr:to>
      <xdr:col>13</xdr:col>
      <xdr:colOff>171450</xdr:colOff>
      <xdr:row>252</xdr:row>
      <xdr:rowOff>165100</xdr:rowOff>
    </xdr:to>
    <xdr:pic>
      <xdr:nvPicPr>
        <xdr:cNvPr id="5759" name="图片 5758" descr="曲线">
          <a:hlinkClick xmlns:r="http://schemas.openxmlformats.org/officeDocument/2006/relationships" r:id="rId116" tgtFrame="_blank"/>
          <a:extLst>
            <a:ext uri="{FF2B5EF4-FFF2-40B4-BE49-F238E27FC236}">
              <a16:creationId xmlns:a16="http://schemas.microsoft.com/office/drawing/2014/main" id="{00000000-0008-0000-0400-00007F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199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252</xdr:row>
          <xdr:rowOff>0</xdr:rowOff>
        </xdr:from>
        <xdr:to>
          <xdr:col>14</xdr:col>
          <xdr:colOff>209550</xdr:colOff>
          <xdr:row>252</xdr:row>
          <xdr:rowOff>184150</xdr:rowOff>
        </xdr:to>
        <xdr:sp macro="" textlink="">
          <xdr:nvSpPr>
            <xdr:cNvPr id="7510" name="Control 1366" hidden="1">
              <a:extLst>
                <a:ext uri="{63B3BB69-23CF-44E3-9099-C40C66FF867C}">
                  <a14:compatExt spid="_x0000_s7510"/>
                </a:ext>
                <a:ext uri="{FF2B5EF4-FFF2-40B4-BE49-F238E27FC236}">
                  <a16:creationId xmlns:a16="http://schemas.microsoft.com/office/drawing/2014/main" id="{00000000-0008-0000-0400-000056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253</xdr:row>
      <xdr:rowOff>0</xdr:rowOff>
    </xdr:from>
    <xdr:to>
      <xdr:col>13</xdr:col>
      <xdr:colOff>171450</xdr:colOff>
      <xdr:row>253</xdr:row>
      <xdr:rowOff>165100</xdr:rowOff>
    </xdr:to>
    <xdr:pic>
      <xdr:nvPicPr>
        <xdr:cNvPr id="5761" name="图片 5760" descr="曲线">
          <a:hlinkClick xmlns:r="http://schemas.openxmlformats.org/officeDocument/2006/relationships" r:id="rId117" tgtFrame="_blank"/>
          <a:extLst>
            <a:ext uri="{FF2B5EF4-FFF2-40B4-BE49-F238E27FC236}">
              <a16:creationId xmlns:a16="http://schemas.microsoft.com/office/drawing/2014/main" id="{00000000-0008-0000-0400-000081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560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253</xdr:row>
          <xdr:rowOff>0</xdr:rowOff>
        </xdr:from>
        <xdr:to>
          <xdr:col>14</xdr:col>
          <xdr:colOff>209550</xdr:colOff>
          <xdr:row>253</xdr:row>
          <xdr:rowOff>184150</xdr:rowOff>
        </xdr:to>
        <xdr:sp macro="" textlink="">
          <xdr:nvSpPr>
            <xdr:cNvPr id="7512" name="Control 1368" hidden="1">
              <a:extLst>
                <a:ext uri="{63B3BB69-23CF-44E3-9099-C40C66FF867C}">
                  <a14:compatExt spid="_x0000_s7512"/>
                </a:ext>
                <a:ext uri="{FF2B5EF4-FFF2-40B4-BE49-F238E27FC236}">
                  <a16:creationId xmlns:a16="http://schemas.microsoft.com/office/drawing/2014/main" id="{00000000-0008-0000-0400-000058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254</xdr:row>
      <xdr:rowOff>0</xdr:rowOff>
    </xdr:from>
    <xdr:to>
      <xdr:col>13</xdr:col>
      <xdr:colOff>171450</xdr:colOff>
      <xdr:row>254</xdr:row>
      <xdr:rowOff>165100</xdr:rowOff>
    </xdr:to>
    <xdr:pic>
      <xdr:nvPicPr>
        <xdr:cNvPr id="5763" name="图片 5762" descr="曲线">
          <a:hlinkClick xmlns:r="http://schemas.openxmlformats.org/officeDocument/2006/relationships" r:id="rId118" tgtFrame="_blank"/>
          <a:extLst>
            <a:ext uri="{FF2B5EF4-FFF2-40B4-BE49-F238E27FC236}">
              <a16:creationId xmlns:a16="http://schemas.microsoft.com/office/drawing/2014/main" id="{00000000-0008-0000-0400-000083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922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254</xdr:row>
          <xdr:rowOff>0</xdr:rowOff>
        </xdr:from>
        <xdr:to>
          <xdr:col>14</xdr:col>
          <xdr:colOff>209550</xdr:colOff>
          <xdr:row>254</xdr:row>
          <xdr:rowOff>184150</xdr:rowOff>
        </xdr:to>
        <xdr:sp macro="" textlink="">
          <xdr:nvSpPr>
            <xdr:cNvPr id="7514" name="Control 1370" hidden="1">
              <a:extLst>
                <a:ext uri="{63B3BB69-23CF-44E3-9099-C40C66FF867C}">
                  <a14:compatExt spid="_x0000_s7514"/>
                </a:ext>
                <a:ext uri="{FF2B5EF4-FFF2-40B4-BE49-F238E27FC236}">
                  <a16:creationId xmlns:a16="http://schemas.microsoft.com/office/drawing/2014/main" id="{00000000-0008-0000-0400-00005A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255</xdr:row>
      <xdr:rowOff>0</xdr:rowOff>
    </xdr:from>
    <xdr:to>
      <xdr:col>13</xdr:col>
      <xdr:colOff>171450</xdr:colOff>
      <xdr:row>255</xdr:row>
      <xdr:rowOff>165100</xdr:rowOff>
    </xdr:to>
    <xdr:pic>
      <xdr:nvPicPr>
        <xdr:cNvPr id="5765" name="图片 5764" descr="曲线">
          <a:hlinkClick xmlns:r="http://schemas.openxmlformats.org/officeDocument/2006/relationships" r:id="rId119" tgtFrame="_blank"/>
          <a:extLst>
            <a:ext uri="{FF2B5EF4-FFF2-40B4-BE49-F238E27FC236}">
              <a16:creationId xmlns:a16="http://schemas.microsoft.com/office/drawing/2014/main" id="{00000000-0008-0000-0400-000085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284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255</xdr:row>
          <xdr:rowOff>0</xdr:rowOff>
        </xdr:from>
        <xdr:to>
          <xdr:col>14</xdr:col>
          <xdr:colOff>209550</xdr:colOff>
          <xdr:row>255</xdr:row>
          <xdr:rowOff>184150</xdr:rowOff>
        </xdr:to>
        <xdr:sp macro="" textlink="">
          <xdr:nvSpPr>
            <xdr:cNvPr id="7516" name="Control 1372" hidden="1">
              <a:extLst>
                <a:ext uri="{63B3BB69-23CF-44E3-9099-C40C66FF867C}">
                  <a14:compatExt spid="_x0000_s7516"/>
                </a:ext>
                <a:ext uri="{FF2B5EF4-FFF2-40B4-BE49-F238E27FC236}">
                  <a16:creationId xmlns:a16="http://schemas.microsoft.com/office/drawing/2014/main" id="{00000000-0008-0000-0400-00005C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256</xdr:row>
      <xdr:rowOff>0</xdr:rowOff>
    </xdr:from>
    <xdr:to>
      <xdr:col>13</xdr:col>
      <xdr:colOff>171450</xdr:colOff>
      <xdr:row>256</xdr:row>
      <xdr:rowOff>165100</xdr:rowOff>
    </xdr:to>
    <xdr:pic>
      <xdr:nvPicPr>
        <xdr:cNvPr id="5767" name="图片 5766" descr="曲线">
          <a:hlinkClick xmlns:r="http://schemas.openxmlformats.org/officeDocument/2006/relationships" r:id="rId120" tgtFrame="_blank"/>
          <a:extLst>
            <a:ext uri="{FF2B5EF4-FFF2-40B4-BE49-F238E27FC236}">
              <a16:creationId xmlns:a16="http://schemas.microsoft.com/office/drawing/2014/main" id="{00000000-0008-0000-0400-000087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646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256</xdr:row>
          <xdr:rowOff>0</xdr:rowOff>
        </xdr:from>
        <xdr:to>
          <xdr:col>14</xdr:col>
          <xdr:colOff>209550</xdr:colOff>
          <xdr:row>256</xdr:row>
          <xdr:rowOff>184150</xdr:rowOff>
        </xdr:to>
        <xdr:sp macro="" textlink="">
          <xdr:nvSpPr>
            <xdr:cNvPr id="7518" name="Control 1374" hidden="1">
              <a:extLst>
                <a:ext uri="{63B3BB69-23CF-44E3-9099-C40C66FF867C}">
                  <a14:compatExt spid="_x0000_s7518"/>
                </a:ext>
                <a:ext uri="{FF2B5EF4-FFF2-40B4-BE49-F238E27FC236}">
                  <a16:creationId xmlns:a16="http://schemas.microsoft.com/office/drawing/2014/main" id="{00000000-0008-0000-0400-00005E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257</xdr:row>
      <xdr:rowOff>0</xdr:rowOff>
    </xdr:from>
    <xdr:to>
      <xdr:col>13</xdr:col>
      <xdr:colOff>171450</xdr:colOff>
      <xdr:row>257</xdr:row>
      <xdr:rowOff>165100</xdr:rowOff>
    </xdr:to>
    <xdr:pic>
      <xdr:nvPicPr>
        <xdr:cNvPr id="5769" name="图片 5768" descr="曲线">
          <a:hlinkClick xmlns:r="http://schemas.openxmlformats.org/officeDocument/2006/relationships" r:id="rId121" tgtFrame="_blank"/>
          <a:extLst>
            <a:ext uri="{FF2B5EF4-FFF2-40B4-BE49-F238E27FC236}">
              <a16:creationId xmlns:a16="http://schemas.microsoft.com/office/drawing/2014/main" id="{00000000-0008-0000-0400-000089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008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257</xdr:row>
          <xdr:rowOff>0</xdr:rowOff>
        </xdr:from>
        <xdr:to>
          <xdr:col>14</xdr:col>
          <xdr:colOff>209550</xdr:colOff>
          <xdr:row>257</xdr:row>
          <xdr:rowOff>184150</xdr:rowOff>
        </xdr:to>
        <xdr:sp macro="" textlink="">
          <xdr:nvSpPr>
            <xdr:cNvPr id="7520" name="Control 1376" hidden="1">
              <a:extLst>
                <a:ext uri="{63B3BB69-23CF-44E3-9099-C40C66FF867C}">
                  <a14:compatExt spid="_x0000_s7520"/>
                </a:ext>
                <a:ext uri="{FF2B5EF4-FFF2-40B4-BE49-F238E27FC236}">
                  <a16:creationId xmlns:a16="http://schemas.microsoft.com/office/drawing/2014/main" id="{00000000-0008-0000-0400-000060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258</xdr:row>
      <xdr:rowOff>0</xdr:rowOff>
    </xdr:from>
    <xdr:to>
      <xdr:col>13</xdr:col>
      <xdr:colOff>171450</xdr:colOff>
      <xdr:row>258</xdr:row>
      <xdr:rowOff>165100</xdr:rowOff>
    </xdr:to>
    <xdr:pic>
      <xdr:nvPicPr>
        <xdr:cNvPr id="5771" name="图片 5770" descr="曲线">
          <a:hlinkClick xmlns:r="http://schemas.openxmlformats.org/officeDocument/2006/relationships" r:id="rId122" tgtFrame="_blank"/>
          <a:extLst>
            <a:ext uri="{FF2B5EF4-FFF2-40B4-BE49-F238E27FC236}">
              <a16:creationId xmlns:a16="http://schemas.microsoft.com/office/drawing/2014/main" id="{00000000-0008-0000-0400-00008B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370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258</xdr:row>
          <xdr:rowOff>0</xdr:rowOff>
        </xdr:from>
        <xdr:to>
          <xdr:col>14</xdr:col>
          <xdr:colOff>209550</xdr:colOff>
          <xdr:row>258</xdr:row>
          <xdr:rowOff>184150</xdr:rowOff>
        </xdr:to>
        <xdr:sp macro="" textlink="">
          <xdr:nvSpPr>
            <xdr:cNvPr id="7522" name="Control 1378" hidden="1">
              <a:extLst>
                <a:ext uri="{63B3BB69-23CF-44E3-9099-C40C66FF867C}">
                  <a14:compatExt spid="_x0000_s7522"/>
                </a:ext>
                <a:ext uri="{FF2B5EF4-FFF2-40B4-BE49-F238E27FC236}">
                  <a16:creationId xmlns:a16="http://schemas.microsoft.com/office/drawing/2014/main" id="{00000000-0008-0000-0400-000062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259</xdr:row>
      <xdr:rowOff>0</xdr:rowOff>
    </xdr:from>
    <xdr:to>
      <xdr:col>13</xdr:col>
      <xdr:colOff>171450</xdr:colOff>
      <xdr:row>259</xdr:row>
      <xdr:rowOff>165100</xdr:rowOff>
    </xdr:to>
    <xdr:pic>
      <xdr:nvPicPr>
        <xdr:cNvPr id="5773" name="图片 5772" descr="曲线">
          <a:hlinkClick xmlns:r="http://schemas.openxmlformats.org/officeDocument/2006/relationships" r:id="rId123" tgtFrame="_blank"/>
          <a:extLst>
            <a:ext uri="{FF2B5EF4-FFF2-40B4-BE49-F238E27FC236}">
              <a16:creationId xmlns:a16="http://schemas.microsoft.com/office/drawing/2014/main" id="{00000000-0008-0000-0400-00008D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732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259</xdr:row>
          <xdr:rowOff>0</xdr:rowOff>
        </xdr:from>
        <xdr:to>
          <xdr:col>14</xdr:col>
          <xdr:colOff>209550</xdr:colOff>
          <xdr:row>259</xdr:row>
          <xdr:rowOff>184150</xdr:rowOff>
        </xdr:to>
        <xdr:sp macro="" textlink="">
          <xdr:nvSpPr>
            <xdr:cNvPr id="7524" name="Control 1380" hidden="1">
              <a:extLst>
                <a:ext uri="{63B3BB69-23CF-44E3-9099-C40C66FF867C}">
                  <a14:compatExt spid="_x0000_s7524"/>
                </a:ext>
                <a:ext uri="{FF2B5EF4-FFF2-40B4-BE49-F238E27FC236}">
                  <a16:creationId xmlns:a16="http://schemas.microsoft.com/office/drawing/2014/main" id="{00000000-0008-0000-0400-000064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260</xdr:row>
      <xdr:rowOff>0</xdr:rowOff>
    </xdr:from>
    <xdr:to>
      <xdr:col>13</xdr:col>
      <xdr:colOff>171450</xdr:colOff>
      <xdr:row>260</xdr:row>
      <xdr:rowOff>165100</xdr:rowOff>
    </xdr:to>
    <xdr:pic>
      <xdr:nvPicPr>
        <xdr:cNvPr id="5775" name="图片 5774" descr="曲线">
          <a:hlinkClick xmlns:r="http://schemas.openxmlformats.org/officeDocument/2006/relationships" r:id="rId124" tgtFrame="_blank"/>
          <a:extLst>
            <a:ext uri="{FF2B5EF4-FFF2-40B4-BE49-F238E27FC236}">
              <a16:creationId xmlns:a16="http://schemas.microsoft.com/office/drawing/2014/main" id="{00000000-0008-0000-0400-00008F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094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260</xdr:row>
          <xdr:rowOff>0</xdr:rowOff>
        </xdr:from>
        <xdr:to>
          <xdr:col>14</xdr:col>
          <xdr:colOff>209550</xdr:colOff>
          <xdr:row>260</xdr:row>
          <xdr:rowOff>184150</xdr:rowOff>
        </xdr:to>
        <xdr:sp macro="" textlink="">
          <xdr:nvSpPr>
            <xdr:cNvPr id="7526" name="Control 1382" hidden="1">
              <a:extLst>
                <a:ext uri="{63B3BB69-23CF-44E3-9099-C40C66FF867C}">
                  <a14:compatExt spid="_x0000_s7526"/>
                </a:ext>
                <a:ext uri="{FF2B5EF4-FFF2-40B4-BE49-F238E27FC236}">
                  <a16:creationId xmlns:a16="http://schemas.microsoft.com/office/drawing/2014/main" id="{00000000-0008-0000-0400-000066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261</xdr:row>
      <xdr:rowOff>0</xdr:rowOff>
    </xdr:from>
    <xdr:to>
      <xdr:col>13</xdr:col>
      <xdr:colOff>171450</xdr:colOff>
      <xdr:row>261</xdr:row>
      <xdr:rowOff>165100</xdr:rowOff>
    </xdr:to>
    <xdr:pic>
      <xdr:nvPicPr>
        <xdr:cNvPr id="5777" name="图片 5776" descr="曲线">
          <a:hlinkClick xmlns:r="http://schemas.openxmlformats.org/officeDocument/2006/relationships" r:id="rId125" tgtFrame="_blank"/>
          <a:extLst>
            <a:ext uri="{FF2B5EF4-FFF2-40B4-BE49-F238E27FC236}">
              <a16:creationId xmlns:a16="http://schemas.microsoft.com/office/drawing/2014/main" id="{00000000-0008-0000-0400-000091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456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261</xdr:row>
          <xdr:rowOff>0</xdr:rowOff>
        </xdr:from>
        <xdr:to>
          <xdr:col>14</xdr:col>
          <xdr:colOff>209550</xdr:colOff>
          <xdr:row>261</xdr:row>
          <xdr:rowOff>184150</xdr:rowOff>
        </xdr:to>
        <xdr:sp macro="" textlink="">
          <xdr:nvSpPr>
            <xdr:cNvPr id="7528" name="Control 1384" hidden="1">
              <a:extLst>
                <a:ext uri="{63B3BB69-23CF-44E3-9099-C40C66FF867C}">
                  <a14:compatExt spid="_x0000_s7528"/>
                </a:ext>
                <a:ext uri="{FF2B5EF4-FFF2-40B4-BE49-F238E27FC236}">
                  <a16:creationId xmlns:a16="http://schemas.microsoft.com/office/drawing/2014/main" id="{00000000-0008-0000-0400-000068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262</xdr:row>
      <xdr:rowOff>0</xdr:rowOff>
    </xdr:from>
    <xdr:to>
      <xdr:col>13</xdr:col>
      <xdr:colOff>171450</xdr:colOff>
      <xdr:row>262</xdr:row>
      <xdr:rowOff>165100</xdr:rowOff>
    </xdr:to>
    <xdr:pic>
      <xdr:nvPicPr>
        <xdr:cNvPr id="5779" name="图片 5778" descr="曲线">
          <a:hlinkClick xmlns:r="http://schemas.openxmlformats.org/officeDocument/2006/relationships" r:id="rId126" tgtFrame="_blank"/>
          <a:extLst>
            <a:ext uri="{FF2B5EF4-FFF2-40B4-BE49-F238E27FC236}">
              <a16:creationId xmlns:a16="http://schemas.microsoft.com/office/drawing/2014/main" id="{00000000-0008-0000-0400-000093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818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262</xdr:row>
          <xdr:rowOff>0</xdr:rowOff>
        </xdr:from>
        <xdr:to>
          <xdr:col>14</xdr:col>
          <xdr:colOff>209550</xdr:colOff>
          <xdr:row>262</xdr:row>
          <xdr:rowOff>184150</xdr:rowOff>
        </xdr:to>
        <xdr:sp macro="" textlink="">
          <xdr:nvSpPr>
            <xdr:cNvPr id="7530" name="Control 1386" hidden="1">
              <a:extLst>
                <a:ext uri="{63B3BB69-23CF-44E3-9099-C40C66FF867C}">
                  <a14:compatExt spid="_x0000_s7530"/>
                </a:ext>
                <a:ext uri="{FF2B5EF4-FFF2-40B4-BE49-F238E27FC236}">
                  <a16:creationId xmlns:a16="http://schemas.microsoft.com/office/drawing/2014/main" id="{00000000-0008-0000-0400-00006A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263</xdr:row>
      <xdr:rowOff>0</xdr:rowOff>
    </xdr:from>
    <xdr:to>
      <xdr:col>13</xdr:col>
      <xdr:colOff>171450</xdr:colOff>
      <xdr:row>263</xdr:row>
      <xdr:rowOff>165100</xdr:rowOff>
    </xdr:to>
    <xdr:pic>
      <xdr:nvPicPr>
        <xdr:cNvPr id="5781" name="图片 5780" descr="曲线">
          <a:hlinkClick xmlns:r="http://schemas.openxmlformats.org/officeDocument/2006/relationships" r:id="rId127" tgtFrame="_blank"/>
          <a:extLst>
            <a:ext uri="{FF2B5EF4-FFF2-40B4-BE49-F238E27FC236}">
              <a16:creationId xmlns:a16="http://schemas.microsoft.com/office/drawing/2014/main" id="{00000000-0008-0000-0400-000095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180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263</xdr:row>
          <xdr:rowOff>0</xdr:rowOff>
        </xdr:from>
        <xdr:to>
          <xdr:col>14</xdr:col>
          <xdr:colOff>209550</xdr:colOff>
          <xdr:row>263</xdr:row>
          <xdr:rowOff>184150</xdr:rowOff>
        </xdr:to>
        <xdr:sp macro="" textlink="">
          <xdr:nvSpPr>
            <xdr:cNvPr id="7532" name="Control 1388" hidden="1">
              <a:extLst>
                <a:ext uri="{63B3BB69-23CF-44E3-9099-C40C66FF867C}">
                  <a14:compatExt spid="_x0000_s7532"/>
                </a:ext>
                <a:ext uri="{FF2B5EF4-FFF2-40B4-BE49-F238E27FC236}">
                  <a16:creationId xmlns:a16="http://schemas.microsoft.com/office/drawing/2014/main" id="{00000000-0008-0000-0400-00006C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264</xdr:row>
      <xdr:rowOff>0</xdr:rowOff>
    </xdr:from>
    <xdr:to>
      <xdr:col>13</xdr:col>
      <xdr:colOff>171450</xdr:colOff>
      <xdr:row>264</xdr:row>
      <xdr:rowOff>165100</xdr:rowOff>
    </xdr:to>
    <xdr:pic>
      <xdr:nvPicPr>
        <xdr:cNvPr id="5783" name="图片 5782" descr="曲线">
          <a:hlinkClick xmlns:r="http://schemas.openxmlformats.org/officeDocument/2006/relationships" r:id="rId128" tgtFrame="_blank"/>
          <a:extLst>
            <a:ext uri="{FF2B5EF4-FFF2-40B4-BE49-F238E27FC236}">
              <a16:creationId xmlns:a16="http://schemas.microsoft.com/office/drawing/2014/main" id="{00000000-0008-0000-0400-000097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542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264</xdr:row>
          <xdr:rowOff>0</xdr:rowOff>
        </xdr:from>
        <xdr:to>
          <xdr:col>14</xdr:col>
          <xdr:colOff>209550</xdr:colOff>
          <xdr:row>264</xdr:row>
          <xdr:rowOff>184150</xdr:rowOff>
        </xdr:to>
        <xdr:sp macro="" textlink="">
          <xdr:nvSpPr>
            <xdr:cNvPr id="7534" name="Control 1390" hidden="1">
              <a:extLst>
                <a:ext uri="{63B3BB69-23CF-44E3-9099-C40C66FF867C}">
                  <a14:compatExt spid="_x0000_s7534"/>
                </a:ext>
                <a:ext uri="{FF2B5EF4-FFF2-40B4-BE49-F238E27FC236}">
                  <a16:creationId xmlns:a16="http://schemas.microsoft.com/office/drawing/2014/main" id="{00000000-0008-0000-0400-00006E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265</xdr:row>
      <xdr:rowOff>0</xdr:rowOff>
    </xdr:from>
    <xdr:to>
      <xdr:col>13</xdr:col>
      <xdr:colOff>171450</xdr:colOff>
      <xdr:row>265</xdr:row>
      <xdr:rowOff>165100</xdr:rowOff>
    </xdr:to>
    <xdr:pic>
      <xdr:nvPicPr>
        <xdr:cNvPr id="5785" name="图片 5784" descr="曲线">
          <a:hlinkClick xmlns:r="http://schemas.openxmlformats.org/officeDocument/2006/relationships" r:id="rId129" tgtFrame="_blank"/>
          <a:extLst>
            <a:ext uri="{FF2B5EF4-FFF2-40B4-BE49-F238E27FC236}">
              <a16:creationId xmlns:a16="http://schemas.microsoft.com/office/drawing/2014/main" id="{00000000-0008-0000-0400-000099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904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265</xdr:row>
          <xdr:rowOff>0</xdr:rowOff>
        </xdr:from>
        <xdr:to>
          <xdr:col>14</xdr:col>
          <xdr:colOff>209550</xdr:colOff>
          <xdr:row>265</xdr:row>
          <xdr:rowOff>184150</xdr:rowOff>
        </xdr:to>
        <xdr:sp macro="" textlink="">
          <xdr:nvSpPr>
            <xdr:cNvPr id="7536" name="Control 1392" hidden="1">
              <a:extLst>
                <a:ext uri="{63B3BB69-23CF-44E3-9099-C40C66FF867C}">
                  <a14:compatExt spid="_x0000_s7536"/>
                </a:ext>
                <a:ext uri="{FF2B5EF4-FFF2-40B4-BE49-F238E27FC236}">
                  <a16:creationId xmlns:a16="http://schemas.microsoft.com/office/drawing/2014/main" id="{00000000-0008-0000-0400-000070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266</xdr:row>
      <xdr:rowOff>0</xdr:rowOff>
    </xdr:from>
    <xdr:to>
      <xdr:col>13</xdr:col>
      <xdr:colOff>171450</xdr:colOff>
      <xdr:row>266</xdr:row>
      <xdr:rowOff>165100</xdr:rowOff>
    </xdr:to>
    <xdr:pic>
      <xdr:nvPicPr>
        <xdr:cNvPr id="5787" name="图片 5786" descr="曲线">
          <a:hlinkClick xmlns:r="http://schemas.openxmlformats.org/officeDocument/2006/relationships" r:id="rId130" tgtFrame="_blank"/>
          <a:extLst>
            <a:ext uri="{FF2B5EF4-FFF2-40B4-BE49-F238E27FC236}">
              <a16:creationId xmlns:a16="http://schemas.microsoft.com/office/drawing/2014/main" id="{00000000-0008-0000-0400-00009B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266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266</xdr:row>
          <xdr:rowOff>0</xdr:rowOff>
        </xdr:from>
        <xdr:to>
          <xdr:col>14</xdr:col>
          <xdr:colOff>209550</xdr:colOff>
          <xdr:row>266</xdr:row>
          <xdr:rowOff>184150</xdr:rowOff>
        </xdr:to>
        <xdr:sp macro="" textlink="">
          <xdr:nvSpPr>
            <xdr:cNvPr id="7538" name="Control 1394" hidden="1">
              <a:extLst>
                <a:ext uri="{63B3BB69-23CF-44E3-9099-C40C66FF867C}">
                  <a14:compatExt spid="_x0000_s7538"/>
                </a:ext>
                <a:ext uri="{FF2B5EF4-FFF2-40B4-BE49-F238E27FC236}">
                  <a16:creationId xmlns:a16="http://schemas.microsoft.com/office/drawing/2014/main" id="{00000000-0008-0000-0400-000072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267</xdr:row>
      <xdr:rowOff>0</xdr:rowOff>
    </xdr:from>
    <xdr:to>
      <xdr:col>13</xdr:col>
      <xdr:colOff>171450</xdr:colOff>
      <xdr:row>267</xdr:row>
      <xdr:rowOff>165100</xdr:rowOff>
    </xdr:to>
    <xdr:pic>
      <xdr:nvPicPr>
        <xdr:cNvPr id="5789" name="图片 5788" descr="曲线">
          <a:hlinkClick xmlns:r="http://schemas.openxmlformats.org/officeDocument/2006/relationships" r:id="rId131" tgtFrame="_blank"/>
          <a:extLst>
            <a:ext uri="{FF2B5EF4-FFF2-40B4-BE49-F238E27FC236}">
              <a16:creationId xmlns:a16="http://schemas.microsoft.com/office/drawing/2014/main" id="{00000000-0008-0000-0400-00009D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628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267</xdr:row>
          <xdr:rowOff>0</xdr:rowOff>
        </xdr:from>
        <xdr:to>
          <xdr:col>14</xdr:col>
          <xdr:colOff>209550</xdr:colOff>
          <xdr:row>267</xdr:row>
          <xdr:rowOff>184150</xdr:rowOff>
        </xdr:to>
        <xdr:sp macro="" textlink="">
          <xdr:nvSpPr>
            <xdr:cNvPr id="7540" name="Control 1396" hidden="1">
              <a:extLst>
                <a:ext uri="{63B3BB69-23CF-44E3-9099-C40C66FF867C}">
                  <a14:compatExt spid="_x0000_s7540"/>
                </a:ext>
                <a:ext uri="{FF2B5EF4-FFF2-40B4-BE49-F238E27FC236}">
                  <a16:creationId xmlns:a16="http://schemas.microsoft.com/office/drawing/2014/main" id="{00000000-0008-0000-0400-000074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268</xdr:row>
      <xdr:rowOff>0</xdr:rowOff>
    </xdr:from>
    <xdr:to>
      <xdr:col>13</xdr:col>
      <xdr:colOff>171450</xdr:colOff>
      <xdr:row>268</xdr:row>
      <xdr:rowOff>165100</xdr:rowOff>
    </xdr:to>
    <xdr:pic>
      <xdr:nvPicPr>
        <xdr:cNvPr id="5791" name="图片 5790" descr="曲线">
          <a:hlinkClick xmlns:r="http://schemas.openxmlformats.org/officeDocument/2006/relationships" r:id="rId132" tgtFrame="_blank"/>
          <a:extLst>
            <a:ext uri="{FF2B5EF4-FFF2-40B4-BE49-F238E27FC236}">
              <a16:creationId xmlns:a16="http://schemas.microsoft.com/office/drawing/2014/main" id="{00000000-0008-0000-0400-00009F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990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268</xdr:row>
          <xdr:rowOff>0</xdr:rowOff>
        </xdr:from>
        <xdr:to>
          <xdr:col>14</xdr:col>
          <xdr:colOff>209550</xdr:colOff>
          <xdr:row>268</xdr:row>
          <xdr:rowOff>184150</xdr:rowOff>
        </xdr:to>
        <xdr:sp macro="" textlink="">
          <xdr:nvSpPr>
            <xdr:cNvPr id="7542" name="Control 1398" hidden="1">
              <a:extLst>
                <a:ext uri="{63B3BB69-23CF-44E3-9099-C40C66FF867C}">
                  <a14:compatExt spid="_x0000_s7542"/>
                </a:ext>
                <a:ext uri="{FF2B5EF4-FFF2-40B4-BE49-F238E27FC236}">
                  <a16:creationId xmlns:a16="http://schemas.microsoft.com/office/drawing/2014/main" id="{00000000-0008-0000-0400-000076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269</xdr:row>
      <xdr:rowOff>0</xdr:rowOff>
    </xdr:from>
    <xdr:to>
      <xdr:col>13</xdr:col>
      <xdr:colOff>171450</xdr:colOff>
      <xdr:row>269</xdr:row>
      <xdr:rowOff>165100</xdr:rowOff>
    </xdr:to>
    <xdr:pic>
      <xdr:nvPicPr>
        <xdr:cNvPr id="5793" name="图片 5792" descr="曲线">
          <a:hlinkClick xmlns:r="http://schemas.openxmlformats.org/officeDocument/2006/relationships" r:id="rId133" tgtFrame="_blank"/>
          <a:extLst>
            <a:ext uri="{FF2B5EF4-FFF2-40B4-BE49-F238E27FC236}">
              <a16:creationId xmlns:a16="http://schemas.microsoft.com/office/drawing/2014/main" id="{00000000-0008-0000-0400-0000A1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352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269</xdr:row>
          <xdr:rowOff>0</xdr:rowOff>
        </xdr:from>
        <xdr:to>
          <xdr:col>14</xdr:col>
          <xdr:colOff>209550</xdr:colOff>
          <xdr:row>269</xdr:row>
          <xdr:rowOff>184150</xdr:rowOff>
        </xdr:to>
        <xdr:sp macro="" textlink="">
          <xdr:nvSpPr>
            <xdr:cNvPr id="7544" name="Control 1400" hidden="1">
              <a:extLst>
                <a:ext uri="{63B3BB69-23CF-44E3-9099-C40C66FF867C}">
                  <a14:compatExt spid="_x0000_s7544"/>
                </a:ext>
                <a:ext uri="{FF2B5EF4-FFF2-40B4-BE49-F238E27FC236}">
                  <a16:creationId xmlns:a16="http://schemas.microsoft.com/office/drawing/2014/main" id="{00000000-0008-0000-0400-000078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270</xdr:row>
      <xdr:rowOff>0</xdr:rowOff>
    </xdr:from>
    <xdr:to>
      <xdr:col>13</xdr:col>
      <xdr:colOff>171450</xdr:colOff>
      <xdr:row>270</xdr:row>
      <xdr:rowOff>165100</xdr:rowOff>
    </xdr:to>
    <xdr:pic>
      <xdr:nvPicPr>
        <xdr:cNvPr id="5795" name="图片 5794" descr="曲线">
          <a:hlinkClick xmlns:r="http://schemas.openxmlformats.org/officeDocument/2006/relationships" r:id="rId134" tgtFrame="_blank"/>
          <a:extLst>
            <a:ext uri="{FF2B5EF4-FFF2-40B4-BE49-F238E27FC236}">
              <a16:creationId xmlns:a16="http://schemas.microsoft.com/office/drawing/2014/main" id="{00000000-0008-0000-0400-0000A3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714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270</xdr:row>
          <xdr:rowOff>0</xdr:rowOff>
        </xdr:from>
        <xdr:to>
          <xdr:col>14</xdr:col>
          <xdr:colOff>209550</xdr:colOff>
          <xdr:row>270</xdr:row>
          <xdr:rowOff>184150</xdr:rowOff>
        </xdr:to>
        <xdr:sp macro="" textlink="">
          <xdr:nvSpPr>
            <xdr:cNvPr id="7546" name="Control 1402" hidden="1">
              <a:extLst>
                <a:ext uri="{63B3BB69-23CF-44E3-9099-C40C66FF867C}">
                  <a14:compatExt spid="_x0000_s7546"/>
                </a:ext>
                <a:ext uri="{FF2B5EF4-FFF2-40B4-BE49-F238E27FC236}">
                  <a16:creationId xmlns:a16="http://schemas.microsoft.com/office/drawing/2014/main" id="{00000000-0008-0000-0400-00007A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271</xdr:row>
      <xdr:rowOff>0</xdr:rowOff>
    </xdr:from>
    <xdr:to>
      <xdr:col>13</xdr:col>
      <xdr:colOff>171450</xdr:colOff>
      <xdr:row>271</xdr:row>
      <xdr:rowOff>165100</xdr:rowOff>
    </xdr:to>
    <xdr:pic>
      <xdr:nvPicPr>
        <xdr:cNvPr id="5797" name="图片 5796" descr="曲线">
          <a:hlinkClick xmlns:r="http://schemas.openxmlformats.org/officeDocument/2006/relationships" r:id="rId135" tgtFrame="_blank"/>
          <a:extLst>
            <a:ext uri="{FF2B5EF4-FFF2-40B4-BE49-F238E27FC236}">
              <a16:creationId xmlns:a16="http://schemas.microsoft.com/office/drawing/2014/main" id="{00000000-0008-0000-0400-0000A5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076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271</xdr:row>
          <xdr:rowOff>0</xdr:rowOff>
        </xdr:from>
        <xdr:to>
          <xdr:col>14</xdr:col>
          <xdr:colOff>209550</xdr:colOff>
          <xdr:row>271</xdr:row>
          <xdr:rowOff>184150</xdr:rowOff>
        </xdr:to>
        <xdr:sp macro="" textlink="">
          <xdr:nvSpPr>
            <xdr:cNvPr id="7548" name="Control 1404" hidden="1">
              <a:extLst>
                <a:ext uri="{63B3BB69-23CF-44E3-9099-C40C66FF867C}">
                  <a14:compatExt spid="_x0000_s7548"/>
                </a:ext>
                <a:ext uri="{FF2B5EF4-FFF2-40B4-BE49-F238E27FC236}">
                  <a16:creationId xmlns:a16="http://schemas.microsoft.com/office/drawing/2014/main" id="{00000000-0008-0000-0400-00007C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272</xdr:row>
      <xdr:rowOff>0</xdr:rowOff>
    </xdr:from>
    <xdr:to>
      <xdr:col>13</xdr:col>
      <xdr:colOff>171450</xdr:colOff>
      <xdr:row>272</xdr:row>
      <xdr:rowOff>165100</xdr:rowOff>
    </xdr:to>
    <xdr:pic>
      <xdr:nvPicPr>
        <xdr:cNvPr id="5799" name="图片 5798" descr="曲线">
          <a:hlinkClick xmlns:r="http://schemas.openxmlformats.org/officeDocument/2006/relationships" r:id="rId136" tgtFrame="_blank"/>
          <a:extLst>
            <a:ext uri="{FF2B5EF4-FFF2-40B4-BE49-F238E27FC236}">
              <a16:creationId xmlns:a16="http://schemas.microsoft.com/office/drawing/2014/main" id="{00000000-0008-0000-0400-0000A7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438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272</xdr:row>
          <xdr:rowOff>0</xdr:rowOff>
        </xdr:from>
        <xdr:to>
          <xdr:col>14</xdr:col>
          <xdr:colOff>209550</xdr:colOff>
          <xdr:row>272</xdr:row>
          <xdr:rowOff>184150</xdr:rowOff>
        </xdr:to>
        <xdr:sp macro="" textlink="">
          <xdr:nvSpPr>
            <xdr:cNvPr id="7550" name="Control 1406" hidden="1">
              <a:extLst>
                <a:ext uri="{63B3BB69-23CF-44E3-9099-C40C66FF867C}">
                  <a14:compatExt spid="_x0000_s7550"/>
                </a:ext>
                <a:ext uri="{FF2B5EF4-FFF2-40B4-BE49-F238E27FC236}">
                  <a16:creationId xmlns:a16="http://schemas.microsoft.com/office/drawing/2014/main" id="{00000000-0008-0000-0400-00007E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273</xdr:row>
      <xdr:rowOff>0</xdr:rowOff>
    </xdr:from>
    <xdr:to>
      <xdr:col>13</xdr:col>
      <xdr:colOff>171450</xdr:colOff>
      <xdr:row>273</xdr:row>
      <xdr:rowOff>165100</xdr:rowOff>
    </xdr:to>
    <xdr:pic>
      <xdr:nvPicPr>
        <xdr:cNvPr id="5801" name="图片 5800" descr="曲线">
          <a:hlinkClick xmlns:r="http://schemas.openxmlformats.org/officeDocument/2006/relationships" r:id="rId137" tgtFrame="_blank"/>
          <a:extLst>
            <a:ext uri="{FF2B5EF4-FFF2-40B4-BE49-F238E27FC236}">
              <a16:creationId xmlns:a16="http://schemas.microsoft.com/office/drawing/2014/main" id="{00000000-0008-0000-0400-0000A9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799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273</xdr:row>
          <xdr:rowOff>0</xdr:rowOff>
        </xdr:from>
        <xdr:to>
          <xdr:col>14</xdr:col>
          <xdr:colOff>209550</xdr:colOff>
          <xdr:row>273</xdr:row>
          <xdr:rowOff>184150</xdr:rowOff>
        </xdr:to>
        <xdr:sp macro="" textlink="">
          <xdr:nvSpPr>
            <xdr:cNvPr id="7552" name="Control 1408" hidden="1">
              <a:extLst>
                <a:ext uri="{63B3BB69-23CF-44E3-9099-C40C66FF867C}">
                  <a14:compatExt spid="_x0000_s7552"/>
                </a:ext>
                <a:ext uri="{FF2B5EF4-FFF2-40B4-BE49-F238E27FC236}">
                  <a16:creationId xmlns:a16="http://schemas.microsoft.com/office/drawing/2014/main" id="{00000000-0008-0000-0400-000080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274</xdr:row>
      <xdr:rowOff>0</xdr:rowOff>
    </xdr:from>
    <xdr:to>
      <xdr:col>13</xdr:col>
      <xdr:colOff>171450</xdr:colOff>
      <xdr:row>274</xdr:row>
      <xdr:rowOff>165100</xdr:rowOff>
    </xdr:to>
    <xdr:pic>
      <xdr:nvPicPr>
        <xdr:cNvPr id="5803" name="图片 5802" descr="曲线">
          <a:hlinkClick xmlns:r="http://schemas.openxmlformats.org/officeDocument/2006/relationships" r:id="rId138" tgtFrame="_blank"/>
          <a:extLst>
            <a:ext uri="{FF2B5EF4-FFF2-40B4-BE49-F238E27FC236}">
              <a16:creationId xmlns:a16="http://schemas.microsoft.com/office/drawing/2014/main" id="{00000000-0008-0000-0400-0000AB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161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274</xdr:row>
          <xdr:rowOff>0</xdr:rowOff>
        </xdr:from>
        <xdr:to>
          <xdr:col>14</xdr:col>
          <xdr:colOff>209550</xdr:colOff>
          <xdr:row>274</xdr:row>
          <xdr:rowOff>184150</xdr:rowOff>
        </xdr:to>
        <xdr:sp macro="" textlink="">
          <xdr:nvSpPr>
            <xdr:cNvPr id="7554" name="Control 1410" hidden="1">
              <a:extLst>
                <a:ext uri="{63B3BB69-23CF-44E3-9099-C40C66FF867C}">
                  <a14:compatExt spid="_x0000_s7554"/>
                </a:ext>
                <a:ext uri="{FF2B5EF4-FFF2-40B4-BE49-F238E27FC236}">
                  <a16:creationId xmlns:a16="http://schemas.microsoft.com/office/drawing/2014/main" id="{00000000-0008-0000-0400-000082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275</xdr:row>
      <xdr:rowOff>0</xdr:rowOff>
    </xdr:from>
    <xdr:to>
      <xdr:col>13</xdr:col>
      <xdr:colOff>171450</xdr:colOff>
      <xdr:row>275</xdr:row>
      <xdr:rowOff>165100</xdr:rowOff>
    </xdr:to>
    <xdr:pic>
      <xdr:nvPicPr>
        <xdr:cNvPr id="5805" name="图片 5804" descr="曲线">
          <a:hlinkClick xmlns:r="http://schemas.openxmlformats.org/officeDocument/2006/relationships" r:id="rId139" tgtFrame="_blank"/>
          <a:extLst>
            <a:ext uri="{FF2B5EF4-FFF2-40B4-BE49-F238E27FC236}">
              <a16:creationId xmlns:a16="http://schemas.microsoft.com/office/drawing/2014/main" id="{00000000-0008-0000-0400-0000AD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523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275</xdr:row>
          <xdr:rowOff>0</xdr:rowOff>
        </xdr:from>
        <xdr:to>
          <xdr:col>14</xdr:col>
          <xdr:colOff>209550</xdr:colOff>
          <xdr:row>275</xdr:row>
          <xdr:rowOff>184150</xdr:rowOff>
        </xdr:to>
        <xdr:sp macro="" textlink="">
          <xdr:nvSpPr>
            <xdr:cNvPr id="7556" name="Control 1412" hidden="1">
              <a:extLst>
                <a:ext uri="{63B3BB69-23CF-44E3-9099-C40C66FF867C}">
                  <a14:compatExt spid="_x0000_s7556"/>
                </a:ext>
                <a:ext uri="{FF2B5EF4-FFF2-40B4-BE49-F238E27FC236}">
                  <a16:creationId xmlns:a16="http://schemas.microsoft.com/office/drawing/2014/main" id="{00000000-0008-0000-0400-000084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276</xdr:row>
      <xdr:rowOff>0</xdr:rowOff>
    </xdr:from>
    <xdr:to>
      <xdr:col>13</xdr:col>
      <xdr:colOff>171450</xdr:colOff>
      <xdr:row>276</xdr:row>
      <xdr:rowOff>165100</xdr:rowOff>
    </xdr:to>
    <xdr:pic>
      <xdr:nvPicPr>
        <xdr:cNvPr id="5807" name="图片 5806" descr="曲线">
          <a:hlinkClick xmlns:r="http://schemas.openxmlformats.org/officeDocument/2006/relationships" r:id="rId140" tgtFrame="_blank"/>
          <a:extLst>
            <a:ext uri="{FF2B5EF4-FFF2-40B4-BE49-F238E27FC236}">
              <a16:creationId xmlns:a16="http://schemas.microsoft.com/office/drawing/2014/main" id="{00000000-0008-0000-0400-0000AF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885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276</xdr:row>
          <xdr:rowOff>0</xdr:rowOff>
        </xdr:from>
        <xdr:to>
          <xdr:col>14</xdr:col>
          <xdr:colOff>209550</xdr:colOff>
          <xdr:row>276</xdr:row>
          <xdr:rowOff>184150</xdr:rowOff>
        </xdr:to>
        <xdr:sp macro="" textlink="">
          <xdr:nvSpPr>
            <xdr:cNvPr id="7558" name="Control 1414" hidden="1">
              <a:extLst>
                <a:ext uri="{63B3BB69-23CF-44E3-9099-C40C66FF867C}">
                  <a14:compatExt spid="_x0000_s7558"/>
                </a:ext>
                <a:ext uri="{FF2B5EF4-FFF2-40B4-BE49-F238E27FC236}">
                  <a16:creationId xmlns:a16="http://schemas.microsoft.com/office/drawing/2014/main" id="{00000000-0008-0000-0400-000086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277</xdr:row>
      <xdr:rowOff>0</xdr:rowOff>
    </xdr:from>
    <xdr:to>
      <xdr:col>13</xdr:col>
      <xdr:colOff>171450</xdr:colOff>
      <xdr:row>277</xdr:row>
      <xdr:rowOff>165100</xdr:rowOff>
    </xdr:to>
    <xdr:pic>
      <xdr:nvPicPr>
        <xdr:cNvPr id="5809" name="图片 5808" descr="曲线">
          <a:hlinkClick xmlns:r="http://schemas.openxmlformats.org/officeDocument/2006/relationships" r:id="rId141" tgtFrame="_blank"/>
          <a:extLst>
            <a:ext uri="{FF2B5EF4-FFF2-40B4-BE49-F238E27FC236}">
              <a16:creationId xmlns:a16="http://schemas.microsoft.com/office/drawing/2014/main" id="{00000000-0008-0000-0400-0000B1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247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277</xdr:row>
          <xdr:rowOff>0</xdr:rowOff>
        </xdr:from>
        <xdr:to>
          <xdr:col>14</xdr:col>
          <xdr:colOff>209550</xdr:colOff>
          <xdr:row>277</xdr:row>
          <xdr:rowOff>184150</xdr:rowOff>
        </xdr:to>
        <xdr:sp macro="" textlink="">
          <xdr:nvSpPr>
            <xdr:cNvPr id="7560" name="Control 1416" hidden="1">
              <a:extLst>
                <a:ext uri="{63B3BB69-23CF-44E3-9099-C40C66FF867C}">
                  <a14:compatExt spid="_x0000_s7560"/>
                </a:ext>
                <a:ext uri="{FF2B5EF4-FFF2-40B4-BE49-F238E27FC236}">
                  <a16:creationId xmlns:a16="http://schemas.microsoft.com/office/drawing/2014/main" id="{00000000-0008-0000-0400-000088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278</xdr:row>
      <xdr:rowOff>0</xdr:rowOff>
    </xdr:from>
    <xdr:to>
      <xdr:col>13</xdr:col>
      <xdr:colOff>171450</xdr:colOff>
      <xdr:row>278</xdr:row>
      <xdr:rowOff>165100</xdr:rowOff>
    </xdr:to>
    <xdr:pic>
      <xdr:nvPicPr>
        <xdr:cNvPr id="5811" name="图片 5810" descr="曲线">
          <a:hlinkClick xmlns:r="http://schemas.openxmlformats.org/officeDocument/2006/relationships" r:id="rId142" tgtFrame="_blank"/>
          <a:extLst>
            <a:ext uri="{FF2B5EF4-FFF2-40B4-BE49-F238E27FC236}">
              <a16:creationId xmlns:a16="http://schemas.microsoft.com/office/drawing/2014/main" id="{00000000-0008-0000-0400-0000B3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609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278</xdr:row>
          <xdr:rowOff>0</xdr:rowOff>
        </xdr:from>
        <xdr:to>
          <xdr:col>14</xdr:col>
          <xdr:colOff>209550</xdr:colOff>
          <xdr:row>278</xdr:row>
          <xdr:rowOff>184150</xdr:rowOff>
        </xdr:to>
        <xdr:sp macro="" textlink="">
          <xdr:nvSpPr>
            <xdr:cNvPr id="7562" name="Control 1418" hidden="1">
              <a:extLst>
                <a:ext uri="{63B3BB69-23CF-44E3-9099-C40C66FF867C}">
                  <a14:compatExt spid="_x0000_s7562"/>
                </a:ext>
                <a:ext uri="{FF2B5EF4-FFF2-40B4-BE49-F238E27FC236}">
                  <a16:creationId xmlns:a16="http://schemas.microsoft.com/office/drawing/2014/main" id="{00000000-0008-0000-0400-00008A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279</xdr:row>
      <xdr:rowOff>0</xdr:rowOff>
    </xdr:from>
    <xdr:to>
      <xdr:col>13</xdr:col>
      <xdr:colOff>171450</xdr:colOff>
      <xdr:row>279</xdr:row>
      <xdr:rowOff>165100</xdr:rowOff>
    </xdr:to>
    <xdr:pic>
      <xdr:nvPicPr>
        <xdr:cNvPr id="5813" name="图片 5812" descr="曲线">
          <a:hlinkClick xmlns:r="http://schemas.openxmlformats.org/officeDocument/2006/relationships" r:id="rId143" tgtFrame="_blank"/>
          <a:extLst>
            <a:ext uri="{FF2B5EF4-FFF2-40B4-BE49-F238E27FC236}">
              <a16:creationId xmlns:a16="http://schemas.microsoft.com/office/drawing/2014/main" id="{00000000-0008-0000-0400-0000B5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971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279</xdr:row>
          <xdr:rowOff>0</xdr:rowOff>
        </xdr:from>
        <xdr:to>
          <xdr:col>14</xdr:col>
          <xdr:colOff>209550</xdr:colOff>
          <xdr:row>279</xdr:row>
          <xdr:rowOff>184150</xdr:rowOff>
        </xdr:to>
        <xdr:sp macro="" textlink="">
          <xdr:nvSpPr>
            <xdr:cNvPr id="7564" name="Control 1420" hidden="1">
              <a:extLst>
                <a:ext uri="{63B3BB69-23CF-44E3-9099-C40C66FF867C}">
                  <a14:compatExt spid="_x0000_s7564"/>
                </a:ext>
                <a:ext uri="{FF2B5EF4-FFF2-40B4-BE49-F238E27FC236}">
                  <a16:creationId xmlns:a16="http://schemas.microsoft.com/office/drawing/2014/main" id="{00000000-0008-0000-0400-00008C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286</xdr:row>
      <xdr:rowOff>0</xdr:rowOff>
    </xdr:from>
    <xdr:to>
      <xdr:col>13</xdr:col>
      <xdr:colOff>171450</xdr:colOff>
      <xdr:row>286</xdr:row>
      <xdr:rowOff>165100</xdr:rowOff>
    </xdr:to>
    <xdr:pic>
      <xdr:nvPicPr>
        <xdr:cNvPr id="5815" name="图片 5814" descr="曲线">
          <a:hlinkClick xmlns:r="http://schemas.openxmlformats.org/officeDocument/2006/relationships" r:id="rId144" tgtFrame="_blank"/>
          <a:extLst>
            <a:ext uri="{FF2B5EF4-FFF2-40B4-BE49-F238E27FC236}">
              <a16:creationId xmlns:a16="http://schemas.microsoft.com/office/drawing/2014/main" id="{00000000-0008-0000-0400-0000B7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9438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286</xdr:row>
          <xdr:rowOff>0</xdr:rowOff>
        </xdr:from>
        <xdr:to>
          <xdr:col>14</xdr:col>
          <xdr:colOff>209550</xdr:colOff>
          <xdr:row>286</xdr:row>
          <xdr:rowOff>184150</xdr:rowOff>
        </xdr:to>
        <xdr:sp macro="" textlink="">
          <xdr:nvSpPr>
            <xdr:cNvPr id="7566" name="Control 1422" hidden="1">
              <a:extLst>
                <a:ext uri="{63B3BB69-23CF-44E3-9099-C40C66FF867C}">
                  <a14:compatExt spid="_x0000_s7566"/>
                </a:ext>
                <a:ext uri="{FF2B5EF4-FFF2-40B4-BE49-F238E27FC236}">
                  <a16:creationId xmlns:a16="http://schemas.microsoft.com/office/drawing/2014/main" id="{00000000-0008-0000-0400-00008E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293</xdr:row>
      <xdr:rowOff>0</xdr:rowOff>
    </xdr:from>
    <xdr:to>
      <xdr:col>13</xdr:col>
      <xdr:colOff>171450</xdr:colOff>
      <xdr:row>293</xdr:row>
      <xdr:rowOff>165100</xdr:rowOff>
    </xdr:to>
    <xdr:pic>
      <xdr:nvPicPr>
        <xdr:cNvPr id="5817" name="图片 5816" descr="曲线">
          <a:hlinkClick xmlns:r="http://schemas.openxmlformats.org/officeDocument/2006/relationships" r:id="rId145" tgtFrame="_blank"/>
          <a:extLst>
            <a:ext uri="{FF2B5EF4-FFF2-40B4-BE49-F238E27FC236}">
              <a16:creationId xmlns:a16="http://schemas.microsoft.com/office/drawing/2014/main" id="{00000000-0008-0000-0400-0000B9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0905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293</xdr:row>
          <xdr:rowOff>0</xdr:rowOff>
        </xdr:from>
        <xdr:to>
          <xdr:col>14</xdr:col>
          <xdr:colOff>209550</xdr:colOff>
          <xdr:row>293</xdr:row>
          <xdr:rowOff>184150</xdr:rowOff>
        </xdr:to>
        <xdr:sp macro="" textlink="">
          <xdr:nvSpPr>
            <xdr:cNvPr id="7568" name="Control 1424" hidden="1">
              <a:extLst>
                <a:ext uri="{63B3BB69-23CF-44E3-9099-C40C66FF867C}">
                  <a14:compatExt spid="_x0000_s7568"/>
                </a:ext>
                <a:ext uri="{FF2B5EF4-FFF2-40B4-BE49-F238E27FC236}">
                  <a16:creationId xmlns:a16="http://schemas.microsoft.com/office/drawing/2014/main" id="{00000000-0008-0000-0400-000090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294</xdr:row>
      <xdr:rowOff>0</xdr:rowOff>
    </xdr:from>
    <xdr:to>
      <xdr:col>13</xdr:col>
      <xdr:colOff>171450</xdr:colOff>
      <xdr:row>294</xdr:row>
      <xdr:rowOff>165100</xdr:rowOff>
    </xdr:to>
    <xdr:pic>
      <xdr:nvPicPr>
        <xdr:cNvPr id="5819" name="图片 5818" descr="曲线">
          <a:hlinkClick xmlns:r="http://schemas.openxmlformats.org/officeDocument/2006/relationships" r:id="rId146" tgtFrame="_blank"/>
          <a:extLst>
            <a:ext uri="{FF2B5EF4-FFF2-40B4-BE49-F238E27FC236}">
              <a16:creationId xmlns:a16="http://schemas.microsoft.com/office/drawing/2014/main" id="{00000000-0008-0000-0400-0000BB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1267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294</xdr:row>
          <xdr:rowOff>0</xdr:rowOff>
        </xdr:from>
        <xdr:to>
          <xdr:col>14</xdr:col>
          <xdr:colOff>209550</xdr:colOff>
          <xdr:row>294</xdr:row>
          <xdr:rowOff>184150</xdr:rowOff>
        </xdr:to>
        <xdr:sp macro="" textlink="">
          <xdr:nvSpPr>
            <xdr:cNvPr id="7570" name="Control 1426" hidden="1">
              <a:extLst>
                <a:ext uri="{63B3BB69-23CF-44E3-9099-C40C66FF867C}">
                  <a14:compatExt spid="_x0000_s7570"/>
                </a:ext>
                <a:ext uri="{FF2B5EF4-FFF2-40B4-BE49-F238E27FC236}">
                  <a16:creationId xmlns:a16="http://schemas.microsoft.com/office/drawing/2014/main" id="{00000000-0008-0000-0400-000092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301</xdr:row>
      <xdr:rowOff>0</xdr:rowOff>
    </xdr:from>
    <xdr:to>
      <xdr:col>13</xdr:col>
      <xdr:colOff>171450</xdr:colOff>
      <xdr:row>301</xdr:row>
      <xdr:rowOff>165100</xdr:rowOff>
    </xdr:to>
    <xdr:pic>
      <xdr:nvPicPr>
        <xdr:cNvPr id="5821" name="图片 5820" descr="曲线">
          <a:hlinkClick xmlns:r="http://schemas.openxmlformats.org/officeDocument/2006/relationships" r:id="rId147" tgtFrame="_blank"/>
          <a:extLst>
            <a:ext uri="{FF2B5EF4-FFF2-40B4-BE49-F238E27FC236}">
              <a16:creationId xmlns:a16="http://schemas.microsoft.com/office/drawing/2014/main" id="{00000000-0008-0000-0400-0000BD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2734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301</xdr:row>
          <xdr:rowOff>0</xdr:rowOff>
        </xdr:from>
        <xdr:to>
          <xdr:col>14</xdr:col>
          <xdr:colOff>209550</xdr:colOff>
          <xdr:row>301</xdr:row>
          <xdr:rowOff>184150</xdr:rowOff>
        </xdr:to>
        <xdr:sp macro="" textlink="">
          <xdr:nvSpPr>
            <xdr:cNvPr id="7572" name="Control 1428" hidden="1">
              <a:extLst>
                <a:ext uri="{63B3BB69-23CF-44E3-9099-C40C66FF867C}">
                  <a14:compatExt spid="_x0000_s7572"/>
                </a:ext>
                <a:ext uri="{FF2B5EF4-FFF2-40B4-BE49-F238E27FC236}">
                  <a16:creationId xmlns:a16="http://schemas.microsoft.com/office/drawing/2014/main" id="{00000000-0008-0000-0400-000094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302</xdr:row>
      <xdr:rowOff>0</xdr:rowOff>
    </xdr:from>
    <xdr:to>
      <xdr:col>13</xdr:col>
      <xdr:colOff>171450</xdr:colOff>
      <xdr:row>302</xdr:row>
      <xdr:rowOff>165100</xdr:rowOff>
    </xdr:to>
    <xdr:pic>
      <xdr:nvPicPr>
        <xdr:cNvPr id="5823" name="图片 5822" descr="曲线">
          <a:hlinkClick xmlns:r="http://schemas.openxmlformats.org/officeDocument/2006/relationships" r:id="rId148" tgtFrame="_blank"/>
          <a:extLst>
            <a:ext uri="{FF2B5EF4-FFF2-40B4-BE49-F238E27FC236}">
              <a16:creationId xmlns:a16="http://schemas.microsoft.com/office/drawing/2014/main" id="{00000000-0008-0000-0400-0000BF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096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302</xdr:row>
          <xdr:rowOff>0</xdr:rowOff>
        </xdr:from>
        <xdr:to>
          <xdr:col>14</xdr:col>
          <xdr:colOff>209550</xdr:colOff>
          <xdr:row>302</xdr:row>
          <xdr:rowOff>184150</xdr:rowOff>
        </xdr:to>
        <xdr:sp macro="" textlink="">
          <xdr:nvSpPr>
            <xdr:cNvPr id="7574" name="Control 1430" hidden="1">
              <a:extLst>
                <a:ext uri="{63B3BB69-23CF-44E3-9099-C40C66FF867C}">
                  <a14:compatExt spid="_x0000_s7574"/>
                </a:ext>
                <a:ext uri="{FF2B5EF4-FFF2-40B4-BE49-F238E27FC236}">
                  <a16:creationId xmlns:a16="http://schemas.microsoft.com/office/drawing/2014/main" id="{00000000-0008-0000-0400-000096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303</xdr:row>
      <xdr:rowOff>0</xdr:rowOff>
    </xdr:from>
    <xdr:to>
      <xdr:col>13</xdr:col>
      <xdr:colOff>171450</xdr:colOff>
      <xdr:row>303</xdr:row>
      <xdr:rowOff>165100</xdr:rowOff>
    </xdr:to>
    <xdr:pic>
      <xdr:nvPicPr>
        <xdr:cNvPr id="5825" name="图片 5824" descr="曲线">
          <a:hlinkClick xmlns:r="http://schemas.openxmlformats.org/officeDocument/2006/relationships" r:id="rId149" tgtFrame="_blank"/>
          <a:extLst>
            <a:ext uri="{FF2B5EF4-FFF2-40B4-BE49-F238E27FC236}">
              <a16:creationId xmlns:a16="http://schemas.microsoft.com/office/drawing/2014/main" id="{00000000-0008-0000-0400-0000C1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458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303</xdr:row>
          <xdr:rowOff>0</xdr:rowOff>
        </xdr:from>
        <xdr:to>
          <xdr:col>14</xdr:col>
          <xdr:colOff>209550</xdr:colOff>
          <xdr:row>303</xdr:row>
          <xdr:rowOff>184150</xdr:rowOff>
        </xdr:to>
        <xdr:sp macro="" textlink="">
          <xdr:nvSpPr>
            <xdr:cNvPr id="7576" name="Control 1432" hidden="1">
              <a:extLst>
                <a:ext uri="{63B3BB69-23CF-44E3-9099-C40C66FF867C}">
                  <a14:compatExt spid="_x0000_s7576"/>
                </a:ext>
                <a:ext uri="{FF2B5EF4-FFF2-40B4-BE49-F238E27FC236}">
                  <a16:creationId xmlns:a16="http://schemas.microsoft.com/office/drawing/2014/main" id="{00000000-0008-0000-0400-000098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304</xdr:row>
      <xdr:rowOff>0</xdr:rowOff>
    </xdr:from>
    <xdr:to>
      <xdr:col>13</xdr:col>
      <xdr:colOff>171450</xdr:colOff>
      <xdr:row>304</xdr:row>
      <xdr:rowOff>165100</xdr:rowOff>
    </xdr:to>
    <xdr:pic>
      <xdr:nvPicPr>
        <xdr:cNvPr id="5827" name="图片 5826" descr="曲线">
          <a:hlinkClick xmlns:r="http://schemas.openxmlformats.org/officeDocument/2006/relationships" r:id="rId150" tgtFrame="_blank"/>
          <a:extLst>
            <a:ext uri="{FF2B5EF4-FFF2-40B4-BE49-F238E27FC236}">
              <a16:creationId xmlns:a16="http://schemas.microsoft.com/office/drawing/2014/main" id="{00000000-0008-0000-0400-0000C3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820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304</xdr:row>
          <xdr:rowOff>0</xdr:rowOff>
        </xdr:from>
        <xdr:to>
          <xdr:col>14</xdr:col>
          <xdr:colOff>209550</xdr:colOff>
          <xdr:row>304</xdr:row>
          <xdr:rowOff>184150</xdr:rowOff>
        </xdr:to>
        <xdr:sp macro="" textlink="">
          <xdr:nvSpPr>
            <xdr:cNvPr id="7578" name="Control 1434" hidden="1">
              <a:extLst>
                <a:ext uri="{63B3BB69-23CF-44E3-9099-C40C66FF867C}">
                  <a14:compatExt spid="_x0000_s7578"/>
                </a:ext>
                <a:ext uri="{FF2B5EF4-FFF2-40B4-BE49-F238E27FC236}">
                  <a16:creationId xmlns:a16="http://schemas.microsoft.com/office/drawing/2014/main" id="{00000000-0008-0000-0400-00009A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311</xdr:row>
      <xdr:rowOff>0</xdr:rowOff>
    </xdr:from>
    <xdr:to>
      <xdr:col>13</xdr:col>
      <xdr:colOff>171450</xdr:colOff>
      <xdr:row>311</xdr:row>
      <xdr:rowOff>165100</xdr:rowOff>
    </xdr:to>
    <xdr:pic>
      <xdr:nvPicPr>
        <xdr:cNvPr id="5829" name="图片 5828" descr="曲线">
          <a:hlinkClick xmlns:r="http://schemas.openxmlformats.org/officeDocument/2006/relationships" r:id="rId151" tgtFrame="_blank"/>
          <a:extLst>
            <a:ext uri="{FF2B5EF4-FFF2-40B4-BE49-F238E27FC236}">
              <a16:creationId xmlns:a16="http://schemas.microsoft.com/office/drawing/2014/main" id="{00000000-0008-0000-0400-0000C5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528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311</xdr:row>
          <xdr:rowOff>0</xdr:rowOff>
        </xdr:from>
        <xdr:to>
          <xdr:col>14</xdr:col>
          <xdr:colOff>209550</xdr:colOff>
          <xdr:row>311</xdr:row>
          <xdr:rowOff>184150</xdr:rowOff>
        </xdr:to>
        <xdr:sp macro="" textlink="">
          <xdr:nvSpPr>
            <xdr:cNvPr id="7580" name="Control 1436" hidden="1">
              <a:extLst>
                <a:ext uri="{63B3BB69-23CF-44E3-9099-C40C66FF867C}">
                  <a14:compatExt spid="_x0000_s7580"/>
                </a:ext>
                <a:ext uri="{FF2B5EF4-FFF2-40B4-BE49-F238E27FC236}">
                  <a16:creationId xmlns:a16="http://schemas.microsoft.com/office/drawing/2014/main" id="{00000000-0008-0000-0400-00009C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312</xdr:row>
      <xdr:rowOff>0</xdr:rowOff>
    </xdr:from>
    <xdr:to>
      <xdr:col>13</xdr:col>
      <xdr:colOff>171450</xdr:colOff>
      <xdr:row>312</xdr:row>
      <xdr:rowOff>165100</xdr:rowOff>
    </xdr:to>
    <xdr:pic>
      <xdr:nvPicPr>
        <xdr:cNvPr id="5831" name="图片 5830" descr="曲线">
          <a:hlinkClick xmlns:r="http://schemas.openxmlformats.org/officeDocument/2006/relationships" r:id="rId152" tgtFrame="_blank"/>
          <a:extLst>
            <a:ext uri="{FF2B5EF4-FFF2-40B4-BE49-F238E27FC236}">
              <a16:creationId xmlns:a16="http://schemas.microsoft.com/office/drawing/2014/main" id="{00000000-0008-0000-0400-0000C7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564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312</xdr:row>
          <xdr:rowOff>0</xdr:rowOff>
        </xdr:from>
        <xdr:to>
          <xdr:col>14</xdr:col>
          <xdr:colOff>209550</xdr:colOff>
          <xdr:row>312</xdr:row>
          <xdr:rowOff>184150</xdr:rowOff>
        </xdr:to>
        <xdr:sp macro="" textlink="">
          <xdr:nvSpPr>
            <xdr:cNvPr id="7582" name="Control 1438" hidden="1">
              <a:extLst>
                <a:ext uri="{63B3BB69-23CF-44E3-9099-C40C66FF867C}">
                  <a14:compatExt spid="_x0000_s7582"/>
                </a:ext>
                <a:ext uri="{FF2B5EF4-FFF2-40B4-BE49-F238E27FC236}">
                  <a16:creationId xmlns:a16="http://schemas.microsoft.com/office/drawing/2014/main" id="{00000000-0008-0000-0400-00009E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313</xdr:row>
      <xdr:rowOff>0</xdr:rowOff>
    </xdr:from>
    <xdr:to>
      <xdr:col>13</xdr:col>
      <xdr:colOff>171450</xdr:colOff>
      <xdr:row>313</xdr:row>
      <xdr:rowOff>165100</xdr:rowOff>
    </xdr:to>
    <xdr:pic>
      <xdr:nvPicPr>
        <xdr:cNvPr id="5833" name="图片 5832" descr="曲线">
          <a:hlinkClick xmlns:r="http://schemas.openxmlformats.org/officeDocument/2006/relationships" r:id="rId153" tgtFrame="_blank"/>
          <a:extLst>
            <a:ext uri="{FF2B5EF4-FFF2-40B4-BE49-F238E27FC236}">
              <a16:creationId xmlns:a16="http://schemas.microsoft.com/office/drawing/2014/main" id="{00000000-0008-0000-0400-0000C9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601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313</xdr:row>
          <xdr:rowOff>0</xdr:rowOff>
        </xdr:from>
        <xdr:to>
          <xdr:col>14</xdr:col>
          <xdr:colOff>209550</xdr:colOff>
          <xdr:row>313</xdr:row>
          <xdr:rowOff>184150</xdr:rowOff>
        </xdr:to>
        <xdr:sp macro="" textlink="">
          <xdr:nvSpPr>
            <xdr:cNvPr id="7584" name="Control 1440" hidden="1">
              <a:extLst>
                <a:ext uri="{63B3BB69-23CF-44E3-9099-C40C66FF867C}">
                  <a14:compatExt spid="_x0000_s7584"/>
                </a:ext>
                <a:ext uri="{FF2B5EF4-FFF2-40B4-BE49-F238E27FC236}">
                  <a16:creationId xmlns:a16="http://schemas.microsoft.com/office/drawing/2014/main" id="{00000000-0008-0000-0400-0000A0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320</xdr:row>
      <xdr:rowOff>0</xdr:rowOff>
    </xdr:from>
    <xdr:to>
      <xdr:col>13</xdr:col>
      <xdr:colOff>171450</xdr:colOff>
      <xdr:row>320</xdr:row>
      <xdr:rowOff>165100</xdr:rowOff>
    </xdr:to>
    <xdr:pic>
      <xdr:nvPicPr>
        <xdr:cNvPr id="5835" name="图片 5834" descr="曲线">
          <a:hlinkClick xmlns:r="http://schemas.openxmlformats.org/officeDocument/2006/relationships" r:id="rId154" tgtFrame="_blank"/>
          <a:extLst>
            <a:ext uri="{FF2B5EF4-FFF2-40B4-BE49-F238E27FC236}">
              <a16:creationId xmlns:a16="http://schemas.microsoft.com/office/drawing/2014/main" id="{00000000-0008-0000-0400-0000CB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477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320</xdr:row>
          <xdr:rowOff>0</xdr:rowOff>
        </xdr:from>
        <xdr:to>
          <xdr:col>14</xdr:col>
          <xdr:colOff>209550</xdr:colOff>
          <xdr:row>320</xdr:row>
          <xdr:rowOff>184150</xdr:rowOff>
        </xdr:to>
        <xdr:sp macro="" textlink="">
          <xdr:nvSpPr>
            <xdr:cNvPr id="7586" name="Control 1442" hidden="1">
              <a:extLst>
                <a:ext uri="{63B3BB69-23CF-44E3-9099-C40C66FF867C}">
                  <a14:compatExt spid="_x0000_s7586"/>
                </a:ext>
                <a:ext uri="{FF2B5EF4-FFF2-40B4-BE49-F238E27FC236}">
                  <a16:creationId xmlns:a16="http://schemas.microsoft.com/office/drawing/2014/main" id="{00000000-0008-0000-0400-0000A2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321</xdr:row>
      <xdr:rowOff>0</xdr:rowOff>
    </xdr:from>
    <xdr:to>
      <xdr:col>13</xdr:col>
      <xdr:colOff>171450</xdr:colOff>
      <xdr:row>321</xdr:row>
      <xdr:rowOff>165100</xdr:rowOff>
    </xdr:to>
    <xdr:pic>
      <xdr:nvPicPr>
        <xdr:cNvPr id="5837" name="图片 5836" descr="曲线">
          <a:hlinkClick xmlns:r="http://schemas.openxmlformats.org/officeDocument/2006/relationships" r:id="rId155" tgtFrame="_blank"/>
          <a:extLst>
            <a:ext uri="{FF2B5EF4-FFF2-40B4-BE49-F238E27FC236}">
              <a16:creationId xmlns:a16="http://schemas.microsoft.com/office/drawing/2014/main" id="{00000000-0008-0000-0400-0000CD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839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321</xdr:row>
          <xdr:rowOff>0</xdr:rowOff>
        </xdr:from>
        <xdr:to>
          <xdr:col>14</xdr:col>
          <xdr:colOff>209550</xdr:colOff>
          <xdr:row>321</xdr:row>
          <xdr:rowOff>184150</xdr:rowOff>
        </xdr:to>
        <xdr:sp macro="" textlink="">
          <xdr:nvSpPr>
            <xdr:cNvPr id="7588" name="Control 1444" hidden="1">
              <a:extLst>
                <a:ext uri="{63B3BB69-23CF-44E3-9099-C40C66FF867C}">
                  <a14:compatExt spid="_x0000_s7588"/>
                </a:ext>
                <a:ext uri="{FF2B5EF4-FFF2-40B4-BE49-F238E27FC236}">
                  <a16:creationId xmlns:a16="http://schemas.microsoft.com/office/drawing/2014/main" id="{00000000-0008-0000-0400-0000A4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322</xdr:row>
      <xdr:rowOff>0</xdr:rowOff>
    </xdr:from>
    <xdr:to>
      <xdr:col>13</xdr:col>
      <xdr:colOff>171450</xdr:colOff>
      <xdr:row>322</xdr:row>
      <xdr:rowOff>165100</xdr:rowOff>
    </xdr:to>
    <xdr:pic>
      <xdr:nvPicPr>
        <xdr:cNvPr id="5839" name="图片 5838" descr="曲线">
          <a:hlinkClick xmlns:r="http://schemas.openxmlformats.org/officeDocument/2006/relationships" r:id="rId156" tgtFrame="_blank"/>
          <a:extLst>
            <a:ext uri="{FF2B5EF4-FFF2-40B4-BE49-F238E27FC236}">
              <a16:creationId xmlns:a16="http://schemas.microsoft.com/office/drawing/2014/main" id="{00000000-0008-0000-0400-0000CF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201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322</xdr:row>
          <xdr:rowOff>0</xdr:rowOff>
        </xdr:from>
        <xdr:to>
          <xdr:col>14</xdr:col>
          <xdr:colOff>209550</xdr:colOff>
          <xdr:row>322</xdr:row>
          <xdr:rowOff>184150</xdr:rowOff>
        </xdr:to>
        <xdr:sp macro="" textlink="">
          <xdr:nvSpPr>
            <xdr:cNvPr id="7590" name="Control 1446" hidden="1">
              <a:extLst>
                <a:ext uri="{63B3BB69-23CF-44E3-9099-C40C66FF867C}">
                  <a14:compatExt spid="_x0000_s7590"/>
                </a:ext>
                <a:ext uri="{FF2B5EF4-FFF2-40B4-BE49-F238E27FC236}">
                  <a16:creationId xmlns:a16="http://schemas.microsoft.com/office/drawing/2014/main" id="{00000000-0008-0000-0400-0000A6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323</xdr:row>
      <xdr:rowOff>0</xdr:rowOff>
    </xdr:from>
    <xdr:to>
      <xdr:col>13</xdr:col>
      <xdr:colOff>171450</xdr:colOff>
      <xdr:row>323</xdr:row>
      <xdr:rowOff>165100</xdr:rowOff>
    </xdr:to>
    <xdr:pic>
      <xdr:nvPicPr>
        <xdr:cNvPr id="5841" name="图片 5840" descr="曲线">
          <a:hlinkClick xmlns:r="http://schemas.openxmlformats.org/officeDocument/2006/relationships" r:id="rId157" tgtFrame="_blank"/>
          <a:extLst>
            <a:ext uri="{FF2B5EF4-FFF2-40B4-BE49-F238E27FC236}">
              <a16:creationId xmlns:a16="http://schemas.microsoft.com/office/drawing/2014/main" id="{00000000-0008-0000-0400-0000D1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563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323</xdr:row>
          <xdr:rowOff>0</xdr:rowOff>
        </xdr:from>
        <xdr:to>
          <xdr:col>14</xdr:col>
          <xdr:colOff>209550</xdr:colOff>
          <xdr:row>323</xdr:row>
          <xdr:rowOff>184150</xdr:rowOff>
        </xdr:to>
        <xdr:sp macro="" textlink="">
          <xdr:nvSpPr>
            <xdr:cNvPr id="7592" name="Control 1448" hidden="1">
              <a:extLst>
                <a:ext uri="{63B3BB69-23CF-44E3-9099-C40C66FF867C}">
                  <a14:compatExt spid="_x0000_s7592"/>
                </a:ext>
                <a:ext uri="{FF2B5EF4-FFF2-40B4-BE49-F238E27FC236}">
                  <a16:creationId xmlns:a16="http://schemas.microsoft.com/office/drawing/2014/main" id="{00000000-0008-0000-0400-0000A8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324</xdr:row>
      <xdr:rowOff>0</xdr:rowOff>
    </xdr:from>
    <xdr:to>
      <xdr:col>13</xdr:col>
      <xdr:colOff>171450</xdr:colOff>
      <xdr:row>324</xdr:row>
      <xdr:rowOff>165100</xdr:rowOff>
    </xdr:to>
    <xdr:pic>
      <xdr:nvPicPr>
        <xdr:cNvPr id="5843" name="图片 5842" descr="曲线">
          <a:hlinkClick xmlns:r="http://schemas.openxmlformats.org/officeDocument/2006/relationships" r:id="rId158" tgtFrame="_blank"/>
          <a:extLst>
            <a:ext uri="{FF2B5EF4-FFF2-40B4-BE49-F238E27FC236}">
              <a16:creationId xmlns:a16="http://schemas.microsoft.com/office/drawing/2014/main" id="{00000000-0008-0000-0400-0000D3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925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324</xdr:row>
          <xdr:rowOff>0</xdr:rowOff>
        </xdr:from>
        <xdr:to>
          <xdr:col>14</xdr:col>
          <xdr:colOff>209550</xdr:colOff>
          <xdr:row>324</xdr:row>
          <xdr:rowOff>184150</xdr:rowOff>
        </xdr:to>
        <xdr:sp macro="" textlink="">
          <xdr:nvSpPr>
            <xdr:cNvPr id="7594" name="Control 1450" hidden="1">
              <a:extLst>
                <a:ext uri="{63B3BB69-23CF-44E3-9099-C40C66FF867C}">
                  <a14:compatExt spid="_x0000_s7594"/>
                </a:ext>
                <a:ext uri="{FF2B5EF4-FFF2-40B4-BE49-F238E27FC236}">
                  <a16:creationId xmlns:a16="http://schemas.microsoft.com/office/drawing/2014/main" id="{00000000-0008-0000-0400-0000AA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325</xdr:row>
      <xdr:rowOff>0</xdr:rowOff>
    </xdr:from>
    <xdr:to>
      <xdr:col>13</xdr:col>
      <xdr:colOff>171450</xdr:colOff>
      <xdr:row>325</xdr:row>
      <xdr:rowOff>165100</xdr:rowOff>
    </xdr:to>
    <xdr:pic>
      <xdr:nvPicPr>
        <xdr:cNvPr id="5845" name="图片 5844" descr="曲线">
          <a:hlinkClick xmlns:r="http://schemas.openxmlformats.org/officeDocument/2006/relationships" r:id="rId159" tgtFrame="_blank"/>
          <a:extLst>
            <a:ext uri="{FF2B5EF4-FFF2-40B4-BE49-F238E27FC236}">
              <a16:creationId xmlns:a16="http://schemas.microsoft.com/office/drawing/2014/main" id="{00000000-0008-0000-0400-0000D5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287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325</xdr:row>
          <xdr:rowOff>0</xdr:rowOff>
        </xdr:from>
        <xdr:to>
          <xdr:col>14</xdr:col>
          <xdr:colOff>209550</xdr:colOff>
          <xdr:row>325</xdr:row>
          <xdr:rowOff>184150</xdr:rowOff>
        </xdr:to>
        <xdr:sp macro="" textlink="">
          <xdr:nvSpPr>
            <xdr:cNvPr id="7596" name="Control 1452" hidden="1">
              <a:extLst>
                <a:ext uri="{63B3BB69-23CF-44E3-9099-C40C66FF867C}">
                  <a14:compatExt spid="_x0000_s7596"/>
                </a:ext>
                <a:ext uri="{FF2B5EF4-FFF2-40B4-BE49-F238E27FC236}">
                  <a16:creationId xmlns:a16="http://schemas.microsoft.com/office/drawing/2014/main" id="{00000000-0008-0000-0400-0000AC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326</xdr:row>
      <xdr:rowOff>0</xdr:rowOff>
    </xdr:from>
    <xdr:to>
      <xdr:col>13</xdr:col>
      <xdr:colOff>171450</xdr:colOff>
      <xdr:row>326</xdr:row>
      <xdr:rowOff>165100</xdr:rowOff>
    </xdr:to>
    <xdr:pic>
      <xdr:nvPicPr>
        <xdr:cNvPr id="5847" name="图片 5846" descr="曲线">
          <a:hlinkClick xmlns:r="http://schemas.openxmlformats.org/officeDocument/2006/relationships" r:id="rId160" tgtFrame="_blank"/>
          <a:extLst>
            <a:ext uri="{FF2B5EF4-FFF2-40B4-BE49-F238E27FC236}">
              <a16:creationId xmlns:a16="http://schemas.microsoft.com/office/drawing/2014/main" id="{00000000-0008-0000-0400-0000D7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649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326</xdr:row>
          <xdr:rowOff>0</xdr:rowOff>
        </xdr:from>
        <xdr:to>
          <xdr:col>14</xdr:col>
          <xdr:colOff>209550</xdr:colOff>
          <xdr:row>326</xdr:row>
          <xdr:rowOff>184150</xdr:rowOff>
        </xdr:to>
        <xdr:sp macro="" textlink="">
          <xdr:nvSpPr>
            <xdr:cNvPr id="7598" name="Control 1454" hidden="1">
              <a:extLst>
                <a:ext uri="{63B3BB69-23CF-44E3-9099-C40C66FF867C}">
                  <a14:compatExt spid="_x0000_s7598"/>
                </a:ext>
                <a:ext uri="{FF2B5EF4-FFF2-40B4-BE49-F238E27FC236}">
                  <a16:creationId xmlns:a16="http://schemas.microsoft.com/office/drawing/2014/main" id="{00000000-0008-0000-0400-0000AE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327</xdr:row>
      <xdr:rowOff>0</xdr:rowOff>
    </xdr:from>
    <xdr:to>
      <xdr:col>13</xdr:col>
      <xdr:colOff>171450</xdr:colOff>
      <xdr:row>327</xdr:row>
      <xdr:rowOff>165100</xdr:rowOff>
    </xdr:to>
    <xdr:pic>
      <xdr:nvPicPr>
        <xdr:cNvPr id="5849" name="图片 5848" descr="曲线">
          <a:hlinkClick xmlns:r="http://schemas.openxmlformats.org/officeDocument/2006/relationships" r:id="rId161" tgtFrame="_blank"/>
          <a:extLst>
            <a:ext uri="{FF2B5EF4-FFF2-40B4-BE49-F238E27FC236}">
              <a16:creationId xmlns:a16="http://schemas.microsoft.com/office/drawing/2014/main" id="{00000000-0008-0000-0400-0000D9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011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327</xdr:row>
          <xdr:rowOff>0</xdr:rowOff>
        </xdr:from>
        <xdr:to>
          <xdr:col>14</xdr:col>
          <xdr:colOff>209550</xdr:colOff>
          <xdr:row>327</xdr:row>
          <xdr:rowOff>184150</xdr:rowOff>
        </xdr:to>
        <xdr:sp macro="" textlink="">
          <xdr:nvSpPr>
            <xdr:cNvPr id="7600" name="Control 1456" hidden="1">
              <a:extLst>
                <a:ext uri="{63B3BB69-23CF-44E3-9099-C40C66FF867C}">
                  <a14:compatExt spid="_x0000_s7600"/>
                </a:ext>
                <a:ext uri="{FF2B5EF4-FFF2-40B4-BE49-F238E27FC236}">
                  <a16:creationId xmlns:a16="http://schemas.microsoft.com/office/drawing/2014/main" id="{00000000-0008-0000-0400-0000B0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328</xdr:row>
      <xdr:rowOff>0</xdr:rowOff>
    </xdr:from>
    <xdr:to>
      <xdr:col>13</xdr:col>
      <xdr:colOff>171450</xdr:colOff>
      <xdr:row>328</xdr:row>
      <xdr:rowOff>165100</xdr:rowOff>
    </xdr:to>
    <xdr:pic>
      <xdr:nvPicPr>
        <xdr:cNvPr id="5851" name="图片 5850" descr="曲线">
          <a:hlinkClick xmlns:r="http://schemas.openxmlformats.org/officeDocument/2006/relationships" r:id="rId162" tgtFrame="_blank"/>
          <a:extLst>
            <a:ext uri="{FF2B5EF4-FFF2-40B4-BE49-F238E27FC236}">
              <a16:creationId xmlns:a16="http://schemas.microsoft.com/office/drawing/2014/main" id="{00000000-0008-0000-0400-0000DB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373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328</xdr:row>
          <xdr:rowOff>0</xdr:rowOff>
        </xdr:from>
        <xdr:to>
          <xdr:col>14</xdr:col>
          <xdr:colOff>209550</xdr:colOff>
          <xdr:row>328</xdr:row>
          <xdr:rowOff>184150</xdr:rowOff>
        </xdr:to>
        <xdr:sp macro="" textlink="">
          <xdr:nvSpPr>
            <xdr:cNvPr id="7602" name="Control 1458" hidden="1">
              <a:extLst>
                <a:ext uri="{63B3BB69-23CF-44E3-9099-C40C66FF867C}">
                  <a14:compatExt spid="_x0000_s7602"/>
                </a:ext>
                <a:ext uri="{FF2B5EF4-FFF2-40B4-BE49-F238E27FC236}">
                  <a16:creationId xmlns:a16="http://schemas.microsoft.com/office/drawing/2014/main" id="{00000000-0008-0000-0400-0000B2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329</xdr:row>
      <xdr:rowOff>0</xdr:rowOff>
    </xdr:from>
    <xdr:to>
      <xdr:col>13</xdr:col>
      <xdr:colOff>171450</xdr:colOff>
      <xdr:row>329</xdr:row>
      <xdr:rowOff>165100</xdr:rowOff>
    </xdr:to>
    <xdr:pic>
      <xdr:nvPicPr>
        <xdr:cNvPr id="5853" name="图片 5852" descr="曲线">
          <a:hlinkClick xmlns:r="http://schemas.openxmlformats.org/officeDocument/2006/relationships" r:id="rId163" tgtFrame="_blank"/>
          <a:extLst>
            <a:ext uri="{FF2B5EF4-FFF2-40B4-BE49-F238E27FC236}">
              <a16:creationId xmlns:a16="http://schemas.microsoft.com/office/drawing/2014/main" id="{00000000-0008-0000-0400-0000DD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735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329</xdr:row>
          <xdr:rowOff>0</xdr:rowOff>
        </xdr:from>
        <xdr:to>
          <xdr:col>14</xdr:col>
          <xdr:colOff>209550</xdr:colOff>
          <xdr:row>329</xdr:row>
          <xdr:rowOff>184150</xdr:rowOff>
        </xdr:to>
        <xdr:sp macro="" textlink="">
          <xdr:nvSpPr>
            <xdr:cNvPr id="7604" name="Control 1460" hidden="1">
              <a:extLst>
                <a:ext uri="{63B3BB69-23CF-44E3-9099-C40C66FF867C}">
                  <a14:compatExt spid="_x0000_s7604"/>
                </a:ext>
                <a:ext uri="{FF2B5EF4-FFF2-40B4-BE49-F238E27FC236}">
                  <a16:creationId xmlns:a16="http://schemas.microsoft.com/office/drawing/2014/main" id="{00000000-0008-0000-0400-0000B4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330</xdr:row>
      <xdr:rowOff>0</xdr:rowOff>
    </xdr:from>
    <xdr:to>
      <xdr:col>13</xdr:col>
      <xdr:colOff>171450</xdr:colOff>
      <xdr:row>330</xdr:row>
      <xdr:rowOff>165100</xdr:rowOff>
    </xdr:to>
    <xdr:pic>
      <xdr:nvPicPr>
        <xdr:cNvPr id="5855" name="图片 5854" descr="曲线">
          <a:hlinkClick xmlns:r="http://schemas.openxmlformats.org/officeDocument/2006/relationships" r:id="rId164" tgtFrame="_blank"/>
          <a:extLst>
            <a:ext uri="{FF2B5EF4-FFF2-40B4-BE49-F238E27FC236}">
              <a16:creationId xmlns:a16="http://schemas.microsoft.com/office/drawing/2014/main" id="{00000000-0008-0000-0400-0000DF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097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330</xdr:row>
          <xdr:rowOff>0</xdr:rowOff>
        </xdr:from>
        <xdr:to>
          <xdr:col>14</xdr:col>
          <xdr:colOff>209550</xdr:colOff>
          <xdr:row>330</xdr:row>
          <xdr:rowOff>184150</xdr:rowOff>
        </xdr:to>
        <xdr:sp macro="" textlink="">
          <xdr:nvSpPr>
            <xdr:cNvPr id="7606" name="Control 1462" hidden="1">
              <a:extLst>
                <a:ext uri="{63B3BB69-23CF-44E3-9099-C40C66FF867C}">
                  <a14:compatExt spid="_x0000_s7606"/>
                </a:ext>
                <a:ext uri="{FF2B5EF4-FFF2-40B4-BE49-F238E27FC236}">
                  <a16:creationId xmlns:a16="http://schemas.microsoft.com/office/drawing/2014/main" id="{00000000-0008-0000-0400-0000B6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331</xdr:row>
      <xdr:rowOff>0</xdr:rowOff>
    </xdr:from>
    <xdr:to>
      <xdr:col>13</xdr:col>
      <xdr:colOff>171450</xdr:colOff>
      <xdr:row>331</xdr:row>
      <xdr:rowOff>165100</xdr:rowOff>
    </xdr:to>
    <xdr:pic>
      <xdr:nvPicPr>
        <xdr:cNvPr id="5857" name="图片 5856" descr="曲线">
          <a:hlinkClick xmlns:r="http://schemas.openxmlformats.org/officeDocument/2006/relationships" r:id="rId165" tgtFrame="_blank"/>
          <a:extLst>
            <a:ext uri="{FF2B5EF4-FFF2-40B4-BE49-F238E27FC236}">
              <a16:creationId xmlns:a16="http://schemas.microsoft.com/office/drawing/2014/main" id="{00000000-0008-0000-0400-0000E1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459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331</xdr:row>
          <xdr:rowOff>0</xdr:rowOff>
        </xdr:from>
        <xdr:to>
          <xdr:col>14</xdr:col>
          <xdr:colOff>209550</xdr:colOff>
          <xdr:row>331</xdr:row>
          <xdr:rowOff>184150</xdr:rowOff>
        </xdr:to>
        <xdr:sp macro="" textlink="">
          <xdr:nvSpPr>
            <xdr:cNvPr id="7608" name="Control 1464" hidden="1">
              <a:extLst>
                <a:ext uri="{63B3BB69-23CF-44E3-9099-C40C66FF867C}">
                  <a14:compatExt spid="_x0000_s7608"/>
                </a:ext>
                <a:ext uri="{FF2B5EF4-FFF2-40B4-BE49-F238E27FC236}">
                  <a16:creationId xmlns:a16="http://schemas.microsoft.com/office/drawing/2014/main" id="{00000000-0008-0000-0400-0000B8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332</xdr:row>
      <xdr:rowOff>0</xdr:rowOff>
    </xdr:from>
    <xdr:to>
      <xdr:col>13</xdr:col>
      <xdr:colOff>171450</xdr:colOff>
      <xdr:row>332</xdr:row>
      <xdr:rowOff>165100</xdr:rowOff>
    </xdr:to>
    <xdr:pic>
      <xdr:nvPicPr>
        <xdr:cNvPr id="5859" name="图片 5858" descr="曲线">
          <a:hlinkClick xmlns:r="http://schemas.openxmlformats.org/officeDocument/2006/relationships" r:id="rId166" tgtFrame="_blank"/>
          <a:extLst>
            <a:ext uri="{FF2B5EF4-FFF2-40B4-BE49-F238E27FC236}">
              <a16:creationId xmlns:a16="http://schemas.microsoft.com/office/drawing/2014/main" id="{00000000-0008-0000-0400-0000E3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821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332</xdr:row>
          <xdr:rowOff>0</xdr:rowOff>
        </xdr:from>
        <xdr:to>
          <xdr:col>14</xdr:col>
          <xdr:colOff>209550</xdr:colOff>
          <xdr:row>332</xdr:row>
          <xdr:rowOff>184150</xdr:rowOff>
        </xdr:to>
        <xdr:sp macro="" textlink="">
          <xdr:nvSpPr>
            <xdr:cNvPr id="7610" name="Control 1466" hidden="1">
              <a:extLst>
                <a:ext uri="{63B3BB69-23CF-44E3-9099-C40C66FF867C}">
                  <a14:compatExt spid="_x0000_s7610"/>
                </a:ext>
                <a:ext uri="{FF2B5EF4-FFF2-40B4-BE49-F238E27FC236}">
                  <a16:creationId xmlns:a16="http://schemas.microsoft.com/office/drawing/2014/main" id="{00000000-0008-0000-0400-0000BA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333</xdr:row>
      <xdr:rowOff>0</xdr:rowOff>
    </xdr:from>
    <xdr:to>
      <xdr:col>13</xdr:col>
      <xdr:colOff>171450</xdr:colOff>
      <xdr:row>333</xdr:row>
      <xdr:rowOff>165100</xdr:rowOff>
    </xdr:to>
    <xdr:pic>
      <xdr:nvPicPr>
        <xdr:cNvPr id="5861" name="图片 5860" descr="曲线">
          <a:hlinkClick xmlns:r="http://schemas.openxmlformats.org/officeDocument/2006/relationships" r:id="rId167" tgtFrame="_blank"/>
          <a:extLst>
            <a:ext uri="{FF2B5EF4-FFF2-40B4-BE49-F238E27FC236}">
              <a16:creationId xmlns:a16="http://schemas.microsoft.com/office/drawing/2014/main" id="{00000000-0008-0000-0400-0000E5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182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333</xdr:row>
          <xdr:rowOff>0</xdr:rowOff>
        </xdr:from>
        <xdr:to>
          <xdr:col>14</xdr:col>
          <xdr:colOff>209550</xdr:colOff>
          <xdr:row>333</xdr:row>
          <xdr:rowOff>184150</xdr:rowOff>
        </xdr:to>
        <xdr:sp macro="" textlink="">
          <xdr:nvSpPr>
            <xdr:cNvPr id="7612" name="Control 1468" hidden="1">
              <a:extLst>
                <a:ext uri="{63B3BB69-23CF-44E3-9099-C40C66FF867C}">
                  <a14:compatExt spid="_x0000_s7612"/>
                </a:ext>
                <a:ext uri="{FF2B5EF4-FFF2-40B4-BE49-F238E27FC236}">
                  <a16:creationId xmlns:a16="http://schemas.microsoft.com/office/drawing/2014/main" id="{00000000-0008-0000-0400-0000BC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334</xdr:row>
      <xdr:rowOff>0</xdr:rowOff>
    </xdr:from>
    <xdr:to>
      <xdr:col>13</xdr:col>
      <xdr:colOff>171450</xdr:colOff>
      <xdr:row>334</xdr:row>
      <xdr:rowOff>165100</xdr:rowOff>
    </xdr:to>
    <xdr:pic>
      <xdr:nvPicPr>
        <xdr:cNvPr id="5863" name="图片 5862" descr="曲线">
          <a:hlinkClick xmlns:r="http://schemas.openxmlformats.org/officeDocument/2006/relationships" r:id="rId168" tgtFrame="_blank"/>
          <a:extLst>
            <a:ext uri="{FF2B5EF4-FFF2-40B4-BE49-F238E27FC236}">
              <a16:creationId xmlns:a16="http://schemas.microsoft.com/office/drawing/2014/main" id="{00000000-0008-0000-0400-0000E7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54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334</xdr:row>
          <xdr:rowOff>0</xdr:rowOff>
        </xdr:from>
        <xdr:to>
          <xdr:col>14</xdr:col>
          <xdr:colOff>209550</xdr:colOff>
          <xdr:row>334</xdr:row>
          <xdr:rowOff>184150</xdr:rowOff>
        </xdr:to>
        <xdr:sp macro="" textlink="">
          <xdr:nvSpPr>
            <xdr:cNvPr id="7614" name="Control 1470" hidden="1">
              <a:extLst>
                <a:ext uri="{63B3BB69-23CF-44E3-9099-C40C66FF867C}">
                  <a14:compatExt spid="_x0000_s7614"/>
                </a:ext>
                <a:ext uri="{FF2B5EF4-FFF2-40B4-BE49-F238E27FC236}">
                  <a16:creationId xmlns:a16="http://schemas.microsoft.com/office/drawing/2014/main" id="{00000000-0008-0000-0400-0000BE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335</xdr:row>
      <xdr:rowOff>0</xdr:rowOff>
    </xdr:from>
    <xdr:to>
      <xdr:col>13</xdr:col>
      <xdr:colOff>171450</xdr:colOff>
      <xdr:row>335</xdr:row>
      <xdr:rowOff>165100</xdr:rowOff>
    </xdr:to>
    <xdr:pic>
      <xdr:nvPicPr>
        <xdr:cNvPr id="5865" name="图片 5864" descr="曲线">
          <a:hlinkClick xmlns:r="http://schemas.openxmlformats.org/officeDocument/2006/relationships" r:id="rId169" tgtFrame="_blank"/>
          <a:extLst>
            <a:ext uri="{FF2B5EF4-FFF2-40B4-BE49-F238E27FC236}">
              <a16:creationId xmlns:a16="http://schemas.microsoft.com/office/drawing/2014/main" id="{00000000-0008-0000-0400-0000E9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90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335</xdr:row>
          <xdr:rowOff>0</xdr:rowOff>
        </xdr:from>
        <xdr:to>
          <xdr:col>14</xdr:col>
          <xdr:colOff>209550</xdr:colOff>
          <xdr:row>335</xdr:row>
          <xdr:rowOff>184150</xdr:rowOff>
        </xdr:to>
        <xdr:sp macro="" textlink="">
          <xdr:nvSpPr>
            <xdr:cNvPr id="7616" name="Control 1472" hidden="1">
              <a:extLst>
                <a:ext uri="{63B3BB69-23CF-44E3-9099-C40C66FF867C}">
                  <a14:compatExt spid="_x0000_s7616"/>
                </a:ext>
                <a:ext uri="{FF2B5EF4-FFF2-40B4-BE49-F238E27FC236}">
                  <a16:creationId xmlns:a16="http://schemas.microsoft.com/office/drawing/2014/main" id="{00000000-0008-0000-0400-0000C0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336</xdr:row>
      <xdr:rowOff>0</xdr:rowOff>
    </xdr:from>
    <xdr:to>
      <xdr:col>13</xdr:col>
      <xdr:colOff>171450</xdr:colOff>
      <xdr:row>336</xdr:row>
      <xdr:rowOff>165100</xdr:rowOff>
    </xdr:to>
    <xdr:pic>
      <xdr:nvPicPr>
        <xdr:cNvPr id="5867" name="图片 5866" descr="曲线">
          <a:hlinkClick xmlns:r="http://schemas.openxmlformats.org/officeDocument/2006/relationships" r:id="rId170" tgtFrame="_blank"/>
          <a:extLst>
            <a:ext uri="{FF2B5EF4-FFF2-40B4-BE49-F238E27FC236}">
              <a16:creationId xmlns:a16="http://schemas.microsoft.com/office/drawing/2014/main" id="{00000000-0008-0000-0400-0000EB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26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336</xdr:row>
          <xdr:rowOff>0</xdr:rowOff>
        </xdr:from>
        <xdr:to>
          <xdr:col>14</xdr:col>
          <xdr:colOff>209550</xdr:colOff>
          <xdr:row>336</xdr:row>
          <xdr:rowOff>184150</xdr:rowOff>
        </xdr:to>
        <xdr:sp macro="" textlink="">
          <xdr:nvSpPr>
            <xdr:cNvPr id="7618" name="Control 1474" hidden="1">
              <a:extLst>
                <a:ext uri="{63B3BB69-23CF-44E3-9099-C40C66FF867C}">
                  <a14:compatExt spid="_x0000_s7618"/>
                </a:ext>
                <a:ext uri="{FF2B5EF4-FFF2-40B4-BE49-F238E27FC236}">
                  <a16:creationId xmlns:a16="http://schemas.microsoft.com/office/drawing/2014/main" id="{00000000-0008-0000-0400-0000C2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337</xdr:row>
      <xdr:rowOff>0</xdr:rowOff>
    </xdr:from>
    <xdr:to>
      <xdr:col>13</xdr:col>
      <xdr:colOff>171450</xdr:colOff>
      <xdr:row>337</xdr:row>
      <xdr:rowOff>165100</xdr:rowOff>
    </xdr:to>
    <xdr:pic>
      <xdr:nvPicPr>
        <xdr:cNvPr id="5869" name="图片 5868" descr="曲线">
          <a:hlinkClick xmlns:r="http://schemas.openxmlformats.org/officeDocument/2006/relationships" r:id="rId171" tgtFrame="_blank"/>
          <a:extLst>
            <a:ext uri="{FF2B5EF4-FFF2-40B4-BE49-F238E27FC236}">
              <a16:creationId xmlns:a16="http://schemas.microsoft.com/office/drawing/2014/main" id="{00000000-0008-0000-0400-0000ED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63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337</xdr:row>
          <xdr:rowOff>0</xdr:rowOff>
        </xdr:from>
        <xdr:to>
          <xdr:col>14</xdr:col>
          <xdr:colOff>209550</xdr:colOff>
          <xdr:row>337</xdr:row>
          <xdr:rowOff>184150</xdr:rowOff>
        </xdr:to>
        <xdr:sp macro="" textlink="">
          <xdr:nvSpPr>
            <xdr:cNvPr id="7620" name="Control 1476" hidden="1">
              <a:extLst>
                <a:ext uri="{63B3BB69-23CF-44E3-9099-C40C66FF867C}">
                  <a14:compatExt spid="_x0000_s7620"/>
                </a:ext>
                <a:ext uri="{FF2B5EF4-FFF2-40B4-BE49-F238E27FC236}">
                  <a16:creationId xmlns:a16="http://schemas.microsoft.com/office/drawing/2014/main" id="{00000000-0008-0000-0400-0000C4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338</xdr:row>
      <xdr:rowOff>0</xdr:rowOff>
    </xdr:from>
    <xdr:to>
      <xdr:col>13</xdr:col>
      <xdr:colOff>171450</xdr:colOff>
      <xdr:row>338</xdr:row>
      <xdr:rowOff>165100</xdr:rowOff>
    </xdr:to>
    <xdr:pic>
      <xdr:nvPicPr>
        <xdr:cNvPr id="5871" name="图片 5870" descr="曲线">
          <a:hlinkClick xmlns:r="http://schemas.openxmlformats.org/officeDocument/2006/relationships" r:id="rId172" tgtFrame="_blank"/>
          <a:extLst>
            <a:ext uri="{FF2B5EF4-FFF2-40B4-BE49-F238E27FC236}">
              <a16:creationId xmlns:a16="http://schemas.microsoft.com/office/drawing/2014/main" id="{00000000-0008-0000-0400-0000EF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992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338</xdr:row>
          <xdr:rowOff>0</xdr:rowOff>
        </xdr:from>
        <xdr:to>
          <xdr:col>14</xdr:col>
          <xdr:colOff>209550</xdr:colOff>
          <xdr:row>338</xdr:row>
          <xdr:rowOff>184150</xdr:rowOff>
        </xdr:to>
        <xdr:sp macro="" textlink="">
          <xdr:nvSpPr>
            <xdr:cNvPr id="7622" name="Control 1478" hidden="1">
              <a:extLst>
                <a:ext uri="{63B3BB69-23CF-44E3-9099-C40C66FF867C}">
                  <a14:compatExt spid="_x0000_s7622"/>
                </a:ext>
                <a:ext uri="{FF2B5EF4-FFF2-40B4-BE49-F238E27FC236}">
                  <a16:creationId xmlns:a16="http://schemas.microsoft.com/office/drawing/2014/main" id="{00000000-0008-0000-0400-0000C6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339</xdr:row>
      <xdr:rowOff>0</xdr:rowOff>
    </xdr:from>
    <xdr:to>
      <xdr:col>13</xdr:col>
      <xdr:colOff>171450</xdr:colOff>
      <xdr:row>339</xdr:row>
      <xdr:rowOff>165100</xdr:rowOff>
    </xdr:to>
    <xdr:pic>
      <xdr:nvPicPr>
        <xdr:cNvPr id="5873" name="图片 5872" descr="曲线">
          <a:hlinkClick xmlns:r="http://schemas.openxmlformats.org/officeDocument/2006/relationships" r:id="rId173" tgtFrame="_blank"/>
          <a:extLst>
            <a:ext uri="{FF2B5EF4-FFF2-40B4-BE49-F238E27FC236}">
              <a16:creationId xmlns:a16="http://schemas.microsoft.com/office/drawing/2014/main" id="{00000000-0008-0000-0400-0000F1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354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339</xdr:row>
          <xdr:rowOff>0</xdr:rowOff>
        </xdr:from>
        <xdr:to>
          <xdr:col>14</xdr:col>
          <xdr:colOff>209550</xdr:colOff>
          <xdr:row>339</xdr:row>
          <xdr:rowOff>184150</xdr:rowOff>
        </xdr:to>
        <xdr:sp macro="" textlink="">
          <xdr:nvSpPr>
            <xdr:cNvPr id="7624" name="Control 1480" hidden="1">
              <a:extLst>
                <a:ext uri="{63B3BB69-23CF-44E3-9099-C40C66FF867C}">
                  <a14:compatExt spid="_x0000_s7624"/>
                </a:ext>
                <a:ext uri="{FF2B5EF4-FFF2-40B4-BE49-F238E27FC236}">
                  <a16:creationId xmlns:a16="http://schemas.microsoft.com/office/drawing/2014/main" id="{00000000-0008-0000-0400-0000C8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340</xdr:row>
      <xdr:rowOff>0</xdr:rowOff>
    </xdr:from>
    <xdr:to>
      <xdr:col>13</xdr:col>
      <xdr:colOff>171450</xdr:colOff>
      <xdr:row>340</xdr:row>
      <xdr:rowOff>165100</xdr:rowOff>
    </xdr:to>
    <xdr:pic>
      <xdr:nvPicPr>
        <xdr:cNvPr id="5875" name="图片 5874" descr="曲线">
          <a:hlinkClick xmlns:r="http://schemas.openxmlformats.org/officeDocument/2006/relationships" r:id="rId174" tgtFrame="_blank"/>
          <a:extLst>
            <a:ext uri="{FF2B5EF4-FFF2-40B4-BE49-F238E27FC236}">
              <a16:creationId xmlns:a16="http://schemas.microsoft.com/office/drawing/2014/main" id="{00000000-0008-0000-0400-0000F3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716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340</xdr:row>
          <xdr:rowOff>0</xdr:rowOff>
        </xdr:from>
        <xdr:to>
          <xdr:col>14</xdr:col>
          <xdr:colOff>209550</xdr:colOff>
          <xdr:row>340</xdr:row>
          <xdr:rowOff>184150</xdr:rowOff>
        </xdr:to>
        <xdr:sp macro="" textlink="">
          <xdr:nvSpPr>
            <xdr:cNvPr id="7626" name="Control 1482" hidden="1">
              <a:extLst>
                <a:ext uri="{63B3BB69-23CF-44E3-9099-C40C66FF867C}">
                  <a14:compatExt spid="_x0000_s7626"/>
                </a:ext>
                <a:ext uri="{FF2B5EF4-FFF2-40B4-BE49-F238E27FC236}">
                  <a16:creationId xmlns:a16="http://schemas.microsoft.com/office/drawing/2014/main" id="{00000000-0008-0000-0400-0000CA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341</xdr:row>
      <xdr:rowOff>0</xdr:rowOff>
    </xdr:from>
    <xdr:to>
      <xdr:col>13</xdr:col>
      <xdr:colOff>171450</xdr:colOff>
      <xdr:row>341</xdr:row>
      <xdr:rowOff>165100</xdr:rowOff>
    </xdr:to>
    <xdr:pic>
      <xdr:nvPicPr>
        <xdr:cNvPr id="5877" name="图片 5876" descr="曲线">
          <a:hlinkClick xmlns:r="http://schemas.openxmlformats.org/officeDocument/2006/relationships" r:id="rId183" tgtFrame="_blank"/>
          <a:extLst>
            <a:ext uri="{FF2B5EF4-FFF2-40B4-BE49-F238E27FC236}">
              <a16:creationId xmlns:a16="http://schemas.microsoft.com/office/drawing/2014/main" id="{00000000-0008-0000-0400-0000F5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078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341</xdr:row>
          <xdr:rowOff>0</xdr:rowOff>
        </xdr:from>
        <xdr:to>
          <xdr:col>14</xdr:col>
          <xdr:colOff>209550</xdr:colOff>
          <xdr:row>341</xdr:row>
          <xdr:rowOff>184150</xdr:rowOff>
        </xdr:to>
        <xdr:sp macro="" textlink="">
          <xdr:nvSpPr>
            <xdr:cNvPr id="7628" name="Control 1484" hidden="1">
              <a:extLst>
                <a:ext uri="{63B3BB69-23CF-44E3-9099-C40C66FF867C}">
                  <a14:compatExt spid="_x0000_s7628"/>
                </a:ext>
                <a:ext uri="{FF2B5EF4-FFF2-40B4-BE49-F238E27FC236}">
                  <a16:creationId xmlns:a16="http://schemas.microsoft.com/office/drawing/2014/main" id="{00000000-0008-0000-0400-0000CC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342</xdr:row>
      <xdr:rowOff>0</xdr:rowOff>
    </xdr:from>
    <xdr:to>
      <xdr:col>13</xdr:col>
      <xdr:colOff>171450</xdr:colOff>
      <xdr:row>342</xdr:row>
      <xdr:rowOff>165100</xdr:rowOff>
    </xdr:to>
    <xdr:pic>
      <xdr:nvPicPr>
        <xdr:cNvPr id="5879" name="图片 5878" descr="曲线">
          <a:hlinkClick xmlns:r="http://schemas.openxmlformats.org/officeDocument/2006/relationships" r:id="rId175" tgtFrame="_blank"/>
          <a:extLst>
            <a:ext uri="{FF2B5EF4-FFF2-40B4-BE49-F238E27FC236}">
              <a16:creationId xmlns:a16="http://schemas.microsoft.com/office/drawing/2014/main" id="{00000000-0008-0000-0400-0000F7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440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342</xdr:row>
          <xdr:rowOff>0</xdr:rowOff>
        </xdr:from>
        <xdr:to>
          <xdr:col>14</xdr:col>
          <xdr:colOff>209550</xdr:colOff>
          <xdr:row>342</xdr:row>
          <xdr:rowOff>184150</xdr:rowOff>
        </xdr:to>
        <xdr:sp macro="" textlink="">
          <xdr:nvSpPr>
            <xdr:cNvPr id="7630" name="Control 1486" hidden="1">
              <a:extLst>
                <a:ext uri="{63B3BB69-23CF-44E3-9099-C40C66FF867C}">
                  <a14:compatExt spid="_x0000_s7630"/>
                </a:ext>
                <a:ext uri="{FF2B5EF4-FFF2-40B4-BE49-F238E27FC236}">
                  <a16:creationId xmlns:a16="http://schemas.microsoft.com/office/drawing/2014/main" id="{00000000-0008-0000-0400-0000CE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343</xdr:row>
      <xdr:rowOff>0</xdr:rowOff>
    </xdr:from>
    <xdr:to>
      <xdr:col>13</xdr:col>
      <xdr:colOff>171450</xdr:colOff>
      <xdr:row>343</xdr:row>
      <xdr:rowOff>165100</xdr:rowOff>
    </xdr:to>
    <xdr:pic>
      <xdr:nvPicPr>
        <xdr:cNvPr id="5881" name="图片 5880" descr="曲线">
          <a:hlinkClick xmlns:r="http://schemas.openxmlformats.org/officeDocument/2006/relationships" r:id="rId176" tgtFrame="_blank"/>
          <a:extLst>
            <a:ext uri="{FF2B5EF4-FFF2-40B4-BE49-F238E27FC236}">
              <a16:creationId xmlns:a16="http://schemas.microsoft.com/office/drawing/2014/main" id="{00000000-0008-0000-0400-0000F9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802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343</xdr:row>
          <xdr:rowOff>0</xdr:rowOff>
        </xdr:from>
        <xdr:to>
          <xdr:col>14</xdr:col>
          <xdr:colOff>209550</xdr:colOff>
          <xdr:row>343</xdr:row>
          <xdr:rowOff>184150</xdr:rowOff>
        </xdr:to>
        <xdr:sp macro="" textlink="">
          <xdr:nvSpPr>
            <xdr:cNvPr id="7632" name="Control 1488" hidden="1">
              <a:extLst>
                <a:ext uri="{63B3BB69-23CF-44E3-9099-C40C66FF867C}">
                  <a14:compatExt spid="_x0000_s7632"/>
                </a:ext>
                <a:ext uri="{FF2B5EF4-FFF2-40B4-BE49-F238E27FC236}">
                  <a16:creationId xmlns:a16="http://schemas.microsoft.com/office/drawing/2014/main" id="{00000000-0008-0000-0400-0000D0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344</xdr:row>
      <xdr:rowOff>0</xdr:rowOff>
    </xdr:from>
    <xdr:to>
      <xdr:col>13</xdr:col>
      <xdr:colOff>171450</xdr:colOff>
      <xdr:row>344</xdr:row>
      <xdr:rowOff>165100</xdr:rowOff>
    </xdr:to>
    <xdr:pic>
      <xdr:nvPicPr>
        <xdr:cNvPr id="5883" name="图片 5882" descr="曲线">
          <a:hlinkClick xmlns:r="http://schemas.openxmlformats.org/officeDocument/2006/relationships" r:id="rId177" tgtFrame="_blank"/>
          <a:extLst>
            <a:ext uri="{FF2B5EF4-FFF2-40B4-BE49-F238E27FC236}">
              <a16:creationId xmlns:a16="http://schemas.microsoft.com/office/drawing/2014/main" id="{00000000-0008-0000-0400-0000FB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164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344</xdr:row>
          <xdr:rowOff>0</xdr:rowOff>
        </xdr:from>
        <xdr:to>
          <xdr:col>14</xdr:col>
          <xdr:colOff>209550</xdr:colOff>
          <xdr:row>344</xdr:row>
          <xdr:rowOff>184150</xdr:rowOff>
        </xdr:to>
        <xdr:sp macro="" textlink="">
          <xdr:nvSpPr>
            <xdr:cNvPr id="7634" name="Control 1490" hidden="1">
              <a:extLst>
                <a:ext uri="{63B3BB69-23CF-44E3-9099-C40C66FF867C}">
                  <a14:compatExt spid="_x0000_s7634"/>
                </a:ext>
                <a:ext uri="{FF2B5EF4-FFF2-40B4-BE49-F238E27FC236}">
                  <a16:creationId xmlns:a16="http://schemas.microsoft.com/office/drawing/2014/main" id="{00000000-0008-0000-0400-0000D2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345</xdr:row>
      <xdr:rowOff>0</xdr:rowOff>
    </xdr:from>
    <xdr:to>
      <xdr:col>13</xdr:col>
      <xdr:colOff>171450</xdr:colOff>
      <xdr:row>345</xdr:row>
      <xdr:rowOff>165100</xdr:rowOff>
    </xdr:to>
    <xdr:pic>
      <xdr:nvPicPr>
        <xdr:cNvPr id="5885" name="图片 5884" descr="曲线">
          <a:hlinkClick xmlns:r="http://schemas.openxmlformats.org/officeDocument/2006/relationships" r:id="rId178" tgtFrame="_blank"/>
          <a:extLst>
            <a:ext uri="{FF2B5EF4-FFF2-40B4-BE49-F238E27FC236}">
              <a16:creationId xmlns:a16="http://schemas.microsoft.com/office/drawing/2014/main" id="{00000000-0008-0000-0400-0000FD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526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345</xdr:row>
          <xdr:rowOff>0</xdr:rowOff>
        </xdr:from>
        <xdr:to>
          <xdr:col>14</xdr:col>
          <xdr:colOff>209550</xdr:colOff>
          <xdr:row>345</xdr:row>
          <xdr:rowOff>184150</xdr:rowOff>
        </xdr:to>
        <xdr:sp macro="" textlink="">
          <xdr:nvSpPr>
            <xdr:cNvPr id="7636" name="Control 1492" hidden="1">
              <a:extLst>
                <a:ext uri="{63B3BB69-23CF-44E3-9099-C40C66FF867C}">
                  <a14:compatExt spid="_x0000_s7636"/>
                </a:ext>
                <a:ext uri="{FF2B5EF4-FFF2-40B4-BE49-F238E27FC236}">
                  <a16:creationId xmlns:a16="http://schemas.microsoft.com/office/drawing/2014/main" id="{00000000-0008-0000-0400-0000D4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346</xdr:row>
      <xdr:rowOff>0</xdr:rowOff>
    </xdr:from>
    <xdr:to>
      <xdr:col>13</xdr:col>
      <xdr:colOff>171450</xdr:colOff>
      <xdr:row>346</xdr:row>
      <xdr:rowOff>165100</xdr:rowOff>
    </xdr:to>
    <xdr:pic>
      <xdr:nvPicPr>
        <xdr:cNvPr id="5887" name="图片 5886" descr="曲线">
          <a:hlinkClick xmlns:r="http://schemas.openxmlformats.org/officeDocument/2006/relationships" r:id="rId179" tgtFrame="_blank"/>
          <a:extLst>
            <a:ext uri="{FF2B5EF4-FFF2-40B4-BE49-F238E27FC236}">
              <a16:creationId xmlns:a16="http://schemas.microsoft.com/office/drawing/2014/main" id="{00000000-0008-0000-0400-0000FF1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888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346</xdr:row>
          <xdr:rowOff>0</xdr:rowOff>
        </xdr:from>
        <xdr:to>
          <xdr:col>14</xdr:col>
          <xdr:colOff>209550</xdr:colOff>
          <xdr:row>346</xdr:row>
          <xdr:rowOff>184150</xdr:rowOff>
        </xdr:to>
        <xdr:sp macro="" textlink="">
          <xdr:nvSpPr>
            <xdr:cNvPr id="7638" name="Control 1494" hidden="1">
              <a:extLst>
                <a:ext uri="{63B3BB69-23CF-44E3-9099-C40C66FF867C}">
                  <a14:compatExt spid="_x0000_s7638"/>
                </a:ext>
                <a:ext uri="{FF2B5EF4-FFF2-40B4-BE49-F238E27FC236}">
                  <a16:creationId xmlns:a16="http://schemas.microsoft.com/office/drawing/2014/main" id="{00000000-0008-0000-0400-0000D6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347</xdr:row>
      <xdr:rowOff>0</xdr:rowOff>
    </xdr:from>
    <xdr:to>
      <xdr:col>13</xdr:col>
      <xdr:colOff>171450</xdr:colOff>
      <xdr:row>347</xdr:row>
      <xdr:rowOff>165100</xdr:rowOff>
    </xdr:to>
    <xdr:pic>
      <xdr:nvPicPr>
        <xdr:cNvPr id="5889" name="图片 5888" descr="曲线">
          <a:hlinkClick xmlns:r="http://schemas.openxmlformats.org/officeDocument/2006/relationships" r:id="rId180" tgtFrame="_blank"/>
          <a:extLst>
            <a:ext uri="{FF2B5EF4-FFF2-40B4-BE49-F238E27FC236}">
              <a16:creationId xmlns:a16="http://schemas.microsoft.com/office/drawing/2014/main" id="{00000000-0008-0000-0400-000001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250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347</xdr:row>
          <xdr:rowOff>0</xdr:rowOff>
        </xdr:from>
        <xdr:to>
          <xdr:col>14</xdr:col>
          <xdr:colOff>209550</xdr:colOff>
          <xdr:row>347</xdr:row>
          <xdr:rowOff>184150</xdr:rowOff>
        </xdr:to>
        <xdr:sp macro="" textlink="">
          <xdr:nvSpPr>
            <xdr:cNvPr id="7640" name="Control 1496" hidden="1">
              <a:extLst>
                <a:ext uri="{63B3BB69-23CF-44E3-9099-C40C66FF867C}">
                  <a14:compatExt spid="_x0000_s7640"/>
                </a:ext>
                <a:ext uri="{FF2B5EF4-FFF2-40B4-BE49-F238E27FC236}">
                  <a16:creationId xmlns:a16="http://schemas.microsoft.com/office/drawing/2014/main" id="{00000000-0008-0000-0400-0000D8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348</xdr:row>
      <xdr:rowOff>0</xdr:rowOff>
    </xdr:from>
    <xdr:to>
      <xdr:col>13</xdr:col>
      <xdr:colOff>171450</xdr:colOff>
      <xdr:row>348</xdr:row>
      <xdr:rowOff>165100</xdr:rowOff>
    </xdr:to>
    <xdr:pic>
      <xdr:nvPicPr>
        <xdr:cNvPr id="5891" name="图片 5890" descr="曲线">
          <a:hlinkClick xmlns:r="http://schemas.openxmlformats.org/officeDocument/2006/relationships" r:id="rId181" tgtFrame="_blank"/>
          <a:extLst>
            <a:ext uri="{FF2B5EF4-FFF2-40B4-BE49-F238E27FC236}">
              <a16:creationId xmlns:a16="http://schemas.microsoft.com/office/drawing/2014/main" id="{00000000-0008-0000-0400-000003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612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348</xdr:row>
          <xdr:rowOff>0</xdr:rowOff>
        </xdr:from>
        <xdr:to>
          <xdr:col>14</xdr:col>
          <xdr:colOff>209550</xdr:colOff>
          <xdr:row>348</xdr:row>
          <xdr:rowOff>184150</xdr:rowOff>
        </xdr:to>
        <xdr:sp macro="" textlink="">
          <xdr:nvSpPr>
            <xdr:cNvPr id="7642" name="Control 1498" hidden="1">
              <a:extLst>
                <a:ext uri="{63B3BB69-23CF-44E3-9099-C40C66FF867C}">
                  <a14:compatExt spid="_x0000_s7642"/>
                </a:ext>
                <a:ext uri="{FF2B5EF4-FFF2-40B4-BE49-F238E27FC236}">
                  <a16:creationId xmlns:a16="http://schemas.microsoft.com/office/drawing/2014/main" id="{00000000-0008-0000-0400-0000DA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349</xdr:row>
      <xdr:rowOff>0</xdr:rowOff>
    </xdr:from>
    <xdr:to>
      <xdr:col>13</xdr:col>
      <xdr:colOff>171450</xdr:colOff>
      <xdr:row>349</xdr:row>
      <xdr:rowOff>165100</xdr:rowOff>
    </xdr:to>
    <xdr:pic>
      <xdr:nvPicPr>
        <xdr:cNvPr id="5893" name="图片 5892" descr="曲线">
          <a:hlinkClick xmlns:r="http://schemas.openxmlformats.org/officeDocument/2006/relationships" r:id="rId182" tgtFrame="_blank"/>
          <a:extLst>
            <a:ext uri="{FF2B5EF4-FFF2-40B4-BE49-F238E27FC236}">
              <a16:creationId xmlns:a16="http://schemas.microsoft.com/office/drawing/2014/main" id="{00000000-0008-0000-0400-000005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974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349</xdr:row>
          <xdr:rowOff>0</xdr:rowOff>
        </xdr:from>
        <xdr:to>
          <xdr:col>14</xdr:col>
          <xdr:colOff>209550</xdr:colOff>
          <xdr:row>349</xdr:row>
          <xdr:rowOff>184150</xdr:rowOff>
        </xdr:to>
        <xdr:sp macro="" textlink="">
          <xdr:nvSpPr>
            <xdr:cNvPr id="7644" name="Control 1500" hidden="1">
              <a:extLst>
                <a:ext uri="{63B3BB69-23CF-44E3-9099-C40C66FF867C}">
                  <a14:compatExt spid="_x0000_s7644"/>
                </a:ext>
                <a:ext uri="{FF2B5EF4-FFF2-40B4-BE49-F238E27FC236}">
                  <a16:creationId xmlns:a16="http://schemas.microsoft.com/office/drawing/2014/main" id="{00000000-0008-0000-0400-0000DC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xdr:row>
      <xdr:rowOff>0</xdr:rowOff>
    </xdr:from>
    <xdr:to>
      <xdr:col>13</xdr:col>
      <xdr:colOff>171450</xdr:colOff>
      <xdr:row>6</xdr:row>
      <xdr:rowOff>165100</xdr:rowOff>
    </xdr:to>
    <xdr:pic>
      <xdr:nvPicPr>
        <xdr:cNvPr id="5895" name="图片 5894" descr="曲线">
          <a:hlinkClick xmlns:r="http://schemas.openxmlformats.org/officeDocument/2006/relationships" r:id="rId1" tgtFrame="_blank"/>
          <a:extLst>
            <a:ext uri="{FF2B5EF4-FFF2-40B4-BE49-F238E27FC236}">
              <a16:creationId xmlns:a16="http://schemas.microsoft.com/office/drawing/2014/main" id="{00000000-0008-0000-0400-000007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0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xdr:row>
          <xdr:rowOff>0</xdr:rowOff>
        </xdr:from>
        <xdr:to>
          <xdr:col>14</xdr:col>
          <xdr:colOff>209550</xdr:colOff>
          <xdr:row>6</xdr:row>
          <xdr:rowOff>184150</xdr:rowOff>
        </xdr:to>
        <xdr:sp macro="" textlink="">
          <xdr:nvSpPr>
            <xdr:cNvPr id="7646" name="Control 1502" hidden="1">
              <a:extLst>
                <a:ext uri="{63B3BB69-23CF-44E3-9099-C40C66FF867C}">
                  <a14:compatExt spid="_x0000_s7646"/>
                </a:ext>
                <a:ext uri="{FF2B5EF4-FFF2-40B4-BE49-F238E27FC236}">
                  <a16:creationId xmlns:a16="http://schemas.microsoft.com/office/drawing/2014/main" id="{00000000-0008-0000-0400-0000DE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xdr:row>
      <xdr:rowOff>0</xdr:rowOff>
    </xdr:from>
    <xdr:to>
      <xdr:col>13</xdr:col>
      <xdr:colOff>171450</xdr:colOff>
      <xdr:row>13</xdr:row>
      <xdr:rowOff>165100</xdr:rowOff>
    </xdr:to>
    <xdr:pic>
      <xdr:nvPicPr>
        <xdr:cNvPr id="5897" name="图片 5896" descr="曲线">
          <a:hlinkClick xmlns:r="http://schemas.openxmlformats.org/officeDocument/2006/relationships" r:id="rId3" tgtFrame="_blank"/>
          <a:extLst>
            <a:ext uri="{FF2B5EF4-FFF2-40B4-BE49-F238E27FC236}">
              <a16:creationId xmlns:a16="http://schemas.microsoft.com/office/drawing/2014/main" id="{00000000-0008-0000-0400-000009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71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14</xdr:col>
          <xdr:colOff>209550</xdr:colOff>
          <xdr:row>13</xdr:row>
          <xdr:rowOff>184150</xdr:rowOff>
        </xdr:to>
        <xdr:sp macro="" textlink="">
          <xdr:nvSpPr>
            <xdr:cNvPr id="7648" name="Control 1504" hidden="1">
              <a:extLst>
                <a:ext uri="{63B3BB69-23CF-44E3-9099-C40C66FF867C}">
                  <a14:compatExt spid="_x0000_s7648"/>
                </a:ext>
                <a:ext uri="{FF2B5EF4-FFF2-40B4-BE49-F238E27FC236}">
                  <a16:creationId xmlns:a16="http://schemas.microsoft.com/office/drawing/2014/main" id="{00000000-0008-0000-0400-0000E0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xdr:row>
      <xdr:rowOff>0</xdr:rowOff>
    </xdr:from>
    <xdr:to>
      <xdr:col>13</xdr:col>
      <xdr:colOff>171450</xdr:colOff>
      <xdr:row>20</xdr:row>
      <xdr:rowOff>165100</xdr:rowOff>
    </xdr:to>
    <xdr:pic>
      <xdr:nvPicPr>
        <xdr:cNvPr id="5899" name="图片 5898" descr="曲线">
          <a:hlinkClick xmlns:r="http://schemas.openxmlformats.org/officeDocument/2006/relationships" r:id="rId4" tgtFrame="_blank"/>
          <a:extLst>
            <a:ext uri="{FF2B5EF4-FFF2-40B4-BE49-F238E27FC236}">
              <a16:creationId xmlns:a16="http://schemas.microsoft.com/office/drawing/2014/main" id="{00000000-0008-0000-0400-00000B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03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xdr:row>
          <xdr:rowOff>0</xdr:rowOff>
        </xdr:from>
        <xdr:to>
          <xdr:col>14</xdr:col>
          <xdr:colOff>209550</xdr:colOff>
          <xdr:row>20</xdr:row>
          <xdr:rowOff>184150</xdr:rowOff>
        </xdr:to>
        <xdr:sp macro="" textlink="">
          <xdr:nvSpPr>
            <xdr:cNvPr id="7650" name="Control 1506" hidden="1">
              <a:extLst>
                <a:ext uri="{63B3BB69-23CF-44E3-9099-C40C66FF867C}">
                  <a14:compatExt spid="_x0000_s7650"/>
                </a:ext>
                <a:ext uri="{FF2B5EF4-FFF2-40B4-BE49-F238E27FC236}">
                  <a16:creationId xmlns:a16="http://schemas.microsoft.com/office/drawing/2014/main" id="{00000000-0008-0000-0400-0000E2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xdr:row>
      <xdr:rowOff>0</xdr:rowOff>
    </xdr:from>
    <xdr:to>
      <xdr:col>13</xdr:col>
      <xdr:colOff>171450</xdr:colOff>
      <xdr:row>27</xdr:row>
      <xdr:rowOff>165100</xdr:rowOff>
    </xdr:to>
    <xdr:pic>
      <xdr:nvPicPr>
        <xdr:cNvPr id="5901" name="图片 5900" descr="曲线">
          <a:hlinkClick xmlns:r="http://schemas.openxmlformats.org/officeDocument/2006/relationships" r:id="rId5" tgtFrame="_blank"/>
          <a:extLst>
            <a:ext uri="{FF2B5EF4-FFF2-40B4-BE49-F238E27FC236}">
              <a16:creationId xmlns:a16="http://schemas.microsoft.com/office/drawing/2014/main" id="{00000000-0008-0000-0400-00000D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05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xdr:row>
          <xdr:rowOff>0</xdr:rowOff>
        </xdr:from>
        <xdr:to>
          <xdr:col>14</xdr:col>
          <xdr:colOff>209550</xdr:colOff>
          <xdr:row>27</xdr:row>
          <xdr:rowOff>184150</xdr:rowOff>
        </xdr:to>
        <xdr:sp macro="" textlink="">
          <xdr:nvSpPr>
            <xdr:cNvPr id="7652" name="Control 1508" hidden="1">
              <a:extLst>
                <a:ext uri="{63B3BB69-23CF-44E3-9099-C40C66FF867C}">
                  <a14:compatExt spid="_x0000_s7652"/>
                </a:ext>
                <a:ext uri="{FF2B5EF4-FFF2-40B4-BE49-F238E27FC236}">
                  <a16:creationId xmlns:a16="http://schemas.microsoft.com/office/drawing/2014/main" id="{00000000-0008-0000-0400-0000E4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28</xdr:row>
      <xdr:rowOff>0</xdr:rowOff>
    </xdr:from>
    <xdr:to>
      <xdr:col>13</xdr:col>
      <xdr:colOff>171450</xdr:colOff>
      <xdr:row>28</xdr:row>
      <xdr:rowOff>165100</xdr:rowOff>
    </xdr:to>
    <xdr:pic>
      <xdr:nvPicPr>
        <xdr:cNvPr id="5903" name="图片 5902" descr="曲线">
          <a:hlinkClick xmlns:r="http://schemas.openxmlformats.org/officeDocument/2006/relationships" r:id="rId6" tgtFrame="_blank"/>
          <a:extLst>
            <a:ext uri="{FF2B5EF4-FFF2-40B4-BE49-F238E27FC236}">
              <a16:creationId xmlns:a16="http://schemas.microsoft.com/office/drawing/2014/main" id="{00000000-0008-0000-0400-00000F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67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28</xdr:row>
          <xdr:rowOff>0</xdr:rowOff>
        </xdr:from>
        <xdr:to>
          <xdr:col>14</xdr:col>
          <xdr:colOff>209550</xdr:colOff>
          <xdr:row>28</xdr:row>
          <xdr:rowOff>184150</xdr:rowOff>
        </xdr:to>
        <xdr:sp macro="" textlink="">
          <xdr:nvSpPr>
            <xdr:cNvPr id="7654" name="Control 1510" hidden="1">
              <a:extLst>
                <a:ext uri="{63B3BB69-23CF-44E3-9099-C40C66FF867C}">
                  <a14:compatExt spid="_x0000_s7654"/>
                </a:ext>
                <a:ext uri="{FF2B5EF4-FFF2-40B4-BE49-F238E27FC236}">
                  <a16:creationId xmlns:a16="http://schemas.microsoft.com/office/drawing/2014/main" id="{00000000-0008-0000-0400-0000E6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xdr:row>
      <xdr:rowOff>0</xdr:rowOff>
    </xdr:from>
    <xdr:to>
      <xdr:col>13</xdr:col>
      <xdr:colOff>171450</xdr:colOff>
      <xdr:row>29</xdr:row>
      <xdr:rowOff>165100</xdr:rowOff>
    </xdr:to>
    <xdr:pic>
      <xdr:nvPicPr>
        <xdr:cNvPr id="5905" name="图片 5904" descr="曲线">
          <a:hlinkClick xmlns:r="http://schemas.openxmlformats.org/officeDocument/2006/relationships" r:id="rId7" tgtFrame="_blank"/>
          <a:extLst>
            <a:ext uri="{FF2B5EF4-FFF2-40B4-BE49-F238E27FC236}">
              <a16:creationId xmlns:a16="http://schemas.microsoft.com/office/drawing/2014/main" id="{00000000-0008-0000-0400-000011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29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xdr:row>
          <xdr:rowOff>0</xdr:rowOff>
        </xdr:from>
        <xdr:to>
          <xdr:col>14</xdr:col>
          <xdr:colOff>209550</xdr:colOff>
          <xdr:row>29</xdr:row>
          <xdr:rowOff>184150</xdr:rowOff>
        </xdr:to>
        <xdr:sp macro="" textlink="">
          <xdr:nvSpPr>
            <xdr:cNvPr id="7656" name="Control 1512" hidden="1">
              <a:extLst>
                <a:ext uri="{63B3BB69-23CF-44E3-9099-C40C66FF867C}">
                  <a14:compatExt spid="_x0000_s7656"/>
                </a:ext>
                <a:ext uri="{FF2B5EF4-FFF2-40B4-BE49-F238E27FC236}">
                  <a16:creationId xmlns:a16="http://schemas.microsoft.com/office/drawing/2014/main" id="{00000000-0008-0000-0400-0000E8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xdr:row>
      <xdr:rowOff>0</xdr:rowOff>
    </xdr:from>
    <xdr:to>
      <xdr:col>13</xdr:col>
      <xdr:colOff>171450</xdr:colOff>
      <xdr:row>30</xdr:row>
      <xdr:rowOff>165100</xdr:rowOff>
    </xdr:to>
    <xdr:pic>
      <xdr:nvPicPr>
        <xdr:cNvPr id="5907" name="图片 5906" descr="曲线">
          <a:hlinkClick xmlns:r="http://schemas.openxmlformats.org/officeDocument/2006/relationships" r:id="rId8" tgtFrame="_blank"/>
          <a:extLst>
            <a:ext uri="{FF2B5EF4-FFF2-40B4-BE49-F238E27FC236}">
              <a16:creationId xmlns:a16="http://schemas.microsoft.com/office/drawing/2014/main" id="{00000000-0008-0000-0400-000013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91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xdr:row>
          <xdr:rowOff>0</xdr:rowOff>
        </xdr:from>
        <xdr:to>
          <xdr:col>14</xdr:col>
          <xdr:colOff>209550</xdr:colOff>
          <xdr:row>30</xdr:row>
          <xdr:rowOff>184150</xdr:rowOff>
        </xdr:to>
        <xdr:sp macro="" textlink="">
          <xdr:nvSpPr>
            <xdr:cNvPr id="7658" name="Control 1514" hidden="1">
              <a:extLst>
                <a:ext uri="{63B3BB69-23CF-44E3-9099-C40C66FF867C}">
                  <a14:compatExt spid="_x0000_s7658"/>
                </a:ext>
                <a:ext uri="{FF2B5EF4-FFF2-40B4-BE49-F238E27FC236}">
                  <a16:creationId xmlns:a16="http://schemas.microsoft.com/office/drawing/2014/main" id="{00000000-0008-0000-0400-0000EA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xdr:row>
      <xdr:rowOff>0</xdr:rowOff>
    </xdr:from>
    <xdr:to>
      <xdr:col>13</xdr:col>
      <xdr:colOff>171450</xdr:colOff>
      <xdr:row>31</xdr:row>
      <xdr:rowOff>165100</xdr:rowOff>
    </xdr:to>
    <xdr:pic>
      <xdr:nvPicPr>
        <xdr:cNvPr id="5909" name="图片 5908" descr="曲线">
          <a:hlinkClick xmlns:r="http://schemas.openxmlformats.org/officeDocument/2006/relationships" r:id="rId9" tgtFrame="_blank"/>
          <a:extLst>
            <a:ext uri="{FF2B5EF4-FFF2-40B4-BE49-F238E27FC236}">
              <a16:creationId xmlns:a16="http://schemas.microsoft.com/office/drawing/2014/main" id="{00000000-0008-0000-0400-000015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53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xdr:row>
          <xdr:rowOff>0</xdr:rowOff>
        </xdr:from>
        <xdr:to>
          <xdr:col>14</xdr:col>
          <xdr:colOff>209550</xdr:colOff>
          <xdr:row>31</xdr:row>
          <xdr:rowOff>184150</xdr:rowOff>
        </xdr:to>
        <xdr:sp macro="" textlink="">
          <xdr:nvSpPr>
            <xdr:cNvPr id="7660" name="Control 1516" hidden="1">
              <a:extLst>
                <a:ext uri="{63B3BB69-23CF-44E3-9099-C40C66FF867C}">
                  <a14:compatExt spid="_x0000_s7660"/>
                </a:ext>
                <a:ext uri="{FF2B5EF4-FFF2-40B4-BE49-F238E27FC236}">
                  <a16:creationId xmlns:a16="http://schemas.microsoft.com/office/drawing/2014/main" id="{00000000-0008-0000-0400-0000EC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xdr:row>
      <xdr:rowOff>0</xdr:rowOff>
    </xdr:from>
    <xdr:to>
      <xdr:col>13</xdr:col>
      <xdr:colOff>171450</xdr:colOff>
      <xdr:row>32</xdr:row>
      <xdr:rowOff>165100</xdr:rowOff>
    </xdr:to>
    <xdr:pic>
      <xdr:nvPicPr>
        <xdr:cNvPr id="5911" name="图片 5910" descr="曲线">
          <a:hlinkClick xmlns:r="http://schemas.openxmlformats.org/officeDocument/2006/relationships" r:id="rId10" tgtFrame="_blank"/>
          <a:extLst>
            <a:ext uri="{FF2B5EF4-FFF2-40B4-BE49-F238E27FC236}">
              <a16:creationId xmlns:a16="http://schemas.microsoft.com/office/drawing/2014/main" id="{00000000-0008-0000-0400-000017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15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xdr:row>
          <xdr:rowOff>0</xdr:rowOff>
        </xdr:from>
        <xdr:to>
          <xdr:col>14</xdr:col>
          <xdr:colOff>209550</xdr:colOff>
          <xdr:row>32</xdr:row>
          <xdr:rowOff>184150</xdr:rowOff>
        </xdr:to>
        <xdr:sp macro="" textlink="">
          <xdr:nvSpPr>
            <xdr:cNvPr id="7662" name="Control 1518" hidden="1">
              <a:extLst>
                <a:ext uri="{63B3BB69-23CF-44E3-9099-C40C66FF867C}">
                  <a14:compatExt spid="_x0000_s7662"/>
                </a:ext>
                <a:ext uri="{FF2B5EF4-FFF2-40B4-BE49-F238E27FC236}">
                  <a16:creationId xmlns:a16="http://schemas.microsoft.com/office/drawing/2014/main" id="{00000000-0008-0000-0400-0000EE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xdr:row>
      <xdr:rowOff>0</xdr:rowOff>
    </xdr:from>
    <xdr:to>
      <xdr:col>13</xdr:col>
      <xdr:colOff>171450</xdr:colOff>
      <xdr:row>33</xdr:row>
      <xdr:rowOff>165100</xdr:rowOff>
    </xdr:to>
    <xdr:pic>
      <xdr:nvPicPr>
        <xdr:cNvPr id="5913" name="图片 5912" descr="曲线">
          <a:hlinkClick xmlns:r="http://schemas.openxmlformats.org/officeDocument/2006/relationships" r:id="rId11" tgtFrame="_blank"/>
          <a:extLst>
            <a:ext uri="{FF2B5EF4-FFF2-40B4-BE49-F238E27FC236}">
              <a16:creationId xmlns:a16="http://schemas.microsoft.com/office/drawing/2014/main" id="{00000000-0008-0000-0400-000019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77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xdr:row>
          <xdr:rowOff>0</xdr:rowOff>
        </xdr:from>
        <xdr:to>
          <xdr:col>14</xdr:col>
          <xdr:colOff>209550</xdr:colOff>
          <xdr:row>33</xdr:row>
          <xdr:rowOff>184150</xdr:rowOff>
        </xdr:to>
        <xdr:sp macro="" textlink="">
          <xdr:nvSpPr>
            <xdr:cNvPr id="7664" name="Control 1520" hidden="1">
              <a:extLst>
                <a:ext uri="{63B3BB69-23CF-44E3-9099-C40C66FF867C}">
                  <a14:compatExt spid="_x0000_s7664"/>
                </a:ext>
                <a:ext uri="{FF2B5EF4-FFF2-40B4-BE49-F238E27FC236}">
                  <a16:creationId xmlns:a16="http://schemas.microsoft.com/office/drawing/2014/main" id="{00000000-0008-0000-0400-0000F0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40</xdr:row>
      <xdr:rowOff>0</xdr:rowOff>
    </xdr:from>
    <xdr:to>
      <xdr:col>13</xdr:col>
      <xdr:colOff>171450</xdr:colOff>
      <xdr:row>40</xdr:row>
      <xdr:rowOff>165100</xdr:rowOff>
    </xdr:to>
    <xdr:pic>
      <xdr:nvPicPr>
        <xdr:cNvPr id="5915" name="图片 5914" descr="曲线">
          <a:hlinkClick xmlns:r="http://schemas.openxmlformats.org/officeDocument/2006/relationships" r:id="rId12" tgtFrame="_blank"/>
          <a:extLst>
            <a:ext uri="{FF2B5EF4-FFF2-40B4-BE49-F238E27FC236}">
              <a16:creationId xmlns:a16="http://schemas.microsoft.com/office/drawing/2014/main" id="{00000000-0008-0000-0400-00001B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44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40</xdr:row>
          <xdr:rowOff>0</xdr:rowOff>
        </xdr:from>
        <xdr:to>
          <xdr:col>14</xdr:col>
          <xdr:colOff>209550</xdr:colOff>
          <xdr:row>40</xdr:row>
          <xdr:rowOff>184150</xdr:rowOff>
        </xdr:to>
        <xdr:sp macro="" textlink="">
          <xdr:nvSpPr>
            <xdr:cNvPr id="7666" name="Control 1522" hidden="1">
              <a:extLst>
                <a:ext uri="{63B3BB69-23CF-44E3-9099-C40C66FF867C}">
                  <a14:compatExt spid="_x0000_s7666"/>
                </a:ext>
                <a:ext uri="{FF2B5EF4-FFF2-40B4-BE49-F238E27FC236}">
                  <a16:creationId xmlns:a16="http://schemas.microsoft.com/office/drawing/2014/main" id="{00000000-0008-0000-0400-0000F2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41</xdr:row>
      <xdr:rowOff>0</xdr:rowOff>
    </xdr:from>
    <xdr:to>
      <xdr:col>13</xdr:col>
      <xdr:colOff>171450</xdr:colOff>
      <xdr:row>41</xdr:row>
      <xdr:rowOff>165100</xdr:rowOff>
    </xdr:to>
    <xdr:pic>
      <xdr:nvPicPr>
        <xdr:cNvPr id="5917" name="图片 5916" descr="曲线">
          <a:hlinkClick xmlns:r="http://schemas.openxmlformats.org/officeDocument/2006/relationships" r:id="rId13" tgtFrame="_blank"/>
          <a:extLst>
            <a:ext uri="{FF2B5EF4-FFF2-40B4-BE49-F238E27FC236}">
              <a16:creationId xmlns:a16="http://schemas.microsoft.com/office/drawing/2014/main" id="{00000000-0008-0000-0400-00001D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05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41</xdr:row>
          <xdr:rowOff>0</xdr:rowOff>
        </xdr:from>
        <xdr:to>
          <xdr:col>14</xdr:col>
          <xdr:colOff>209550</xdr:colOff>
          <xdr:row>41</xdr:row>
          <xdr:rowOff>184150</xdr:rowOff>
        </xdr:to>
        <xdr:sp macro="" textlink="">
          <xdr:nvSpPr>
            <xdr:cNvPr id="7668" name="Control 1524" hidden="1">
              <a:extLst>
                <a:ext uri="{63B3BB69-23CF-44E3-9099-C40C66FF867C}">
                  <a14:compatExt spid="_x0000_s7668"/>
                </a:ext>
                <a:ext uri="{FF2B5EF4-FFF2-40B4-BE49-F238E27FC236}">
                  <a16:creationId xmlns:a16="http://schemas.microsoft.com/office/drawing/2014/main" id="{00000000-0008-0000-0400-0000F4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42</xdr:row>
      <xdr:rowOff>0</xdr:rowOff>
    </xdr:from>
    <xdr:to>
      <xdr:col>13</xdr:col>
      <xdr:colOff>171450</xdr:colOff>
      <xdr:row>42</xdr:row>
      <xdr:rowOff>165100</xdr:rowOff>
    </xdr:to>
    <xdr:pic>
      <xdr:nvPicPr>
        <xdr:cNvPr id="5919" name="图片 5918" descr="曲线">
          <a:hlinkClick xmlns:r="http://schemas.openxmlformats.org/officeDocument/2006/relationships" r:id="rId14" tgtFrame="_blank"/>
          <a:extLst>
            <a:ext uri="{FF2B5EF4-FFF2-40B4-BE49-F238E27FC236}">
              <a16:creationId xmlns:a16="http://schemas.microsoft.com/office/drawing/2014/main" id="{00000000-0008-0000-0400-00001F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867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42</xdr:row>
          <xdr:rowOff>0</xdr:rowOff>
        </xdr:from>
        <xdr:to>
          <xdr:col>14</xdr:col>
          <xdr:colOff>209550</xdr:colOff>
          <xdr:row>42</xdr:row>
          <xdr:rowOff>184150</xdr:rowOff>
        </xdr:to>
        <xdr:sp macro="" textlink="">
          <xdr:nvSpPr>
            <xdr:cNvPr id="7670" name="Control 1526" hidden="1">
              <a:extLst>
                <a:ext uri="{63B3BB69-23CF-44E3-9099-C40C66FF867C}">
                  <a14:compatExt spid="_x0000_s7670"/>
                </a:ext>
                <a:ext uri="{FF2B5EF4-FFF2-40B4-BE49-F238E27FC236}">
                  <a16:creationId xmlns:a16="http://schemas.microsoft.com/office/drawing/2014/main" id="{00000000-0008-0000-0400-0000F6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49</xdr:row>
      <xdr:rowOff>0</xdr:rowOff>
    </xdr:from>
    <xdr:to>
      <xdr:col>13</xdr:col>
      <xdr:colOff>171450</xdr:colOff>
      <xdr:row>49</xdr:row>
      <xdr:rowOff>165100</xdr:rowOff>
    </xdr:to>
    <xdr:pic>
      <xdr:nvPicPr>
        <xdr:cNvPr id="5921" name="图片 5920" descr="曲线">
          <a:hlinkClick xmlns:r="http://schemas.openxmlformats.org/officeDocument/2006/relationships" r:id="rId15" tgtFrame="_blank"/>
          <a:extLst>
            <a:ext uri="{FF2B5EF4-FFF2-40B4-BE49-F238E27FC236}">
              <a16:creationId xmlns:a16="http://schemas.microsoft.com/office/drawing/2014/main" id="{00000000-0008-0000-0400-000021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334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49</xdr:row>
          <xdr:rowOff>0</xdr:rowOff>
        </xdr:from>
        <xdr:to>
          <xdr:col>14</xdr:col>
          <xdr:colOff>209550</xdr:colOff>
          <xdr:row>49</xdr:row>
          <xdr:rowOff>184150</xdr:rowOff>
        </xdr:to>
        <xdr:sp macro="" textlink="">
          <xdr:nvSpPr>
            <xdr:cNvPr id="7672" name="Control 1528" hidden="1">
              <a:extLst>
                <a:ext uri="{63B3BB69-23CF-44E3-9099-C40C66FF867C}">
                  <a14:compatExt spid="_x0000_s7672"/>
                </a:ext>
                <a:ext uri="{FF2B5EF4-FFF2-40B4-BE49-F238E27FC236}">
                  <a16:creationId xmlns:a16="http://schemas.microsoft.com/office/drawing/2014/main" id="{00000000-0008-0000-0400-0000F8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50</xdr:row>
      <xdr:rowOff>0</xdr:rowOff>
    </xdr:from>
    <xdr:to>
      <xdr:col>13</xdr:col>
      <xdr:colOff>171450</xdr:colOff>
      <xdr:row>50</xdr:row>
      <xdr:rowOff>165100</xdr:rowOff>
    </xdr:to>
    <xdr:pic>
      <xdr:nvPicPr>
        <xdr:cNvPr id="5923" name="图片 5922" descr="曲线">
          <a:hlinkClick xmlns:r="http://schemas.openxmlformats.org/officeDocument/2006/relationships" r:id="rId16" tgtFrame="_blank"/>
          <a:extLst>
            <a:ext uri="{FF2B5EF4-FFF2-40B4-BE49-F238E27FC236}">
              <a16:creationId xmlns:a16="http://schemas.microsoft.com/office/drawing/2014/main" id="{00000000-0008-0000-0400-000023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696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50</xdr:row>
          <xdr:rowOff>0</xdr:rowOff>
        </xdr:from>
        <xdr:to>
          <xdr:col>14</xdr:col>
          <xdr:colOff>209550</xdr:colOff>
          <xdr:row>50</xdr:row>
          <xdr:rowOff>184150</xdr:rowOff>
        </xdr:to>
        <xdr:sp macro="" textlink="">
          <xdr:nvSpPr>
            <xdr:cNvPr id="7674" name="Control 1530" hidden="1">
              <a:extLst>
                <a:ext uri="{63B3BB69-23CF-44E3-9099-C40C66FF867C}">
                  <a14:compatExt spid="_x0000_s7674"/>
                </a:ext>
                <a:ext uri="{FF2B5EF4-FFF2-40B4-BE49-F238E27FC236}">
                  <a16:creationId xmlns:a16="http://schemas.microsoft.com/office/drawing/2014/main" id="{00000000-0008-0000-0400-0000FA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51</xdr:row>
      <xdr:rowOff>0</xdr:rowOff>
    </xdr:from>
    <xdr:to>
      <xdr:col>13</xdr:col>
      <xdr:colOff>171450</xdr:colOff>
      <xdr:row>51</xdr:row>
      <xdr:rowOff>165100</xdr:rowOff>
    </xdr:to>
    <xdr:pic>
      <xdr:nvPicPr>
        <xdr:cNvPr id="5925" name="图片 5924" descr="曲线">
          <a:hlinkClick xmlns:r="http://schemas.openxmlformats.org/officeDocument/2006/relationships" r:id="rId17" tgtFrame="_blank"/>
          <a:extLst>
            <a:ext uri="{FF2B5EF4-FFF2-40B4-BE49-F238E27FC236}">
              <a16:creationId xmlns:a16="http://schemas.microsoft.com/office/drawing/2014/main" id="{00000000-0008-0000-0400-000025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058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51</xdr:row>
          <xdr:rowOff>0</xdr:rowOff>
        </xdr:from>
        <xdr:to>
          <xdr:col>14</xdr:col>
          <xdr:colOff>209550</xdr:colOff>
          <xdr:row>51</xdr:row>
          <xdr:rowOff>184150</xdr:rowOff>
        </xdr:to>
        <xdr:sp macro="" textlink="">
          <xdr:nvSpPr>
            <xdr:cNvPr id="7676" name="Control 1532" hidden="1">
              <a:extLst>
                <a:ext uri="{63B3BB69-23CF-44E3-9099-C40C66FF867C}">
                  <a14:compatExt spid="_x0000_s7676"/>
                </a:ext>
                <a:ext uri="{FF2B5EF4-FFF2-40B4-BE49-F238E27FC236}">
                  <a16:creationId xmlns:a16="http://schemas.microsoft.com/office/drawing/2014/main" id="{00000000-0008-0000-0400-0000FC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52</xdr:row>
      <xdr:rowOff>0</xdr:rowOff>
    </xdr:from>
    <xdr:to>
      <xdr:col>13</xdr:col>
      <xdr:colOff>171450</xdr:colOff>
      <xdr:row>52</xdr:row>
      <xdr:rowOff>165100</xdr:rowOff>
    </xdr:to>
    <xdr:pic>
      <xdr:nvPicPr>
        <xdr:cNvPr id="5927" name="图片 5926" descr="曲线">
          <a:hlinkClick xmlns:r="http://schemas.openxmlformats.org/officeDocument/2006/relationships" r:id="rId18" tgtFrame="_blank"/>
          <a:extLst>
            <a:ext uri="{FF2B5EF4-FFF2-40B4-BE49-F238E27FC236}">
              <a16:creationId xmlns:a16="http://schemas.microsoft.com/office/drawing/2014/main" id="{00000000-0008-0000-0400-000027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420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52</xdr:row>
          <xdr:rowOff>0</xdr:rowOff>
        </xdr:from>
        <xdr:to>
          <xdr:col>14</xdr:col>
          <xdr:colOff>209550</xdr:colOff>
          <xdr:row>52</xdr:row>
          <xdr:rowOff>184150</xdr:rowOff>
        </xdr:to>
        <xdr:sp macro="" textlink="">
          <xdr:nvSpPr>
            <xdr:cNvPr id="7678" name="Control 1534" hidden="1">
              <a:extLst>
                <a:ext uri="{63B3BB69-23CF-44E3-9099-C40C66FF867C}">
                  <a14:compatExt spid="_x0000_s7678"/>
                </a:ext>
                <a:ext uri="{FF2B5EF4-FFF2-40B4-BE49-F238E27FC236}">
                  <a16:creationId xmlns:a16="http://schemas.microsoft.com/office/drawing/2014/main" id="{00000000-0008-0000-0400-0000FE1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53</xdr:row>
      <xdr:rowOff>0</xdr:rowOff>
    </xdr:from>
    <xdr:to>
      <xdr:col>13</xdr:col>
      <xdr:colOff>171450</xdr:colOff>
      <xdr:row>53</xdr:row>
      <xdr:rowOff>165100</xdr:rowOff>
    </xdr:to>
    <xdr:pic>
      <xdr:nvPicPr>
        <xdr:cNvPr id="5929" name="图片 5928" descr="曲线">
          <a:hlinkClick xmlns:r="http://schemas.openxmlformats.org/officeDocument/2006/relationships" r:id="rId19" tgtFrame="_blank"/>
          <a:extLst>
            <a:ext uri="{FF2B5EF4-FFF2-40B4-BE49-F238E27FC236}">
              <a16:creationId xmlns:a16="http://schemas.microsoft.com/office/drawing/2014/main" id="{00000000-0008-0000-0400-000029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782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53</xdr:row>
          <xdr:rowOff>0</xdr:rowOff>
        </xdr:from>
        <xdr:to>
          <xdr:col>14</xdr:col>
          <xdr:colOff>209550</xdr:colOff>
          <xdr:row>53</xdr:row>
          <xdr:rowOff>184150</xdr:rowOff>
        </xdr:to>
        <xdr:sp macro="" textlink="">
          <xdr:nvSpPr>
            <xdr:cNvPr id="7680" name="Control 1536" hidden="1">
              <a:extLst>
                <a:ext uri="{63B3BB69-23CF-44E3-9099-C40C66FF867C}">
                  <a14:compatExt spid="_x0000_s7680"/>
                </a:ext>
                <a:ext uri="{FF2B5EF4-FFF2-40B4-BE49-F238E27FC236}">
                  <a16:creationId xmlns:a16="http://schemas.microsoft.com/office/drawing/2014/main" id="{00000000-0008-0000-0400-000000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54</xdr:row>
      <xdr:rowOff>0</xdr:rowOff>
    </xdr:from>
    <xdr:to>
      <xdr:col>13</xdr:col>
      <xdr:colOff>171450</xdr:colOff>
      <xdr:row>54</xdr:row>
      <xdr:rowOff>165100</xdr:rowOff>
    </xdr:to>
    <xdr:pic>
      <xdr:nvPicPr>
        <xdr:cNvPr id="5931" name="图片 5930" descr="曲线">
          <a:hlinkClick xmlns:r="http://schemas.openxmlformats.org/officeDocument/2006/relationships" r:id="rId20" tgtFrame="_blank"/>
          <a:extLst>
            <a:ext uri="{FF2B5EF4-FFF2-40B4-BE49-F238E27FC236}">
              <a16:creationId xmlns:a16="http://schemas.microsoft.com/office/drawing/2014/main" id="{00000000-0008-0000-0400-00002B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3144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54</xdr:row>
          <xdr:rowOff>0</xdr:rowOff>
        </xdr:from>
        <xdr:to>
          <xdr:col>14</xdr:col>
          <xdr:colOff>209550</xdr:colOff>
          <xdr:row>54</xdr:row>
          <xdr:rowOff>184150</xdr:rowOff>
        </xdr:to>
        <xdr:sp macro="" textlink="">
          <xdr:nvSpPr>
            <xdr:cNvPr id="7682" name="Control 1538" hidden="1">
              <a:extLst>
                <a:ext uri="{63B3BB69-23CF-44E3-9099-C40C66FF867C}">
                  <a14:compatExt spid="_x0000_s7682"/>
                </a:ext>
                <a:ext uri="{FF2B5EF4-FFF2-40B4-BE49-F238E27FC236}">
                  <a16:creationId xmlns:a16="http://schemas.microsoft.com/office/drawing/2014/main" id="{00000000-0008-0000-0400-000002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55</xdr:row>
      <xdr:rowOff>0</xdr:rowOff>
    </xdr:from>
    <xdr:to>
      <xdr:col>13</xdr:col>
      <xdr:colOff>171450</xdr:colOff>
      <xdr:row>55</xdr:row>
      <xdr:rowOff>165100</xdr:rowOff>
    </xdr:to>
    <xdr:pic>
      <xdr:nvPicPr>
        <xdr:cNvPr id="5933" name="图片 5932" descr="曲线">
          <a:hlinkClick xmlns:r="http://schemas.openxmlformats.org/officeDocument/2006/relationships" r:id="rId21" tgtFrame="_blank"/>
          <a:extLst>
            <a:ext uri="{FF2B5EF4-FFF2-40B4-BE49-F238E27FC236}">
              <a16:creationId xmlns:a16="http://schemas.microsoft.com/office/drawing/2014/main" id="{00000000-0008-0000-0400-00002D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3506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55</xdr:row>
          <xdr:rowOff>0</xdr:rowOff>
        </xdr:from>
        <xdr:to>
          <xdr:col>14</xdr:col>
          <xdr:colOff>209550</xdr:colOff>
          <xdr:row>55</xdr:row>
          <xdr:rowOff>184150</xdr:rowOff>
        </xdr:to>
        <xdr:sp macro="" textlink="">
          <xdr:nvSpPr>
            <xdr:cNvPr id="7684" name="Control 1540" hidden="1">
              <a:extLst>
                <a:ext uri="{63B3BB69-23CF-44E3-9099-C40C66FF867C}">
                  <a14:compatExt spid="_x0000_s7684"/>
                </a:ext>
                <a:ext uri="{FF2B5EF4-FFF2-40B4-BE49-F238E27FC236}">
                  <a16:creationId xmlns:a16="http://schemas.microsoft.com/office/drawing/2014/main" id="{00000000-0008-0000-0400-000004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62</xdr:row>
      <xdr:rowOff>0</xdr:rowOff>
    </xdr:from>
    <xdr:to>
      <xdr:col>13</xdr:col>
      <xdr:colOff>171450</xdr:colOff>
      <xdr:row>62</xdr:row>
      <xdr:rowOff>165100</xdr:rowOff>
    </xdr:to>
    <xdr:pic>
      <xdr:nvPicPr>
        <xdr:cNvPr id="5935" name="图片 5934" descr="曲线">
          <a:hlinkClick xmlns:r="http://schemas.openxmlformats.org/officeDocument/2006/relationships" r:id="rId22" tgtFrame="_blank"/>
          <a:extLst>
            <a:ext uri="{FF2B5EF4-FFF2-40B4-BE49-F238E27FC236}">
              <a16:creationId xmlns:a16="http://schemas.microsoft.com/office/drawing/2014/main" id="{00000000-0008-0000-0400-00002F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4973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62</xdr:row>
          <xdr:rowOff>0</xdr:rowOff>
        </xdr:from>
        <xdr:to>
          <xdr:col>14</xdr:col>
          <xdr:colOff>209550</xdr:colOff>
          <xdr:row>62</xdr:row>
          <xdr:rowOff>184150</xdr:rowOff>
        </xdr:to>
        <xdr:sp macro="" textlink="">
          <xdr:nvSpPr>
            <xdr:cNvPr id="7686" name="Control 1542" hidden="1">
              <a:extLst>
                <a:ext uri="{63B3BB69-23CF-44E3-9099-C40C66FF867C}">
                  <a14:compatExt spid="_x0000_s7686"/>
                </a:ext>
                <a:ext uri="{FF2B5EF4-FFF2-40B4-BE49-F238E27FC236}">
                  <a16:creationId xmlns:a16="http://schemas.microsoft.com/office/drawing/2014/main" id="{00000000-0008-0000-0400-000006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69</xdr:row>
      <xdr:rowOff>0</xdr:rowOff>
    </xdr:from>
    <xdr:to>
      <xdr:col>13</xdr:col>
      <xdr:colOff>171450</xdr:colOff>
      <xdr:row>69</xdr:row>
      <xdr:rowOff>165100</xdr:rowOff>
    </xdr:to>
    <xdr:pic>
      <xdr:nvPicPr>
        <xdr:cNvPr id="5937" name="图片 5936" descr="曲线">
          <a:hlinkClick xmlns:r="http://schemas.openxmlformats.org/officeDocument/2006/relationships" r:id="rId184" tgtFrame="_blank"/>
          <a:extLst>
            <a:ext uri="{FF2B5EF4-FFF2-40B4-BE49-F238E27FC236}">
              <a16:creationId xmlns:a16="http://schemas.microsoft.com/office/drawing/2014/main" id="{00000000-0008-0000-0400-000031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6554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69</xdr:row>
          <xdr:rowOff>0</xdr:rowOff>
        </xdr:from>
        <xdr:to>
          <xdr:col>14</xdr:col>
          <xdr:colOff>209550</xdr:colOff>
          <xdr:row>69</xdr:row>
          <xdr:rowOff>184150</xdr:rowOff>
        </xdr:to>
        <xdr:sp macro="" textlink="">
          <xdr:nvSpPr>
            <xdr:cNvPr id="7688" name="Control 1544" hidden="1">
              <a:extLst>
                <a:ext uri="{63B3BB69-23CF-44E3-9099-C40C66FF867C}">
                  <a14:compatExt spid="_x0000_s7688"/>
                </a:ext>
                <a:ext uri="{FF2B5EF4-FFF2-40B4-BE49-F238E27FC236}">
                  <a16:creationId xmlns:a16="http://schemas.microsoft.com/office/drawing/2014/main" id="{00000000-0008-0000-0400-000008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70</xdr:row>
      <xdr:rowOff>0</xdr:rowOff>
    </xdr:from>
    <xdr:to>
      <xdr:col>13</xdr:col>
      <xdr:colOff>171450</xdr:colOff>
      <xdr:row>70</xdr:row>
      <xdr:rowOff>165100</xdr:rowOff>
    </xdr:to>
    <xdr:pic>
      <xdr:nvPicPr>
        <xdr:cNvPr id="5939" name="图片 5938" descr="曲线">
          <a:hlinkClick xmlns:r="http://schemas.openxmlformats.org/officeDocument/2006/relationships" r:id="rId23" tgtFrame="_blank"/>
          <a:extLst>
            <a:ext uri="{FF2B5EF4-FFF2-40B4-BE49-F238E27FC236}">
              <a16:creationId xmlns:a16="http://schemas.microsoft.com/office/drawing/2014/main" id="{00000000-0008-0000-0400-000033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6916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70</xdr:row>
          <xdr:rowOff>0</xdr:rowOff>
        </xdr:from>
        <xdr:to>
          <xdr:col>14</xdr:col>
          <xdr:colOff>209550</xdr:colOff>
          <xdr:row>70</xdr:row>
          <xdr:rowOff>184150</xdr:rowOff>
        </xdr:to>
        <xdr:sp macro="" textlink="">
          <xdr:nvSpPr>
            <xdr:cNvPr id="7690" name="Control 1546" hidden="1">
              <a:extLst>
                <a:ext uri="{63B3BB69-23CF-44E3-9099-C40C66FF867C}">
                  <a14:compatExt spid="_x0000_s7690"/>
                </a:ext>
                <a:ext uri="{FF2B5EF4-FFF2-40B4-BE49-F238E27FC236}">
                  <a16:creationId xmlns:a16="http://schemas.microsoft.com/office/drawing/2014/main" id="{00000000-0008-0000-0400-00000A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71</xdr:row>
      <xdr:rowOff>0</xdr:rowOff>
    </xdr:from>
    <xdr:to>
      <xdr:col>13</xdr:col>
      <xdr:colOff>171450</xdr:colOff>
      <xdr:row>71</xdr:row>
      <xdr:rowOff>165100</xdr:rowOff>
    </xdr:to>
    <xdr:pic>
      <xdr:nvPicPr>
        <xdr:cNvPr id="5941" name="图片 5940" descr="曲线">
          <a:hlinkClick xmlns:r="http://schemas.openxmlformats.org/officeDocument/2006/relationships" r:id="rId24" tgtFrame="_blank"/>
          <a:extLst>
            <a:ext uri="{FF2B5EF4-FFF2-40B4-BE49-F238E27FC236}">
              <a16:creationId xmlns:a16="http://schemas.microsoft.com/office/drawing/2014/main" id="{00000000-0008-0000-0400-000035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278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71</xdr:row>
          <xdr:rowOff>0</xdr:rowOff>
        </xdr:from>
        <xdr:to>
          <xdr:col>14</xdr:col>
          <xdr:colOff>209550</xdr:colOff>
          <xdr:row>71</xdr:row>
          <xdr:rowOff>184150</xdr:rowOff>
        </xdr:to>
        <xdr:sp macro="" textlink="">
          <xdr:nvSpPr>
            <xdr:cNvPr id="7692" name="Control 1548" hidden="1">
              <a:extLst>
                <a:ext uri="{63B3BB69-23CF-44E3-9099-C40C66FF867C}">
                  <a14:compatExt spid="_x0000_s7692"/>
                </a:ext>
                <a:ext uri="{FF2B5EF4-FFF2-40B4-BE49-F238E27FC236}">
                  <a16:creationId xmlns:a16="http://schemas.microsoft.com/office/drawing/2014/main" id="{00000000-0008-0000-0400-00000C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72</xdr:row>
      <xdr:rowOff>0</xdr:rowOff>
    </xdr:from>
    <xdr:to>
      <xdr:col>13</xdr:col>
      <xdr:colOff>171450</xdr:colOff>
      <xdr:row>72</xdr:row>
      <xdr:rowOff>165100</xdr:rowOff>
    </xdr:to>
    <xdr:pic>
      <xdr:nvPicPr>
        <xdr:cNvPr id="5943" name="图片 5942" descr="曲线">
          <a:hlinkClick xmlns:r="http://schemas.openxmlformats.org/officeDocument/2006/relationships" r:id="rId25" tgtFrame="_blank"/>
          <a:extLst>
            <a:ext uri="{FF2B5EF4-FFF2-40B4-BE49-F238E27FC236}">
              <a16:creationId xmlns:a16="http://schemas.microsoft.com/office/drawing/2014/main" id="{00000000-0008-0000-0400-000037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640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72</xdr:row>
          <xdr:rowOff>0</xdr:rowOff>
        </xdr:from>
        <xdr:to>
          <xdr:col>14</xdr:col>
          <xdr:colOff>209550</xdr:colOff>
          <xdr:row>72</xdr:row>
          <xdr:rowOff>184150</xdr:rowOff>
        </xdr:to>
        <xdr:sp macro="" textlink="">
          <xdr:nvSpPr>
            <xdr:cNvPr id="7694" name="Control 1550" hidden="1">
              <a:extLst>
                <a:ext uri="{63B3BB69-23CF-44E3-9099-C40C66FF867C}">
                  <a14:compatExt spid="_x0000_s7694"/>
                </a:ext>
                <a:ext uri="{FF2B5EF4-FFF2-40B4-BE49-F238E27FC236}">
                  <a16:creationId xmlns:a16="http://schemas.microsoft.com/office/drawing/2014/main" id="{00000000-0008-0000-0400-00000E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73</xdr:row>
      <xdr:rowOff>0</xdr:rowOff>
    </xdr:from>
    <xdr:to>
      <xdr:col>13</xdr:col>
      <xdr:colOff>171450</xdr:colOff>
      <xdr:row>73</xdr:row>
      <xdr:rowOff>165100</xdr:rowOff>
    </xdr:to>
    <xdr:pic>
      <xdr:nvPicPr>
        <xdr:cNvPr id="5945" name="图片 5944" descr="曲线">
          <a:hlinkClick xmlns:r="http://schemas.openxmlformats.org/officeDocument/2006/relationships" r:id="rId185" tgtFrame="_blank"/>
          <a:extLst>
            <a:ext uri="{FF2B5EF4-FFF2-40B4-BE49-F238E27FC236}">
              <a16:creationId xmlns:a16="http://schemas.microsoft.com/office/drawing/2014/main" id="{00000000-0008-0000-0400-000039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002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14</xdr:col>
          <xdr:colOff>209550</xdr:colOff>
          <xdr:row>73</xdr:row>
          <xdr:rowOff>184150</xdr:rowOff>
        </xdr:to>
        <xdr:sp macro="" textlink="">
          <xdr:nvSpPr>
            <xdr:cNvPr id="7696" name="Control 1552" hidden="1">
              <a:extLst>
                <a:ext uri="{63B3BB69-23CF-44E3-9099-C40C66FF867C}">
                  <a14:compatExt spid="_x0000_s7696"/>
                </a:ext>
                <a:ext uri="{FF2B5EF4-FFF2-40B4-BE49-F238E27FC236}">
                  <a16:creationId xmlns:a16="http://schemas.microsoft.com/office/drawing/2014/main" id="{00000000-0008-0000-0400-000010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74</xdr:row>
      <xdr:rowOff>0</xdr:rowOff>
    </xdr:from>
    <xdr:to>
      <xdr:col>13</xdr:col>
      <xdr:colOff>171450</xdr:colOff>
      <xdr:row>74</xdr:row>
      <xdr:rowOff>165100</xdr:rowOff>
    </xdr:to>
    <xdr:pic>
      <xdr:nvPicPr>
        <xdr:cNvPr id="5947" name="图片 5946" descr="曲线">
          <a:hlinkClick xmlns:r="http://schemas.openxmlformats.org/officeDocument/2006/relationships" r:id="rId189" tgtFrame="_blank"/>
          <a:extLst>
            <a:ext uri="{FF2B5EF4-FFF2-40B4-BE49-F238E27FC236}">
              <a16:creationId xmlns:a16="http://schemas.microsoft.com/office/drawing/2014/main" id="{00000000-0008-0000-0400-00003B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364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74</xdr:row>
          <xdr:rowOff>0</xdr:rowOff>
        </xdr:from>
        <xdr:to>
          <xdr:col>14</xdr:col>
          <xdr:colOff>209550</xdr:colOff>
          <xdr:row>74</xdr:row>
          <xdr:rowOff>184150</xdr:rowOff>
        </xdr:to>
        <xdr:sp macro="" textlink="">
          <xdr:nvSpPr>
            <xdr:cNvPr id="7698" name="Control 1554" hidden="1">
              <a:extLst>
                <a:ext uri="{63B3BB69-23CF-44E3-9099-C40C66FF867C}">
                  <a14:compatExt spid="_x0000_s7698"/>
                </a:ext>
                <a:ext uri="{FF2B5EF4-FFF2-40B4-BE49-F238E27FC236}">
                  <a16:creationId xmlns:a16="http://schemas.microsoft.com/office/drawing/2014/main" id="{00000000-0008-0000-0400-000012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75</xdr:row>
      <xdr:rowOff>0</xdr:rowOff>
    </xdr:from>
    <xdr:to>
      <xdr:col>13</xdr:col>
      <xdr:colOff>171450</xdr:colOff>
      <xdr:row>75</xdr:row>
      <xdr:rowOff>165100</xdr:rowOff>
    </xdr:to>
    <xdr:pic>
      <xdr:nvPicPr>
        <xdr:cNvPr id="5949" name="图片 5948" descr="曲线">
          <a:hlinkClick xmlns:r="http://schemas.openxmlformats.org/officeDocument/2006/relationships" r:id="rId186" tgtFrame="_blank"/>
          <a:extLst>
            <a:ext uri="{FF2B5EF4-FFF2-40B4-BE49-F238E27FC236}">
              <a16:creationId xmlns:a16="http://schemas.microsoft.com/office/drawing/2014/main" id="{00000000-0008-0000-0400-00003D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726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75</xdr:row>
          <xdr:rowOff>0</xdr:rowOff>
        </xdr:from>
        <xdr:to>
          <xdr:col>14</xdr:col>
          <xdr:colOff>209550</xdr:colOff>
          <xdr:row>75</xdr:row>
          <xdr:rowOff>184150</xdr:rowOff>
        </xdr:to>
        <xdr:sp macro="" textlink="">
          <xdr:nvSpPr>
            <xdr:cNvPr id="7700" name="Control 1556" hidden="1">
              <a:extLst>
                <a:ext uri="{63B3BB69-23CF-44E3-9099-C40C66FF867C}">
                  <a14:compatExt spid="_x0000_s7700"/>
                </a:ext>
                <a:ext uri="{FF2B5EF4-FFF2-40B4-BE49-F238E27FC236}">
                  <a16:creationId xmlns:a16="http://schemas.microsoft.com/office/drawing/2014/main" id="{00000000-0008-0000-0400-000014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82</xdr:row>
      <xdr:rowOff>0</xdr:rowOff>
    </xdr:from>
    <xdr:to>
      <xdr:col>13</xdr:col>
      <xdr:colOff>171450</xdr:colOff>
      <xdr:row>82</xdr:row>
      <xdr:rowOff>165100</xdr:rowOff>
    </xdr:to>
    <xdr:pic>
      <xdr:nvPicPr>
        <xdr:cNvPr id="5951" name="图片 5950" descr="曲线">
          <a:hlinkClick xmlns:r="http://schemas.openxmlformats.org/officeDocument/2006/relationships" r:id="rId26" tgtFrame="_blank"/>
          <a:extLst>
            <a:ext uri="{FF2B5EF4-FFF2-40B4-BE49-F238E27FC236}">
              <a16:creationId xmlns:a16="http://schemas.microsoft.com/office/drawing/2014/main" id="{00000000-0008-0000-0400-00003F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193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82</xdr:row>
          <xdr:rowOff>0</xdr:rowOff>
        </xdr:from>
        <xdr:to>
          <xdr:col>14</xdr:col>
          <xdr:colOff>209550</xdr:colOff>
          <xdr:row>82</xdr:row>
          <xdr:rowOff>184150</xdr:rowOff>
        </xdr:to>
        <xdr:sp macro="" textlink="">
          <xdr:nvSpPr>
            <xdr:cNvPr id="7702" name="Control 1558" hidden="1">
              <a:extLst>
                <a:ext uri="{63B3BB69-23CF-44E3-9099-C40C66FF867C}">
                  <a14:compatExt spid="_x0000_s7702"/>
                </a:ext>
                <a:ext uri="{FF2B5EF4-FFF2-40B4-BE49-F238E27FC236}">
                  <a16:creationId xmlns:a16="http://schemas.microsoft.com/office/drawing/2014/main" id="{00000000-0008-0000-0400-000016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83</xdr:row>
      <xdr:rowOff>0</xdr:rowOff>
    </xdr:from>
    <xdr:to>
      <xdr:col>13</xdr:col>
      <xdr:colOff>171450</xdr:colOff>
      <xdr:row>83</xdr:row>
      <xdr:rowOff>165100</xdr:rowOff>
    </xdr:to>
    <xdr:pic>
      <xdr:nvPicPr>
        <xdr:cNvPr id="5953" name="图片 5952" descr="曲线">
          <a:hlinkClick xmlns:r="http://schemas.openxmlformats.org/officeDocument/2006/relationships" r:id="rId27" tgtFrame="_blank"/>
          <a:extLst>
            <a:ext uri="{FF2B5EF4-FFF2-40B4-BE49-F238E27FC236}">
              <a16:creationId xmlns:a16="http://schemas.microsoft.com/office/drawing/2014/main" id="{00000000-0008-0000-0400-000041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554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83</xdr:row>
          <xdr:rowOff>0</xdr:rowOff>
        </xdr:from>
        <xdr:to>
          <xdr:col>14</xdr:col>
          <xdr:colOff>209550</xdr:colOff>
          <xdr:row>83</xdr:row>
          <xdr:rowOff>184150</xdr:rowOff>
        </xdr:to>
        <xdr:sp macro="" textlink="">
          <xdr:nvSpPr>
            <xdr:cNvPr id="7704" name="Control 1560" hidden="1">
              <a:extLst>
                <a:ext uri="{63B3BB69-23CF-44E3-9099-C40C66FF867C}">
                  <a14:compatExt spid="_x0000_s7704"/>
                </a:ext>
                <a:ext uri="{FF2B5EF4-FFF2-40B4-BE49-F238E27FC236}">
                  <a16:creationId xmlns:a16="http://schemas.microsoft.com/office/drawing/2014/main" id="{00000000-0008-0000-0400-000018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84</xdr:row>
      <xdr:rowOff>0</xdr:rowOff>
    </xdr:from>
    <xdr:to>
      <xdr:col>13</xdr:col>
      <xdr:colOff>171450</xdr:colOff>
      <xdr:row>84</xdr:row>
      <xdr:rowOff>165100</xdr:rowOff>
    </xdr:to>
    <xdr:pic>
      <xdr:nvPicPr>
        <xdr:cNvPr id="5955" name="图片 5954" descr="曲线">
          <a:hlinkClick xmlns:r="http://schemas.openxmlformats.org/officeDocument/2006/relationships" r:id="rId28" tgtFrame="_blank"/>
          <a:extLst>
            <a:ext uri="{FF2B5EF4-FFF2-40B4-BE49-F238E27FC236}">
              <a16:creationId xmlns:a16="http://schemas.microsoft.com/office/drawing/2014/main" id="{00000000-0008-0000-0400-000043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916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84</xdr:row>
          <xdr:rowOff>0</xdr:rowOff>
        </xdr:from>
        <xdr:to>
          <xdr:col>14</xdr:col>
          <xdr:colOff>209550</xdr:colOff>
          <xdr:row>84</xdr:row>
          <xdr:rowOff>184150</xdr:rowOff>
        </xdr:to>
        <xdr:sp macro="" textlink="">
          <xdr:nvSpPr>
            <xdr:cNvPr id="7706" name="Control 1562" hidden="1">
              <a:extLst>
                <a:ext uri="{63B3BB69-23CF-44E3-9099-C40C66FF867C}">
                  <a14:compatExt spid="_x0000_s7706"/>
                </a:ext>
                <a:ext uri="{FF2B5EF4-FFF2-40B4-BE49-F238E27FC236}">
                  <a16:creationId xmlns:a16="http://schemas.microsoft.com/office/drawing/2014/main" id="{00000000-0008-0000-0400-00001A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85</xdr:row>
      <xdr:rowOff>0</xdr:rowOff>
    </xdr:from>
    <xdr:to>
      <xdr:col>13</xdr:col>
      <xdr:colOff>171450</xdr:colOff>
      <xdr:row>85</xdr:row>
      <xdr:rowOff>165100</xdr:rowOff>
    </xdr:to>
    <xdr:pic>
      <xdr:nvPicPr>
        <xdr:cNvPr id="5957" name="图片 5956" descr="曲线">
          <a:hlinkClick xmlns:r="http://schemas.openxmlformats.org/officeDocument/2006/relationships" r:id="rId29" tgtFrame="_blank"/>
          <a:extLst>
            <a:ext uri="{FF2B5EF4-FFF2-40B4-BE49-F238E27FC236}">
              <a16:creationId xmlns:a16="http://schemas.microsoft.com/office/drawing/2014/main" id="{00000000-0008-0000-0400-000045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1278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85</xdr:row>
          <xdr:rowOff>0</xdr:rowOff>
        </xdr:from>
        <xdr:to>
          <xdr:col>14</xdr:col>
          <xdr:colOff>209550</xdr:colOff>
          <xdr:row>85</xdr:row>
          <xdr:rowOff>184150</xdr:rowOff>
        </xdr:to>
        <xdr:sp macro="" textlink="">
          <xdr:nvSpPr>
            <xdr:cNvPr id="7708" name="Control 1564" hidden="1">
              <a:extLst>
                <a:ext uri="{63B3BB69-23CF-44E3-9099-C40C66FF867C}">
                  <a14:compatExt spid="_x0000_s7708"/>
                </a:ext>
                <a:ext uri="{FF2B5EF4-FFF2-40B4-BE49-F238E27FC236}">
                  <a16:creationId xmlns:a16="http://schemas.microsoft.com/office/drawing/2014/main" id="{00000000-0008-0000-0400-00001C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92</xdr:row>
      <xdr:rowOff>0</xdr:rowOff>
    </xdr:from>
    <xdr:to>
      <xdr:col>13</xdr:col>
      <xdr:colOff>171450</xdr:colOff>
      <xdr:row>92</xdr:row>
      <xdr:rowOff>165100</xdr:rowOff>
    </xdr:to>
    <xdr:pic>
      <xdr:nvPicPr>
        <xdr:cNvPr id="5959" name="图片 5958" descr="曲线">
          <a:hlinkClick xmlns:r="http://schemas.openxmlformats.org/officeDocument/2006/relationships" r:id="rId30" tgtFrame="_blank"/>
          <a:extLst>
            <a:ext uri="{FF2B5EF4-FFF2-40B4-BE49-F238E27FC236}">
              <a16:creationId xmlns:a16="http://schemas.microsoft.com/office/drawing/2014/main" id="{00000000-0008-0000-0400-000047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2745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92</xdr:row>
          <xdr:rowOff>0</xdr:rowOff>
        </xdr:from>
        <xdr:to>
          <xdr:col>14</xdr:col>
          <xdr:colOff>209550</xdr:colOff>
          <xdr:row>92</xdr:row>
          <xdr:rowOff>184150</xdr:rowOff>
        </xdr:to>
        <xdr:sp macro="" textlink="">
          <xdr:nvSpPr>
            <xdr:cNvPr id="7710" name="Control 1566" hidden="1">
              <a:extLst>
                <a:ext uri="{63B3BB69-23CF-44E3-9099-C40C66FF867C}">
                  <a14:compatExt spid="_x0000_s7710"/>
                </a:ext>
                <a:ext uri="{FF2B5EF4-FFF2-40B4-BE49-F238E27FC236}">
                  <a16:creationId xmlns:a16="http://schemas.microsoft.com/office/drawing/2014/main" id="{00000000-0008-0000-0400-00001E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93</xdr:row>
      <xdr:rowOff>0</xdr:rowOff>
    </xdr:from>
    <xdr:to>
      <xdr:col>13</xdr:col>
      <xdr:colOff>171450</xdr:colOff>
      <xdr:row>93</xdr:row>
      <xdr:rowOff>165100</xdr:rowOff>
    </xdr:to>
    <xdr:pic>
      <xdr:nvPicPr>
        <xdr:cNvPr id="5961" name="图片 5960" descr="曲线">
          <a:hlinkClick xmlns:r="http://schemas.openxmlformats.org/officeDocument/2006/relationships" r:id="rId31" tgtFrame="_blank"/>
          <a:extLst>
            <a:ext uri="{FF2B5EF4-FFF2-40B4-BE49-F238E27FC236}">
              <a16:creationId xmlns:a16="http://schemas.microsoft.com/office/drawing/2014/main" id="{00000000-0008-0000-0400-000049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3107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93</xdr:row>
          <xdr:rowOff>0</xdr:rowOff>
        </xdr:from>
        <xdr:to>
          <xdr:col>14</xdr:col>
          <xdr:colOff>209550</xdr:colOff>
          <xdr:row>93</xdr:row>
          <xdr:rowOff>184150</xdr:rowOff>
        </xdr:to>
        <xdr:sp macro="" textlink="">
          <xdr:nvSpPr>
            <xdr:cNvPr id="7712" name="Control 1568" hidden="1">
              <a:extLst>
                <a:ext uri="{63B3BB69-23CF-44E3-9099-C40C66FF867C}">
                  <a14:compatExt spid="_x0000_s7712"/>
                </a:ext>
                <a:ext uri="{FF2B5EF4-FFF2-40B4-BE49-F238E27FC236}">
                  <a16:creationId xmlns:a16="http://schemas.microsoft.com/office/drawing/2014/main" id="{00000000-0008-0000-0400-000020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94</xdr:row>
      <xdr:rowOff>0</xdr:rowOff>
    </xdr:from>
    <xdr:to>
      <xdr:col>13</xdr:col>
      <xdr:colOff>171450</xdr:colOff>
      <xdr:row>94</xdr:row>
      <xdr:rowOff>165100</xdr:rowOff>
    </xdr:to>
    <xdr:pic>
      <xdr:nvPicPr>
        <xdr:cNvPr id="5963" name="图片 5962" descr="曲线">
          <a:hlinkClick xmlns:r="http://schemas.openxmlformats.org/officeDocument/2006/relationships" r:id="rId32" tgtFrame="_blank"/>
          <a:extLst>
            <a:ext uri="{FF2B5EF4-FFF2-40B4-BE49-F238E27FC236}">
              <a16:creationId xmlns:a16="http://schemas.microsoft.com/office/drawing/2014/main" id="{00000000-0008-0000-0400-00004B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3469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94</xdr:row>
          <xdr:rowOff>0</xdr:rowOff>
        </xdr:from>
        <xdr:to>
          <xdr:col>14</xdr:col>
          <xdr:colOff>209550</xdr:colOff>
          <xdr:row>94</xdr:row>
          <xdr:rowOff>184150</xdr:rowOff>
        </xdr:to>
        <xdr:sp macro="" textlink="">
          <xdr:nvSpPr>
            <xdr:cNvPr id="7714" name="Control 1570" hidden="1">
              <a:extLst>
                <a:ext uri="{63B3BB69-23CF-44E3-9099-C40C66FF867C}">
                  <a14:compatExt spid="_x0000_s7714"/>
                </a:ext>
                <a:ext uri="{FF2B5EF4-FFF2-40B4-BE49-F238E27FC236}">
                  <a16:creationId xmlns:a16="http://schemas.microsoft.com/office/drawing/2014/main" id="{00000000-0008-0000-0400-000022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101</xdr:row>
      <xdr:rowOff>0</xdr:rowOff>
    </xdr:from>
    <xdr:to>
      <xdr:col>13</xdr:col>
      <xdr:colOff>171450</xdr:colOff>
      <xdr:row>101</xdr:row>
      <xdr:rowOff>165100</xdr:rowOff>
    </xdr:to>
    <xdr:pic>
      <xdr:nvPicPr>
        <xdr:cNvPr id="5965" name="图片 5964" descr="曲线">
          <a:hlinkClick xmlns:r="http://schemas.openxmlformats.org/officeDocument/2006/relationships" r:id="rId33" tgtFrame="_blank"/>
          <a:extLst>
            <a:ext uri="{FF2B5EF4-FFF2-40B4-BE49-F238E27FC236}">
              <a16:creationId xmlns:a16="http://schemas.microsoft.com/office/drawing/2014/main" id="{00000000-0008-0000-0400-00004D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05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101</xdr:row>
          <xdr:rowOff>0</xdr:rowOff>
        </xdr:from>
        <xdr:to>
          <xdr:col>14</xdr:col>
          <xdr:colOff>209550</xdr:colOff>
          <xdr:row>101</xdr:row>
          <xdr:rowOff>184150</xdr:rowOff>
        </xdr:to>
        <xdr:sp macro="" textlink="">
          <xdr:nvSpPr>
            <xdr:cNvPr id="7716" name="Control 1572" hidden="1">
              <a:extLst>
                <a:ext uri="{63B3BB69-23CF-44E3-9099-C40C66FF867C}">
                  <a14:compatExt spid="_x0000_s7716"/>
                </a:ext>
                <a:ext uri="{FF2B5EF4-FFF2-40B4-BE49-F238E27FC236}">
                  <a16:creationId xmlns:a16="http://schemas.microsoft.com/office/drawing/2014/main" id="{00000000-0008-0000-0400-000024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102</xdr:row>
      <xdr:rowOff>0</xdr:rowOff>
    </xdr:from>
    <xdr:to>
      <xdr:col>13</xdr:col>
      <xdr:colOff>171450</xdr:colOff>
      <xdr:row>102</xdr:row>
      <xdr:rowOff>165100</xdr:rowOff>
    </xdr:to>
    <xdr:pic>
      <xdr:nvPicPr>
        <xdr:cNvPr id="5967" name="图片 5966" descr="曲线">
          <a:hlinkClick xmlns:r="http://schemas.openxmlformats.org/officeDocument/2006/relationships" r:id="rId34" tgtFrame="_blank"/>
          <a:extLst>
            <a:ext uri="{FF2B5EF4-FFF2-40B4-BE49-F238E27FC236}">
              <a16:creationId xmlns:a16="http://schemas.microsoft.com/office/drawing/2014/main" id="{00000000-0008-0000-0400-00004F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412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102</xdr:row>
          <xdr:rowOff>0</xdr:rowOff>
        </xdr:from>
        <xdr:to>
          <xdr:col>14</xdr:col>
          <xdr:colOff>209550</xdr:colOff>
          <xdr:row>102</xdr:row>
          <xdr:rowOff>184150</xdr:rowOff>
        </xdr:to>
        <xdr:sp macro="" textlink="">
          <xdr:nvSpPr>
            <xdr:cNvPr id="7718" name="Control 1574" hidden="1">
              <a:extLst>
                <a:ext uri="{63B3BB69-23CF-44E3-9099-C40C66FF867C}">
                  <a14:compatExt spid="_x0000_s7718"/>
                </a:ext>
                <a:ext uri="{FF2B5EF4-FFF2-40B4-BE49-F238E27FC236}">
                  <a16:creationId xmlns:a16="http://schemas.microsoft.com/office/drawing/2014/main" id="{00000000-0008-0000-0400-000026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103</xdr:row>
      <xdr:rowOff>0</xdr:rowOff>
    </xdr:from>
    <xdr:to>
      <xdr:col>13</xdr:col>
      <xdr:colOff>171450</xdr:colOff>
      <xdr:row>103</xdr:row>
      <xdr:rowOff>165100</xdr:rowOff>
    </xdr:to>
    <xdr:pic>
      <xdr:nvPicPr>
        <xdr:cNvPr id="5969" name="图片 5968" descr="曲线">
          <a:hlinkClick xmlns:r="http://schemas.openxmlformats.org/officeDocument/2006/relationships" r:id="rId35" tgtFrame="_blank"/>
          <a:extLst>
            <a:ext uri="{FF2B5EF4-FFF2-40B4-BE49-F238E27FC236}">
              <a16:creationId xmlns:a16="http://schemas.microsoft.com/office/drawing/2014/main" id="{00000000-0008-0000-0400-000051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774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103</xdr:row>
          <xdr:rowOff>0</xdr:rowOff>
        </xdr:from>
        <xdr:to>
          <xdr:col>14</xdr:col>
          <xdr:colOff>209550</xdr:colOff>
          <xdr:row>103</xdr:row>
          <xdr:rowOff>184150</xdr:rowOff>
        </xdr:to>
        <xdr:sp macro="" textlink="">
          <xdr:nvSpPr>
            <xdr:cNvPr id="7720" name="Control 1576" hidden="1">
              <a:extLst>
                <a:ext uri="{63B3BB69-23CF-44E3-9099-C40C66FF867C}">
                  <a14:compatExt spid="_x0000_s7720"/>
                </a:ext>
                <a:ext uri="{FF2B5EF4-FFF2-40B4-BE49-F238E27FC236}">
                  <a16:creationId xmlns:a16="http://schemas.microsoft.com/office/drawing/2014/main" id="{00000000-0008-0000-0400-000028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104</xdr:row>
      <xdr:rowOff>0</xdr:rowOff>
    </xdr:from>
    <xdr:to>
      <xdr:col>13</xdr:col>
      <xdr:colOff>171450</xdr:colOff>
      <xdr:row>104</xdr:row>
      <xdr:rowOff>165100</xdr:rowOff>
    </xdr:to>
    <xdr:pic>
      <xdr:nvPicPr>
        <xdr:cNvPr id="5971" name="图片 5970" descr="曲线">
          <a:hlinkClick xmlns:r="http://schemas.openxmlformats.org/officeDocument/2006/relationships" r:id="rId36" tgtFrame="_blank"/>
          <a:extLst>
            <a:ext uri="{FF2B5EF4-FFF2-40B4-BE49-F238E27FC236}">
              <a16:creationId xmlns:a16="http://schemas.microsoft.com/office/drawing/2014/main" id="{00000000-0008-0000-0400-000053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136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104</xdr:row>
          <xdr:rowOff>0</xdr:rowOff>
        </xdr:from>
        <xdr:to>
          <xdr:col>14</xdr:col>
          <xdr:colOff>209550</xdr:colOff>
          <xdr:row>104</xdr:row>
          <xdr:rowOff>184150</xdr:rowOff>
        </xdr:to>
        <xdr:sp macro="" textlink="">
          <xdr:nvSpPr>
            <xdr:cNvPr id="7722" name="Control 1578" hidden="1">
              <a:extLst>
                <a:ext uri="{63B3BB69-23CF-44E3-9099-C40C66FF867C}">
                  <a14:compatExt spid="_x0000_s7722"/>
                </a:ext>
                <a:ext uri="{FF2B5EF4-FFF2-40B4-BE49-F238E27FC236}">
                  <a16:creationId xmlns:a16="http://schemas.microsoft.com/office/drawing/2014/main" id="{00000000-0008-0000-0400-00002A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105</xdr:row>
      <xdr:rowOff>0</xdr:rowOff>
    </xdr:from>
    <xdr:to>
      <xdr:col>13</xdr:col>
      <xdr:colOff>171450</xdr:colOff>
      <xdr:row>105</xdr:row>
      <xdr:rowOff>165100</xdr:rowOff>
    </xdr:to>
    <xdr:pic>
      <xdr:nvPicPr>
        <xdr:cNvPr id="5973" name="图片 5972" descr="曲线">
          <a:hlinkClick xmlns:r="http://schemas.openxmlformats.org/officeDocument/2006/relationships" r:id="rId37" tgtFrame="_blank"/>
          <a:extLst>
            <a:ext uri="{FF2B5EF4-FFF2-40B4-BE49-F238E27FC236}">
              <a16:creationId xmlns:a16="http://schemas.microsoft.com/office/drawing/2014/main" id="{00000000-0008-0000-0400-000055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498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105</xdr:row>
          <xdr:rowOff>0</xdr:rowOff>
        </xdr:from>
        <xdr:to>
          <xdr:col>14</xdr:col>
          <xdr:colOff>209550</xdr:colOff>
          <xdr:row>105</xdr:row>
          <xdr:rowOff>184150</xdr:rowOff>
        </xdr:to>
        <xdr:sp macro="" textlink="">
          <xdr:nvSpPr>
            <xdr:cNvPr id="7724" name="Control 1580" hidden="1">
              <a:extLst>
                <a:ext uri="{63B3BB69-23CF-44E3-9099-C40C66FF867C}">
                  <a14:compatExt spid="_x0000_s7724"/>
                </a:ext>
                <a:ext uri="{FF2B5EF4-FFF2-40B4-BE49-F238E27FC236}">
                  <a16:creationId xmlns:a16="http://schemas.microsoft.com/office/drawing/2014/main" id="{00000000-0008-0000-0400-00002C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106</xdr:row>
      <xdr:rowOff>0</xdr:rowOff>
    </xdr:from>
    <xdr:to>
      <xdr:col>13</xdr:col>
      <xdr:colOff>171450</xdr:colOff>
      <xdr:row>106</xdr:row>
      <xdr:rowOff>165100</xdr:rowOff>
    </xdr:to>
    <xdr:pic>
      <xdr:nvPicPr>
        <xdr:cNvPr id="5975" name="图片 5974" descr="曲线">
          <a:hlinkClick xmlns:r="http://schemas.openxmlformats.org/officeDocument/2006/relationships" r:id="rId187" tgtFrame="_blank"/>
          <a:extLst>
            <a:ext uri="{FF2B5EF4-FFF2-40B4-BE49-F238E27FC236}">
              <a16:creationId xmlns:a16="http://schemas.microsoft.com/office/drawing/2014/main" id="{00000000-0008-0000-0400-000057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860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106</xdr:row>
          <xdr:rowOff>0</xdr:rowOff>
        </xdr:from>
        <xdr:to>
          <xdr:col>14</xdr:col>
          <xdr:colOff>209550</xdr:colOff>
          <xdr:row>106</xdr:row>
          <xdr:rowOff>184150</xdr:rowOff>
        </xdr:to>
        <xdr:sp macro="" textlink="">
          <xdr:nvSpPr>
            <xdr:cNvPr id="7726" name="Control 1582" hidden="1">
              <a:extLst>
                <a:ext uri="{63B3BB69-23CF-44E3-9099-C40C66FF867C}">
                  <a14:compatExt spid="_x0000_s7726"/>
                </a:ext>
                <a:ext uri="{FF2B5EF4-FFF2-40B4-BE49-F238E27FC236}">
                  <a16:creationId xmlns:a16="http://schemas.microsoft.com/office/drawing/2014/main" id="{00000000-0008-0000-0400-00002E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107</xdr:row>
      <xdr:rowOff>0</xdr:rowOff>
    </xdr:from>
    <xdr:to>
      <xdr:col>13</xdr:col>
      <xdr:colOff>171450</xdr:colOff>
      <xdr:row>107</xdr:row>
      <xdr:rowOff>165100</xdr:rowOff>
    </xdr:to>
    <xdr:pic>
      <xdr:nvPicPr>
        <xdr:cNvPr id="5977" name="图片 5976" descr="曲线">
          <a:hlinkClick xmlns:r="http://schemas.openxmlformats.org/officeDocument/2006/relationships" r:id="rId38" tgtFrame="_blank"/>
          <a:extLst>
            <a:ext uri="{FF2B5EF4-FFF2-40B4-BE49-F238E27FC236}">
              <a16:creationId xmlns:a16="http://schemas.microsoft.com/office/drawing/2014/main" id="{00000000-0008-0000-0400-000059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222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107</xdr:row>
          <xdr:rowOff>0</xdr:rowOff>
        </xdr:from>
        <xdr:to>
          <xdr:col>14</xdr:col>
          <xdr:colOff>209550</xdr:colOff>
          <xdr:row>107</xdr:row>
          <xdr:rowOff>184150</xdr:rowOff>
        </xdr:to>
        <xdr:sp macro="" textlink="">
          <xdr:nvSpPr>
            <xdr:cNvPr id="7728" name="Control 1584" hidden="1">
              <a:extLst>
                <a:ext uri="{63B3BB69-23CF-44E3-9099-C40C66FF867C}">
                  <a14:compatExt spid="_x0000_s7728"/>
                </a:ext>
                <a:ext uri="{FF2B5EF4-FFF2-40B4-BE49-F238E27FC236}">
                  <a16:creationId xmlns:a16="http://schemas.microsoft.com/office/drawing/2014/main" id="{00000000-0008-0000-0400-000030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108</xdr:row>
      <xdr:rowOff>0</xdr:rowOff>
    </xdr:from>
    <xdr:to>
      <xdr:col>13</xdr:col>
      <xdr:colOff>171450</xdr:colOff>
      <xdr:row>108</xdr:row>
      <xdr:rowOff>165100</xdr:rowOff>
    </xdr:to>
    <xdr:pic>
      <xdr:nvPicPr>
        <xdr:cNvPr id="5979" name="图片 5978" descr="曲线">
          <a:hlinkClick xmlns:r="http://schemas.openxmlformats.org/officeDocument/2006/relationships" r:id="rId39" tgtFrame="_blank"/>
          <a:extLst>
            <a:ext uri="{FF2B5EF4-FFF2-40B4-BE49-F238E27FC236}">
              <a16:creationId xmlns:a16="http://schemas.microsoft.com/office/drawing/2014/main" id="{00000000-0008-0000-0400-00005B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584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108</xdr:row>
          <xdr:rowOff>0</xdr:rowOff>
        </xdr:from>
        <xdr:to>
          <xdr:col>14</xdr:col>
          <xdr:colOff>209550</xdr:colOff>
          <xdr:row>108</xdr:row>
          <xdr:rowOff>184150</xdr:rowOff>
        </xdr:to>
        <xdr:sp macro="" textlink="">
          <xdr:nvSpPr>
            <xdr:cNvPr id="7730" name="Control 1586" hidden="1">
              <a:extLst>
                <a:ext uri="{63B3BB69-23CF-44E3-9099-C40C66FF867C}">
                  <a14:compatExt spid="_x0000_s7730"/>
                </a:ext>
                <a:ext uri="{FF2B5EF4-FFF2-40B4-BE49-F238E27FC236}">
                  <a16:creationId xmlns:a16="http://schemas.microsoft.com/office/drawing/2014/main" id="{00000000-0008-0000-0400-000032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109</xdr:row>
      <xdr:rowOff>0</xdr:rowOff>
    </xdr:from>
    <xdr:to>
      <xdr:col>13</xdr:col>
      <xdr:colOff>171450</xdr:colOff>
      <xdr:row>109</xdr:row>
      <xdr:rowOff>165100</xdr:rowOff>
    </xdr:to>
    <xdr:pic>
      <xdr:nvPicPr>
        <xdr:cNvPr id="5981" name="图片 5980" descr="曲线">
          <a:hlinkClick xmlns:r="http://schemas.openxmlformats.org/officeDocument/2006/relationships" r:id="rId40" tgtFrame="_blank"/>
          <a:extLst>
            <a:ext uri="{FF2B5EF4-FFF2-40B4-BE49-F238E27FC236}">
              <a16:creationId xmlns:a16="http://schemas.microsoft.com/office/drawing/2014/main" id="{00000000-0008-0000-0400-00005D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946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109</xdr:row>
          <xdr:rowOff>0</xdr:rowOff>
        </xdr:from>
        <xdr:to>
          <xdr:col>14</xdr:col>
          <xdr:colOff>209550</xdr:colOff>
          <xdr:row>109</xdr:row>
          <xdr:rowOff>184150</xdr:rowOff>
        </xdr:to>
        <xdr:sp macro="" textlink="">
          <xdr:nvSpPr>
            <xdr:cNvPr id="7732" name="Control 1588" hidden="1">
              <a:extLst>
                <a:ext uri="{63B3BB69-23CF-44E3-9099-C40C66FF867C}">
                  <a14:compatExt spid="_x0000_s7732"/>
                </a:ext>
                <a:ext uri="{FF2B5EF4-FFF2-40B4-BE49-F238E27FC236}">
                  <a16:creationId xmlns:a16="http://schemas.microsoft.com/office/drawing/2014/main" id="{00000000-0008-0000-0400-000034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116</xdr:row>
      <xdr:rowOff>0</xdr:rowOff>
    </xdr:from>
    <xdr:to>
      <xdr:col>13</xdr:col>
      <xdr:colOff>171450</xdr:colOff>
      <xdr:row>116</xdr:row>
      <xdr:rowOff>165100</xdr:rowOff>
    </xdr:to>
    <xdr:pic>
      <xdr:nvPicPr>
        <xdr:cNvPr id="5983" name="图片 5982" descr="曲线">
          <a:hlinkClick xmlns:r="http://schemas.openxmlformats.org/officeDocument/2006/relationships" r:id="rId41" tgtFrame="_blank"/>
          <a:extLst>
            <a:ext uri="{FF2B5EF4-FFF2-40B4-BE49-F238E27FC236}">
              <a16:creationId xmlns:a16="http://schemas.microsoft.com/office/drawing/2014/main" id="{00000000-0008-0000-0400-00005F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413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116</xdr:row>
          <xdr:rowOff>0</xdr:rowOff>
        </xdr:from>
        <xdr:to>
          <xdr:col>14</xdr:col>
          <xdr:colOff>209550</xdr:colOff>
          <xdr:row>116</xdr:row>
          <xdr:rowOff>184150</xdr:rowOff>
        </xdr:to>
        <xdr:sp macro="" textlink="">
          <xdr:nvSpPr>
            <xdr:cNvPr id="7734" name="Control 1590" hidden="1">
              <a:extLst>
                <a:ext uri="{63B3BB69-23CF-44E3-9099-C40C66FF867C}">
                  <a14:compatExt spid="_x0000_s7734"/>
                </a:ext>
                <a:ext uri="{FF2B5EF4-FFF2-40B4-BE49-F238E27FC236}">
                  <a16:creationId xmlns:a16="http://schemas.microsoft.com/office/drawing/2014/main" id="{00000000-0008-0000-0400-000036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117</xdr:row>
      <xdr:rowOff>0</xdr:rowOff>
    </xdr:from>
    <xdr:to>
      <xdr:col>13</xdr:col>
      <xdr:colOff>171450</xdr:colOff>
      <xdr:row>117</xdr:row>
      <xdr:rowOff>165100</xdr:rowOff>
    </xdr:to>
    <xdr:pic>
      <xdr:nvPicPr>
        <xdr:cNvPr id="5985" name="图片 5984" descr="曲线">
          <a:hlinkClick xmlns:r="http://schemas.openxmlformats.org/officeDocument/2006/relationships" r:id="rId43" tgtFrame="_blank"/>
          <a:extLst>
            <a:ext uri="{FF2B5EF4-FFF2-40B4-BE49-F238E27FC236}">
              <a16:creationId xmlns:a16="http://schemas.microsoft.com/office/drawing/2014/main" id="{00000000-0008-0000-0400-000061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775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117</xdr:row>
          <xdr:rowOff>0</xdr:rowOff>
        </xdr:from>
        <xdr:to>
          <xdr:col>14</xdr:col>
          <xdr:colOff>209550</xdr:colOff>
          <xdr:row>117</xdr:row>
          <xdr:rowOff>184150</xdr:rowOff>
        </xdr:to>
        <xdr:sp macro="" textlink="">
          <xdr:nvSpPr>
            <xdr:cNvPr id="7736" name="Control 1592" hidden="1">
              <a:extLst>
                <a:ext uri="{63B3BB69-23CF-44E3-9099-C40C66FF867C}">
                  <a14:compatExt spid="_x0000_s7736"/>
                </a:ext>
                <a:ext uri="{FF2B5EF4-FFF2-40B4-BE49-F238E27FC236}">
                  <a16:creationId xmlns:a16="http://schemas.microsoft.com/office/drawing/2014/main" id="{00000000-0008-0000-0400-000038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118</xdr:row>
      <xdr:rowOff>0</xdr:rowOff>
    </xdr:from>
    <xdr:to>
      <xdr:col>13</xdr:col>
      <xdr:colOff>171450</xdr:colOff>
      <xdr:row>118</xdr:row>
      <xdr:rowOff>165100</xdr:rowOff>
    </xdr:to>
    <xdr:pic>
      <xdr:nvPicPr>
        <xdr:cNvPr id="5987" name="图片 5986" descr="曲线">
          <a:hlinkClick xmlns:r="http://schemas.openxmlformats.org/officeDocument/2006/relationships" r:id="rId44" tgtFrame="_blank"/>
          <a:extLst>
            <a:ext uri="{FF2B5EF4-FFF2-40B4-BE49-F238E27FC236}">
              <a16:creationId xmlns:a16="http://schemas.microsoft.com/office/drawing/2014/main" id="{00000000-0008-0000-0400-000063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137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118</xdr:row>
          <xdr:rowOff>0</xdr:rowOff>
        </xdr:from>
        <xdr:to>
          <xdr:col>14</xdr:col>
          <xdr:colOff>209550</xdr:colOff>
          <xdr:row>118</xdr:row>
          <xdr:rowOff>184150</xdr:rowOff>
        </xdr:to>
        <xdr:sp macro="" textlink="">
          <xdr:nvSpPr>
            <xdr:cNvPr id="7738" name="Control 1594" hidden="1">
              <a:extLst>
                <a:ext uri="{63B3BB69-23CF-44E3-9099-C40C66FF867C}">
                  <a14:compatExt spid="_x0000_s7738"/>
                </a:ext>
                <a:ext uri="{FF2B5EF4-FFF2-40B4-BE49-F238E27FC236}">
                  <a16:creationId xmlns:a16="http://schemas.microsoft.com/office/drawing/2014/main" id="{00000000-0008-0000-0400-00003A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119</xdr:row>
      <xdr:rowOff>0</xdr:rowOff>
    </xdr:from>
    <xdr:to>
      <xdr:col>13</xdr:col>
      <xdr:colOff>171450</xdr:colOff>
      <xdr:row>119</xdr:row>
      <xdr:rowOff>165100</xdr:rowOff>
    </xdr:to>
    <xdr:pic>
      <xdr:nvPicPr>
        <xdr:cNvPr id="5989" name="图片 5988" descr="曲线">
          <a:hlinkClick xmlns:r="http://schemas.openxmlformats.org/officeDocument/2006/relationships" r:id="rId45" tgtFrame="_blank"/>
          <a:extLst>
            <a:ext uri="{FF2B5EF4-FFF2-40B4-BE49-F238E27FC236}">
              <a16:creationId xmlns:a16="http://schemas.microsoft.com/office/drawing/2014/main" id="{00000000-0008-0000-0400-000065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499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119</xdr:row>
          <xdr:rowOff>0</xdr:rowOff>
        </xdr:from>
        <xdr:to>
          <xdr:col>14</xdr:col>
          <xdr:colOff>209550</xdr:colOff>
          <xdr:row>119</xdr:row>
          <xdr:rowOff>184150</xdr:rowOff>
        </xdr:to>
        <xdr:sp macro="" textlink="">
          <xdr:nvSpPr>
            <xdr:cNvPr id="7740" name="Control 1596" hidden="1">
              <a:extLst>
                <a:ext uri="{63B3BB69-23CF-44E3-9099-C40C66FF867C}">
                  <a14:compatExt spid="_x0000_s7740"/>
                </a:ext>
                <a:ext uri="{FF2B5EF4-FFF2-40B4-BE49-F238E27FC236}">
                  <a16:creationId xmlns:a16="http://schemas.microsoft.com/office/drawing/2014/main" id="{00000000-0008-0000-0400-00003C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120</xdr:row>
      <xdr:rowOff>0</xdr:rowOff>
    </xdr:from>
    <xdr:to>
      <xdr:col>13</xdr:col>
      <xdr:colOff>171450</xdr:colOff>
      <xdr:row>120</xdr:row>
      <xdr:rowOff>165100</xdr:rowOff>
    </xdr:to>
    <xdr:pic>
      <xdr:nvPicPr>
        <xdr:cNvPr id="5991" name="图片 5990" descr="曲线">
          <a:hlinkClick xmlns:r="http://schemas.openxmlformats.org/officeDocument/2006/relationships" r:id="rId42" tgtFrame="_blank"/>
          <a:extLst>
            <a:ext uri="{FF2B5EF4-FFF2-40B4-BE49-F238E27FC236}">
              <a16:creationId xmlns:a16="http://schemas.microsoft.com/office/drawing/2014/main" id="{00000000-0008-0000-0400-000067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861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120</xdr:row>
          <xdr:rowOff>0</xdr:rowOff>
        </xdr:from>
        <xdr:to>
          <xdr:col>14</xdr:col>
          <xdr:colOff>209550</xdr:colOff>
          <xdr:row>120</xdr:row>
          <xdr:rowOff>184150</xdr:rowOff>
        </xdr:to>
        <xdr:sp macro="" textlink="">
          <xdr:nvSpPr>
            <xdr:cNvPr id="7742" name="Control 1598" hidden="1">
              <a:extLst>
                <a:ext uri="{63B3BB69-23CF-44E3-9099-C40C66FF867C}">
                  <a14:compatExt spid="_x0000_s7742"/>
                </a:ext>
                <a:ext uri="{FF2B5EF4-FFF2-40B4-BE49-F238E27FC236}">
                  <a16:creationId xmlns:a16="http://schemas.microsoft.com/office/drawing/2014/main" id="{00000000-0008-0000-0400-00003E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121</xdr:row>
      <xdr:rowOff>0</xdr:rowOff>
    </xdr:from>
    <xdr:to>
      <xdr:col>13</xdr:col>
      <xdr:colOff>171450</xdr:colOff>
      <xdr:row>121</xdr:row>
      <xdr:rowOff>165100</xdr:rowOff>
    </xdr:to>
    <xdr:pic>
      <xdr:nvPicPr>
        <xdr:cNvPr id="5993" name="图片 5992" descr="曲线">
          <a:hlinkClick xmlns:r="http://schemas.openxmlformats.org/officeDocument/2006/relationships" r:id="rId46" tgtFrame="_blank"/>
          <a:extLst>
            <a:ext uri="{FF2B5EF4-FFF2-40B4-BE49-F238E27FC236}">
              <a16:creationId xmlns:a16="http://schemas.microsoft.com/office/drawing/2014/main" id="{00000000-0008-0000-0400-000069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222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121</xdr:row>
          <xdr:rowOff>0</xdr:rowOff>
        </xdr:from>
        <xdr:to>
          <xdr:col>14</xdr:col>
          <xdr:colOff>209550</xdr:colOff>
          <xdr:row>121</xdr:row>
          <xdr:rowOff>184150</xdr:rowOff>
        </xdr:to>
        <xdr:sp macro="" textlink="">
          <xdr:nvSpPr>
            <xdr:cNvPr id="7744" name="Control 1600" hidden="1">
              <a:extLst>
                <a:ext uri="{63B3BB69-23CF-44E3-9099-C40C66FF867C}">
                  <a14:compatExt spid="_x0000_s7744"/>
                </a:ext>
                <a:ext uri="{FF2B5EF4-FFF2-40B4-BE49-F238E27FC236}">
                  <a16:creationId xmlns:a16="http://schemas.microsoft.com/office/drawing/2014/main" id="{00000000-0008-0000-0400-000040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122</xdr:row>
      <xdr:rowOff>0</xdr:rowOff>
    </xdr:from>
    <xdr:to>
      <xdr:col>13</xdr:col>
      <xdr:colOff>171450</xdr:colOff>
      <xdr:row>122</xdr:row>
      <xdr:rowOff>165100</xdr:rowOff>
    </xdr:to>
    <xdr:pic>
      <xdr:nvPicPr>
        <xdr:cNvPr id="5995" name="图片 5994" descr="曲线">
          <a:hlinkClick xmlns:r="http://schemas.openxmlformats.org/officeDocument/2006/relationships" r:id="rId47" tgtFrame="_blank"/>
          <a:extLst>
            <a:ext uri="{FF2B5EF4-FFF2-40B4-BE49-F238E27FC236}">
              <a16:creationId xmlns:a16="http://schemas.microsoft.com/office/drawing/2014/main" id="{00000000-0008-0000-0400-00006B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58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122</xdr:row>
          <xdr:rowOff>0</xdr:rowOff>
        </xdr:from>
        <xdr:to>
          <xdr:col>14</xdr:col>
          <xdr:colOff>209550</xdr:colOff>
          <xdr:row>122</xdr:row>
          <xdr:rowOff>184150</xdr:rowOff>
        </xdr:to>
        <xdr:sp macro="" textlink="">
          <xdr:nvSpPr>
            <xdr:cNvPr id="7746" name="Control 1602" hidden="1">
              <a:extLst>
                <a:ext uri="{63B3BB69-23CF-44E3-9099-C40C66FF867C}">
                  <a14:compatExt spid="_x0000_s7746"/>
                </a:ext>
                <a:ext uri="{FF2B5EF4-FFF2-40B4-BE49-F238E27FC236}">
                  <a16:creationId xmlns:a16="http://schemas.microsoft.com/office/drawing/2014/main" id="{00000000-0008-0000-0400-000042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123</xdr:row>
      <xdr:rowOff>0</xdr:rowOff>
    </xdr:from>
    <xdr:to>
      <xdr:col>13</xdr:col>
      <xdr:colOff>171450</xdr:colOff>
      <xdr:row>123</xdr:row>
      <xdr:rowOff>165100</xdr:rowOff>
    </xdr:to>
    <xdr:pic>
      <xdr:nvPicPr>
        <xdr:cNvPr id="5997" name="图片 5996" descr="曲线">
          <a:hlinkClick xmlns:r="http://schemas.openxmlformats.org/officeDocument/2006/relationships" r:id="rId48" tgtFrame="_blank"/>
          <a:extLst>
            <a:ext uri="{FF2B5EF4-FFF2-40B4-BE49-F238E27FC236}">
              <a16:creationId xmlns:a16="http://schemas.microsoft.com/office/drawing/2014/main" id="{00000000-0008-0000-0400-00006D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94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123</xdr:row>
          <xdr:rowOff>0</xdr:rowOff>
        </xdr:from>
        <xdr:to>
          <xdr:col>14</xdr:col>
          <xdr:colOff>209550</xdr:colOff>
          <xdr:row>123</xdr:row>
          <xdr:rowOff>184150</xdr:rowOff>
        </xdr:to>
        <xdr:sp macro="" textlink="">
          <xdr:nvSpPr>
            <xdr:cNvPr id="7748" name="Control 1604" hidden="1">
              <a:extLst>
                <a:ext uri="{63B3BB69-23CF-44E3-9099-C40C66FF867C}">
                  <a14:compatExt spid="_x0000_s7748"/>
                </a:ext>
                <a:ext uri="{FF2B5EF4-FFF2-40B4-BE49-F238E27FC236}">
                  <a16:creationId xmlns:a16="http://schemas.microsoft.com/office/drawing/2014/main" id="{00000000-0008-0000-0400-000044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124</xdr:row>
      <xdr:rowOff>0</xdr:rowOff>
    </xdr:from>
    <xdr:to>
      <xdr:col>13</xdr:col>
      <xdr:colOff>171450</xdr:colOff>
      <xdr:row>124</xdr:row>
      <xdr:rowOff>165100</xdr:rowOff>
    </xdr:to>
    <xdr:pic>
      <xdr:nvPicPr>
        <xdr:cNvPr id="5999" name="图片 5998" descr="曲线">
          <a:hlinkClick xmlns:r="http://schemas.openxmlformats.org/officeDocument/2006/relationships" r:id="rId49" tgtFrame="_blank"/>
          <a:extLst>
            <a:ext uri="{FF2B5EF4-FFF2-40B4-BE49-F238E27FC236}">
              <a16:creationId xmlns:a16="http://schemas.microsoft.com/office/drawing/2014/main" id="{00000000-0008-0000-0400-00006F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230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124</xdr:row>
          <xdr:rowOff>0</xdr:rowOff>
        </xdr:from>
        <xdr:to>
          <xdr:col>14</xdr:col>
          <xdr:colOff>209550</xdr:colOff>
          <xdr:row>124</xdr:row>
          <xdr:rowOff>184150</xdr:rowOff>
        </xdr:to>
        <xdr:sp macro="" textlink="">
          <xdr:nvSpPr>
            <xdr:cNvPr id="7750" name="Control 1606" hidden="1">
              <a:extLst>
                <a:ext uri="{63B3BB69-23CF-44E3-9099-C40C66FF867C}">
                  <a14:compatExt spid="_x0000_s7750"/>
                </a:ext>
                <a:ext uri="{FF2B5EF4-FFF2-40B4-BE49-F238E27FC236}">
                  <a16:creationId xmlns:a16="http://schemas.microsoft.com/office/drawing/2014/main" id="{00000000-0008-0000-0400-000046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125</xdr:row>
      <xdr:rowOff>0</xdr:rowOff>
    </xdr:from>
    <xdr:to>
      <xdr:col>13</xdr:col>
      <xdr:colOff>171450</xdr:colOff>
      <xdr:row>125</xdr:row>
      <xdr:rowOff>165100</xdr:rowOff>
    </xdr:to>
    <xdr:pic>
      <xdr:nvPicPr>
        <xdr:cNvPr id="6001" name="图片 6000" descr="曲线">
          <a:hlinkClick xmlns:r="http://schemas.openxmlformats.org/officeDocument/2006/relationships" r:id="rId50" tgtFrame="_blank"/>
          <a:extLst>
            <a:ext uri="{FF2B5EF4-FFF2-40B4-BE49-F238E27FC236}">
              <a16:creationId xmlns:a16="http://schemas.microsoft.com/office/drawing/2014/main" id="{00000000-0008-0000-0400-000071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267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125</xdr:row>
          <xdr:rowOff>0</xdr:rowOff>
        </xdr:from>
        <xdr:to>
          <xdr:col>14</xdr:col>
          <xdr:colOff>209550</xdr:colOff>
          <xdr:row>125</xdr:row>
          <xdr:rowOff>184150</xdr:rowOff>
        </xdr:to>
        <xdr:sp macro="" textlink="">
          <xdr:nvSpPr>
            <xdr:cNvPr id="7752" name="Control 1608" hidden="1">
              <a:extLst>
                <a:ext uri="{63B3BB69-23CF-44E3-9099-C40C66FF867C}">
                  <a14:compatExt spid="_x0000_s7752"/>
                </a:ext>
                <a:ext uri="{FF2B5EF4-FFF2-40B4-BE49-F238E27FC236}">
                  <a16:creationId xmlns:a16="http://schemas.microsoft.com/office/drawing/2014/main" id="{00000000-0008-0000-0400-000048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132</xdr:row>
      <xdr:rowOff>0</xdr:rowOff>
    </xdr:from>
    <xdr:to>
      <xdr:col>13</xdr:col>
      <xdr:colOff>171450</xdr:colOff>
      <xdr:row>132</xdr:row>
      <xdr:rowOff>165100</xdr:rowOff>
    </xdr:to>
    <xdr:pic>
      <xdr:nvPicPr>
        <xdr:cNvPr id="6003" name="图片 6002" descr="曲线">
          <a:hlinkClick xmlns:r="http://schemas.openxmlformats.org/officeDocument/2006/relationships" r:id="rId51" tgtFrame="_blank"/>
          <a:extLst>
            <a:ext uri="{FF2B5EF4-FFF2-40B4-BE49-F238E27FC236}">
              <a16:creationId xmlns:a16="http://schemas.microsoft.com/office/drawing/2014/main" id="{00000000-0008-0000-0400-000073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137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132</xdr:row>
          <xdr:rowOff>0</xdr:rowOff>
        </xdr:from>
        <xdr:to>
          <xdr:col>14</xdr:col>
          <xdr:colOff>209550</xdr:colOff>
          <xdr:row>132</xdr:row>
          <xdr:rowOff>184150</xdr:rowOff>
        </xdr:to>
        <xdr:sp macro="" textlink="">
          <xdr:nvSpPr>
            <xdr:cNvPr id="7754" name="Control 1610" hidden="1">
              <a:extLst>
                <a:ext uri="{63B3BB69-23CF-44E3-9099-C40C66FF867C}">
                  <a14:compatExt spid="_x0000_s7754"/>
                </a:ext>
                <a:ext uri="{FF2B5EF4-FFF2-40B4-BE49-F238E27FC236}">
                  <a16:creationId xmlns:a16="http://schemas.microsoft.com/office/drawing/2014/main" id="{00000000-0008-0000-0400-00004A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133</xdr:row>
      <xdr:rowOff>0</xdr:rowOff>
    </xdr:from>
    <xdr:to>
      <xdr:col>13</xdr:col>
      <xdr:colOff>171450</xdr:colOff>
      <xdr:row>133</xdr:row>
      <xdr:rowOff>165100</xdr:rowOff>
    </xdr:to>
    <xdr:pic>
      <xdr:nvPicPr>
        <xdr:cNvPr id="6005" name="图片 6004" descr="曲线">
          <a:hlinkClick xmlns:r="http://schemas.openxmlformats.org/officeDocument/2006/relationships" r:id="rId52" tgtFrame="_blank"/>
          <a:extLst>
            <a:ext uri="{FF2B5EF4-FFF2-40B4-BE49-F238E27FC236}">
              <a16:creationId xmlns:a16="http://schemas.microsoft.com/office/drawing/2014/main" id="{00000000-0008-0000-0400-000075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499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133</xdr:row>
          <xdr:rowOff>0</xdr:rowOff>
        </xdr:from>
        <xdr:to>
          <xdr:col>14</xdr:col>
          <xdr:colOff>209550</xdr:colOff>
          <xdr:row>133</xdr:row>
          <xdr:rowOff>184150</xdr:rowOff>
        </xdr:to>
        <xdr:sp macro="" textlink="">
          <xdr:nvSpPr>
            <xdr:cNvPr id="7756" name="Control 1612" hidden="1">
              <a:extLst>
                <a:ext uri="{63B3BB69-23CF-44E3-9099-C40C66FF867C}">
                  <a14:compatExt spid="_x0000_s7756"/>
                </a:ext>
                <a:ext uri="{FF2B5EF4-FFF2-40B4-BE49-F238E27FC236}">
                  <a16:creationId xmlns:a16="http://schemas.microsoft.com/office/drawing/2014/main" id="{00000000-0008-0000-0400-00004C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134</xdr:row>
      <xdr:rowOff>0</xdr:rowOff>
    </xdr:from>
    <xdr:to>
      <xdr:col>13</xdr:col>
      <xdr:colOff>171450</xdr:colOff>
      <xdr:row>134</xdr:row>
      <xdr:rowOff>165100</xdr:rowOff>
    </xdr:to>
    <xdr:pic>
      <xdr:nvPicPr>
        <xdr:cNvPr id="6007" name="图片 6006" descr="曲线">
          <a:hlinkClick xmlns:r="http://schemas.openxmlformats.org/officeDocument/2006/relationships" r:id="rId53" tgtFrame="_blank"/>
          <a:extLst>
            <a:ext uri="{FF2B5EF4-FFF2-40B4-BE49-F238E27FC236}">
              <a16:creationId xmlns:a16="http://schemas.microsoft.com/office/drawing/2014/main" id="{00000000-0008-0000-0400-000077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861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134</xdr:row>
          <xdr:rowOff>0</xdr:rowOff>
        </xdr:from>
        <xdr:to>
          <xdr:col>14</xdr:col>
          <xdr:colOff>209550</xdr:colOff>
          <xdr:row>134</xdr:row>
          <xdr:rowOff>184150</xdr:rowOff>
        </xdr:to>
        <xdr:sp macro="" textlink="">
          <xdr:nvSpPr>
            <xdr:cNvPr id="7758" name="Control 1614" hidden="1">
              <a:extLst>
                <a:ext uri="{63B3BB69-23CF-44E3-9099-C40C66FF867C}">
                  <a14:compatExt spid="_x0000_s7758"/>
                </a:ext>
                <a:ext uri="{FF2B5EF4-FFF2-40B4-BE49-F238E27FC236}">
                  <a16:creationId xmlns:a16="http://schemas.microsoft.com/office/drawing/2014/main" id="{00000000-0008-0000-0400-00004E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135</xdr:row>
      <xdr:rowOff>0</xdr:rowOff>
    </xdr:from>
    <xdr:to>
      <xdr:col>13</xdr:col>
      <xdr:colOff>171450</xdr:colOff>
      <xdr:row>135</xdr:row>
      <xdr:rowOff>165100</xdr:rowOff>
    </xdr:to>
    <xdr:pic>
      <xdr:nvPicPr>
        <xdr:cNvPr id="6009" name="图片 6008" descr="曲线">
          <a:hlinkClick xmlns:r="http://schemas.openxmlformats.org/officeDocument/2006/relationships" r:id="rId54" tgtFrame="_blank"/>
          <a:extLst>
            <a:ext uri="{FF2B5EF4-FFF2-40B4-BE49-F238E27FC236}">
              <a16:creationId xmlns:a16="http://schemas.microsoft.com/office/drawing/2014/main" id="{00000000-0008-0000-0400-000079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223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135</xdr:row>
          <xdr:rowOff>0</xdr:rowOff>
        </xdr:from>
        <xdr:to>
          <xdr:col>14</xdr:col>
          <xdr:colOff>209550</xdr:colOff>
          <xdr:row>135</xdr:row>
          <xdr:rowOff>184150</xdr:rowOff>
        </xdr:to>
        <xdr:sp macro="" textlink="">
          <xdr:nvSpPr>
            <xdr:cNvPr id="7760" name="Control 1616" hidden="1">
              <a:extLst>
                <a:ext uri="{63B3BB69-23CF-44E3-9099-C40C66FF867C}">
                  <a14:compatExt spid="_x0000_s7760"/>
                </a:ext>
                <a:ext uri="{FF2B5EF4-FFF2-40B4-BE49-F238E27FC236}">
                  <a16:creationId xmlns:a16="http://schemas.microsoft.com/office/drawing/2014/main" id="{00000000-0008-0000-0400-000050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136</xdr:row>
      <xdr:rowOff>0</xdr:rowOff>
    </xdr:from>
    <xdr:to>
      <xdr:col>13</xdr:col>
      <xdr:colOff>171450</xdr:colOff>
      <xdr:row>136</xdr:row>
      <xdr:rowOff>165100</xdr:rowOff>
    </xdr:to>
    <xdr:pic>
      <xdr:nvPicPr>
        <xdr:cNvPr id="6011" name="图片 6010" descr="曲线">
          <a:hlinkClick xmlns:r="http://schemas.openxmlformats.org/officeDocument/2006/relationships" r:id="rId55" tgtFrame="_blank"/>
          <a:extLst>
            <a:ext uri="{FF2B5EF4-FFF2-40B4-BE49-F238E27FC236}">
              <a16:creationId xmlns:a16="http://schemas.microsoft.com/office/drawing/2014/main" id="{00000000-0008-0000-0400-00007B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585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136</xdr:row>
          <xdr:rowOff>0</xdr:rowOff>
        </xdr:from>
        <xdr:to>
          <xdr:col>14</xdr:col>
          <xdr:colOff>209550</xdr:colOff>
          <xdr:row>136</xdr:row>
          <xdr:rowOff>184150</xdr:rowOff>
        </xdr:to>
        <xdr:sp macro="" textlink="">
          <xdr:nvSpPr>
            <xdr:cNvPr id="7762" name="Control 1618" hidden="1">
              <a:extLst>
                <a:ext uri="{63B3BB69-23CF-44E3-9099-C40C66FF867C}">
                  <a14:compatExt spid="_x0000_s7762"/>
                </a:ext>
                <a:ext uri="{FF2B5EF4-FFF2-40B4-BE49-F238E27FC236}">
                  <a16:creationId xmlns:a16="http://schemas.microsoft.com/office/drawing/2014/main" id="{00000000-0008-0000-0400-000052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137</xdr:row>
      <xdr:rowOff>0</xdr:rowOff>
    </xdr:from>
    <xdr:to>
      <xdr:col>13</xdr:col>
      <xdr:colOff>171450</xdr:colOff>
      <xdr:row>137</xdr:row>
      <xdr:rowOff>165100</xdr:rowOff>
    </xdr:to>
    <xdr:pic>
      <xdr:nvPicPr>
        <xdr:cNvPr id="6013" name="图片 6012" descr="曲线">
          <a:hlinkClick xmlns:r="http://schemas.openxmlformats.org/officeDocument/2006/relationships" r:id="rId56" tgtFrame="_blank"/>
          <a:extLst>
            <a:ext uri="{FF2B5EF4-FFF2-40B4-BE49-F238E27FC236}">
              <a16:creationId xmlns:a16="http://schemas.microsoft.com/office/drawing/2014/main" id="{00000000-0008-0000-0400-00007D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947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137</xdr:row>
          <xdr:rowOff>0</xdr:rowOff>
        </xdr:from>
        <xdr:to>
          <xdr:col>14</xdr:col>
          <xdr:colOff>209550</xdr:colOff>
          <xdr:row>137</xdr:row>
          <xdr:rowOff>184150</xdr:rowOff>
        </xdr:to>
        <xdr:sp macro="" textlink="">
          <xdr:nvSpPr>
            <xdr:cNvPr id="7764" name="Control 1620" hidden="1">
              <a:extLst>
                <a:ext uri="{63B3BB69-23CF-44E3-9099-C40C66FF867C}">
                  <a14:compatExt spid="_x0000_s7764"/>
                </a:ext>
                <a:ext uri="{FF2B5EF4-FFF2-40B4-BE49-F238E27FC236}">
                  <a16:creationId xmlns:a16="http://schemas.microsoft.com/office/drawing/2014/main" id="{00000000-0008-0000-0400-000054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138</xdr:row>
      <xdr:rowOff>0</xdr:rowOff>
    </xdr:from>
    <xdr:to>
      <xdr:col>13</xdr:col>
      <xdr:colOff>171450</xdr:colOff>
      <xdr:row>138</xdr:row>
      <xdr:rowOff>165100</xdr:rowOff>
    </xdr:to>
    <xdr:pic>
      <xdr:nvPicPr>
        <xdr:cNvPr id="6015" name="图片 6014" descr="曲线">
          <a:hlinkClick xmlns:r="http://schemas.openxmlformats.org/officeDocument/2006/relationships" r:id="rId57" tgtFrame="_blank"/>
          <a:extLst>
            <a:ext uri="{FF2B5EF4-FFF2-40B4-BE49-F238E27FC236}">
              <a16:creationId xmlns:a16="http://schemas.microsoft.com/office/drawing/2014/main" id="{00000000-0008-0000-0400-00007F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309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138</xdr:row>
          <xdr:rowOff>0</xdr:rowOff>
        </xdr:from>
        <xdr:to>
          <xdr:col>14</xdr:col>
          <xdr:colOff>209550</xdr:colOff>
          <xdr:row>138</xdr:row>
          <xdr:rowOff>184150</xdr:rowOff>
        </xdr:to>
        <xdr:sp macro="" textlink="">
          <xdr:nvSpPr>
            <xdr:cNvPr id="7766" name="Control 1622" hidden="1">
              <a:extLst>
                <a:ext uri="{63B3BB69-23CF-44E3-9099-C40C66FF867C}">
                  <a14:compatExt spid="_x0000_s7766"/>
                </a:ext>
                <a:ext uri="{FF2B5EF4-FFF2-40B4-BE49-F238E27FC236}">
                  <a16:creationId xmlns:a16="http://schemas.microsoft.com/office/drawing/2014/main" id="{00000000-0008-0000-0400-000056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139</xdr:row>
      <xdr:rowOff>0</xdr:rowOff>
    </xdr:from>
    <xdr:to>
      <xdr:col>13</xdr:col>
      <xdr:colOff>171450</xdr:colOff>
      <xdr:row>139</xdr:row>
      <xdr:rowOff>165100</xdr:rowOff>
    </xdr:to>
    <xdr:pic>
      <xdr:nvPicPr>
        <xdr:cNvPr id="6017" name="图片 6016" descr="曲线">
          <a:hlinkClick xmlns:r="http://schemas.openxmlformats.org/officeDocument/2006/relationships" r:id="rId58" tgtFrame="_blank"/>
          <a:extLst>
            <a:ext uri="{FF2B5EF4-FFF2-40B4-BE49-F238E27FC236}">
              <a16:creationId xmlns:a16="http://schemas.microsoft.com/office/drawing/2014/main" id="{00000000-0008-0000-0400-000081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671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139</xdr:row>
          <xdr:rowOff>0</xdr:rowOff>
        </xdr:from>
        <xdr:to>
          <xdr:col>14</xdr:col>
          <xdr:colOff>209550</xdr:colOff>
          <xdr:row>139</xdr:row>
          <xdr:rowOff>184150</xdr:rowOff>
        </xdr:to>
        <xdr:sp macro="" textlink="">
          <xdr:nvSpPr>
            <xdr:cNvPr id="7768" name="Control 1624" hidden="1">
              <a:extLst>
                <a:ext uri="{63B3BB69-23CF-44E3-9099-C40C66FF867C}">
                  <a14:compatExt spid="_x0000_s7768"/>
                </a:ext>
                <a:ext uri="{FF2B5EF4-FFF2-40B4-BE49-F238E27FC236}">
                  <a16:creationId xmlns:a16="http://schemas.microsoft.com/office/drawing/2014/main" id="{00000000-0008-0000-0400-000058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140</xdr:row>
      <xdr:rowOff>0</xdr:rowOff>
    </xdr:from>
    <xdr:to>
      <xdr:col>13</xdr:col>
      <xdr:colOff>171450</xdr:colOff>
      <xdr:row>140</xdr:row>
      <xdr:rowOff>165100</xdr:rowOff>
    </xdr:to>
    <xdr:pic>
      <xdr:nvPicPr>
        <xdr:cNvPr id="6019" name="图片 6018" descr="曲线">
          <a:hlinkClick xmlns:r="http://schemas.openxmlformats.org/officeDocument/2006/relationships" r:id="rId59" tgtFrame="_blank"/>
          <a:extLst>
            <a:ext uri="{FF2B5EF4-FFF2-40B4-BE49-F238E27FC236}">
              <a16:creationId xmlns:a16="http://schemas.microsoft.com/office/drawing/2014/main" id="{00000000-0008-0000-0400-000083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033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140</xdr:row>
          <xdr:rowOff>0</xdr:rowOff>
        </xdr:from>
        <xdr:to>
          <xdr:col>14</xdr:col>
          <xdr:colOff>209550</xdr:colOff>
          <xdr:row>140</xdr:row>
          <xdr:rowOff>184150</xdr:rowOff>
        </xdr:to>
        <xdr:sp macro="" textlink="">
          <xdr:nvSpPr>
            <xdr:cNvPr id="7770" name="Control 1626" hidden="1">
              <a:extLst>
                <a:ext uri="{63B3BB69-23CF-44E3-9099-C40C66FF867C}">
                  <a14:compatExt spid="_x0000_s7770"/>
                </a:ext>
                <a:ext uri="{FF2B5EF4-FFF2-40B4-BE49-F238E27FC236}">
                  <a16:creationId xmlns:a16="http://schemas.microsoft.com/office/drawing/2014/main" id="{00000000-0008-0000-0400-00005A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141</xdr:row>
      <xdr:rowOff>0</xdr:rowOff>
    </xdr:from>
    <xdr:to>
      <xdr:col>13</xdr:col>
      <xdr:colOff>171450</xdr:colOff>
      <xdr:row>141</xdr:row>
      <xdr:rowOff>165100</xdr:rowOff>
    </xdr:to>
    <xdr:pic>
      <xdr:nvPicPr>
        <xdr:cNvPr id="6021" name="图片 6020" descr="曲线">
          <a:hlinkClick xmlns:r="http://schemas.openxmlformats.org/officeDocument/2006/relationships" r:id="rId60" tgtFrame="_blank"/>
          <a:extLst>
            <a:ext uri="{FF2B5EF4-FFF2-40B4-BE49-F238E27FC236}">
              <a16:creationId xmlns:a16="http://schemas.microsoft.com/office/drawing/2014/main" id="{00000000-0008-0000-0400-000085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395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141</xdr:row>
          <xdr:rowOff>0</xdr:rowOff>
        </xdr:from>
        <xdr:to>
          <xdr:col>14</xdr:col>
          <xdr:colOff>209550</xdr:colOff>
          <xdr:row>141</xdr:row>
          <xdr:rowOff>184150</xdr:rowOff>
        </xdr:to>
        <xdr:sp macro="" textlink="">
          <xdr:nvSpPr>
            <xdr:cNvPr id="7772" name="Control 1628" hidden="1">
              <a:extLst>
                <a:ext uri="{63B3BB69-23CF-44E3-9099-C40C66FF867C}">
                  <a14:compatExt spid="_x0000_s7772"/>
                </a:ext>
                <a:ext uri="{FF2B5EF4-FFF2-40B4-BE49-F238E27FC236}">
                  <a16:creationId xmlns:a16="http://schemas.microsoft.com/office/drawing/2014/main" id="{00000000-0008-0000-0400-00005C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142</xdr:row>
      <xdr:rowOff>0</xdr:rowOff>
    </xdr:from>
    <xdr:to>
      <xdr:col>13</xdr:col>
      <xdr:colOff>171450</xdr:colOff>
      <xdr:row>142</xdr:row>
      <xdr:rowOff>165100</xdr:rowOff>
    </xdr:to>
    <xdr:pic>
      <xdr:nvPicPr>
        <xdr:cNvPr id="6023" name="图片 6022" descr="曲线">
          <a:hlinkClick xmlns:r="http://schemas.openxmlformats.org/officeDocument/2006/relationships" r:id="rId61" tgtFrame="_blank"/>
          <a:extLst>
            <a:ext uri="{FF2B5EF4-FFF2-40B4-BE49-F238E27FC236}">
              <a16:creationId xmlns:a16="http://schemas.microsoft.com/office/drawing/2014/main" id="{00000000-0008-0000-0400-000087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757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142</xdr:row>
          <xdr:rowOff>0</xdr:rowOff>
        </xdr:from>
        <xdr:to>
          <xdr:col>14</xdr:col>
          <xdr:colOff>209550</xdr:colOff>
          <xdr:row>142</xdr:row>
          <xdr:rowOff>184150</xdr:rowOff>
        </xdr:to>
        <xdr:sp macro="" textlink="">
          <xdr:nvSpPr>
            <xdr:cNvPr id="7774" name="Control 1630" hidden="1">
              <a:extLst>
                <a:ext uri="{63B3BB69-23CF-44E3-9099-C40C66FF867C}">
                  <a14:compatExt spid="_x0000_s7774"/>
                </a:ext>
                <a:ext uri="{FF2B5EF4-FFF2-40B4-BE49-F238E27FC236}">
                  <a16:creationId xmlns:a16="http://schemas.microsoft.com/office/drawing/2014/main" id="{00000000-0008-0000-0400-00005E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143</xdr:row>
      <xdr:rowOff>0</xdr:rowOff>
    </xdr:from>
    <xdr:to>
      <xdr:col>13</xdr:col>
      <xdr:colOff>171450</xdr:colOff>
      <xdr:row>143</xdr:row>
      <xdr:rowOff>165100</xdr:rowOff>
    </xdr:to>
    <xdr:pic>
      <xdr:nvPicPr>
        <xdr:cNvPr id="6025" name="图片 6024" descr="曲线">
          <a:hlinkClick xmlns:r="http://schemas.openxmlformats.org/officeDocument/2006/relationships" r:id="rId62" tgtFrame="_blank"/>
          <a:extLst>
            <a:ext uri="{FF2B5EF4-FFF2-40B4-BE49-F238E27FC236}">
              <a16:creationId xmlns:a16="http://schemas.microsoft.com/office/drawing/2014/main" id="{00000000-0008-0000-0400-000089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8119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143</xdr:row>
          <xdr:rowOff>0</xdr:rowOff>
        </xdr:from>
        <xdr:to>
          <xdr:col>14</xdr:col>
          <xdr:colOff>209550</xdr:colOff>
          <xdr:row>143</xdr:row>
          <xdr:rowOff>184150</xdr:rowOff>
        </xdr:to>
        <xdr:sp macro="" textlink="">
          <xdr:nvSpPr>
            <xdr:cNvPr id="7776" name="Control 1632" hidden="1">
              <a:extLst>
                <a:ext uri="{63B3BB69-23CF-44E3-9099-C40C66FF867C}">
                  <a14:compatExt spid="_x0000_s7776"/>
                </a:ext>
                <a:ext uri="{FF2B5EF4-FFF2-40B4-BE49-F238E27FC236}">
                  <a16:creationId xmlns:a16="http://schemas.microsoft.com/office/drawing/2014/main" id="{00000000-0008-0000-0400-000060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150</xdr:row>
      <xdr:rowOff>0</xdr:rowOff>
    </xdr:from>
    <xdr:to>
      <xdr:col>13</xdr:col>
      <xdr:colOff>171450</xdr:colOff>
      <xdr:row>150</xdr:row>
      <xdr:rowOff>165100</xdr:rowOff>
    </xdr:to>
    <xdr:pic>
      <xdr:nvPicPr>
        <xdr:cNvPr id="6027" name="图片 6026" descr="曲线">
          <a:hlinkClick xmlns:r="http://schemas.openxmlformats.org/officeDocument/2006/relationships" r:id="rId63" tgtFrame="_blank"/>
          <a:extLst>
            <a:ext uri="{FF2B5EF4-FFF2-40B4-BE49-F238E27FC236}">
              <a16:creationId xmlns:a16="http://schemas.microsoft.com/office/drawing/2014/main" id="{00000000-0008-0000-0400-00008B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9700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150</xdr:row>
          <xdr:rowOff>0</xdr:rowOff>
        </xdr:from>
        <xdr:to>
          <xdr:col>14</xdr:col>
          <xdr:colOff>209550</xdr:colOff>
          <xdr:row>150</xdr:row>
          <xdr:rowOff>184150</xdr:rowOff>
        </xdr:to>
        <xdr:sp macro="" textlink="">
          <xdr:nvSpPr>
            <xdr:cNvPr id="7778" name="Control 1634" hidden="1">
              <a:extLst>
                <a:ext uri="{63B3BB69-23CF-44E3-9099-C40C66FF867C}">
                  <a14:compatExt spid="_x0000_s7778"/>
                </a:ext>
                <a:ext uri="{FF2B5EF4-FFF2-40B4-BE49-F238E27FC236}">
                  <a16:creationId xmlns:a16="http://schemas.microsoft.com/office/drawing/2014/main" id="{00000000-0008-0000-0400-000062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151</xdr:row>
      <xdr:rowOff>0</xdr:rowOff>
    </xdr:from>
    <xdr:to>
      <xdr:col>13</xdr:col>
      <xdr:colOff>171450</xdr:colOff>
      <xdr:row>151</xdr:row>
      <xdr:rowOff>165100</xdr:rowOff>
    </xdr:to>
    <xdr:pic>
      <xdr:nvPicPr>
        <xdr:cNvPr id="6029" name="图片 6028" descr="曲线">
          <a:hlinkClick xmlns:r="http://schemas.openxmlformats.org/officeDocument/2006/relationships" r:id="rId64" tgtFrame="_blank"/>
          <a:extLst>
            <a:ext uri="{FF2B5EF4-FFF2-40B4-BE49-F238E27FC236}">
              <a16:creationId xmlns:a16="http://schemas.microsoft.com/office/drawing/2014/main" id="{00000000-0008-0000-0400-00008D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0062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151</xdr:row>
          <xdr:rowOff>0</xdr:rowOff>
        </xdr:from>
        <xdr:to>
          <xdr:col>14</xdr:col>
          <xdr:colOff>209550</xdr:colOff>
          <xdr:row>151</xdr:row>
          <xdr:rowOff>184150</xdr:rowOff>
        </xdr:to>
        <xdr:sp macro="" textlink="">
          <xdr:nvSpPr>
            <xdr:cNvPr id="7780" name="Control 1636" hidden="1">
              <a:extLst>
                <a:ext uri="{63B3BB69-23CF-44E3-9099-C40C66FF867C}">
                  <a14:compatExt spid="_x0000_s7780"/>
                </a:ext>
                <a:ext uri="{FF2B5EF4-FFF2-40B4-BE49-F238E27FC236}">
                  <a16:creationId xmlns:a16="http://schemas.microsoft.com/office/drawing/2014/main" id="{00000000-0008-0000-0400-000064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158</xdr:row>
      <xdr:rowOff>0</xdr:rowOff>
    </xdr:from>
    <xdr:to>
      <xdr:col>13</xdr:col>
      <xdr:colOff>171450</xdr:colOff>
      <xdr:row>158</xdr:row>
      <xdr:rowOff>165100</xdr:rowOff>
    </xdr:to>
    <xdr:pic>
      <xdr:nvPicPr>
        <xdr:cNvPr id="6031" name="图片 6030" descr="曲线">
          <a:hlinkClick xmlns:r="http://schemas.openxmlformats.org/officeDocument/2006/relationships" r:id="rId65" tgtFrame="_blank"/>
          <a:extLst>
            <a:ext uri="{FF2B5EF4-FFF2-40B4-BE49-F238E27FC236}">
              <a16:creationId xmlns:a16="http://schemas.microsoft.com/office/drawing/2014/main" id="{00000000-0008-0000-0400-00008F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1529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158</xdr:row>
          <xdr:rowOff>0</xdr:rowOff>
        </xdr:from>
        <xdr:to>
          <xdr:col>14</xdr:col>
          <xdr:colOff>209550</xdr:colOff>
          <xdr:row>158</xdr:row>
          <xdr:rowOff>184150</xdr:rowOff>
        </xdr:to>
        <xdr:sp macro="" textlink="">
          <xdr:nvSpPr>
            <xdr:cNvPr id="7782" name="Control 1638" hidden="1">
              <a:extLst>
                <a:ext uri="{63B3BB69-23CF-44E3-9099-C40C66FF867C}">
                  <a14:compatExt spid="_x0000_s7782"/>
                </a:ext>
                <a:ext uri="{FF2B5EF4-FFF2-40B4-BE49-F238E27FC236}">
                  <a16:creationId xmlns:a16="http://schemas.microsoft.com/office/drawing/2014/main" id="{00000000-0008-0000-0400-000066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159</xdr:row>
      <xdr:rowOff>0</xdr:rowOff>
    </xdr:from>
    <xdr:to>
      <xdr:col>13</xdr:col>
      <xdr:colOff>171450</xdr:colOff>
      <xdr:row>159</xdr:row>
      <xdr:rowOff>165100</xdr:rowOff>
    </xdr:to>
    <xdr:pic>
      <xdr:nvPicPr>
        <xdr:cNvPr id="6033" name="图片 6032" descr="曲线">
          <a:hlinkClick xmlns:r="http://schemas.openxmlformats.org/officeDocument/2006/relationships" r:id="rId66" tgtFrame="_blank"/>
          <a:extLst>
            <a:ext uri="{FF2B5EF4-FFF2-40B4-BE49-F238E27FC236}">
              <a16:creationId xmlns:a16="http://schemas.microsoft.com/office/drawing/2014/main" id="{00000000-0008-0000-0400-000091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1890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159</xdr:row>
          <xdr:rowOff>0</xdr:rowOff>
        </xdr:from>
        <xdr:to>
          <xdr:col>14</xdr:col>
          <xdr:colOff>209550</xdr:colOff>
          <xdr:row>159</xdr:row>
          <xdr:rowOff>184150</xdr:rowOff>
        </xdr:to>
        <xdr:sp macro="" textlink="">
          <xdr:nvSpPr>
            <xdr:cNvPr id="7784" name="Control 1640" hidden="1">
              <a:extLst>
                <a:ext uri="{63B3BB69-23CF-44E3-9099-C40C66FF867C}">
                  <a14:compatExt spid="_x0000_s7784"/>
                </a:ext>
                <a:ext uri="{FF2B5EF4-FFF2-40B4-BE49-F238E27FC236}">
                  <a16:creationId xmlns:a16="http://schemas.microsoft.com/office/drawing/2014/main" id="{00000000-0008-0000-0400-000068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13</xdr:col>
      <xdr:colOff>171450</xdr:colOff>
      <xdr:row>166</xdr:row>
      <xdr:rowOff>165100</xdr:rowOff>
    </xdr:to>
    <xdr:pic>
      <xdr:nvPicPr>
        <xdr:cNvPr id="6035" name="图片 6034" descr="曲线">
          <a:hlinkClick xmlns:r="http://schemas.openxmlformats.org/officeDocument/2006/relationships" r:id="rId67" tgtFrame="_blank"/>
          <a:extLst>
            <a:ext uri="{FF2B5EF4-FFF2-40B4-BE49-F238E27FC236}">
              <a16:creationId xmlns:a16="http://schemas.microsoft.com/office/drawing/2014/main" id="{00000000-0008-0000-0400-000093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357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166</xdr:row>
          <xdr:rowOff>0</xdr:rowOff>
        </xdr:from>
        <xdr:to>
          <xdr:col>14</xdr:col>
          <xdr:colOff>209550</xdr:colOff>
          <xdr:row>166</xdr:row>
          <xdr:rowOff>184150</xdr:rowOff>
        </xdr:to>
        <xdr:sp macro="" textlink="">
          <xdr:nvSpPr>
            <xdr:cNvPr id="7786" name="Control 1642" hidden="1">
              <a:extLst>
                <a:ext uri="{63B3BB69-23CF-44E3-9099-C40C66FF867C}">
                  <a14:compatExt spid="_x0000_s7786"/>
                </a:ext>
                <a:ext uri="{FF2B5EF4-FFF2-40B4-BE49-F238E27FC236}">
                  <a16:creationId xmlns:a16="http://schemas.microsoft.com/office/drawing/2014/main" id="{00000000-0008-0000-0400-00006A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167</xdr:row>
      <xdr:rowOff>0</xdr:rowOff>
    </xdr:from>
    <xdr:to>
      <xdr:col>13</xdr:col>
      <xdr:colOff>171450</xdr:colOff>
      <xdr:row>167</xdr:row>
      <xdr:rowOff>165100</xdr:rowOff>
    </xdr:to>
    <xdr:pic>
      <xdr:nvPicPr>
        <xdr:cNvPr id="6037" name="图片 6036" descr="曲线">
          <a:hlinkClick xmlns:r="http://schemas.openxmlformats.org/officeDocument/2006/relationships" r:id="rId68" tgtFrame="_blank"/>
          <a:extLst>
            <a:ext uri="{FF2B5EF4-FFF2-40B4-BE49-F238E27FC236}">
              <a16:creationId xmlns:a16="http://schemas.microsoft.com/office/drawing/2014/main" id="{00000000-0008-0000-0400-000095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719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167</xdr:row>
          <xdr:rowOff>0</xdr:rowOff>
        </xdr:from>
        <xdr:to>
          <xdr:col>14</xdr:col>
          <xdr:colOff>209550</xdr:colOff>
          <xdr:row>167</xdr:row>
          <xdr:rowOff>184150</xdr:rowOff>
        </xdr:to>
        <xdr:sp macro="" textlink="">
          <xdr:nvSpPr>
            <xdr:cNvPr id="7788" name="Control 1644" hidden="1">
              <a:extLst>
                <a:ext uri="{63B3BB69-23CF-44E3-9099-C40C66FF867C}">
                  <a14:compatExt spid="_x0000_s7788"/>
                </a:ext>
                <a:ext uri="{FF2B5EF4-FFF2-40B4-BE49-F238E27FC236}">
                  <a16:creationId xmlns:a16="http://schemas.microsoft.com/office/drawing/2014/main" id="{00000000-0008-0000-0400-00006C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168</xdr:row>
      <xdr:rowOff>0</xdr:rowOff>
    </xdr:from>
    <xdr:to>
      <xdr:col>13</xdr:col>
      <xdr:colOff>171450</xdr:colOff>
      <xdr:row>168</xdr:row>
      <xdr:rowOff>165100</xdr:rowOff>
    </xdr:to>
    <xdr:pic>
      <xdr:nvPicPr>
        <xdr:cNvPr id="6039" name="图片 6038" descr="曲线">
          <a:hlinkClick xmlns:r="http://schemas.openxmlformats.org/officeDocument/2006/relationships" r:id="rId69" tgtFrame="_blank"/>
          <a:extLst>
            <a:ext uri="{FF2B5EF4-FFF2-40B4-BE49-F238E27FC236}">
              <a16:creationId xmlns:a16="http://schemas.microsoft.com/office/drawing/2014/main" id="{00000000-0008-0000-0400-000097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4081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168</xdr:row>
          <xdr:rowOff>0</xdr:rowOff>
        </xdr:from>
        <xdr:to>
          <xdr:col>14</xdr:col>
          <xdr:colOff>209550</xdr:colOff>
          <xdr:row>168</xdr:row>
          <xdr:rowOff>184150</xdr:rowOff>
        </xdr:to>
        <xdr:sp macro="" textlink="">
          <xdr:nvSpPr>
            <xdr:cNvPr id="7790" name="Control 1646" hidden="1">
              <a:extLst>
                <a:ext uri="{63B3BB69-23CF-44E3-9099-C40C66FF867C}">
                  <a14:compatExt spid="_x0000_s7790"/>
                </a:ext>
                <a:ext uri="{FF2B5EF4-FFF2-40B4-BE49-F238E27FC236}">
                  <a16:creationId xmlns:a16="http://schemas.microsoft.com/office/drawing/2014/main" id="{00000000-0008-0000-0400-00006E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175</xdr:row>
      <xdr:rowOff>0</xdr:rowOff>
    </xdr:from>
    <xdr:to>
      <xdr:col>13</xdr:col>
      <xdr:colOff>171450</xdr:colOff>
      <xdr:row>175</xdr:row>
      <xdr:rowOff>165100</xdr:rowOff>
    </xdr:to>
    <xdr:pic>
      <xdr:nvPicPr>
        <xdr:cNvPr id="6041" name="图片 6040" descr="曲线">
          <a:hlinkClick xmlns:r="http://schemas.openxmlformats.org/officeDocument/2006/relationships" r:id="rId188" tgtFrame="_blank"/>
          <a:extLst>
            <a:ext uri="{FF2B5EF4-FFF2-40B4-BE49-F238E27FC236}">
              <a16:creationId xmlns:a16="http://schemas.microsoft.com/office/drawing/2014/main" id="{00000000-0008-0000-0400-000099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5548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175</xdr:row>
          <xdr:rowOff>0</xdr:rowOff>
        </xdr:from>
        <xdr:to>
          <xdr:col>14</xdr:col>
          <xdr:colOff>209550</xdr:colOff>
          <xdr:row>175</xdr:row>
          <xdr:rowOff>184150</xdr:rowOff>
        </xdr:to>
        <xdr:sp macro="" textlink="">
          <xdr:nvSpPr>
            <xdr:cNvPr id="7792" name="Control 1648" hidden="1">
              <a:extLst>
                <a:ext uri="{63B3BB69-23CF-44E3-9099-C40C66FF867C}">
                  <a14:compatExt spid="_x0000_s7792"/>
                </a:ext>
                <a:ext uri="{FF2B5EF4-FFF2-40B4-BE49-F238E27FC236}">
                  <a16:creationId xmlns:a16="http://schemas.microsoft.com/office/drawing/2014/main" id="{00000000-0008-0000-0400-000070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182</xdr:row>
      <xdr:rowOff>0</xdr:rowOff>
    </xdr:from>
    <xdr:to>
      <xdr:col>13</xdr:col>
      <xdr:colOff>171450</xdr:colOff>
      <xdr:row>182</xdr:row>
      <xdr:rowOff>165100</xdr:rowOff>
    </xdr:to>
    <xdr:pic>
      <xdr:nvPicPr>
        <xdr:cNvPr id="6043" name="图片 6042" descr="曲线">
          <a:hlinkClick xmlns:r="http://schemas.openxmlformats.org/officeDocument/2006/relationships" r:id="rId70" tgtFrame="_blank"/>
          <a:extLst>
            <a:ext uri="{FF2B5EF4-FFF2-40B4-BE49-F238E27FC236}">
              <a16:creationId xmlns:a16="http://schemas.microsoft.com/office/drawing/2014/main" id="{00000000-0008-0000-0400-00009B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015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182</xdr:row>
          <xdr:rowOff>0</xdr:rowOff>
        </xdr:from>
        <xdr:to>
          <xdr:col>14</xdr:col>
          <xdr:colOff>209550</xdr:colOff>
          <xdr:row>182</xdr:row>
          <xdr:rowOff>184150</xdr:rowOff>
        </xdr:to>
        <xdr:sp macro="" textlink="">
          <xdr:nvSpPr>
            <xdr:cNvPr id="7794" name="Control 1650" hidden="1">
              <a:extLst>
                <a:ext uri="{63B3BB69-23CF-44E3-9099-C40C66FF867C}">
                  <a14:compatExt spid="_x0000_s7794"/>
                </a:ext>
                <a:ext uri="{FF2B5EF4-FFF2-40B4-BE49-F238E27FC236}">
                  <a16:creationId xmlns:a16="http://schemas.microsoft.com/office/drawing/2014/main" id="{00000000-0008-0000-0400-000072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183</xdr:row>
      <xdr:rowOff>0</xdr:rowOff>
    </xdr:from>
    <xdr:to>
      <xdr:col>13</xdr:col>
      <xdr:colOff>171450</xdr:colOff>
      <xdr:row>183</xdr:row>
      <xdr:rowOff>165100</xdr:rowOff>
    </xdr:to>
    <xdr:pic>
      <xdr:nvPicPr>
        <xdr:cNvPr id="6045" name="图片 6044" descr="曲线">
          <a:hlinkClick xmlns:r="http://schemas.openxmlformats.org/officeDocument/2006/relationships" r:id="rId71" tgtFrame="_blank"/>
          <a:extLst>
            <a:ext uri="{FF2B5EF4-FFF2-40B4-BE49-F238E27FC236}">
              <a16:creationId xmlns:a16="http://schemas.microsoft.com/office/drawing/2014/main" id="{00000000-0008-0000-0400-00009D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377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183</xdr:row>
          <xdr:rowOff>0</xdr:rowOff>
        </xdr:from>
        <xdr:to>
          <xdr:col>14</xdr:col>
          <xdr:colOff>209550</xdr:colOff>
          <xdr:row>183</xdr:row>
          <xdr:rowOff>184150</xdr:rowOff>
        </xdr:to>
        <xdr:sp macro="" textlink="">
          <xdr:nvSpPr>
            <xdr:cNvPr id="7796" name="Control 1652" hidden="1">
              <a:extLst>
                <a:ext uri="{63B3BB69-23CF-44E3-9099-C40C66FF867C}">
                  <a14:compatExt spid="_x0000_s7796"/>
                </a:ext>
                <a:ext uri="{FF2B5EF4-FFF2-40B4-BE49-F238E27FC236}">
                  <a16:creationId xmlns:a16="http://schemas.microsoft.com/office/drawing/2014/main" id="{00000000-0008-0000-0400-000074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184</xdr:row>
      <xdr:rowOff>0</xdr:rowOff>
    </xdr:from>
    <xdr:to>
      <xdr:col>13</xdr:col>
      <xdr:colOff>171450</xdr:colOff>
      <xdr:row>184</xdr:row>
      <xdr:rowOff>165100</xdr:rowOff>
    </xdr:to>
    <xdr:pic>
      <xdr:nvPicPr>
        <xdr:cNvPr id="6047" name="图片 6046" descr="曲线">
          <a:hlinkClick xmlns:r="http://schemas.openxmlformats.org/officeDocument/2006/relationships" r:id="rId72" tgtFrame="_blank"/>
          <a:extLst>
            <a:ext uri="{FF2B5EF4-FFF2-40B4-BE49-F238E27FC236}">
              <a16:creationId xmlns:a16="http://schemas.microsoft.com/office/drawing/2014/main" id="{00000000-0008-0000-0400-00009F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739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184</xdr:row>
          <xdr:rowOff>0</xdr:rowOff>
        </xdr:from>
        <xdr:to>
          <xdr:col>14</xdr:col>
          <xdr:colOff>209550</xdr:colOff>
          <xdr:row>184</xdr:row>
          <xdr:rowOff>184150</xdr:rowOff>
        </xdr:to>
        <xdr:sp macro="" textlink="">
          <xdr:nvSpPr>
            <xdr:cNvPr id="7798" name="Control 1654" hidden="1">
              <a:extLst>
                <a:ext uri="{63B3BB69-23CF-44E3-9099-C40C66FF867C}">
                  <a14:compatExt spid="_x0000_s7798"/>
                </a:ext>
                <a:ext uri="{FF2B5EF4-FFF2-40B4-BE49-F238E27FC236}">
                  <a16:creationId xmlns:a16="http://schemas.microsoft.com/office/drawing/2014/main" id="{00000000-0008-0000-0400-000076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185</xdr:row>
      <xdr:rowOff>0</xdr:rowOff>
    </xdr:from>
    <xdr:to>
      <xdr:col>13</xdr:col>
      <xdr:colOff>171450</xdr:colOff>
      <xdr:row>185</xdr:row>
      <xdr:rowOff>165100</xdr:rowOff>
    </xdr:to>
    <xdr:pic>
      <xdr:nvPicPr>
        <xdr:cNvPr id="6049" name="图片 6048" descr="曲线">
          <a:hlinkClick xmlns:r="http://schemas.openxmlformats.org/officeDocument/2006/relationships" r:id="rId73" tgtFrame="_blank"/>
          <a:extLst>
            <a:ext uri="{FF2B5EF4-FFF2-40B4-BE49-F238E27FC236}">
              <a16:creationId xmlns:a16="http://schemas.microsoft.com/office/drawing/2014/main" id="{00000000-0008-0000-0400-0000A1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8101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185</xdr:row>
          <xdr:rowOff>0</xdr:rowOff>
        </xdr:from>
        <xdr:to>
          <xdr:col>14</xdr:col>
          <xdr:colOff>209550</xdr:colOff>
          <xdr:row>185</xdr:row>
          <xdr:rowOff>184150</xdr:rowOff>
        </xdr:to>
        <xdr:sp macro="" textlink="">
          <xdr:nvSpPr>
            <xdr:cNvPr id="7800" name="Control 1656" hidden="1">
              <a:extLst>
                <a:ext uri="{63B3BB69-23CF-44E3-9099-C40C66FF867C}">
                  <a14:compatExt spid="_x0000_s7800"/>
                </a:ext>
                <a:ext uri="{FF2B5EF4-FFF2-40B4-BE49-F238E27FC236}">
                  <a16:creationId xmlns:a16="http://schemas.microsoft.com/office/drawing/2014/main" id="{00000000-0008-0000-0400-000078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192</xdr:row>
      <xdr:rowOff>0</xdr:rowOff>
    </xdr:from>
    <xdr:to>
      <xdr:col>13</xdr:col>
      <xdr:colOff>171450</xdr:colOff>
      <xdr:row>192</xdr:row>
      <xdr:rowOff>165100</xdr:rowOff>
    </xdr:to>
    <xdr:pic>
      <xdr:nvPicPr>
        <xdr:cNvPr id="6051" name="图片 6050" descr="曲线">
          <a:hlinkClick xmlns:r="http://schemas.openxmlformats.org/officeDocument/2006/relationships" r:id="rId74" tgtFrame="_blank"/>
          <a:extLst>
            <a:ext uri="{FF2B5EF4-FFF2-40B4-BE49-F238E27FC236}">
              <a16:creationId xmlns:a16="http://schemas.microsoft.com/office/drawing/2014/main" id="{00000000-0008-0000-0400-0000A3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568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192</xdr:row>
          <xdr:rowOff>0</xdr:rowOff>
        </xdr:from>
        <xdr:to>
          <xdr:col>14</xdr:col>
          <xdr:colOff>209550</xdr:colOff>
          <xdr:row>192</xdr:row>
          <xdr:rowOff>184150</xdr:rowOff>
        </xdr:to>
        <xdr:sp macro="" textlink="">
          <xdr:nvSpPr>
            <xdr:cNvPr id="7802" name="Control 1658" hidden="1">
              <a:extLst>
                <a:ext uri="{63B3BB69-23CF-44E3-9099-C40C66FF867C}">
                  <a14:compatExt spid="_x0000_s7802"/>
                </a:ext>
                <a:ext uri="{FF2B5EF4-FFF2-40B4-BE49-F238E27FC236}">
                  <a16:creationId xmlns:a16="http://schemas.microsoft.com/office/drawing/2014/main" id="{00000000-0008-0000-0400-00007A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193</xdr:row>
      <xdr:rowOff>0</xdr:rowOff>
    </xdr:from>
    <xdr:to>
      <xdr:col>13</xdr:col>
      <xdr:colOff>171450</xdr:colOff>
      <xdr:row>193</xdr:row>
      <xdr:rowOff>165100</xdr:rowOff>
    </xdr:to>
    <xdr:pic>
      <xdr:nvPicPr>
        <xdr:cNvPr id="6053" name="图片 6052" descr="曲线">
          <a:hlinkClick xmlns:r="http://schemas.openxmlformats.org/officeDocument/2006/relationships" r:id="rId75" tgtFrame="_blank"/>
          <a:extLst>
            <a:ext uri="{FF2B5EF4-FFF2-40B4-BE49-F238E27FC236}">
              <a16:creationId xmlns:a16="http://schemas.microsoft.com/office/drawing/2014/main" id="{00000000-0008-0000-0400-0000A5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930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193</xdr:row>
          <xdr:rowOff>0</xdr:rowOff>
        </xdr:from>
        <xdr:to>
          <xdr:col>14</xdr:col>
          <xdr:colOff>209550</xdr:colOff>
          <xdr:row>193</xdr:row>
          <xdr:rowOff>184150</xdr:rowOff>
        </xdr:to>
        <xdr:sp macro="" textlink="">
          <xdr:nvSpPr>
            <xdr:cNvPr id="7804" name="Control 1660" hidden="1">
              <a:extLst>
                <a:ext uri="{63B3BB69-23CF-44E3-9099-C40C66FF867C}">
                  <a14:compatExt spid="_x0000_s7804"/>
                </a:ext>
                <a:ext uri="{FF2B5EF4-FFF2-40B4-BE49-F238E27FC236}">
                  <a16:creationId xmlns:a16="http://schemas.microsoft.com/office/drawing/2014/main" id="{00000000-0008-0000-0400-00007C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194</xdr:row>
      <xdr:rowOff>0</xdr:rowOff>
    </xdr:from>
    <xdr:to>
      <xdr:col>13</xdr:col>
      <xdr:colOff>171450</xdr:colOff>
      <xdr:row>194</xdr:row>
      <xdr:rowOff>165100</xdr:rowOff>
    </xdr:to>
    <xdr:pic>
      <xdr:nvPicPr>
        <xdr:cNvPr id="6055" name="图片 6054" descr="曲线">
          <a:hlinkClick xmlns:r="http://schemas.openxmlformats.org/officeDocument/2006/relationships" r:id="rId76" tgtFrame="_blank"/>
          <a:extLst>
            <a:ext uri="{FF2B5EF4-FFF2-40B4-BE49-F238E27FC236}">
              <a16:creationId xmlns:a16="http://schemas.microsoft.com/office/drawing/2014/main" id="{00000000-0008-0000-0400-0000A7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0292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194</xdr:row>
          <xdr:rowOff>0</xdr:rowOff>
        </xdr:from>
        <xdr:to>
          <xdr:col>14</xdr:col>
          <xdr:colOff>209550</xdr:colOff>
          <xdr:row>194</xdr:row>
          <xdr:rowOff>184150</xdr:rowOff>
        </xdr:to>
        <xdr:sp macro="" textlink="">
          <xdr:nvSpPr>
            <xdr:cNvPr id="7806" name="Control 1662" hidden="1">
              <a:extLst>
                <a:ext uri="{63B3BB69-23CF-44E3-9099-C40C66FF867C}">
                  <a14:compatExt spid="_x0000_s7806"/>
                </a:ext>
                <a:ext uri="{FF2B5EF4-FFF2-40B4-BE49-F238E27FC236}">
                  <a16:creationId xmlns:a16="http://schemas.microsoft.com/office/drawing/2014/main" id="{00000000-0008-0000-0400-00007E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195</xdr:row>
      <xdr:rowOff>0</xdr:rowOff>
    </xdr:from>
    <xdr:to>
      <xdr:col>13</xdr:col>
      <xdr:colOff>171450</xdr:colOff>
      <xdr:row>195</xdr:row>
      <xdr:rowOff>165100</xdr:rowOff>
    </xdr:to>
    <xdr:pic>
      <xdr:nvPicPr>
        <xdr:cNvPr id="6057" name="图片 6056" descr="曲线">
          <a:hlinkClick xmlns:r="http://schemas.openxmlformats.org/officeDocument/2006/relationships" r:id="rId77" tgtFrame="_blank"/>
          <a:extLst>
            <a:ext uri="{FF2B5EF4-FFF2-40B4-BE49-F238E27FC236}">
              <a16:creationId xmlns:a16="http://schemas.microsoft.com/office/drawing/2014/main" id="{00000000-0008-0000-0400-0000A9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0653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195</xdr:row>
          <xdr:rowOff>0</xdr:rowOff>
        </xdr:from>
        <xdr:to>
          <xdr:col>14</xdr:col>
          <xdr:colOff>209550</xdr:colOff>
          <xdr:row>195</xdr:row>
          <xdr:rowOff>184150</xdr:rowOff>
        </xdr:to>
        <xdr:sp macro="" textlink="">
          <xdr:nvSpPr>
            <xdr:cNvPr id="7808" name="Control 1664" hidden="1">
              <a:extLst>
                <a:ext uri="{63B3BB69-23CF-44E3-9099-C40C66FF867C}">
                  <a14:compatExt spid="_x0000_s7808"/>
                </a:ext>
                <a:ext uri="{FF2B5EF4-FFF2-40B4-BE49-F238E27FC236}">
                  <a16:creationId xmlns:a16="http://schemas.microsoft.com/office/drawing/2014/main" id="{00000000-0008-0000-0400-000080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196</xdr:row>
      <xdr:rowOff>0</xdr:rowOff>
    </xdr:from>
    <xdr:to>
      <xdr:col>13</xdr:col>
      <xdr:colOff>171450</xdr:colOff>
      <xdr:row>196</xdr:row>
      <xdr:rowOff>165100</xdr:rowOff>
    </xdr:to>
    <xdr:pic>
      <xdr:nvPicPr>
        <xdr:cNvPr id="6059" name="图片 6058" descr="曲线">
          <a:hlinkClick xmlns:r="http://schemas.openxmlformats.org/officeDocument/2006/relationships" r:id="rId78" tgtFrame="_blank"/>
          <a:extLst>
            <a:ext uri="{FF2B5EF4-FFF2-40B4-BE49-F238E27FC236}">
              <a16:creationId xmlns:a16="http://schemas.microsoft.com/office/drawing/2014/main" id="{00000000-0008-0000-0400-0000AB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015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196</xdr:row>
          <xdr:rowOff>0</xdr:rowOff>
        </xdr:from>
        <xdr:to>
          <xdr:col>14</xdr:col>
          <xdr:colOff>209550</xdr:colOff>
          <xdr:row>196</xdr:row>
          <xdr:rowOff>184150</xdr:rowOff>
        </xdr:to>
        <xdr:sp macro="" textlink="">
          <xdr:nvSpPr>
            <xdr:cNvPr id="7810" name="Control 1666" hidden="1">
              <a:extLst>
                <a:ext uri="{63B3BB69-23CF-44E3-9099-C40C66FF867C}">
                  <a14:compatExt spid="_x0000_s7810"/>
                </a:ext>
                <a:ext uri="{FF2B5EF4-FFF2-40B4-BE49-F238E27FC236}">
                  <a16:creationId xmlns:a16="http://schemas.microsoft.com/office/drawing/2014/main" id="{00000000-0008-0000-0400-000082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197</xdr:row>
      <xdr:rowOff>0</xdr:rowOff>
    </xdr:from>
    <xdr:to>
      <xdr:col>13</xdr:col>
      <xdr:colOff>171450</xdr:colOff>
      <xdr:row>197</xdr:row>
      <xdr:rowOff>165100</xdr:rowOff>
    </xdr:to>
    <xdr:pic>
      <xdr:nvPicPr>
        <xdr:cNvPr id="6061" name="图片 6060" descr="曲线">
          <a:hlinkClick xmlns:r="http://schemas.openxmlformats.org/officeDocument/2006/relationships" r:id="rId79" tgtFrame="_blank"/>
          <a:extLst>
            <a:ext uri="{FF2B5EF4-FFF2-40B4-BE49-F238E27FC236}">
              <a16:creationId xmlns:a16="http://schemas.microsoft.com/office/drawing/2014/main" id="{00000000-0008-0000-0400-0000AD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377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197</xdr:row>
          <xdr:rowOff>0</xdr:rowOff>
        </xdr:from>
        <xdr:to>
          <xdr:col>14</xdr:col>
          <xdr:colOff>209550</xdr:colOff>
          <xdr:row>197</xdr:row>
          <xdr:rowOff>184150</xdr:rowOff>
        </xdr:to>
        <xdr:sp macro="" textlink="">
          <xdr:nvSpPr>
            <xdr:cNvPr id="7812" name="Control 1668" hidden="1">
              <a:extLst>
                <a:ext uri="{63B3BB69-23CF-44E3-9099-C40C66FF867C}">
                  <a14:compatExt spid="_x0000_s7812"/>
                </a:ext>
                <a:ext uri="{FF2B5EF4-FFF2-40B4-BE49-F238E27FC236}">
                  <a16:creationId xmlns:a16="http://schemas.microsoft.com/office/drawing/2014/main" id="{00000000-0008-0000-0400-000084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198</xdr:row>
      <xdr:rowOff>0</xdr:rowOff>
    </xdr:from>
    <xdr:to>
      <xdr:col>13</xdr:col>
      <xdr:colOff>171450</xdr:colOff>
      <xdr:row>198</xdr:row>
      <xdr:rowOff>165100</xdr:rowOff>
    </xdr:to>
    <xdr:pic>
      <xdr:nvPicPr>
        <xdr:cNvPr id="6063" name="图片 6062" descr="曲线">
          <a:hlinkClick xmlns:r="http://schemas.openxmlformats.org/officeDocument/2006/relationships" r:id="rId80" tgtFrame="_blank"/>
          <a:extLst>
            <a:ext uri="{FF2B5EF4-FFF2-40B4-BE49-F238E27FC236}">
              <a16:creationId xmlns:a16="http://schemas.microsoft.com/office/drawing/2014/main" id="{00000000-0008-0000-0400-0000AF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739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198</xdr:row>
          <xdr:rowOff>0</xdr:rowOff>
        </xdr:from>
        <xdr:to>
          <xdr:col>14</xdr:col>
          <xdr:colOff>209550</xdr:colOff>
          <xdr:row>198</xdr:row>
          <xdr:rowOff>184150</xdr:rowOff>
        </xdr:to>
        <xdr:sp macro="" textlink="">
          <xdr:nvSpPr>
            <xdr:cNvPr id="7814" name="Control 1670" hidden="1">
              <a:extLst>
                <a:ext uri="{63B3BB69-23CF-44E3-9099-C40C66FF867C}">
                  <a14:compatExt spid="_x0000_s7814"/>
                </a:ext>
                <a:ext uri="{FF2B5EF4-FFF2-40B4-BE49-F238E27FC236}">
                  <a16:creationId xmlns:a16="http://schemas.microsoft.com/office/drawing/2014/main" id="{00000000-0008-0000-0400-000086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205</xdr:row>
      <xdr:rowOff>0</xdr:rowOff>
    </xdr:from>
    <xdr:to>
      <xdr:col>13</xdr:col>
      <xdr:colOff>171450</xdr:colOff>
      <xdr:row>205</xdr:row>
      <xdr:rowOff>165100</xdr:rowOff>
    </xdr:to>
    <xdr:pic>
      <xdr:nvPicPr>
        <xdr:cNvPr id="6065" name="图片 6064" descr="曲线">
          <a:hlinkClick xmlns:r="http://schemas.openxmlformats.org/officeDocument/2006/relationships" r:id="rId81" tgtFrame="_blank"/>
          <a:extLst>
            <a:ext uri="{FF2B5EF4-FFF2-40B4-BE49-F238E27FC236}">
              <a16:creationId xmlns:a16="http://schemas.microsoft.com/office/drawing/2014/main" id="{00000000-0008-0000-0400-0000B1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206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205</xdr:row>
          <xdr:rowOff>0</xdr:rowOff>
        </xdr:from>
        <xdr:to>
          <xdr:col>14</xdr:col>
          <xdr:colOff>209550</xdr:colOff>
          <xdr:row>205</xdr:row>
          <xdr:rowOff>184150</xdr:rowOff>
        </xdr:to>
        <xdr:sp macro="" textlink="">
          <xdr:nvSpPr>
            <xdr:cNvPr id="7816" name="Control 1672" hidden="1">
              <a:extLst>
                <a:ext uri="{63B3BB69-23CF-44E3-9099-C40C66FF867C}">
                  <a14:compatExt spid="_x0000_s7816"/>
                </a:ext>
                <a:ext uri="{FF2B5EF4-FFF2-40B4-BE49-F238E27FC236}">
                  <a16:creationId xmlns:a16="http://schemas.microsoft.com/office/drawing/2014/main" id="{00000000-0008-0000-0400-000088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206</xdr:row>
      <xdr:rowOff>0</xdr:rowOff>
    </xdr:from>
    <xdr:to>
      <xdr:col>13</xdr:col>
      <xdr:colOff>171450</xdr:colOff>
      <xdr:row>206</xdr:row>
      <xdr:rowOff>165100</xdr:rowOff>
    </xdr:to>
    <xdr:pic>
      <xdr:nvPicPr>
        <xdr:cNvPr id="6067" name="图片 6066" descr="曲线">
          <a:hlinkClick xmlns:r="http://schemas.openxmlformats.org/officeDocument/2006/relationships" r:id="rId82" tgtFrame="_blank"/>
          <a:extLst>
            <a:ext uri="{FF2B5EF4-FFF2-40B4-BE49-F238E27FC236}">
              <a16:creationId xmlns:a16="http://schemas.microsoft.com/office/drawing/2014/main" id="{00000000-0008-0000-0400-0000B3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56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206</xdr:row>
          <xdr:rowOff>0</xdr:rowOff>
        </xdr:from>
        <xdr:to>
          <xdr:col>14</xdr:col>
          <xdr:colOff>209550</xdr:colOff>
          <xdr:row>206</xdr:row>
          <xdr:rowOff>184150</xdr:rowOff>
        </xdr:to>
        <xdr:sp macro="" textlink="">
          <xdr:nvSpPr>
            <xdr:cNvPr id="7818" name="Control 1674" hidden="1">
              <a:extLst>
                <a:ext uri="{63B3BB69-23CF-44E3-9099-C40C66FF867C}">
                  <a14:compatExt spid="_x0000_s7818"/>
                </a:ext>
                <a:ext uri="{FF2B5EF4-FFF2-40B4-BE49-F238E27FC236}">
                  <a16:creationId xmlns:a16="http://schemas.microsoft.com/office/drawing/2014/main" id="{00000000-0008-0000-0400-00008A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207</xdr:row>
      <xdr:rowOff>0</xdr:rowOff>
    </xdr:from>
    <xdr:to>
      <xdr:col>13</xdr:col>
      <xdr:colOff>171450</xdr:colOff>
      <xdr:row>207</xdr:row>
      <xdr:rowOff>165100</xdr:rowOff>
    </xdr:to>
    <xdr:pic>
      <xdr:nvPicPr>
        <xdr:cNvPr id="6069" name="图片 6068" descr="曲线">
          <a:hlinkClick xmlns:r="http://schemas.openxmlformats.org/officeDocument/2006/relationships" r:id="rId83" tgtFrame="_blank"/>
          <a:extLst>
            <a:ext uri="{FF2B5EF4-FFF2-40B4-BE49-F238E27FC236}">
              <a16:creationId xmlns:a16="http://schemas.microsoft.com/office/drawing/2014/main" id="{00000000-0008-0000-0400-0000B5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930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207</xdr:row>
          <xdr:rowOff>0</xdr:rowOff>
        </xdr:from>
        <xdr:to>
          <xdr:col>14</xdr:col>
          <xdr:colOff>209550</xdr:colOff>
          <xdr:row>207</xdr:row>
          <xdr:rowOff>184150</xdr:rowOff>
        </xdr:to>
        <xdr:sp macro="" textlink="">
          <xdr:nvSpPr>
            <xdr:cNvPr id="7820" name="Control 1676" hidden="1">
              <a:extLst>
                <a:ext uri="{63B3BB69-23CF-44E3-9099-C40C66FF867C}">
                  <a14:compatExt spid="_x0000_s7820"/>
                </a:ext>
                <a:ext uri="{FF2B5EF4-FFF2-40B4-BE49-F238E27FC236}">
                  <a16:creationId xmlns:a16="http://schemas.microsoft.com/office/drawing/2014/main" id="{00000000-0008-0000-0400-00008C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208</xdr:row>
      <xdr:rowOff>0</xdr:rowOff>
    </xdr:from>
    <xdr:to>
      <xdr:col>13</xdr:col>
      <xdr:colOff>171450</xdr:colOff>
      <xdr:row>208</xdr:row>
      <xdr:rowOff>165100</xdr:rowOff>
    </xdr:to>
    <xdr:pic>
      <xdr:nvPicPr>
        <xdr:cNvPr id="6071" name="图片 6070" descr="曲线">
          <a:hlinkClick xmlns:r="http://schemas.openxmlformats.org/officeDocument/2006/relationships" r:id="rId84" tgtFrame="_blank"/>
          <a:extLst>
            <a:ext uri="{FF2B5EF4-FFF2-40B4-BE49-F238E27FC236}">
              <a16:creationId xmlns:a16="http://schemas.microsoft.com/office/drawing/2014/main" id="{00000000-0008-0000-0400-0000B7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4292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208</xdr:row>
          <xdr:rowOff>0</xdr:rowOff>
        </xdr:from>
        <xdr:to>
          <xdr:col>14</xdr:col>
          <xdr:colOff>209550</xdr:colOff>
          <xdr:row>208</xdr:row>
          <xdr:rowOff>184150</xdr:rowOff>
        </xdr:to>
        <xdr:sp macro="" textlink="">
          <xdr:nvSpPr>
            <xdr:cNvPr id="7822" name="Control 1678" hidden="1">
              <a:extLst>
                <a:ext uri="{63B3BB69-23CF-44E3-9099-C40C66FF867C}">
                  <a14:compatExt spid="_x0000_s7822"/>
                </a:ext>
                <a:ext uri="{FF2B5EF4-FFF2-40B4-BE49-F238E27FC236}">
                  <a16:creationId xmlns:a16="http://schemas.microsoft.com/office/drawing/2014/main" id="{00000000-0008-0000-0400-00008E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209</xdr:row>
      <xdr:rowOff>0</xdr:rowOff>
    </xdr:from>
    <xdr:to>
      <xdr:col>13</xdr:col>
      <xdr:colOff>171450</xdr:colOff>
      <xdr:row>209</xdr:row>
      <xdr:rowOff>165100</xdr:rowOff>
    </xdr:to>
    <xdr:pic>
      <xdr:nvPicPr>
        <xdr:cNvPr id="6073" name="图片 6072" descr="曲线">
          <a:hlinkClick xmlns:r="http://schemas.openxmlformats.org/officeDocument/2006/relationships" r:id="rId85" tgtFrame="_blank"/>
          <a:extLst>
            <a:ext uri="{FF2B5EF4-FFF2-40B4-BE49-F238E27FC236}">
              <a16:creationId xmlns:a16="http://schemas.microsoft.com/office/drawing/2014/main" id="{00000000-0008-0000-0400-0000B9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4654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209</xdr:row>
          <xdr:rowOff>0</xdr:rowOff>
        </xdr:from>
        <xdr:to>
          <xdr:col>14</xdr:col>
          <xdr:colOff>209550</xdr:colOff>
          <xdr:row>209</xdr:row>
          <xdr:rowOff>184150</xdr:rowOff>
        </xdr:to>
        <xdr:sp macro="" textlink="">
          <xdr:nvSpPr>
            <xdr:cNvPr id="7824" name="Control 1680" hidden="1">
              <a:extLst>
                <a:ext uri="{63B3BB69-23CF-44E3-9099-C40C66FF867C}">
                  <a14:compatExt spid="_x0000_s7824"/>
                </a:ext>
                <a:ext uri="{FF2B5EF4-FFF2-40B4-BE49-F238E27FC236}">
                  <a16:creationId xmlns:a16="http://schemas.microsoft.com/office/drawing/2014/main" id="{00000000-0008-0000-0400-000090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210</xdr:row>
      <xdr:rowOff>0</xdr:rowOff>
    </xdr:from>
    <xdr:to>
      <xdr:col>13</xdr:col>
      <xdr:colOff>171450</xdr:colOff>
      <xdr:row>210</xdr:row>
      <xdr:rowOff>165100</xdr:rowOff>
    </xdr:to>
    <xdr:pic>
      <xdr:nvPicPr>
        <xdr:cNvPr id="6075" name="图片 6074" descr="曲线">
          <a:hlinkClick xmlns:r="http://schemas.openxmlformats.org/officeDocument/2006/relationships" r:id="rId86" tgtFrame="_blank"/>
          <a:extLst>
            <a:ext uri="{FF2B5EF4-FFF2-40B4-BE49-F238E27FC236}">
              <a16:creationId xmlns:a16="http://schemas.microsoft.com/office/drawing/2014/main" id="{00000000-0008-0000-0400-0000BB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016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210</xdr:row>
          <xdr:rowOff>0</xdr:rowOff>
        </xdr:from>
        <xdr:to>
          <xdr:col>14</xdr:col>
          <xdr:colOff>209550</xdr:colOff>
          <xdr:row>210</xdr:row>
          <xdr:rowOff>184150</xdr:rowOff>
        </xdr:to>
        <xdr:sp macro="" textlink="">
          <xdr:nvSpPr>
            <xdr:cNvPr id="7826" name="Control 1682" hidden="1">
              <a:extLst>
                <a:ext uri="{63B3BB69-23CF-44E3-9099-C40C66FF867C}">
                  <a14:compatExt spid="_x0000_s7826"/>
                </a:ext>
                <a:ext uri="{FF2B5EF4-FFF2-40B4-BE49-F238E27FC236}">
                  <a16:creationId xmlns:a16="http://schemas.microsoft.com/office/drawing/2014/main" id="{00000000-0008-0000-0400-000092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211</xdr:row>
      <xdr:rowOff>0</xdr:rowOff>
    </xdr:from>
    <xdr:to>
      <xdr:col>13</xdr:col>
      <xdr:colOff>171450</xdr:colOff>
      <xdr:row>211</xdr:row>
      <xdr:rowOff>165100</xdr:rowOff>
    </xdr:to>
    <xdr:pic>
      <xdr:nvPicPr>
        <xdr:cNvPr id="6077" name="图片 6076" descr="曲线">
          <a:hlinkClick xmlns:r="http://schemas.openxmlformats.org/officeDocument/2006/relationships" r:id="rId87" tgtFrame="_blank"/>
          <a:extLst>
            <a:ext uri="{FF2B5EF4-FFF2-40B4-BE49-F238E27FC236}">
              <a16:creationId xmlns:a16="http://schemas.microsoft.com/office/drawing/2014/main" id="{00000000-0008-0000-0400-0000BD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378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211</xdr:row>
          <xdr:rowOff>0</xdr:rowOff>
        </xdr:from>
        <xdr:to>
          <xdr:col>14</xdr:col>
          <xdr:colOff>209550</xdr:colOff>
          <xdr:row>211</xdr:row>
          <xdr:rowOff>184150</xdr:rowOff>
        </xdr:to>
        <xdr:sp macro="" textlink="">
          <xdr:nvSpPr>
            <xdr:cNvPr id="7828" name="Control 1684" hidden="1">
              <a:extLst>
                <a:ext uri="{63B3BB69-23CF-44E3-9099-C40C66FF867C}">
                  <a14:compatExt spid="_x0000_s7828"/>
                </a:ext>
                <a:ext uri="{FF2B5EF4-FFF2-40B4-BE49-F238E27FC236}">
                  <a16:creationId xmlns:a16="http://schemas.microsoft.com/office/drawing/2014/main" id="{00000000-0008-0000-0400-000094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212</xdr:row>
      <xdr:rowOff>0</xdr:rowOff>
    </xdr:from>
    <xdr:to>
      <xdr:col>13</xdr:col>
      <xdr:colOff>171450</xdr:colOff>
      <xdr:row>212</xdr:row>
      <xdr:rowOff>165100</xdr:rowOff>
    </xdr:to>
    <xdr:pic>
      <xdr:nvPicPr>
        <xdr:cNvPr id="6079" name="图片 6078" descr="曲线">
          <a:hlinkClick xmlns:r="http://schemas.openxmlformats.org/officeDocument/2006/relationships" r:id="rId88" tgtFrame="_blank"/>
          <a:extLst>
            <a:ext uri="{FF2B5EF4-FFF2-40B4-BE49-F238E27FC236}">
              <a16:creationId xmlns:a16="http://schemas.microsoft.com/office/drawing/2014/main" id="{00000000-0008-0000-0400-0000BF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740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212</xdr:row>
          <xdr:rowOff>0</xdr:rowOff>
        </xdr:from>
        <xdr:to>
          <xdr:col>14</xdr:col>
          <xdr:colOff>209550</xdr:colOff>
          <xdr:row>212</xdr:row>
          <xdr:rowOff>184150</xdr:rowOff>
        </xdr:to>
        <xdr:sp macro="" textlink="">
          <xdr:nvSpPr>
            <xdr:cNvPr id="7830" name="Control 1686" hidden="1">
              <a:extLst>
                <a:ext uri="{63B3BB69-23CF-44E3-9099-C40C66FF867C}">
                  <a14:compatExt spid="_x0000_s7830"/>
                </a:ext>
                <a:ext uri="{FF2B5EF4-FFF2-40B4-BE49-F238E27FC236}">
                  <a16:creationId xmlns:a16="http://schemas.microsoft.com/office/drawing/2014/main" id="{00000000-0008-0000-0400-000096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213</xdr:row>
      <xdr:rowOff>0</xdr:rowOff>
    </xdr:from>
    <xdr:to>
      <xdr:col>13</xdr:col>
      <xdr:colOff>171450</xdr:colOff>
      <xdr:row>213</xdr:row>
      <xdr:rowOff>165100</xdr:rowOff>
    </xdr:to>
    <xdr:pic>
      <xdr:nvPicPr>
        <xdr:cNvPr id="6081" name="图片 6080" descr="曲线">
          <a:hlinkClick xmlns:r="http://schemas.openxmlformats.org/officeDocument/2006/relationships" r:id="rId89" tgtFrame="_blank"/>
          <a:extLst>
            <a:ext uri="{FF2B5EF4-FFF2-40B4-BE49-F238E27FC236}">
              <a16:creationId xmlns:a16="http://schemas.microsoft.com/office/drawing/2014/main" id="{00000000-0008-0000-0400-0000C1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102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213</xdr:row>
          <xdr:rowOff>0</xdr:rowOff>
        </xdr:from>
        <xdr:to>
          <xdr:col>14</xdr:col>
          <xdr:colOff>209550</xdr:colOff>
          <xdr:row>213</xdr:row>
          <xdr:rowOff>184150</xdr:rowOff>
        </xdr:to>
        <xdr:sp macro="" textlink="">
          <xdr:nvSpPr>
            <xdr:cNvPr id="7832" name="Control 1688" hidden="1">
              <a:extLst>
                <a:ext uri="{63B3BB69-23CF-44E3-9099-C40C66FF867C}">
                  <a14:compatExt spid="_x0000_s7832"/>
                </a:ext>
                <a:ext uri="{FF2B5EF4-FFF2-40B4-BE49-F238E27FC236}">
                  <a16:creationId xmlns:a16="http://schemas.microsoft.com/office/drawing/2014/main" id="{00000000-0008-0000-0400-000098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214</xdr:row>
      <xdr:rowOff>0</xdr:rowOff>
    </xdr:from>
    <xdr:to>
      <xdr:col>13</xdr:col>
      <xdr:colOff>171450</xdr:colOff>
      <xdr:row>214</xdr:row>
      <xdr:rowOff>165100</xdr:rowOff>
    </xdr:to>
    <xdr:pic>
      <xdr:nvPicPr>
        <xdr:cNvPr id="6083" name="图片 6082" descr="曲线">
          <a:hlinkClick xmlns:r="http://schemas.openxmlformats.org/officeDocument/2006/relationships" r:id="rId90" tgtFrame="_blank"/>
          <a:extLst>
            <a:ext uri="{FF2B5EF4-FFF2-40B4-BE49-F238E27FC236}">
              <a16:creationId xmlns:a16="http://schemas.microsoft.com/office/drawing/2014/main" id="{00000000-0008-0000-0400-0000C3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464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214</xdr:row>
          <xdr:rowOff>0</xdr:rowOff>
        </xdr:from>
        <xdr:to>
          <xdr:col>14</xdr:col>
          <xdr:colOff>209550</xdr:colOff>
          <xdr:row>214</xdr:row>
          <xdr:rowOff>184150</xdr:rowOff>
        </xdr:to>
        <xdr:sp macro="" textlink="">
          <xdr:nvSpPr>
            <xdr:cNvPr id="7834" name="Control 1690" hidden="1">
              <a:extLst>
                <a:ext uri="{63B3BB69-23CF-44E3-9099-C40C66FF867C}">
                  <a14:compatExt spid="_x0000_s7834"/>
                </a:ext>
                <a:ext uri="{FF2B5EF4-FFF2-40B4-BE49-F238E27FC236}">
                  <a16:creationId xmlns:a16="http://schemas.microsoft.com/office/drawing/2014/main" id="{00000000-0008-0000-0400-00009A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215</xdr:row>
      <xdr:rowOff>0</xdr:rowOff>
    </xdr:from>
    <xdr:to>
      <xdr:col>13</xdr:col>
      <xdr:colOff>171450</xdr:colOff>
      <xdr:row>215</xdr:row>
      <xdr:rowOff>165100</xdr:rowOff>
    </xdr:to>
    <xdr:pic>
      <xdr:nvPicPr>
        <xdr:cNvPr id="6085" name="图片 6084" descr="曲线">
          <a:hlinkClick xmlns:r="http://schemas.openxmlformats.org/officeDocument/2006/relationships" r:id="rId91" tgtFrame="_blank"/>
          <a:extLst>
            <a:ext uri="{FF2B5EF4-FFF2-40B4-BE49-F238E27FC236}">
              <a16:creationId xmlns:a16="http://schemas.microsoft.com/office/drawing/2014/main" id="{00000000-0008-0000-0400-0000C5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826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215</xdr:row>
          <xdr:rowOff>0</xdr:rowOff>
        </xdr:from>
        <xdr:to>
          <xdr:col>14</xdr:col>
          <xdr:colOff>209550</xdr:colOff>
          <xdr:row>215</xdr:row>
          <xdr:rowOff>184150</xdr:rowOff>
        </xdr:to>
        <xdr:sp macro="" textlink="">
          <xdr:nvSpPr>
            <xdr:cNvPr id="7836" name="Control 1692" hidden="1">
              <a:extLst>
                <a:ext uri="{63B3BB69-23CF-44E3-9099-C40C66FF867C}">
                  <a14:compatExt spid="_x0000_s7836"/>
                </a:ext>
                <a:ext uri="{FF2B5EF4-FFF2-40B4-BE49-F238E27FC236}">
                  <a16:creationId xmlns:a16="http://schemas.microsoft.com/office/drawing/2014/main" id="{00000000-0008-0000-0400-00009C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216</xdr:row>
      <xdr:rowOff>0</xdr:rowOff>
    </xdr:from>
    <xdr:to>
      <xdr:col>13</xdr:col>
      <xdr:colOff>171450</xdr:colOff>
      <xdr:row>216</xdr:row>
      <xdr:rowOff>165100</xdr:rowOff>
    </xdr:to>
    <xdr:pic>
      <xdr:nvPicPr>
        <xdr:cNvPr id="6087" name="图片 6086" descr="曲线">
          <a:hlinkClick xmlns:r="http://schemas.openxmlformats.org/officeDocument/2006/relationships" r:id="rId93" tgtFrame="_blank"/>
          <a:extLst>
            <a:ext uri="{FF2B5EF4-FFF2-40B4-BE49-F238E27FC236}">
              <a16:creationId xmlns:a16="http://schemas.microsoft.com/office/drawing/2014/main" id="{00000000-0008-0000-0400-0000C7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188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216</xdr:row>
          <xdr:rowOff>0</xdr:rowOff>
        </xdr:from>
        <xdr:to>
          <xdr:col>14</xdr:col>
          <xdr:colOff>209550</xdr:colOff>
          <xdr:row>216</xdr:row>
          <xdr:rowOff>184150</xdr:rowOff>
        </xdr:to>
        <xdr:sp macro="" textlink="">
          <xdr:nvSpPr>
            <xdr:cNvPr id="7838" name="Control 1694" hidden="1">
              <a:extLst>
                <a:ext uri="{63B3BB69-23CF-44E3-9099-C40C66FF867C}">
                  <a14:compatExt spid="_x0000_s7838"/>
                </a:ext>
                <a:ext uri="{FF2B5EF4-FFF2-40B4-BE49-F238E27FC236}">
                  <a16:creationId xmlns:a16="http://schemas.microsoft.com/office/drawing/2014/main" id="{00000000-0008-0000-0400-00009E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217</xdr:row>
      <xdr:rowOff>0</xdr:rowOff>
    </xdr:from>
    <xdr:to>
      <xdr:col>13</xdr:col>
      <xdr:colOff>171450</xdr:colOff>
      <xdr:row>217</xdr:row>
      <xdr:rowOff>165100</xdr:rowOff>
    </xdr:to>
    <xdr:pic>
      <xdr:nvPicPr>
        <xdr:cNvPr id="6089" name="图片 6088" descr="曲线">
          <a:hlinkClick xmlns:r="http://schemas.openxmlformats.org/officeDocument/2006/relationships" r:id="rId92" tgtFrame="_blank"/>
          <a:extLst>
            <a:ext uri="{FF2B5EF4-FFF2-40B4-BE49-F238E27FC236}">
              <a16:creationId xmlns:a16="http://schemas.microsoft.com/office/drawing/2014/main" id="{00000000-0008-0000-0400-0000C9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550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217</xdr:row>
          <xdr:rowOff>0</xdr:rowOff>
        </xdr:from>
        <xdr:to>
          <xdr:col>14</xdr:col>
          <xdr:colOff>209550</xdr:colOff>
          <xdr:row>217</xdr:row>
          <xdr:rowOff>184150</xdr:rowOff>
        </xdr:to>
        <xdr:sp macro="" textlink="">
          <xdr:nvSpPr>
            <xdr:cNvPr id="7840" name="Control 1696" hidden="1">
              <a:extLst>
                <a:ext uri="{63B3BB69-23CF-44E3-9099-C40C66FF867C}">
                  <a14:compatExt spid="_x0000_s7840"/>
                </a:ext>
                <a:ext uri="{FF2B5EF4-FFF2-40B4-BE49-F238E27FC236}">
                  <a16:creationId xmlns:a16="http://schemas.microsoft.com/office/drawing/2014/main" id="{00000000-0008-0000-0400-0000A0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218</xdr:row>
      <xdr:rowOff>0</xdr:rowOff>
    </xdr:from>
    <xdr:to>
      <xdr:col>13</xdr:col>
      <xdr:colOff>171450</xdr:colOff>
      <xdr:row>218</xdr:row>
      <xdr:rowOff>165100</xdr:rowOff>
    </xdr:to>
    <xdr:pic>
      <xdr:nvPicPr>
        <xdr:cNvPr id="6091" name="图片 6090" descr="曲线">
          <a:hlinkClick xmlns:r="http://schemas.openxmlformats.org/officeDocument/2006/relationships" r:id="rId94" tgtFrame="_blank"/>
          <a:extLst>
            <a:ext uri="{FF2B5EF4-FFF2-40B4-BE49-F238E27FC236}">
              <a16:creationId xmlns:a16="http://schemas.microsoft.com/office/drawing/2014/main" id="{00000000-0008-0000-0400-0000CB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912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218</xdr:row>
          <xdr:rowOff>0</xdr:rowOff>
        </xdr:from>
        <xdr:to>
          <xdr:col>14</xdr:col>
          <xdr:colOff>209550</xdr:colOff>
          <xdr:row>218</xdr:row>
          <xdr:rowOff>184150</xdr:rowOff>
        </xdr:to>
        <xdr:sp macro="" textlink="">
          <xdr:nvSpPr>
            <xdr:cNvPr id="7842" name="Control 1698" hidden="1">
              <a:extLst>
                <a:ext uri="{63B3BB69-23CF-44E3-9099-C40C66FF867C}">
                  <a14:compatExt spid="_x0000_s7842"/>
                </a:ext>
                <a:ext uri="{FF2B5EF4-FFF2-40B4-BE49-F238E27FC236}">
                  <a16:creationId xmlns:a16="http://schemas.microsoft.com/office/drawing/2014/main" id="{00000000-0008-0000-0400-0000A2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219</xdr:row>
      <xdr:rowOff>0</xdr:rowOff>
    </xdr:from>
    <xdr:to>
      <xdr:col>13</xdr:col>
      <xdr:colOff>171450</xdr:colOff>
      <xdr:row>219</xdr:row>
      <xdr:rowOff>165100</xdr:rowOff>
    </xdr:to>
    <xdr:pic>
      <xdr:nvPicPr>
        <xdr:cNvPr id="6093" name="图片 6092" descr="曲线">
          <a:hlinkClick xmlns:r="http://schemas.openxmlformats.org/officeDocument/2006/relationships" r:id="rId95" tgtFrame="_blank"/>
          <a:extLst>
            <a:ext uri="{FF2B5EF4-FFF2-40B4-BE49-F238E27FC236}">
              <a16:creationId xmlns:a16="http://schemas.microsoft.com/office/drawing/2014/main" id="{00000000-0008-0000-0400-0000CD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273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219</xdr:row>
          <xdr:rowOff>0</xdr:rowOff>
        </xdr:from>
        <xdr:to>
          <xdr:col>14</xdr:col>
          <xdr:colOff>209550</xdr:colOff>
          <xdr:row>219</xdr:row>
          <xdr:rowOff>184150</xdr:rowOff>
        </xdr:to>
        <xdr:sp macro="" textlink="">
          <xdr:nvSpPr>
            <xdr:cNvPr id="7844" name="Control 1700" hidden="1">
              <a:extLst>
                <a:ext uri="{63B3BB69-23CF-44E3-9099-C40C66FF867C}">
                  <a14:compatExt spid="_x0000_s7844"/>
                </a:ext>
                <a:ext uri="{FF2B5EF4-FFF2-40B4-BE49-F238E27FC236}">
                  <a16:creationId xmlns:a16="http://schemas.microsoft.com/office/drawing/2014/main" id="{00000000-0008-0000-0400-0000A4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220</xdr:row>
      <xdr:rowOff>0</xdr:rowOff>
    </xdr:from>
    <xdr:to>
      <xdr:col>13</xdr:col>
      <xdr:colOff>171450</xdr:colOff>
      <xdr:row>220</xdr:row>
      <xdr:rowOff>165100</xdr:rowOff>
    </xdr:to>
    <xdr:pic>
      <xdr:nvPicPr>
        <xdr:cNvPr id="6095" name="图片 6094" descr="曲线">
          <a:hlinkClick xmlns:r="http://schemas.openxmlformats.org/officeDocument/2006/relationships" r:id="rId96" tgtFrame="_blank"/>
          <a:extLst>
            <a:ext uri="{FF2B5EF4-FFF2-40B4-BE49-F238E27FC236}">
              <a16:creationId xmlns:a16="http://schemas.microsoft.com/office/drawing/2014/main" id="{00000000-0008-0000-0400-0000CF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635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220</xdr:row>
          <xdr:rowOff>0</xdr:rowOff>
        </xdr:from>
        <xdr:to>
          <xdr:col>14</xdr:col>
          <xdr:colOff>209550</xdr:colOff>
          <xdr:row>220</xdr:row>
          <xdr:rowOff>184150</xdr:rowOff>
        </xdr:to>
        <xdr:sp macro="" textlink="">
          <xdr:nvSpPr>
            <xdr:cNvPr id="7846" name="Control 1702" hidden="1">
              <a:extLst>
                <a:ext uri="{63B3BB69-23CF-44E3-9099-C40C66FF867C}">
                  <a14:compatExt spid="_x0000_s7846"/>
                </a:ext>
                <a:ext uri="{FF2B5EF4-FFF2-40B4-BE49-F238E27FC236}">
                  <a16:creationId xmlns:a16="http://schemas.microsoft.com/office/drawing/2014/main" id="{00000000-0008-0000-0400-0000A6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221</xdr:row>
      <xdr:rowOff>0</xdr:rowOff>
    </xdr:from>
    <xdr:to>
      <xdr:col>13</xdr:col>
      <xdr:colOff>171450</xdr:colOff>
      <xdr:row>221</xdr:row>
      <xdr:rowOff>165100</xdr:rowOff>
    </xdr:to>
    <xdr:pic>
      <xdr:nvPicPr>
        <xdr:cNvPr id="6097" name="图片 6096" descr="曲线">
          <a:hlinkClick xmlns:r="http://schemas.openxmlformats.org/officeDocument/2006/relationships" r:id="rId97" tgtFrame="_blank"/>
          <a:extLst>
            <a:ext uri="{FF2B5EF4-FFF2-40B4-BE49-F238E27FC236}">
              <a16:creationId xmlns:a16="http://schemas.microsoft.com/office/drawing/2014/main" id="{00000000-0008-0000-0400-0000D1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997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221</xdr:row>
          <xdr:rowOff>0</xdr:rowOff>
        </xdr:from>
        <xdr:to>
          <xdr:col>14</xdr:col>
          <xdr:colOff>209550</xdr:colOff>
          <xdr:row>221</xdr:row>
          <xdr:rowOff>184150</xdr:rowOff>
        </xdr:to>
        <xdr:sp macro="" textlink="">
          <xdr:nvSpPr>
            <xdr:cNvPr id="7848" name="Control 1704" hidden="1">
              <a:extLst>
                <a:ext uri="{63B3BB69-23CF-44E3-9099-C40C66FF867C}">
                  <a14:compatExt spid="_x0000_s7848"/>
                </a:ext>
                <a:ext uri="{FF2B5EF4-FFF2-40B4-BE49-F238E27FC236}">
                  <a16:creationId xmlns:a16="http://schemas.microsoft.com/office/drawing/2014/main" id="{00000000-0008-0000-0400-0000A8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222</xdr:row>
      <xdr:rowOff>0</xdr:rowOff>
    </xdr:from>
    <xdr:to>
      <xdr:col>13</xdr:col>
      <xdr:colOff>171450</xdr:colOff>
      <xdr:row>222</xdr:row>
      <xdr:rowOff>165100</xdr:rowOff>
    </xdr:to>
    <xdr:pic>
      <xdr:nvPicPr>
        <xdr:cNvPr id="6099" name="图片 6098" descr="曲线">
          <a:hlinkClick xmlns:r="http://schemas.openxmlformats.org/officeDocument/2006/relationships" r:id="rId98" tgtFrame="_blank"/>
          <a:extLst>
            <a:ext uri="{FF2B5EF4-FFF2-40B4-BE49-F238E27FC236}">
              <a16:creationId xmlns:a16="http://schemas.microsoft.com/office/drawing/2014/main" id="{00000000-0008-0000-0400-0000D3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9359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222</xdr:row>
          <xdr:rowOff>0</xdr:rowOff>
        </xdr:from>
        <xdr:to>
          <xdr:col>14</xdr:col>
          <xdr:colOff>209550</xdr:colOff>
          <xdr:row>222</xdr:row>
          <xdr:rowOff>184150</xdr:rowOff>
        </xdr:to>
        <xdr:sp macro="" textlink="">
          <xdr:nvSpPr>
            <xdr:cNvPr id="7850" name="Control 1706" hidden="1">
              <a:extLst>
                <a:ext uri="{63B3BB69-23CF-44E3-9099-C40C66FF867C}">
                  <a14:compatExt spid="_x0000_s7850"/>
                </a:ext>
                <a:ext uri="{FF2B5EF4-FFF2-40B4-BE49-F238E27FC236}">
                  <a16:creationId xmlns:a16="http://schemas.microsoft.com/office/drawing/2014/main" id="{00000000-0008-0000-0400-0000AA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229</xdr:row>
      <xdr:rowOff>0</xdr:rowOff>
    </xdr:from>
    <xdr:to>
      <xdr:col>13</xdr:col>
      <xdr:colOff>171450</xdr:colOff>
      <xdr:row>229</xdr:row>
      <xdr:rowOff>165100</xdr:rowOff>
    </xdr:to>
    <xdr:pic>
      <xdr:nvPicPr>
        <xdr:cNvPr id="6101" name="图片 6100" descr="曲线">
          <a:hlinkClick xmlns:r="http://schemas.openxmlformats.org/officeDocument/2006/relationships" r:id="rId99" tgtFrame="_blank"/>
          <a:extLst>
            <a:ext uri="{FF2B5EF4-FFF2-40B4-BE49-F238E27FC236}">
              <a16:creationId xmlns:a16="http://schemas.microsoft.com/office/drawing/2014/main" id="{00000000-0008-0000-0400-0000D5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0826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229</xdr:row>
          <xdr:rowOff>0</xdr:rowOff>
        </xdr:from>
        <xdr:to>
          <xdr:col>14</xdr:col>
          <xdr:colOff>209550</xdr:colOff>
          <xdr:row>229</xdr:row>
          <xdr:rowOff>184150</xdr:rowOff>
        </xdr:to>
        <xdr:sp macro="" textlink="">
          <xdr:nvSpPr>
            <xdr:cNvPr id="7852" name="Control 1708" hidden="1">
              <a:extLst>
                <a:ext uri="{63B3BB69-23CF-44E3-9099-C40C66FF867C}">
                  <a14:compatExt spid="_x0000_s7852"/>
                </a:ext>
                <a:ext uri="{FF2B5EF4-FFF2-40B4-BE49-F238E27FC236}">
                  <a16:creationId xmlns:a16="http://schemas.microsoft.com/office/drawing/2014/main" id="{00000000-0008-0000-0400-0000AC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230</xdr:row>
      <xdr:rowOff>0</xdr:rowOff>
    </xdr:from>
    <xdr:to>
      <xdr:col>13</xdr:col>
      <xdr:colOff>171450</xdr:colOff>
      <xdr:row>230</xdr:row>
      <xdr:rowOff>165100</xdr:rowOff>
    </xdr:to>
    <xdr:pic>
      <xdr:nvPicPr>
        <xdr:cNvPr id="6103" name="图片 6102" descr="曲线">
          <a:hlinkClick xmlns:r="http://schemas.openxmlformats.org/officeDocument/2006/relationships" r:id="rId100" tgtFrame="_blank"/>
          <a:extLst>
            <a:ext uri="{FF2B5EF4-FFF2-40B4-BE49-F238E27FC236}">
              <a16:creationId xmlns:a16="http://schemas.microsoft.com/office/drawing/2014/main" id="{00000000-0008-0000-0400-0000D7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118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230</xdr:row>
          <xdr:rowOff>0</xdr:rowOff>
        </xdr:from>
        <xdr:to>
          <xdr:col>14</xdr:col>
          <xdr:colOff>209550</xdr:colOff>
          <xdr:row>230</xdr:row>
          <xdr:rowOff>184150</xdr:rowOff>
        </xdr:to>
        <xdr:sp macro="" textlink="">
          <xdr:nvSpPr>
            <xdr:cNvPr id="7854" name="Control 1710" hidden="1">
              <a:extLst>
                <a:ext uri="{63B3BB69-23CF-44E3-9099-C40C66FF867C}">
                  <a14:compatExt spid="_x0000_s7854"/>
                </a:ext>
                <a:ext uri="{FF2B5EF4-FFF2-40B4-BE49-F238E27FC236}">
                  <a16:creationId xmlns:a16="http://schemas.microsoft.com/office/drawing/2014/main" id="{00000000-0008-0000-0400-0000AE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237</xdr:row>
      <xdr:rowOff>0</xdr:rowOff>
    </xdr:from>
    <xdr:to>
      <xdr:col>13</xdr:col>
      <xdr:colOff>171450</xdr:colOff>
      <xdr:row>237</xdr:row>
      <xdr:rowOff>165100</xdr:rowOff>
    </xdr:to>
    <xdr:pic>
      <xdr:nvPicPr>
        <xdr:cNvPr id="6105" name="图片 6104" descr="曲线">
          <a:hlinkClick xmlns:r="http://schemas.openxmlformats.org/officeDocument/2006/relationships" r:id="rId101" tgtFrame="_blank"/>
          <a:extLst>
            <a:ext uri="{FF2B5EF4-FFF2-40B4-BE49-F238E27FC236}">
              <a16:creationId xmlns:a16="http://schemas.microsoft.com/office/drawing/2014/main" id="{00000000-0008-0000-0400-0000D9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769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237</xdr:row>
          <xdr:rowOff>0</xdr:rowOff>
        </xdr:from>
        <xdr:to>
          <xdr:col>14</xdr:col>
          <xdr:colOff>209550</xdr:colOff>
          <xdr:row>237</xdr:row>
          <xdr:rowOff>184150</xdr:rowOff>
        </xdr:to>
        <xdr:sp macro="" textlink="">
          <xdr:nvSpPr>
            <xdr:cNvPr id="7856" name="Control 1712" hidden="1">
              <a:extLst>
                <a:ext uri="{63B3BB69-23CF-44E3-9099-C40C66FF867C}">
                  <a14:compatExt spid="_x0000_s7856"/>
                </a:ext>
                <a:ext uri="{FF2B5EF4-FFF2-40B4-BE49-F238E27FC236}">
                  <a16:creationId xmlns:a16="http://schemas.microsoft.com/office/drawing/2014/main" id="{00000000-0008-0000-0400-0000B0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238</xdr:row>
      <xdr:rowOff>0</xdr:rowOff>
    </xdr:from>
    <xdr:to>
      <xdr:col>13</xdr:col>
      <xdr:colOff>171450</xdr:colOff>
      <xdr:row>238</xdr:row>
      <xdr:rowOff>165100</xdr:rowOff>
    </xdr:to>
    <xdr:pic>
      <xdr:nvPicPr>
        <xdr:cNvPr id="6107" name="图片 6106" descr="曲线">
          <a:hlinkClick xmlns:r="http://schemas.openxmlformats.org/officeDocument/2006/relationships" r:id="rId102" tgtFrame="_blank"/>
          <a:extLst>
            <a:ext uri="{FF2B5EF4-FFF2-40B4-BE49-F238E27FC236}">
              <a16:creationId xmlns:a16="http://schemas.microsoft.com/office/drawing/2014/main" id="{00000000-0008-0000-0400-0000DB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131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238</xdr:row>
          <xdr:rowOff>0</xdr:rowOff>
        </xdr:from>
        <xdr:to>
          <xdr:col>14</xdr:col>
          <xdr:colOff>209550</xdr:colOff>
          <xdr:row>238</xdr:row>
          <xdr:rowOff>184150</xdr:rowOff>
        </xdr:to>
        <xdr:sp macro="" textlink="">
          <xdr:nvSpPr>
            <xdr:cNvPr id="7858" name="Control 1714" hidden="1">
              <a:extLst>
                <a:ext uri="{63B3BB69-23CF-44E3-9099-C40C66FF867C}">
                  <a14:compatExt spid="_x0000_s7858"/>
                </a:ext>
                <a:ext uri="{FF2B5EF4-FFF2-40B4-BE49-F238E27FC236}">
                  <a16:creationId xmlns:a16="http://schemas.microsoft.com/office/drawing/2014/main" id="{00000000-0008-0000-0400-0000B2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239</xdr:row>
      <xdr:rowOff>0</xdr:rowOff>
    </xdr:from>
    <xdr:to>
      <xdr:col>13</xdr:col>
      <xdr:colOff>171450</xdr:colOff>
      <xdr:row>239</xdr:row>
      <xdr:rowOff>165100</xdr:rowOff>
    </xdr:to>
    <xdr:pic>
      <xdr:nvPicPr>
        <xdr:cNvPr id="6109" name="图片 6108" descr="曲线">
          <a:hlinkClick xmlns:r="http://schemas.openxmlformats.org/officeDocument/2006/relationships" r:id="rId103" tgtFrame="_blank"/>
          <a:extLst>
            <a:ext uri="{FF2B5EF4-FFF2-40B4-BE49-F238E27FC236}">
              <a16:creationId xmlns:a16="http://schemas.microsoft.com/office/drawing/2014/main" id="{00000000-0008-0000-0400-0000DD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493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239</xdr:row>
          <xdr:rowOff>0</xdr:rowOff>
        </xdr:from>
        <xdr:to>
          <xdr:col>14</xdr:col>
          <xdr:colOff>209550</xdr:colOff>
          <xdr:row>239</xdr:row>
          <xdr:rowOff>184150</xdr:rowOff>
        </xdr:to>
        <xdr:sp macro="" textlink="">
          <xdr:nvSpPr>
            <xdr:cNvPr id="7860" name="Control 1716" hidden="1">
              <a:extLst>
                <a:ext uri="{63B3BB69-23CF-44E3-9099-C40C66FF867C}">
                  <a14:compatExt spid="_x0000_s7860"/>
                </a:ext>
                <a:ext uri="{FF2B5EF4-FFF2-40B4-BE49-F238E27FC236}">
                  <a16:creationId xmlns:a16="http://schemas.microsoft.com/office/drawing/2014/main" id="{00000000-0008-0000-0400-0000B4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240</xdr:row>
      <xdr:rowOff>0</xdr:rowOff>
    </xdr:from>
    <xdr:to>
      <xdr:col>13</xdr:col>
      <xdr:colOff>171450</xdr:colOff>
      <xdr:row>240</xdr:row>
      <xdr:rowOff>165100</xdr:rowOff>
    </xdr:to>
    <xdr:pic>
      <xdr:nvPicPr>
        <xdr:cNvPr id="6111" name="图片 6110" descr="曲线">
          <a:hlinkClick xmlns:r="http://schemas.openxmlformats.org/officeDocument/2006/relationships" r:id="rId104" tgtFrame="_blank"/>
          <a:extLst>
            <a:ext uri="{FF2B5EF4-FFF2-40B4-BE49-F238E27FC236}">
              <a16:creationId xmlns:a16="http://schemas.microsoft.com/office/drawing/2014/main" id="{00000000-0008-0000-0400-0000DF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855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240</xdr:row>
          <xdr:rowOff>0</xdr:rowOff>
        </xdr:from>
        <xdr:to>
          <xdr:col>14</xdr:col>
          <xdr:colOff>209550</xdr:colOff>
          <xdr:row>240</xdr:row>
          <xdr:rowOff>184150</xdr:rowOff>
        </xdr:to>
        <xdr:sp macro="" textlink="">
          <xdr:nvSpPr>
            <xdr:cNvPr id="7862" name="Control 1718" hidden="1">
              <a:extLst>
                <a:ext uri="{63B3BB69-23CF-44E3-9099-C40C66FF867C}">
                  <a14:compatExt spid="_x0000_s7862"/>
                </a:ext>
                <a:ext uri="{FF2B5EF4-FFF2-40B4-BE49-F238E27FC236}">
                  <a16:creationId xmlns:a16="http://schemas.microsoft.com/office/drawing/2014/main" id="{00000000-0008-0000-0400-0000B6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241</xdr:row>
      <xdr:rowOff>0</xdr:rowOff>
    </xdr:from>
    <xdr:to>
      <xdr:col>13</xdr:col>
      <xdr:colOff>171450</xdr:colOff>
      <xdr:row>241</xdr:row>
      <xdr:rowOff>165100</xdr:rowOff>
    </xdr:to>
    <xdr:pic>
      <xdr:nvPicPr>
        <xdr:cNvPr id="6113" name="图片 6112" descr="曲线">
          <a:hlinkClick xmlns:r="http://schemas.openxmlformats.org/officeDocument/2006/relationships" r:id="rId105" tgtFrame="_blank"/>
          <a:extLst>
            <a:ext uri="{FF2B5EF4-FFF2-40B4-BE49-F238E27FC236}">
              <a16:creationId xmlns:a16="http://schemas.microsoft.com/office/drawing/2014/main" id="{00000000-0008-0000-0400-0000E1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217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241</xdr:row>
          <xdr:rowOff>0</xdr:rowOff>
        </xdr:from>
        <xdr:to>
          <xdr:col>14</xdr:col>
          <xdr:colOff>209550</xdr:colOff>
          <xdr:row>241</xdr:row>
          <xdr:rowOff>184150</xdr:rowOff>
        </xdr:to>
        <xdr:sp macro="" textlink="">
          <xdr:nvSpPr>
            <xdr:cNvPr id="7864" name="Control 1720" hidden="1">
              <a:extLst>
                <a:ext uri="{63B3BB69-23CF-44E3-9099-C40C66FF867C}">
                  <a14:compatExt spid="_x0000_s7864"/>
                </a:ext>
                <a:ext uri="{FF2B5EF4-FFF2-40B4-BE49-F238E27FC236}">
                  <a16:creationId xmlns:a16="http://schemas.microsoft.com/office/drawing/2014/main" id="{00000000-0008-0000-0400-0000B8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242</xdr:row>
      <xdr:rowOff>0</xdr:rowOff>
    </xdr:from>
    <xdr:to>
      <xdr:col>13</xdr:col>
      <xdr:colOff>171450</xdr:colOff>
      <xdr:row>242</xdr:row>
      <xdr:rowOff>165100</xdr:rowOff>
    </xdr:to>
    <xdr:pic>
      <xdr:nvPicPr>
        <xdr:cNvPr id="6115" name="图片 6114" descr="曲线">
          <a:hlinkClick xmlns:r="http://schemas.openxmlformats.org/officeDocument/2006/relationships" r:id="rId106" tgtFrame="_blank"/>
          <a:extLst>
            <a:ext uri="{FF2B5EF4-FFF2-40B4-BE49-F238E27FC236}">
              <a16:creationId xmlns:a16="http://schemas.microsoft.com/office/drawing/2014/main" id="{00000000-0008-0000-0400-0000E3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579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242</xdr:row>
          <xdr:rowOff>0</xdr:rowOff>
        </xdr:from>
        <xdr:to>
          <xdr:col>14</xdr:col>
          <xdr:colOff>209550</xdr:colOff>
          <xdr:row>242</xdr:row>
          <xdr:rowOff>184150</xdr:rowOff>
        </xdr:to>
        <xdr:sp macro="" textlink="">
          <xdr:nvSpPr>
            <xdr:cNvPr id="7866" name="Control 1722" hidden="1">
              <a:extLst>
                <a:ext uri="{63B3BB69-23CF-44E3-9099-C40C66FF867C}">
                  <a14:compatExt spid="_x0000_s7866"/>
                </a:ext>
                <a:ext uri="{FF2B5EF4-FFF2-40B4-BE49-F238E27FC236}">
                  <a16:creationId xmlns:a16="http://schemas.microsoft.com/office/drawing/2014/main" id="{00000000-0008-0000-0400-0000BA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243</xdr:row>
      <xdr:rowOff>0</xdr:rowOff>
    </xdr:from>
    <xdr:to>
      <xdr:col>13</xdr:col>
      <xdr:colOff>171450</xdr:colOff>
      <xdr:row>243</xdr:row>
      <xdr:rowOff>165100</xdr:rowOff>
    </xdr:to>
    <xdr:pic>
      <xdr:nvPicPr>
        <xdr:cNvPr id="6117" name="图片 6116" descr="曲线">
          <a:hlinkClick xmlns:r="http://schemas.openxmlformats.org/officeDocument/2006/relationships" r:id="rId107" tgtFrame="_blank"/>
          <a:extLst>
            <a:ext uri="{FF2B5EF4-FFF2-40B4-BE49-F238E27FC236}">
              <a16:creationId xmlns:a16="http://schemas.microsoft.com/office/drawing/2014/main" id="{00000000-0008-0000-0400-0000E5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941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243</xdr:row>
          <xdr:rowOff>0</xdr:rowOff>
        </xdr:from>
        <xdr:to>
          <xdr:col>14</xdr:col>
          <xdr:colOff>209550</xdr:colOff>
          <xdr:row>243</xdr:row>
          <xdr:rowOff>184150</xdr:rowOff>
        </xdr:to>
        <xdr:sp macro="" textlink="">
          <xdr:nvSpPr>
            <xdr:cNvPr id="7868" name="Control 1724" hidden="1">
              <a:extLst>
                <a:ext uri="{63B3BB69-23CF-44E3-9099-C40C66FF867C}">
                  <a14:compatExt spid="_x0000_s7868"/>
                </a:ext>
                <a:ext uri="{FF2B5EF4-FFF2-40B4-BE49-F238E27FC236}">
                  <a16:creationId xmlns:a16="http://schemas.microsoft.com/office/drawing/2014/main" id="{00000000-0008-0000-0400-0000BC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244</xdr:row>
      <xdr:rowOff>0</xdr:rowOff>
    </xdr:from>
    <xdr:to>
      <xdr:col>13</xdr:col>
      <xdr:colOff>171450</xdr:colOff>
      <xdr:row>244</xdr:row>
      <xdr:rowOff>165100</xdr:rowOff>
    </xdr:to>
    <xdr:pic>
      <xdr:nvPicPr>
        <xdr:cNvPr id="6119" name="图片 6118" descr="曲线">
          <a:hlinkClick xmlns:r="http://schemas.openxmlformats.org/officeDocument/2006/relationships" r:id="rId108" tgtFrame="_blank"/>
          <a:extLst>
            <a:ext uri="{FF2B5EF4-FFF2-40B4-BE49-F238E27FC236}">
              <a16:creationId xmlns:a16="http://schemas.microsoft.com/office/drawing/2014/main" id="{00000000-0008-0000-0400-0000E7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303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244</xdr:row>
          <xdr:rowOff>0</xdr:rowOff>
        </xdr:from>
        <xdr:to>
          <xdr:col>14</xdr:col>
          <xdr:colOff>209550</xdr:colOff>
          <xdr:row>244</xdr:row>
          <xdr:rowOff>184150</xdr:rowOff>
        </xdr:to>
        <xdr:sp macro="" textlink="">
          <xdr:nvSpPr>
            <xdr:cNvPr id="7870" name="Control 1726" hidden="1">
              <a:extLst>
                <a:ext uri="{63B3BB69-23CF-44E3-9099-C40C66FF867C}">
                  <a14:compatExt spid="_x0000_s7870"/>
                </a:ext>
                <a:ext uri="{FF2B5EF4-FFF2-40B4-BE49-F238E27FC236}">
                  <a16:creationId xmlns:a16="http://schemas.microsoft.com/office/drawing/2014/main" id="{00000000-0008-0000-0400-0000BE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245</xdr:row>
      <xdr:rowOff>0</xdr:rowOff>
    </xdr:from>
    <xdr:to>
      <xdr:col>13</xdr:col>
      <xdr:colOff>171450</xdr:colOff>
      <xdr:row>245</xdr:row>
      <xdr:rowOff>165100</xdr:rowOff>
    </xdr:to>
    <xdr:pic>
      <xdr:nvPicPr>
        <xdr:cNvPr id="6121" name="图片 6120" descr="曲线">
          <a:hlinkClick xmlns:r="http://schemas.openxmlformats.org/officeDocument/2006/relationships" r:id="rId109" tgtFrame="_blank"/>
          <a:extLst>
            <a:ext uri="{FF2B5EF4-FFF2-40B4-BE49-F238E27FC236}">
              <a16:creationId xmlns:a16="http://schemas.microsoft.com/office/drawing/2014/main" id="{00000000-0008-0000-0400-0000E9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665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245</xdr:row>
          <xdr:rowOff>0</xdr:rowOff>
        </xdr:from>
        <xdr:to>
          <xdr:col>14</xdr:col>
          <xdr:colOff>209550</xdr:colOff>
          <xdr:row>245</xdr:row>
          <xdr:rowOff>184150</xdr:rowOff>
        </xdr:to>
        <xdr:sp macro="" textlink="">
          <xdr:nvSpPr>
            <xdr:cNvPr id="7872" name="Control 1728" hidden="1">
              <a:extLst>
                <a:ext uri="{63B3BB69-23CF-44E3-9099-C40C66FF867C}">
                  <a14:compatExt spid="_x0000_s7872"/>
                </a:ext>
                <a:ext uri="{FF2B5EF4-FFF2-40B4-BE49-F238E27FC236}">
                  <a16:creationId xmlns:a16="http://schemas.microsoft.com/office/drawing/2014/main" id="{00000000-0008-0000-0400-0000C0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246</xdr:row>
      <xdr:rowOff>0</xdr:rowOff>
    </xdr:from>
    <xdr:to>
      <xdr:col>13</xdr:col>
      <xdr:colOff>171450</xdr:colOff>
      <xdr:row>246</xdr:row>
      <xdr:rowOff>165100</xdr:rowOff>
    </xdr:to>
    <xdr:pic>
      <xdr:nvPicPr>
        <xdr:cNvPr id="6123" name="图片 6122" descr="曲线">
          <a:hlinkClick xmlns:r="http://schemas.openxmlformats.org/officeDocument/2006/relationships" r:id="rId110" tgtFrame="_blank"/>
          <a:extLst>
            <a:ext uri="{FF2B5EF4-FFF2-40B4-BE49-F238E27FC236}">
              <a16:creationId xmlns:a16="http://schemas.microsoft.com/office/drawing/2014/main" id="{00000000-0008-0000-0400-0000EB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027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246</xdr:row>
          <xdr:rowOff>0</xdr:rowOff>
        </xdr:from>
        <xdr:to>
          <xdr:col>14</xdr:col>
          <xdr:colOff>209550</xdr:colOff>
          <xdr:row>246</xdr:row>
          <xdr:rowOff>184150</xdr:rowOff>
        </xdr:to>
        <xdr:sp macro="" textlink="">
          <xdr:nvSpPr>
            <xdr:cNvPr id="7874" name="Control 1730" hidden="1">
              <a:extLst>
                <a:ext uri="{63B3BB69-23CF-44E3-9099-C40C66FF867C}">
                  <a14:compatExt spid="_x0000_s7874"/>
                </a:ext>
                <a:ext uri="{FF2B5EF4-FFF2-40B4-BE49-F238E27FC236}">
                  <a16:creationId xmlns:a16="http://schemas.microsoft.com/office/drawing/2014/main" id="{00000000-0008-0000-0400-0000C2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247</xdr:row>
      <xdr:rowOff>0</xdr:rowOff>
    </xdr:from>
    <xdr:to>
      <xdr:col>13</xdr:col>
      <xdr:colOff>171450</xdr:colOff>
      <xdr:row>247</xdr:row>
      <xdr:rowOff>165100</xdr:rowOff>
    </xdr:to>
    <xdr:pic>
      <xdr:nvPicPr>
        <xdr:cNvPr id="6125" name="图片 6124" descr="曲线">
          <a:hlinkClick xmlns:r="http://schemas.openxmlformats.org/officeDocument/2006/relationships" r:id="rId111" tgtFrame="_blank"/>
          <a:extLst>
            <a:ext uri="{FF2B5EF4-FFF2-40B4-BE49-F238E27FC236}">
              <a16:creationId xmlns:a16="http://schemas.microsoft.com/office/drawing/2014/main" id="{00000000-0008-0000-0400-0000ED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389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247</xdr:row>
          <xdr:rowOff>0</xdr:rowOff>
        </xdr:from>
        <xdr:to>
          <xdr:col>14</xdr:col>
          <xdr:colOff>209550</xdr:colOff>
          <xdr:row>247</xdr:row>
          <xdr:rowOff>184150</xdr:rowOff>
        </xdr:to>
        <xdr:sp macro="" textlink="">
          <xdr:nvSpPr>
            <xdr:cNvPr id="7876" name="Control 1732" hidden="1">
              <a:extLst>
                <a:ext uri="{63B3BB69-23CF-44E3-9099-C40C66FF867C}">
                  <a14:compatExt spid="_x0000_s7876"/>
                </a:ext>
                <a:ext uri="{FF2B5EF4-FFF2-40B4-BE49-F238E27FC236}">
                  <a16:creationId xmlns:a16="http://schemas.microsoft.com/office/drawing/2014/main" id="{00000000-0008-0000-0400-0000C4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248</xdr:row>
      <xdr:rowOff>0</xdr:rowOff>
    </xdr:from>
    <xdr:to>
      <xdr:col>13</xdr:col>
      <xdr:colOff>171450</xdr:colOff>
      <xdr:row>248</xdr:row>
      <xdr:rowOff>165100</xdr:rowOff>
    </xdr:to>
    <xdr:pic>
      <xdr:nvPicPr>
        <xdr:cNvPr id="6127" name="图片 6126" descr="曲线">
          <a:hlinkClick xmlns:r="http://schemas.openxmlformats.org/officeDocument/2006/relationships" r:id="rId112" tgtFrame="_blank"/>
          <a:extLst>
            <a:ext uri="{FF2B5EF4-FFF2-40B4-BE49-F238E27FC236}">
              <a16:creationId xmlns:a16="http://schemas.microsoft.com/office/drawing/2014/main" id="{00000000-0008-0000-0400-0000EF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751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248</xdr:row>
          <xdr:rowOff>0</xdr:rowOff>
        </xdr:from>
        <xdr:to>
          <xdr:col>14</xdr:col>
          <xdr:colOff>209550</xdr:colOff>
          <xdr:row>248</xdr:row>
          <xdr:rowOff>184150</xdr:rowOff>
        </xdr:to>
        <xdr:sp macro="" textlink="">
          <xdr:nvSpPr>
            <xdr:cNvPr id="7878" name="Control 1734" hidden="1">
              <a:extLst>
                <a:ext uri="{63B3BB69-23CF-44E3-9099-C40C66FF867C}">
                  <a14:compatExt spid="_x0000_s7878"/>
                </a:ext>
                <a:ext uri="{FF2B5EF4-FFF2-40B4-BE49-F238E27FC236}">
                  <a16:creationId xmlns:a16="http://schemas.microsoft.com/office/drawing/2014/main" id="{00000000-0008-0000-0400-0000C6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249</xdr:row>
      <xdr:rowOff>0</xdr:rowOff>
    </xdr:from>
    <xdr:to>
      <xdr:col>13</xdr:col>
      <xdr:colOff>171450</xdr:colOff>
      <xdr:row>249</xdr:row>
      <xdr:rowOff>165100</xdr:rowOff>
    </xdr:to>
    <xdr:pic>
      <xdr:nvPicPr>
        <xdr:cNvPr id="6129" name="图片 6128" descr="曲线">
          <a:hlinkClick xmlns:r="http://schemas.openxmlformats.org/officeDocument/2006/relationships" r:id="rId113" tgtFrame="_blank"/>
          <a:extLst>
            <a:ext uri="{FF2B5EF4-FFF2-40B4-BE49-F238E27FC236}">
              <a16:creationId xmlns:a16="http://schemas.microsoft.com/office/drawing/2014/main" id="{00000000-0008-0000-0400-0000F1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113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249</xdr:row>
          <xdr:rowOff>0</xdr:rowOff>
        </xdr:from>
        <xdr:to>
          <xdr:col>14</xdr:col>
          <xdr:colOff>209550</xdr:colOff>
          <xdr:row>249</xdr:row>
          <xdr:rowOff>184150</xdr:rowOff>
        </xdr:to>
        <xdr:sp macro="" textlink="">
          <xdr:nvSpPr>
            <xdr:cNvPr id="7880" name="Control 1736" hidden="1">
              <a:extLst>
                <a:ext uri="{63B3BB69-23CF-44E3-9099-C40C66FF867C}">
                  <a14:compatExt spid="_x0000_s7880"/>
                </a:ext>
                <a:ext uri="{FF2B5EF4-FFF2-40B4-BE49-F238E27FC236}">
                  <a16:creationId xmlns:a16="http://schemas.microsoft.com/office/drawing/2014/main" id="{00000000-0008-0000-0400-0000C8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250</xdr:row>
      <xdr:rowOff>0</xdr:rowOff>
    </xdr:from>
    <xdr:to>
      <xdr:col>13</xdr:col>
      <xdr:colOff>171450</xdr:colOff>
      <xdr:row>250</xdr:row>
      <xdr:rowOff>165100</xdr:rowOff>
    </xdr:to>
    <xdr:pic>
      <xdr:nvPicPr>
        <xdr:cNvPr id="6131" name="图片 6130" descr="曲线">
          <a:hlinkClick xmlns:r="http://schemas.openxmlformats.org/officeDocument/2006/relationships" r:id="rId114" tgtFrame="_blank"/>
          <a:extLst>
            <a:ext uri="{FF2B5EF4-FFF2-40B4-BE49-F238E27FC236}">
              <a16:creationId xmlns:a16="http://schemas.microsoft.com/office/drawing/2014/main" id="{00000000-0008-0000-0400-0000F3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475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250</xdr:row>
          <xdr:rowOff>0</xdr:rowOff>
        </xdr:from>
        <xdr:to>
          <xdr:col>14</xdr:col>
          <xdr:colOff>209550</xdr:colOff>
          <xdr:row>250</xdr:row>
          <xdr:rowOff>184150</xdr:rowOff>
        </xdr:to>
        <xdr:sp macro="" textlink="">
          <xdr:nvSpPr>
            <xdr:cNvPr id="7882" name="Control 1738" hidden="1">
              <a:extLst>
                <a:ext uri="{63B3BB69-23CF-44E3-9099-C40C66FF867C}">
                  <a14:compatExt spid="_x0000_s7882"/>
                </a:ext>
                <a:ext uri="{FF2B5EF4-FFF2-40B4-BE49-F238E27FC236}">
                  <a16:creationId xmlns:a16="http://schemas.microsoft.com/office/drawing/2014/main" id="{00000000-0008-0000-0400-0000CA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251</xdr:row>
      <xdr:rowOff>0</xdr:rowOff>
    </xdr:from>
    <xdr:to>
      <xdr:col>13</xdr:col>
      <xdr:colOff>171450</xdr:colOff>
      <xdr:row>251</xdr:row>
      <xdr:rowOff>165100</xdr:rowOff>
    </xdr:to>
    <xdr:pic>
      <xdr:nvPicPr>
        <xdr:cNvPr id="6133" name="图片 6132" descr="曲线">
          <a:hlinkClick xmlns:r="http://schemas.openxmlformats.org/officeDocument/2006/relationships" r:id="rId115" tgtFrame="_blank"/>
          <a:extLst>
            <a:ext uri="{FF2B5EF4-FFF2-40B4-BE49-F238E27FC236}">
              <a16:creationId xmlns:a16="http://schemas.microsoft.com/office/drawing/2014/main" id="{00000000-0008-0000-0400-0000F5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837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251</xdr:row>
          <xdr:rowOff>0</xdr:rowOff>
        </xdr:from>
        <xdr:to>
          <xdr:col>14</xdr:col>
          <xdr:colOff>209550</xdr:colOff>
          <xdr:row>251</xdr:row>
          <xdr:rowOff>184150</xdr:rowOff>
        </xdr:to>
        <xdr:sp macro="" textlink="">
          <xdr:nvSpPr>
            <xdr:cNvPr id="7884" name="Control 1740" hidden="1">
              <a:extLst>
                <a:ext uri="{63B3BB69-23CF-44E3-9099-C40C66FF867C}">
                  <a14:compatExt spid="_x0000_s7884"/>
                </a:ext>
                <a:ext uri="{FF2B5EF4-FFF2-40B4-BE49-F238E27FC236}">
                  <a16:creationId xmlns:a16="http://schemas.microsoft.com/office/drawing/2014/main" id="{00000000-0008-0000-0400-0000CC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252</xdr:row>
      <xdr:rowOff>0</xdr:rowOff>
    </xdr:from>
    <xdr:to>
      <xdr:col>13</xdr:col>
      <xdr:colOff>171450</xdr:colOff>
      <xdr:row>252</xdr:row>
      <xdr:rowOff>165100</xdr:rowOff>
    </xdr:to>
    <xdr:pic>
      <xdr:nvPicPr>
        <xdr:cNvPr id="6135" name="图片 6134" descr="曲线">
          <a:hlinkClick xmlns:r="http://schemas.openxmlformats.org/officeDocument/2006/relationships" r:id="rId116" tgtFrame="_blank"/>
          <a:extLst>
            <a:ext uri="{FF2B5EF4-FFF2-40B4-BE49-F238E27FC236}">
              <a16:creationId xmlns:a16="http://schemas.microsoft.com/office/drawing/2014/main" id="{00000000-0008-0000-0400-0000F7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199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252</xdr:row>
          <xdr:rowOff>0</xdr:rowOff>
        </xdr:from>
        <xdr:to>
          <xdr:col>14</xdr:col>
          <xdr:colOff>209550</xdr:colOff>
          <xdr:row>252</xdr:row>
          <xdr:rowOff>184150</xdr:rowOff>
        </xdr:to>
        <xdr:sp macro="" textlink="">
          <xdr:nvSpPr>
            <xdr:cNvPr id="7886" name="Control 1742" hidden="1">
              <a:extLst>
                <a:ext uri="{63B3BB69-23CF-44E3-9099-C40C66FF867C}">
                  <a14:compatExt spid="_x0000_s7886"/>
                </a:ext>
                <a:ext uri="{FF2B5EF4-FFF2-40B4-BE49-F238E27FC236}">
                  <a16:creationId xmlns:a16="http://schemas.microsoft.com/office/drawing/2014/main" id="{00000000-0008-0000-0400-0000CE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253</xdr:row>
      <xdr:rowOff>0</xdr:rowOff>
    </xdr:from>
    <xdr:to>
      <xdr:col>13</xdr:col>
      <xdr:colOff>171450</xdr:colOff>
      <xdr:row>253</xdr:row>
      <xdr:rowOff>165100</xdr:rowOff>
    </xdr:to>
    <xdr:pic>
      <xdr:nvPicPr>
        <xdr:cNvPr id="6137" name="图片 6136" descr="曲线">
          <a:hlinkClick xmlns:r="http://schemas.openxmlformats.org/officeDocument/2006/relationships" r:id="rId117" tgtFrame="_blank"/>
          <a:extLst>
            <a:ext uri="{FF2B5EF4-FFF2-40B4-BE49-F238E27FC236}">
              <a16:creationId xmlns:a16="http://schemas.microsoft.com/office/drawing/2014/main" id="{00000000-0008-0000-0400-0000F9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560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253</xdr:row>
          <xdr:rowOff>0</xdr:rowOff>
        </xdr:from>
        <xdr:to>
          <xdr:col>14</xdr:col>
          <xdr:colOff>209550</xdr:colOff>
          <xdr:row>253</xdr:row>
          <xdr:rowOff>184150</xdr:rowOff>
        </xdr:to>
        <xdr:sp macro="" textlink="">
          <xdr:nvSpPr>
            <xdr:cNvPr id="7888" name="Control 1744" hidden="1">
              <a:extLst>
                <a:ext uri="{63B3BB69-23CF-44E3-9099-C40C66FF867C}">
                  <a14:compatExt spid="_x0000_s7888"/>
                </a:ext>
                <a:ext uri="{FF2B5EF4-FFF2-40B4-BE49-F238E27FC236}">
                  <a16:creationId xmlns:a16="http://schemas.microsoft.com/office/drawing/2014/main" id="{00000000-0008-0000-0400-0000D0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254</xdr:row>
      <xdr:rowOff>0</xdr:rowOff>
    </xdr:from>
    <xdr:to>
      <xdr:col>13</xdr:col>
      <xdr:colOff>171450</xdr:colOff>
      <xdr:row>254</xdr:row>
      <xdr:rowOff>165100</xdr:rowOff>
    </xdr:to>
    <xdr:pic>
      <xdr:nvPicPr>
        <xdr:cNvPr id="6139" name="图片 6138" descr="曲线">
          <a:hlinkClick xmlns:r="http://schemas.openxmlformats.org/officeDocument/2006/relationships" r:id="rId118" tgtFrame="_blank"/>
          <a:extLst>
            <a:ext uri="{FF2B5EF4-FFF2-40B4-BE49-F238E27FC236}">
              <a16:creationId xmlns:a16="http://schemas.microsoft.com/office/drawing/2014/main" id="{00000000-0008-0000-0400-0000FB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922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254</xdr:row>
          <xdr:rowOff>0</xdr:rowOff>
        </xdr:from>
        <xdr:to>
          <xdr:col>14</xdr:col>
          <xdr:colOff>209550</xdr:colOff>
          <xdr:row>254</xdr:row>
          <xdr:rowOff>184150</xdr:rowOff>
        </xdr:to>
        <xdr:sp macro="" textlink="">
          <xdr:nvSpPr>
            <xdr:cNvPr id="7890" name="Control 1746" hidden="1">
              <a:extLst>
                <a:ext uri="{63B3BB69-23CF-44E3-9099-C40C66FF867C}">
                  <a14:compatExt spid="_x0000_s7890"/>
                </a:ext>
                <a:ext uri="{FF2B5EF4-FFF2-40B4-BE49-F238E27FC236}">
                  <a16:creationId xmlns:a16="http://schemas.microsoft.com/office/drawing/2014/main" id="{00000000-0008-0000-0400-0000D2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255</xdr:row>
      <xdr:rowOff>0</xdr:rowOff>
    </xdr:from>
    <xdr:to>
      <xdr:col>13</xdr:col>
      <xdr:colOff>171450</xdr:colOff>
      <xdr:row>255</xdr:row>
      <xdr:rowOff>165100</xdr:rowOff>
    </xdr:to>
    <xdr:pic>
      <xdr:nvPicPr>
        <xdr:cNvPr id="6141" name="图片 6140" descr="曲线">
          <a:hlinkClick xmlns:r="http://schemas.openxmlformats.org/officeDocument/2006/relationships" r:id="rId119" tgtFrame="_blank"/>
          <a:extLst>
            <a:ext uri="{FF2B5EF4-FFF2-40B4-BE49-F238E27FC236}">
              <a16:creationId xmlns:a16="http://schemas.microsoft.com/office/drawing/2014/main" id="{00000000-0008-0000-0400-0000FD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284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255</xdr:row>
          <xdr:rowOff>0</xdr:rowOff>
        </xdr:from>
        <xdr:to>
          <xdr:col>14</xdr:col>
          <xdr:colOff>209550</xdr:colOff>
          <xdr:row>255</xdr:row>
          <xdr:rowOff>184150</xdr:rowOff>
        </xdr:to>
        <xdr:sp macro="" textlink="">
          <xdr:nvSpPr>
            <xdr:cNvPr id="7892" name="Control 1748" hidden="1">
              <a:extLst>
                <a:ext uri="{63B3BB69-23CF-44E3-9099-C40C66FF867C}">
                  <a14:compatExt spid="_x0000_s7892"/>
                </a:ext>
                <a:ext uri="{FF2B5EF4-FFF2-40B4-BE49-F238E27FC236}">
                  <a16:creationId xmlns:a16="http://schemas.microsoft.com/office/drawing/2014/main" id="{00000000-0008-0000-0400-0000D4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256</xdr:row>
      <xdr:rowOff>0</xdr:rowOff>
    </xdr:from>
    <xdr:to>
      <xdr:col>13</xdr:col>
      <xdr:colOff>171450</xdr:colOff>
      <xdr:row>256</xdr:row>
      <xdr:rowOff>165100</xdr:rowOff>
    </xdr:to>
    <xdr:pic>
      <xdr:nvPicPr>
        <xdr:cNvPr id="6143" name="图片 6142" descr="曲线">
          <a:hlinkClick xmlns:r="http://schemas.openxmlformats.org/officeDocument/2006/relationships" r:id="rId120" tgtFrame="_blank"/>
          <a:extLst>
            <a:ext uri="{FF2B5EF4-FFF2-40B4-BE49-F238E27FC236}">
              <a16:creationId xmlns:a16="http://schemas.microsoft.com/office/drawing/2014/main" id="{00000000-0008-0000-0400-0000FF1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646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256</xdr:row>
          <xdr:rowOff>0</xdr:rowOff>
        </xdr:from>
        <xdr:to>
          <xdr:col>14</xdr:col>
          <xdr:colOff>209550</xdr:colOff>
          <xdr:row>256</xdr:row>
          <xdr:rowOff>184150</xdr:rowOff>
        </xdr:to>
        <xdr:sp macro="" textlink="">
          <xdr:nvSpPr>
            <xdr:cNvPr id="7894" name="Control 1750" hidden="1">
              <a:extLst>
                <a:ext uri="{63B3BB69-23CF-44E3-9099-C40C66FF867C}">
                  <a14:compatExt spid="_x0000_s7894"/>
                </a:ext>
                <a:ext uri="{FF2B5EF4-FFF2-40B4-BE49-F238E27FC236}">
                  <a16:creationId xmlns:a16="http://schemas.microsoft.com/office/drawing/2014/main" id="{00000000-0008-0000-0400-0000D6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257</xdr:row>
      <xdr:rowOff>0</xdr:rowOff>
    </xdr:from>
    <xdr:to>
      <xdr:col>13</xdr:col>
      <xdr:colOff>171450</xdr:colOff>
      <xdr:row>257</xdr:row>
      <xdr:rowOff>165100</xdr:rowOff>
    </xdr:to>
    <xdr:pic>
      <xdr:nvPicPr>
        <xdr:cNvPr id="6145" name="图片 6144" descr="曲线">
          <a:hlinkClick xmlns:r="http://schemas.openxmlformats.org/officeDocument/2006/relationships" r:id="rId121" tgtFrame="_blank"/>
          <a:extLst>
            <a:ext uri="{FF2B5EF4-FFF2-40B4-BE49-F238E27FC236}">
              <a16:creationId xmlns:a16="http://schemas.microsoft.com/office/drawing/2014/main" id="{00000000-0008-0000-0400-000001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008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257</xdr:row>
          <xdr:rowOff>0</xdr:rowOff>
        </xdr:from>
        <xdr:to>
          <xdr:col>14</xdr:col>
          <xdr:colOff>209550</xdr:colOff>
          <xdr:row>257</xdr:row>
          <xdr:rowOff>184150</xdr:rowOff>
        </xdr:to>
        <xdr:sp macro="" textlink="">
          <xdr:nvSpPr>
            <xdr:cNvPr id="7896" name="Control 1752" hidden="1">
              <a:extLst>
                <a:ext uri="{63B3BB69-23CF-44E3-9099-C40C66FF867C}">
                  <a14:compatExt spid="_x0000_s7896"/>
                </a:ext>
                <a:ext uri="{FF2B5EF4-FFF2-40B4-BE49-F238E27FC236}">
                  <a16:creationId xmlns:a16="http://schemas.microsoft.com/office/drawing/2014/main" id="{00000000-0008-0000-0400-0000D8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258</xdr:row>
      <xdr:rowOff>0</xdr:rowOff>
    </xdr:from>
    <xdr:to>
      <xdr:col>13</xdr:col>
      <xdr:colOff>171450</xdr:colOff>
      <xdr:row>258</xdr:row>
      <xdr:rowOff>165100</xdr:rowOff>
    </xdr:to>
    <xdr:pic>
      <xdr:nvPicPr>
        <xdr:cNvPr id="6147" name="图片 6146" descr="曲线">
          <a:hlinkClick xmlns:r="http://schemas.openxmlformats.org/officeDocument/2006/relationships" r:id="rId122" tgtFrame="_blank"/>
          <a:extLst>
            <a:ext uri="{FF2B5EF4-FFF2-40B4-BE49-F238E27FC236}">
              <a16:creationId xmlns:a16="http://schemas.microsoft.com/office/drawing/2014/main" id="{00000000-0008-0000-0400-000003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370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258</xdr:row>
          <xdr:rowOff>0</xdr:rowOff>
        </xdr:from>
        <xdr:to>
          <xdr:col>14</xdr:col>
          <xdr:colOff>209550</xdr:colOff>
          <xdr:row>258</xdr:row>
          <xdr:rowOff>184150</xdr:rowOff>
        </xdr:to>
        <xdr:sp macro="" textlink="">
          <xdr:nvSpPr>
            <xdr:cNvPr id="7898" name="Control 1754" hidden="1">
              <a:extLst>
                <a:ext uri="{63B3BB69-23CF-44E3-9099-C40C66FF867C}">
                  <a14:compatExt spid="_x0000_s7898"/>
                </a:ext>
                <a:ext uri="{FF2B5EF4-FFF2-40B4-BE49-F238E27FC236}">
                  <a16:creationId xmlns:a16="http://schemas.microsoft.com/office/drawing/2014/main" id="{00000000-0008-0000-0400-0000DA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259</xdr:row>
      <xdr:rowOff>0</xdr:rowOff>
    </xdr:from>
    <xdr:to>
      <xdr:col>13</xdr:col>
      <xdr:colOff>171450</xdr:colOff>
      <xdr:row>259</xdr:row>
      <xdr:rowOff>165100</xdr:rowOff>
    </xdr:to>
    <xdr:pic>
      <xdr:nvPicPr>
        <xdr:cNvPr id="6149" name="图片 6148" descr="曲线">
          <a:hlinkClick xmlns:r="http://schemas.openxmlformats.org/officeDocument/2006/relationships" r:id="rId123" tgtFrame="_blank"/>
          <a:extLst>
            <a:ext uri="{FF2B5EF4-FFF2-40B4-BE49-F238E27FC236}">
              <a16:creationId xmlns:a16="http://schemas.microsoft.com/office/drawing/2014/main" id="{00000000-0008-0000-0400-000005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732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259</xdr:row>
          <xdr:rowOff>0</xdr:rowOff>
        </xdr:from>
        <xdr:to>
          <xdr:col>14</xdr:col>
          <xdr:colOff>209550</xdr:colOff>
          <xdr:row>259</xdr:row>
          <xdr:rowOff>184150</xdr:rowOff>
        </xdr:to>
        <xdr:sp macro="" textlink="">
          <xdr:nvSpPr>
            <xdr:cNvPr id="7900" name="Control 1756" hidden="1">
              <a:extLst>
                <a:ext uri="{63B3BB69-23CF-44E3-9099-C40C66FF867C}">
                  <a14:compatExt spid="_x0000_s7900"/>
                </a:ext>
                <a:ext uri="{FF2B5EF4-FFF2-40B4-BE49-F238E27FC236}">
                  <a16:creationId xmlns:a16="http://schemas.microsoft.com/office/drawing/2014/main" id="{00000000-0008-0000-0400-0000DC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260</xdr:row>
      <xdr:rowOff>0</xdr:rowOff>
    </xdr:from>
    <xdr:to>
      <xdr:col>13</xdr:col>
      <xdr:colOff>171450</xdr:colOff>
      <xdr:row>260</xdr:row>
      <xdr:rowOff>165100</xdr:rowOff>
    </xdr:to>
    <xdr:pic>
      <xdr:nvPicPr>
        <xdr:cNvPr id="6151" name="图片 6150" descr="曲线">
          <a:hlinkClick xmlns:r="http://schemas.openxmlformats.org/officeDocument/2006/relationships" r:id="rId124" tgtFrame="_blank"/>
          <a:extLst>
            <a:ext uri="{FF2B5EF4-FFF2-40B4-BE49-F238E27FC236}">
              <a16:creationId xmlns:a16="http://schemas.microsoft.com/office/drawing/2014/main" id="{00000000-0008-0000-0400-000007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094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260</xdr:row>
          <xdr:rowOff>0</xdr:rowOff>
        </xdr:from>
        <xdr:to>
          <xdr:col>14</xdr:col>
          <xdr:colOff>209550</xdr:colOff>
          <xdr:row>260</xdr:row>
          <xdr:rowOff>184150</xdr:rowOff>
        </xdr:to>
        <xdr:sp macro="" textlink="">
          <xdr:nvSpPr>
            <xdr:cNvPr id="7902" name="Control 1758" hidden="1">
              <a:extLst>
                <a:ext uri="{63B3BB69-23CF-44E3-9099-C40C66FF867C}">
                  <a14:compatExt spid="_x0000_s7902"/>
                </a:ext>
                <a:ext uri="{FF2B5EF4-FFF2-40B4-BE49-F238E27FC236}">
                  <a16:creationId xmlns:a16="http://schemas.microsoft.com/office/drawing/2014/main" id="{00000000-0008-0000-0400-0000DE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261</xdr:row>
      <xdr:rowOff>0</xdr:rowOff>
    </xdr:from>
    <xdr:to>
      <xdr:col>13</xdr:col>
      <xdr:colOff>171450</xdr:colOff>
      <xdr:row>261</xdr:row>
      <xdr:rowOff>165100</xdr:rowOff>
    </xdr:to>
    <xdr:pic>
      <xdr:nvPicPr>
        <xdr:cNvPr id="6153" name="图片 6152" descr="曲线">
          <a:hlinkClick xmlns:r="http://schemas.openxmlformats.org/officeDocument/2006/relationships" r:id="rId125" tgtFrame="_blank"/>
          <a:extLst>
            <a:ext uri="{FF2B5EF4-FFF2-40B4-BE49-F238E27FC236}">
              <a16:creationId xmlns:a16="http://schemas.microsoft.com/office/drawing/2014/main" id="{00000000-0008-0000-0400-000009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456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261</xdr:row>
          <xdr:rowOff>0</xdr:rowOff>
        </xdr:from>
        <xdr:to>
          <xdr:col>14</xdr:col>
          <xdr:colOff>209550</xdr:colOff>
          <xdr:row>261</xdr:row>
          <xdr:rowOff>184150</xdr:rowOff>
        </xdr:to>
        <xdr:sp macro="" textlink="">
          <xdr:nvSpPr>
            <xdr:cNvPr id="7904" name="Control 1760" hidden="1">
              <a:extLst>
                <a:ext uri="{63B3BB69-23CF-44E3-9099-C40C66FF867C}">
                  <a14:compatExt spid="_x0000_s7904"/>
                </a:ext>
                <a:ext uri="{FF2B5EF4-FFF2-40B4-BE49-F238E27FC236}">
                  <a16:creationId xmlns:a16="http://schemas.microsoft.com/office/drawing/2014/main" id="{00000000-0008-0000-0400-0000E0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262</xdr:row>
      <xdr:rowOff>0</xdr:rowOff>
    </xdr:from>
    <xdr:to>
      <xdr:col>13</xdr:col>
      <xdr:colOff>171450</xdr:colOff>
      <xdr:row>262</xdr:row>
      <xdr:rowOff>165100</xdr:rowOff>
    </xdr:to>
    <xdr:pic>
      <xdr:nvPicPr>
        <xdr:cNvPr id="6155" name="图片 6154" descr="曲线">
          <a:hlinkClick xmlns:r="http://schemas.openxmlformats.org/officeDocument/2006/relationships" r:id="rId126" tgtFrame="_blank"/>
          <a:extLst>
            <a:ext uri="{FF2B5EF4-FFF2-40B4-BE49-F238E27FC236}">
              <a16:creationId xmlns:a16="http://schemas.microsoft.com/office/drawing/2014/main" id="{00000000-0008-0000-0400-00000B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818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262</xdr:row>
          <xdr:rowOff>0</xdr:rowOff>
        </xdr:from>
        <xdr:to>
          <xdr:col>14</xdr:col>
          <xdr:colOff>209550</xdr:colOff>
          <xdr:row>262</xdr:row>
          <xdr:rowOff>184150</xdr:rowOff>
        </xdr:to>
        <xdr:sp macro="" textlink="">
          <xdr:nvSpPr>
            <xdr:cNvPr id="7906" name="Control 1762" hidden="1">
              <a:extLst>
                <a:ext uri="{63B3BB69-23CF-44E3-9099-C40C66FF867C}">
                  <a14:compatExt spid="_x0000_s7906"/>
                </a:ext>
                <a:ext uri="{FF2B5EF4-FFF2-40B4-BE49-F238E27FC236}">
                  <a16:creationId xmlns:a16="http://schemas.microsoft.com/office/drawing/2014/main" id="{00000000-0008-0000-0400-0000E2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263</xdr:row>
      <xdr:rowOff>0</xdr:rowOff>
    </xdr:from>
    <xdr:to>
      <xdr:col>13</xdr:col>
      <xdr:colOff>171450</xdr:colOff>
      <xdr:row>263</xdr:row>
      <xdr:rowOff>165100</xdr:rowOff>
    </xdr:to>
    <xdr:pic>
      <xdr:nvPicPr>
        <xdr:cNvPr id="6157" name="图片 6156" descr="曲线">
          <a:hlinkClick xmlns:r="http://schemas.openxmlformats.org/officeDocument/2006/relationships" r:id="rId127" tgtFrame="_blank"/>
          <a:extLst>
            <a:ext uri="{FF2B5EF4-FFF2-40B4-BE49-F238E27FC236}">
              <a16:creationId xmlns:a16="http://schemas.microsoft.com/office/drawing/2014/main" id="{00000000-0008-0000-0400-00000D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180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263</xdr:row>
          <xdr:rowOff>0</xdr:rowOff>
        </xdr:from>
        <xdr:to>
          <xdr:col>14</xdr:col>
          <xdr:colOff>209550</xdr:colOff>
          <xdr:row>263</xdr:row>
          <xdr:rowOff>184150</xdr:rowOff>
        </xdr:to>
        <xdr:sp macro="" textlink="">
          <xdr:nvSpPr>
            <xdr:cNvPr id="7908" name="Control 1764" hidden="1">
              <a:extLst>
                <a:ext uri="{63B3BB69-23CF-44E3-9099-C40C66FF867C}">
                  <a14:compatExt spid="_x0000_s7908"/>
                </a:ext>
                <a:ext uri="{FF2B5EF4-FFF2-40B4-BE49-F238E27FC236}">
                  <a16:creationId xmlns:a16="http://schemas.microsoft.com/office/drawing/2014/main" id="{00000000-0008-0000-0400-0000E4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264</xdr:row>
      <xdr:rowOff>0</xdr:rowOff>
    </xdr:from>
    <xdr:to>
      <xdr:col>13</xdr:col>
      <xdr:colOff>171450</xdr:colOff>
      <xdr:row>264</xdr:row>
      <xdr:rowOff>165100</xdr:rowOff>
    </xdr:to>
    <xdr:pic>
      <xdr:nvPicPr>
        <xdr:cNvPr id="6159" name="图片 6158" descr="曲线">
          <a:hlinkClick xmlns:r="http://schemas.openxmlformats.org/officeDocument/2006/relationships" r:id="rId128" tgtFrame="_blank"/>
          <a:extLst>
            <a:ext uri="{FF2B5EF4-FFF2-40B4-BE49-F238E27FC236}">
              <a16:creationId xmlns:a16="http://schemas.microsoft.com/office/drawing/2014/main" id="{00000000-0008-0000-0400-00000F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542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264</xdr:row>
          <xdr:rowOff>0</xdr:rowOff>
        </xdr:from>
        <xdr:to>
          <xdr:col>14</xdr:col>
          <xdr:colOff>209550</xdr:colOff>
          <xdr:row>264</xdr:row>
          <xdr:rowOff>184150</xdr:rowOff>
        </xdr:to>
        <xdr:sp macro="" textlink="">
          <xdr:nvSpPr>
            <xdr:cNvPr id="7910" name="Control 1766" hidden="1">
              <a:extLst>
                <a:ext uri="{63B3BB69-23CF-44E3-9099-C40C66FF867C}">
                  <a14:compatExt spid="_x0000_s7910"/>
                </a:ext>
                <a:ext uri="{FF2B5EF4-FFF2-40B4-BE49-F238E27FC236}">
                  <a16:creationId xmlns:a16="http://schemas.microsoft.com/office/drawing/2014/main" id="{00000000-0008-0000-0400-0000E6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265</xdr:row>
      <xdr:rowOff>0</xdr:rowOff>
    </xdr:from>
    <xdr:to>
      <xdr:col>13</xdr:col>
      <xdr:colOff>171450</xdr:colOff>
      <xdr:row>265</xdr:row>
      <xdr:rowOff>165100</xdr:rowOff>
    </xdr:to>
    <xdr:pic>
      <xdr:nvPicPr>
        <xdr:cNvPr id="6161" name="图片 6160" descr="曲线">
          <a:hlinkClick xmlns:r="http://schemas.openxmlformats.org/officeDocument/2006/relationships" r:id="rId129" tgtFrame="_blank"/>
          <a:extLst>
            <a:ext uri="{FF2B5EF4-FFF2-40B4-BE49-F238E27FC236}">
              <a16:creationId xmlns:a16="http://schemas.microsoft.com/office/drawing/2014/main" id="{00000000-0008-0000-0400-000011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904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265</xdr:row>
          <xdr:rowOff>0</xdr:rowOff>
        </xdr:from>
        <xdr:to>
          <xdr:col>14</xdr:col>
          <xdr:colOff>209550</xdr:colOff>
          <xdr:row>265</xdr:row>
          <xdr:rowOff>184150</xdr:rowOff>
        </xdr:to>
        <xdr:sp macro="" textlink="">
          <xdr:nvSpPr>
            <xdr:cNvPr id="7912" name="Control 1768" hidden="1">
              <a:extLst>
                <a:ext uri="{63B3BB69-23CF-44E3-9099-C40C66FF867C}">
                  <a14:compatExt spid="_x0000_s7912"/>
                </a:ext>
                <a:ext uri="{FF2B5EF4-FFF2-40B4-BE49-F238E27FC236}">
                  <a16:creationId xmlns:a16="http://schemas.microsoft.com/office/drawing/2014/main" id="{00000000-0008-0000-0400-0000E8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266</xdr:row>
      <xdr:rowOff>0</xdr:rowOff>
    </xdr:from>
    <xdr:to>
      <xdr:col>13</xdr:col>
      <xdr:colOff>171450</xdr:colOff>
      <xdr:row>266</xdr:row>
      <xdr:rowOff>165100</xdr:rowOff>
    </xdr:to>
    <xdr:pic>
      <xdr:nvPicPr>
        <xdr:cNvPr id="6163" name="图片 6162" descr="曲线">
          <a:hlinkClick xmlns:r="http://schemas.openxmlformats.org/officeDocument/2006/relationships" r:id="rId130" tgtFrame="_blank"/>
          <a:extLst>
            <a:ext uri="{FF2B5EF4-FFF2-40B4-BE49-F238E27FC236}">
              <a16:creationId xmlns:a16="http://schemas.microsoft.com/office/drawing/2014/main" id="{00000000-0008-0000-0400-000013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266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266</xdr:row>
          <xdr:rowOff>0</xdr:rowOff>
        </xdr:from>
        <xdr:to>
          <xdr:col>14</xdr:col>
          <xdr:colOff>209550</xdr:colOff>
          <xdr:row>266</xdr:row>
          <xdr:rowOff>184150</xdr:rowOff>
        </xdr:to>
        <xdr:sp macro="" textlink="">
          <xdr:nvSpPr>
            <xdr:cNvPr id="7914" name="Control 1770" hidden="1">
              <a:extLst>
                <a:ext uri="{63B3BB69-23CF-44E3-9099-C40C66FF867C}">
                  <a14:compatExt spid="_x0000_s7914"/>
                </a:ext>
                <a:ext uri="{FF2B5EF4-FFF2-40B4-BE49-F238E27FC236}">
                  <a16:creationId xmlns:a16="http://schemas.microsoft.com/office/drawing/2014/main" id="{00000000-0008-0000-0400-0000EA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267</xdr:row>
      <xdr:rowOff>0</xdr:rowOff>
    </xdr:from>
    <xdr:to>
      <xdr:col>13</xdr:col>
      <xdr:colOff>171450</xdr:colOff>
      <xdr:row>267</xdr:row>
      <xdr:rowOff>165100</xdr:rowOff>
    </xdr:to>
    <xdr:pic>
      <xdr:nvPicPr>
        <xdr:cNvPr id="6165" name="图片 6164" descr="曲线">
          <a:hlinkClick xmlns:r="http://schemas.openxmlformats.org/officeDocument/2006/relationships" r:id="rId131" tgtFrame="_blank"/>
          <a:extLst>
            <a:ext uri="{FF2B5EF4-FFF2-40B4-BE49-F238E27FC236}">
              <a16:creationId xmlns:a16="http://schemas.microsoft.com/office/drawing/2014/main" id="{00000000-0008-0000-0400-000015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628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267</xdr:row>
          <xdr:rowOff>0</xdr:rowOff>
        </xdr:from>
        <xdr:to>
          <xdr:col>14</xdr:col>
          <xdr:colOff>209550</xdr:colOff>
          <xdr:row>267</xdr:row>
          <xdr:rowOff>184150</xdr:rowOff>
        </xdr:to>
        <xdr:sp macro="" textlink="">
          <xdr:nvSpPr>
            <xdr:cNvPr id="7916" name="Control 1772" hidden="1">
              <a:extLst>
                <a:ext uri="{63B3BB69-23CF-44E3-9099-C40C66FF867C}">
                  <a14:compatExt spid="_x0000_s7916"/>
                </a:ext>
                <a:ext uri="{FF2B5EF4-FFF2-40B4-BE49-F238E27FC236}">
                  <a16:creationId xmlns:a16="http://schemas.microsoft.com/office/drawing/2014/main" id="{00000000-0008-0000-0400-0000EC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268</xdr:row>
      <xdr:rowOff>0</xdr:rowOff>
    </xdr:from>
    <xdr:to>
      <xdr:col>13</xdr:col>
      <xdr:colOff>171450</xdr:colOff>
      <xdr:row>268</xdr:row>
      <xdr:rowOff>165100</xdr:rowOff>
    </xdr:to>
    <xdr:pic>
      <xdr:nvPicPr>
        <xdr:cNvPr id="6167" name="图片 6166" descr="曲线">
          <a:hlinkClick xmlns:r="http://schemas.openxmlformats.org/officeDocument/2006/relationships" r:id="rId132" tgtFrame="_blank"/>
          <a:extLst>
            <a:ext uri="{FF2B5EF4-FFF2-40B4-BE49-F238E27FC236}">
              <a16:creationId xmlns:a16="http://schemas.microsoft.com/office/drawing/2014/main" id="{00000000-0008-0000-0400-000017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990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268</xdr:row>
          <xdr:rowOff>0</xdr:rowOff>
        </xdr:from>
        <xdr:to>
          <xdr:col>14</xdr:col>
          <xdr:colOff>209550</xdr:colOff>
          <xdr:row>268</xdr:row>
          <xdr:rowOff>184150</xdr:rowOff>
        </xdr:to>
        <xdr:sp macro="" textlink="">
          <xdr:nvSpPr>
            <xdr:cNvPr id="7918" name="Control 1774" hidden="1">
              <a:extLst>
                <a:ext uri="{63B3BB69-23CF-44E3-9099-C40C66FF867C}">
                  <a14:compatExt spid="_x0000_s7918"/>
                </a:ext>
                <a:ext uri="{FF2B5EF4-FFF2-40B4-BE49-F238E27FC236}">
                  <a16:creationId xmlns:a16="http://schemas.microsoft.com/office/drawing/2014/main" id="{00000000-0008-0000-0400-0000EE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269</xdr:row>
      <xdr:rowOff>0</xdr:rowOff>
    </xdr:from>
    <xdr:to>
      <xdr:col>13</xdr:col>
      <xdr:colOff>171450</xdr:colOff>
      <xdr:row>269</xdr:row>
      <xdr:rowOff>165100</xdr:rowOff>
    </xdr:to>
    <xdr:pic>
      <xdr:nvPicPr>
        <xdr:cNvPr id="6169" name="图片 6168" descr="曲线">
          <a:hlinkClick xmlns:r="http://schemas.openxmlformats.org/officeDocument/2006/relationships" r:id="rId133" tgtFrame="_blank"/>
          <a:extLst>
            <a:ext uri="{FF2B5EF4-FFF2-40B4-BE49-F238E27FC236}">
              <a16:creationId xmlns:a16="http://schemas.microsoft.com/office/drawing/2014/main" id="{00000000-0008-0000-0400-000019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352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269</xdr:row>
          <xdr:rowOff>0</xdr:rowOff>
        </xdr:from>
        <xdr:to>
          <xdr:col>14</xdr:col>
          <xdr:colOff>209550</xdr:colOff>
          <xdr:row>269</xdr:row>
          <xdr:rowOff>184150</xdr:rowOff>
        </xdr:to>
        <xdr:sp macro="" textlink="">
          <xdr:nvSpPr>
            <xdr:cNvPr id="7920" name="Control 1776" hidden="1">
              <a:extLst>
                <a:ext uri="{63B3BB69-23CF-44E3-9099-C40C66FF867C}">
                  <a14:compatExt spid="_x0000_s7920"/>
                </a:ext>
                <a:ext uri="{FF2B5EF4-FFF2-40B4-BE49-F238E27FC236}">
                  <a16:creationId xmlns:a16="http://schemas.microsoft.com/office/drawing/2014/main" id="{00000000-0008-0000-0400-0000F0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270</xdr:row>
      <xdr:rowOff>0</xdr:rowOff>
    </xdr:from>
    <xdr:to>
      <xdr:col>13</xdr:col>
      <xdr:colOff>171450</xdr:colOff>
      <xdr:row>270</xdr:row>
      <xdr:rowOff>165100</xdr:rowOff>
    </xdr:to>
    <xdr:pic>
      <xdr:nvPicPr>
        <xdr:cNvPr id="6171" name="图片 6170" descr="曲线">
          <a:hlinkClick xmlns:r="http://schemas.openxmlformats.org/officeDocument/2006/relationships" r:id="rId134" tgtFrame="_blank"/>
          <a:extLst>
            <a:ext uri="{FF2B5EF4-FFF2-40B4-BE49-F238E27FC236}">
              <a16:creationId xmlns:a16="http://schemas.microsoft.com/office/drawing/2014/main" id="{00000000-0008-0000-0400-00001B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714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270</xdr:row>
          <xdr:rowOff>0</xdr:rowOff>
        </xdr:from>
        <xdr:to>
          <xdr:col>14</xdr:col>
          <xdr:colOff>209550</xdr:colOff>
          <xdr:row>270</xdr:row>
          <xdr:rowOff>184150</xdr:rowOff>
        </xdr:to>
        <xdr:sp macro="" textlink="">
          <xdr:nvSpPr>
            <xdr:cNvPr id="7922" name="Control 1778" hidden="1">
              <a:extLst>
                <a:ext uri="{63B3BB69-23CF-44E3-9099-C40C66FF867C}">
                  <a14:compatExt spid="_x0000_s7922"/>
                </a:ext>
                <a:ext uri="{FF2B5EF4-FFF2-40B4-BE49-F238E27FC236}">
                  <a16:creationId xmlns:a16="http://schemas.microsoft.com/office/drawing/2014/main" id="{00000000-0008-0000-0400-0000F2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271</xdr:row>
      <xdr:rowOff>0</xdr:rowOff>
    </xdr:from>
    <xdr:to>
      <xdr:col>13</xdr:col>
      <xdr:colOff>171450</xdr:colOff>
      <xdr:row>271</xdr:row>
      <xdr:rowOff>165100</xdr:rowOff>
    </xdr:to>
    <xdr:pic>
      <xdr:nvPicPr>
        <xdr:cNvPr id="6173" name="图片 6172" descr="曲线">
          <a:hlinkClick xmlns:r="http://schemas.openxmlformats.org/officeDocument/2006/relationships" r:id="rId135" tgtFrame="_blank"/>
          <a:extLst>
            <a:ext uri="{FF2B5EF4-FFF2-40B4-BE49-F238E27FC236}">
              <a16:creationId xmlns:a16="http://schemas.microsoft.com/office/drawing/2014/main" id="{00000000-0008-0000-0400-00001D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076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271</xdr:row>
          <xdr:rowOff>0</xdr:rowOff>
        </xdr:from>
        <xdr:to>
          <xdr:col>14</xdr:col>
          <xdr:colOff>209550</xdr:colOff>
          <xdr:row>271</xdr:row>
          <xdr:rowOff>184150</xdr:rowOff>
        </xdr:to>
        <xdr:sp macro="" textlink="">
          <xdr:nvSpPr>
            <xdr:cNvPr id="7924" name="Control 1780" hidden="1">
              <a:extLst>
                <a:ext uri="{63B3BB69-23CF-44E3-9099-C40C66FF867C}">
                  <a14:compatExt spid="_x0000_s7924"/>
                </a:ext>
                <a:ext uri="{FF2B5EF4-FFF2-40B4-BE49-F238E27FC236}">
                  <a16:creationId xmlns:a16="http://schemas.microsoft.com/office/drawing/2014/main" id="{00000000-0008-0000-0400-0000F4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272</xdr:row>
      <xdr:rowOff>0</xdr:rowOff>
    </xdr:from>
    <xdr:to>
      <xdr:col>13</xdr:col>
      <xdr:colOff>171450</xdr:colOff>
      <xdr:row>272</xdr:row>
      <xdr:rowOff>165100</xdr:rowOff>
    </xdr:to>
    <xdr:pic>
      <xdr:nvPicPr>
        <xdr:cNvPr id="6175" name="图片 6174" descr="曲线">
          <a:hlinkClick xmlns:r="http://schemas.openxmlformats.org/officeDocument/2006/relationships" r:id="rId136" tgtFrame="_blank"/>
          <a:extLst>
            <a:ext uri="{FF2B5EF4-FFF2-40B4-BE49-F238E27FC236}">
              <a16:creationId xmlns:a16="http://schemas.microsoft.com/office/drawing/2014/main" id="{00000000-0008-0000-0400-00001F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438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272</xdr:row>
          <xdr:rowOff>0</xdr:rowOff>
        </xdr:from>
        <xdr:to>
          <xdr:col>14</xdr:col>
          <xdr:colOff>209550</xdr:colOff>
          <xdr:row>272</xdr:row>
          <xdr:rowOff>184150</xdr:rowOff>
        </xdr:to>
        <xdr:sp macro="" textlink="">
          <xdr:nvSpPr>
            <xdr:cNvPr id="7926" name="Control 1782" hidden="1">
              <a:extLst>
                <a:ext uri="{63B3BB69-23CF-44E3-9099-C40C66FF867C}">
                  <a14:compatExt spid="_x0000_s7926"/>
                </a:ext>
                <a:ext uri="{FF2B5EF4-FFF2-40B4-BE49-F238E27FC236}">
                  <a16:creationId xmlns:a16="http://schemas.microsoft.com/office/drawing/2014/main" id="{00000000-0008-0000-0400-0000F6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273</xdr:row>
      <xdr:rowOff>0</xdr:rowOff>
    </xdr:from>
    <xdr:to>
      <xdr:col>13</xdr:col>
      <xdr:colOff>171450</xdr:colOff>
      <xdr:row>273</xdr:row>
      <xdr:rowOff>165100</xdr:rowOff>
    </xdr:to>
    <xdr:pic>
      <xdr:nvPicPr>
        <xdr:cNvPr id="6177" name="图片 6176" descr="曲线">
          <a:hlinkClick xmlns:r="http://schemas.openxmlformats.org/officeDocument/2006/relationships" r:id="rId137" tgtFrame="_blank"/>
          <a:extLst>
            <a:ext uri="{FF2B5EF4-FFF2-40B4-BE49-F238E27FC236}">
              <a16:creationId xmlns:a16="http://schemas.microsoft.com/office/drawing/2014/main" id="{00000000-0008-0000-0400-000021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799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273</xdr:row>
          <xdr:rowOff>0</xdr:rowOff>
        </xdr:from>
        <xdr:to>
          <xdr:col>14</xdr:col>
          <xdr:colOff>209550</xdr:colOff>
          <xdr:row>273</xdr:row>
          <xdr:rowOff>184150</xdr:rowOff>
        </xdr:to>
        <xdr:sp macro="" textlink="">
          <xdr:nvSpPr>
            <xdr:cNvPr id="7928" name="Control 1784" hidden="1">
              <a:extLst>
                <a:ext uri="{63B3BB69-23CF-44E3-9099-C40C66FF867C}">
                  <a14:compatExt spid="_x0000_s7928"/>
                </a:ext>
                <a:ext uri="{FF2B5EF4-FFF2-40B4-BE49-F238E27FC236}">
                  <a16:creationId xmlns:a16="http://schemas.microsoft.com/office/drawing/2014/main" id="{00000000-0008-0000-0400-0000F8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274</xdr:row>
      <xdr:rowOff>0</xdr:rowOff>
    </xdr:from>
    <xdr:to>
      <xdr:col>13</xdr:col>
      <xdr:colOff>171450</xdr:colOff>
      <xdr:row>274</xdr:row>
      <xdr:rowOff>165100</xdr:rowOff>
    </xdr:to>
    <xdr:pic>
      <xdr:nvPicPr>
        <xdr:cNvPr id="6179" name="图片 6178" descr="曲线">
          <a:hlinkClick xmlns:r="http://schemas.openxmlformats.org/officeDocument/2006/relationships" r:id="rId138" tgtFrame="_blank"/>
          <a:extLst>
            <a:ext uri="{FF2B5EF4-FFF2-40B4-BE49-F238E27FC236}">
              <a16:creationId xmlns:a16="http://schemas.microsoft.com/office/drawing/2014/main" id="{00000000-0008-0000-0400-000023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161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274</xdr:row>
          <xdr:rowOff>0</xdr:rowOff>
        </xdr:from>
        <xdr:to>
          <xdr:col>14</xdr:col>
          <xdr:colOff>209550</xdr:colOff>
          <xdr:row>274</xdr:row>
          <xdr:rowOff>184150</xdr:rowOff>
        </xdr:to>
        <xdr:sp macro="" textlink="">
          <xdr:nvSpPr>
            <xdr:cNvPr id="7930" name="Control 1786" hidden="1">
              <a:extLst>
                <a:ext uri="{63B3BB69-23CF-44E3-9099-C40C66FF867C}">
                  <a14:compatExt spid="_x0000_s7930"/>
                </a:ext>
                <a:ext uri="{FF2B5EF4-FFF2-40B4-BE49-F238E27FC236}">
                  <a16:creationId xmlns:a16="http://schemas.microsoft.com/office/drawing/2014/main" id="{00000000-0008-0000-0400-0000FA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275</xdr:row>
      <xdr:rowOff>0</xdr:rowOff>
    </xdr:from>
    <xdr:to>
      <xdr:col>13</xdr:col>
      <xdr:colOff>171450</xdr:colOff>
      <xdr:row>275</xdr:row>
      <xdr:rowOff>165100</xdr:rowOff>
    </xdr:to>
    <xdr:pic>
      <xdr:nvPicPr>
        <xdr:cNvPr id="6181" name="图片 6180" descr="曲线">
          <a:hlinkClick xmlns:r="http://schemas.openxmlformats.org/officeDocument/2006/relationships" r:id="rId139" tgtFrame="_blank"/>
          <a:extLst>
            <a:ext uri="{FF2B5EF4-FFF2-40B4-BE49-F238E27FC236}">
              <a16:creationId xmlns:a16="http://schemas.microsoft.com/office/drawing/2014/main" id="{00000000-0008-0000-0400-000025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523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275</xdr:row>
          <xdr:rowOff>0</xdr:rowOff>
        </xdr:from>
        <xdr:to>
          <xdr:col>14</xdr:col>
          <xdr:colOff>209550</xdr:colOff>
          <xdr:row>275</xdr:row>
          <xdr:rowOff>184150</xdr:rowOff>
        </xdr:to>
        <xdr:sp macro="" textlink="">
          <xdr:nvSpPr>
            <xdr:cNvPr id="7932" name="Control 1788" hidden="1">
              <a:extLst>
                <a:ext uri="{63B3BB69-23CF-44E3-9099-C40C66FF867C}">
                  <a14:compatExt spid="_x0000_s7932"/>
                </a:ext>
                <a:ext uri="{FF2B5EF4-FFF2-40B4-BE49-F238E27FC236}">
                  <a16:creationId xmlns:a16="http://schemas.microsoft.com/office/drawing/2014/main" id="{00000000-0008-0000-0400-0000FC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276</xdr:row>
      <xdr:rowOff>0</xdr:rowOff>
    </xdr:from>
    <xdr:to>
      <xdr:col>13</xdr:col>
      <xdr:colOff>171450</xdr:colOff>
      <xdr:row>276</xdr:row>
      <xdr:rowOff>165100</xdr:rowOff>
    </xdr:to>
    <xdr:pic>
      <xdr:nvPicPr>
        <xdr:cNvPr id="6183" name="图片 6182" descr="曲线">
          <a:hlinkClick xmlns:r="http://schemas.openxmlformats.org/officeDocument/2006/relationships" r:id="rId140" tgtFrame="_blank"/>
          <a:extLst>
            <a:ext uri="{FF2B5EF4-FFF2-40B4-BE49-F238E27FC236}">
              <a16:creationId xmlns:a16="http://schemas.microsoft.com/office/drawing/2014/main" id="{00000000-0008-0000-0400-000027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885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276</xdr:row>
          <xdr:rowOff>0</xdr:rowOff>
        </xdr:from>
        <xdr:to>
          <xdr:col>14</xdr:col>
          <xdr:colOff>209550</xdr:colOff>
          <xdr:row>276</xdr:row>
          <xdr:rowOff>184150</xdr:rowOff>
        </xdr:to>
        <xdr:sp macro="" textlink="">
          <xdr:nvSpPr>
            <xdr:cNvPr id="7934" name="Control 1790" hidden="1">
              <a:extLst>
                <a:ext uri="{63B3BB69-23CF-44E3-9099-C40C66FF867C}">
                  <a14:compatExt spid="_x0000_s7934"/>
                </a:ext>
                <a:ext uri="{FF2B5EF4-FFF2-40B4-BE49-F238E27FC236}">
                  <a16:creationId xmlns:a16="http://schemas.microsoft.com/office/drawing/2014/main" id="{00000000-0008-0000-0400-0000FE1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277</xdr:row>
      <xdr:rowOff>0</xdr:rowOff>
    </xdr:from>
    <xdr:to>
      <xdr:col>13</xdr:col>
      <xdr:colOff>171450</xdr:colOff>
      <xdr:row>277</xdr:row>
      <xdr:rowOff>165100</xdr:rowOff>
    </xdr:to>
    <xdr:pic>
      <xdr:nvPicPr>
        <xdr:cNvPr id="6185" name="图片 6184" descr="曲线">
          <a:hlinkClick xmlns:r="http://schemas.openxmlformats.org/officeDocument/2006/relationships" r:id="rId141" tgtFrame="_blank"/>
          <a:extLst>
            <a:ext uri="{FF2B5EF4-FFF2-40B4-BE49-F238E27FC236}">
              <a16:creationId xmlns:a16="http://schemas.microsoft.com/office/drawing/2014/main" id="{00000000-0008-0000-0400-000029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247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277</xdr:row>
          <xdr:rowOff>0</xdr:rowOff>
        </xdr:from>
        <xdr:to>
          <xdr:col>14</xdr:col>
          <xdr:colOff>209550</xdr:colOff>
          <xdr:row>277</xdr:row>
          <xdr:rowOff>184150</xdr:rowOff>
        </xdr:to>
        <xdr:sp macro="" textlink="">
          <xdr:nvSpPr>
            <xdr:cNvPr id="7936" name="Control 1792" hidden="1">
              <a:extLst>
                <a:ext uri="{63B3BB69-23CF-44E3-9099-C40C66FF867C}">
                  <a14:compatExt spid="_x0000_s7936"/>
                </a:ext>
                <a:ext uri="{FF2B5EF4-FFF2-40B4-BE49-F238E27FC236}">
                  <a16:creationId xmlns:a16="http://schemas.microsoft.com/office/drawing/2014/main" id="{00000000-0008-0000-0400-000000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278</xdr:row>
      <xdr:rowOff>0</xdr:rowOff>
    </xdr:from>
    <xdr:to>
      <xdr:col>13</xdr:col>
      <xdr:colOff>171450</xdr:colOff>
      <xdr:row>278</xdr:row>
      <xdr:rowOff>165100</xdr:rowOff>
    </xdr:to>
    <xdr:pic>
      <xdr:nvPicPr>
        <xdr:cNvPr id="6187" name="图片 6186" descr="曲线">
          <a:hlinkClick xmlns:r="http://schemas.openxmlformats.org/officeDocument/2006/relationships" r:id="rId142" tgtFrame="_blank"/>
          <a:extLst>
            <a:ext uri="{FF2B5EF4-FFF2-40B4-BE49-F238E27FC236}">
              <a16:creationId xmlns:a16="http://schemas.microsoft.com/office/drawing/2014/main" id="{00000000-0008-0000-0400-00002B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609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278</xdr:row>
          <xdr:rowOff>0</xdr:rowOff>
        </xdr:from>
        <xdr:to>
          <xdr:col>14</xdr:col>
          <xdr:colOff>209550</xdr:colOff>
          <xdr:row>278</xdr:row>
          <xdr:rowOff>184150</xdr:rowOff>
        </xdr:to>
        <xdr:sp macro="" textlink="">
          <xdr:nvSpPr>
            <xdr:cNvPr id="7938" name="Control 1794" hidden="1">
              <a:extLst>
                <a:ext uri="{63B3BB69-23CF-44E3-9099-C40C66FF867C}">
                  <a14:compatExt spid="_x0000_s7938"/>
                </a:ext>
                <a:ext uri="{FF2B5EF4-FFF2-40B4-BE49-F238E27FC236}">
                  <a16:creationId xmlns:a16="http://schemas.microsoft.com/office/drawing/2014/main" id="{00000000-0008-0000-0400-000002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279</xdr:row>
      <xdr:rowOff>0</xdr:rowOff>
    </xdr:from>
    <xdr:to>
      <xdr:col>13</xdr:col>
      <xdr:colOff>171450</xdr:colOff>
      <xdr:row>279</xdr:row>
      <xdr:rowOff>165100</xdr:rowOff>
    </xdr:to>
    <xdr:pic>
      <xdr:nvPicPr>
        <xdr:cNvPr id="6189" name="图片 6188" descr="曲线">
          <a:hlinkClick xmlns:r="http://schemas.openxmlformats.org/officeDocument/2006/relationships" r:id="rId143" tgtFrame="_blank"/>
          <a:extLst>
            <a:ext uri="{FF2B5EF4-FFF2-40B4-BE49-F238E27FC236}">
              <a16:creationId xmlns:a16="http://schemas.microsoft.com/office/drawing/2014/main" id="{00000000-0008-0000-0400-00002D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971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279</xdr:row>
          <xdr:rowOff>0</xdr:rowOff>
        </xdr:from>
        <xdr:to>
          <xdr:col>14</xdr:col>
          <xdr:colOff>209550</xdr:colOff>
          <xdr:row>279</xdr:row>
          <xdr:rowOff>184150</xdr:rowOff>
        </xdr:to>
        <xdr:sp macro="" textlink="">
          <xdr:nvSpPr>
            <xdr:cNvPr id="7940" name="Control 1796" hidden="1">
              <a:extLst>
                <a:ext uri="{63B3BB69-23CF-44E3-9099-C40C66FF867C}">
                  <a14:compatExt spid="_x0000_s7940"/>
                </a:ext>
                <a:ext uri="{FF2B5EF4-FFF2-40B4-BE49-F238E27FC236}">
                  <a16:creationId xmlns:a16="http://schemas.microsoft.com/office/drawing/2014/main" id="{00000000-0008-0000-0400-000004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286</xdr:row>
      <xdr:rowOff>0</xdr:rowOff>
    </xdr:from>
    <xdr:to>
      <xdr:col>13</xdr:col>
      <xdr:colOff>171450</xdr:colOff>
      <xdr:row>286</xdr:row>
      <xdr:rowOff>165100</xdr:rowOff>
    </xdr:to>
    <xdr:pic>
      <xdr:nvPicPr>
        <xdr:cNvPr id="6191" name="图片 6190" descr="曲线">
          <a:hlinkClick xmlns:r="http://schemas.openxmlformats.org/officeDocument/2006/relationships" r:id="rId144" tgtFrame="_blank"/>
          <a:extLst>
            <a:ext uri="{FF2B5EF4-FFF2-40B4-BE49-F238E27FC236}">
              <a16:creationId xmlns:a16="http://schemas.microsoft.com/office/drawing/2014/main" id="{00000000-0008-0000-0400-00002F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9438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286</xdr:row>
          <xdr:rowOff>0</xdr:rowOff>
        </xdr:from>
        <xdr:to>
          <xdr:col>14</xdr:col>
          <xdr:colOff>209550</xdr:colOff>
          <xdr:row>286</xdr:row>
          <xdr:rowOff>184150</xdr:rowOff>
        </xdr:to>
        <xdr:sp macro="" textlink="">
          <xdr:nvSpPr>
            <xdr:cNvPr id="7942" name="Control 1798" hidden="1">
              <a:extLst>
                <a:ext uri="{63B3BB69-23CF-44E3-9099-C40C66FF867C}">
                  <a14:compatExt spid="_x0000_s7942"/>
                </a:ext>
                <a:ext uri="{FF2B5EF4-FFF2-40B4-BE49-F238E27FC236}">
                  <a16:creationId xmlns:a16="http://schemas.microsoft.com/office/drawing/2014/main" id="{00000000-0008-0000-0400-000006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293</xdr:row>
      <xdr:rowOff>0</xdr:rowOff>
    </xdr:from>
    <xdr:to>
      <xdr:col>13</xdr:col>
      <xdr:colOff>171450</xdr:colOff>
      <xdr:row>293</xdr:row>
      <xdr:rowOff>165100</xdr:rowOff>
    </xdr:to>
    <xdr:pic>
      <xdr:nvPicPr>
        <xdr:cNvPr id="6193" name="图片 6192" descr="曲线">
          <a:hlinkClick xmlns:r="http://schemas.openxmlformats.org/officeDocument/2006/relationships" r:id="rId145" tgtFrame="_blank"/>
          <a:extLst>
            <a:ext uri="{FF2B5EF4-FFF2-40B4-BE49-F238E27FC236}">
              <a16:creationId xmlns:a16="http://schemas.microsoft.com/office/drawing/2014/main" id="{00000000-0008-0000-0400-000031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0905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293</xdr:row>
          <xdr:rowOff>0</xdr:rowOff>
        </xdr:from>
        <xdr:to>
          <xdr:col>14</xdr:col>
          <xdr:colOff>209550</xdr:colOff>
          <xdr:row>293</xdr:row>
          <xdr:rowOff>184150</xdr:rowOff>
        </xdr:to>
        <xdr:sp macro="" textlink="">
          <xdr:nvSpPr>
            <xdr:cNvPr id="7944" name="Control 1800" hidden="1">
              <a:extLst>
                <a:ext uri="{63B3BB69-23CF-44E3-9099-C40C66FF867C}">
                  <a14:compatExt spid="_x0000_s7944"/>
                </a:ext>
                <a:ext uri="{FF2B5EF4-FFF2-40B4-BE49-F238E27FC236}">
                  <a16:creationId xmlns:a16="http://schemas.microsoft.com/office/drawing/2014/main" id="{00000000-0008-0000-0400-000008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294</xdr:row>
      <xdr:rowOff>0</xdr:rowOff>
    </xdr:from>
    <xdr:to>
      <xdr:col>13</xdr:col>
      <xdr:colOff>171450</xdr:colOff>
      <xdr:row>294</xdr:row>
      <xdr:rowOff>165100</xdr:rowOff>
    </xdr:to>
    <xdr:pic>
      <xdr:nvPicPr>
        <xdr:cNvPr id="6195" name="图片 6194" descr="曲线">
          <a:hlinkClick xmlns:r="http://schemas.openxmlformats.org/officeDocument/2006/relationships" r:id="rId146" tgtFrame="_blank"/>
          <a:extLst>
            <a:ext uri="{FF2B5EF4-FFF2-40B4-BE49-F238E27FC236}">
              <a16:creationId xmlns:a16="http://schemas.microsoft.com/office/drawing/2014/main" id="{00000000-0008-0000-0400-000033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1267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294</xdr:row>
          <xdr:rowOff>0</xdr:rowOff>
        </xdr:from>
        <xdr:to>
          <xdr:col>14</xdr:col>
          <xdr:colOff>209550</xdr:colOff>
          <xdr:row>294</xdr:row>
          <xdr:rowOff>184150</xdr:rowOff>
        </xdr:to>
        <xdr:sp macro="" textlink="">
          <xdr:nvSpPr>
            <xdr:cNvPr id="7946" name="Control 1802" hidden="1">
              <a:extLst>
                <a:ext uri="{63B3BB69-23CF-44E3-9099-C40C66FF867C}">
                  <a14:compatExt spid="_x0000_s7946"/>
                </a:ext>
                <a:ext uri="{FF2B5EF4-FFF2-40B4-BE49-F238E27FC236}">
                  <a16:creationId xmlns:a16="http://schemas.microsoft.com/office/drawing/2014/main" id="{00000000-0008-0000-0400-00000A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301</xdr:row>
      <xdr:rowOff>0</xdr:rowOff>
    </xdr:from>
    <xdr:to>
      <xdr:col>13</xdr:col>
      <xdr:colOff>171450</xdr:colOff>
      <xdr:row>301</xdr:row>
      <xdr:rowOff>165100</xdr:rowOff>
    </xdr:to>
    <xdr:pic>
      <xdr:nvPicPr>
        <xdr:cNvPr id="6197" name="图片 6196" descr="曲线">
          <a:hlinkClick xmlns:r="http://schemas.openxmlformats.org/officeDocument/2006/relationships" r:id="rId147" tgtFrame="_blank"/>
          <a:extLst>
            <a:ext uri="{FF2B5EF4-FFF2-40B4-BE49-F238E27FC236}">
              <a16:creationId xmlns:a16="http://schemas.microsoft.com/office/drawing/2014/main" id="{00000000-0008-0000-0400-000035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2734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301</xdr:row>
          <xdr:rowOff>0</xdr:rowOff>
        </xdr:from>
        <xdr:to>
          <xdr:col>14</xdr:col>
          <xdr:colOff>209550</xdr:colOff>
          <xdr:row>301</xdr:row>
          <xdr:rowOff>184150</xdr:rowOff>
        </xdr:to>
        <xdr:sp macro="" textlink="">
          <xdr:nvSpPr>
            <xdr:cNvPr id="7948" name="Control 1804" hidden="1">
              <a:extLst>
                <a:ext uri="{63B3BB69-23CF-44E3-9099-C40C66FF867C}">
                  <a14:compatExt spid="_x0000_s7948"/>
                </a:ext>
                <a:ext uri="{FF2B5EF4-FFF2-40B4-BE49-F238E27FC236}">
                  <a16:creationId xmlns:a16="http://schemas.microsoft.com/office/drawing/2014/main" id="{00000000-0008-0000-0400-00000C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302</xdr:row>
      <xdr:rowOff>0</xdr:rowOff>
    </xdr:from>
    <xdr:to>
      <xdr:col>13</xdr:col>
      <xdr:colOff>171450</xdr:colOff>
      <xdr:row>302</xdr:row>
      <xdr:rowOff>165100</xdr:rowOff>
    </xdr:to>
    <xdr:pic>
      <xdr:nvPicPr>
        <xdr:cNvPr id="6199" name="图片 6198" descr="曲线">
          <a:hlinkClick xmlns:r="http://schemas.openxmlformats.org/officeDocument/2006/relationships" r:id="rId148" tgtFrame="_blank"/>
          <a:extLst>
            <a:ext uri="{FF2B5EF4-FFF2-40B4-BE49-F238E27FC236}">
              <a16:creationId xmlns:a16="http://schemas.microsoft.com/office/drawing/2014/main" id="{00000000-0008-0000-0400-000037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096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302</xdr:row>
          <xdr:rowOff>0</xdr:rowOff>
        </xdr:from>
        <xdr:to>
          <xdr:col>14</xdr:col>
          <xdr:colOff>209550</xdr:colOff>
          <xdr:row>302</xdr:row>
          <xdr:rowOff>184150</xdr:rowOff>
        </xdr:to>
        <xdr:sp macro="" textlink="">
          <xdr:nvSpPr>
            <xdr:cNvPr id="7950" name="Control 1806" hidden="1">
              <a:extLst>
                <a:ext uri="{63B3BB69-23CF-44E3-9099-C40C66FF867C}">
                  <a14:compatExt spid="_x0000_s7950"/>
                </a:ext>
                <a:ext uri="{FF2B5EF4-FFF2-40B4-BE49-F238E27FC236}">
                  <a16:creationId xmlns:a16="http://schemas.microsoft.com/office/drawing/2014/main" id="{00000000-0008-0000-0400-00000E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303</xdr:row>
      <xdr:rowOff>0</xdr:rowOff>
    </xdr:from>
    <xdr:to>
      <xdr:col>13</xdr:col>
      <xdr:colOff>171450</xdr:colOff>
      <xdr:row>303</xdr:row>
      <xdr:rowOff>165100</xdr:rowOff>
    </xdr:to>
    <xdr:pic>
      <xdr:nvPicPr>
        <xdr:cNvPr id="6201" name="图片 6200" descr="曲线">
          <a:hlinkClick xmlns:r="http://schemas.openxmlformats.org/officeDocument/2006/relationships" r:id="rId149" tgtFrame="_blank"/>
          <a:extLst>
            <a:ext uri="{FF2B5EF4-FFF2-40B4-BE49-F238E27FC236}">
              <a16:creationId xmlns:a16="http://schemas.microsoft.com/office/drawing/2014/main" id="{00000000-0008-0000-0400-000039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458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303</xdr:row>
          <xdr:rowOff>0</xdr:rowOff>
        </xdr:from>
        <xdr:to>
          <xdr:col>14</xdr:col>
          <xdr:colOff>209550</xdr:colOff>
          <xdr:row>303</xdr:row>
          <xdr:rowOff>184150</xdr:rowOff>
        </xdr:to>
        <xdr:sp macro="" textlink="">
          <xdr:nvSpPr>
            <xdr:cNvPr id="7952" name="Control 1808" hidden="1">
              <a:extLst>
                <a:ext uri="{63B3BB69-23CF-44E3-9099-C40C66FF867C}">
                  <a14:compatExt spid="_x0000_s7952"/>
                </a:ext>
                <a:ext uri="{FF2B5EF4-FFF2-40B4-BE49-F238E27FC236}">
                  <a16:creationId xmlns:a16="http://schemas.microsoft.com/office/drawing/2014/main" id="{00000000-0008-0000-0400-000010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304</xdr:row>
      <xdr:rowOff>0</xdr:rowOff>
    </xdr:from>
    <xdr:to>
      <xdr:col>13</xdr:col>
      <xdr:colOff>171450</xdr:colOff>
      <xdr:row>304</xdr:row>
      <xdr:rowOff>165100</xdr:rowOff>
    </xdr:to>
    <xdr:pic>
      <xdr:nvPicPr>
        <xdr:cNvPr id="6203" name="图片 6202" descr="曲线">
          <a:hlinkClick xmlns:r="http://schemas.openxmlformats.org/officeDocument/2006/relationships" r:id="rId150" tgtFrame="_blank"/>
          <a:extLst>
            <a:ext uri="{FF2B5EF4-FFF2-40B4-BE49-F238E27FC236}">
              <a16:creationId xmlns:a16="http://schemas.microsoft.com/office/drawing/2014/main" id="{00000000-0008-0000-0400-00003B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820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304</xdr:row>
          <xdr:rowOff>0</xdr:rowOff>
        </xdr:from>
        <xdr:to>
          <xdr:col>14</xdr:col>
          <xdr:colOff>209550</xdr:colOff>
          <xdr:row>304</xdr:row>
          <xdr:rowOff>184150</xdr:rowOff>
        </xdr:to>
        <xdr:sp macro="" textlink="">
          <xdr:nvSpPr>
            <xdr:cNvPr id="7954" name="Control 1810" hidden="1">
              <a:extLst>
                <a:ext uri="{63B3BB69-23CF-44E3-9099-C40C66FF867C}">
                  <a14:compatExt spid="_x0000_s7954"/>
                </a:ext>
                <a:ext uri="{FF2B5EF4-FFF2-40B4-BE49-F238E27FC236}">
                  <a16:creationId xmlns:a16="http://schemas.microsoft.com/office/drawing/2014/main" id="{00000000-0008-0000-0400-000012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311</xdr:row>
      <xdr:rowOff>0</xdr:rowOff>
    </xdr:from>
    <xdr:to>
      <xdr:col>13</xdr:col>
      <xdr:colOff>171450</xdr:colOff>
      <xdr:row>311</xdr:row>
      <xdr:rowOff>165100</xdr:rowOff>
    </xdr:to>
    <xdr:pic>
      <xdr:nvPicPr>
        <xdr:cNvPr id="6205" name="图片 6204" descr="曲线">
          <a:hlinkClick xmlns:r="http://schemas.openxmlformats.org/officeDocument/2006/relationships" r:id="rId151" tgtFrame="_blank"/>
          <a:extLst>
            <a:ext uri="{FF2B5EF4-FFF2-40B4-BE49-F238E27FC236}">
              <a16:creationId xmlns:a16="http://schemas.microsoft.com/office/drawing/2014/main" id="{00000000-0008-0000-0400-00003D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528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311</xdr:row>
          <xdr:rowOff>0</xdr:rowOff>
        </xdr:from>
        <xdr:to>
          <xdr:col>14</xdr:col>
          <xdr:colOff>209550</xdr:colOff>
          <xdr:row>311</xdr:row>
          <xdr:rowOff>184150</xdr:rowOff>
        </xdr:to>
        <xdr:sp macro="" textlink="">
          <xdr:nvSpPr>
            <xdr:cNvPr id="7956" name="Control 1812" hidden="1">
              <a:extLst>
                <a:ext uri="{63B3BB69-23CF-44E3-9099-C40C66FF867C}">
                  <a14:compatExt spid="_x0000_s7956"/>
                </a:ext>
                <a:ext uri="{FF2B5EF4-FFF2-40B4-BE49-F238E27FC236}">
                  <a16:creationId xmlns:a16="http://schemas.microsoft.com/office/drawing/2014/main" id="{00000000-0008-0000-0400-000014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312</xdr:row>
      <xdr:rowOff>0</xdr:rowOff>
    </xdr:from>
    <xdr:to>
      <xdr:col>13</xdr:col>
      <xdr:colOff>171450</xdr:colOff>
      <xdr:row>312</xdr:row>
      <xdr:rowOff>165100</xdr:rowOff>
    </xdr:to>
    <xdr:pic>
      <xdr:nvPicPr>
        <xdr:cNvPr id="6207" name="图片 6206" descr="曲线">
          <a:hlinkClick xmlns:r="http://schemas.openxmlformats.org/officeDocument/2006/relationships" r:id="rId152" tgtFrame="_blank"/>
          <a:extLst>
            <a:ext uri="{FF2B5EF4-FFF2-40B4-BE49-F238E27FC236}">
              <a16:creationId xmlns:a16="http://schemas.microsoft.com/office/drawing/2014/main" id="{00000000-0008-0000-0400-00003F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564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312</xdr:row>
          <xdr:rowOff>0</xdr:rowOff>
        </xdr:from>
        <xdr:to>
          <xdr:col>14</xdr:col>
          <xdr:colOff>209550</xdr:colOff>
          <xdr:row>312</xdr:row>
          <xdr:rowOff>184150</xdr:rowOff>
        </xdr:to>
        <xdr:sp macro="" textlink="">
          <xdr:nvSpPr>
            <xdr:cNvPr id="7958" name="Control 1814" hidden="1">
              <a:extLst>
                <a:ext uri="{63B3BB69-23CF-44E3-9099-C40C66FF867C}">
                  <a14:compatExt spid="_x0000_s7958"/>
                </a:ext>
                <a:ext uri="{FF2B5EF4-FFF2-40B4-BE49-F238E27FC236}">
                  <a16:creationId xmlns:a16="http://schemas.microsoft.com/office/drawing/2014/main" id="{00000000-0008-0000-0400-000016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313</xdr:row>
      <xdr:rowOff>0</xdr:rowOff>
    </xdr:from>
    <xdr:to>
      <xdr:col>13</xdr:col>
      <xdr:colOff>171450</xdr:colOff>
      <xdr:row>313</xdr:row>
      <xdr:rowOff>165100</xdr:rowOff>
    </xdr:to>
    <xdr:pic>
      <xdr:nvPicPr>
        <xdr:cNvPr id="6209" name="图片 6208" descr="曲线">
          <a:hlinkClick xmlns:r="http://schemas.openxmlformats.org/officeDocument/2006/relationships" r:id="rId153" tgtFrame="_blank"/>
          <a:extLst>
            <a:ext uri="{FF2B5EF4-FFF2-40B4-BE49-F238E27FC236}">
              <a16:creationId xmlns:a16="http://schemas.microsoft.com/office/drawing/2014/main" id="{00000000-0008-0000-0400-000041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601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313</xdr:row>
          <xdr:rowOff>0</xdr:rowOff>
        </xdr:from>
        <xdr:to>
          <xdr:col>14</xdr:col>
          <xdr:colOff>209550</xdr:colOff>
          <xdr:row>313</xdr:row>
          <xdr:rowOff>184150</xdr:rowOff>
        </xdr:to>
        <xdr:sp macro="" textlink="">
          <xdr:nvSpPr>
            <xdr:cNvPr id="7960" name="Control 1816" hidden="1">
              <a:extLst>
                <a:ext uri="{63B3BB69-23CF-44E3-9099-C40C66FF867C}">
                  <a14:compatExt spid="_x0000_s7960"/>
                </a:ext>
                <a:ext uri="{FF2B5EF4-FFF2-40B4-BE49-F238E27FC236}">
                  <a16:creationId xmlns:a16="http://schemas.microsoft.com/office/drawing/2014/main" id="{00000000-0008-0000-0400-000018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320</xdr:row>
      <xdr:rowOff>0</xdr:rowOff>
    </xdr:from>
    <xdr:to>
      <xdr:col>13</xdr:col>
      <xdr:colOff>171450</xdr:colOff>
      <xdr:row>320</xdr:row>
      <xdr:rowOff>165100</xdr:rowOff>
    </xdr:to>
    <xdr:pic>
      <xdr:nvPicPr>
        <xdr:cNvPr id="6211" name="图片 6210" descr="曲线">
          <a:hlinkClick xmlns:r="http://schemas.openxmlformats.org/officeDocument/2006/relationships" r:id="rId154" tgtFrame="_blank"/>
          <a:extLst>
            <a:ext uri="{FF2B5EF4-FFF2-40B4-BE49-F238E27FC236}">
              <a16:creationId xmlns:a16="http://schemas.microsoft.com/office/drawing/2014/main" id="{00000000-0008-0000-0400-000043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477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320</xdr:row>
          <xdr:rowOff>0</xdr:rowOff>
        </xdr:from>
        <xdr:to>
          <xdr:col>14</xdr:col>
          <xdr:colOff>209550</xdr:colOff>
          <xdr:row>320</xdr:row>
          <xdr:rowOff>184150</xdr:rowOff>
        </xdr:to>
        <xdr:sp macro="" textlink="">
          <xdr:nvSpPr>
            <xdr:cNvPr id="7962" name="Control 1818" hidden="1">
              <a:extLst>
                <a:ext uri="{63B3BB69-23CF-44E3-9099-C40C66FF867C}">
                  <a14:compatExt spid="_x0000_s7962"/>
                </a:ext>
                <a:ext uri="{FF2B5EF4-FFF2-40B4-BE49-F238E27FC236}">
                  <a16:creationId xmlns:a16="http://schemas.microsoft.com/office/drawing/2014/main" id="{00000000-0008-0000-0400-00001A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321</xdr:row>
      <xdr:rowOff>0</xdr:rowOff>
    </xdr:from>
    <xdr:to>
      <xdr:col>13</xdr:col>
      <xdr:colOff>171450</xdr:colOff>
      <xdr:row>321</xdr:row>
      <xdr:rowOff>165100</xdr:rowOff>
    </xdr:to>
    <xdr:pic>
      <xdr:nvPicPr>
        <xdr:cNvPr id="6213" name="图片 6212" descr="曲线">
          <a:hlinkClick xmlns:r="http://schemas.openxmlformats.org/officeDocument/2006/relationships" r:id="rId155" tgtFrame="_blank"/>
          <a:extLst>
            <a:ext uri="{FF2B5EF4-FFF2-40B4-BE49-F238E27FC236}">
              <a16:creationId xmlns:a16="http://schemas.microsoft.com/office/drawing/2014/main" id="{00000000-0008-0000-0400-000045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839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321</xdr:row>
          <xdr:rowOff>0</xdr:rowOff>
        </xdr:from>
        <xdr:to>
          <xdr:col>14</xdr:col>
          <xdr:colOff>209550</xdr:colOff>
          <xdr:row>321</xdr:row>
          <xdr:rowOff>184150</xdr:rowOff>
        </xdr:to>
        <xdr:sp macro="" textlink="">
          <xdr:nvSpPr>
            <xdr:cNvPr id="7964" name="Control 1820" hidden="1">
              <a:extLst>
                <a:ext uri="{63B3BB69-23CF-44E3-9099-C40C66FF867C}">
                  <a14:compatExt spid="_x0000_s7964"/>
                </a:ext>
                <a:ext uri="{FF2B5EF4-FFF2-40B4-BE49-F238E27FC236}">
                  <a16:creationId xmlns:a16="http://schemas.microsoft.com/office/drawing/2014/main" id="{00000000-0008-0000-0400-00001C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322</xdr:row>
      <xdr:rowOff>0</xdr:rowOff>
    </xdr:from>
    <xdr:to>
      <xdr:col>13</xdr:col>
      <xdr:colOff>171450</xdr:colOff>
      <xdr:row>322</xdr:row>
      <xdr:rowOff>165100</xdr:rowOff>
    </xdr:to>
    <xdr:pic>
      <xdr:nvPicPr>
        <xdr:cNvPr id="6215" name="图片 6214" descr="曲线">
          <a:hlinkClick xmlns:r="http://schemas.openxmlformats.org/officeDocument/2006/relationships" r:id="rId156" tgtFrame="_blank"/>
          <a:extLst>
            <a:ext uri="{FF2B5EF4-FFF2-40B4-BE49-F238E27FC236}">
              <a16:creationId xmlns:a16="http://schemas.microsoft.com/office/drawing/2014/main" id="{00000000-0008-0000-0400-000047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201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322</xdr:row>
          <xdr:rowOff>0</xdr:rowOff>
        </xdr:from>
        <xdr:to>
          <xdr:col>14</xdr:col>
          <xdr:colOff>209550</xdr:colOff>
          <xdr:row>322</xdr:row>
          <xdr:rowOff>184150</xdr:rowOff>
        </xdr:to>
        <xdr:sp macro="" textlink="">
          <xdr:nvSpPr>
            <xdr:cNvPr id="7966" name="Control 1822" hidden="1">
              <a:extLst>
                <a:ext uri="{63B3BB69-23CF-44E3-9099-C40C66FF867C}">
                  <a14:compatExt spid="_x0000_s7966"/>
                </a:ext>
                <a:ext uri="{FF2B5EF4-FFF2-40B4-BE49-F238E27FC236}">
                  <a16:creationId xmlns:a16="http://schemas.microsoft.com/office/drawing/2014/main" id="{00000000-0008-0000-0400-00001E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323</xdr:row>
      <xdr:rowOff>0</xdr:rowOff>
    </xdr:from>
    <xdr:to>
      <xdr:col>13</xdr:col>
      <xdr:colOff>171450</xdr:colOff>
      <xdr:row>323</xdr:row>
      <xdr:rowOff>165100</xdr:rowOff>
    </xdr:to>
    <xdr:pic>
      <xdr:nvPicPr>
        <xdr:cNvPr id="6217" name="图片 6216" descr="曲线">
          <a:hlinkClick xmlns:r="http://schemas.openxmlformats.org/officeDocument/2006/relationships" r:id="rId157" tgtFrame="_blank"/>
          <a:extLst>
            <a:ext uri="{FF2B5EF4-FFF2-40B4-BE49-F238E27FC236}">
              <a16:creationId xmlns:a16="http://schemas.microsoft.com/office/drawing/2014/main" id="{00000000-0008-0000-0400-000049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563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323</xdr:row>
          <xdr:rowOff>0</xdr:rowOff>
        </xdr:from>
        <xdr:to>
          <xdr:col>14</xdr:col>
          <xdr:colOff>209550</xdr:colOff>
          <xdr:row>323</xdr:row>
          <xdr:rowOff>184150</xdr:rowOff>
        </xdr:to>
        <xdr:sp macro="" textlink="">
          <xdr:nvSpPr>
            <xdr:cNvPr id="7968" name="Control 1824" hidden="1">
              <a:extLst>
                <a:ext uri="{63B3BB69-23CF-44E3-9099-C40C66FF867C}">
                  <a14:compatExt spid="_x0000_s7968"/>
                </a:ext>
                <a:ext uri="{FF2B5EF4-FFF2-40B4-BE49-F238E27FC236}">
                  <a16:creationId xmlns:a16="http://schemas.microsoft.com/office/drawing/2014/main" id="{00000000-0008-0000-0400-000020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324</xdr:row>
      <xdr:rowOff>0</xdr:rowOff>
    </xdr:from>
    <xdr:to>
      <xdr:col>13</xdr:col>
      <xdr:colOff>171450</xdr:colOff>
      <xdr:row>324</xdr:row>
      <xdr:rowOff>165100</xdr:rowOff>
    </xdr:to>
    <xdr:pic>
      <xdr:nvPicPr>
        <xdr:cNvPr id="6219" name="图片 6218" descr="曲线">
          <a:hlinkClick xmlns:r="http://schemas.openxmlformats.org/officeDocument/2006/relationships" r:id="rId158" tgtFrame="_blank"/>
          <a:extLst>
            <a:ext uri="{FF2B5EF4-FFF2-40B4-BE49-F238E27FC236}">
              <a16:creationId xmlns:a16="http://schemas.microsoft.com/office/drawing/2014/main" id="{00000000-0008-0000-0400-00004B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925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324</xdr:row>
          <xdr:rowOff>0</xdr:rowOff>
        </xdr:from>
        <xdr:to>
          <xdr:col>14</xdr:col>
          <xdr:colOff>209550</xdr:colOff>
          <xdr:row>324</xdr:row>
          <xdr:rowOff>184150</xdr:rowOff>
        </xdr:to>
        <xdr:sp macro="" textlink="">
          <xdr:nvSpPr>
            <xdr:cNvPr id="7970" name="Control 1826" hidden="1">
              <a:extLst>
                <a:ext uri="{63B3BB69-23CF-44E3-9099-C40C66FF867C}">
                  <a14:compatExt spid="_x0000_s7970"/>
                </a:ext>
                <a:ext uri="{FF2B5EF4-FFF2-40B4-BE49-F238E27FC236}">
                  <a16:creationId xmlns:a16="http://schemas.microsoft.com/office/drawing/2014/main" id="{00000000-0008-0000-0400-000022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325</xdr:row>
      <xdr:rowOff>0</xdr:rowOff>
    </xdr:from>
    <xdr:to>
      <xdr:col>13</xdr:col>
      <xdr:colOff>171450</xdr:colOff>
      <xdr:row>325</xdr:row>
      <xdr:rowOff>165100</xdr:rowOff>
    </xdr:to>
    <xdr:pic>
      <xdr:nvPicPr>
        <xdr:cNvPr id="6221" name="图片 6220" descr="曲线">
          <a:hlinkClick xmlns:r="http://schemas.openxmlformats.org/officeDocument/2006/relationships" r:id="rId159" tgtFrame="_blank"/>
          <a:extLst>
            <a:ext uri="{FF2B5EF4-FFF2-40B4-BE49-F238E27FC236}">
              <a16:creationId xmlns:a16="http://schemas.microsoft.com/office/drawing/2014/main" id="{00000000-0008-0000-0400-00004D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287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325</xdr:row>
          <xdr:rowOff>0</xdr:rowOff>
        </xdr:from>
        <xdr:to>
          <xdr:col>14</xdr:col>
          <xdr:colOff>209550</xdr:colOff>
          <xdr:row>325</xdr:row>
          <xdr:rowOff>184150</xdr:rowOff>
        </xdr:to>
        <xdr:sp macro="" textlink="">
          <xdr:nvSpPr>
            <xdr:cNvPr id="7972" name="Control 1828" hidden="1">
              <a:extLst>
                <a:ext uri="{63B3BB69-23CF-44E3-9099-C40C66FF867C}">
                  <a14:compatExt spid="_x0000_s7972"/>
                </a:ext>
                <a:ext uri="{FF2B5EF4-FFF2-40B4-BE49-F238E27FC236}">
                  <a16:creationId xmlns:a16="http://schemas.microsoft.com/office/drawing/2014/main" id="{00000000-0008-0000-0400-000024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326</xdr:row>
      <xdr:rowOff>0</xdr:rowOff>
    </xdr:from>
    <xdr:to>
      <xdr:col>13</xdr:col>
      <xdr:colOff>171450</xdr:colOff>
      <xdr:row>326</xdr:row>
      <xdr:rowOff>165100</xdr:rowOff>
    </xdr:to>
    <xdr:pic>
      <xdr:nvPicPr>
        <xdr:cNvPr id="6223" name="图片 6222" descr="曲线">
          <a:hlinkClick xmlns:r="http://schemas.openxmlformats.org/officeDocument/2006/relationships" r:id="rId160" tgtFrame="_blank"/>
          <a:extLst>
            <a:ext uri="{FF2B5EF4-FFF2-40B4-BE49-F238E27FC236}">
              <a16:creationId xmlns:a16="http://schemas.microsoft.com/office/drawing/2014/main" id="{00000000-0008-0000-0400-00004F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649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326</xdr:row>
          <xdr:rowOff>0</xdr:rowOff>
        </xdr:from>
        <xdr:to>
          <xdr:col>14</xdr:col>
          <xdr:colOff>209550</xdr:colOff>
          <xdr:row>326</xdr:row>
          <xdr:rowOff>184150</xdr:rowOff>
        </xdr:to>
        <xdr:sp macro="" textlink="">
          <xdr:nvSpPr>
            <xdr:cNvPr id="7974" name="Control 1830" hidden="1">
              <a:extLst>
                <a:ext uri="{63B3BB69-23CF-44E3-9099-C40C66FF867C}">
                  <a14:compatExt spid="_x0000_s7974"/>
                </a:ext>
                <a:ext uri="{FF2B5EF4-FFF2-40B4-BE49-F238E27FC236}">
                  <a16:creationId xmlns:a16="http://schemas.microsoft.com/office/drawing/2014/main" id="{00000000-0008-0000-0400-000026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327</xdr:row>
      <xdr:rowOff>0</xdr:rowOff>
    </xdr:from>
    <xdr:to>
      <xdr:col>13</xdr:col>
      <xdr:colOff>171450</xdr:colOff>
      <xdr:row>327</xdr:row>
      <xdr:rowOff>165100</xdr:rowOff>
    </xdr:to>
    <xdr:pic>
      <xdr:nvPicPr>
        <xdr:cNvPr id="6225" name="图片 6224" descr="曲线">
          <a:hlinkClick xmlns:r="http://schemas.openxmlformats.org/officeDocument/2006/relationships" r:id="rId161" tgtFrame="_blank"/>
          <a:extLst>
            <a:ext uri="{FF2B5EF4-FFF2-40B4-BE49-F238E27FC236}">
              <a16:creationId xmlns:a16="http://schemas.microsoft.com/office/drawing/2014/main" id="{00000000-0008-0000-0400-000051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011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327</xdr:row>
          <xdr:rowOff>0</xdr:rowOff>
        </xdr:from>
        <xdr:to>
          <xdr:col>14</xdr:col>
          <xdr:colOff>209550</xdr:colOff>
          <xdr:row>327</xdr:row>
          <xdr:rowOff>184150</xdr:rowOff>
        </xdr:to>
        <xdr:sp macro="" textlink="">
          <xdr:nvSpPr>
            <xdr:cNvPr id="7976" name="Control 1832" hidden="1">
              <a:extLst>
                <a:ext uri="{63B3BB69-23CF-44E3-9099-C40C66FF867C}">
                  <a14:compatExt spid="_x0000_s7976"/>
                </a:ext>
                <a:ext uri="{FF2B5EF4-FFF2-40B4-BE49-F238E27FC236}">
                  <a16:creationId xmlns:a16="http://schemas.microsoft.com/office/drawing/2014/main" id="{00000000-0008-0000-0400-000028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328</xdr:row>
      <xdr:rowOff>0</xdr:rowOff>
    </xdr:from>
    <xdr:to>
      <xdr:col>13</xdr:col>
      <xdr:colOff>171450</xdr:colOff>
      <xdr:row>328</xdr:row>
      <xdr:rowOff>165100</xdr:rowOff>
    </xdr:to>
    <xdr:pic>
      <xdr:nvPicPr>
        <xdr:cNvPr id="6227" name="图片 6226" descr="曲线">
          <a:hlinkClick xmlns:r="http://schemas.openxmlformats.org/officeDocument/2006/relationships" r:id="rId162" tgtFrame="_blank"/>
          <a:extLst>
            <a:ext uri="{FF2B5EF4-FFF2-40B4-BE49-F238E27FC236}">
              <a16:creationId xmlns:a16="http://schemas.microsoft.com/office/drawing/2014/main" id="{00000000-0008-0000-0400-000053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373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328</xdr:row>
          <xdr:rowOff>0</xdr:rowOff>
        </xdr:from>
        <xdr:to>
          <xdr:col>14</xdr:col>
          <xdr:colOff>209550</xdr:colOff>
          <xdr:row>328</xdr:row>
          <xdr:rowOff>184150</xdr:rowOff>
        </xdr:to>
        <xdr:sp macro="" textlink="">
          <xdr:nvSpPr>
            <xdr:cNvPr id="7978" name="Control 1834" hidden="1">
              <a:extLst>
                <a:ext uri="{63B3BB69-23CF-44E3-9099-C40C66FF867C}">
                  <a14:compatExt spid="_x0000_s7978"/>
                </a:ext>
                <a:ext uri="{FF2B5EF4-FFF2-40B4-BE49-F238E27FC236}">
                  <a16:creationId xmlns:a16="http://schemas.microsoft.com/office/drawing/2014/main" id="{00000000-0008-0000-0400-00002A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329</xdr:row>
      <xdr:rowOff>0</xdr:rowOff>
    </xdr:from>
    <xdr:to>
      <xdr:col>13</xdr:col>
      <xdr:colOff>171450</xdr:colOff>
      <xdr:row>329</xdr:row>
      <xdr:rowOff>165100</xdr:rowOff>
    </xdr:to>
    <xdr:pic>
      <xdr:nvPicPr>
        <xdr:cNvPr id="6229" name="图片 6228" descr="曲线">
          <a:hlinkClick xmlns:r="http://schemas.openxmlformats.org/officeDocument/2006/relationships" r:id="rId163" tgtFrame="_blank"/>
          <a:extLst>
            <a:ext uri="{FF2B5EF4-FFF2-40B4-BE49-F238E27FC236}">
              <a16:creationId xmlns:a16="http://schemas.microsoft.com/office/drawing/2014/main" id="{00000000-0008-0000-0400-000055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735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329</xdr:row>
          <xdr:rowOff>0</xdr:rowOff>
        </xdr:from>
        <xdr:to>
          <xdr:col>14</xdr:col>
          <xdr:colOff>209550</xdr:colOff>
          <xdr:row>329</xdr:row>
          <xdr:rowOff>184150</xdr:rowOff>
        </xdr:to>
        <xdr:sp macro="" textlink="">
          <xdr:nvSpPr>
            <xdr:cNvPr id="7980" name="Control 1836" hidden="1">
              <a:extLst>
                <a:ext uri="{63B3BB69-23CF-44E3-9099-C40C66FF867C}">
                  <a14:compatExt spid="_x0000_s7980"/>
                </a:ext>
                <a:ext uri="{FF2B5EF4-FFF2-40B4-BE49-F238E27FC236}">
                  <a16:creationId xmlns:a16="http://schemas.microsoft.com/office/drawing/2014/main" id="{00000000-0008-0000-0400-00002C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330</xdr:row>
      <xdr:rowOff>0</xdr:rowOff>
    </xdr:from>
    <xdr:to>
      <xdr:col>13</xdr:col>
      <xdr:colOff>171450</xdr:colOff>
      <xdr:row>330</xdr:row>
      <xdr:rowOff>165100</xdr:rowOff>
    </xdr:to>
    <xdr:pic>
      <xdr:nvPicPr>
        <xdr:cNvPr id="6231" name="图片 6230" descr="曲线">
          <a:hlinkClick xmlns:r="http://schemas.openxmlformats.org/officeDocument/2006/relationships" r:id="rId164" tgtFrame="_blank"/>
          <a:extLst>
            <a:ext uri="{FF2B5EF4-FFF2-40B4-BE49-F238E27FC236}">
              <a16:creationId xmlns:a16="http://schemas.microsoft.com/office/drawing/2014/main" id="{00000000-0008-0000-0400-000057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097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330</xdr:row>
          <xdr:rowOff>0</xdr:rowOff>
        </xdr:from>
        <xdr:to>
          <xdr:col>14</xdr:col>
          <xdr:colOff>209550</xdr:colOff>
          <xdr:row>330</xdr:row>
          <xdr:rowOff>184150</xdr:rowOff>
        </xdr:to>
        <xdr:sp macro="" textlink="">
          <xdr:nvSpPr>
            <xdr:cNvPr id="7982" name="Control 1838" hidden="1">
              <a:extLst>
                <a:ext uri="{63B3BB69-23CF-44E3-9099-C40C66FF867C}">
                  <a14:compatExt spid="_x0000_s7982"/>
                </a:ext>
                <a:ext uri="{FF2B5EF4-FFF2-40B4-BE49-F238E27FC236}">
                  <a16:creationId xmlns:a16="http://schemas.microsoft.com/office/drawing/2014/main" id="{00000000-0008-0000-0400-00002E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331</xdr:row>
      <xdr:rowOff>0</xdr:rowOff>
    </xdr:from>
    <xdr:to>
      <xdr:col>13</xdr:col>
      <xdr:colOff>171450</xdr:colOff>
      <xdr:row>331</xdr:row>
      <xdr:rowOff>165100</xdr:rowOff>
    </xdr:to>
    <xdr:pic>
      <xdr:nvPicPr>
        <xdr:cNvPr id="6233" name="图片 6232" descr="曲线">
          <a:hlinkClick xmlns:r="http://schemas.openxmlformats.org/officeDocument/2006/relationships" r:id="rId165" tgtFrame="_blank"/>
          <a:extLst>
            <a:ext uri="{FF2B5EF4-FFF2-40B4-BE49-F238E27FC236}">
              <a16:creationId xmlns:a16="http://schemas.microsoft.com/office/drawing/2014/main" id="{00000000-0008-0000-0400-000059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459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331</xdr:row>
          <xdr:rowOff>0</xdr:rowOff>
        </xdr:from>
        <xdr:to>
          <xdr:col>14</xdr:col>
          <xdr:colOff>209550</xdr:colOff>
          <xdr:row>331</xdr:row>
          <xdr:rowOff>184150</xdr:rowOff>
        </xdr:to>
        <xdr:sp macro="" textlink="">
          <xdr:nvSpPr>
            <xdr:cNvPr id="7984" name="Control 1840" hidden="1">
              <a:extLst>
                <a:ext uri="{63B3BB69-23CF-44E3-9099-C40C66FF867C}">
                  <a14:compatExt spid="_x0000_s7984"/>
                </a:ext>
                <a:ext uri="{FF2B5EF4-FFF2-40B4-BE49-F238E27FC236}">
                  <a16:creationId xmlns:a16="http://schemas.microsoft.com/office/drawing/2014/main" id="{00000000-0008-0000-0400-000030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332</xdr:row>
      <xdr:rowOff>0</xdr:rowOff>
    </xdr:from>
    <xdr:to>
      <xdr:col>13</xdr:col>
      <xdr:colOff>171450</xdr:colOff>
      <xdr:row>332</xdr:row>
      <xdr:rowOff>165100</xdr:rowOff>
    </xdr:to>
    <xdr:pic>
      <xdr:nvPicPr>
        <xdr:cNvPr id="6235" name="图片 6234" descr="曲线">
          <a:hlinkClick xmlns:r="http://schemas.openxmlformats.org/officeDocument/2006/relationships" r:id="rId166" tgtFrame="_blank"/>
          <a:extLst>
            <a:ext uri="{FF2B5EF4-FFF2-40B4-BE49-F238E27FC236}">
              <a16:creationId xmlns:a16="http://schemas.microsoft.com/office/drawing/2014/main" id="{00000000-0008-0000-0400-00005B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821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332</xdr:row>
          <xdr:rowOff>0</xdr:rowOff>
        </xdr:from>
        <xdr:to>
          <xdr:col>14</xdr:col>
          <xdr:colOff>209550</xdr:colOff>
          <xdr:row>332</xdr:row>
          <xdr:rowOff>184150</xdr:rowOff>
        </xdr:to>
        <xdr:sp macro="" textlink="">
          <xdr:nvSpPr>
            <xdr:cNvPr id="7986" name="Control 1842" hidden="1">
              <a:extLst>
                <a:ext uri="{63B3BB69-23CF-44E3-9099-C40C66FF867C}">
                  <a14:compatExt spid="_x0000_s7986"/>
                </a:ext>
                <a:ext uri="{FF2B5EF4-FFF2-40B4-BE49-F238E27FC236}">
                  <a16:creationId xmlns:a16="http://schemas.microsoft.com/office/drawing/2014/main" id="{00000000-0008-0000-0400-000032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333</xdr:row>
      <xdr:rowOff>0</xdr:rowOff>
    </xdr:from>
    <xdr:to>
      <xdr:col>13</xdr:col>
      <xdr:colOff>171450</xdr:colOff>
      <xdr:row>333</xdr:row>
      <xdr:rowOff>165100</xdr:rowOff>
    </xdr:to>
    <xdr:pic>
      <xdr:nvPicPr>
        <xdr:cNvPr id="6237" name="图片 6236" descr="曲线">
          <a:hlinkClick xmlns:r="http://schemas.openxmlformats.org/officeDocument/2006/relationships" r:id="rId167" tgtFrame="_blank"/>
          <a:extLst>
            <a:ext uri="{FF2B5EF4-FFF2-40B4-BE49-F238E27FC236}">
              <a16:creationId xmlns:a16="http://schemas.microsoft.com/office/drawing/2014/main" id="{00000000-0008-0000-0400-00005D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182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333</xdr:row>
          <xdr:rowOff>0</xdr:rowOff>
        </xdr:from>
        <xdr:to>
          <xdr:col>14</xdr:col>
          <xdr:colOff>209550</xdr:colOff>
          <xdr:row>333</xdr:row>
          <xdr:rowOff>184150</xdr:rowOff>
        </xdr:to>
        <xdr:sp macro="" textlink="">
          <xdr:nvSpPr>
            <xdr:cNvPr id="7988" name="Control 1844" hidden="1">
              <a:extLst>
                <a:ext uri="{63B3BB69-23CF-44E3-9099-C40C66FF867C}">
                  <a14:compatExt spid="_x0000_s7988"/>
                </a:ext>
                <a:ext uri="{FF2B5EF4-FFF2-40B4-BE49-F238E27FC236}">
                  <a16:creationId xmlns:a16="http://schemas.microsoft.com/office/drawing/2014/main" id="{00000000-0008-0000-0400-000034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334</xdr:row>
      <xdr:rowOff>0</xdr:rowOff>
    </xdr:from>
    <xdr:to>
      <xdr:col>13</xdr:col>
      <xdr:colOff>171450</xdr:colOff>
      <xdr:row>334</xdr:row>
      <xdr:rowOff>165100</xdr:rowOff>
    </xdr:to>
    <xdr:pic>
      <xdr:nvPicPr>
        <xdr:cNvPr id="6239" name="图片 6238" descr="曲线">
          <a:hlinkClick xmlns:r="http://schemas.openxmlformats.org/officeDocument/2006/relationships" r:id="rId168" tgtFrame="_blank"/>
          <a:extLst>
            <a:ext uri="{FF2B5EF4-FFF2-40B4-BE49-F238E27FC236}">
              <a16:creationId xmlns:a16="http://schemas.microsoft.com/office/drawing/2014/main" id="{00000000-0008-0000-0400-00005F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54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334</xdr:row>
          <xdr:rowOff>0</xdr:rowOff>
        </xdr:from>
        <xdr:to>
          <xdr:col>14</xdr:col>
          <xdr:colOff>209550</xdr:colOff>
          <xdr:row>334</xdr:row>
          <xdr:rowOff>184150</xdr:rowOff>
        </xdr:to>
        <xdr:sp macro="" textlink="">
          <xdr:nvSpPr>
            <xdr:cNvPr id="7990" name="Control 1846" hidden="1">
              <a:extLst>
                <a:ext uri="{63B3BB69-23CF-44E3-9099-C40C66FF867C}">
                  <a14:compatExt spid="_x0000_s7990"/>
                </a:ext>
                <a:ext uri="{FF2B5EF4-FFF2-40B4-BE49-F238E27FC236}">
                  <a16:creationId xmlns:a16="http://schemas.microsoft.com/office/drawing/2014/main" id="{00000000-0008-0000-0400-000036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335</xdr:row>
      <xdr:rowOff>0</xdr:rowOff>
    </xdr:from>
    <xdr:to>
      <xdr:col>13</xdr:col>
      <xdr:colOff>171450</xdr:colOff>
      <xdr:row>335</xdr:row>
      <xdr:rowOff>165100</xdr:rowOff>
    </xdr:to>
    <xdr:pic>
      <xdr:nvPicPr>
        <xdr:cNvPr id="6241" name="图片 6240" descr="曲线">
          <a:hlinkClick xmlns:r="http://schemas.openxmlformats.org/officeDocument/2006/relationships" r:id="rId169" tgtFrame="_blank"/>
          <a:extLst>
            <a:ext uri="{FF2B5EF4-FFF2-40B4-BE49-F238E27FC236}">
              <a16:creationId xmlns:a16="http://schemas.microsoft.com/office/drawing/2014/main" id="{00000000-0008-0000-0400-000061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90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335</xdr:row>
          <xdr:rowOff>0</xdr:rowOff>
        </xdr:from>
        <xdr:to>
          <xdr:col>14</xdr:col>
          <xdr:colOff>209550</xdr:colOff>
          <xdr:row>335</xdr:row>
          <xdr:rowOff>184150</xdr:rowOff>
        </xdr:to>
        <xdr:sp macro="" textlink="">
          <xdr:nvSpPr>
            <xdr:cNvPr id="7992" name="Control 1848" hidden="1">
              <a:extLst>
                <a:ext uri="{63B3BB69-23CF-44E3-9099-C40C66FF867C}">
                  <a14:compatExt spid="_x0000_s7992"/>
                </a:ext>
                <a:ext uri="{FF2B5EF4-FFF2-40B4-BE49-F238E27FC236}">
                  <a16:creationId xmlns:a16="http://schemas.microsoft.com/office/drawing/2014/main" id="{00000000-0008-0000-0400-000038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336</xdr:row>
      <xdr:rowOff>0</xdr:rowOff>
    </xdr:from>
    <xdr:to>
      <xdr:col>13</xdr:col>
      <xdr:colOff>171450</xdr:colOff>
      <xdr:row>336</xdr:row>
      <xdr:rowOff>165100</xdr:rowOff>
    </xdr:to>
    <xdr:pic>
      <xdr:nvPicPr>
        <xdr:cNvPr id="6243" name="图片 6242" descr="曲线">
          <a:hlinkClick xmlns:r="http://schemas.openxmlformats.org/officeDocument/2006/relationships" r:id="rId170" tgtFrame="_blank"/>
          <a:extLst>
            <a:ext uri="{FF2B5EF4-FFF2-40B4-BE49-F238E27FC236}">
              <a16:creationId xmlns:a16="http://schemas.microsoft.com/office/drawing/2014/main" id="{00000000-0008-0000-0400-000063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26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336</xdr:row>
          <xdr:rowOff>0</xdr:rowOff>
        </xdr:from>
        <xdr:to>
          <xdr:col>14</xdr:col>
          <xdr:colOff>209550</xdr:colOff>
          <xdr:row>336</xdr:row>
          <xdr:rowOff>184150</xdr:rowOff>
        </xdr:to>
        <xdr:sp macro="" textlink="">
          <xdr:nvSpPr>
            <xdr:cNvPr id="7994" name="Control 1850" hidden="1">
              <a:extLst>
                <a:ext uri="{63B3BB69-23CF-44E3-9099-C40C66FF867C}">
                  <a14:compatExt spid="_x0000_s7994"/>
                </a:ext>
                <a:ext uri="{FF2B5EF4-FFF2-40B4-BE49-F238E27FC236}">
                  <a16:creationId xmlns:a16="http://schemas.microsoft.com/office/drawing/2014/main" id="{00000000-0008-0000-0400-00003A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337</xdr:row>
      <xdr:rowOff>0</xdr:rowOff>
    </xdr:from>
    <xdr:to>
      <xdr:col>13</xdr:col>
      <xdr:colOff>171450</xdr:colOff>
      <xdr:row>337</xdr:row>
      <xdr:rowOff>165100</xdr:rowOff>
    </xdr:to>
    <xdr:pic>
      <xdr:nvPicPr>
        <xdr:cNvPr id="6245" name="图片 6244" descr="曲线">
          <a:hlinkClick xmlns:r="http://schemas.openxmlformats.org/officeDocument/2006/relationships" r:id="rId171" tgtFrame="_blank"/>
          <a:extLst>
            <a:ext uri="{FF2B5EF4-FFF2-40B4-BE49-F238E27FC236}">
              <a16:creationId xmlns:a16="http://schemas.microsoft.com/office/drawing/2014/main" id="{00000000-0008-0000-0400-000065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63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337</xdr:row>
          <xdr:rowOff>0</xdr:rowOff>
        </xdr:from>
        <xdr:to>
          <xdr:col>14</xdr:col>
          <xdr:colOff>209550</xdr:colOff>
          <xdr:row>337</xdr:row>
          <xdr:rowOff>184150</xdr:rowOff>
        </xdr:to>
        <xdr:sp macro="" textlink="">
          <xdr:nvSpPr>
            <xdr:cNvPr id="7996" name="Control 1852" hidden="1">
              <a:extLst>
                <a:ext uri="{63B3BB69-23CF-44E3-9099-C40C66FF867C}">
                  <a14:compatExt spid="_x0000_s7996"/>
                </a:ext>
                <a:ext uri="{FF2B5EF4-FFF2-40B4-BE49-F238E27FC236}">
                  <a16:creationId xmlns:a16="http://schemas.microsoft.com/office/drawing/2014/main" id="{00000000-0008-0000-0400-00003C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338</xdr:row>
      <xdr:rowOff>0</xdr:rowOff>
    </xdr:from>
    <xdr:to>
      <xdr:col>13</xdr:col>
      <xdr:colOff>171450</xdr:colOff>
      <xdr:row>338</xdr:row>
      <xdr:rowOff>165100</xdr:rowOff>
    </xdr:to>
    <xdr:pic>
      <xdr:nvPicPr>
        <xdr:cNvPr id="6247" name="图片 6246" descr="曲线">
          <a:hlinkClick xmlns:r="http://schemas.openxmlformats.org/officeDocument/2006/relationships" r:id="rId172" tgtFrame="_blank"/>
          <a:extLst>
            <a:ext uri="{FF2B5EF4-FFF2-40B4-BE49-F238E27FC236}">
              <a16:creationId xmlns:a16="http://schemas.microsoft.com/office/drawing/2014/main" id="{00000000-0008-0000-0400-000067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992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338</xdr:row>
          <xdr:rowOff>0</xdr:rowOff>
        </xdr:from>
        <xdr:to>
          <xdr:col>14</xdr:col>
          <xdr:colOff>209550</xdr:colOff>
          <xdr:row>338</xdr:row>
          <xdr:rowOff>184150</xdr:rowOff>
        </xdr:to>
        <xdr:sp macro="" textlink="">
          <xdr:nvSpPr>
            <xdr:cNvPr id="7998" name="Control 1854" hidden="1">
              <a:extLst>
                <a:ext uri="{63B3BB69-23CF-44E3-9099-C40C66FF867C}">
                  <a14:compatExt spid="_x0000_s7998"/>
                </a:ext>
                <a:ext uri="{FF2B5EF4-FFF2-40B4-BE49-F238E27FC236}">
                  <a16:creationId xmlns:a16="http://schemas.microsoft.com/office/drawing/2014/main" id="{00000000-0008-0000-0400-00003E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339</xdr:row>
      <xdr:rowOff>0</xdr:rowOff>
    </xdr:from>
    <xdr:to>
      <xdr:col>13</xdr:col>
      <xdr:colOff>171450</xdr:colOff>
      <xdr:row>339</xdr:row>
      <xdr:rowOff>165100</xdr:rowOff>
    </xdr:to>
    <xdr:pic>
      <xdr:nvPicPr>
        <xdr:cNvPr id="6249" name="图片 6248" descr="曲线">
          <a:hlinkClick xmlns:r="http://schemas.openxmlformats.org/officeDocument/2006/relationships" r:id="rId173" tgtFrame="_blank"/>
          <a:extLst>
            <a:ext uri="{FF2B5EF4-FFF2-40B4-BE49-F238E27FC236}">
              <a16:creationId xmlns:a16="http://schemas.microsoft.com/office/drawing/2014/main" id="{00000000-0008-0000-0400-000069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354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339</xdr:row>
          <xdr:rowOff>0</xdr:rowOff>
        </xdr:from>
        <xdr:to>
          <xdr:col>14</xdr:col>
          <xdr:colOff>209550</xdr:colOff>
          <xdr:row>339</xdr:row>
          <xdr:rowOff>184150</xdr:rowOff>
        </xdr:to>
        <xdr:sp macro="" textlink="">
          <xdr:nvSpPr>
            <xdr:cNvPr id="8000" name="Control 1856" hidden="1">
              <a:extLst>
                <a:ext uri="{63B3BB69-23CF-44E3-9099-C40C66FF867C}">
                  <a14:compatExt spid="_x0000_s8000"/>
                </a:ext>
                <a:ext uri="{FF2B5EF4-FFF2-40B4-BE49-F238E27FC236}">
                  <a16:creationId xmlns:a16="http://schemas.microsoft.com/office/drawing/2014/main" id="{00000000-0008-0000-0400-000040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340</xdr:row>
      <xdr:rowOff>0</xdr:rowOff>
    </xdr:from>
    <xdr:to>
      <xdr:col>13</xdr:col>
      <xdr:colOff>171450</xdr:colOff>
      <xdr:row>340</xdr:row>
      <xdr:rowOff>165100</xdr:rowOff>
    </xdr:to>
    <xdr:pic>
      <xdr:nvPicPr>
        <xdr:cNvPr id="6251" name="图片 6250" descr="曲线">
          <a:hlinkClick xmlns:r="http://schemas.openxmlformats.org/officeDocument/2006/relationships" r:id="rId174" tgtFrame="_blank"/>
          <a:extLst>
            <a:ext uri="{FF2B5EF4-FFF2-40B4-BE49-F238E27FC236}">
              <a16:creationId xmlns:a16="http://schemas.microsoft.com/office/drawing/2014/main" id="{00000000-0008-0000-0400-00006B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716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340</xdr:row>
          <xdr:rowOff>0</xdr:rowOff>
        </xdr:from>
        <xdr:to>
          <xdr:col>14</xdr:col>
          <xdr:colOff>209550</xdr:colOff>
          <xdr:row>340</xdr:row>
          <xdr:rowOff>184150</xdr:rowOff>
        </xdr:to>
        <xdr:sp macro="" textlink="">
          <xdr:nvSpPr>
            <xdr:cNvPr id="8002" name="Control 1858" hidden="1">
              <a:extLst>
                <a:ext uri="{63B3BB69-23CF-44E3-9099-C40C66FF867C}">
                  <a14:compatExt spid="_x0000_s8002"/>
                </a:ext>
                <a:ext uri="{FF2B5EF4-FFF2-40B4-BE49-F238E27FC236}">
                  <a16:creationId xmlns:a16="http://schemas.microsoft.com/office/drawing/2014/main" id="{00000000-0008-0000-0400-000042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341</xdr:row>
      <xdr:rowOff>0</xdr:rowOff>
    </xdr:from>
    <xdr:to>
      <xdr:col>13</xdr:col>
      <xdr:colOff>171450</xdr:colOff>
      <xdr:row>341</xdr:row>
      <xdr:rowOff>165100</xdr:rowOff>
    </xdr:to>
    <xdr:pic>
      <xdr:nvPicPr>
        <xdr:cNvPr id="6253" name="图片 6252" descr="曲线">
          <a:hlinkClick xmlns:r="http://schemas.openxmlformats.org/officeDocument/2006/relationships" r:id="rId183" tgtFrame="_blank"/>
          <a:extLst>
            <a:ext uri="{FF2B5EF4-FFF2-40B4-BE49-F238E27FC236}">
              <a16:creationId xmlns:a16="http://schemas.microsoft.com/office/drawing/2014/main" id="{00000000-0008-0000-0400-00006D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078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341</xdr:row>
          <xdr:rowOff>0</xdr:rowOff>
        </xdr:from>
        <xdr:to>
          <xdr:col>14</xdr:col>
          <xdr:colOff>209550</xdr:colOff>
          <xdr:row>341</xdr:row>
          <xdr:rowOff>184150</xdr:rowOff>
        </xdr:to>
        <xdr:sp macro="" textlink="">
          <xdr:nvSpPr>
            <xdr:cNvPr id="8004" name="Control 1860" hidden="1">
              <a:extLst>
                <a:ext uri="{63B3BB69-23CF-44E3-9099-C40C66FF867C}">
                  <a14:compatExt spid="_x0000_s8004"/>
                </a:ext>
                <a:ext uri="{FF2B5EF4-FFF2-40B4-BE49-F238E27FC236}">
                  <a16:creationId xmlns:a16="http://schemas.microsoft.com/office/drawing/2014/main" id="{00000000-0008-0000-0400-000044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342</xdr:row>
      <xdr:rowOff>0</xdr:rowOff>
    </xdr:from>
    <xdr:to>
      <xdr:col>13</xdr:col>
      <xdr:colOff>171450</xdr:colOff>
      <xdr:row>342</xdr:row>
      <xdr:rowOff>165100</xdr:rowOff>
    </xdr:to>
    <xdr:pic>
      <xdr:nvPicPr>
        <xdr:cNvPr id="6255" name="图片 6254" descr="曲线">
          <a:hlinkClick xmlns:r="http://schemas.openxmlformats.org/officeDocument/2006/relationships" r:id="rId175" tgtFrame="_blank"/>
          <a:extLst>
            <a:ext uri="{FF2B5EF4-FFF2-40B4-BE49-F238E27FC236}">
              <a16:creationId xmlns:a16="http://schemas.microsoft.com/office/drawing/2014/main" id="{00000000-0008-0000-0400-00006F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440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342</xdr:row>
          <xdr:rowOff>0</xdr:rowOff>
        </xdr:from>
        <xdr:to>
          <xdr:col>14</xdr:col>
          <xdr:colOff>209550</xdr:colOff>
          <xdr:row>342</xdr:row>
          <xdr:rowOff>184150</xdr:rowOff>
        </xdr:to>
        <xdr:sp macro="" textlink="">
          <xdr:nvSpPr>
            <xdr:cNvPr id="8006" name="Control 1862" hidden="1">
              <a:extLst>
                <a:ext uri="{63B3BB69-23CF-44E3-9099-C40C66FF867C}">
                  <a14:compatExt spid="_x0000_s8006"/>
                </a:ext>
                <a:ext uri="{FF2B5EF4-FFF2-40B4-BE49-F238E27FC236}">
                  <a16:creationId xmlns:a16="http://schemas.microsoft.com/office/drawing/2014/main" id="{00000000-0008-0000-0400-000046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343</xdr:row>
      <xdr:rowOff>0</xdr:rowOff>
    </xdr:from>
    <xdr:to>
      <xdr:col>13</xdr:col>
      <xdr:colOff>171450</xdr:colOff>
      <xdr:row>343</xdr:row>
      <xdr:rowOff>165100</xdr:rowOff>
    </xdr:to>
    <xdr:pic>
      <xdr:nvPicPr>
        <xdr:cNvPr id="6257" name="图片 6256" descr="曲线">
          <a:hlinkClick xmlns:r="http://schemas.openxmlformats.org/officeDocument/2006/relationships" r:id="rId176" tgtFrame="_blank"/>
          <a:extLst>
            <a:ext uri="{FF2B5EF4-FFF2-40B4-BE49-F238E27FC236}">
              <a16:creationId xmlns:a16="http://schemas.microsoft.com/office/drawing/2014/main" id="{00000000-0008-0000-0400-000071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802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343</xdr:row>
          <xdr:rowOff>0</xdr:rowOff>
        </xdr:from>
        <xdr:to>
          <xdr:col>14</xdr:col>
          <xdr:colOff>209550</xdr:colOff>
          <xdr:row>343</xdr:row>
          <xdr:rowOff>184150</xdr:rowOff>
        </xdr:to>
        <xdr:sp macro="" textlink="">
          <xdr:nvSpPr>
            <xdr:cNvPr id="8008" name="Control 1864" hidden="1">
              <a:extLst>
                <a:ext uri="{63B3BB69-23CF-44E3-9099-C40C66FF867C}">
                  <a14:compatExt spid="_x0000_s8008"/>
                </a:ext>
                <a:ext uri="{FF2B5EF4-FFF2-40B4-BE49-F238E27FC236}">
                  <a16:creationId xmlns:a16="http://schemas.microsoft.com/office/drawing/2014/main" id="{00000000-0008-0000-0400-000048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344</xdr:row>
      <xdr:rowOff>0</xdr:rowOff>
    </xdr:from>
    <xdr:to>
      <xdr:col>13</xdr:col>
      <xdr:colOff>171450</xdr:colOff>
      <xdr:row>344</xdr:row>
      <xdr:rowOff>165100</xdr:rowOff>
    </xdr:to>
    <xdr:pic>
      <xdr:nvPicPr>
        <xdr:cNvPr id="6259" name="图片 6258" descr="曲线">
          <a:hlinkClick xmlns:r="http://schemas.openxmlformats.org/officeDocument/2006/relationships" r:id="rId177" tgtFrame="_blank"/>
          <a:extLst>
            <a:ext uri="{FF2B5EF4-FFF2-40B4-BE49-F238E27FC236}">
              <a16:creationId xmlns:a16="http://schemas.microsoft.com/office/drawing/2014/main" id="{00000000-0008-0000-0400-000073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164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344</xdr:row>
          <xdr:rowOff>0</xdr:rowOff>
        </xdr:from>
        <xdr:to>
          <xdr:col>14</xdr:col>
          <xdr:colOff>209550</xdr:colOff>
          <xdr:row>344</xdr:row>
          <xdr:rowOff>184150</xdr:rowOff>
        </xdr:to>
        <xdr:sp macro="" textlink="">
          <xdr:nvSpPr>
            <xdr:cNvPr id="8010" name="Control 1866" hidden="1">
              <a:extLst>
                <a:ext uri="{63B3BB69-23CF-44E3-9099-C40C66FF867C}">
                  <a14:compatExt spid="_x0000_s8010"/>
                </a:ext>
                <a:ext uri="{FF2B5EF4-FFF2-40B4-BE49-F238E27FC236}">
                  <a16:creationId xmlns:a16="http://schemas.microsoft.com/office/drawing/2014/main" id="{00000000-0008-0000-0400-00004A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345</xdr:row>
      <xdr:rowOff>0</xdr:rowOff>
    </xdr:from>
    <xdr:to>
      <xdr:col>13</xdr:col>
      <xdr:colOff>171450</xdr:colOff>
      <xdr:row>345</xdr:row>
      <xdr:rowOff>165100</xdr:rowOff>
    </xdr:to>
    <xdr:pic>
      <xdr:nvPicPr>
        <xdr:cNvPr id="6261" name="图片 6260" descr="曲线">
          <a:hlinkClick xmlns:r="http://schemas.openxmlformats.org/officeDocument/2006/relationships" r:id="rId178" tgtFrame="_blank"/>
          <a:extLst>
            <a:ext uri="{FF2B5EF4-FFF2-40B4-BE49-F238E27FC236}">
              <a16:creationId xmlns:a16="http://schemas.microsoft.com/office/drawing/2014/main" id="{00000000-0008-0000-0400-000075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526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345</xdr:row>
          <xdr:rowOff>0</xdr:rowOff>
        </xdr:from>
        <xdr:to>
          <xdr:col>14</xdr:col>
          <xdr:colOff>209550</xdr:colOff>
          <xdr:row>345</xdr:row>
          <xdr:rowOff>184150</xdr:rowOff>
        </xdr:to>
        <xdr:sp macro="" textlink="">
          <xdr:nvSpPr>
            <xdr:cNvPr id="8012" name="Control 1868" hidden="1">
              <a:extLst>
                <a:ext uri="{63B3BB69-23CF-44E3-9099-C40C66FF867C}">
                  <a14:compatExt spid="_x0000_s8012"/>
                </a:ext>
                <a:ext uri="{FF2B5EF4-FFF2-40B4-BE49-F238E27FC236}">
                  <a16:creationId xmlns:a16="http://schemas.microsoft.com/office/drawing/2014/main" id="{00000000-0008-0000-0400-00004C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346</xdr:row>
      <xdr:rowOff>0</xdr:rowOff>
    </xdr:from>
    <xdr:to>
      <xdr:col>13</xdr:col>
      <xdr:colOff>171450</xdr:colOff>
      <xdr:row>346</xdr:row>
      <xdr:rowOff>165100</xdr:rowOff>
    </xdr:to>
    <xdr:pic>
      <xdr:nvPicPr>
        <xdr:cNvPr id="6263" name="图片 6262" descr="曲线">
          <a:hlinkClick xmlns:r="http://schemas.openxmlformats.org/officeDocument/2006/relationships" r:id="rId179" tgtFrame="_blank"/>
          <a:extLst>
            <a:ext uri="{FF2B5EF4-FFF2-40B4-BE49-F238E27FC236}">
              <a16:creationId xmlns:a16="http://schemas.microsoft.com/office/drawing/2014/main" id="{00000000-0008-0000-0400-000077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888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346</xdr:row>
          <xdr:rowOff>0</xdr:rowOff>
        </xdr:from>
        <xdr:to>
          <xdr:col>14</xdr:col>
          <xdr:colOff>209550</xdr:colOff>
          <xdr:row>346</xdr:row>
          <xdr:rowOff>184150</xdr:rowOff>
        </xdr:to>
        <xdr:sp macro="" textlink="">
          <xdr:nvSpPr>
            <xdr:cNvPr id="8014" name="Control 1870" hidden="1">
              <a:extLst>
                <a:ext uri="{63B3BB69-23CF-44E3-9099-C40C66FF867C}">
                  <a14:compatExt spid="_x0000_s8014"/>
                </a:ext>
                <a:ext uri="{FF2B5EF4-FFF2-40B4-BE49-F238E27FC236}">
                  <a16:creationId xmlns:a16="http://schemas.microsoft.com/office/drawing/2014/main" id="{00000000-0008-0000-0400-00004E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347</xdr:row>
      <xdr:rowOff>0</xdr:rowOff>
    </xdr:from>
    <xdr:to>
      <xdr:col>13</xdr:col>
      <xdr:colOff>171450</xdr:colOff>
      <xdr:row>347</xdr:row>
      <xdr:rowOff>165100</xdr:rowOff>
    </xdr:to>
    <xdr:pic>
      <xdr:nvPicPr>
        <xdr:cNvPr id="6265" name="图片 6264" descr="曲线">
          <a:hlinkClick xmlns:r="http://schemas.openxmlformats.org/officeDocument/2006/relationships" r:id="rId180" tgtFrame="_blank"/>
          <a:extLst>
            <a:ext uri="{FF2B5EF4-FFF2-40B4-BE49-F238E27FC236}">
              <a16:creationId xmlns:a16="http://schemas.microsoft.com/office/drawing/2014/main" id="{00000000-0008-0000-0400-000079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250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347</xdr:row>
          <xdr:rowOff>0</xdr:rowOff>
        </xdr:from>
        <xdr:to>
          <xdr:col>14</xdr:col>
          <xdr:colOff>209550</xdr:colOff>
          <xdr:row>347</xdr:row>
          <xdr:rowOff>184150</xdr:rowOff>
        </xdr:to>
        <xdr:sp macro="" textlink="">
          <xdr:nvSpPr>
            <xdr:cNvPr id="8016" name="Control 1872" hidden="1">
              <a:extLst>
                <a:ext uri="{63B3BB69-23CF-44E3-9099-C40C66FF867C}">
                  <a14:compatExt spid="_x0000_s8016"/>
                </a:ext>
                <a:ext uri="{FF2B5EF4-FFF2-40B4-BE49-F238E27FC236}">
                  <a16:creationId xmlns:a16="http://schemas.microsoft.com/office/drawing/2014/main" id="{00000000-0008-0000-0400-000050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348</xdr:row>
      <xdr:rowOff>0</xdr:rowOff>
    </xdr:from>
    <xdr:to>
      <xdr:col>13</xdr:col>
      <xdr:colOff>171450</xdr:colOff>
      <xdr:row>348</xdr:row>
      <xdr:rowOff>165100</xdr:rowOff>
    </xdr:to>
    <xdr:pic>
      <xdr:nvPicPr>
        <xdr:cNvPr id="6267" name="图片 6266" descr="曲线">
          <a:hlinkClick xmlns:r="http://schemas.openxmlformats.org/officeDocument/2006/relationships" r:id="rId181" tgtFrame="_blank"/>
          <a:extLst>
            <a:ext uri="{FF2B5EF4-FFF2-40B4-BE49-F238E27FC236}">
              <a16:creationId xmlns:a16="http://schemas.microsoft.com/office/drawing/2014/main" id="{00000000-0008-0000-0400-00007B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612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348</xdr:row>
          <xdr:rowOff>0</xdr:rowOff>
        </xdr:from>
        <xdr:to>
          <xdr:col>14</xdr:col>
          <xdr:colOff>209550</xdr:colOff>
          <xdr:row>348</xdr:row>
          <xdr:rowOff>184150</xdr:rowOff>
        </xdr:to>
        <xdr:sp macro="" textlink="">
          <xdr:nvSpPr>
            <xdr:cNvPr id="8018" name="Control 1874" hidden="1">
              <a:extLst>
                <a:ext uri="{63B3BB69-23CF-44E3-9099-C40C66FF867C}">
                  <a14:compatExt spid="_x0000_s8018"/>
                </a:ext>
                <a:ext uri="{FF2B5EF4-FFF2-40B4-BE49-F238E27FC236}">
                  <a16:creationId xmlns:a16="http://schemas.microsoft.com/office/drawing/2014/main" id="{00000000-0008-0000-0400-000052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349</xdr:row>
      <xdr:rowOff>0</xdr:rowOff>
    </xdr:from>
    <xdr:to>
      <xdr:col>13</xdr:col>
      <xdr:colOff>171450</xdr:colOff>
      <xdr:row>349</xdr:row>
      <xdr:rowOff>165100</xdr:rowOff>
    </xdr:to>
    <xdr:pic>
      <xdr:nvPicPr>
        <xdr:cNvPr id="6269" name="图片 6268" descr="曲线">
          <a:hlinkClick xmlns:r="http://schemas.openxmlformats.org/officeDocument/2006/relationships" r:id="rId182" tgtFrame="_blank"/>
          <a:extLst>
            <a:ext uri="{FF2B5EF4-FFF2-40B4-BE49-F238E27FC236}">
              <a16:creationId xmlns:a16="http://schemas.microsoft.com/office/drawing/2014/main" id="{00000000-0008-0000-0400-00007D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974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349</xdr:row>
          <xdr:rowOff>0</xdr:rowOff>
        </xdr:from>
        <xdr:to>
          <xdr:col>14</xdr:col>
          <xdr:colOff>209550</xdr:colOff>
          <xdr:row>349</xdr:row>
          <xdr:rowOff>184150</xdr:rowOff>
        </xdr:to>
        <xdr:sp macro="" textlink="">
          <xdr:nvSpPr>
            <xdr:cNvPr id="8020" name="Control 1876" hidden="1">
              <a:extLst>
                <a:ext uri="{63B3BB69-23CF-44E3-9099-C40C66FF867C}">
                  <a14:compatExt spid="_x0000_s8020"/>
                </a:ext>
                <a:ext uri="{FF2B5EF4-FFF2-40B4-BE49-F238E27FC236}">
                  <a16:creationId xmlns:a16="http://schemas.microsoft.com/office/drawing/2014/main" id="{00000000-0008-0000-0400-000054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xdr:row>
      <xdr:rowOff>0</xdr:rowOff>
    </xdr:from>
    <xdr:to>
      <xdr:col>13</xdr:col>
      <xdr:colOff>171450</xdr:colOff>
      <xdr:row>6</xdr:row>
      <xdr:rowOff>165100</xdr:rowOff>
    </xdr:to>
    <xdr:pic>
      <xdr:nvPicPr>
        <xdr:cNvPr id="6271" name="图片 6270" descr="曲线">
          <a:hlinkClick xmlns:r="http://schemas.openxmlformats.org/officeDocument/2006/relationships" r:id="rId1" tgtFrame="_blank"/>
          <a:extLst>
            <a:ext uri="{FF2B5EF4-FFF2-40B4-BE49-F238E27FC236}">
              <a16:creationId xmlns:a16="http://schemas.microsoft.com/office/drawing/2014/main" id="{00000000-0008-0000-0400-00007F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0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xdr:row>
          <xdr:rowOff>0</xdr:rowOff>
        </xdr:from>
        <xdr:to>
          <xdr:col>14</xdr:col>
          <xdr:colOff>209550</xdr:colOff>
          <xdr:row>6</xdr:row>
          <xdr:rowOff>184150</xdr:rowOff>
        </xdr:to>
        <xdr:sp macro="" textlink="">
          <xdr:nvSpPr>
            <xdr:cNvPr id="8022" name="Control 1878" hidden="1">
              <a:extLst>
                <a:ext uri="{63B3BB69-23CF-44E3-9099-C40C66FF867C}">
                  <a14:compatExt spid="_x0000_s8022"/>
                </a:ext>
                <a:ext uri="{FF2B5EF4-FFF2-40B4-BE49-F238E27FC236}">
                  <a16:creationId xmlns:a16="http://schemas.microsoft.com/office/drawing/2014/main" id="{00000000-0008-0000-0400-000056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xdr:row>
      <xdr:rowOff>0</xdr:rowOff>
    </xdr:from>
    <xdr:to>
      <xdr:col>13</xdr:col>
      <xdr:colOff>171450</xdr:colOff>
      <xdr:row>13</xdr:row>
      <xdr:rowOff>165100</xdr:rowOff>
    </xdr:to>
    <xdr:pic>
      <xdr:nvPicPr>
        <xdr:cNvPr id="6273" name="图片 6272" descr="曲线">
          <a:hlinkClick xmlns:r="http://schemas.openxmlformats.org/officeDocument/2006/relationships" r:id="rId3" tgtFrame="_blank"/>
          <a:extLst>
            <a:ext uri="{FF2B5EF4-FFF2-40B4-BE49-F238E27FC236}">
              <a16:creationId xmlns:a16="http://schemas.microsoft.com/office/drawing/2014/main" id="{00000000-0008-0000-0400-000081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71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14</xdr:col>
          <xdr:colOff>209550</xdr:colOff>
          <xdr:row>13</xdr:row>
          <xdr:rowOff>184150</xdr:rowOff>
        </xdr:to>
        <xdr:sp macro="" textlink="">
          <xdr:nvSpPr>
            <xdr:cNvPr id="8024" name="Control 1880" hidden="1">
              <a:extLst>
                <a:ext uri="{63B3BB69-23CF-44E3-9099-C40C66FF867C}">
                  <a14:compatExt spid="_x0000_s8024"/>
                </a:ext>
                <a:ext uri="{FF2B5EF4-FFF2-40B4-BE49-F238E27FC236}">
                  <a16:creationId xmlns:a16="http://schemas.microsoft.com/office/drawing/2014/main" id="{00000000-0008-0000-0400-000058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xdr:row>
      <xdr:rowOff>0</xdr:rowOff>
    </xdr:from>
    <xdr:to>
      <xdr:col>13</xdr:col>
      <xdr:colOff>171450</xdr:colOff>
      <xdr:row>20</xdr:row>
      <xdr:rowOff>165100</xdr:rowOff>
    </xdr:to>
    <xdr:pic>
      <xdr:nvPicPr>
        <xdr:cNvPr id="6275" name="图片 6274" descr="曲线">
          <a:hlinkClick xmlns:r="http://schemas.openxmlformats.org/officeDocument/2006/relationships" r:id="rId4" tgtFrame="_blank"/>
          <a:extLst>
            <a:ext uri="{FF2B5EF4-FFF2-40B4-BE49-F238E27FC236}">
              <a16:creationId xmlns:a16="http://schemas.microsoft.com/office/drawing/2014/main" id="{00000000-0008-0000-0400-000083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03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xdr:row>
          <xdr:rowOff>0</xdr:rowOff>
        </xdr:from>
        <xdr:to>
          <xdr:col>14</xdr:col>
          <xdr:colOff>209550</xdr:colOff>
          <xdr:row>20</xdr:row>
          <xdr:rowOff>184150</xdr:rowOff>
        </xdr:to>
        <xdr:sp macro="" textlink="">
          <xdr:nvSpPr>
            <xdr:cNvPr id="8026" name="Control 1882" hidden="1">
              <a:extLst>
                <a:ext uri="{63B3BB69-23CF-44E3-9099-C40C66FF867C}">
                  <a14:compatExt spid="_x0000_s8026"/>
                </a:ext>
                <a:ext uri="{FF2B5EF4-FFF2-40B4-BE49-F238E27FC236}">
                  <a16:creationId xmlns:a16="http://schemas.microsoft.com/office/drawing/2014/main" id="{00000000-0008-0000-0400-00005A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xdr:row>
      <xdr:rowOff>0</xdr:rowOff>
    </xdr:from>
    <xdr:to>
      <xdr:col>13</xdr:col>
      <xdr:colOff>171450</xdr:colOff>
      <xdr:row>27</xdr:row>
      <xdr:rowOff>165100</xdr:rowOff>
    </xdr:to>
    <xdr:pic>
      <xdr:nvPicPr>
        <xdr:cNvPr id="6277" name="图片 6276" descr="曲线">
          <a:hlinkClick xmlns:r="http://schemas.openxmlformats.org/officeDocument/2006/relationships" r:id="rId5" tgtFrame="_blank"/>
          <a:extLst>
            <a:ext uri="{FF2B5EF4-FFF2-40B4-BE49-F238E27FC236}">
              <a16:creationId xmlns:a16="http://schemas.microsoft.com/office/drawing/2014/main" id="{00000000-0008-0000-0400-000085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05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xdr:row>
          <xdr:rowOff>0</xdr:rowOff>
        </xdr:from>
        <xdr:to>
          <xdr:col>14</xdr:col>
          <xdr:colOff>209550</xdr:colOff>
          <xdr:row>27</xdr:row>
          <xdr:rowOff>184150</xdr:rowOff>
        </xdr:to>
        <xdr:sp macro="" textlink="">
          <xdr:nvSpPr>
            <xdr:cNvPr id="8028" name="Control 1884" hidden="1">
              <a:extLst>
                <a:ext uri="{63B3BB69-23CF-44E3-9099-C40C66FF867C}">
                  <a14:compatExt spid="_x0000_s8028"/>
                </a:ext>
                <a:ext uri="{FF2B5EF4-FFF2-40B4-BE49-F238E27FC236}">
                  <a16:creationId xmlns:a16="http://schemas.microsoft.com/office/drawing/2014/main" id="{00000000-0008-0000-0400-00005C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28</xdr:row>
      <xdr:rowOff>0</xdr:rowOff>
    </xdr:from>
    <xdr:to>
      <xdr:col>13</xdr:col>
      <xdr:colOff>171450</xdr:colOff>
      <xdr:row>28</xdr:row>
      <xdr:rowOff>165100</xdr:rowOff>
    </xdr:to>
    <xdr:pic>
      <xdr:nvPicPr>
        <xdr:cNvPr id="6279" name="图片 6278" descr="曲线">
          <a:hlinkClick xmlns:r="http://schemas.openxmlformats.org/officeDocument/2006/relationships" r:id="rId6" tgtFrame="_blank"/>
          <a:extLst>
            <a:ext uri="{FF2B5EF4-FFF2-40B4-BE49-F238E27FC236}">
              <a16:creationId xmlns:a16="http://schemas.microsoft.com/office/drawing/2014/main" id="{00000000-0008-0000-0400-000087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67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28</xdr:row>
          <xdr:rowOff>0</xdr:rowOff>
        </xdr:from>
        <xdr:to>
          <xdr:col>14</xdr:col>
          <xdr:colOff>209550</xdr:colOff>
          <xdr:row>28</xdr:row>
          <xdr:rowOff>184150</xdr:rowOff>
        </xdr:to>
        <xdr:sp macro="" textlink="">
          <xdr:nvSpPr>
            <xdr:cNvPr id="8030" name="Control 1886" hidden="1">
              <a:extLst>
                <a:ext uri="{63B3BB69-23CF-44E3-9099-C40C66FF867C}">
                  <a14:compatExt spid="_x0000_s8030"/>
                </a:ext>
                <a:ext uri="{FF2B5EF4-FFF2-40B4-BE49-F238E27FC236}">
                  <a16:creationId xmlns:a16="http://schemas.microsoft.com/office/drawing/2014/main" id="{00000000-0008-0000-0400-00005E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xdr:row>
      <xdr:rowOff>0</xdr:rowOff>
    </xdr:from>
    <xdr:to>
      <xdr:col>13</xdr:col>
      <xdr:colOff>171450</xdr:colOff>
      <xdr:row>29</xdr:row>
      <xdr:rowOff>165100</xdr:rowOff>
    </xdr:to>
    <xdr:pic>
      <xdr:nvPicPr>
        <xdr:cNvPr id="6281" name="图片 6280" descr="曲线">
          <a:hlinkClick xmlns:r="http://schemas.openxmlformats.org/officeDocument/2006/relationships" r:id="rId7" tgtFrame="_blank"/>
          <a:extLst>
            <a:ext uri="{FF2B5EF4-FFF2-40B4-BE49-F238E27FC236}">
              <a16:creationId xmlns:a16="http://schemas.microsoft.com/office/drawing/2014/main" id="{00000000-0008-0000-0400-000089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29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xdr:row>
          <xdr:rowOff>0</xdr:rowOff>
        </xdr:from>
        <xdr:to>
          <xdr:col>14</xdr:col>
          <xdr:colOff>209550</xdr:colOff>
          <xdr:row>29</xdr:row>
          <xdr:rowOff>184150</xdr:rowOff>
        </xdr:to>
        <xdr:sp macro="" textlink="">
          <xdr:nvSpPr>
            <xdr:cNvPr id="8032" name="Control 1888" hidden="1">
              <a:extLst>
                <a:ext uri="{63B3BB69-23CF-44E3-9099-C40C66FF867C}">
                  <a14:compatExt spid="_x0000_s8032"/>
                </a:ext>
                <a:ext uri="{FF2B5EF4-FFF2-40B4-BE49-F238E27FC236}">
                  <a16:creationId xmlns:a16="http://schemas.microsoft.com/office/drawing/2014/main" id="{00000000-0008-0000-0400-000060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xdr:row>
      <xdr:rowOff>0</xdr:rowOff>
    </xdr:from>
    <xdr:to>
      <xdr:col>13</xdr:col>
      <xdr:colOff>171450</xdr:colOff>
      <xdr:row>30</xdr:row>
      <xdr:rowOff>165100</xdr:rowOff>
    </xdr:to>
    <xdr:pic>
      <xdr:nvPicPr>
        <xdr:cNvPr id="6283" name="图片 6282" descr="曲线">
          <a:hlinkClick xmlns:r="http://schemas.openxmlformats.org/officeDocument/2006/relationships" r:id="rId8" tgtFrame="_blank"/>
          <a:extLst>
            <a:ext uri="{FF2B5EF4-FFF2-40B4-BE49-F238E27FC236}">
              <a16:creationId xmlns:a16="http://schemas.microsoft.com/office/drawing/2014/main" id="{00000000-0008-0000-0400-00008B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91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xdr:row>
          <xdr:rowOff>0</xdr:rowOff>
        </xdr:from>
        <xdr:to>
          <xdr:col>14</xdr:col>
          <xdr:colOff>209550</xdr:colOff>
          <xdr:row>30</xdr:row>
          <xdr:rowOff>184150</xdr:rowOff>
        </xdr:to>
        <xdr:sp macro="" textlink="">
          <xdr:nvSpPr>
            <xdr:cNvPr id="8034" name="Control 1890" hidden="1">
              <a:extLst>
                <a:ext uri="{63B3BB69-23CF-44E3-9099-C40C66FF867C}">
                  <a14:compatExt spid="_x0000_s8034"/>
                </a:ext>
                <a:ext uri="{FF2B5EF4-FFF2-40B4-BE49-F238E27FC236}">
                  <a16:creationId xmlns:a16="http://schemas.microsoft.com/office/drawing/2014/main" id="{00000000-0008-0000-0400-000062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xdr:row>
      <xdr:rowOff>0</xdr:rowOff>
    </xdr:from>
    <xdr:to>
      <xdr:col>13</xdr:col>
      <xdr:colOff>171450</xdr:colOff>
      <xdr:row>31</xdr:row>
      <xdr:rowOff>165100</xdr:rowOff>
    </xdr:to>
    <xdr:pic>
      <xdr:nvPicPr>
        <xdr:cNvPr id="6285" name="图片 6284" descr="曲线">
          <a:hlinkClick xmlns:r="http://schemas.openxmlformats.org/officeDocument/2006/relationships" r:id="rId9" tgtFrame="_blank"/>
          <a:extLst>
            <a:ext uri="{FF2B5EF4-FFF2-40B4-BE49-F238E27FC236}">
              <a16:creationId xmlns:a16="http://schemas.microsoft.com/office/drawing/2014/main" id="{00000000-0008-0000-0400-00008D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53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xdr:row>
          <xdr:rowOff>0</xdr:rowOff>
        </xdr:from>
        <xdr:to>
          <xdr:col>14</xdr:col>
          <xdr:colOff>209550</xdr:colOff>
          <xdr:row>31</xdr:row>
          <xdr:rowOff>184150</xdr:rowOff>
        </xdr:to>
        <xdr:sp macro="" textlink="">
          <xdr:nvSpPr>
            <xdr:cNvPr id="8036" name="Control 1892" hidden="1">
              <a:extLst>
                <a:ext uri="{63B3BB69-23CF-44E3-9099-C40C66FF867C}">
                  <a14:compatExt spid="_x0000_s8036"/>
                </a:ext>
                <a:ext uri="{FF2B5EF4-FFF2-40B4-BE49-F238E27FC236}">
                  <a16:creationId xmlns:a16="http://schemas.microsoft.com/office/drawing/2014/main" id="{00000000-0008-0000-0400-000064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xdr:row>
      <xdr:rowOff>0</xdr:rowOff>
    </xdr:from>
    <xdr:to>
      <xdr:col>13</xdr:col>
      <xdr:colOff>171450</xdr:colOff>
      <xdr:row>32</xdr:row>
      <xdr:rowOff>165100</xdr:rowOff>
    </xdr:to>
    <xdr:pic>
      <xdr:nvPicPr>
        <xdr:cNvPr id="6287" name="图片 6286" descr="曲线">
          <a:hlinkClick xmlns:r="http://schemas.openxmlformats.org/officeDocument/2006/relationships" r:id="rId10" tgtFrame="_blank"/>
          <a:extLst>
            <a:ext uri="{FF2B5EF4-FFF2-40B4-BE49-F238E27FC236}">
              <a16:creationId xmlns:a16="http://schemas.microsoft.com/office/drawing/2014/main" id="{00000000-0008-0000-0400-00008F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15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xdr:row>
          <xdr:rowOff>0</xdr:rowOff>
        </xdr:from>
        <xdr:to>
          <xdr:col>14</xdr:col>
          <xdr:colOff>209550</xdr:colOff>
          <xdr:row>32</xdr:row>
          <xdr:rowOff>184150</xdr:rowOff>
        </xdr:to>
        <xdr:sp macro="" textlink="">
          <xdr:nvSpPr>
            <xdr:cNvPr id="8038" name="Control 1894" hidden="1">
              <a:extLst>
                <a:ext uri="{63B3BB69-23CF-44E3-9099-C40C66FF867C}">
                  <a14:compatExt spid="_x0000_s8038"/>
                </a:ext>
                <a:ext uri="{FF2B5EF4-FFF2-40B4-BE49-F238E27FC236}">
                  <a16:creationId xmlns:a16="http://schemas.microsoft.com/office/drawing/2014/main" id="{00000000-0008-0000-0400-000066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xdr:row>
      <xdr:rowOff>0</xdr:rowOff>
    </xdr:from>
    <xdr:to>
      <xdr:col>13</xdr:col>
      <xdr:colOff>171450</xdr:colOff>
      <xdr:row>33</xdr:row>
      <xdr:rowOff>165100</xdr:rowOff>
    </xdr:to>
    <xdr:pic>
      <xdr:nvPicPr>
        <xdr:cNvPr id="6289" name="图片 6288" descr="曲线">
          <a:hlinkClick xmlns:r="http://schemas.openxmlformats.org/officeDocument/2006/relationships" r:id="rId11" tgtFrame="_blank"/>
          <a:extLst>
            <a:ext uri="{FF2B5EF4-FFF2-40B4-BE49-F238E27FC236}">
              <a16:creationId xmlns:a16="http://schemas.microsoft.com/office/drawing/2014/main" id="{00000000-0008-0000-0400-000091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77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xdr:row>
          <xdr:rowOff>0</xdr:rowOff>
        </xdr:from>
        <xdr:to>
          <xdr:col>14</xdr:col>
          <xdr:colOff>209550</xdr:colOff>
          <xdr:row>33</xdr:row>
          <xdr:rowOff>184150</xdr:rowOff>
        </xdr:to>
        <xdr:sp macro="" textlink="">
          <xdr:nvSpPr>
            <xdr:cNvPr id="8040" name="Control 1896" hidden="1">
              <a:extLst>
                <a:ext uri="{63B3BB69-23CF-44E3-9099-C40C66FF867C}">
                  <a14:compatExt spid="_x0000_s8040"/>
                </a:ext>
                <a:ext uri="{FF2B5EF4-FFF2-40B4-BE49-F238E27FC236}">
                  <a16:creationId xmlns:a16="http://schemas.microsoft.com/office/drawing/2014/main" id="{00000000-0008-0000-0400-000068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40</xdr:row>
      <xdr:rowOff>0</xdr:rowOff>
    </xdr:from>
    <xdr:to>
      <xdr:col>13</xdr:col>
      <xdr:colOff>171450</xdr:colOff>
      <xdr:row>40</xdr:row>
      <xdr:rowOff>165100</xdr:rowOff>
    </xdr:to>
    <xdr:pic>
      <xdr:nvPicPr>
        <xdr:cNvPr id="6291" name="图片 6290" descr="曲线">
          <a:hlinkClick xmlns:r="http://schemas.openxmlformats.org/officeDocument/2006/relationships" r:id="rId12" tgtFrame="_blank"/>
          <a:extLst>
            <a:ext uri="{FF2B5EF4-FFF2-40B4-BE49-F238E27FC236}">
              <a16:creationId xmlns:a16="http://schemas.microsoft.com/office/drawing/2014/main" id="{00000000-0008-0000-0400-000093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44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40</xdr:row>
          <xdr:rowOff>0</xdr:rowOff>
        </xdr:from>
        <xdr:to>
          <xdr:col>14</xdr:col>
          <xdr:colOff>209550</xdr:colOff>
          <xdr:row>40</xdr:row>
          <xdr:rowOff>184150</xdr:rowOff>
        </xdr:to>
        <xdr:sp macro="" textlink="">
          <xdr:nvSpPr>
            <xdr:cNvPr id="8042" name="Control 1898" hidden="1">
              <a:extLst>
                <a:ext uri="{63B3BB69-23CF-44E3-9099-C40C66FF867C}">
                  <a14:compatExt spid="_x0000_s8042"/>
                </a:ext>
                <a:ext uri="{FF2B5EF4-FFF2-40B4-BE49-F238E27FC236}">
                  <a16:creationId xmlns:a16="http://schemas.microsoft.com/office/drawing/2014/main" id="{00000000-0008-0000-0400-00006A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41</xdr:row>
      <xdr:rowOff>0</xdr:rowOff>
    </xdr:from>
    <xdr:to>
      <xdr:col>13</xdr:col>
      <xdr:colOff>171450</xdr:colOff>
      <xdr:row>41</xdr:row>
      <xdr:rowOff>165100</xdr:rowOff>
    </xdr:to>
    <xdr:pic>
      <xdr:nvPicPr>
        <xdr:cNvPr id="6293" name="图片 6292" descr="曲线">
          <a:hlinkClick xmlns:r="http://schemas.openxmlformats.org/officeDocument/2006/relationships" r:id="rId13" tgtFrame="_blank"/>
          <a:extLst>
            <a:ext uri="{FF2B5EF4-FFF2-40B4-BE49-F238E27FC236}">
              <a16:creationId xmlns:a16="http://schemas.microsoft.com/office/drawing/2014/main" id="{00000000-0008-0000-0400-000095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05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41</xdr:row>
          <xdr:rowOff>0</xdr:rowOff>
        </xdr:from>
        <xdr:to>
          <xdr:col>14</xdr:col>
          <xdr:colOff>209550</xdr:colOff>
          <xdr:row>41</xdr:row>
          <xdr:rowOff>184150</xdr:rowOff>
        </xdr:to>
        <xdr:sp macro="" textlink="">
          <xdr:nvSpPr>
            <xdr:cNvPr id="8044" name="Control 1900" hidden="1">
              <a:extLst>
                <a:ext uri="{63B3BB69-23CF-44E3-9099-C40C66FF867C}">
                  <a14:compatExt spid="_x0000_s8044"/>
                </a:ext>
                <a:ext uri="{FF2B5EF4-FFF2-40B4-BE49-F238E27FC236}">
                  <a16:creationId xmlns:a16="http://schemas.microsoft.com/office/drawing/2014/main" id="{00000000-0008-0000-0400-00006C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42</xdr:row>
      <xdr:rowOff>0</xdr:rowOff>
    </xdr:from>
    <xdr:to>
      <xdr:col>13</xdr:col>
      <xdr:colOff>171450</xdr:colOff>
      <xdr:row>42</xdr:row>
      <xdr:rowOff>165100</xdr:rowOff>
    </xdr:to>
    <xdr:pic>
      <xdr:nvPicPr>
        <xdr:cNvPr id="6295" name="图片 6294" descr="曲线">
          <a:hlinkClick xmlns:r="http://schemas.openxmlformats.org/officeDocument/2006/relationships" r:id="rId14" tgtFrame="_blank"/>
          <a:extLst>
            <a:ext uri="{FF2B5EF4-FFF2-40B4-BE49-F238E27FC236}">
              <a16:creationId xmlns:a16="http://schemas.microsoft.com/office/drawing/2014/main" id="{00000000-0008-0000-0400-000097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867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42</xdr:row>
          <xdr:rowOff>0</xdr:rowOff>
        </xdr:from>
        <xdr:to>
          <xdr:col>14</xdr:col>
          <xdr:colOff>209550</xdr:colOff>
          <xdr:row>42</xdr:row>
          <xdr:rowOff>184150</xdr:rowOff>
        </xdr:to>
        <xdr:sp macro="" textlink="">
          <xdr:nvSpPr>
            <xdr:cNvPr id="8046" name="Control 1902" hidden="1">
              <a:extLst>
                <a:ext uri="{63B3BB69-23CF-44E3-9099-C40C66FF867C}">
                  <a14:compatExt spid="_x0000_s8046"/>
                </a:ext>
                <a:ext uri="{FF2B5EF4-FFF2-40B4-BE49-F238E27FC236}">
                  <a16:creationId xmlns:a16="http://schemas.microsoft.com/office/drawing/2014/main" id="{00000000-0008-0000-0400-00006E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49</xdr:row>
      <xdr:rowOff>0</xdr:rowOff>
    </xdr:from>
    <xdr:to>
      <xdr:col>13</xdr:col>
      <xdr:colOff>171450</xdr:colOff>
      <xdr:row>49</xdr:row>
      <xdr:rowOff>165100</xdr:rowOff>
    </xdr:to>
    <xdr:pic>
      <xdr:nvPicPr>
        <xdr:cNvPr id="6297" name="图片 6296" descr="曲线">
          <a:hlinkClick xmlns:r="http://schemas.openxmlformats.org/officeDocument/2006/relationships" r:id="rId15" tgtFrame="_blank"/>
          <a:extLst>
            <a:ext uri="{FF2B5EF4-FFF2-40B4-BE49-F238E27FC236}">
              <a16:creationId xmlns:a16="http://schemas.microsoft.com/office/drawing/2014/main" id="{00000000-0008-0000-0400-000099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334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49</xdr:row>
          <xdr:rowOff>0</xdr:rowOff>
        </xdr:from>
        <xdr:to>
          <xdr:col>14</xdr:col>
          <xdr:colOff>209550</xdr:colOff>
          <xdr:row>49</xdr:row>
          <xdr:rowOff>184150</xdr:rowOff>
        </xdr:to>
        <xdr:sp macro="" textlink="">
          <xdr:nvSpPr>
            <xdr:cNvPr id="8048" name="Control 1904" hidden="1">
              <a:extLst>
                <a:ext uri="{63B3BB69-23CF-44E3-9099-C40C66FF867C}">
                  <a14:compatExt spid="_x0000_s8048"/>
                </a:ext>
                <a:ext uri="{FF2B5EF4-FFF2-40B4-BE49-F238E27FC236}">
                  <a16:creationId xmlns:a16="http://schemas.microsoft.com/office/drawing/2014/main" id="{00000000-0008-0000-0400-000070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50</xdr:row>
      <xdr:rowOff>0</xdr:rowOff>
    </xdr:from>
    <xdr:to>
      <xdr:col>13</xdr:col>
      <xdr:colOff>171450</xdr:colOff>
      <xdr:row>50</xdr:row>
      <xdr:rowOff>165100</xdr:rowOff>
    </xdr:to>
    <xdr:pic>
      <xdr:nvPicPr>
        <xdr:cNvPr id="6299" name="图片 6298" descr="曲线">
          <a:hlinkClick xmlns:r="http://schemas.openxmlformats.org/officeDocument/2006/relationships" r:id="rId16" tgtFrame="_blank"/>
          <a:extLst>
            <a:ext uri="{FF2B5EF4-FFF2-40B4-BE49-F238E27FC236}">
              <a16:creationId xmlns:a16="http://schemas.microsoft.com/office/drawing/2014/main" id="{00000000-0008-0000-0400-00009B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696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50</xdr:row>
          <xdr:rowOff>0</xdr:rowOff>
        </xdr:from>
        <xdr:to>
          <xdr:col>14</xdr:col>
          <xdr:colOff>209550</xdr:colOff>
          <xdr:row>50</xdr:row>
          <xdr:rowOff>184150</xdr:rowOff>
        </xdr:to>
        <xdr:sp macro="" textlink="">
          <xdr:nvSpPr>
            <xdr:cNvPr id="8050" name="Control 1906" hidden="1">
              <a:extLst>
                <a:ext uri="{63B3BB69-23CF-44E3-9099-C40C66FF867C}">
                  <a14:compatExt spid="_x0000_s8050"/>
                </a:ext>
                <a:ext uri="{FF2B5EF4-FFF2-40B4-BE49-F238E27FC236}">
                  <a16:creationId xmlns:a16="http://schemas.microsoft.com/office/drawing/2014/main" id="{00000000-0008-0000-0400-000072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51</xdr:row>
      <xdr:rowOff>0</xdr:rowOff>
    </xdr:from>
    <xdr:to>
      <xdr:col>13</xdr:col>
      <xdr:colOff>171450</xdr:colOff>
      <xdr:row>51</xdr:row>
      <xdr:rowOff>165100</xdr:rowOff>
    </xdr:to>
    <xdr:pic>
      <xdr:nvPicPr>
        <xdr:cNvPr id="6301" name="图片 6300" descr="曲线">
          <a:hlinkClick xmlns:r="http://schemas.openxmlformats.org/officeDocument/2006/relationships" r:id="rId17" tgtFrame="_blank"/>
          <a:extLst>
            <a:ext uri="{FF2B5EF4-FFF2-40B4-BE49-F238E27FC236}">
              <a16:creationId xmlns:a16="http://schemas.microsoft.com/office/drawing/2014/main" id="{00000000-0008-0000-0400-00009D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058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51</xdr:row>
          <xdr:rowOff>0</xdr:rowOff>
        </xdr:from>
        <xdr:to>
          <xdr:col>14</xdr:col>
          <xdr:colOff>209550</xdr:colOff>
          <xdr:row>51</xdr:row>
          <xdr:rowOff>184150</xdr:rowOff>
        </xdr:to>
        <xdr:sp macro="" textlink="">
          <xdr:nvSpPr>
            <xdr:cNvPr id="8052" name="Control 1908" hidden="1">
              <a:extLst>
                <a:ext uri="{63B3BB69-23CF-44E3-9099-C40C66FF867C}">
                  <a14:compatExt spid="_x0000_s8052"/>
                </a:ext>
                <a:ext uri="{FF2B5EF4-FFF2-40B4-BE49-F238E27FC236}">
                  <a16:creationId xmlns:a16="http://schemas.microsoft.com/office/drawing/2014/main" id="{00000000-0008-0000-0400-000074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52</xdr:row>
      <xdr:rowOff>0</xdr:rowOff>
    </xdr:from>
    <xdr:to>
      <xdr:col>13</xdr:col>
      <xdr:colOff>171450</xdr:colOff>
      <xdr:row>52</xdr:row>
      <xdr:rowOff>165100</xdr:rowOff>
    </xdr:to>
    <xdr:pic>
      <xdr:nvPicPr>
        <xdr:cNvPr id="6303" name="图片 6302" descr="曲线">
          <a:hlinkClick xmlns:r="http://schemas.openxmlformats.org/officeDocument/2006/relationships" r:id="rId18" tgtFrame="_blank"/>
          <a:extLst>
            <a:ext uri="{FF2B5EF4-FFF2-40B4-BE49-F238E27FC236}">
              <a16:creationId xmlns:a16="http://schemas.microsoft.com/office/drawing/2014/main" id="{00000000-0008-0000-0400-00009F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420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52</xdr:row>
          <xdr:rowOff>0</xdr:rowOff>
        </xdr:from>
        <xdr:to>
          <xdr:col>14</xdr:col>
          <xdr:colOff>209550</xdr:colOff>
          <xdr:row>52</xdr:row>
          <xdr:rowOff>184150</xdr:rowOff>
        </xdr:to>
        <xdr:sp macro="" textlink="">
          <xdr:nvSpPr>
            <xdr:cNvPr id="8054" name="Control 1910" hidden="1">
              <a:extLst>
                <a:ext uri="{63B3BB69-23CF-44E3-9099-C40C66FF867C}">
                  <a14:compatExt spid="_x0000_s8054"/>
                </a:ext>
                <a:ext uri="{FF2B5EF4-FFF2-40B4-BE49-F238E27FC236}">
                  <a16:creationId xmlns:a16="http://schemas.microsoft.com/office/drawing/2014/main" id="{00000000-0008-0000-0400-000076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53</xdr:row>
      <xdr:rowOff>0</xdr:rowOff>
    </xdr:from>
    <xdr:to>
      <xdr:col>13</xdr:col>
      <xdr:colOff>171450</xdr:colOff>
      <xdr:row>53</xdr:row>
      <xdr:rowOff>165100</xdr:rowOff>
    </xdr:to>
    <xdr:pic>
      <xdr:nvPicPr>
        <xdr:cNvPr id="6305" name="图片 6304" descr="曲线">
          <a:hlinkClick xmlns:r="http://schemas.openxmlformats.org/officeDocument/2006/relationships" r:id="rId19" tgtFrame="_blank"/>
          <a:extLst>
            <a:ext uri="{FF2B5EF4-FFF2-40B4-BE49-F238E27FC236}">
              <a16:creationId xmlns:a16="http://schemas.microsoft.com/office/drawing/2014/main" id="{00000000-0008-0000-0400-0000A1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782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53</xdr:row>
          <xdr:rowOff>0</xdr:rowOff>
        </xdr:from>
        <xdr:to>
          <xdr:col>14</xdr:col>
          <xdr:colOff>209550</xdr:colOff>
          <xdr:row>53</xdr:row>
          <xdr:rowOff>184150</xdr:rowOff>
        </xdr:to>
        <xdr:sp macro="" textlink="">
          <xdr:nvSpPr>
            <xdr:cNvPr id="8056" name="Control 1912" hidden="1">
              <a:extLst>
                <a:ext uri="{63B3BB69-23CF-44E3-9099-C40C66FF867C}">
                  <a14:compatExt spid="_x0000_s8056"/>
                </a:ext>
                <a:ext uri="{FF2B5EF4-FFF2-40B4-BE49-F238E27FC236}">
                  <a16:creationId xmlns:a16="http://schemas.microsoft.com/office/drawing/2014/main" id="{00000000-0008-0000-0400-000078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54</xdr:row>
      <xdr:rowOff>0</xdr:rowOff>
    </xdr:from>
    <xdr:to>
      <xdr:col>13</xdr:col>
      <xdr:colOff>171450</xdr:colOff>
      <xdr:row>54</xdr:row>
      <xdr:rowOff>165100</xdr:rowOff>
    </xdr:to>
    <xdr:pic>
      <xdr:nvPicPr>
        <xdr:cNvPr id="6307" name="图片 6306" descr="曲线">
          <a:hlinkClick xmlns:r="http://schemas.openxmlformats.org/officeDocument/2006/relationships" r:id="rId20" tgtFrame="_blank"/>
          <a:extLst>
            <a:ext uri="{FF2B5EF4-FFF2-40B4-BE49-F238E27FC236}">
              <a16:creationId xmlns:a16="http://schemas.microsoft.com/office/drawing/2014/main" id="{00000000-0008-0000-0400-0000A3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3144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54</xdr:row>
          <xdr:rowOff>0</xdr:rowOff>
        </xdr:from>
        <xdr:to>
          <xdr:col>14</xdr:col>
          <xdr:colOff>209550</xdr:colOff>
          <xdr:row>54</xdr:row>
          <xdr:rowOff>184150</xdr:rowOff>
        </xdr:to>
        <xdr:sp macro="" textlink="">
          <xdr:nvSpPr>
            <xdr:cNvPr id="8058" name="Control 1914" hidden="1">
              <a:extLst>
                <a:ext uri="{63B3BB69-23CF-44E3-9099-C40C66FF867C}">
                  <a14:compatExt spid="_x0000_s8058"/>
                </a:ext>
                <a:ext uri="{FF2B5EF4-FFF2-40B4-BE49-F238E27FC236}">
                  <a16:creationId xmlns:a16="http://schemas.microsoft.com/office/drawing/2014/main" id="{00000000-0008-0000-0400-00007A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55</xdr:row>
      <xdr:rowOff>0</xdr:rowOff>
    </xdr:from>
    <xdr:to>
      <xdr:col>13</xdr:col>
      <xdr:colOff>171450</xdr:colOff>
      <xdr:row>55</xdr:row>
      <xdr:rowOff>165100</xdr:rowOff>
    </xdr:to>
    <xdr:pic>
      <xdr:nvPicPr>
        <xdr:cNvPr id="6309" name="图片 6308" descr="曲线">
          <a:hlinkClick xmlns:r="http://schemas.openxmlformats.org/officeDocument/2006/relationships" r:id="rId21" tgtFrame="_blank"/>
          <a:extLst>
            <a:ext uri="{FF2B5EF4-FFF2-40B4-BE49-F238E27FC236}">
              <a16:creationId xmlns:a16="http://schemas.microsoft.com/office/drawing/2014/main" id="{00000000-0008-0000-0400-0000A5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3506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55</xdr:row>
          <xdr:rowOff>0</xdr:rowOff>
        </xdr:from>
        <xdr:to>
          <xdr:col>14</xdr:col>
          <xdr:colOff>209550</xdr:colOff>
          <xdr:row>55</xdr:row>
          <xdr:rowOff>184150</xdr:rowOff>
        </xdr:to>
        <xdr:sp macro="" textlink="">
          <xdr:nvSpPr>
            <xdr:cNvPr id="8060" name="Control 1916" hidden="1">
              <a:extLst>
                <a:ext uri="{63B3BB69-23CF-44E3-9099-C40C66FF867C}">
                  <a14:compatExt spid="_x0000_s8060"/>
                </a:ext>
                <a:ext uri="{FF2B5EF4-FFF2-40B4-BE49-F238E27FC236}">
                  <a16:creationId xmlns:a16="http://schemas.microsoft.com/office/drawing/2014/main" id="{00000000-0008-0000-0400-00007C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62</xdr:row>
      <xdr:rowOff>0</xdr:rowOff>
    </xdr:from>
    <xdr:to>
      <xdr:col>13</xdr:col>
      <xdr:colOff>171450</xdr:colOff>
      <xdr:row>62</xdr:row>
      <xdr:rowOff>165100</xdr:rowOff>
    </xdr:to>
    <xdr:pic>
      <xdr:nvPicPr>
        <xdr:cNvPr id="6311" name="图片 6310" descr="曲线">
          <a:hlinkClick xmlns:r="http://schemas.openxmlformats.org/officeDocument/2006/relationships" r:id="rId22" tgtFrame="_blank"/>
          <a:extLst>
            <a:ext uri="{FF2B5EF4-FFF2-40B4-BE49-F238E27FC236}">
              <a16:creationId xmlns:a16="http://schemas.microsoft.com/office/drawing/2014/main" id="{00000000-0008-0000-0400-0000A7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4973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62</xdr:row>
          <xdr:rowOff>0</xdr:rowOff>
        </xdr:from>
        <xdr:to>
          <xdr:col>14</xdr:col>
          <xdr:colOff>209550</xdr:colOff>
          <xdr:row>62</xdr:row>
          <xdr:rowOff>184150</xdr:rowOff>
        </xdr:to>
        <xdr:sp macro="" textlink="">
          <xdr:nvSpPr>
            <xdr:cNvPr id="8062" name="Control 1918" hidden="1">
              <a:extLst>
                <a:ext uri="{63B3BB69-23CF-44E3-9099-C40C66FF867C}">
                  <a14:compatExt spid="_x0000_s8062"/>
                </a:ext>
                <a:ext uri="{FF2B5EF4-FFF2-40B4-BE49-F238E27FC236}">
                  <a16:creationId xmlns:a16="http://schemas.microsoft.com/office/drawing/2014/main" id="{00000000-0008-0000-0400-00007E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69</xdr:row>
      <xdr:rowOff>0</xdr:rowOff>
    </xdr:from>
    <xdr:to>
      <xdr:col>13</xdr:col>
      <xdr:colOff>171450</xdr:colOff>
      <xdr:row>69</xdr:row>
      <xdr:rowOff>165100</xdr:rowOff>
    </xdr:to>
    <xdr:pic>
      <xdr:nvPicPr>
        <xdr:cNvPr id="6313" name="图片 6312" descr="曲线">
          <a:hlinkClick xmlns:r="http://schemas.openxmlformats.org/officeDocument/2006/relationships" r:id="rId184" tgtFrame="_blank"/>
          <a:extLst>
            <a:ext uri="{FF2B5EF4-FFF2-40B4-BE49-F238E27FC236}">
              <a16:creationId xmlns:a16="http://schemas.microsoft.com/office/drawing/2014/main" id="{00000000-0008-0000-0400-0000A9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6554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69</xdr:row>
          <xdr:rowOff>0</xdr:rowOff>
        </xdr:from>
        <xdr:to>
          <xdr:col>14</xdr:col>
          <xdr:colOff>209550</xdr:colOff>
          <xdr:row>69</xdr:row>
          <xdr:rowOff>184150</xdr:rowOff>
        </xdr:to>
        <xdr:sp macro="" textlink="">
          <xdr:nvSpPr>
            <xdr:cNvPr id="8064" name="Control 1920" hidden="1">
              <a:extLst>
                <a:ext uri="{63B3BB69-23CF-44E3-9099-C40C66FF867C}">
                  <a14:compatExt spid="_x0000_s8064"/>
                </a:ext>
                <a:ext uri="{FF2B5EF4-FFF2-40B4-BE49-F238E27FC236}">
                  <a16:creationId xmlns:a16="http://schemas.microsoft.com/office/drawing/2014/main" id="{00000000-0008-0000-0400-000080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70</xdr:row>
      <xdr:rowOff>0</xdr:rowOff>
    </xdr:from>
    <xdr:to>
      <xdr:col>13</xdr:col>
      <xdr:colOff>171450</xdr:colOff>
      <xdr:row>70</xdr:row>
      <xdr:rowOff>165100</xdr:rowOff>
    </xdr:to>
    <xdr:pic>
      <xdr:nvPicPr>
        <xdr:cNvPr id="6315" name="图片 6314" descr="曲线">
          <a:hlinkClick xmlns:r="http://schemas.openxmlformats.org/officeDocument/2006/relationships" r:id="rId23" tgtFrame="_blank"/>
          <a:extLst>
            <a:ext uri="{FF2B5EF4-FFF2-40B4-BE49-F238E27FC236}">
              <a16:creationId xmlns:a16="http://schemas.microsoft.com/office/drawing/2014/main" id="{00000000-0008-0000-0400-0000AB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6916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70</xdr:row>
          <xdr:rowOff>0</xdr:rowOff>
        </xdr:from>
        <xdr:to>
          <xdr:col>14</xdr:col>
          <xdr:colOff>209550</xdr:colOff>
          <xdr:row>70</xdr:row>
          <xdr:rowOff>184150</xdr:rowOff>
        </xdr:to>
        <xdr:sp macro="" textlink="">
          <xdr:nvSpPr>
            <xdr:cNvPr id="8066" name="Control 1922" hidden="1">
              <a:extLst>
                <a:ext uri="{63B3BB69-23CF-44E3-9099-C40C66FF867C}">
                  <a14:compatExt spid="_x0000_s8066"/>
                </a:ext>
                <a:ext uri="{FF2B5EF4-FFF2-40B4-BE49-F238E27FC236}">
                  <a16:creationId xmlns:a16="http://schemas.microsoft.com/office/drawing/2014/main" id="{00000000-0008-0000-0400-000082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71</xdr:row>
      <xdr:rowOff>0</xdr:rowOff>
    </xdr:from>
    <xdr:to>
      <xdr:col>13</xdr:col>
      <xdr:colOff>171450</xdr:colOff>
      <xdr:row>71</xdr:row>
      <xdr:rowOff>165100</xdr:rowOff>
    </xdr:to>
    <xdr:pic>
      <xdr:nvPicPr>
        <xdr:cNvPr id="6317" name="图片 6316" descr="曲线">
          <a:hlinkClick xmlns:r="http://schemas.openxmlformats.org/officeDocument/2006/relationships" r:id="rId24" tgtFrame="_blank"/>
          <a:extLst>
            <a:ext uri="{FF2B5EF4-FFF2-40B4-BE49-F238E27FC236}">
              <a16:creationId xmlns:a16="http://schemas.microsoft.com/office/drawing/2014/main" id="{00000000-0008-0000-0400-0000AD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278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71</xdr:row>
          <xdr:rowOff>0</xdr:rowOff>
        </xdr:from>
        <xdr:to>
          <xdr:col>14</xdr:col>
          <xdr:colOff>209550</xdr:colOff>
          <xdr:row>71</xdr:row>
          <xdr:rowOff>184150</xdr:rowOff>
        </xdr:to>
        <xdr:sp macro="" textlink="">
          <xdr:nvSpPr>
            <xdr:cNvPr id="8068" name="Control 1924" hidden="1">
              <a:extLst>
                <a:ext uri="{63B3BB69-23CF-44E3-9099-C40C66FF867C}">
                  <a14:compatExt spid="_x0000_s8068"/>
                </a:ext>
                <a:ext uri="{FF2B5EF4-FFF2-40B4-BE49-F238E27FC236}">
                  <a16:creationId xmlns:a16="http://schemas.microsoft.com/office/drawing/2014/main" id="{00000000-0008-0000-0400-000084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72</xdr:row>
      <xdr:rowOff>0</xdr:rowOff>
    </xdr:from>
    <xdr:to>
      <xdr:col>13</xdr:col>
      <xdr:colOff>171450</xdr:colOff>
      <xdr:row>72</xdr:row>
      <xdr:rowOff>165100</xdr:rowOff>
    </xdr:to>
    <xdr:pic>
      <xdr:nvPicPr>
        <xdr:cNvPr id="6319" name="图片 6318" descr="曲线">
          <a:hlinkClick xmlns:r="http://schemas.openxmlformats.org/officeDocument/2006/relationships" r:id="rId25" tgtFrame="_blank"/>
          <a:extLst>
            <a:ext uri="{FF2B5EF4-FFF2-40B4-BE49-F238E27FC236}">
              <a16:creationId xmlns:a16="http://schemas.microsoft.com/office/drawing/2014/main" id="{00000000-0008-0000-0400-0000AF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640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72</xdr:row>
          <xdr:rowOff>0</xdr:rowOff>
        </xdr:from>
        <xdr:to>
          <xdr:col>14</xdr:col>
          <xdr:colOff>209550</xdr:colOff>
          <xdr:row>72</xdr:row>
          <xdr:rowOff>184150</xdr:rowOff>
        </xdr:to>
        <xdr:sp macro="" textlink="">
          <xdr:nvSpPr>
            <xdr:cNvPr id="8070" name="Control 1926" hidden="1">
              <a:extLst>
                <a:ext uri="{63B3BB69-23CF-44E3-9099-C40C66FF867C}">
                  <a14:compatExt spid="_x0000_s8070"/>
                </a:ext>
                <a:ext uri="{FF2B5EF4-FFF2-40B4-BE49-F238E27FC236}">
                  <a16:creationId xmlns:a16="http://schemas.microsoft.com/office/drawing/2014/main" id="{00000000-0008-0000-0400-000086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73</xdr:row>
      <xdr:rowOff>0</xdr:rowOff>
    </xdr:from>
    <xdr:to>
      <xdr:col>13</xdr:col>
      <xdr:colOff>171450</xdr:colOff>
      <xdr:row>73</xdr:row>
      <xdr:rowOff>165100</xdr:rowOff>
    </xdr:to>
    <xdr:pic>
      <xdr:nvPicPr>
        <xdr:cNvPr id="6321" name="图片 6320" descr="曲线">
          <a:hlinkClick xmlns:r="http://schemas.openxmlformats.org/officeDocument/2006/relationships" r:id="rId185" tgtFrame="_blank"/>
          <a:extLst>
            <a:ext uri="{FF2B5EF4-FFF2-40B4-BE49-F238E27FC236}">
              <a16:creationId xmlns:a16="http://schemas.microsoft.com/office/drawing/2014/main" id="{00000000-0008-0000-0400-0000B1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002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14</xdr:col>
          <xdr:colOff>209550</xdr:colOff>
          <xdr:row>73</xdr:row>
          <xdr:rowOff>184150</xdr:rowOff>
        </xdr:to>
        <xdr:sp macro="" textlink="">
          <xdr:nvSpPr>
            <xdr:cNvPr id="8072" name="Control 1928" hidden="1">
              <a:extLst>
                <a:ext uri="{63B3BB69-23CF-44E3-9099-C40C66FF867C}">
                  <a14:compatExt spid="_x0000_s8072"/>
                </a:ext>
                <a:ext uri="{FF2B5EF4-FFF2-40B4-BE49-F238E27FC236}">
                  <a16:creationId xmlns:a16="http://schemas.microsoft.com/office/drawing/2014/main" id="{00000000-0008-0000-0400-000088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74</xdr:row>
      <xdr:rowOff>0</xdr:rowOff>
    </xdr:from>
    <xdr:to>
      <xdr:col>13</xdr:col>
      <xdr:colOff>171450</xdr:colOff>
      <xdr:row>74</xdr:row>
      <xdr:rowOff>165100</xdr:rowOff>
    </xdr:to>
    <xdr:pic>
      <xdr:nvPicPr>
        <xdr:cNvPr id="6323" name="图片 6322" descr="曲线">
          <a:hlinkClick xmlns:r="http://schemas.openxmlformats.org/officeDocument/2006/relationships" r:id="rId189" tgtFrame="_blank"/>
          <a:extLst>
            <a:ext uri="{FF2B5EF4-FFF2-40B4-BE49-F238E27FC236}">
              <a16:creationId xmlns:a16="http://schemas.microsoft.com/office/drawing/2014/main" id="{00000000-0008-0000-0400-0000B3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364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74</xdr:row>
          <xdr:rowOff>0</xdr:rowOff>
        </xdr:from>
        <xdr:to>
          <xdr:col>14</xdr:col>
          <xdr:colOff>209550</xdr:colOff>
          <xdr:row>74</xdr:row>
          <xdr:rowOff>184150</xdr:rowOff>
        </xdr:to>
        <xdr:sp macro="" textlink="">
          <xdr:nvSpPr>
            <xdr:cNvPr id="8074" name="Control 1930" hidden="1">
              <a:extLst>
                <a:ext uri="{63B3BB69-23CF-44E3-9099-C40C66FF867C}">
                  <a14:compatExt spid="_x0000_s8074"/>
                </a:ext>
                <a:ext uri="{FF2B5EF4-FFF2-40B4-BE49-F238E27FC236}">
                  <a16:creationId xmlns:a16="http://schemas.microsoft.com/office/drawing/2014/main" id="{00000000-0008-0000-0400-00008A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75</xdr:row>
      <xdr:rowOff>0</xdr:rowOff>
    </xdr:from>
    <xdr:to>
      <xdr:col>13</xdr:col>
      <xdr:colOff>171450</xdr:colOff>
      <xdr:row>75</xdr:row>
      <xdr:rowOff>165100</xdr:rowOff>
    </xdr:to>
    <xdr:pic>
      <xdr:nvPicPr>
        <xdr:cNvPr id="6325" name="图片 6324" descr="曲线">
          <a:hlinkClick xmlns:r="http://schemas.openxmlformats.org/officeDocument/2006/relationships" r:id="rId186" tgtFrame="_blank"/>
          <a:extLst>
            <a:ext uri="{FF2B5EF4-FFF2-40B4-BE49-F238E27FC236}">
              <a16:creationId xmlns:a16="http://schemas.microsoft.com/office/drawing/2014/main" id="{00000000-0008-0000-0400-0000B5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726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75</xdr:row>
          <xdr:rowOff>0</xdr:rowOff>
        </xdr:from>
        <xdr:to>
          <xdr:col>14</xdr:col>
          <xdr:colOff>209550</xdr:colOff>
          <xdr:row>75</xdr:row>
          <xdr:rowOff>184150</xdr:rowOff>
        </xdr:to>
        <xdr:sp macro="" textlink="">
          <xdr:nvSpPr>
            <xdr:cNvPr id="8076" name="Control 1932" hidden="1">
              <a:extLst>
                <a:ext uri="{63B3BB69-23CF-44E3-9099-C40C66FF867C}">
                  <a14:compatExt spid="_x0000_s8076"/>
                </a:ext>
                <a:ext uri="{FF2B5EF4-FFF2-40B4-BE49-F238E27FC236}">
                  <a16:creationId xmlns:a16="http://schemas.microsoft.com/office/drawing/2014/main" id="{00000000-0008-0000-0400-00008C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82</xdr:row>
      <xdr:rowOff>0</xdr:rowOff>
    </xdr:from>
    <xdr:to>
      <xdr:col>13</xdr:col>
      <xdr:colOff>171450</xdr:colOff>
      <xdr:row>82</xdr:row>
      <xdr:rowOff>165100</xdr:rowOff>
    </xdr:to>
    <xdr:pic>
      <xdr:nvPicPr>
        <xdr:cNvPr id="6327" name="图片 6326" descr="曲线">
          <a:hlinkClick xmlns:r="http://schemas.openxmlformats.org/officeDocument/2006/relationships" r:id="rId26" tgtFrame="_blank"/>
          <a:extLst>
            <a:ext uri="{FF2B5EF4-FFF2-40B4-BE49-F238E27FC236}">
              <a16:creationId xmlns:a16="http://schemas.microsoft.com/office/drawing/2014/main" id="{00000000-0008-0000-0400-0000B7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193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82</xdr:row>
          <xdr:rowOff>0</xdr:rowOff>
        </xdr:from>
        <xdr:to>
          <xdr:col>14</xdr:col>
          <xdr:colOff>209550</xdr:colOff>
          <xdr:row>82</xdr:row>
          <xdr:rowOff>184150</xdr:rowOff>
        </xdr:to>
        <xdr:sp macro="" textlink="">
          <xdr:nvSpPr>
            <xdr:cNvPr id="8078" name="Control 1934" hidden="1">
              <a:extLst>
                <a:ext uri="{63B3BB69-23CF-44E3-9099-C40C66FF867C}">
                  <a14:compatExt spid="_x0000_s8078"/>
                </a:ext>
                <a:ext uri="{FF2B5EF4-FFF2-40B4-BE49-F238E27FC236}">
                  <a16:creationId xmlns:a16="http://schemas.microsoft.com/office/drawing/2014/main" id="{00000000-0008-0000-0400-00008E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83</xdr:row>
      <xdr:rowOff>0</xdr:rowOff>
    </xdr:from>
    <xdr:to>
      <xdr:col>13</xdr:col>
      <xdr:colOff>171450</xdr:colOff>
      <xdr:row>83</xdr:row>
      <xdr:rowOff>165100</xdr:rowOff>
    </xdr:to>
    <xdr:pic>
      <xdr:nvPicPr>
        <xdr:cNvPr id="6329" name="图片 6328" descr="曲线">
          <a:hlinkClick xmlns:r="http://schemas.openxmlformats.org/officeDocument/2006/relationships" r:id="rId27" tgtFrame="_blank"/>
          <a:extLst>
            <a:ext uri="{FF2B5EF4-FFF2-40B4-BE49-F238E27FC236}">
              <a16:creationId xmlns:a16="http://schemas.microsoft.com/office/drawing/2014/main" id="{00000000-0008-0000-0400-0000B9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554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83</xdr:row>
          <xdr:rowOff>0</xdr:rowOff>
        </xdr:from>
        <xdr:to>
          <xdr:col>14</xdr:col>
          <xdr:colOff>209550</xdr:colOff>
          <xdr:row>83</xdr:row>
          <xdr:rowOff>184150</xdr:rowOff>
        </xdr:to>
        <xdr:sp macro="" textlink="">
          <xdr:nvSpPr>
            <xdr:cNvPr id="8080" name="Control 1936" hidden="1">
              <a:extLst>
                <a:ext uri="{63B3BB69-23CF-44E3-9099-C40C66FF867C}">
                  <a14:compatExt spid="_x0000_s8080"/>
                </a:ext>
                <a:ext uri="{FF2B5EF4-FFF2-40B4-BE49-F238E27FC236}">
                  <a16:creationId xmlns:a16="http://schemas.microsoft.com/office/drawing/2014/main" id="{00000000-0008-0000-0400-000090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84</xdr:row>
      <xdr:rowOff>0</xdr:rowOff>
    </xdr:from>
    <xdr:to>
      <xdr:col>13</xdr:col>
      <xdr:colOff>171450</xdr:colOff>
      <xdr:row>84</xdr:row>
      <xdr:rowOff>165100</xdr:rowOff>
    </xdr:to>
    <xdr:pic>
      <xdr:nvPicPr>
        <xdr:cNvPr id="6331" name="图片 6330" descr="曲线">
          <a:hlinkClick xmlns:r="http://schemas.openxmlformats.org/officeDocument/2006/relationships" r:id="rId28" tgtFrame="_blank"/>
          <a:extLst>
            <a:ext uri="{FF2B5EF4-FFF2-40B4-BE49-F238E27FC236}">
              <a16:creationId xmlns:a16="http://schemas.microsoft.com/office/drawing/2014/main" id="{00000000-0008-0000-0400-0000BB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916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84</xdr:row>
          <xdr:rowOff>0</xdr:rowOff>
        </xdr:from>
        <xdr:to>
          <xdr:col>14</xdr:col>
          <xdr:colOff>209550</xdr:colOff>
          <xdr:row>84</xdr:row>
          <xdr:rowOff>184150</xdr:rowOff>
        </xdr:to>
        <xdr:sp macro="" textlink="">
          <xdr:nvSpPr>
            <xdr:cNvPr id="8082" name="Control 1938" hidden="1">
              <a:extLst>
                <a:ext uri="{63B3BB69-23CF-44E3-9099-C40C66FF867C}">
                  <a14:compatExt spid="_x0000_s8082"/>
                </a:ext>
                <a:ext uri="{FF2B5EF4-FFF2-40B4-BE49-F238E27FC236}">
                  <a16:creationId xmlns:a16="http://schemas.microsoft.com/office/drawing/2014/main" id="{00000000-0008-0000-0400-000092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85</xdr:row>
      <xdr:rowOff>0</xdr:rowOff>
    </xdr:from>
    <xdr:to>
      <xdr:col>13</xdr:col>
      <xdr:colOff>171450</xdr:colOff>
      <xdr:row>85</xdr:row>
      <xdr:rowOff>165100</xdr:rowOff>
    </xdr:to>
    <xdr:pic>
      <xdr:nvPicPr>
        <xdr:cNvPr id="6333" name="图片 6332" descr="曲线">
          <a:hlinkClick xmlns:r="http://schemas.openxmlformats.org/officeDocument/2006/relationships" r:id="rId29" tgtFrame="_blank"/>
          <a:extLst>
            <a:ext uri="{FF2B5EF4-FFF2-40B4-BE49-F238E27FC236}">
              <a16:creationId xmlns:a16="http://schemas.microsoft.com/office/drawing/2014/main" id="{00000000-0008-0000-0400-0000BD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1278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85</xdr:row>
          <xdr:rowOff>0</xdr:rowOff>
        </xdr:from>
        <xdr:to>
          <xdr:col>14</xdr:col>
          <xdr:colOff>209550</xdr:colOff>
          <xdr:row>85</xdr:row>
          <xdr:rowOff>184150</xdr:rowOff>
        </xdr:to>
        <xdr:sp macro="" textlink="">
          <xdr:nvSpPr>
            <xdr:cNvPr id="8084" name="Control 1940" hidden="1">
              <a:extLst>
                <a:ext uri="{63B3BB69-23CF-44E3-9099-C40C66FF867C}">
                  <a14:compatExt spid="_x0000_s8084"/>
                </a:ext>
                <a:ext uri="{FF2B5EF4-FFF2-40B4-BE49-F238E27FC236}">
                  <a16:creationId xmlns:a16="http://schemas.microsoft.com/office/drawing/2014/main" id="{00000000-0008-0000-0400-000094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92</xdr:row>
      <xdr:rowOff>0</xdr:rowOff>
    </xdr:from>
    <xdr:to>
      <xdr:col>13</xdr:col>
      <xdr:colOff>171450</xdr:colOff>
      <xdr:row>92</xdr:row>
      <xdr:rowOff>165100</xdr:rowOff>
    </xdr:to>
    <xdr:pic>
      <xdr:nvPicPr>
        <xdr:cNvPr id="6335" name="图片 6334" descr="曲线">
          <a:hlinkClick xmlns:r="http://schemas.openxmlformats.org/officeDocument/2006/relationships" r:id="rId30" tgtFrame="_blank"/>
          <a:extLst>
            <a:ext uri="{FF2B5EF4-FFF2-40B4-BE49-F238E27FC236}">
              <a16:creationId xmlns:a16="http://schemas.microsoft.com/office/drawing/2014/main" id="{00000000-0008-0000-0400-0000BF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2745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92</xdr:row>
          <xdr:rowOff>0</xdr:rowOff>
        </xdr:from>
        <xdr:to>
          <xdr:col>14</xdr:col>
          <xdr:colOff>209550</xdr:colOff>
          <xdr:row>92</xdr:row>
          <xdr:rowOff>184150</xdr:rowOff>
        </xdr:to>
        <xdr:sp macro="" textlink="">
          <xdr:nvSpPr>
            <xdr:cNvPr id="8086" name="Control 1942" hidden="1">
              <a:extLst>
                <a:ext uri="{63B3BB69-23CF-44E3-9099-C40C66FF867C}">
                  <a14:compatExt spid="_x0000_s8086"/>
                </a:ext>
                <a:ext uri="{FF2B5EF4-FFF2-40B4-BE49-F238E27FC236}">
                  <a16:creationId xmlns:a16="http://schemas.microsoft.com/office/drawing/2014/main" id="{00000000-0008-0000-0400-000096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93</xdr:row>
      <xdr:rowOff>0</xdr:rowOff>
    </xdr:from>
    <xdr:to>
      <xdr:col>13</xdr:col>
      <xdr:colOff>171450</xdr:colOff>
      <xdr:row>93</xdr:row>
      <xdr:rowOff>165100</xdr:rowOff>
    </xdr:to>
    <xdr:pic>
      <xdr:nvPicPr>
        <xdr:cNvPr id="6337" name="图片 6336" descr="曲线">
          <a:hlinkClick xmlns:r="http://schemas.openxmlformats.org/officeDocument/2006/relationships" r:id="rId31" tgtFrame="_blank"/>
          <a:extLst>
            <a:ext uri="{FF2B5EF4-FFF2-40B4-BE49-F238E27FC236}">
              <a16:creationId xmlns:a16="http://schemas.microsoft.com/office/drawing/2014/main" id="{00000000-0008-0000-0400-0000C1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3107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93</xdr:row>
          <xdr:rowOff>0</xdr:rowOff>
        </xdr:from>
        <xdr:to>
          <xdr:col>14</xdr:col>
          <xdr:colOff>209550</xdr:colOff>
          <xdr:row>93</xdr:row>
          <xdr:rowOff>184150</xdr:rowOff>
        </xdr:to>
        <xdr:sp macro="" textlink="">
          <xdr:nvSpPr>
            <xdr:cNvPr id="8088" name="Control 1944" hidden="1">
              <a:extLst>
                <a:ext uri="{63B3BB69-23CF-44E3-9099-C40C66FF867C}">
                  <a14:compatExt spid="_x0000_s8088"/>
                </a:ext>
                <a:ext uri="{FF2B5EF4-FFF2-40B4-BE49-F238E27FC236}">
                  <a16:creationId xmlns:a16="http://schemas.microsoft.com/office/drawing/2014/main" id="{00000000-0008-0000-0400-000098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94</xdr:row>
      <xdr:rowOff>0</xdr:rowOff>
    </xdr:from>
    <xdr:to>
      <xdr:col>13</xdr:col>
      <xdr:colOff>171450</xdr:colOff>
      <xdr:row>94</xdr:row>
      <xdr:rowOff>165100</xdr:rowOff>
    </xdr:to>
    <xdr:pic>
      <xdr:nvPicPr>
        <xdr:cNvPr id="6339" name="图片 6338" descr="曲线">
          <a:hlinkClick xmlns:r="http://schemas.openxmlformats.org/officeDocument/2006/relationships" r:id="rId32" tgtFrame="_blank"/>
          <a:extLst>
            <a:ext uri="{FF2B5EF4-FFF2-40B4-BE49-F238E27FC236}">
              <a16:creationId xmlns:a16="http://schemas.microsoft.com/office/drawing/2014/main" id="{00000000-0008-0000-0400-0000C3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3469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94</xdr:row>
          <xdr:rowOff>0</xdr:rowOff>
        </xdr:from>
        <xdr:to>
          <xdr:col>14</xdr:col>
          <xdr:colOff>209550</xdr:colOff>
          <xdr:row>94</xdr:row>
          <xdr:rowOff>184150</xdr:rowOff>
        </xdr:to>
        <xdr:sp macro="" textlink="">
          <xdr:nvSpPr>
            <xdr:cNvPr id="8090" name="Control 1946" hidden="1">
              <a:extLst>
                <a:ext uri="{63B3BB69-23CF-44E3-9099-C40C66FF867C}">
                  <a14:compatExt spid="_x0000_s8090"/>
                </a:ext>
                <a:ext uri="{FF2B5EF4-FFF2-40B4-BE49-F238E27FC236}">
                  <a16:creationId xmlns:a16="http://schemas.microsoft.com/office/drawing/2014/main" id="{00000000-0008-0000-0400-00009A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101</xdr:row>
      <xdr:rowOff>0</xdr:rowOff>
    </xdr:from>
    <xdr:to>
      <xdr:col>13</xdr:col>
      <xdr:colOff>171450</xdr:colOff>
      <xdr:row>101</xdr:row>
      <xdr:rowOff>165100</xdr:rowOff>
    </xdr:to>
    <xdr:pic>
      <xdr:nvPicPr>
        <xdr:cNvPr id="6341" name="图片 6340" descr="曲线">
          <a:hlinkClick xmlns:r="http://schemas.openxmlformats.org/officeDocument/2006/relationships" r:id="rId33" tgtFrame="_blank"/>
          <a:extLst>
            <a:ext uri="{FF2B5EF4-FFF2-40B4-BE49-F238E27FC236}">
              <a16:creationId xmlns:a16="http://schemas.microsoft.com/office/drawing/2014/main" id="{00000000-0008-0000-0400-0000C5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05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101</xdr:row>
          <xdr:rowOff>0</xdr:rowOff>
        </xdr:from>
        <xdr:to>
          <xdr:col>14</xdr:col>
          <xdr:colOff>209550</xdr:colOff>
          <xdr:row>101</xdr:row>
          <xdr:rowOff>184150</xdr:rowOff>
        </xdr:to>
        <xdr:sp macro="" textlink="">
          <xdr:nvSpPr>
            <xdr:cNvPr id="8092" name="Control 1948" hidden="1">
              <a:extLst>
                <a:ext uri="{63B3BB69-23CF-44E3-9099-C40C66FF867C}">
                  <a14:compatExt spid="_x0000_s8092"/>
                </a:ext>
                <a:ext uri="{FF2B5EF4-FFF2-40B4-BE49-F238E27FC236}">
                  <a16:creationId xmlns:a16="http://schemas.microsoft.com/office/drawing/2014/main" id="{00000000-0008-0000-0400-00009C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102</xdr:row>
      <xdr:rowOff>0</xdr:rowOff>
    </xdr:from>
    <xdr:to>
      <xdr:col>13</xdr:col>
      <xdr:colOff>171450</xdr:colOff>
      <xdr:row>102</xdr:row>
      <xdr:rowOff>165100</xdr:rowOff>
    </xdr:to>
    <xdr:pic>
      <xdr:nvPicPr>
        <xdr:cNvPr id="6343" name="图片 6342" descr="曲线">
          <a:hlinkClick xmlns:r="http://schemas.openxmlformats.org/officeDocument/2006/relationships" r:id="rId34" tgtFrame="_blank"/>
          <a:extLst>
            <a:ext uri="{FF2B5EF4-FFF2-40B4-BE49-F238E27FC236}">
              <a16:creationId xmlns:a16="http://schemas.microsoft.com/office/drawing/2014/main" id="{00000000-0008-0000-0400-0000C7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412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102</xdr:row>
          <xdr:rowOff>0</xdr:rowOff>
        </xdr:from>
        <xdr:to>
          <xdr:col>14</xdr:col>
          <xdr:colOff>209550</xdr:colOff>
          <xdr:row>102</xdr:row>
          <xdr:rowOff>184150</xdr:rowOff>
        </xdr:to>
        <xdr:sp macro="" textlink="">
          <xdr:nvSpPr>
            <xdr:cNvPr id="8094" name="Control 1950" hidden="1">
              <a:extLst>
                <a:ext uri="{63B3BB69-23CF-44E3-9099-C40C66FF867C}">
                  <a14:compatExt spid="_x0000_s8094"/>
                </a:ext>
                <a:ext uri="{FF2B5EF4-FFF2-40B4-BE49-F238E27FC236}">
                  <a16:creationId xmlns:a16="http://schemas.microsoft.com/office/drawing/2014/main" id="{00000000-0008-0000-0400-00009E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103</xdr:row>
      <xdr:rowOff>0</xdr:rowOff>
    </xdr:from>
    <xdr:to>
      <xdr:col>13</xdr:col>
      <xdr:colOff>171450</xdr:colOff>
      <xdr:row>103</xdr:row>
      <xdr:rowOff>165100</xdr:rowOff>
    </xdr:to>
    <xdr:pic>
      <xdr:nvPicPr>
        <xdr:cNvPr id="6345" name="图片 6344" descr="曲线">
          <a:hlinkClick xmlns:r="http://schemas.openxmlformats.org/officeDocument/2006/relationships" r:id="rId35" tgtFrame="_blank"/>
          <a:extLst>
            <a:ext uri="{FF2B5EF4-FFF2-40B4-BE49-F238E27FC236}">
              <a16:creationId xmlns:a16="http://schemas.microsoft.com/office/drawing/2014/main" id="{00000000-0008-0000-0400-0000C9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774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103</xdr:row>
          <xdr:rowOff>0</xdr:rowOff>
        </xdr:from>
        <xdr:to>
          <xdr:col>14</xdr:col>
          <xdr:colOff>209550</xdr:colOff>
          <xdr:row>103</xdr:row>
          <xdr:rowOff>184150</xdr:rowOff>
        </xdr:to>
        <xdr:sp macro="" textlink="">
          <xdr:nvSpPr>
            <xdr:cNvPr id="8096" name="Control 1952" hidden="1">
              <a:extLst>
                <a:ext uri="{63B3BB69-23CF-44E3-9099-C40C66FF867C}">
                  <a14:compatExt spid="_x0000_s8096"/>
                </a:ext>
                <a:ext uri="{FF2B5EF4-FFF2-40B4-BE49-F238E27FC236}">
                  <a16:creationId xmlns:a16="http://schemas.microsoft.com/office/drawing/2014/main" id="{00000000-0008-0000-0400-0000A0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104</xdr:row>
      <xdr:rowOff>0</xdr:rowOff>
    </xdr:from>
    <xdr:to>
      <xdr:col>13</xdr:col>
      <xdr:colOff>171450</xdr:colOff>
      <xdr:row>104</xdr:row>
      <xdr:rowOff>165100</xdr:rowOff>
    </xdr:to>
    <xdr:pic>
      <xdr:nvPicPr>
        <xdr:cNvPr id="6347" name="图片 6346" descr="曲线">
          <a:hlinkClick xmlns:r="http://schemas.openxmlformats.org/officeDocument/2006/relationships" r:id="rId36" tgtFrame="_blank"/>
          <a:extLst>
            <a:ext uri="{FF2B5EF4-FFF2-40B4-BE49-F238E27FC236}">
              <a16:creationId xmlns:a16="http://schemas.microsoft.com/office/drawing/2014/main" id="{00000000-0008-0000-0400-0000CB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136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104</xdr:row>
          <xdr:rowOff>0</xdr:rowOff>
        </xdr:from>
        <xdr:to>
          <xdr:col>14</xdr:col>
          <xdr:colOff>209550</xdr:colOff>
          <xdr:row>104</xdr:row>
          <xdr:rowOff>184150</xdr:rowOff>
        </xdr:to>
        <xdr:sp macro="" textlink="">
          <xdr:nvSpPr>
            <xdr:cNvPr id="8098" name="Control 1954" hidden="1">
              <a:extLst>
                <a:ext uri="{63B3BB69-23CF-44E3-9099-C40C66FF867C}">
                  <a14:compatExt spid="_x0000_s8098"/>
                </a:ext>
                <a:ext uri="{FF2B5EF4-FFF2-40B4-BE49-F238E27FC236}">
                  <a16:creationId xmlns:a16="http://schemas.microsoft.com/office/drawing/2014/main" id="{00000000-0008-0000-0400-0000A2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105</xdr:row>
      <xdr:rowOff>0</xdr:rowOff>
    </xdr:from>
    <xdr:to>
      <xdr:col>13</xdr:col>
      <xdr:colOff>171450</xdr:colOff>
      <xdr:row>105</xdr:row>
      <xdr:rowOff>165100</xdr:rowOff>
    </xdr:to>
    <xdr:pic>
      <xdr:nvPicPr>
        <xdr:cNvPr id="6349" name="图片 6348" descr="曲线">
          <a:hlinkClick xmlns:r="http://schemas.openxmlformats.org/officeDocument/2006/relationships" r:id="rId37" tgtFrame="_blank"/>
          <a:extLst>
            <a:ext uri="{FF2B5EF4-FFF2-40B4-BE49-F238E27FC236}">
              <a16:creationId xmlns:a16="http://schemas.microsoft.com/office/drawing/2014/main" id="{00000000-0008-0000-0400-0000CD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498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105</xdr:row>
          <xdr:rowOff>0</xdr:rowOff>
        </xdr:from>
        <xdr:to>
          <xdr:col>14</xdr:col>
          <xdr:colOff>209550</xdr:colOff>
          <xdr:row>105</xdr:row>
          <xdr:rowOff>184150</xdr:rowOff>
        </xdr:to>
        <xdr:sp macro="" textlink="">
          <xdr:nvSpPr>
            <xdr:cNvPr id="8100" name="Control 1956" hidden="1">
              <a:extLst>
                <a:ext uri="{63B3BB69-23CF-44E3-9099-C40C66FF867C}">
                  <a14:compatExt spid="_x0000_s8100"/>
                </a:ext>
                <a:ext uri="{FF2B5EF4-FFF2-40B4-BE49-F238E27FC236}">
                  <a16:creationId xmlns:a16="http://schemas.microsoft.com/office/drawing/2014/main" id="{00000000-0008-0000-0400-0000A4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106</xdr:row>
      <xdr:rowOff>0</xdr:rowOff>
    </xdr:from>
    <xdr:to>
      <xdr:col>13</xdr:col>
      <xdr:colOff>171450</xdr:colOff>
      <xdr:row>106</xdr:row>
      <xdr:rowOff>165100</xdr:rowOff>
    </xdr:to>
    <xdr:pic>
      <xdr:nvPicPr>
        <xdr:cNvPr id="6351" name="图片 6350" descr="曲线">
          <a:hlinkClick xmlns:r="http://schemas.openxmlformats.org/officeDocument/2006/relationships" r:id="rId187" tgtFrame="_blank"/>
          <a:extLst>
            <a:ext uri="{FF2B5EF4-FFF2-40B4-BE49-F238E27FC236}">
              <a16:creationId xmlns:a16="http://schemas.microsoft.com/office/drawing/2014/main" id="{00000000-0008-0000-0400-0000CF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860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106</xdr:row>
          <xdr:rowOff>0</xdr:rowOff>
        </xdr:from>
        <xdr:to>
          <xdr:col>14</xdr:col>
          <xdr:colOff>209550</xdr:colOff>
          <xdr:row>106</xdr:row>
          <xdr:rowOff>184150</xdr:rowOff>
        </xdr:to>
        <xdr:sp macro="" textlink="">
          <xdr:nvSpPr>
            <xdr:cNvPr id="8102" name="Control 1958" hidden="1">
              <a:extLst>
                <a:ext uri="{63B3BB69-23CF-44E3-9099-C40C66FF867C}">
                  <a14:compatExt spid="_x0000_s8102"/>
                </a:ext>
                <a:ext uri="{FF2B5EF4-FFF2-40B4-BE49-F238E27FC236}">
                  <a16:creationId xmlns:a16="http://schemas.microsoft.com/office/drawing/2014/main" id="{00000000-0008-0000-0400-0000A6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107</xdr:row>
      <xdr:rowOff>0</xdr:rowOff>
    </xdr:from>
    <xdr:to>
      <xdr:col>13</xdr:col>
      <xdr:colOff>171450</xdr:colOff>
      <xdr:row>107</xdr:row>
      <xdr:rowOff>165100</xdr:rowOff>
    </xdr:to>
    <xdr:pic>
      <xdr:nvPicPr>
        <xdr:cNvPr id="6353" name="图片 6352" descr="曲线">
          <a:hlinkClick xmlns:r="http://schemas.openxmlformats.org/officeDocument/2006/relationships" r:id="rId38" tgtFrame="_blank"/>
          <a:extLst>
            <a:ext uri="{FF2B5EF4-FFF2-40B4-BE49-F238E27FC236}">
              <a16:creationId xmlns:a16="http://schemas.microsoft.com/office/drawing/2014/main" id="{00000000-0008-0000-0400-0000D1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222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107</xdr:row>
          <xdr:rowOff>0</xdr:rowOff>
        </xdr:from>
        <xdr:to>
          <xdr:col>14</xdr:col>
          <xdr:colOff>209550</xdr:colOff>
          <xdr:row>107</xdr:row>
          <xdr:rowOff>184150</xdr:rowOff>
        </xdr:to>
        <xdr:sp macro="" textlink="">
          <xdr:nvSpPr>
            <xdr:cNvPr id="8104" name="Control 1960" hidden="1">
              <a:extLst>
                <a:ext uri="{63B3BB69-23CF-44E3-9099-C40C66FF867C}">
                  <a14:compatExt spid="_x0000_s8104"/>
                </a:ext>
                <a:ext uri="{FF2B5EF4-FFF2-40B4-BE49-F238E27FC236}">
                  <a16:creationId xmlns:a16="http://schemas.microsoft.com/office/drawing/2014/main" id="{00000000-0008-0000-0400-0000A8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108</xdr:row>
      <xdr:rowOff>0</xdr:rowOff>
    </xdr:from>
    <xdr:to>
      <xdr:col>13</xdr:col>
      <xdr:colOff>171450</xdr:colOff>
      <xdr:row>108</xdr:row>
      <xdr:rowOff>165100</xdr:rowOff>
    </xdr:to>
    <xdr:pic>
      <xdr:nvPicPr>
        <xdr:cNvPr id="6355" name="图片 6354" descr="曲线">
          <a:hlinkClick xmlns:r="http://schemas.openxmlformats.org/officeDocument/2006/relationships" r:id="rId39" tgtFrame="_blank"/>
          <a:extLst>
            <a:ext uri="{FF2B5EF4-FFF2-40B4-BE49-F238E27FC236}">
              <a16:creationId xmlns:a16="http://schemas.microsoft.com/office/drawing/2014/main" id="{00000000-0008-0000-0400-0000D3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584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108</xdr:row>
          <xdr:rowOff>0</xdr:rowOff>
        </xdr:from>
        <xdr:to>
          <xdr:col>14</xdr:col>
          <xdr:colOff>209550</xdr:colOff>
          <xdr:row>108</xdr:row>
          <xdr:rowOff>184150</xdr:rowOff>
        </xdr:to>
        <xdr:sp macro="" textlink="">
          <xdr:nvSpPr>
            <xdr:cNvPr id="8106" name="Control 1962" hidden="1">
              <a:extLst>
                <a:ext uri="{63B3BB69-23CF-44E3-9099-C40C66FF867C}">
                  <a14:compatExt spid="_x0000_s8106"/>
                </a:ext>
                <a:ext uri="{FF2B5EF4-FFF2-40B4-BE49-F238E27FC236}">
                  <a16:creationId xmlns:a16="http://schemas.microsoft.com/office/drawing/2014/main" id="{00000000-0008-0000-0400-0000AA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109</xdr:row>
      <xdr:rowOff>0</xdr:rowOff>
    </xdr:from>
    <xdr:to>
      <xdr:col>13</xdr:col>
      <xdr:colOff>171450</xdr:colOff>
      <xdr:row>109</xdr:row>
      <xdr:rowOff>165100</xdr:rowOff>
    </xdr:to>
    <xdr:pic>
      <xdr:nvPicPr>
        <xdr:cNvPr id="6357" name="图片 6356" descr="曲线">
          <a:hlinkClick xmlns:r="http://schemas.openxmlformats.org/officeDocument/2006/relationships" r:id="rId40" tgtFrame="_blank"/>
          <a:extLst>
            <a:ext uri="{FF2B5EF4-FFF2-40B4-BE49-F238E27FC236}">
              <a16:creationId xmlns:a16="http://schemas.microsoft.com/office/drawing/2014/main" id="{00000000-0008-0000-0400-0000D5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946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109</xdr:row>
          <xdr:rowOff>0</xdr:rowOff>
        </xdr:from>
        <xdr:to>
          <xdr:col>14</xdr:col>
          <xdr:colOff>209550</xdr:colOff>
          <xdr:row>109</xdr:row>
          <xdr:rowOff>184150</xdr:rowOff>
        </xdr:to>
        <xdr:sp macro="" textlink="">
          <xdr:nvSpPr>
            <xdr:cNvPr id="8108" name="Control 1964" hidden="1">
              <a:extLst>
                <a:ext uri="{63B3BB69-23CF-44E3-9099-C40C66FF867C}">
                  <a14:compatExt spid="_x0000_s8108"/>
                </a:ext>
                <a:ext uri="{FF2B5EF4-FFF2-40B4-BE49-F238E27FC236}">
                  <a16:creationId xmlns:a16="http://schemas.microsoft.com/office/drawing/2014/main" id="{00000000-0008-0000-0400-0000AC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116</xdr:row>
      <xdr:rowOff>0</xdr:rowOff>
    </xdr:from>
    <xdr:to>
      <xdr:col>13</xdr:col>
      <xdr:colOff>171450</xdr:colOff>
      <xdr:row>116</xdr:row>
      <xdr:rowOff>165100</xdr:rowOff>
    </xdr:to>
    <xdr:pic>
      <xdr:nvPicPr>
        <xdr:cNvPr id="6359" name="图片 6358" descr="曲线">
          <a:hlinkClick xmlns:r="http://schemas.openxmlformats.org/officeDocument/2006/relationships" r:id="rId41" tgtFrame="_blank"/>
          <a:extLst>
            <a:ext uri="{FF2B5EF4-FFF2-40B4-BE49-F238E27FC236}">
              <a16:creationId xmlns:a16="http://schemas.microsoft.com/office/drawing/2014/main" id="{00000000-0008-0000-0400-0000D7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413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116</xdr:row>
          <xdr:rowOff>0</xdr:rowOff>
        </xdr:from>
        <xdr:to>
          <xdr:col>14</xdr:col>
          <xdr:colOff>209550</xdr:colOff>
          <xdr:row>116</xdr:row>
          <xdr:rowOff>184150</xdr:rowOff>
        </xdr:to>
        <xdr:sp macro="" textlink="">
          <xdr:nvSpPr>
            <xdr:cNvPr id="8110" name="Control 1966" hidden="1">
              <a:extLst>
                <a:ext uri="{63B3BB69-23CF-44E3-9099-C40C66FF867C}">
                  <a14:compatExt spid="_x0000_s8110"/>
                </a:ext>
                <a:ext uri="{FF2B5EF4-FFF2-40B4-BE49-F238E27FC236}">
                  <a16:creationId xmlns:a16="http://schemas.microsoft.com/office/drawing/2014/main" id="{00000000-0008-0000-0400-0000AE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117</xdr:row>
      <xdr:rowOff>0</xdr:rowOff>
    </xdr:from>
    <xdr:to>
      <xdr:col>13</xdr:col>
      <xdr:colOff>171450</xdr:colOff>
      <xdr:row>117</xdr:row>
      <xdr:rowOff>165100</xdr:rowOff>
    </xdr:to>
    <xdr:pic>
      <xdr:nvPicPr>
        <xdr:cNvPr id="6361" name="图片 6360" descr="曲线">
          <a:hlinkClick xmlns:r="http://schemas.openxmlformats.org/officeDocument/2006/relationships" r:id="rId43" tgtFrame="_blank"/>
          <a:extLst>
            <a:ext uri="{FF2B5EF4-FFF2-40B4-BE49-F238E27FC236}">
              <a16:creationId xmlns:a16="http://schemas.microsoft.com/office/drawing/2014/main" id="{00000000-0008-0000-0400-0000D9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775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117</xdr:row>
          <xdr:rowOff>0</xdr:rowOff>
        </xdr:from>
        <xdr:to>
          <xdr:col>14</xdr:col>
          <xdr:colOff>209550</xdr:colOff>
          <xdr:row>117</xdr:row>
          <xdr:rowOff>184150</xdr:rowOff>
        </xdr:to>
        <xdr:sp macro="" textlink="">
          <xdr:nvSpPr>
            <xdr:cNvPr id="8112" name="Control 1968" hidden="1">
              <a:extLst>
                <a:ext uri="{63B3BB69-23CF-44E3-9099-C40C66FF867C}">
                  <a14:compatExt spid="_x0000_s8112"/>
                </a:ext>
                <a:ext uri="{FF2B5EF4-FFF2-40B4-BE49-F238E27FC236}">
                  <a16:creationId xmlns:a16="http://schemas.microsoft.com/office/drawing/2014/main" id="{00000000-0008-0000-0400-0000B0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118</xdr:row>
      <xdr:rowOff>0</xdr:rowOff>
    </xdr:from>
    <xdr:to>
      <xdr:col>13</xdr:col>
      <xdr:colOff>171450</xdr:colOff>
      <xdr:row>118</xdr:row>
      <xdr:rowOff>165100</xdr:rowOff>
    </xdr:to>
    <xdr:pic>
      <xdr:nvPicPr>
        <xdr:cNvPr id="6363" name="图片 6362" descr="曲线">
          <a:hlinkClick xmlns:r="http://schemas.openxmlformats.org/officeDocument/2006/relationships" r:id="rId44" tgtFrame="_blank"/>
          <a:extLst>
            <a:ext uri="{FF2B5EF4-FFF2-40B4-BE49-F238E27FC236}">
              <a16:creationId xmlns:a16="http://schemas.microsoft.com/office/drawing/2014/main" id="{00000000-0008-0000-0400-0000DB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137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118</xdr:row>
          <xdr:rowOff>0</xdr:rowOff>
        </xdr:from>
        <xdr:to>
          <xdr:col>14</xdr:col>
          <xdr:colOff>209550</xdr:colOff>
          <xdr:row>118</xdr:row>
          <xdr:rowOff>184150</xdr:rowOff>
        </xdr:to>
        <xdr:sp macro="" textlink="">
          <xdr:nvSpPr>
            <xdr:cNvPr id="8114" name="Control 1970" hidden="1">
              <a:extLst>
                <a:ext uri="{63B3BB69-23CF-44E3-9099-C40C66FF867C}">
                  <a14:compatExt spid="_x0000_s8114"/>
                </a:ext>
                <a:ext uri="{FF2B5EF4-FFF2-40B4-BE49-F238E27FC236}">
                  <a16:creationId xmlns:a16="http://schemas.microsoft.com/office/drawing/2014/main" id="{00000000-0008-0000-0400-0000B2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119</xdr:row>
      <xdr:rowOff>0</xdr:rowOff>
    </xdr:from>
    <xdr:to>
      <xdr:col>13</xdr:col>
      <xdr:colOff>171450</xdr:colOff>
      <xdr:row>119</xdr:row>
      <xdr:rowOff>165100</xdr:rowOff>
    </xdr:to>
    <xdr:pic>
      <xdr:nvPicPr>
        <xdr:cNvPr id="6365" name="图片 6364" descr="曲线">
          <a:hlinkClick xmlns:r="http://schemas.openxmlformats.org/officeDocument/2006/relationships" r:id="rId45" tgtFrame="_blank"/>
          <a:extLst>
            <a:ext uri="{FF2B5EF4-FFF2-40B4-BE49-F238E27FC236}">
              <a16:creationId xmlns:a16="http://schemas.microsoft.com/office/drawing/2014/main" id="{00000000-0008-0000-0400-0000DD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499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119</xdr:row>
          <xdr:rowOff>0</xdr:rowOff>
        </xdr:from>
        <xdr:to>
          <xdr:col>14</xdr:col>
          <xdr:colOff>209550</xdr:colOff>
          <xdr:row>119</xdr:row>
          <xdr:rowOff>184150</xdr:rowOff>
        </xdr:to>
        <xdr:sp macro="" textlink="">
          <xdr:nvSpPr>
            <xdr:cNvPr id="8116" name="Control 1972" hidden="1">
              <a:extLst>
                <a:ext uri="{63B3BB69-23CF-44E3-9099-C40C66FF867C}">
                  <a14:compatExt spid="_x0000_s8116"/>
                </a:ext>
                <a:ext uri="{FF2B5EF4-FFF2-40B4-BE49-F238E27FC236}">
                  <a16:creationId xmlns:a16="http://schemas.microsoft.com/office/drawing/2014/main" id="{00000000-0008-0000-0400-0000B4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120</xdr:row>
      <xdr:rowOff>0</xdr:rowOff>
    </xdr:from>
    <xdr:to>
      <xdr:col>13</xdr:col>
      <xdr:colOff>171450</xdr:colOff>
      <xdr:row>120</xdr:row>
      <xdr:rowOff>165100</xdr:rowOff>
    </xdr:to>
    <xdr:pic>
      <xdr:nvPicPr>
        <xdr:cNvPr id="6367" name="图片 6366" descr="曲线">
          <a:hlinkClick xmlns:r="http://schemas.openxmlformats.org/officeDocument/2006/relationships" r:id="rId42" tgtFrame="_blank"/>
          <a:extLst>
            <a:ext uri="{FF2B5EF4-FFF2-40B4-BE49-F238E27FC236}">
              <a16:creationId xmlns:a16="http://schemas.microsoft.com/office/drawing/2014/main" id="{00000000-0008-0000-0400-0000DF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861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120</xdr:row>
          <xdr:rowOff>0</xdr:rowOff>
        </xdr:from>
        <xdr:to>
          <xdr:col>14</xdr:col>
          <xdr:colOff>209550</xdr:colOff>
          <xdr:row>120</xdr:row>
          <xdr:rowOff>184150</xdr:rowOff>
        </xdr:to>
        <xdr:sp macro="" textlink="">
          <xdr:nvSpPr>
            <xdr:cNvPr id="8118" name="Control 1974" hidden="1">
              <a:extLst>
                <a:ext uri="{63B3BB69-23CF-44E3-9099-C40C66FF867C}">
                  <a14:compatExt spid="_x0000_s8118"/>
                </a:ext>
                <a:ext uri="{FF2B5EF4-FFF2-40B4-BE49-F238E27FC236}">
                  <a16:creationId xmlns:a16="http://schemas.microsoft.com/office/drawing/2014/main" id="{00000000-0008-0000-0400-0000B6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121</xdr:row>
      <xdr:rowOff>0</xdr:rowOff>
    </xdr:from>
    <xdr:to>
      <xdr:col>13</xdr:col>
      <xdr:colOff>171450</xdr:colOff>
      <xdr:row>121</xdr:row>
      <xdr:rowOff>165100</xdr:rowOff>
    </xdr:to>
    <xdr:pic>
      <xdr:nvPicPr>
        <xdr:cNvPr id="6369" name="图片 6368" descr="曲线">
          <a:hlinkClick xmlns:r="http://schemas.openxmlformats.org/officeDocument/2006/relationships" r:id="rId46" tgtFrame="_blank"/>
          <a:extLst>
            <a:ext uri="{FF2B5EF4-FFF2-40B4-BE49-F238E27FC236}">
              <a16:creationId xmlns:a16="http://schemas.microsoft.com/office/drawing/2014/main" id="{00000000-0008-0000-0400-0000E1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222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121</xdr:row>
          <xdr:rowOff>0</xdr:rowOff>
        </xdr:from>
        <xdr:to>
          <xdr:col>14</xdr:col>
          <xdr:colOff>209550</xdr:colOff>
          <xdr:row>121</xdr:row>
          <xdr:rowOff>184150</xdr:rowOff>
        </xdr:to>
        <xdr:sp macro="" textlink="">
          <xdr:nvSpPr>
            <xdr:cNvPr id="8120" name="Control 1976" hidden="1">
              <a:extLst>
                <a:ext uri="{63B3BB69-23CF-44E3-9099-C40C66FF867C}">
                  <a14:compatExt spid="_x0000_s8120"/>
                </a:ext>
                <a:ext uri="{FF2B5EF4-FFF2-40B4-BE49-F238E27FC236}">
                  <a16:creationId xmlns:a16="http://schemas.microsoft.com/office/drawing/2014/main" id="{00000000-0008-0000-0400-0000B8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122</xdr:row>
      <xdr:rowOff>0</xdr:rowOff>
    </xdr:from>
    <xdr:to>
      <xdr:col>13</xdr:col>
      <xdr:colOff>171450</xdr:colOff>
      <xdr:row>122</xdr:row>
      <xdr:rowOff>165100</xdr:rowOff>
    </xdr:to>
    <xdr:pic>
      <xdr:nvPicPr>
        <xdr:cNvPr id="6371" name="图片 6370" descr="曲线">
          <a:hlinkClick xmlns:r="http://schemas.openxmlformats.org/officeDocument/2006/relationships" r:id="rId47" tgtFrame="_blank"/>
          <a:extLst>
            <a:ext uri="{FF2B5EF4-FFF2-40B4-BE49-F238E27FC236}">
              <a16:creationId xmlns:a16="http://schemas.microsoft.com/office/drawing/2014/main" id="{00000000-0008-0000-0400-0000E3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58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122</xdr:row>
          <xdr:rowOff>0</xdr:rowOff>
        </xdr:from>
        <xdr:to>
          <xdr:col>14</xdr:col>
          <xdr:colOff>209550</xdr:colOff>
          <xdr:row>122</xdr:row>
          <xdr:rowOff>184150</xdr:rowOff>
        </xdr:to>
        <xdr:sp macro="" textlink="">
          <xdr:nvSpPr>
            <xdr:cNvPr id="8122" name="Control 1978" hidden="1">
              <a:extLst>
                <a:ext uri="{63B3BB69-23CF-44E3-9099-C40C66FF867C}">
                  <a14:compatExt spid="_x0000_s8122"/>
                </a:ext>
                <a:ext uri="{FF2B5EF4-FFF2-40B4-BE49-F238E27FC236}">
                  <a16:creationId xmlns:a16="http://schemas.microsoft.com/office/drawing/2014/main" id="{00000000-0008-0000-0400-0000BA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123</xdr:row>
      <xdr:rowOff>0</xdr:rowOff>
    </xdr:from>
    <xdr:to>
      <xdr:col>13</xdr:col>
      <xdr:colOff>171450</xdr:colOff>
      <xdr:row>123</xdr:row>
      <xdr:rowOff>165100</xdr:rowOff>
    </xdr:to>
    <xdr:pic>
      <xdr:nvPicPr>
        <xdr:cNvPr id="6373" name="图片 6372" descr="曲线">
          <a:hlinkClick xmlns:r="http://schemas.openxmlformats.org/officeDocument/2006/relationships" r:id="rId48" tgtFrame="_blank"/>
          <a:extLst>
            <a:ext uri="{FF2B5EF4-FFF2-40B4-BE49-F238E27FC236}">
              <a16:creationId xmlns:a16="http://schemas.microsoft.com/office/drawing/2014/main" id="{00000000-0008-0000-0400-0000E5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94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123</xdr:row>
          <xdr:rowOff>0</xdr:rowOff>
        </xdr:from>
        <xdr:to>
          <xdr:col>14</xdr:col>
          <xdr:colOff>209550</xdr:colOff>
          <xdr:row>123</xdr:row>
          <xdr:rowOff>184150</xdr:rowOff>
        </xdr:to>
        <xdr:sp macro="" textlink="">
          <xdr:nvSpPr>
            <xdr:cNvPr id="8124" name="Control 1980" hidden="1">
              <a:extLst>
                <a:ext uri="{63B3BB69-23CF-44E3-9099-C40C66FF867C}">
                  <a14:compatExt spid="_x0000_s8124"/>
                </a:ext>
                <a:ext uri="{FF2B5EF4-FFF2-40B4-BE49-F238E27FC236}">
                  <a16:creationId xmlns:a16="http://schemas.microsoft.com/office/drawing/2014/main" id="{00000000-0008-0000-0400-0000BC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124</xdr:row>
      <xdr:rowOff>0</xdr:rowOff>
    </xdr:from>
    <xdr:to>
      <xdr:col>13</xdr:col>
      <xdr:colOff>171450</xdr:colOff>
      <xdr:row>124</xdr:row>
      <xdr:rowOff>165100</xdr:rowOff>
    </xdr:to>
    <xdr:pic>
      <xdr:nvPicPr>
        <xdr:cNvPr id="6375" name="图片 6374" descr="曲线">
          <a:hlinkClick xmlns:r="http://schemas.openxmlformats.org/officeDocument/2006/relationships" r:id="rId49" tgtFrame="_blank"/>
          <a:extLst>
            <a:ext uri="{FF2B5EF4-FFF2-40B4-BE49-F238E27FC236}">
              <a16:creationId xmlns:a16="http://schemas.microsoft.com/office/drawing/2014/main" id="{00000000-0008-0000-0400-0000E7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230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124</xdr:row>
          <xdr:rowOff>0</xdr:rowOff>
        </xdr:from>
        <xdr:to>
          <xdr:col>14</xdr:col>
          <xdr:colOff>209550</xdr:colOff>
          <xdr:row>124</xdr:row>
          <xdr:rowOff>184150</xdr:rowOff>
        </xdr:to>
        <xdr:sp macro="" textlink="">
          <xdr:nvSpPr>
            <xdr:cNvPr id="8126" name="Control 1982" hidden="1">
              <a:extLst>
                <a:ext uri="{63B3BB69-23CF-44E3-9099-C40C66FF867C}">
                  <a14:compatExt spid="_x0000_s8126"/>
                </a:ext>
                <a:ext uri="{FF2B5EF4-FFF2-40B4-BE49-F238E27FC236}">
                  <a16:creationId xmlns:a16="http://schemas.microsoft.com/office/drawing/2014/main" id="{00000000-0008-0000-0400-0000BE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125</xdr:row>
      <xdr:rowOff>0</xdr:rowOff>
    </xdr:from>
    <xdr:to>
      <xdr:col>13</xdr:col>
      <xdr:colOff>171450</xdr:colOff>
      <xdr:row>125</xdr:row>
      <xdr:rowOff>165100</xdr:rowOff>
    </xdr:to>
    <xdr:pic>
      <xdr:nvPicPr>
        <xdr:cNvPr id="6377" name="图片 6376" descr="曲线">
          <a:hlinkClick xmlns:r="http://schemas.openxmlformats.org/officeDocument/2006/relationships" r:id="rId50" tgtFrame="_blank"/>
          <a:extLst>
            <a:ext uri="{FF2B5EF4-FFF2-40B4-BE49-F238E27FC236}">
              <a16:creationId xmlns:a16="http://schemas.microsoft.com/office/drawing/2014/main" id="{00000000-0008-0000-0400-0000E9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267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125</xdr:row>
          <xdr:rowOff>0</xdr:rowOff>
        </xdr:from>
        <xdr:to>
          <xdr:col>14</xdr:col>
          <xdr:colOff>209550</xdr:colOff>
          <xdr:row>125</xdr:row>
          <xdr:rowOff>184150</xdr:rowOff>
        </xdr:to>
        <xdr:sp macro="" textlink="">
          <xdr:nvSpPr>
            <xdr:cNvPr id="8128" name="Control 1984" hidden="1">
              <a:extLst>
                <a:ext uri="{63B3BB69-23CF-44E3-9099-C40C66FF867C}">
                  <a14:compatExt spid="_x0000_s8128"/>
                </a:ext>
                <a:ext uri="{FF2B5EF4-FFF2-40B4-BE49-F238E27FC236}">
                  <a16:creationId xmlns:a16="http://schemas.microsoft.com/office/drawing/2014/main" id="{00000000-0008-0000-0400-0000C0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132</xdr:row>
      <xdr:rowOff>0</xdr:rowOff>
    </xdr:from>
    <xdr:to>
      <xdr:col>13</xdr:col>
      <xdr:colOff>171450</xdr:colOff>
      <xdr:row>132</xdr:row>
      <xdr:rowOff>165100</xdr:rowOff>
    </xdr:to>
    <xdr:pic>
      <xdr:nvPicPr>
        <xdr:cNvPr id="6379" name="图片 6378" descr="曲线">
          <a:hlinkClick xmlns:r="http://schemas.openxmlformats.org/officeDocument/2006/relationships" r:id="rId51" tgtFrame="_blank"/>
          <a:extLst>
            <a:ext uri="{FF2B5EF4-FFF2-40B4-BE49-F238E27FC236}">
              <a16:creationId xmlns:a16="http://schemas.microsoft.com/office/drawing/2014/main" id="{00000000-0008-0000-0400-0000EB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137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132</xdr:row>
          <xdr:rowOff>0</xdr:rowOff>
        </xdr:from>
        <xdr:to>
          <xdr:col>14</xdr:col>
          <xdr:colOff>209550</xdr:colOff>
          <xdr:row>132</xdr:row>
          <xdr:rowOff>184150</xdr:rowOff>
        </xdr:to>
        <xdr:sp macro="" textlink="">
          <xdr:nvSpPr>
            <xdr:cNvPr id="8130" name="Control 1986" hidden="1">
              <a:extLst>
                <a:ext uri="{63B3BB69-23CF-44E3-9099-C40C66FF867C}">
                  <a14:compatExt spid="_x0000_s8130"/>
                </a:ext>
                <a:ext uri="{FF2B5EF4-FFF2-40B4-BE49-F238E27FC236}">
                  <a16:creationId xmlns:a16="http://schemas.microsoft.com/office/drawing/2014/main" id="{00000000-0008-0000-0400-0000C2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133</xdr:row>
      <xdr:rowOff>0</xdr:rowOff>
    </xdr:from>
    <xdr:to>
      <xdr:col>13</xdr:col>
      <xdr:colOff>171450</xdr:colOff>
      <xdr:row>133</xdr:row>
      <xdr:rowOff>165100</xdr:rowOff>
    </xdr:to>
    <xdr:pic>
      <xdr:nvPicPr>
        <xdr:cNvPr id="6381" name="图片 6380" descr="曲线">
          <a:hlinkClick xmlns:r="http://schemas.openxmlformats.org/officeDocument/2006/relationships" r:id="rId52" tgtFrame="_blank"/>
          <a:extLst>
            <a:ext uri="{FF2B5EF4-FFF2-40B4-BE49-F238E27FC236}">
              <a16:creationId xmlns:a16="http://schemas.microsoft.com/office/drawing/2014/main" id="{00000000-0008-0000-0400-0000ED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499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133</xdr:row>
          <xdr:rowOff>0</xdr:rowOff>
        </xdr:from>
        <xdr:to>
          <xdr:col>14</xdr:col>
          <xdr:colOff>209550</xdr:colOff>
          <xdr:row>133</xdr:row>
          <xdr:rowOff>184150</xdr:rowOff>
        </xdr:to>
        <xdr:sp macro="" textlink="">
          <xdr:nvSpPr>
            <xdr:cNvPr id="8132" name="Control 1988" hidden="1">
              <a:extLst>
                <a:ext uri="{63B3BB69-23CF-44E3-9099-C40C66FF867C}">
                  <a14:compatExt spid="_x0000_s8132"/>
                </a:ext>
                <a:ext uri="{FF2B5EF4-FFF2-40B4-BE49-F238E27FC236}">
                  <a16:creationId xmlns:a16="http://schemas.microsoft.com/office/drawing/2014/main" id="{00000000-0008-0000-0400-0000C4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134</xdr:row>
      <xdr:rowOff>0</xdr:rowOff>
    </xdr:from>
    <xdr:to>
      <xdr:col>13</xdr:col>
      <xdr:colOff>171450</xdr:colOff>
      <xdr:row>134</xdr:row>
      <xdr:rowOff>165100</xdr:rowOff>
    </xdr:to>
    <xdr:pic>
      <xdr:nvPicPr>
        <xdr:cNvPr id="6383" name="图片 6382" descr="曲线">
          <a:hlinkClick xmlns:r="http://schemas.openxmlformats.org/officeDocument/2006/relationships" r:id="rId53" tgtFrame="_blank"/>
          <a:extLst>
            <a:ext uri="{FF2B5EF4-FFF2-40B4-BE49-F238E27FC236}">
              <a16:creationId xmlns:a16="http://schemas.microsoft.com/office/drawing/2014/main" id="{00000000-0008-0000-0400-0000EF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861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134</xdr:row>
          <xdr:rowOff>0</xdr:rowOff>
        </xdr:from>
        <xdr:to>
          <xdr:col>14</xdr:col>
          <xdr:colOff>209550</xdr:colOff>
          <xdr:row>134</xdr:row>
          <xdr:rowOff>184150</xdr:rowOff>
        </xdr:to>
        <xdr:sp macro="" textlink="">
          <xdr:nvSpPr>
            <xdr:cNvPr id="8134" name="Control 1990" hidden="1">
              <a:extLst>
                <a:ext uri="{63B3BB69-23CF-44E3-9099-C40C66FF867C}">
                  <a14:compatExt spid="_x0000_s8134"/>
                </a:ext>
                <a:ext uri="{FF2B5EF4-FFF2-40B4-BE49-F238E27FC236}">
                  <a16:creationId xmlns:a16="http://schemas.microsoft.com/office/drawing/2014/main" id="{00000000-0008-0000-0400-0000C6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135</xdr:row>
      <xdr:rowOff>0</xdr:rowOff>
    </xdr:from>
    <xdr:to>
      <xdr:col>13</xdr:col>
      <xdr:colOff>171450</xdr:colOff>
      <xdr:row>135</xdr:row>
      <xdr:rowOff>165100</xdr:rowOff>
    </xdr:to>
    <xdr:pic>
      <xdr:nvPicPr>
        <xdr:cNvPr id="6385" name="图片 6384" descr="曲线">
          <a:hlinkClick xmlns:r="http://schemas.openxmlformats.org/officeDocument/2006/relationships" r:id="rId54" tgtFrame="_blank"/>
          <a:extLst>
            <a:ext uri="{FF2B5EF4-FFF2-40B4-BE49-F238E27FC236}">
              <a16:creationId xmlns:a16="http://schemas.microsoft.com/office/drawing/2014/main" id="{00000000-0008-0000-0400-0000F1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223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135</xdr:row>
          <xdr:rowOff>0</xdr:rowOff>
        </xdr:from>
        <xdr:to>
          <xdr:col>14</xdr:col>
          <xdr:colOff>209550</xdr:colOff>
          <xdr:row>135</xdr:row>
          <xdr:rowOff>184150</xdr:rowOff>
        </xdr:to>
        <xdr:sp macro="" textlink="">
          <xdr:nvSpPr>
            <xdr:cNvPr id="8136" name="Control 1992" hidden="1">
              <a:extLst>
                <a:ext uri="{63B3BB69-23CF-44E3-9099-C40C66FF867C}">
                  <a14:compatExt spid="_x0000_s8136"/>
                </a:ext>
                <a:ext uri="{FF2B5EF4-FFF2-40B4-BE49-F238E27FC236}">
                  <a16:creationId xmlns:a16="http://schemas.microsoft.com/office/drawing/2014/main" id="{00000000-0008-0000-0400-0000C8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136</xdr:row>
      <xdr:rowOff>0</xdr:rowOff>
    </xdr:from>
    <xdr:to>
      <xdr:col>13</xdr:col>
      <xdr:colOff>171450</xdr:colOff>
      <xdr:row>136</xdr:row>
      <xdr:rowOff>165100</xdr:rowOff>
    </xdr:to>
    <xdr:pic>
      <xdr:nvPicPr>
        <xdr:cNvPr id="6387" name="图片 6386" descr="曲线">
          <a:hlinkClick xmlns:r="http://schemas.openxmlformats.org/officeDocument/2006/relationships" r:id="rId55" tgtFrame="_blank"/>
          <a:extLst>
            <a:ext uri="{FF2B5EF4-FFF2-40B4-BE49-F238E27FC236}">
              <a16:creationId xmlns:a16="http://schemas.microsoft.com/office/drawing/2014/main" id="{00000000-0008-0000-0400-0000F3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585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136</xdr:row>
          <xdr:rowOff>0</xdr:rowOff>
        </xdr:from>
        <xdr:to>
          <xdr:col>14</xdr:col>
          <xdr:colOff>209550</xdr:colOff>
          <xdr:row>136</xdr:row>
          <xdr:rowOff>184150</xdr:rowOff>
        </xdr:to>
        <xdr:sp macro="" textlink="">
          <xdr:nvSpPr>
            <xdr:cNvPr id="8138" name="Control 1994" hidden="1">
              <a:extLst>
                <a:ext uri="{63B3BB69-23CF-44E3-9099-C40C66FF867C}">
                  <a14:compatExt spid="_x0000_s8138"/>
                </a:ext>
                <a:ext uri="{FF2B5EF4-FFF2-40B4-BE49-F238E27FC236}">
                  <a16:creationId xmlns:a16="http://schemas.microsoft.com/office/drawing/2014/main" id="{00000000-0008-0000-0400-0000CA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137</xdr:row>
      <xdr:rowOff>0</xdr:rowOff>
    </xdr:from>
    <xdr:to>
      <xdr:col>13</xdr:col>
      <xdr:colOff>171450</xdr:colOff>
      <xdr:row>137</xdr:row>
      <xdr:rowOff>165100</xdr:rowOff>
    </xdr:to>
    <xdr:pic>
      <xdr:nvPicPr>
        <xdr:cNvPr id="6389" name="图片 6388" descr="曲线">
          <a:hlinkClick xmlns:r="http://schemas.openxmlformats.org/officeDocument/2006/relationships" r:id="rId56" tgtFrame="_blank"/>
          <a:extLst>
            <a:ext uri="{FF2B5EF4-FFF2-40B4-BE49-F238E27FC236}">
              <a16:creationId xmlns:a16="http://schemas.microsoft.com/office/drawing/2014/main" id="{00000000-0008-0000-0400-0000F5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947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137</xdr:row>
          <xdr:rowOff>0</xdr:rowOff>
        </xdr:from>
        <xdr:to>
          <xdr:col>14</xdr:col>
          <xdr:colOff>209550</xdr:colOff>
          <xdr:row>137</xdr:row>
          <xdr:rowOff>184150</xdr:rowOff>
        </xdr:to>
        <xdr:sp macro="" textlink="">
          <xdr:nvSpPr>
            <xdr:cNvPr id="8140" name="Control 1996" hidden="1">
              <a:extLst>
                <a:ext uri="{63B3BB69-23CF-44E3-9099-C40C66FF867C}">
                  <a14:compatExt spid="_x0000_s8140"/>
                </a:ext>
                <a:ext uri="{FF2B5EF4-FFF2-40B4-BE49-F238E27FC236}">
                  <a16:creationId xmlns:a16="http://schemas.microsoft.com/office/drawing/2014/main" id="{00000000-0008-0000-0400-0000CC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138</xdr:row>
      <xdr:rowOff>0</xdr:rowOff>
    </xdr:from>
    <xdr:to>
      <xdr:col>13</xdr:col>
      <xdr:colOff>171450</xdr:colOff>
      <xdr:row>138</xdr:row>
      <xdr:rowOff>165100</xdr:rowOff>
    </xdr:to>
    <xdr:pic>
      <xdr:nvPicPr>
        <xdr:cNvPr id="6391" name="图片 6390" descr="曲线">
          <a:hlinkClick xmlns:r="http://schemas.openxmlformats.org/officeDocument/2006/relationships" r:id="rId57" tgtFrame="_blank"/>
          <a:extLst>
            <a:ext uri="{FF2B5EF4-FFF2-40B4-BE49-F238E27FC236}">
              <a16:creationId xmlns:a16="http://schemas.microsoft.com/office/drawing/2014/main" id="{00000000-0008-0000-0400-0000F7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309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138</xdr:row>
          <xdr:rowOff>0</xdr:rowOff>
        </xdr:from>
        <xdr:to>
          <xdr:col>14</xdr:col>
          <xdr:colOff>209550</xdr:colOff>
          <xdr:row>138</xdr:row>
          <xdr:rowOff>184150</xdr:rowOff>
        </xdr:to>
        <xdr:sp macro="" textlink="">
          <xdr:nvSpPr>
            <xdr:cNvPr id="8142" name="Control 1998" hidden="1">
              <a:extLst>
                <a:ext uri="{63B3BB69-23CF-44E3-9099-C40C66FF867C}">
                  <a14:compatExt spid="_x0000_s8142"/>
                </a:ext>
                <a:ext uri="{FF2B5EF4-FFF2-40B4-BE49-F238E27FC236}">
                  <a16:creationId xmlns:a16="http://schemas.microsoft.com/office/drawing/2014/main" id="{00000000-0008-0000-0400-0000CE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139</xdr:row>
      <xdr:rowOff>0</xdr:rowOff>
    </xdr:from>
    <xdr:to>
      <xdr:col>13</xdr:col>
      <xdr:colOff>171450</xdr:colOff>
      <xdr:row>139</xdr:row>
      <xdr:rowOff>165100</xdr:rowOff>
    </xdr:to>
    <xdr:pic>
      <xdr:nvPicPr>
        <xdr:cNvPr id="6393" name="图片 6392" descr="曲线">
          <a:hlinkClick xmlns:r="http://schemas.openxmlformats.org/officeDocument/2006/relationships" r:id="rId58" tgtFrame="_blank"/>
          <a:extLst>
            <a:ext uri="{FF2B5EF4-FFF2-40B4-BE49-F238E27FC236}">
              <a16:creationId xmlns:a16="http://schemas.microsoft.com/office/drawing/2014/main" id="{00000000-0008-0000-0400-0000F9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671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139</xdr:row>
          <xdr:rowOff>0</xdr:rowOff>
        </xdr:from>
        <xdr:to>
          <xdr:col>14</xdr:col>
          <xdr:colOff>209550</xdr:colOff>
          <xdr:row>139</xdr:row>
          <xdr:rowOff>184150</xdr:rowOff>
        </xdr:to>
        <xdr:sp macro="" textlink="">
          <xdr:nvSpPr>
            <xdr:cNvPr id="8144" name="Control 2000" hidden="1">
              <a:extLst>
                <a:ext uri="{63B3BB69-23CF-44E3-9099-C40C66FF867C}">
                  <a14:compatExt spid="_x0000_s8144"/>
                </a:ext>
                <a:ext uri="{FF2B5EF4-FFF2-40B4-BE49-F238E27FC236}">
                  <a16:creationId xmlns:a16="http://schemas.microsoft.com/office/drawing/2014/main" id="{00000000-0008-0000-0400-0000D0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140</xdr:row>
      <xdr:rowOff>0</xdr:rowOff>
    </xdr:from>
    <xdr:to>
      <xdr:col>13</xdr:col>
      <xdr:colOff>171450</xdr:colOff>
      <xdr:row>140</xdr:row>
      <xdr:rowOff>165100</xdr:rowOff>
    </xdr:to>
    <xdr:pic>
      <xdr:nvPicPr>
        <xdr:cNvPr id="6395" name="图片 6394" descr="曲线">
          <a:hlinkClick xmlns:r="http://schemas.openxmlformats.org/officeDocument/2006/relationships" r:id="rId59" tgtFrame="_blank"/>
          <a:extLst>
            <a:ext uri="{FF2B5EF4-FFF2-40B4-BE49-F238E27FC236}">
              <a16:creationId xmlns:a16="http://schemas.microsoft.com/office/drawing/2014/main" id="{00000000-0008-0000-0400-0000FB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033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140</xdr:row>
          <xdr:rowOff>0</xdr:rowOff>
        </xdr:from>
        <xdr:to>
          <xdr:col>14</xdr:col>
          <xdr:colOff>209550</xdr:colOff>
          <xdr:row>140</xdr:row>
          <xdr:rowOff>184150</xdr:rowOff>
        </xdr:to>
        <xdr:sp macro="" textlink="">
          <xdr:nvSpPr>
            <xdr:cNvPr id="8146" name="Control 2002" hidden="1">
              <a:extLst>
                <a:ext uri="{63B3BB69-23CF-44E3-9099-C40C66FF867C}">
                  <a14:compatExt spid="_x0000_s8146"/>
                </a:ext>
                <a:ext uri="{FF2B5EF4-FFF2-40B4-BE49-F238E27FC236}">
                  <a16:creationId xmlns:a16="http://schemas.microsoft.com/office/drawing/2014/main" id="{00000000-0008-0000-0400-0000D2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141</xdr:row>
      <xdr:rowOff>0</xdr:rowOff>
    </xdr:from>
    <xdr:to>
      <xdr:col>13</xdr:col>
      <xdr:colOff>171450</xdr:colOff>
      <xdr:row>141</xdr:row>
      <xdr:rowOff>165100</xdr:rowOff>
    </xdr:to>
    <xdr:pic>
      <xdr:nvPicPr>
        <xdr:cNvPr id="6397" name="图片 6396" descr="曲线">
          <a:hlinkClick xmlns:r="http://schemas.openxmlformats.org/officeDocument/2006/relationships" r:id="rId60" tgtFrame="_blank"/>
          <a:extLst>
            <a:ext uri="{FF2B5EF4-FFF2-40B4-BE49-F238E27FC236}">
              <a16:creationId xmlns:a16="http://schemas.microsoft.com/office/drawing/2014/main" id="{00000000-0008-0000-0400-0000FD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395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141</xdr:row>
          <xdr:rowOff>0</xdr:rowOff>
        </xdr:from>
        <xdr:to>
          <xdr:col>14</xdr:col>
          <xdr:colOff>209550</xdr:colOff>
          <xdr:row>141</xdr:row>
          <xdr:rowOff>184150</xdr:rowOff>
        </xdr:to>
        <xdr:sp macro="" textlink="">
          <xdr:nvSpPr>
            <xdr:cNvPr id="8148" name="Control 2004" hidden="1">
              <a:extLst>
                <a:ext uri="{63B3BB69-23CF-44E3-9099-C40C66FF867C}">
                  <a14:compatExt spid="_x0000_s8148"/>
                </a:ext>
                <a:ext uri="{FF2B5EF4-FFF2-40B4-BE49-F238E27FC236}">
                  <a16:creationId xmlns:a16="http://schemas.microsoft.com/office/drawing/2014/main" id="{00000000-0008-0000-0400-0000D4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142</xdr:row>
      <xdr:rowOff>0</xdr:rowOff>
    </xdr:from>
    <xdr:to>
      <xdr:col>13</xdr:col>
      <xdr:colOff>171450</xdr:colOff>
      <xdr:row>142</xdr:row>
      <xdr:rowOff>165100</xdr:rowOff>
    </xdr:to>
    <xdr:pic>
      <xdr:nvPicPr>
        <xdr:cNvPr id="6399" name="图片 6398" descr="曲线">
          <a:hlinkClick xmlns:r="http://schemas.openxmlformats.org/officeDocument/2006/relationships" r:id="rId61" tgtFrame="_blank"/>
          <a:extLst>
            <a:ext uri="{FF2B5EF4-FFF2-40B4-BE49-F238E27FC236}">
              <a16:creationId xmlns:a16="http://schemas.microsoft.com/office/drawing/2014/main" id="{00000000-0008-0000-0400-0000FF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757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142</xdr:row>
          <xdr:rowOff>0</xdr:rowOff>
        </xdr:from>
        <xdr:to>
          <xdr:col>14</xdr:col>
          <xdr:colOff>209550</xdr:colOff>
          <xdr:row>142</xdr:row>
          <xdr:rowOff>184150</xdr:rowOff>
        </xdr:to>
        <xdr:sp macro="" textlink="">
          <xdr:nvSpPr>
            <xdr:cNvPr id="8150" name="Control 2006" hidden="1">
              <a:extLst>
                <a:ext uri="{63B3BB69-23CF-44E3-9099-C40C66FF867C}">
                  <a14:compatExt spid="_x0000_s8150"/>
                </a:ext>
                <a:ext uri="{FF2B5EF4-FFF2-40B4-BE49-F238E27FC236}">
                  <a16:creationId xmlns:a16="http://schemas.microsoft.com/office/drawing/2014/main" id="{00000000-0008-0000-0400-0000D6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143</xdr:row>
      <xdr:rowOff>0</xdr:rowOff>
    </xdr:from>
    <xdr:to>
      <xdr:col>13</xdr:col>
      <xdr:colOff>171450</xdr:colOff>
      <xdr:row>143</xdr:row>
      <xdr:rowOff>165100</xdr:rowOff>
    </xdr:to>
    <xdr:pic>
      <xdr:nvPicPr>
        <xdr:cNvPr id="6401" name="图片 6400" descr="曲线">
          <a:hlinkClick xmlns:r="http://schemas.openxmlformats.org/officeDocument/2006/relationships" r:id="rId62" tgtFrame="_blank"/>
          <a:extLst>
            <a:ext uri="{FF2B5EF4-FFF2-40B4-BE49-F238E27FC236}">
              <a16:creationId xmlns:a16="http://schemas.microsoft.com/office/drawing/2014/main" id="{00000000-0008-0000-0400-000001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8119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143</xdr:row>
          <xdr:rowOff>0</xdr:rowOff>
        </xdr:from>
        <xdr:to>
          <xdr:col>14</xdr:col>
          <xdr:colOff>209550</xdr:colOff>
          <xdr:row>143</xdr:row>
          <xdr:rowOff>184150</xdr:rowOff>
        </xdr:to>
        <xdr:sp macro="" textlink="">
          <xdr:nvSpPr>
            <xdr:cNvPr id="8152" name="Control 2008" hidden="1">
              <a:extLst>
                <a:ext uri="{63B3BB69-23CF-44E3-9099-C40C66FF867C}">
                  <a14:compatExt spid="_x0000_s8152"/>
                </a:ext>
                <a:ext uri="{FF2B5EF4-FFF2-40B4-BE49-F238E27FC236}">
                  <a16:creationId xmlns:a16="http://schemas.microsoft.com/office/drawing/2014/main" id="{00000000-0008-0000-0400-0000D8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150</xdr:row>
      <xdr:rowOff>0</xdr:rowOff>
    </xdr:from>
    <xdr:to>
      <xdr:col>13</xdr:col>
      <xdr:colOff>171450</xdr:colOff>
      <xdr:row>150</xdr:row>
      <xdr:rowOff>165100</xdr:rowOff>
    </xdr:to>
    <xdr:pic>
      <xdr:nvPicPr>
        <xdr:cNvPr id="6403" name="图片 6402" descr="曲线">
          <a:hlinkClick xmlns:r="http://schemas.openxmlformats.org/officeDocument/2006/relationships" r:id="rId63" tgtFrame="_blank"/>
          <a:extLst>
            <a:ext uri="{FF2B5EF4-FFF2-40B4-BE49-F238E27FC236}">
              <a16:creationId xmlns:a16="http://schemas.microsoft.com/office/drawing/2014/main" id="{00000000-0008-0000-0400-000003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9700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150</xdr:row>
          <xdr:rowOff>0</xdr:rowOff>
        </xdr:from>
        <xdr:to>
          <xdr:col>14</xdr:col>
          <xdr:colOff>209550</xdr:colOff>
          <xdr:row>150</xdr:row>
          <xdr:rowOff>184150</xdr:rowOff>
        </xdr:to>
        <xdr:sp macro="" textlink="">
          <xdr:nvSpPr>
            <xdr:cNvPr id="8154" name="Control 2010" hidden="1">
              <a:extLst>
                <a:ext uri="{63B3BB69-23CF-44E3-9099-C40C66FF867C}">
                  <a14:compatExt spid="_x0000_s8154"/>
                </a:ext>
                <a:ext uri="{FF2B5EF4-FFF2-40B4-BE49-F238E27FC236}">
                  <a16:creationId xmlns:a16="http://schemas.microsoft.com/office/drawing/2014/main" id="{00000000-0008-0000-0400-0000DA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151</xdr:row>
      <xdr:rowOff>0</xdr:rowOff>
    </xdr:from>
    <xdr:to>
      <xdr:col>13</xdr:col>
      <xdr:colOff>171450</xdr:colOff>
      <xdr:row>151</xdr:row>
      <xdr:rowOff>165100</xdr:rowOff>
    </xdr:to>
    <xdr:pic>
      <xdr:nvPicPr>
        <xdr:cNvPr id="6405" name="图片 6404" descr="曲线">
          <a:hlinkClick xmlns:r="http://schemas.openxmlformats.org/officeDocument/2006/relationships" r:id="rId64" tgtFrame="_blank"/>
          <a:extLst>
            <a:ext uri="{FF2B5EF4-FFF2-40B4-BE49-F238E27FC236}">
              <a16:creationId xmlns:a16="http://schemas.microsoft.com/office/drawing/2014/main" id="{00000000-0008-0000-0400-000005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0062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151</xdr:row>
          <xdr:rowOff>0</xdr:rowOff>
        </xdr:from>
        <xdr:to>
          <xdr:col>14</xdr:col>
          <xdr:colOff>209550</xdr:colOff>
          <xdr:row>151</xdr:row>
          <xdr:rowOff>184150</xdr:rowOff>
        </xdr:to>
        <xdr:sp macro="" textlink="">
          <xdr:nvSpPr>
            <xdr:cNvPr id="8156" name="Control 2012" hidden="1">
              <a:extLst>
                <a:ext uri="{63B3BB69-23CF-44E3-9099-C40C66FF867C}">
                  <a14:compatExt spid="_x0000_s8156"/>
                </a:ext>
                <a:ext uri="{FF2B5EF4-FFF2-40B4-BE49-F238E27FC236}">
                  <a16:creationId xmlns:a16="http://schemas.microsoft.com/office/drawing/2014/main" id="{00000000-0008-0000-0400-0000DC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158</xdr:row>
      <xdr:rowOff>0</xdr:rowOff>
    </xdr:from>
    <xdr:to>
      <xdr:col>13</xdr:col>
      <xdr:colOff>171450</xdr:colOff>
      <xdr:row>158</xdr:row>
      <xdr:rowOff>165100</xdr:rowOff>
    </xdr:to>
    <xdr:pic>
      <xdr:nvPicPr>
        <xdr:cNvPr id="6407" name="图片 6406" descr="曲线">
          <a:hlinkClick xmlns:r="http://schemas.openxmlformats.org/officeDocument/2006/relationships" r:id="rId65" tgtFrame="_blank"/>
          <a:extLst>
            <a:ext uri="{FF2B5EF4-FFF2-40B4-BE49-F238E27FC236}">
              <a16:creationId xmlns:a16="http://schemas.microsoft.com/office/drawing/2014/main" id="{00000000-0008-0000-0400-000007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1529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158</xdr:row>
          <xdr:rowOff>0</xdr:rowOff>
        </xdr:from>
        <xdr:to>
          <xdr:col>14</xdr:col>
          <xdr:colOff>209550</xdr:colOff>
          <xdr:row>158</xdr:row>
          <xdr:rowOff>184150</xdr:rowOff>
        </xdr:to>
        <xdr:sp macro="" textlink="">
          <xdr:nvSpPr>
            <xdr:cNvPr id="8158" name="Control 2014" hidden="1">
              <a:extLst>
                <a:ext uri="{63B3BB69-23CF-44E3-9099-C40C66FF867C}">
                  <a14:compatExt spid="_x0000_s8158"/>
                </a:ext>
                <a:ext uri="{FF2B5EF4-FFF2-40B4-BE49-F238E27FC236}">
                  <a16:creationId xmlns:a16="http://schemas.microsoft.com/office/drawing/2014/main" id="{00000000-0008-0000-0400-0000DE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159</xdr:row>
      <xdr:rowOff>0</xdr:rowOff>
    </xdr:from>
    <xdr:to>
      <xdr:col>13</xdr:col>
      <xdr:colOff>171450</xdr:colOff>
      <xdr:row>159</xdr:row>
      <xdr:rowOff>165100</xdr:rowOff>
    </xdr:to>
    <xdr:pic>
      <xdr:nvPicPr>
        <xdr:cNvPr id="6409" name="图片 6408" descr="曲线">
          <a:hlinkClick xmlns:r="http://schemas.openxmlformats.org/officeDocument/2006/relationships" r:id="rId66" tgtFrame="_blank"/>
          <a:extLst>
            <a:ext uri="{FF2B5EF4-FFF2-40B4-BE49-F238E27FC236}">
              <a16:creationId xmlns:a16="http://schemas.microsoft.com/office/drawing/2014/main" id="{00000000-0008-0000-0400-000009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1890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159</xdr:row>
          <xdr:rowOff>0</xdr:rowOff>
        </xdr:from>
        <xdr:to>
          <xdr:col>14</xdr:col>
          <xdr:colOff>209550</xdr:colOff>
          <xdr:row>159</xdr:row>
          <xdr:rowOff>184150</xdr:rowOff>
        </xdr:to>
        <xdr:sp macro="" textlink="">
          <xdr:nvSpPr>
            <xdr:cNvPr id="8160" name="Control 2016" hidden="1">
              <a:extLst>
                <a:ext uri="{63B3BB69-23CF-44E3-9099-C40C66FF867C}">
                  <a14:compatExt spid="_x0000_s8160"/>
                </a:ext>
                <a:ext uri="{FF2B5EF4-FFF2-40B4-BE49-F238E27FC236}">
                  <a16:creationId xmlns:a16="http://schemas.microsoft.com/office/drawing/2014/main" id="{00000000-0008-0000-0400-0000E0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13</xdr:col>
      <xdr:colOff>171450</xdr:colOff>
      <xdr:row>166</xdr:row>
      <xdr:rowOff>165100</xdr:rowOff>
    </xdr:to>
    <xdr:pic>
      <xdr:nvPicPr>
        <xdr:cNvPr id="6411" name="图片 6410" descr="曲线">
          <a:hlinkClick xmlns:r="http://schemas.openxmlformats.org/officeDocument/2006/relationships" r:id="rId67" tgtFrame="_blank"/>
          <a:extLst>
            <a:ext uri="{FF2B5EF4-FFF2-40B4-BE49-F238E27FC236}">
              <a16:creationId xmlns:a16="http://schemas.microsoft.com/office/drawing/2014/main" id="{00000000-0008-0000-0400-00000B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357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166</xdr:row>
          <xdr:rowOff>0</xdr:rowOff>
        </xdr:from>
        <xdr:to>
          <xdr:col>14</xdr:col>
          <xdr:colOff>209550</xdr:colOff>
          <xdr:row>166</xdr:row>
          <xdr:rowOff>184150</xdr:rowOff>
        </xdr:to>
        <xdr:sp macro="" textlink="">
          <xdr:nvSpPr>
            <xdr:cNvPr id="8162" name="Control 2018" hidden="1">
              <a:extLst>
                <a:ext uri="{63B3BB69-23CF-44E3-9099-C40C66FF867C}">
                  <a14:compatExt spid="_x0000_s8162"/>
                </a:ext>
                <a:ext uri="{FF2B5EF4-FFF2-40B4-BE49-F238E27FC236}">
                  <a16:creationId xmlns:a16="http://schemas.microsoft.com/office/drawing/2014/main" id="{00000000-0008-0000-0400-0000E2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167</xdr:row>
      <xdr:rowOff>0</xdr:rowOff>
    </xdr:from>
    <xdr:to>
      <xdr:col>13</xdr:col>
      <xdr:colOff>171450</xdr:colOff>
      <xdr:row>167</xdr:row>
      <xdr:rowOff>165100</xdr:rowOff>
    </xdr:to>
    <xdr:pic>
      <xdr:nvPicPr>
        <xdr:cNvPr id="6413" name="图片 6412" descr="曲线">
          <a:hlinkClick xmlns:r="http://schemas.openxmlformats.org/officeDocument/2006/relationships" r:id="rId68" tgtFrame="_blank"/>
          <a:extLst>
            <a:ext uri="{FF2B5EF4-FFF2-40B4-BE49-F238E27FC236}">
              <a16:creationId xmlns:a16="http://schemas.microsoft.com/office/drawing/2014/main" id="{00000000-0008-0000-0400-00000D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719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167</xdr:row>
          <xdr:rowOff>0</xdr:rowOff>
        </xdr:from>
        <xdr:to>
          <xdr:col>14</xdr:col>
          <xdr:colOff>209550</xdr:colOff>
          <xdr:row>167</xdr:row>
          <xdr:rowOff>184150</xdr:rowOff>
        </xdr:to>
        <xdr:sp macro="" textlink="">
          <xdr:nvSpPr>
            <xdr:cNvPr id="8164" name="Control 2020" hidden="1">
              <a:extLst>
                <a:ext uri="{63B3BB69-23CF-44E3-9099-C40C66FF867C}">
                  <a14:compatExt spid="_x0000_s8164"/>
                </a:ext>
                <a:ext uri="{FF2B5EF4-FFF2-40B4-BE49-F238E27FC236}">
                  <a16:creationId xmlns:a16="http://schemas.microsoft.com/office/drawing/2014/main" id="{00000000-0008-0000-0400-0000E4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168</xdr:row>
      <xdr:rowOff>0</xdr:rowOff>
    </xdr:from>
    <xdr:to>
      <xdr:col>13</xdr:col>
      <xdr:colOff>171450</xdr:colOff>
      <xdr:row>168</xdr:row>
      <xdr:rowOff>165100</xdr:rowOff>
    </xdr:to>
    <xdr:pic>
      <xdr:nvPicPr>
        <xdr:cNvPr id="6415" name="图片 6414" descr="曲线">
          <a:hlinkClick xmlns:r="http://schemas.openxmlformats.org/officeDocument/2006/relationships" r:id="rId69" tgtFrame="_blank"/>
          <a:extLst>
            <a:ext uri="{FF2B5EF4-FFF2-40B4-BE49-F238E27FC236}">
              <a16:creationId xmlns:a16="http://schemas.microsoft.com/office/drawing/2014/main" id="{00000000-0008-0000-0400-00000F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4081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168</xdr:row>
          <xdr:rowOff>0</xdr:rowOff>
        </xdr:from>
        <xdr:to>
          <xdr:col>14</xdr:col>
          <xdr:colOff>209550</xdr:colOff>
          <xdr:row>168</xdr:row>
          <xdr:rowOff>184150</xdr:rowOff>
        </xdr:to>
        <xdr:sp macro="" textlink="">
          <xdr:nvSpPr>
            <xdr:cNvPr id="8166" name="Control 2022" hidden="1">
              <a:extLst>
                <a:ext uri="{63B3BB69-23CF-44E3-9099-C40C66FF867C}">
                  <a14:compatExt spid="_x0000_s8166"/>
                </a:ext>
                <a:ext uri="{FF2B5EF4-FFF2-40B4-BE49-F238E27FC236}">
                  <a16:creationId xmlns:a16="http://schemas.microsoft.com/office/drawing/2014/main" id="{00000000-0008-0000-0400-0000E6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175</xdr:row>
      <xdr:rowOff>0</xdr:rowOff>
    </xdr:from>
    <xdr:to>
      <xdr:col>13</xdr:col>
      <xdr:colOff>171450</xdr:colOff>
      <xdr:row>175</xdr:row>
      <xdr:rowOff>165100</xdr:rowOff>
    </xdr:to>
    <xdr:pic>
      <xdr:nvPicPr>
        <xdr:cNvPr id="6417" name="图片 6416" descr="曲线">
          <a:hlinkClick xmlns:r="http://schemas.openxmlformats.org/officeDocument/2006/relationships" r:id="rId188" tgtFrame="_blank"/>
          <a:extLst>
            <a:ext uri="{FF2B5EF4-FFF2-40B4-BE49-F238E27FC236}">
              <a16:creationId xmlns:a16="http://schemas.microsoft.com/office/drawing/2014/main" id="{00000000-0008-0000-0400-000011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5548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175</xdr:row>
          <xdr:rowOff>0</xdr:rowOff>
        </xdr:from>
        <xdr:to>
          <xdr:col>14</xdr:col>
          <xdr:colOff>209550</xdr:colOff>
          <xdr:row>175</xdr:row>
          <xdr:rowOff>184150</xdr:rowOff>
        </xdr:to>
        <xdr:sp macro="" textlink="">
          <xdr:nvSpPr>
            <xdr:cNvPr id="8168" name="Control 2024" hidden="1">
              <a:extLst>
                <a:ext uri="{63B3BB69-23CF-44E3-9099-C40C66FF867C}">
                  <a14:compatExt spid="_x0000_s8168"/>
                </a:ext>
                <a:ext uri="{FF2B5EF4-FFF2-40B4-BE49-F238E27FC236}">
                  <a16:creationId xmlns:a16="http://schemas.microsoft.com/office/drawing/2014/main" id="{00000000-0008-0000-0400-0000E8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182</xdr:row>
      <xdr:rowOff>0</xdr:rowOff>
    </xdr:from>
    <xdr:to>
      <xdr:col>13</xdr:col>
      <xdr:colOff>171450</xdr:colOff>
      <xdr:row>182</xdr:row>
      <xdr:rowOff>165100</xdr:rowOff>
    </xdr:to>
    <xdr:pic>
      <xdr:nvPicPr>
        <xdr:cNvPr id="6419" name="图片 6418" descr="曲线">
          <a:hlinkClick xmlns:r="http://schemas.openxmlformats.org/officeDocument/2006/relationships" r:id="rId70" tgtFrame="_blank"/>
          <a:extLst>
            <a:ext uri="{FF2B5EF4-FFF2-40B4-BE49-F238E27FC236}">
              <a16:creationId xmlns:a16="http://schemas.microsoft.com/office/drawing/2014/main" id="{00000000-0008-0000-0400-000013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015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182</xdr:row>
          <xdr:rowOff>0</xdr:rowOff>
        </xdr:from>
        <xdr:to>
          <xdr:col>14</xdr:col>
          <xdr:colOff>209550</xdr:colOff>
          <xdr:row>182</xdr:row>
          <xdr:rowOff>184150</xdr:rowOff>
        </xdr:to>
        <xdr:sp macro="" textlink="">
          <xdr:nvSpPr>
            <xdr:cNvPr id="8170" name="Control 2026" hidden="1">
              <a:extLst>
                <a:ext uri="{63B3BB69-23CF-44E3-9099-C40C66FF867C}">
                  <a14:compatExt spid="_x0000_s8170"/>
                </a:ext>
                <a:ext uri="{FF2B5EF4-FFF2-40B4-BE49-F238E27FC236}">
                  <a16:creationId xmlns:a16="http://schemas.microsoft.com/office/drawing/2014/main" id="{00000000-0008-0000-0400-0000EA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183</xdr:row>
      <xdr:rowOff>0</xdr:rowOff>
    </xdr:from>
    <xdr:to>
      <xdr:col>13</xdr:col>
      <xdr:colOff>171450</xdr:colOff>
      <xdr:row>183</xdr:row>
      <xdr:rowOff>165100</xdr:rowOff>
    </xdr:to>
    <xdr:pic>
      <xdr:nvPicPr>
        <xdr:cNvPr id="6421" name="图片 6420" descr="曲线">
          <a:hlinkClick xmlns:r="http://schemas.openxmlformats.org/officeDocument/2006/relationships" r:id="rId71" tgtFrame="_blank"/>
          <a:extLst>
            <a:ext uri="{FF2B5EF4-FFF2-40B4-BE49-F238E27FC236}">
              <a16:creationId xmlns:a16="http://schemas.microsoft.com/office/drawing/2014/main" id="{00000000-0008-0000-0400-000015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377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183</xdr:row>
          <xdr:rowOff>0</xdr:rowOff>
        </xdr:from>
        <xdr:to>
          <xdr:col>14</xdr:col>
          <xdr:colOff>209550</xdr:colOff>
          <xdr:row>183</xdr:row>
          <xdr:rowOff>184150</xdr:rowOff>
        </xdr:to>
        <xdr:sp macro="" textlink="">
          <xdr:nvSpPr>
            <xdr:cNvPr id="8172" name="Control 2028" hidden="1">
              <a:extLst>
                <a:ext uri="{63B3BB69-23CF-44E3-9099-C40C66FF867C}">
                  <a14:compatExt spid="_x0000_s8172"/>
                </a:ext>
                <a:ext uri="{FF2B5EF4-FFF2-40B4-BE49-F238E27FC236}">
                  <a16:creationId xmlns:a16="http://schemas.microsoft.com/office/drawing/2014/main" id="{00000000-0008-0000-0400-0000EC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184</xdr:row>
      <xdr:rowOff>0</xdr:rowOff>
    </xdr:from>
    <xdr:to>
      <xdr:col>13</xdr:col>
      <xdr:colOff>171450</xdr:colOff>
      <xdr:row>184</xdr:row>
      <xdr:rowOff>165100</xdr:rowOff>
    </xdr:to>
    <xdr:pic>
      <xdr:nvPicPr>
        <xdr:cNvPr id="6423" name="图片 6422" descr="曲线">
          <a:hlinkClick xmlns:r="http://schemas.openxmlformats.org/officeDocument/2006/relationships" r:id="rId72" tgtFrame="_blank"/>
          <a:extLst>
            <a:ext uri="{FF2B5EF4-FFF2-40B4-BE49-F238E27FC236}">
              <a16:creationId xmlns:a16="http://schemas.microsoft.com/office/drawing/2014/main" id="{00000000-0008-0000-0400-000017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739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184</xdr:row>
          <xdr:rowOff>0</xdr:rowOff>
        </xdr:from>
        <xdr:to>
          <xdr:col>14</xdr:col>
          <xdr:colOff>209550</xdr:colOff>
          <xdr:row>184</xdr:row>
          <xdr:rowOff>184150</xdr:rowOff>
        </xdr:to>
        <xdr:sp macro="" textlink="">
          <xdr:nvSpPr>
            <xdr:cNvPr id="8174" name="Control 2030" hidden="1">
              <a:extLst>
                <a:ext uri="{63B3BB69-23CF-44E3-9099-C40C66FF867C}">
                  <a14:compatExt spid="_x0000_s8174"/>
                </a:ext>
                <a:ext uri="{FF2B5EF4-FFF2-40B4-BE49-F238E27FC236}">
                  <a16:creationId xmlns:a16="http://schemas.microsoft.com/office/drawing/2014/main" id="{00000000-0008-0000-0400-0000EE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185</xdr:row>
      <xdr:rowOff>0</xdr:rowOff>
    </xdr:from>
    <xdr:to>
      <xdr:col>13</xdr:col>
      <xdr:colOff>171450</xdr:colOff>
      <xdr:row>185</xdr:row>
      <xdr:rowOff>165100</xdr:rowOff>
    </xdr:to>
    <xdr:pic>
      <xdr:nvPicPr>
        <xdr:cNvPr id="6425" name="图片 6424" descr="曲线">
          <a:hlinkClick xmlns:r="http://schemas.openxmlformats.org/officeDocument/2006/relationships" r:id="rId73" tgtFrame="_blank"/>
          <a:extLst>
            <a:ext uri="{FF2B5EF4-FFF2-40B4-BE49-F238E27FC236}">
              <a16:creationId xmlns:a16="http://schemas.microsoft.com/office/drawing/2014/main" id="{00000000-0008-0000-0400-000019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8101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185</xdr:row>
          <xdr:rowOff>0</xdr:rowOff>
        </xdr:from>
        <xdr:to>
          <xdr:col>14</xdr:col>
          <xdr:colOff>209550</xdr:colOff>
          <xdr:row>185</xdr:row>
          <xdr:rowOff>184150</xdr:rowOff>
        </xdr:to>
        <xdr:sp macro="" textlink="">
          <xdr:nvSpPr>
            <xdr:cNvPr id="8176" name="Control 2032" hidden="1">
              <a:extLst>
                <a:ext uri="{63B3BB69-23CF-44E3-9099-C40C66FF867C}">
                  <a14:compatExt spid="_x0000_s8176"/>
                </a:ext>
                <a:ext uri="{FF2B5EF4-FFF2-40B4-BE49-F238E27FC236}">
                  <a16:creationId xmlns:a16="http://schemas.microsoft.com/office/drawing/2014/main" id="{00000000-0008-0000-0400-0000F0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192</xdr:row>
      <xdr:rowOff>0</xdr:rowOff>
    </xdr:from>
    <xdr:to>
      <xdr:col>13</xdr:col>
      <xdr:colOff>171450</xdr:colOff>
      <xdr:row>192</xdr:row>
      <xdr:rowOff>165100</xdr:rowOff>
    </xdr:to>
    <xdr:pic>
      <xdr:nvPicPr>
        <xdr:cNvPr id="6427" name="图片 6426" descr="曲线">
          <a:hlinkClick xmlns:r="http://schemas.openxmlformats.org/officeDocument/2006/relationships" r:id="rId74" tgtFrame="_blank"/>
          <a:extLst>
            <a:ext uri="{FF2B5EF4-FFF2-40B4-BE49-F238E27FC236}">
              <a16:creationId xmlns:a16="http://schemas.microsoft.com/office/drawing/2014/main" id="{00000000-0008-0000-0400-00001B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568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192</xdr:row>
          <xdr:rowOff>0</xdr:rowOff>
        </xdr:from>
        <xdr:to>
          <xdr:col>14</xdr:col>
          <xdr:colOff>209550</xdr:colOff>
          <xdr:row>192</xdr:row>
          <xdr:rowOff>184150</xdr:rowOff>
        </xdr:to>
        <xdr:sp macro="" textlink="">
          <xdr:nvSpPr>
            <xdr:cNvPr id="8178" name="Control 2034" hidden="1">
              <a:extLst>
                <a:ext uri="{63B3BB69-23CF-44E3-9099-C40C66FF867C}">
                  <a14:compatExt spid="_x0000_s8178"/>
                </a:ext>
                <a:ext uri="{FF2B5EF4-FFF2-40B4-BE49-F238E27FC236}">
                  <a16:creationId xmlns:a16="http://schemas.microsoft.com/office/drawing/2014/main" id="{00000000-0008-0000-0400-0000F2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193</xdr:row>
      <xdr:rowOff>0</xdr:rowOff>
    </xdr:from>
    <xdr:to>
      <xdr:col>13</xdr:col>
      <xdr:colOff>171450</xdr:colOff>
      <xdr:row>193</xdr:row>
      <xdr:rowOff>165100</xdr:rowOff>
    </xdr:to>
    <xdr:pic>
      <xdr:nvPicPr>
        <xdr:cNvPr id="6429" name="图片 6428" descr="曲线">
          <a:hlinkClick xmlns:r="http://schemas.openxmlformats.org/officeDocument/2006/relationships" r:id="rId75" tgtFrame="_blank"/>
          <a:extLst>
            <a:ext uri="{FF2B5EF4-FFF2-40B4-BE49-F238E27FC236}">
              <a16:creationId xmlns:a16="http://schemas.microsoft.com/office/drawing/2014/main" id="{00000000-0008-0000-0400-00001D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930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193</xdr:row>
          <xdr:rowOff>0</xdr:rowOff>
        </xdr:from>
        <xdr:to>
          <xdr:col>14</xdr:col>
          <xdr:colOff>209550</xdr:colOff>
          <xdr:row>193</xdr:row>
          <xdr:rowOff>184150</xdr:rowOff>
        </xdr:to>
        <xdr:sp macro="" textlink="">
          <xdr:nvSpPr>
            <xdr:cNvPr id="8180" name="Control 2036" hidden="1">
              <a:extLst>
                <a:ext uri="{63B3BB69-23CF-44E3-9099-C40C66FF867C}">
                  <a14:compatExt spid="_x0000_s8180"/>
                </a:ext>
                <a:ext uri="{FF2B5EF4-FFF2-40B4-BE49-F238E27FC236}">
                  <a16:creationId xmlns:a16="http://schemas.microsoft.com/office/drawing/2014/main" id="{00000000-0008-0000-0400-0000F4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194</xdr:row>
      <xdr:rowOff>0</xdr:rowOff>
    </xdr:from>
    <xdr:to>
      <xdr:col>13</xdr:col>
      <xdr:colOff>171450</xdr:colOff>
      <xdr:row>194</xdr:row>
      <xdr:rowOff>165100</xdr:rowOff>
    </xdr:to>
    <xdr:pic>
      <xdr:nvPicPr>
        <xdr:cNvPr id="6431" name="图片 6430" descr="曲线">
          <a:hlinkClick xmlns:r="http://schemas.openxmlformats.org/officeDocument/2006/relationships" r:id="rId76" tgtFrame="_blank"/>
          <a:extLst>
            <a:ext uri="{FF2B5EF4-FFF2-40B4-BE49-F238E27FC236}">
              <a16:creationId xmlns:a16="http://schemas.microsoft.com/office/drawing/2014/main" id="{00000000-0008-0000-0400-00001F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0292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194</xdr:row>
          <xdr:rowOff>0</xdr:rowOff>
        </xdr:from>
        <xdr:to>
          <xdr:col>14</xdr:col>
          <xdr:colOff>209550</xdr:colOff>
          <xdr:row>194</xdr:row>
          <xdr:rowOff>184150</xdr:rowOff>
        </xdr:to>
        <xdr:sp macro="" textlink="">
          <xdr:nvSpPr>
            <xdr:cNvPr id="8182" name="Control 2038" hidden="1">
              <a:extLst>
                <a:ext uri="{63B3BB69-23CF-44E3-9099-C40C66FF867C}">
                  <a14:compatExt spid="_x0000_s8182"/>
                </a:ext>
                <a:ext uri="{FF2B5EF4-FFF2-40B4-BE49-F238E27FC236}">
                  <a16:creationId xmlns:a16="http://schemas.microsoft.com/office/drawing/2014/main" id="{00000000-0008-0000-0400-0000F6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195</xdr:row>
      <xdr:rowOff>0</xdr:rowOff>
    </xdr:from>
    <xdr:to>
      <xdr:col>13</xdr:col>
      <xdr:colOff>171450</xdr:colOff>
      <xdr:row>195</xdr:row>
      <xdr:rowOff>165100</xdr:rowOff>
    </xdr:to>
    <xdr:pic>
      <xdr:nvPicPr>
        <xdr:cNvPr id="6433" name="图片 6432" descr="曲线">
          <a:hlinkClick xmlns:r="http://schemas.openxmlformats.org/officeDocument/2006/relationships" r:id="rId77" tgtFrame="_blank"/>
          <a:extLst>
            <a:ext uri="{FF2B5EF4-FFF2-40B4-BE49-F238E27FC236}">
              <a16:creationId xmlns:a16="http://schemas.microsoft.com/office/drawing/2014/main" id="{00000000-0008-0000-0400-000021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0653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195</xdr:row>
          <xdr:rowOff>0</xdr:rowOff>
        </xdr:from>
        <xdr:to>
          <xdr:col>14</xdr:col>
          <xdr:colOff>209550</xdr:colOff>
          <xdr:row>195</xdr:row>
          <xdr:rowOff>184150</xdr:rowOff>
        </xdr:to>
        <xdr:sp macro="" textlink="">
          <xdr:nvSpPr>
            <xdr:cNvPr id="8184" name="Control 2040" hidden="1">
              <a:extLst>
                <a:ext uri="{63B3BB69-23CF-44E3-9099-C40C66FF867C}">
                  <a14:compatExt spid="_x0000_s8184"/>
                </a:ext>
                <a:ext uri="{FF2B5EF4-FFF2-40B4-BE49-F238E27FC236}">
                  <a16:creationId xmlns:a16="http://schemas.microsoft.com/office/drawing/2014/main" id="{00000000-0008-0000-0400-0000F8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196</xdr:row>
      <xdr:rowOff>0</xdr:rowOff>
    </xdr:from>
    <xdr:to>
      <xdr:col>13</xdr:col>
      <xdr:colOff>171450</xdr:colOff>
      <xdr:row>196</xdr:row>
      <xdr:rowOff>165100</xdr:rowOff>
    </xdr:to>
    <xdr:pic>
      <xdr:nvPicPr>
        <xdr:cNvPr id="6435" name="图片 6434" descr="曲线">
          <a:hlinkClick xmlns:r="http://schemas.openxmlformats.org/officeDocument/2006/relationships" r:id="rId78" tgtFrame="_blank"/>
          <a:extLst>
            <a:ext uri="{FF2B5EF4-FFF2-40B4-BE49-F238E27FC236}">
              <a16:creationId xmlns:a16="http://schemas.microsoft.com/office/drawing/2014/main" id="{00000000-0008-0000-0400-000023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015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196</xdr:row>
          <xdr:rowOff>0</xdr:rowOff>
        </xdr:from>
        <xdr:to>
          <xdr:col>14</xdr:col>
          <xdr:colOff>209550</xdr:colOff>
          <xdr:row>196</xdr:row>
          <xdr:rowOff>184150</xdr:rowOff>
        </xdr:to>
        <xdr:sp macro="" textlink="">
          <xdr:nvSpPr>
            <xdr:cNvPr id="8186" name="Control 2042" hidden="1">
              <a:extLst>
                <a:ext uri="{63B3BB69-23CF-44E3-9099-C40C66FF867C}">
                  <a14:compatExt spid="_x0000_s8186"/>
                </a:ext>
                <a:ext uri="{FF2B5EF4-FFF2-40B4-BE49-F238E27FC236}">
                  <a16:creationId xmlns:a16="http://schemas.microsoft.com/office/drawing/2014/main" id="{00000000-0008-0000-0400-0000FA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197</xdr:row>
      <xdr:rowOff>0</xdr:rowOff>
    </xdr:from>
    <xdr:to>
      <xdr:col>13</xdr:col>
      <xdr:colOff>171450</xdr:colOff>
      <xdr:row>197</xdr:row>
      <xdr:rowOff>165100</xdr:rowOff>
    </xdr:to>
    <xdr:pic>
      <xdr:nvPicPr>
        <xdr:cNvPr id="6437" name="图片 6436" descr="曲线">
          <a:hlinkClick xmlns:r="http://schemas.openxmlformats.org/officeDocument/2006/relationships" r:id="rId79" tgtFrame="_blank"/>
          <a:extLst>
            <a:ext uri="{FF2B5EF4-FFF2-40B4-BE49-F238E27FC236}">
              <a16:creationId xmlns:a16="http://schemas.microsoft.com/office/drawing/2014/main" id="{00000000-0008-0000-0400-000025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377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197</xdr:row>
          <xdr:rowOff>0</xdr:rowOff>
        </xdr:from>
        <xdr:to>
          <xdr:col>14</xdr:col>
          <xdr:colOff>209550</xdr:colOff>
          <xdr:row>197</xdr:row>
          <xdr:rowOff>184150</xdr:rowOff>
        </xdr:to>
        <xdr:sp macro="" textlink="">
          <xdr:nvSpPr>
            <xdr:cNvPr id="8188" name="Control 2044" hidden="1">
              <a:extLst>
                <a:ext uri="{63B3BB69-23CF-44E3-9099-C40C66FF867C}">
                  <a14:compatExt spid="_x0000_s8188"/>
                </a:ext>
                <a:ext uri="{FF2B5EF4-FFF2-40B4-BE49-F238E27FC236}">
                  <a16:creationId xmlns:a16="http://schemas.microsoft.com/office/drawing/2014/main" id="{00000000-0008-0000-0400-0000FC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198</xdr:row>
      <xdr:rowOff>0</xdr:rowOff>
    </xdr:from>
    <xdr:to>
      <xdr:col>13</xdr:col>
      <xdr:colOff>171450</xdr:colOff>
      <xdr:row>198</xdr:row>
      <xdr:rowOff>165100</xdr:rowOff>
    </xdr:to>
    <xdr:pic>
      <xdr:nvPicPr>
        <xdr:cNvPr id="6439" name="图片 6438" descr="曲线">
          <a:hlinkClick xmlns:r="http://schemas.openxmlformats.org/officeDocument/2006/relationships" r:id="rId80" tgtFrame="_blank"/>
          <a:extLst>
            <a:ext uri="{FF2B5EF4-FFF2-40B4-BE49-F238E27FC236}">
              <a16:creationId xmlns:a16="http://schemas.microsoft.com/office/drawing/2014/main" id="{00000000-0008-0000-0400-000027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739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198</xdr:row>
          <xdr:rowOff>0</xdr:rowOff>
        </xdr:from>
        <xdr:to>
          <xdr:col>14</xdr:col>
          <xdr:colOff>209550</xdr:colOff>
          <xdr:row>198</xdr:row>
          <xdr:rowOff>184150</xdr:rowOff>
        </xdr:to>
        <xdr:sp macro="" textlink="">
          <xdr:nvSpPr>
            <xdr:cNvPr id="8190" name="Control 2046" hidden="1">
              <a:extLst>
                <a:ext uri="{63B3BB69-23CF-44E3-9099-C40C66FF867C}">
                  <a14:compatExt spid="_x0000_s8190"/>
                </a:ext>
                <a:ext uri="{FF2B5EF4-FFF2-40B4-BE49-F238E27FC236}">
                  <a16:creationId xmlns:a16="http://schemas.microsoft.com/office/drawing/2014/main" id="{00000000-0008-0000-0400-0000FE1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205</xdr:row>
      <xdr:rowOff>0</xdr:rowOff>
    </xdr:from>
    <xdr:to>
      <xdr:col>13</xdr:col>
      <xdr:colOff>171450</xdr:colOff>
      <xdr:row>205</xdr:row>
      <xdr:rowOff>165100</xdr:rowOff>
    </xdr:to>
    <xdr:pic>
      <xdr:nvPicPr>
        <xdr:cNvPr id="6441" name="图片 6440" descr="曲线">
          <a:hlinkClick xmlns:r="http://schemas.openxmlformats.org/officeDocument/2006/relationships" r:id="rId81" tgtFrame="_blank"/>
          <a:extLst>
            <a:ext uri="{FF2B5EF4-FFF2-40B4-BE49-F238E27FC236}">
              <a16:creationId xmlns:a16="http://schemas.microsoft.com/office/drawing/2014/main" id="{00000000-0008-0000-0400-000029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206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205</xdr:row>
          <xdr:rowOff>0</xdr:rowOff>
        </xdr:from>
        <xdr:to>
          <xdr:col>14</xdr:col>
          <xdr:colOff>209550</xdr:colOff>
          <xdr:row>205</xdr:row>
          <xdr:rowOff>184150</xdr:rowOff>
        </xdr:to>
        <xdr:sp macro="" textlink="">
          <xdr:nvSpPr>
            <xdr:cNvPr id="12146" name="Control 1023" hidden="1">
              <a:extLst>
                <a:ext uri="{63B3BB69-23CF-44E3-9099-C40C66FF867C}">
                  <a14:compatExt spid="_x0000_s4095"/>
                </a:ext>
                <a:ext uri="{FF2B5EF4-FFF2-40B4-BE49-F238E27FC236}">
                  <a16:creationId xmlns:a16="http://schemas.microsoft.com/office/drawing/2014/main" id="{00000000-0008-0000-0400-000072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206</xdr:row>
      <xdr:rowOff>0</xdr:rowOff>
    </xdr:from>
    <xdr:to>
      <xdr:col>13</xdr:col>
      <xdr:colOff>171450</xdr:colOff>
      <xdr:row>206</xdr:row>
      <xdr:rowOff>165100</xdr:rowOff>
    </xdr:to>
    <xdr:pic>
      <xdr:nvPicPr>
        <xdr:cNvPr id="6443" name="图片 6442" descr="曲线">
          <a:hlinkClick xmlns:r="http://schemas.openxmlformats.org/officeDocument/2006/relationships" r:id="rId82" tgtFrame="_blank"/>
          <a:extLst>
            <a:ext uri="{FF2B5EF4-FFF2-40B4-BE49-F238E27FC236}">
              <a16:creationId xmlns:a16="http://schemas.microsoft.com/office/drawing/2014/main" id="{00000000-0008-0000-0400-00002B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56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206</xdr:row>
          <xdr:rowOff>0</xdr:rowOff>
        </xdr:from>
        <xdr:to>
          <xdr:col>14</xdr:col>
          <xdr:colOff>209550</xdr:colOff>
          <xdr:row>206</xdr:row>
          <xdr:rowOff>184150</xdr:rowOff>
        </xdr:to>
        <xdr:sp macro="" textlink="">
          <xdr:nvSpPr>
            <xdr:cNvPr id="11265" name="Control 2049" hidden="1">
              <a:extLst>
                <a:ext uri="{63B3BB69-23CF-44E3-9099-C40C66FF867C}">
                  <a14:compatExt spid="_x0000_s11265"/>
                </a:ext>
                <a:ext uri="{FF2B5EF4-FFF2-40B4-BE49-F238E27FC236}">
                  <a16:creationId xmlns:a16="http://schemas.microsoft.com/office/drawing/2014/main" id="{00000000-0008-0000-0400-00000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207</xdr:row>
      <xdr:rowOff>0</xdr:rowOff>
    </xdr:from>
    <xdr:to>
      <xdr:col>13</xdr:col>
      <xdr:colOff>171450</xdr:colOff>
      <xdr:row>207</xdr:row>
      <xdr:rowOff>165100</xdr:rowOff>
    </xdr:to>
    <xdr:pic>
      <xdr:nvPicPr>
        <xdr:cNvPr id="6445" name="图片 6444" descr="曲线">
          <a:hlinkClick xmlns:r="http://schemas.openxmlformats.org/officeDocument/2006/relationships" r:id="rId83" tgtFrame="_blank"/>
          <a:extLst>
            <a:ext uri="{FF2B5EF4-FFF2-40B4-BE49-F238E27FC236}">
              <a16:creationId xmlns:a16="http://schemas.microsoft.com/office/drawing/2014/main" id="{00000000-0008-0000-0400-00002D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930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207</xdr:row>
          <xdr:rowOff>0</xdr:rowOff>
        </xdr:from>
        <xdr:to>
          <xdr:col>14</xdr:col>
          <xdr:colOff>209550</xdr:colOff>
          <xdr:row>207</xdr:row>
          <xdr:rowOff>184150</xdr:rowOff>
        </xdr:to>
        <xdr:sp macro="" textlink="">
          <xdr:nvSpPr>
            <xdr:cNvPr id="11267" name="Control 2051" hidden="1">
              <a:extLst>
                <a:ext uri="{63B3BB69-23CF-44E3-9099-C40C66FF867C}">
                  <a14:compatExt spid="_x0000_s11267"/>
                </a:ext>
                <a:ext uri="{FF2B5EF4-FFF2-40B4-BE49-F238E27FC236}">
                  <a16:creationId xmlns:a16="http://schemas.microsoft.com/office/drawing/2014/main" id="{00000000-0008-0000-0400-000003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208</xdr:row>
      <xdr:rowOff>0</xdr:rowOff>
    </xdr:from>
    <xdr:to>
      <xdr:col>13</xdr:col>
      <xdr:colOff>171450</xdr:colOff>
      <xdr:row>208</xdr:row>
      <xdr:rowOff>165100</xdr:rowOff>
    </xdr:to>
    <xdr:pic>
      <xdr:nvPicPr>
        <xdr:cNvPr id="6447" name="图片 6446" descr="曲线">
          <a:hlinkClick xmlns:r="http://schemas.openxmlformats.org/officeDocument/2006/relationships" r:id="rId84" tgtFrame="_blank"/>
          <a:extLst>
            <a:ext uri="{FF2B5EF4-FFF2-40B4-BE49-F238E27FC236}">
              <a16:creationId xmlns:a16="http://schemas.microsoft.com/office/drawing/2014/main" id="{00000000-0008-0000-0400-00002F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4292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208</xdr:row>
          <xdr:rowOff>0</xdr:rowOff>
        </xdr:from>
        <xdr:to>
          <xdr:col>14</xdr:col>
          <xdr:colOff>209550</xdr:colOff>
          <xdr:row>208</xdr:row>
          <xdr:rowOff>184150</xdr:rowOff>
        </xdr:to>
        <xdr:sp macro="" textlink="">
          <xdr:nvSpPr>
            <xdr:cNvPr id="11269" name="Control 2053" hidden="1">
              <a:extLst>
                <a:ext uri="{63B3BB69-23CF-44E3-9099-C40C66FF867C}">
                  <a14:compatExt spid="_x0000_s11269"/>
                </a:ext>
                <a:ext uri="{FF2B5EF4-FFF2-40B4-BE49-F238E27FC236}">
                  <a16:creationId xmlns:a16="http://schemas.microsoft.com/office/drawing/2014/main" id="{00000000-0008-0000-0400-000005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209</xdr:row>
      <xdr:rowOff>0</xdr:rowOff>
    </xdr:from>
    <xdr:to>
      <xdr:col>13</xdr:col>
      <xdr:colOff>171450</xdr:colOff>
      <xdr:row>209</xdr:row>
      <xdr:rowOff>165100</xdr:rowOff>
    </xdr:to>
    <xdr:pic>
      <xdr:nvPicPr>
        <xdr:cNvPr id="6449" name="图片 6448" descr="曲线">
          <a:hlinkClick xmlns:r="http://schemas.openxmlformats.org/officeDocument/2006/relationships" r:id="rId85" tgtFrame="_blank"/>
          <a:extLst>
            <a:ext uri="{FF2B5EF4-FFF2-40B4-BE49-F238E27FC236}">
              <a16:creationId xmlns:a16="http://schemas.microsoft.com/office/drawing/2014/main" id="{00000000-0008-0000-0400-000031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4654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209</xdr:row>
          <xdr:rowOff>0</xdr:rowOff>
        </xdr:from>
        <xdr:to>
          <xdr:col>14</xdr:col>
          <xdr:colOff>209550</xdr:colOff>
          <xdr:row>209</xdr:row>
          <xdr:rowOff>184150</xdr:rowOff>
        </xdr:to>
        <xdr:sp macro="" textlink="">
          <xdr:nvSpPr>
            <xdr:cNvPr id="11271" name="Control 2055" hidden="1">
              <a:extLst>
                <a:ext uri="{63B3BB69-23CF-44E3-9099-C40C66FF867C}">
                  <a14:compatExt spid="_x0000_s11271"/>
                </a:ext>
                <a:ext uri="{FF2B5EF4-FFF2-40B4-BE49-F238E27FC236}">
                  <a16:creationId xmlns:a16="http://schemas.microsoft.com/office/drawing/2014/main" id="{00000000-0008-0000-0400-000007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210</xdr:row>
      <xdr:rowOff>0</xdr:rowOff>
    </xdr:from>
    <xdr:to>
      <xdr:col>13</xdr:col>
      <xdr:colOff>171450</xdr:colOff>
      <xdr:row>210</xdr:row>
      <xdr:rowOff>165100</xdr:rowOff>
    </xdr:to>
    <xdr:pic>
      <xdr:nvPicPr>
        <xdr:cNvPr id="6451" name="图片 6450" descr="曲线">
          <a:hlinkClick xmlns:r="http://schemas.openxmlformats.org/officeDocument/2006/relationships" r:id="rId86" tgtFrame="_blank"/>
          <a:extLst>
            <a:ext uri="{FF2B5EF4-FFF2-40B4-BE49-F238E27FC236}">
              <a16:creationId xmlns:a16="http://schemas.microsoft.com/office/drawing/2014/main" id="{00000000-0008-0000-0400-000033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016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210</xdr:row>
          <xdr:rowOff>0</xdr:rowOff>
        </xdr:from>
        <xdr:to>
          <xdr:col>14</xdr:col>
          <xdr:colOff>209550</xdr:colOff>
          <xdr:row>210</xdr:row>
          <xdr:rowOff>184150</xdr:rowOff>
        </xdr:to>
        <xdr:sp macro="" textlink="">
          <xdr:nvSpPr>
            <xdr:cNvPr id="11273" name="Control 2057" hidden="1">
              <a:extLst>
                <a:ext uri="{63B3BB69-23CF-44E3-9099-C40C66FF867C}">
                  <a14:compatExt spid="_x0000_s11273"/>
                </a:ext>
                <a:ext uri="{FF2B5EF4-FFF2-40B4-BE49-F238E27FC236}">
                  <a16:creationId xmlns:a16="http://schemas.microsoft.com/office/drawing/2014/main" id="{00000000-0008-0000-0400-000009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211</xdr:row>
      <xdr:rowOff>0</xdr:rowOff>
    </xdr:from>
    <xdr:to>
      <xdr:col>13</xdr:col>
      <xdr:colOff>171450</xdr:colOff>
      <xdr:row>211</xdr:row>
      <xdr:rowOff>165100</xdr:rowOff>
    </xdr:to>
    <xdr:pic>
      <xdr:nvPicPr>
        <xdr:cNvPr id="6453" name="图片 6452" descr="曲线">
          <a:hlinkClick xmlns:r="http://schemas.openxmlformats.org/officeDocument/2006/relationships" r:id="rId87" tgtFrame="_blank"/>
          <a:extLst>
            <a:ext uri="{FF2B5EF4-FFF2-40B4-BE49-F238E27FC236}">
              <a16:creationId xmlns:a16="http://schemas.microsoft.com/office/drawing/2014/main" id="{00000000-0008-0000-0400-000035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378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211</xdr:row>
          <xdr:rowOff>0</xdr:rowOff>
        </xdr:from>
        <xdr:to>
          <xdr:col>14</xdr:col>
          <xdr:colOff>209550</xdr:colOff>
          <xdr:row>211</xdr:row>
          <xdr:rowOff>184150</xdr:rowOff>
        </xdr:to>
        <xdr:sp macro="" textlink="">
          <xdr:nvSpPr>
            <xdr:cNvPr id="11275" name="Control 2059" hidden="1">
              <a:extLst>
                <a:ext uri="{63B3BB69-23CF-44E3-9099-C40C66FF867C}">
                  <a14:compatExt spid="_x0000_s11275"/>
                </a:ext>
                <a:ext uri="{FF2B5EF4-FFF2-40B4-BE49-F238E27FC236}">
                  <a16:creationId xmlns:a16="http://schemas.microsoft.com/office/drawing/2014/main" id="{00000000-0008-0000-0400-00000B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212</xdr:row>
      <xdr:rowOff>0</xdr:rowOff>
    </xdr:from>
    <xdr:to>
      <xdr:col>13</xdr:col>
      <xdr:colOff>171450</xdr:colOff>
      <xdr:row>212</xdr:row>
      <xdr:rowOff>165100</xdr:rowOff>
    </xdr:to>
    <xdr:pic>
      <xdr:nvPicPr>
        <xdr:cNvPr id="6455" name="图片 6454" descr="曲线">
          <a:hlinkClick xmlns:r="http://schemas.openxmlformats.org/officeDocument/2006/relationships" r:id="rId88" tgtFrame="_blank"/>
          <a:extLst>
            <a:ext uri="{FF2B5EF4-FFF2-40B4-BE49-F238E27FC236}">
              <a16:creationId xmlns:a16="http://schemas.microsoft.com/office/drawing/2014/main" id="{00000000-0008-0000-0400-000037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740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212</xdr:row>
          <xdr:rowOff>0</xdr:rowOff>
        </xdr:from>
        <xdr:to>
          <xdr:col>14</xdr:col>
          <xdr:colOff>209550</xdr:colOff>
          <xdr:row>212</xdr:row>
          <xdr:rowOff>184150</xdr:rowOff>
        </xdr:to>
        <xdr:sp macro="" textlink="">
          <xdr:nvSpPr>
            <xdr:cNvPr id="11277" name="Control 2061" hidden="1">
              <a:extLst>
                <a:ext uri="{63B3BB69-23CF-44E3-9099-C40C66FF867C}">
                  <a14:compatExt spid="_x0000_s11277"/>
                </a:ext>
                <a:ext uri="{FF2B5EF4-FFF2-40B4-BE49-F238E27FC236}">
                  <a16:creationId xmlns:a16="http://schemas.microsoft.com/office/drawing/2014/main" id="{00000000-0008-0000-0400-00000D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213</xdr:row>
      <xdr:rowOff>0</xdr:rowOff>
    </xdr:from>
    <xdr:to>
      <xdr:col>13</xdr:col>
      <xdr:colOff>171450</xdr:colOff>
      <xdr:row>213</xdr:row>
      <xdr:rowOff>165100</xdr:rowOff>
    </xdr:to>
    <xdr:pic>
      <xdr:nvPicPr>
        <xdr:cNvPr id="6457" name="图片 6456" descr="曲线">
          <a:hlinkClick xmlns:r="http://schemas.openxmlformats.org/officeDocument/2006/relationships" r:id="rId89" tgtFrame="_blank"/>
          <a:extLst>
            <a:ext uri="{FF2B5EF4-FFF2-40B4-BE49-F238E27FC236}">
              <a16:creationId xmlns:a16="http://schemas.microsoft.com/office/drawing/2014/main" id="{00000000-0008-0000-0400-000039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102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213</xdr:row>
          <xdr:rowOff>0</xdr:rowOff>
        </xdr:from>
        <xdr:to>
          <xdr:col>14</xdr:col>
          <xdr:colOff>209550</xdr:colOff>
          <xdr:row>213</xdr:row>
          <xdr:rowOff>184150</xdr:rowOff>
        </xdr:to>
        <xdr:sp macro="" textlink="">
          <xdr:nvSpPr>
            <xdr:cNvPr id="11279" name="Control 2063" hidden="1">
              <a:extLst>
                <a:ext uri="{63B3BB69-23CF-44E3-9099-C40C66FF867C}">
                  <a14:compatExt spid="_x0000_s11279"/>
                </a:ext>
                <a:ext uri="{FF2B5EF4-FFF2-40B4-BE49-F238E27FC236}">
                  <a16:creationId xmlns:a16="http://schemas.microsoft.com/office/drawing/2014/main" id="{00000000-0008-0000-0400-00000F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214</xdr:row>
      <xdr:rowOff>0</xdr:rowOff>
    </xdr:from>
    <xdr:to>
      <xdr:col>13</xdr:col>
      <xdr:colOff>171450</xdr:colOff>
      <xdr:row>214</xdr:row>
      <xdr:rowOff>165100</xdr:rowOff>
    </xdr:to>
    <xdr:pic>
      <xdr:nvPicPr>
        <xdr:cNvPr id="6459" name="图片 6458" descr="曲线">
          <a:hlinkClick xmlns:r="http://schemas.openxmlformats.org/officeDocument/2006/relationships" r:id="rId90" tgtFrame="_blank"/>
          <a:extLst>
            <a:ext uri="{FF2B5EF4-FFF2-40B4-BE49-F238E27FC236}">
              <a16:creationId xmlns:a16="http://schemas.microsoft.com/office/drawing/2014/main" id="{00000000-0008-0000-0400-00003B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464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214</xdr:row>
          <xdr:rowOff>0</xdr:rowOff>
        </xdr:from>
        <xdr:to>
          <xdr:col>14</xdr:col>
          <xdr:colOff>209550</xdr:colOff>
          <xdr:row>214</xdr:row>
          <xdr:rowOff>184150</xdr:rowOff>
        </xdr:to>
        <xdr:sp macro="" textlink="">
          <xdr:nvSpPr>
            <xdr:cNvPr id="11281" name="Control 2065" hidden="1">
              <a:extLst>
                <a:ext uri="{63B3BB69-23CF-44E3-9099-C40C66FF867C}">
                  <a14:compatExt spid="_x0000_s11281"/>
                </a:ext>
                <a:ext uri="{FF2B5EF4-FFF2-40B4-BE49-F238E27FC236}">
                  <a16:creationId xmlns:a16="http://schemas.microsoft.com/office/drawing/2014/main" id="{00000000-0008-0000-0400-00001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215</xdr:row>
      <xdr:rowOff>0</xdr:rowOff>
    </xdr:from>
    <xdr:to>
      <xdr:col>13</xdr:col>
      <xdr:colOff>171450</xdr:colOff>
      <xdr:row>215</xdr:row>
      <xdr:rowOff>165100</xdr:rowOff>
    </xdr:to>
    <xdr:pic>
      <xdr:nvPicPr>
        <xdr:cNvPr id="6461" name="图片 6460" descr="曲线">
          <a:hlinkClick xmlns:r="http://schemas.openxmlformats.org/officeDocument/2006/relationships" r:id="rId91" tgtFrame="_blank"/>
          <a:extLst>
            <a:ext uri="{FF2B5EF4-FFF2-40B4-BE49-F238E27FC236}">
              <a16:creationId xmlns:a16="http://schemas.microsoft.com/office/drawing/2014/main" id="{00000000-0008-0000-0400-00003D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826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215</xdr:row>
          <xdr:rowOff>0</xdr:rowOff>
        </xdr:from>
        <xdr:to>
          <xdr:col>14</xdr:col>
          <xdr:colOff>209550</xdr:colOff>
          <xdr:row>215</xdr:row>
          <xdr:rowOff>184150</xdr:rowOff>
        </xdr:to>
        <xdr:sp macro="" textlink="">
          <xdr:nvSpPr>
            <xdr:cNvPr id="11283" name="Control 2067" hidden="1">
              <a:extLst>
                <a:ext uri="{63B3BB69-23CF-44E3-9099-C40C66FF867C}">
                  <a14:compatExt spid="_x0000_s11283"/>
                </a:ext>
                <a:ext uri="{FF2B5EF4-FFF2-40B4-BE49-F238E27FC236}">
                  <a16:creationId xmlns:a16="http://schemas.microsoft.com/office/drawing/2014/main" id="{00000000-0008-0000-0400-000013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216</xdr:row>
      <xdr:rowOff>0</xdr:rowOff>
    </xdr:from>
    <xdr:to>
      <xdr:col>13</xdr:col>
      <xdr:colOff>171450</xdr:colOff>
      <xdr:row>216</xdr:row>
      <xdr:rowOff>165100</xdr:rowOff>
    </xdr:to>
    <xdr:pic>
      <xdr:nvPicPr>
        <xdr:cNvPr id="6463" name="图片 6462" descr="曲线">
          <a:hlinkClick xmlns:r="http://schemas.openxmlformats.org/officeDocument/2006/relationships" r:id="rId93" tgtFrame="_blank"/>
          <a:extLst>
            <a:ext uri="{FF2B5EF4-FFF2-40B4-BE49-F238E27FC236}">
              <a16:creationId xmlns:a16="http://schemas.microsoft.com/office/drawing/2014/main" id="{00000000-0008-0000-0400-00003F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188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216</xdr:row>
          <xdr:rowOff>0</xdr:rowOff>
        </xdr:from>
        <xdr:to>
          <xdr:col>14</xdr:col>
          <xdr:colOff>209550</xdr:colOff>
          <xdr:row>216</xdr:row>
          <xdr:rowOff>184150</xdr:rowOff>
        </xdr:to>
        <xdr:sp macro="" textlink="">
          <xdr:nvSpPr>
            <xdr:cNvPr id="11285" name="Control 2069" hidden="1">
              <a:extLst>
                <a:ext uri="{63B3BB69-23CF-44E3-9099-C40C66FF867C}">
                  <a14:compatExt spid="_x0000_s11285"/>
                </a:ext>
                <a:ext uri="{FF2B5EF4-FFF2-40B4-BE49-F238E27FC236}">
                  <a16:creationId xmlns:a16="http://schemas.microsoft.com/office/drawing/2014/main" id="{00000000-0008-0000-0400-000015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217</xdr:row>
      <xdr:rowOff>0</xdr:rowOff>
    </xdr:from>
    <xdr:to>
      <xdr:col>13</xdr:col>
      <xdr:colOff>171450</xdr:colOff>
      <xdr:row>217</xdr:row>
      <xdr:rowOff>165100</xdr:rowOff>
    </xdr:to>
    <xdr:pic>
      <xdr:nvPicPr>
        <xdr:cNvPr id="6465" name="图片 6464" descr="曲线">
          <a:hlinkClick xmlns:r="http://schemas.openxmlformats.org/officeDocument/2006/relationships" r:id="rId92" tgtFrame="_blank"/>
          <a:extLst>
            <a:ext uri="{FF2B5EF4-FFF2-40B4-BE49-F238E27FC236}">
              <a16:creationId xmlns:a16="http://schemas.microsoft.com/office/drawing/2014/main" id="{00000000-0008-0000-0400-000041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550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217</xdr:row>
          <xdr:rowOff>0</xdr:rowOff>
        </xdr:from>
        <xdr:to>
          <xdr:col>14</xdr:col>
          <xdr:colOff>209550</xdr:colOff>
          <xdr:row>217</xdr:row>
          <xdr:rowOff>184150</xdr:rowOff>
        </xdr:to>
        <xdr:sp macro="" textlink="">
          <xdr:nvSpPr>
            <xdr:cNvPr id="11287" name="Control 2071" hidden="1">
              <a:extLst>
                <a:ext uri="{63B3BB69-23CF-44E3-9099-C40C66FF867C}">
                  <a14:compatExt spid="_x0000_s11287"/>
                </a:ext>
                <a:ext uri="{FF2B5EF4-FFF2-40B4-BE49-F238E27FC236}">
                  <a16:creationId xmlns:a16="http://schemas.microsoft.com/office/drawing/2014/main" id="{00000000-0008-0000-0400-000017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218</xdr:row>
      <xdr:rowOff>0</xdr:rowOff>
    </xdr:from>
    <xdr:to>
      <xdr:col>13</xdr:col>
      <xdr:colOff>171450</xdr:colOff>
      <xdr:row>218</xdr:row>
      <xdr:rowOff>165100</xdr:rowOff>
    </xdr:to>
    <xdr:pic>
      <xdr:nvPicPr>
        <xdr:cNvPr id="6467" name="图片 6466" descr="曲线">
          <a:hlinkClick xmlns:r="http://schemas.openxmlformats.org/officeDocument/2006/relationships" r:id="rId94" tgtFrame="_blank"/>
          <a:extLst>
            <a:ext uri="{FF2B5EF4-FFF2-40B4-BE49-F238E27FC236}">
              <a16:creationId xmlns:a16="http://schemas.microsoft.com/office/drawing/2014/main" id="{00000000-0008-0000-0400-000043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912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218</xdr:row>
          <xdr:rowOff>0</xdr:rowOff>
        </xdr:from>
        <xdr:to>
          <xdr:col>14</xdr:col>
          <xdr:colOff>209550</xdr:colOff>
          <xdr:row>218</xdr:row>
          <xdr:rowOff>184150</xdr:rowOff>
        </xdr:to>
        <xdr:sp macro="" textlink="">
          <xdr:nvSpPr>
            <xdr:cNvPr id="11289" name="Control 2073" hidden="1">
              <a:extLst>
                <a:ext uri="{63B3BB69-23CF-44E3-9099-C40C66FF867C}">
                  <a14:compatExt spid="_x0000_s11289"/>
                </a:ext>
                <a:ext uri="{FF2B5EF4-FFF2-40B4-BE49-F238E27FC236}">
                  <a16:creationId xmlns:a16="http://schemas.microsoft.com/office/drawing/2014/main" id="{00000000-0008-0000-0400-000019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219</xdr:row>
      <xdr:rowOff>0</xdr:rowOff>
    </xdr:from>
    <xdr:to>
      <xdr:col>13</xdr:col>
      <xdr:colOff>171450</xdr:colOff>
      <xdr:row>219</xdr:row>
      <xdr:rowOff>165100</xdr:rowOff>
    </xdr:to>
    <xdr:pic>
      <xdr:nvPicPr>
        <xdr:cNvPr id="6469" name="图片 6468" descr="曲线">
          <a:hlinkClick xmlns:r="http://schemas.openxmlformats.org/officeDocument/2006/relationships" r:id="rId95" tgtFrame="_blank"/>
          <a:extLst>
            <a:ext uri="{FF2B5EF4-FFF2-40B4-BE49-F238E27FC236}">
              <a16:creationId xmlns:a16="http://schemas.microsoft.com/office/drawing/2014/main" id="{00000000-0008-0000-0400-000045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273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219</xdr:row>
          <xdr:rowOff>0</xdr:rowOff>
        </xdr:from>
        <xdr:to>
          <xdr:col>14</xdr:col>
          <xdr:colOff>209550</xdr:colOff>
          <xdr:row>219</xdr:row>
          <xdr:rowOff>184150</xdr:rowOff>
        </xdr:to>
        <xdr:sp macro="" textlink="">
          <xdr:nvSpPr>
            <xdr:cNvPr id="11291" name="Control 2075" hidden="1">
              <a:extLst>
                <a:ext uri="{63B3BB69-23CF-44E3-9099-C40C66FF867C}">
                  <a14:compatExt spid="_x0000_s11291"/>
                </a:ext>
                <a:ext uri="{FF2B5EF4-FFF2-40B4-BE49-F238E27FC236}">
                  <a16:creationId xmlns:a16="http://schemas.microsoft.com/office/drawing/2014/main" id="{00000000-0008-0000-0400-00001B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220</xdr:row>
      <xdr:rowOff>0</xdr:rowOff>
    </xdr:from>
    <xdr:to>
      <xdr:col>13</xdr:col>
      <xdr:colOff>171450</xdr:colOff>
      <xdr:row>220</xdr:row>
      <xdr:rowOff>165100</xdr:rowOff>
    </xdr:to>
    <xdr:pic>
      <xdr:nvPicPr>
        <xdr:cNvPr id="6471" name="图片 6470" descr="曲线">
          <a:hlinkClick xmlns:r="http://schemas.openxmlformats.org/officeDocument/2006/relationships" r:id="rId96" tgtFrame="_blank"/>
          <a:extLst>
            <a:ext uri="{FF2B5EF4-FFF2-40B4-BE49-F238E27FC236}">
              <a16:creationId xmlns:a16="http://schemas.microsoft.com/office/drawing/2014/main" id="{00000000-0008-0000-0400-000047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635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220</xdr:row>
          <xdr:rowOff>0</xdr:rowOff>
        </xdr:from>
        <xdr:to>
          <xdr:col>14</xdr:col>
          <xdr:colOff>209550</xdr:colOff>
          <xdr:row>220</xdr:row>
          <xdr:rowOff>184150</xdr:rowOff>
        </xdr:to>
        <xdr:sp macro="" textlink="">
          <xdr:nvSpPr>
            <xdr:cNvPr id="11293" name="Control 2077" hidden="1">
              <a:extLst>
                <a:ext uri="{63B3BB69-23CF-44E3-9099-C40C66FF867C}">
                  <a14:compatExt spid="_x0000_s11293"/>
                </a:ext>
                <a:ext uri="{FF2B5EF4-FFF2-40B4-BE49-F238E27FC236}">
                  <a16:creationId xmlns:a16="http://schemas.microsoft.com/office/drawing/2014/main" id="{00000000-0008-0000-0400-00001D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221</xdr:row>
      <xdr:rowOff>0</xdr:rowOff>
    </xdr:from>
    <xdr:to>
      <xdr:col>13</xdr:col>
      <xdr:colOff>171450</xdr:colOff>
      <xdr:row>221</xdr:row>
      <xdr:rowOff>165100</xdr:rowOff>
    </xdr:to>
    <xdr:pic>
      <xdr:nvPicPr>
        <xdr:cNvPr id="6473" name="图片 6472" descr="曲线">
          <a:hlinkClick xmlns:r="http://schemas.openxmlformats.org/officeDocument/2006/relationships" r:id="rId97" tgtFrame="_blank"/>
          <a:extLst>
            <a:ext uri="{FF2B5EF4-FFF2-40B4-BE49-F238E27FC236}">
              <a16:creationId xmlns:a16="http://schemas.microsoft.com/office/drawing/2014/main" id="{00000000-0008-0000-0400-000049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997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221</xdr:row>
          <xdr:rowOff>0</xdr:rowOff>
        </xdr:from>
        <xdr:to>
          <xdr:col>14</xdr:col>
          <xdr:colOff>209550</xdr:colOff>
          <xdr:row>221</xdr:row>
          <xdr:rowOff>184150</xdr:rowOff>
        </xdr:to>
        <xdr:sp macro="" textlink="">
          <xdr:nvSpPr>
            <xdr:cNvPr id="11295" name="Control 2079" hidden="1">
              <a:extLst>
                <a:ext uri="{63B3BB69-23CF-44E3-9099-C40C66FF867C}">
                  <a14:compatExt spid="_x0000_s11295"/>
                </a:ext>
                <a:ext uri="{FF2B5EF4-FFF2-40B4-BE49-F238E27FC236}">
                  <a16:creationId xmlns:a16="http://schemas.microsoft.com/office/drawing/2014/main" id="{00000000-0008-0000-0400-00001F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222</xdr:row>
      <xdr:rowOff>0</xdr:rowOff>
    </xdr:from>
    <xdr:to>
      <xdr:col>13</xdr:col>
      <xdr:colOff>171450</xdr:colOff>
      <xdr:row>222</xdr:row>
      <xdr:rowOff>165100</xdr:rowOff>
    </xdr:to>
    <xdr:pic>
      <xdr:nvPicPr>
        <xdr:cNvPr id="6475" name="图片 6474" descr="曲线">
          <a:hlinkClick xmlns:r="http://schemas.openxmlformats.org/officeDocument/2006/relationships" r:id="rId98" tgtFrame="_blank"/>
          <a:extLst>
            <a:ext uri="{FF2B5EF4-FFF2-40B4-BE49-F238E27FC236}">
              <a16:creationId xmlns:a16="http://schemas.microsoft.com/office/drawing/2014/main" id="{00000000-0008-0000-0400-00004B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9359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222</xdr:row>
          <xdr:rowOff>0</xdr:rowOff>
        </xdr:from>
        <xdr:to>
          <xdr:col>14</xdr:col>
          <xdr:colOff>209550</xdr:colOff>
          <xdr:row>222</xdr:row>
          <xdr:rowOff>184150</xdr:rowOff>
        </xdr:to>
        <xdr:sp macro="" textlink="">
          <xdr:nvSpPr>
            <xdr:cNvPr id="11297" name="Control 2081" hidden="1">
              <a:extLst>
                <a:ext uri="{63B3BB69-23CF-44E3-9099-C40C66FF867C}">
                  <a14:compatExt spid="_x0000_s11297"/>
                </a:ext>
                <a:ext uri="{FF2B5EF4-FFF2-40B4-BE49-F238E27FC236}">
                  <a16:creationId xmlns:a16="http://schemas.microsoft.com/office/drawing/2014/main" id="{00000000-0008-0000-0400-00002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229</xdr:row>
      <xdr:rowOff>0</xdr:rowOff>
    </xdr:from>
    <xdr:to>
      <xdr:col>13</xdr:col>
      <xdr:colOff>171450</xdr:colOff>
      <xdr:row>229</xdr:row>
      <xdr:rowOff>165100</xdr:rowOff>
    </xdr:to>
    <xdr:pic>
      <xdr:nvPicPr>
        <xdr:cNvPr id="6477" name="图片 6476" descr="曲线">
          <a:hlinkClick xmlns:r="http://schemas.openxmlformats.org/officeDocument/2006/relationships" r:id="rId99" tgtFrame="_blank"/>
          <a:extLst>
            <a:ext uri="{FF2B5EF4-FFF2-40B4-BE49-F238E27FC236}">
              <a16:creationId xmlns:a16="http://schemas.microsoft.com/office/drawing/2014/main" id="{00000000-0008-0000-0400-00004D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0826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229</xdr:row>
          <xdr:rowOff>0</xdr:rowOff>
        </xdr:from>
        <xdr:to>
          <xdr:col>14</xdr:col>
          <xdr:colOff>209550</xdr:colOff>
          <xdr:row>229</xdr:row>
          <xdr:rowOff>184150</xdr:rowOff>
        </xdr:to>
        <xdr:sp macro="" textlink="">
          <xdr:nvSpPr>
            <xdr:cNvPr id="11299" name="Control 2083" hidden="1">
              <a:extLst>
                <a:ext uri="{63B3BB69-23CF-44E3-9099-C40C66FF867C}">
                  <a14:compatExt spid="_x0000_s11299"/>
                </a:ext>
                <a:ext uri="{FF2B5EF4-FFF2-40B4-BE49-F238E27FC236}">
                  <a16:creationId xmlns:a16="http://schemas.microsoft.com/office/drawing/2014/main" id="{00000000-0008-0000-0400-000023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230</xdr:row>
      <xdr:rowOff>0</xdr:rowOff>
    </xdr:from>
    <xdr:to>
      <xdr:col>13</xdr:col>
      <xdr:colOff>171450</xdr:colOff>
      <xdr:row>230</xdr:row>
      <xdr:rowOff>165100</xdr:rowOff>
    </xdr:to>
    <xdr:pic>
      <xdr:nvPicPr>
        <xdr:cNvPr id="6479" name="图片 6478" descr="曲线">
          <a:hlinkClick xmlns:r="http://schemas.openxmlformats.org/officeDocument/2006/relationships" r:id="rId100" tgtFrame="_blank"/>
          <a:extLst>
            <a:ext uri="{FF2B5EF4-FFF2-40B4-BE49-F238E27FC236}">
              <a16:creationId xmlns:a16="http://schemas.microsoft.com/office/drawing/2014/main" id="{00000000-0008-0000-0400-00004F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118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230</xdr:row>
          <xdr:rowOff>0</xdr:rowOff>
        </xdr:from>
        <xdr:to>
          <xdr:col>14</xdr:col>
          <xdr:colOff>209550</xdr:colOff>
          <xdr:row>230</xdr:row>
          <xdr:rowOff>184150</xdr:rowOff>
        </xdr:to>
        <xdr:sp macro="" textlink="">
          <xdr:nvSpPr>
            <xdr:cNvPr id="11301" name="Control 2085" hidden="1">
              <a:extLst>
                <a:ext uri="{63B3BB69-23CF-44E3-9099-C40C66FF867C}">
                  <a14:compatExt spid="_x0000_s11301"/>
                </a:ext>
                <a:ext uri="{FF2B5EF4-FFF2-40B4-BE49-F238E27FC236}">
                  <a16:creationId xmlns:a16="http://schemas.microsoft.com/office/drawing/2014/main" id="{00000000-0008-0000-0400-000025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237</xdr:row>
      <xdr:rowOff>0</xdr:rowOff>
    </xdr:from>
    <xdr:to>
      <xdr:col>13</xdr:col>
      <xdr:colOff>171450</xdr:colOff>
      <xdr:row>237</xdr:row>
      <xdr:rowOff>165100</xdr:rowOff>
    </xdr:to>
    <xdr:pic>
      <xdr:nvPicPr>
        <xdr:cNvPr id="6481" name="图片 6480" descr="曲线">
          <a:hlinkClick xmlns:r="http://schemas.openxmlformats.org/officeDocument/2006/relationships" r:id="rId101" tgtFrame="_blank"/>
          <a:extLst>
            <a:ext uri="{FF2B5EF4-FFF2-40B4-BE49-F238E27FC236}">
              <a16:creationId xmlns:a16="http://schemas.microsoft.com/office/drawing/2014/main" id="{00000000-0008-0000-0400-000051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769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237</xdr:row>
          <xdr:rowOff>0</xdr:rowOff>
        </xdr:from>
        <xdr:to>
          <xdr:col>14</xdr:col>
          <xdr:colOff>209550</xdr:colOff>
          <xdr:row>237</xdr:row>
          <xdr:rowOff>184150</xdr:rowOff>
        </xdr:to>
        <xdr:sp macro="" textlink="">
          <xdr:nvSpPr>
            <xdr:cNvPr id="11303" name="Control 2087" hidden="1">
              <a:extLst>
                <a:ext uri="{63B3BB69-23CF-44E3-9099-C40C66FF867C}">
                  <a14:compatExt spid="_x0000_s11303"/>
                </a:ext>
                <a:ext uri="{FF2B5EF4-FFF2-40B4-BE49-F238E27FC236}">
                  <a16:creationId xmlns:a16="http://schemas.microsoft.com/office/drawing/2014/main" id="{00000000-0008-0000-0400-000027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238</xdr:row>
      <xdr:rowOff>0</xdr:rowOff>
    </xdr:from>
    <xdr:to>
      <xdr:col>13</xdr:col>
      <xdr:colOff>171450</xdr:colOff>
      <xdr:row>238</xdr:row>
      <xdr:rowOff>165100</xdr:rowOff>
    </xdr:to>
    <xdr:pic>
      <xdr:nvPicPr>
        <xdr:cNvPr id="6483" name="图片 6482" descr="曲线">
          <a:hlinkClick xmlns:r="http://schemas.openxmlformats.org/officeDocument/2006/relationships" r:id="rId108" tgtFrame="_blank"/>
          <a:extLst>
            <a:ext uri="{FF2B5EF4-FFF2-40B4-BE49-F238E27FC236}">
              <a16:creationId xmlns:a16="http://schemas.microsoft.com/office/drawing/2014/main" id="{00000000-0008-0000-0400-000053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131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238</xdr:row>
          <xdr:rowOff>0</xdr:rowOff>
        </xdr:from>
        <xdr:to>
          <xdr:col>14</xdr:col>
          <xdr:colOff>209550</xdr:colOff>
          <xdr:row>238</xdr:row>
          <xdr:rowOff>184150</xdr:rowOff>
        </xdr:to>
        <xdr:sp macro="" textlink="">
          <xdr:nvSpPr>
            <xdr:cNvPr id="11305" name="Control 2089" hidden="1">
              <a:extLst>
                <a:ext uri="{63B3BB69-23CF-44E3-9099-C40C66FF867C}">
                  <a14:compatExt spid="_x0000_s11305"/>
                </a:ext>
                <a:ext uri="{FF2B5EF4-FFF2-40B4-BE49-F238E27FC236}">
                  <a16:creationId xmlns:a16="http://schemas.microsoft.com/office/drawing/2014/main" id="{00000000-0008-0000-0400-000029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239</xdr:row>
      <xdr:rowOff>0</xdr:rowOff>
    </xdr:from>
    <xdr:to>
      <xdr:col>13</xdr:col>
      <xdr:colOff>171450</xdr:colOff>
      <xdr:row>239</xdr:row>
      <xdr:rowOff>165100</xdr:rowOff>
    </xdr:to>
    <xdr:pic>
      <xdr:nvPicPr>
        <xdr:cNvPr id="6485" name="图片 6484" descr="曲线">
          <a:hlinkClick xmlns:r="http://schemas.openxmlformats.org/officeDocument/2006/relationships" r:id="rId102" tgtFrame="_blank"/>
          <a:extLst>
            <a:ext uri="{FF2B5EF4-FFF2-40B4-BE49-F238E27FC236}">
              <a16:creationId xmlns:a16="http://schemas.microsoft.com/office/drawing/2014/main" id="{00000000-0008-0000-0400-000055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493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239</xdr:row>
          <xdr:rowOff>0</xdr:rowOff>
        </xdr:from>
        <xdr:to>
          <xdr:col>14</xdr:col>
          <xdr:colOff>209550</xdr:colOff>
          <xdr:row>239</xdr:row>
          <xdr:rowOff>184150</xdr:rowOff>
        </xdr:to>
        <xdr:sp macro="" textlink="">
          <xdr:nvSpPr>
            <xdr:cNvPr id="11307" name="Control 2091" hidden="1">
              <a:extLst>
                <a:ext uri="{63B3BB69-23CF-44E3-9099-C40C66FF867C}">
                  <a14:compatExt spid="_x0000_s11307"/>
                </a:ext>
                <a:ext uri="{FF2B5EF4-FFF2-40B4-BE49-F238E27FC236}">
                  <a16:creationId xmlns:a16="http://schemas.microsoft.com/office/drawing/2014/main" id="{00000000-0008-0000-0400-00002B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240</xdr:row>
      <xdr:rowOff>0</xdr:rowOff>
    </xdr:from>
    <xdr:to>
      <xdr:col>13</xdr:col>
      <xdr:colOff>171450</xdr:colOff>
      <xdr:row>240</xdr:row>
      <xdr:rowOff>165100</xdr:rowOff>
    </xdr:to>
    <xdr:pic>
      <xdr:nvPicPr>
        <xdr:cNvPr id="6487" name="图片 6486" descr="曲线">
          <a:hlinkClick xmlns:r="http://schemas.openxmlformats.org/officeDocument/2006/relationships" r:id="rId103" tgtFrame="_blank"/>
          <a:extLst>
            <a:ext uri="{FF2B5EF4-FFF2-40B4-BE49-F238E27FC236}">
              <a16:creationId xmlns:a16="http://schemas.microsoft.com/office/drawing/2014/main" id="{00000000-0008-0000-0400-000057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855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240</xdr:row>
          <xdr:rowOff>0</xdr:rowOff>
        </xdr:from>
        <xdr:to>
          <xdr:col>14</xdr:col>
          <xdr:colOff>209550</xdr:colOff>
          <xdr:row>240</xdr:row>
          <xdr:rowOff>184150</xdr:rowOff>
        </xdr:to>
        <xdr:sp macro="" textlink="">
          <xdr:nvSpPr>
            <xdr:cNvPr id="11309" name="Control 2093" hidden="1">
              <a:extLst>
                <a:ext uri="{63B3BB69-23CF-44E3-9099-C40C66FF867C}">
                  <a14:compatExt spid="_x0000_s11309"/>
                </a:ext>
                <a:ext uri="{FF2B5EF4-FFF2-40B4-BE49-F238E27FC236}">
                  <a16:creationId xmlns:a16="http://schemas.microsoft.com/office/drawing/2014/main" id="{00000000-0008-0000-0400-00002D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241</xdr:row>
      <xdr:rowOff>0</xdr:rowOff>
    </xdr:from>
    <xdr:to>
      <xdr:col>13</xdr:col>
      <xdr:colOff>171450</xdr:colOff>
      <xdr:row>241</xdr:row>
      <xdr:rowOff>165100</xdr:rowOff>
    </xdr:to>
    <xdr:pic>
      <xdr:nvPicPr>
        <xdr:cNvPr id="6489" name="图片 6488" descr="曲线">
          <a:hlinkClick xmlns:r="http://schemas.openxmlformats.org/officeDocument/2006/relationships" r:id="rId104" tgtFrame="_blank"/>
          <a:extLst>
            <a:ext uri="{FF2B5EF4-FFF2-40B4-BE49-F238E27FC236}">
              <a16:creationId xmlns:a16="http://schemas.microsoft.com/office/drawing/2014/main" id="{00000000-0008-0000-0400-000059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217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241</xdr:row>
          <xdr:rowOff>0</xdr:rowOff>
        </xdr:from>
        <xdr:to>
          <xdr:col>14</xdr:col>
          <xdr:colOff>209550</xdr:colOff>
          <xdr:row>241</xdr:row>
          <xdr:rowOff>184150</xdr:rowOff>
        </xdr:to>
        <xdr:sp macro="" textlink="">
          <xdr:nvSpPr>
            <xdr:cNvPr id="11311" name="Control 2095" hidden="1">
              <a:extLst>
                <a:ext uri="{63B3BB69-23CF-44E3-9099-C40C66FF867C}">
                  <a14:compatExt spid="_x0000_s11311"/>
                </a:ext>
                <a:ext uri="{FF2B5EF4-FFF2-40B4-BE49-F238E27FC236}">
                  <a16:creationId xmlns:a16="http://schemas.microsoft.com/office/drawing/2014/main" id="{00000000-0008-0000-0400-00002F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242</xdr:row>
      <xdr:rowOff>0</xdr:rowOff>
    </xdr:from>
    <xdr:to>
      <xdr:col>13</xdr:col>
      <xdr:colOff>171450</xdr:colOff>
      <xdr:row>242</xdr:row>
      <xdr:rowOff>165100</xdr:rowOff>
    </xdr:to>
    <xdr:pic>
      <xdr:nvPicPr>
        <xdr:cNvPr id="6491" name="图片 6490" descr="曲线">
          <a:hlinkClick xmlns:r="http://schemas.openxmlformats.org/officeDocument/2006/relationships" r:id="rId105" tgtFrame="_blank"/>
          <a:extLst>
            <a:ext uri="{FF2B5EF4-FFF2-40B4-BE49-F238E27FC236}">
              <a16:creationId xmlns:a16="http://schemas.microsoft.com/office/drawing/2014/main" id="{00000000-0008-0000-0400-00005B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579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242</xdr:row>
          <xdr:rowOff>0</xdr:rowOff>
        </xdr:from>
        <xdr:to>
          <xdr:col>14</xdr:col>
          <xdr:colOff>209550</xdr:colOff>
          <xdr:row>242</xdr:row>
          <xdr:rowOff>184150</xdr:rowOff>
        </xdr:to>
        <xdr:sp macro="" textlink="">
          <xdr:nvSpPr>
            <xdr:cNvPr id="11313" name="Control 2097" hidden="1">
              <a:extLst>
                <a:ext uri="{63B3BB69-23CF-44E3-9099-C40C66FF867C}">
                  <a14:compatExt spid="_x0000_s11313"/>
                </a:ext>
                <a:ext uri="{FF2B5EF4-FFF2-40B4-BE49-F238E27FC236}">
                  <a16:creationId xmlns:a16="http://schemas.microsoft.com/office/drawing/2014/main" id="{00000000-0008-0000-0400-00003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243</xdr:row>
      <xdr:rowOff>0</xdr:rowOff>
    </xdr:from>
    <xdr:to>
      <xdr:col>13</xdr:col>
      <xdr:colOff>171450</xdr:colOff>
      <xdr:row>243</xdr:row>
      <xdr:rowOff>165100</xdr:rowOff>
    </xdr:to>
    <xdr:pic>
      <xdr:nvPicPr>
        <xdr:cNvPr id="6493" name="图片 6492" descr="曲线">
          <a:hlinkClick xmlns:r="http://schemas.openxmlformats.org/officeDocument/2006/relationships" r:id="rId106" tgtFrame="_blank"/>
          <a:extLst>
            <a:ext uri="{FF2B5EF4-FFF2-40B4-BE49-F238E27FC236}">
              <a16:creationId xmlns:a16="http://schemas.microsoft.com/office/drawing/2014/main" id="{00000000-0008-0000-0400-00005D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941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243</xdr:row>
          <xdr:rowOff>0</xdr:rowOff>
        </xdr:from>
        <xdr:to>
          <xdr:col>14</xdr:col>
          <xdr:colOff>209550</xdr:colOff>
          <xdr:row>243</xdr:row>
          <xdr:rowOff>184150</xdr:rowOff>
        </xdr:to>
        <xdr:sp macro="" textlink="">
          <xdr:nvSpPr>
            <xdr:cNvPr id="11315" name="Control 2099" hidden="1">
              <a:extLst>
                <a:ext uri="{63B3BB69-23CF-44E3-9099-C40C66FF867C}">
                  <a14:compatExt spid="_x0000_s11315"/>
                </a:ext>
                <a:ext uri="{FF2B5EF4-FFF2-40B4-BE49-F238E27FC236}">
                  <a16:creationId xmlns:a16="http://schemas.microsoft.com/office/drawing/2014/main" id="{00000000-0008-0000-0400-000033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244</xdr:row>
      <xdr:rowOff>0</xdr:rowOff>
    </xdr:from>
    <xdr:to>
      <xdr:col>13</xdr:col>
      <xdr:colOff>171450</xdr:colOff>
      <xdr:row>244</xdr:row>
      <xdr:rowOff>165100</xdr:rowOff>
    </xdr:to>
    <xdr:pic>
      <xdr:nvPicPr>
        <xdr:cNvPr id="6495" name="图片 6494" descr="曲线">
          <a:hlinkClick xmlns:r="http://schemas.openxmlformats.org/officeDocument/2006/relationships" r:id="rId107" tgtFrame="_blank"/>
          <a:extLst>
            <a:ext uri="{FF2B5EF4-FFF2-40B4-BE49-F238E27FC236}">
              <a16:creationId xmlns:a16="http://schemas.microsoft.com/office/drawing/2014/main" id="{00000000-0008-0000-0400-00005F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303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244</xdr:row>
          <xdr:rowOff>0</xdr:rowOff>
        </xdr:from>
        <xdr:to>
          <xdr:col>14</xdr:col>
          <xdr:colOff>209550</xdr:colOff>
          <xdr:row>244</xdr:row>
          <xdr:rowOff>184150</xdr:rowOff>
        </xdr:to>
        <xdr:sp macro="" textlink="">
          <xdr:nvSpPr>
            <xdr:cNvPr id="11317" name="Control 2101" hidden="1">
              <a:extLst>
                <a:ext uri="{63B3BB69-23CF-44E3-9099-C40C66FF867C}">
                  <a14:compatExt spid="_x0000_s11317"/>
                </a:ext>
                <a:ext uri="{FF2B5EF4-FFF2-40B4-BE49-F238E27FC236}">
                  <a16:creationId xmlns:a16="http://schemas.microsoft.com/office/drawing/2014/main" id="{00000000-0008-0000-0400-000035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245</xdr:row>
      <xdr:rowOff>0</xdr:rowOff>
    </xdr:from>
    <xdr:to>
      <xdr:col>13</xdr:col>
      <xdr:colOff>171450</xdr:colOff>
      <xdr:row>245</xdr:row>
      <xdr:rowOff>165100</xdr:rowOff>
    </xdr:to>
    <xdr:pic>
      <xdr:nvPicPr>
        <xdr:cNvPr id="6497" name="图片 6496" descr="曲线">
          <a:hlinkClick xmlns:r="http://schemas.openxmlformats.org/officeDocument/2006/relationships" r:id="rId109" tgtFrame="_blank"/>
          <a:extLst>
            <a:ext uri="{FF2B5EF4-FFF2-40B4-BE49-F238E27FC236}">
              <a16:creationId xmlns:a16="http://schemas.microsoft.com/office/drawing/2014/main" id="{00000000-0008-0000-0400-000061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665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245</xdr:row>
          <xdr:rowOff>0</xdr:rowOff>
        </xdr:from>
        <xdr:to>
          <xdr:col>14</xdr:col>
          <xdr:colOff>209550</xdr:colOff>
          <xdr:row>245</xdr:row>
          <xdr:rowOff>184150</xdr:rowOff>
        </xdr:to>
        <xdr:sp macro="" textlink="">
          <xdr:nvSpPr>
            <xdr:cNvPr id="11319" name="Control 2103" hidden="1">
              <a:extLst>
                <a:ext uri="{63B3BB69-23CF-44E3-9099-C40C66FF867C}">
                  <a14:compatExt spid="_x0000_s11319"/>
                </a:ext>
                <a:ext uri="{FF2B5EF4-FFF2-40B4-BE49-F238E27FC236}">
                  <a16:creationId xmlns:a16="http://schemas.microsoft.com/office/drawing/2014/main" id="{00000000-0008-0000-0400-000037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246</xdr:row>
      <xdr:rowOff>0</xdr:rowOff>
    </xdr:from>
    <xdr:to>
      <xdr:col>13</xdr:col>
      <xdr:colOff>171450</xdr:colOff>
      <xdr:row>246</xdr:row>
      <xdr:rowOff>165100</xdr:rowOff>
    </xdr:to>
    <xdr:pic>
      <xdr:nvPicPr>
        <xdr:cNvPr id="6499" name="图片 6498" descr="曲线">
          <a:hlinkClick xmlns:r="http://schemas.openxmlformats.org/officeDocument/2006/relationships" r:id="rId110" tgtFrame="_blank"/>
          <a:extLst>
            <a:ext uri="{FF2B5EF4-FFF2-40B4-BE49-F238E27FC236}">
              <a16:creationId xmlns:a16="http://schemas.microsoft.com/office/drawing/2014/main" id="{00000000-0008-0000-0400-000063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027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246</xdr:row>
          <xdr:rowOff>0</xdr:rowOff>
        </xdr:from>
        <xdr:to>
          <xdr:col>14</xdr:col>
          <xdr:colOff>209550</xdr:colOff>
          <xdr:row>246</xdr:row>
          <xdr:rowOff>184150</xdr:rowOff>
        </xdr:to>
        <xdr:sp macro="" textlink="">
          <xdr:nvSpPr>
            <xdr:cNvPr id="11321" name="Control 2105" hidden="1">
              <a:extLst>
                <a:ext uri="{63B3BB69-23CF-44E3-9099-C40C66FF867C}">
                  <a14:compatExt spid="_x0000_s11321"/>
                </a:ext>
                <a:ext uri="{FF2B5EF4-FFF2-40B4-BE49-F238E27FC236}">
                  <a16:creationId xmlns:a16="http://schemas.microsoft.com/office/drawing/2014/main" id="{00000000-0008-0000-0400-000039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247</xdr:row>
      <xdr:rowOff>0</xdr:rowOff>
    </xdr:from>
    <xdr:to>
      <xdr:col>13</xdr:col>
      <xdr:colOff>171450</xdr:colOff>
      <xdr:row>247</xdr:row>
      <xdr:rowOff>165100</xdr:rowOff>
    </xdr:to>
    <xdr:pic>
      <xdr:nvPicPr>
        <xdr:cNvPr id="6501" name="图片 6500" descr="曲线">
          <a:hlinkClick xmlns:r="http://schemas.openxmlformats.org/officeDocument/2006/relationships" r:id="rId131" tgtFrame="_blank"/>
          <a:extLst>
            <a:ext uri="{FF2B5EF4-FFF2-40B4-BE49-F238E27FC236}">
              <a16:creationId xmlns:a16="http://schemas.microsoft.com/office/drawing/2014/main" id="{00000000-0008-0000-0400-000065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389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247</xdr:row>
          <xdr:rowOff>0</xdr:rowOff>
        </xdr:from>
        <xdr:to>
          <xdr:col>14</xdr:col>
          <xdr:colOff>209550</xdr:colOff>
          <xdr:row>247</xdr:row>
          <xdr:rowOff>184150</xdr:rowOff>
        </xdr:to>
        <xdr:sp macro="" textlink="">
          <xdr:nvSpPr>
            <xdr:cNvPr id="11323" name="Control 2107" hidden="1">
              <a:extLst>
                <a:ext uri="{63B3BB69-23CF-44E3-9099-C40C66FF867C}">
                  <a14:compatExt spid="_x0000_s11323"/>
                </a:ext>
                <a:ext uri="{FF2B5EF4-FFF2-40B4-BE49-F238E27FC236}">
                  <a16:creationId xmlns:a16="http://schemas.microsoft.com/office/drawing/2014/main" id="{00000000-0008-0000-0400-00003B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248</xdr:row>
      <xdr:rowOff>0</xdr:rowOff>
    </xdr:from>
    <xdr:to>
      <xdr:col>13</xdr:col>
      <xdr:colOff>171450</xdr:colOff>
      <xdr:row>248</xdr:row>
      <xdr:rowOff>165100</xdr:rowOff>
    </xdr:to>
    <xdr:pic>
      <xdr:nvPicPr>
        <xdr:cNvPr id="6503" name="图片 6502" descr="曲线">
          <a:hlinkClick xmlns:r="http://schemas.openxmlformats.org/officeDocument/2006/relationships" r:id="rId111" tgtFrame="_blank"/>
          <a:extLst>
            <a:ext uri="{FF2B5EF4-FFF2-40B4-BE49-F238E27FC236}">
              <a16:creationId xmlns:a16="http://schemas.microsoft.com/office/drawing/2014/main" id="{00000000-0008-0000-0400-000067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751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248</xdr:row>
          <xdr:rowOff>0</xdr:rowOff>
        </xdr:from>
        <xdr:to>
          <xdr:col>14</xdr:col>
          <xdr:colOff>209550</xdr:colOff>
          <xdr:row>248</xdr:row>
          <xdr:rowOff>184150</xdr:rowOff>
        </xdr:to>
        <xdr:sp macro="" textlink="">
          <xdr:nvSpPr>
            <xdr:cNvPr id="11325" name="Control 2109" hidden="1">
              <a:extLst>
                <a:ext uri="{63B3BB69-23CF-44E3-9099-C40C66FF867C}">
                  <a14:compatExt spid="_x0000_s11325"/>
                </a:ext>
                <a:ext uri="{FF2B5EF4-FFF2-40B4-BE49-F238E27FC236}">
                  <a16:creationId xmlns:a16="http://schemas.microsoft.com/office/drawing/2014/main" id="{00000000-0008-0000-0400-00003D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249</xdr:row>
      <xdr:rowOff>0</xdr:rowOff>
    </xdr:from>
    <xdr:to>
      <xdr:col>13</xdr:col>
      <xdr:colOff>171450</xdr:colOff>
      <xdr:row>249</xdr:row>
      <xdr:rowOff>165100</xdr:rowOff>
    </xdr:to>
    <xdr:pic>
      <xdr:nvPicPr>
        <xdr:cNvPr id="6505" name="图片 6504" descr="曲线">
          <a:hlinkClick xmlns:r="http://schemas.openxmlformats.org/officeDocument/2006/relationships" r:id="rId112" tgtFrame="_blank"/>
          <a:extLst>
            <a:ext uri="{FF2B5EF4-FFF2-40B4-BE49-F238E27FC236}">
              <a16:creationId xmlns:a16="http://schemas.microsoft.com/office/drawing/2014/main" id="{00000000-0008-0000-0400-000069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113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249</xdr:row>
          <xdr:rowOff>0</xdr:rowOff>
        </xdr:from>
        <xdr:to>
          <xdr:col>14</xdr:col>
          <xdr:colOff>209550</xdr:colOff>
          <xdr:row>249</xdr:row>
          <xdr:rowOff>184150</xdr:rowOff>
        </xdr:to>
        <xdr:sp macro="" textlink="">
          <xdr:nvSpPr>
            <xdr:cNvPr id="11327" name="Control 2111" hidden="1">
              <a:extLst>
                <a:ext uri="{63B3BB69-23CF-44E3-9099-C40C66FF867C}">
                  <a14:compatExt spid="_x0000_s11327"/>
                </a:ext>
                <a:ext uri="{FF2B5EF4-FFF2-40B4-BE49-F238E27FC236}">
                  <a16:creationId xmlns:a16="http://schemas.microsoft.com/office/drawing/2014/main" id="{00000000-0008-0000-0400-00003F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250</xdr:row>
      <xdr:rowOff>0</xdr:rowOff>
    </xdr:from>
    <xdr:to>
      <xdr:col>13</xdr:col>
      <xdr:colOff>171450</xdr:colOff>
      <xdr:row>250</xdr:row>
      <xdr:rowOff>165100</xdr:rowOff>
    </xdr:to>
    <xdr:pic>
      <xdr:nvPicPr>
        <xdr:cNvPr id="6507" name="图片 6506" descr="曲线">
          <a:hlinkClick xmlns:r="http://schemas.openxmlformats.org/officeDocument/2006/relationships" r:id="rId113" tgtFrame="_blank"/>
          <a:extLst>
            <a:ext uri="{FF2B5EF4-FFF2-40B4-BE49-F238E27FC236}">
              <a16:creationId xmlns:a16="http://schemas.microsoft.com/office/drawing/2014/main" id="{00000000-0008-0000-0400-00006B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475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250</xdr:row>
          <xdr:rowOff>0</xdr:rowOff>
        </xdr:from>
        <xdr:to>
          <xdr:col>14</xdr:col>
          <xdr:colOff>209550</xdr:colOff>
          <xdr:row>250</xdr:row>
          <xdr:rowOff>184150</xdr:rowOff>
        </xdr:to>
        <xdr:sp macro="" textlink="">
          <xdr:nvSpPr>
            <xdr:cNvPr id="11329" name="Control 2113" hidden="1">
              <a:extLst>
                <a:ext uri="{63B3BB69-23CF-44E3-9099-C40C66FF867C}">
                  <a14:compatExt spid="_x0000_s11329"/>
                </a:ext>
                <a:ext uri="{FF2B5EF4-FFF2-40B4-BE49-F238E27FC236}">
                  <a16:creationId xmlns:a16="http://schemas.microsoft.com/office/drawing/2014/main" id="{00000000-0008-0000-0400-00004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251</xdr:row>
      <xdr:rowOff>0</xdr:rowOff>
    </xdr:from>
    <xdr:to>
      <xdr:col>13</xdr:col>
      <xdr:colOff>171450</xdr:colOff>
      <xdr:row>251</xdr:row>
      <xdr:rowOff>165100</xdr:rowOff>
    </xdr:to>
    <xdr:pic>
      <xdr:nvPicPr>
        <xdr:cNvPr id="6509" name="图片 6508" descr="曲线">
          <a:hlinkClick xmlns:r="http://schemas.openxmlformats.org/officeDocument/2006/relationships" r:id="rId114" tgtFrame="_blank"/>
          <a:extLst>
            <a:ext uri="{FF2B5EF4-FFF2-40B4-BE49-F238E27FC236}">
              <a16:creationId xmlns:a16="http://schemas.microsoft.com/office/drawing/2014/main" id="{00000000-0008-0000-0400-00006D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837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251</xdr:row>
          <xdr:rowOff>0</xdr:rowOff>
        </xdr:from>
        <xdr:to>
          <xdr:col>14</xdr:col>
          <xdr:colOff>209550</xdr:colOff>
          <xdr:row>251</xdr:row>
          <xdr:rowOff>184150</xdr:rowOff>
        </xdr:to>
        <xdr:sp macro="" textlink="">
          <xdr:nvSpPr>
            <xdr:cNvPr id="11331" name="Control 2115" hidden="1">
              <a:extLst>
                <a:ext uri="{63B3BB69-23CF-44E3-9099-C40C66FF867C}">
                  <a14:compatExt spid="_x0000_s11331"/>
                </a:ext>
                <a:ext uri="{FF2B5EF4-FFF2-40B4-BE49-F238E27FC236}">
                  <a16:creationId xmlns:a16="http://schemas.microsoft.com/office/drawing/2014/main" id="{00000000-0008-0000-0400-000043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252</xdr:row>
      <xdr:rowOff>0</xdr:rowOff>
    </xdr:from>
    <xdr:to>
      <xdr:col>13</xdr:col>
      <xdr:colOff>171450</xdr:colOff>
      <xdr:row>252</xdr:row>
      <xdr:rowOff>165100</xdr:rowOff>
    </xdr:to>
    <xdr:pic>
      <xdr:nvPicPr>
        <xdr:cNvPr id="6511" name="图片 6510" descr="曲线">
          <a:hlinkClick xmlns:r="http://schemas.openxmlformats.org/officeDocument/2006/relationships" r:id="rId115" tgtFrame="_blank"/>
          <a:extLst>
            <a:ext uri="{FF2B5EF4-FFF2-40B4-BE49-F238E27FC236}">
              <a16:creationId xmlns:a16="http://schemas.microsoft.com/office/drawing/2014/main" id="{00000000-0008-0000-0400-00006F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199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252</xdr:row>
          <xdr:rowOff>0</xdr:rowOff>
        </xdr:from>
        <xdr:to>
          <xdr:col>14</xdr:col>
          <xdr:colOff>209550</xdr:colOff>
          <xdr:row>252</xdr:row>
          <xdr:rowOff>184150</xdr:rowOff>
        </xdr:to>
        <xdr:sp macro="" textlink="">
          <xdr:nvSpPr>
            <xdr:cNvPr id="11333" name="Control 2117" hidden="1">
              <a:extLst>
                <a:ext uri="{63B3BB69-23CF-44E3-9099-C40C66FF867C}">
                  <a14:compatExt spid="_x0000_s11333"/>
                </a:ext>
                <a:ext uri="{FF2B5EF4-FFF2-40B4-BE49-F238E27FC236}">
                  <a16:creationId xmlns:a16="http://schemas.microsoft.com/office/drawing/2014/main" id="{00000000-0008-0000-0400-000045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253</xdr:row>
      <xdr:rowOff>0</xdr:rowOff>
    </xdr:from>
    <xdr:to>
      <xdr:col>13</xdr:col>
      <xdr:colOff>171450</xdr:colOff>
      <xdr:row>253</xdr:row>
      <xdr:rowOff>165100</xdr:rowOff>
    </xdr:to>
    <xdr:pic>
      <xdr:nvPicPr>
        <xdr:cNvPr id="6513" name="图片 6512" descr="曲线">
          <a:hlinkClick xmlns:r="http://schemas.openxmlformats.org/officeDocument/2006/relationships" r:id="rId116" tgtFrame="_blank"/>
          <a:extLst>
            <a:ext uri="{FF2B5EF4-FFF2-40B4-BE49-F238E27FC236}">
              <a16:creationId xmlns:a16="http://schemas.microsoft.com/office/drawing/2014/main" id="{00000000-0008-0000-0400-000071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560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253</xdr:row>
          <xdr:rowOff>0</xdr:rowOff>
        </xdr:from>
        <xdr:to>
          <xdr:col>14</xdr:col>
          <xdr:colOff>209550</xdr:colOff>
          <xdr:row>253</xdr:row>
          <xdr:rowOff>184150</xdr:rowOff>
        </xdr:to>
        <xdr:sp macro="" textlink="">
          <xdr:nvSpPr>
            <xdr:cNvPr id="11335" name="Control 2119" hidden="1">
              <a:extLst>
                <a:ext uri="{63B3BB69-23CF-44E3-9099-C40C66FF867C}">
                  <a14:compatExt spid="_x0000_s11335"/>
                </a:ext>
                <a:ext uri="{FF2B5EF4-FFF2-40B4-BE49-F238E27FC236}">
                  <a16:creationId xmlns:a16="http://schemas.microsoft.com/office/drawing/2014/main" id="{00000000-0008-0000-0400-000047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254</xdr:row>
      <xdr:rowOff>0</xdr:rowOff>
    </xdr:from>
    <xdr:to>
      <xdr:col>13</xdr:col>
      <xdr:colOff>171450</xdr:colOff>
      <xdr:row>254</xdr:row>
      <xdr:rowOff>165100</xdr:rowOff>
    </xdr:to>
    <xdr:pic>
      <xdr:nvPicPr>
        <xdr:cNvPr id="6515" name="图片 6514" descr="曲线">
          <a:hlinkClick xmlns:r="http://schemas.openxmlformats.org/officeDocument/2006/relationships" r:id="rId117" tgtFrame="_blank"/>
          <a:extLst>
            <a:ext uri="{FF2B5EF4-FFF2-40B4-BE49-F238E27FC236}">
              <a16:creationId xmlns:a16="http://schemas.microsoft.com/office/drawing/2014/main" id="{00000000-0008-0000-0400-000073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922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254</xdr:row>
          <xdr:rowOff>0</xdr:rowOff>
        </xdr:from>
        <xdr:to>
          <xdr:col>14</xdr:col>
          <xdr:colOff>209550</xdr:colOff>
          <xdr:row>254</xdr:row>
          <xdr:rowOff>184150</xdr:rowOff>
        </xdr:to>
        <xdr:sp macro="" textlink="">
          <xdr:nvSpPr>
            <xdr:cNvPr id="11337" name="Control 2121" hidden="1">
              <a:extLst>
                <a:ext uri="{63B3BB69-23CF-44E3-9099-C40C66FF867C}">
                  <a14:compatExt spid="_x0000_s11337"/>
                </a:ext>
                <a:ext uri="{FF2B5EF4-FFF2-40B4-BE49-F238E27FC236}">
                  <a16:creationId xmlns:a16="http://schemas.microsoft.com/office/drawing/2014/main" id="{00000000-0008-0000-0400-000049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255</xdr:row>
      <xdr:rowOff>0</xdr:rowOff>
    </xdr:from>
    <xdr:to>
      <xdr:col>13</xdr:col>
      <xdr:colOff>171450</xdr:colOff>
      <xdr:row>255</xdr:row>
      <xdr:rowOff>165100</xdr:rowOff>
    </xdr:to>
    <xdr:pic>
      <xdr:nvPicPr>
        <xdr:cNvPr id="6517" name="图片 6516" descr="曲线">
          <a:hlinkClick xmlns:r="http://schemas.openxmlformats.org/officeDocument/2006/relationships" r:id="rId118" tgtFrame="_blank"/>
          <a:extLst>
            <a:ext uri="{FF2B5EF4-FFF2-40B4-BE49-F238E27FC236}">
              <a16:creationId xmlns:a16="http://schemas.microsoft.com/office/drawing/2014/main" id="{00000000-0008-0000-0400-000075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284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255</xdr:row>
          <xdr:rowOff>0</xdr:rowOff>
        </xdr:from>
        <xdr:to>
          <xdr:col>14</xdr:col>
          <xdr:colOff>209550</xdr:colOff>
          <xdr:row>255</xdr:row>
          <xdr:rowOff>184150</xdr:rowOff>
        </xdr:to>
        <xdr:sp macro="" textlink="">
          <xdr:nvSpPr>
            <xdr:cNvPr id="11339" name="Control 2123" hidden="1">
              <a:extLst>
                <a:ext uri="{63B3BB69-23CF-44E3-9099-C40C66FF867C}">
                  <a14:compatExt spid="_x0000_s11339"/>
                </a:ext>
                <a:ext uri="{FF2B5EF4-FFF2-40B4-BE49-F238E27FC236}">
                  <a16:creationId xmlns:a16="http://schemas.microsoft.com/office/drawing/2014/main" id="{00000000-0008-0000-0400-00004B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256</xdr:row>
      <xdr:rowOff>0</xdr:rowOff>
    </xdr:from>
    <xdr:to>
      <xdr:col>13</xdr:col>
      <xdr:colOff>171450</xdr:colOff>
      <xdr:row>256</xdr:row>
      <xdr:rowOff>165100</xdr:rowOff>
    </xdr:to>
    <xdr:pic>
      <xdr:nvPicPr>
        <xdr:cNvPr id="6519" name="图片 6518" descr="曲线">
          <a:hlinkClick xmlns:r="http://schemas.openxmlformats.org/officeDocument/2006/relationships" r:id="rId119" tgtFrame="_blank"/>
          <a:extLst>
            <a:ext uri="{FF2B5EF4-FFF2-40B4-BE49-F238E27FC236}">
              <a16:creationId xmlns:a16="http://schemas.microsoft.com/office/drawing/2014/main" id="{00000000-0008-0000-0400-000077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646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256</xdr:row>
          <xdr:rowOff>0</xdr:rowOff>
        </xdr:from>
        <xdr:to>
          <xdr:col>14</xdr:col>
          <xdr:colOff>209550</xdr:colOff>
          <xdr:row>256</xdr:row>
          <xdr:rowOff>184150</xdr:rowOff>
        </xdr:to>
        <xdr:sp macro="" textlink="">
          <xdr:nvSpPr>
            <xdr:cNvPr id="11341" name="Control 2125" hidden="1">
              <a:extLst>
                <a:ext uri="{63B3BB69-23CF-44E3-9099-C40C66FF867C}">
                  <a14:compatExt spid="_x0000_s11341"/>
                </a:ext>
                <a:ext uri="{FF2B5EF4-FFF2-40B4-BE49-F238E27FC236}">
                  <a16:creationId xmlns:a16="http://schemas.microsoft.com/office/drawing/2014/main" id="{00000000-0008-0000-0400-00004D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257</xdr:row>
      <xdr:rowOff>0</xdr:rowOff>
    </xdr:from>
    <xdr:to>
      <xdr:col>13</xdr:col>
      <xdr:colOff>171450</xdr:colOff>
      <xdr:row>257</xdr:row>
      <xdr:rowOff>165100</xdr:rowOff>
    </xdr:to>
    <xdr:pic>
      <xdr:nvPicPr>
        <xdr:cNvPr id="6521" name="图片 6520" descr="曲线">
          <a:hlinkClick xmlns:r="http://schemas.openxmlformats.org/officeDocument/2006/relationships" r:id="rId120" tgtFrame="_blank"/>
          <a:extLst>
            <a:ext uri="{FF2B5EF4-FFF2-40B4-BE49-F238E27FC236}">
              <a16:creationId xmlns:a16="http://schemas.microsoft.com/office/drawing/2014/main" id="{00000000-0008-0000-0400-000079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008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257</xdr:row>
          <xdr:rowOff>0</xdr:rowOff>
        </xdr:from>
        <xdr:to>
          <xdr:col>14</xdr:col>
          <xdr:colOff>209550</xdr:colOff>
          <xdr:row>257</xdr:row>
          <xdr:rowOff>184150</xdr:rowOff>
        </xdr:to>
        <xdr:sp macro="" textlink="">
          <xdr:nvSpPr>
            <xdr:cNvPr id="11343" name="Control 2127" hidden="1">
              <a:extLst>
                <a:ext uri="{63B3BB69-23CF-44E3-9099-C40C66FF867C}">
                  <a14:compatExt spid="_x0000_s11343"/>
                </a:ext>
                <a:ext uri="{FF2B5EF4-FFF2-40B4-BE49-F238E27FC236}">
                  <a16:creationId xmlns:a16="http://schemas.microsoft.com/office/drawing/2014/main" id="{00000000-0008-0000-0400-00004F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258</xdr:row>
      <xdr:rowOff>0</xdr:rowOff>
    </xdr:from>
    <xdr:to>
      <xdr:col>13</xdr:col>
      <xdr:colOff>171450</xdr:colOff>
      <xdr:row>258</xdr:row>
      <xdr:rowOff>165100</xdr:rowOff>
    </xdr:to>
    <xdr:pic>
      <xdr:nvPicPr>
        <xdr:cNvPr id="6523" name="图片 6522" descr="曲线">
          <a:hlinkClick xmlns:r="http://schemas.openxmlformats.org/officeDocument/2006/relationships" r:id="rId121" tgtFrame="_blank"/>
          <a:extLst>
            <a:ext uri="{FF2B5EF4-FFF2-40B4-BE49-F238E27FC236}">
              <a16:creationId xmlns:a16="http://schemas.microsoft.com/office/drawing/2014/main" id="{00000000-0008-0000-0400-00007B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370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258</xdr:row>
          <xdr:rowOff>0</xdr:rowOff>
        </xdr:from>
        <xdr:to>
          <xdr:col>14</xdr:col>
          <xdr:colOff>209550</xdr:colOff>
          <xdr:row>258</xdr:row>
          <xdr:rowOff>184150</xdr:rowOff>
        </xdr:to>
        <xdr:sp macro="" textlink="">
          <xdr:nvSpPr>
            <xdr:cNvPr id="11345" name="Control 2129" hidden="1">
              <a:extLst>
                <a:ext uri="{63B3BB69-23CF-44E3-9099-C40C66FF867C}">
                  <a14:compatExt spid="_x0000_s11345"/>
                </a:ext>
                <a:ext uri="{FF2B5EF4-FFF2-40B4-BE49-F238E27FC236}">
                  <a16:creationId xmlns:a16="http://schemas.microsoft.com/office/drawing/2014/main" id="{00000000-0008-0000-0400-00005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259</xdr:row>
      <xdr:rowOff>0</xdr:rowOff>
    </xdr:from>
    <xdr:to>
      <xdr:col>13</xdr:col>
      <xdr:colOff>171450</xdr:colOff>
      <xdr:row>259</xdr:row>
      <xdr:rowOff>165100</xdr:rowOff>
    </xdr:to>
    <xdr:pic>
      <xdr:nvPicPr>
        <xdr:cNvPr id="6525" name="图片 6524" descr="曲线">
          <a:hlinkClick xmlns:r="http://schemas.openxmlformats.org/officeDocument/2006/relationships" r:id="rId122" tgtFrame="_blank"/>
          <a:extLst>
            <a:ext uri="{FF2B5EF4-FFF2-40B4-BE49-F238E27FC236}">
              <a16:creationId xmlns:a16="http://schemas.microsoft.com/office/drawing/2014/main" id="{00000000-0008-0000-0400-00007D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732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259</xdr:row>
          <xdr:rowOff>0</xdr:rowOff>
        </xdr:from>
        <xdr:to>
          <xdr:col>14</xdr:col>
          <xdr:colOff>209550</xdr:colOff>
          <xdr:row>259</xdr:row>
          <xdr:rowOff>184150</xdr:rowOff>
        </xdr:to>
        <xdr:sp macro="" textlink="">
          <xdr:nvSpPr>
            <xdr:cNvPr id="11347" name="Control 2131" hidden="1">
              <a:extLst>
                <a:ext uri="{63B3BB69-23CF-44E3-9099-C40C66FF867C}">
                  <a14:compatExt spid="_x0000_s11347"/>
                </a:ext>
                <a:ext uri="{FF2B5EF4-FFF2-40B4-BE49-F238E27FC236}">
                  <a16:creationId xmlns:a16="http://schemas.microsoft.com/office/drawing/2014/main" id="{00000000-0008-0000-0400-000053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260</xdr:row>
      <xdr:rowOff>0</xdr:rowOff>
    </xdr:from>
    <xdr:to>
      <xdr:col>13</xdr:col>
      <xdr:colOff>171450</xdr:colOff>
      <xdr:row>260</xdr:row>
      <xdr:rowOff>165100</xdr:rowOff>
    </xdr:to>
    <xdr:pic>
      <xdr:nvPicPr>
        <xdr:cNvPr id="6527" name="图片 6526" descr="曲线">
          <a:hlinkClick xmlns:r="http://schemas.openxmlformats.org/officeDocument/2006/relationships" r:id="rId123" tgtFrame="_blank"/>
          <a:extLst>
            <a:ext uri="{FF2B5EF4-FFF2-40B4-BE49-F238E27FC236}">
              <a16:creationId xmlns:a16="http://schemas.microsoft.com/office/drawing/2014/main" id="{00000000-0008-0000-0400-00007F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094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260</xdr:row>
          <xdr:rowOff>0</xdr:rowOff>
        </xdr:from>
        <xdr:to>
          <xdr:col>14</xdr:col>
          <xdr:colOff>209550</xdr:colOff>
          <xdr:row>260</xdr:row>
          <xdr:rowOff>184150</xdr:rowOff>
        </xdr:to>
        <xdr:sp macro="" textlink="">
          <xdr:nvSpPr>
            <xdr:cNvPr id="11349" name="Control 2133" hidden="1">
              <a:extLst>
                <a:ext uri="{63B3BB69-23CF-44E3-9099-C40C66FF867C}">
                  <a14:compatExt spid="_x0000_s11349"/>
                </a:ext>
                <a:ext uri="{FF2B5EF4-FFF2-40B4-BE49-F238E27FC236}">
                  <a16:creationId xmlns:a16="http://schemas.microsoft.com/office/drawing/2014/main" id="{00000000-0008-0000-0400-000055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261</xdr:row>
      <xdr:rowOff>0</xdr:rowOff>
    </xdr:from>
    <xdr:to>
      <xdr:col>13</xdr:col>
      <xdr:colOff>171450</xdr:colOff>
      <xdr:row>261</xdr:row>
      <xdr:rowOff>165100</xdr:rowOff>
    </xdr:to>
    <xdr:pic>
      <xdr:nvPicPr>
        <xdr:cNvPr id="6529" name="图片 6528" descr="曲线">
          <a:hlinkClick xmlns:r="http://schemas.openxmlformats.org/officeDocument/2006/relationships" r:id="rId124" tgtFrame="_blank"/>
          <a:extLst>
            <a:ext uri="{FF2B5EF4-FFF2-40B4-BE49-F238E27FC236}">
              <a16:creationId xmlns:a16="http://schemas.microsoft.com/office/drawing/2014/main" id="{00000000-0008-0000-0400-000081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456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261</xdr:row>
          <xdr:rowOff>0</xdr:rowOff>
        </xdr:from>
        <xdr:to>
          <xdr:col>14</xdr:col>
          <xdr:colOff>209550</xdr:colOff>
          <xdr:row>261</xdr:row>
          <xdr:rowOff>184150</xdr:rowOff>
        </xdr:to>
        <xdr:sp macro="" textlink="">
          <xdr:nvSpPr>
            <xdr:cNvPr id="11351" name="Control 2135" hidden="1">
              <a:extLst>
                <a:ext uri="{63B3BB69-23CF-44E3-9099-C40C66FF867C}">
                  <a14:compatExt spid="_x0000_s11351"/>
                </a:ext>
                <a:ext uri="{FF2B5EF4-FFF2-40B4-BE49-F238E27FC236}">
                  <a16:creationId xmlns:a16="http://schemas.microsoft.com/office/drawing/2014/main" id="{00000000-0008-0000-0400-000057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262</xdr:row>
      <xdr:rowOff>0</xdr:rowOff>
    </xdr:from>
    <xdr:to>
      <xdr:col>13</xdr:col>
      <xdr:colOff>171450</xdr:colOff>
      <xdr:row>262</xdr:row>
      <xdr:rowOff>165100</xdr:rowOff>
    </xdr:to>
    <xdr:pic>
      <xdr:nvPicPr>
        <xdr:cNvPr id="6531" name="图片 6530" descr="曲线">
          <a:hlinkClick xmlns:r="http://schemas.openxmlformats.org/officeDocument/2006/relationships" r:id="rId125" tgtFrame="_blank"/>
          <a:extLst>
            <a:ext uri="{FF2B5EF4-FFF2-40B4-BE49-F238E27FC236}">
              <a16:creationId xmlns:a16="http://schemas.microsoft.com/office/drawing/2014/main" id="{00000000-0008-0000-0400-000083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818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262</xdr:row>
          <xdr:rowOff>0</xdr:rowOff>
        </xdr:from>
        <xdr:to>
          <xdr:col>14</xdr:col>
          <xdr:colOff>209550</xdr:colOff>
          <xdr:row>262</xdr:row>
          <xdr:rowOff>184150</xdr:rowOff>
        </xdr:to>
        <xdr:sp macro="" textlink="">
          <xdr:nvSpPr>
            <xdr:cNvPr id="11353" name="Control 2137" hidden="1">
              <a:extLst>
                <a:ext uri="{63B3BB69-23CF-44E3-9099-C40C66FF867C}">
                  <a14:compatExt spid="_x0000_s11353"/>
                </a:ext>
                <a:ext uri="{FF2B5EF4-FFF2-40B4-BE49-F238E27FC236}">
                  <a16:creationId xmlns:a16="http://schemas.microsoft.com/office/drawing/2014/main" id="{00000000-0008-0000-0400-000059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263</xdr:row>
      <xdr:rowOff>0</xdr:rowOff>
    </xdr:from>
    <xdr:to>
      <xdr:col>13</xdr:col>
      <xdr:colOff>171450</xdr:colOff>
      <xdr:row>263</xdr:row>
      <xdr:rowOff>165100</xdr:rowOff>
    </xdr:to>
    <xdr:pic>
      <xdr:nvPicPr>
        <xdr:cNvPr id="6533" name="图片 6532" descr="曲线">
          <a:hlinkClick xmlns:r="http://schemas.openxmlformats.org/officeDocument/2006/relationships" r:id="rId126" tgtFrame="_blank"/>
          <a:extLst>
            <a:ext uri="{FF2B5EF4-FFF2-40B4-BE49-F238E27FC236}">
              <a16:creationId xmlns:a16="http://schemas.microsoft.com/office/drawing/2014/main" id="{00000000-0008-0000-0400-000085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180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263</xdr:row>
          <xdr:rowOff>0</xdr:rowOff>
        </xdr:from>
        <xdr:to>
          <xdr:col>14</xdr:col>
          <xdr:colOff>209550</xdr:colOff>
          <xdr:row>263</xdr:row>
          <xdr:rowOff>184150</xdr:rowOff>
        </xdr:to>
        <xdr:sp macro="" textlink="">
          <xdr:nvSpPr>
            <xdr:cNvPr id="11355" name="Control 2139" hidden="1">
              <a:extLst>
                <a:ext uri="{63B3BB69-23CF-44E3-9099-C40C66FF867C}">
                  <a14:compatExt spid="_x0000_s11355"/>
                </a:ext>
                <a:ext uri="{FF2B5EF4-FFF2-40B4-BE49-F238E27FC236}">
                  <a16:creationId xmlns:a16="http://schemas.microsoft.com/office/drawing/2014/main" id="{00000000-0008-0000-0400-00005B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264</xdr:row>
      <xdr:rowOff>0</xdr:rowOff>
    </xdr:from>
    <xdr:to>
      <xdr:col>13</xdr:col>
      <xdr:colOff>171450</xdr:colOff>
      <xdr:row>264</xdr:row>
      <xdr:rowOff>165100</xdr:rowOff>
    </xdr:to>
    <xdr:pic>
      <xdr:nvPicPr>
        <xdr:cNvPr id="6535" name="图片 6534" descr="曲线">
          <a:hlinkClick xmlns:r="http://schemas.openxmlformats.org/officeDocument/2006/relationships" r:id="rId127" tgtFrame="_blank"/>
          <a:extLst>
            <a:ext uri="{FF2B5EF4-FFF2-40B4-BE49-F238E27FC236}">
              <a16:creationId xmlns:a16="http://schemas.microsoft.com/office/drawing/2014/main" id="{00000000-0008-0000-0400-000087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542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264</xdr:row>
          <xdr:rowOff>0</xdr:rowOff>
        </xdr:from>
        <xdr:to>
          <xdr:col>14</xdr:col>
          <xdr:colOff>209550</xdr:colOff>
          <xdr:row>264</xdr:row>
          <xdr:rowOff>184150</xdr:rowOff>
        </xdr:to>
        <xdr:sp macro="" textlink="">
          <xdr:nvSpPr>
            <xdr:cNvPr id="11357" name="Control 2141" hidden="1">
              <a:extLst>
                <a:ext uri="{63B3BB69-23CF-44E3-9099-C40C66FF867C}">
                  <a14:compatExt spid="_x0000_s11357"/>
                </a:ext>
                <a:ext uri="{FF2B5EF4-FFF2-40B4-BE49-F238E27FC236}">
                  <a16:creationId xmlns:a16="http://schemas.microsoft.com/office/drawing/2014/main" id="{00000000-0008-0000-0400-00005D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265</xdr:row>
      <xdr:rowOff>0</xdr:rowOff>
    </xdr:from>
    <xdr:to>
      <xdr:col>13</xdr:col>
      <xdr:colOff>171450</xdr:colOff>
      <xdr:row>265</xdr:row>
      <xdr:rowOff>165100</xdr:rowOff>
    </xdr:to>
    <xdr:pic>
      <xdr:nvPicPr>
        <xdr:cNvPr id="6537" name="图片 6536" descr="曲线">
          <a:hlinkClick xmlns:r="http://schemas.openxmlformats.org/officeDocument/2006/relationships" r:id="rId128" tgtFrame="_blank"/>
          <a:extLst>
            <a:ext uri="{FF2B5EF4-FFF2-40B4-BE49-F238E27FC236}">
              <a16:creationId xmlns:a16="http://schemas.microsoft.com/office/drawing/2014/main" id="{00000000-0008-0000-0400-000089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904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265</xdr:row>
          <xdr:rowOff>0</xdr:rowOff>
        </xdr:from>
        <xdr:to>
          <xdr:col>14</xdr:col>
          <xdr:colOff>209550</xdr:colOff>
          <xdr:row>265</xdr:row>
          <xdr:rowOff>184150</xdr:rowOff>
        </xdr:to>
        <xdr:sp macro="" textlink="">
          <xdr:nvSpPr>
            <xdr:cNvPr id="11359" name="Control 2143" hidden="1">
              <a:extLst>
                <a:ext uri="{63B3BB69-23CF-44E3-9099-C40C66FF867C}">
                  <a14:compatExt spid="_x0000_s11359"/>
                </a:ext>
                <a:ext uri="{FF2B5EF4-FFF2-40B4-BE49-F238E27FC236}">
                  <a16:creationId xmlns:a16="http://schemas.microsoft.com/office/drawing/2014/main" id="{00000000-0008-0000-0400-00005F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266</xdr:row>
      <xdr:rowOff>0</xdr:rowOff>
    </xdr:from>
    <xdr:to>
      <xdr:col>13</xdr:col>
      <xdr:colOff>171450</xdr:colOff>
      <xdr:row>266</xdr:row>
      <xdr:rowOff>165100</xdr:rowOff>
    </xdr:to>
    <xdr:pic>
      <xdr:nvPicPr>
        <xdr:cNvPr id="6539" name="图片 6538" descr="曲线">
          <a:hlinkClick xmlns:r="http://schemas.openxmlformats.org/officeDocument/2006/relationships" r:id="rId129" tgtFrame="_blank"/>
          <a:extLst>
            <a:ext uri="{FF2B5EF4-FFF2-40B4-BE49-F238E27FC236}">
              <a16:creationId xmlns:a16="http://schemas.microsoft.com/office/drawing/2014/main" id="{00000000-0008-0000-0400-00008B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266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266</xdr:row>
          <xdr:rowOff>0</xdr:rowOff>
        </xdr:from>
        <xdr:to>
          <xdr:col>14</xdr:col>
          <xdr:colOff>209550</xdr:colOff>
          <xdr:row>266</xdr:row>
          <xdr:rowOff>184150</xdr:rowOff>
        </xdr:to>
        <xdr:sp macro="" textlink="">
          <xdr:nvSpPr>
            <xdr:cNvPr id="11361" name="Control 2145" hidden="1">
              <a:extLst>
                <a:ext uri="{63B3BB69-23CF-44E3-9099-C40C66FF867C}">
                  <a14:compatExt spid="_x0000_s11361"/>
                </a:ext>
                <a:ext uri="{FF2B5EF4-FFF2-40B4-BE49-F238E27FC236}">
                  <a16:creationId xmlns:a16="http://schemas.microsoft.com/office/drawing/2014/main" id="{00000000-0008-0000-0400-00006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267</xdr:row>
      <xdr:rowOff>0</xdr:rowOff>
    </xdr:from>
    <xdr:to>
      <xdr:col>13</xdr:col>
      <xdr:colOff>171450</xdr:colOff>
      <xdr:row>267</xdr:row>
      <xdr:rowOff>165100</xdr:rowOff>
    </xdr:to>
    <xdr:pic>
      <xdr:nvPicPr>
        <xdr:cNvPr id="6541" name="图片 6540" descr="曲线">
          <a:hlinkClick xmlns:r="http://schemas.openxmlformats.org/officeDocument/2006/relationships" r:id="rId130" tgtFrame="_blank"/>
          <a:extLst>
            <a:ext uri="{FF2B5EF4-FFF2-40B4-BE49-F238E27FC236}">
              <a16:creationId xmlns:a16="http://schemas.microsoft.com/office/drawing/2014/main" id="{00000000-0008-0000-0400-00008D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628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267</xdr:row>
          <xdr:rowOff>0</xdr:rowOff>
        </xdr:from>
        <xdr:to>
          <xdr:col>14</xdr:col>
          <xdr:colOff>209550</xdr:colOff>
          <xdr:row>267</xdr:row>
          <xdr:rowOff>184150</xdr:rowOff>
        </xdr:to>
        <xdr:sp macro="" textlink="">
          <xdr:nvSpPr>
            <xdr:cNvPr id="11363" name="Control 2147" hidden="1">
              <a:extLst>
                <a:ext uri="{63B3BB69-23CF-44E3-9099-C40C66FF867C}">
                  <a14:compatExt spid="_x0000_s11363"/>
                </a:ext>
                <a:ext uri="{FF2B5EF4-FFF2-40B4-BE49-F238E27FC236}">
                  <a16:creationId xmlns:a16="http://schemas.microsoft.com/office/drawing/2014/main" id="{00000000-0008-0000-0400-000063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268</xdr:row>
      <xdr:rowOff>0</xdr:rowOff>
    </xdr:from>
    <xdr:to>
      <xdr:col>13</xdr:col>
      <xdr:colOff>171450</xdr:colOff>
      <xdr:row>268</xdr:row>
      <xdr:rowOff>165100</xdr:rowOff>
    </xdr:to>
    <xdr:pic>
      <xdr:nvPicPr>
        <xdr:cNvPr id="6543" name="图片 6542" descr="曲线">
          <a:hlinkClick xmlns:r="http://schemas.openxmlformats.org/officeDocument/2006/relationships" r:id="rId132" tgtFrame="_blank"/>
          <a:extLst>
            <a:ext uri="{FF2B5EF4-FFF2-40B4-BE49-F238E27FC236}">
              <a16:creationId xmlns:a16="http://schemas.microsoft.com/office/drawing/2014/main" id="{00000000-0008-0000-0400-00008F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990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268</xdr:row>
          <xdr:rowOff>0</xdr:rowOff>
        </xdr:from>
        <xdr:to>
          <xdr:col>14</xdr:col>
          <xdr:colOff>209550</xdr:colOff>
          <xdr:row>268</xdr:row>
          <xdr:rowOff>184150</xdr:rowOff>
        </xdr:to>
        <xdr:sp macro="" textlink="">
          <xdr:nvSpPr>
            <xdr:cNvPr id="11365" name="Control 2149" hidden="1">
              <a:extLst>
                <a:ext uri="{63B3BB69-23CF-44E3-9099-C40C66FF867C}">
                  <a14:compatExt spid="_x0000_s11365"/>
                </a:ext>
                <a:ext uri="{FF2B5EF4-FFF2-40B4-BE49-F238E27FC236}">
                  <a16:creationId xmlns:a16="http://schemas.microsoft.com/office/drawing/2014/main" id="{00000000-0008-0000-0400-000065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269</xdr:row>
      <xdr:rowOff>0</xdr:rowOff>
    </xdr:from>
    <xdr:to>
      <xdr:col>13</xdr:col>
      <xdr:colOff>171450</xdr:colOff>
      <xdr:row>269</xdr:row>
      <xdr:rowOff>165100</xdr:rowOff>
    </xdr:to>
    <xdr:pic>
      <xdr:nvPicPr>
        <xdr:cNvPr id="6545" name="图片 6544" descr="曲线">
          <a:hlinkClick xmlns:r="http://schemas.openxmlformats.org/officeDocument/2006/relationships" r:id="rId133" tgtFrame="_blank"/>
          <a:extLst>
            <a:ext uri="{FF2B5EF4-FFF2-40B4-BE49-F238E27FC236}">
              <a16:creationId xmlns:a16="http://schemas.microsoft.com/office/drawing/2014/main" id="{00000000-0008-0000-0400-000091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352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269</xdr:row>
          <xdr:rowOff>0</xdr:rowOff>
        </xdr:from>
        <xdr:to>
          <xdr:col>14</xdr:col>
          <xdr:colOff>209550</xdr:colOff>
          <xdr:row>269</xdr:row>
          <xdr:rowOff>184150</xdr:rowOff>
        </xdr:to>
        <xdr:sp macro="" textlink="">
          <xdr:nvSpPr>
            <xdr:cNvPr id="11367" name="Control 2151" hidden="1">
              <a:extLst>
                <a:ext uri="{63B3BB69-23CF-44E3-9099-C40C66FF867C}">
                  <a14:compatExt spid="_x0000_s11367"/>
                </a:ext>
                <a:ext uri="{FF2B5EF4-FFF2-40B4-BE49-F238E27FC236}">
                  <a16:creationId xmlns:a16="http://schemas.microsoft.com/office/drawing/2014/main" id="{00000000-0008-0000-0400-000067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270</xdr:row>
      <xdr:rowOff>0</xdr:rowOff>
    </xdr:from>
    <xdr:to>
      <xdr:col>13</xdr:col>
      <xdr:colOff>171450</xdr:colOff>
      <xdr:row>270</xdr:row>
      <xdr:rowOff>165100</xdr:rowOff>
    </xdr:to>
    <xdr:pic>
      <xdr:nvPicPr>
        <xdr:cNvPr id="6547" name="图片 6546" descr="曲线">
          <a:hlinkClick xmlns:r="http://schemas.openxmlformats.org/officeDocument/2006/relationships" r:id="rId134" tgtFrame="_blank"/>
          <a:extLst>
            <a:ext uri="{FF2B5EF4-FFF2-40B4-BE49-F238E27FC236}">
              <a16:creationId xmlns:a16="http://schemas.microsoft.com/office/drawing/2014/main" id="{00000000-0008-0000-0400-000093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714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270</xdr:row>
          <xdr:rowOff>0</xdr:rowOff>
        </xdr:from>
        <xdr:to>
          <xdr:col>14</xdr:col>
          <xdr:colOff>209550</xdr:colOff>
          <xdr:row>270</xdr:row>
          <xdr:rowOff>184150</xdr:rowOff>
        </xdr:to>
        <xdr:sp macro="" textlink="">
          <xdr:nvSpPr>
            <xdr:cNvPr id="11369" name="Control 2153" hidden="1">
              <a:extLst>
                <a:ext uri="{63B3BB69-23CF-44E3-9099-C40C66FF867C}">
                  <a14:compatExt spid="_x0000_s11369"/>
                </a:ext>
                <a:ext uri="{FF2B5EF4-FFF2-40B4-BE49-F238E27FC236}">
                  <a16:creationId xmlns:a16="http://schemas.microsoft.com/office/drawing/2014/main" id="{00000000-0008-0000-0400-000069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271</xdr:row>
      <xdr:rowOff>0</xdr:rowOff>
    </xdr:from>
    <xdr:to>
      <xdr:col>13</xdr:col>
      <xdr:colOff>171450</xdr:colOff>
      <xdr:row>271</xdr:row>
      <xdr:rowOff>165100</xdr:rowOff>
    </xdr:to>
    <xdr:pic>
      <xdr:nvPicPr>
        <xdr:cNvPr id="6549" name="图片 6548" descr="曲线">
          <a:hlinkClick xmlns:r="http://schemas.openxmlformats.org/officeDocument/2006/relationships" r:id="rId135" tgtFrame="_blank"/>
          <a:extLst>
            <a:ext uri="{FF2B5EF4-FFF2-40B4-BE49-F238E27FC236}">
              <a16:creationId xmlns:a16="http://schemas.microsoft.com/office/drawing/2014/main" id="{00000000-0008-0000-0400-000095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076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271</xdr:row>
          <xdr:rowOff>0</xdr:rowOff>
        </xdr:from>
        <xdr:to>
          <xdr:col>14</xdr:col>
          <xdr:colOff>209550</xdr:colOff>
          <xdr:row>271</xdr:row>
          <xdr:rowOff>184150</xdr:rowOff>
        </xdr:to>
        <xdr:sp macro="" textlink="">
          <xdr:nvSpPr>
            <xdr:cNvPr id="11371" name="Control 2155" hidden="1">
              <a:extLst>
                <a:ext uri="{63B3BB69-23CF-44E3-9099-C40C66FF867C}">
                  <a14:compatExt spid="_x0000_s11371"/>
                </a:ext>
                <a:ext uri="{FF2B5EF4-FFF2-40B4-BE49-F238E27FC236}">
                  <a16:creationId xmlns:a16="http://schemas.microsoft.com/office/drawing/2014/main" id="{00000000-0008-0000-0400-00006B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272</xdr:row>
      <xdr:rowOff>0</xdr:rowOff>
    </xdr:from>
    <xdr:to>
      <xdr:col>13</xdr:col>
      <xdr:colOff>171450</xdr:colOff>
      <xdr:row>272</xdr:row>
      <xdr:rowOff>165100</xdr:rowOff>
    </xdr:to>
    <xdr:pic>
      <xdr:nvPicPr>
        <xdr:cNvPr id="6551" name="图片 6550" descr="曲线">
          <a:hlinkClick xmlns:r="http://schemas.openxmlformats.org/officeDocument/2006/relationships" r:id="rId136" tgtFrame="_blank"/>
          <a:extLst>
            <a:ext uri="{FF2B5EF4-FFF2-40B4-BE49-F238E27FC236}">
              <a16:creationId xmlns:a16="http://schemas.microsoft.com/office/drawing/2014/main" id="{00000000-0008-0000-0400-000097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438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272</xdr:row>
          <xdr:rowOff>0</xdr:rowOff>
        </xdr:from>
        <xdr:to>
          <xdr:col>14</xdr:col>
          <xdr:colOff>209550</xdr:colOff>
          <xdr:row>272</xdr:row>
          <xdr:rowOff>184150</xdr:rowOff>
        </xdr:to>
        <xdr:sp macro="" textlink="">
          <xdr:nvSpPr>
            <xdr:cNvPr id="11373" name="Control 2157" hidden="1">
              <a:extLst>
                <a:ext uri="{63B3BB69-23CF-44E3-9099-C40C66FF867C}">
                  <a14:compatExt spid="_x0000_s11373"/>
                </a:ext>
                <a:ext uri="{FF2B5EF4-FFF2-40B4-BE49-F238E27FC236}">
                  <a16:creationId xmlns:a16="http://schemas.microsoft.com/office/drawing/2014/main" id="{00000000-0008-0000-0400-00006D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273</xdr:row>
      <xdr:rowOff>0</xdr:rowOff>
    </xdr:from>
    <xdr:to>
      <xdr:col>13</xdr:col>
      <xdr:colOff>171450</xdr:colOff>
      <xdr:row>273</xdr:row>
      <xdr:rowOff>165100</xdr:rowOff>
    </xdr:to>
    <xdr:pic>
      <xdr:nvPicPr>
        <xdr:cNvPr id="6553" name="图片 6552" descr="曲线">
          <a:hlinkClick xmlns:r="http://schemas.openxmlformats.org/officeDocument/2006/relationships" r:id="rId137" tgtFrame="_blank"/>
          <a:extLst>
            <a:ext uri="{FF2B5EF4-FFF2-40B4-BE49-F238E27FC236}">
              <a16:creationId xmlns:a16="http://schemas.microsoft.com/office/drawing/2014/main" id="{00000000-0008-0000-0400-000099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799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273</xdr:row>
          <xdr:rowOff>0</xdr:rowOff>
        </xdr:from>
        <xdr:to>
          <xdr:col>14</xdr:col>
          <xdr:colOff>209550</xdr:colOff>
          <xdr:row>273</xdr:row>
          <xdr:rowOff>184150</xdr:rowOff>
        </xdr:to>
        <xdr:sp macro="" textlink="">
          <xdr:nvSpPr>
            <xdr:cNvPr id="11375" name="Control 2159" hidden="1">
              <a:extLst>
                <a:ext uri="{63B3BB69-23CF-44E3-9099-C40C66FF867C}">
                  <a14:compatExt spid="_x0000_s11375"/>
                </a:ext>
                <a:ext uri="{FF2B5EF4-FFF2-40B4-BE49-F238E27FC236}">
                  <a16:creationId xmlns:a16="http://schemas.microsoft.com/office/drawing/2014/main" id="{00000000-0008-0000-0400-00006F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274</xdr:row>
      <xdr:rowOff>0</xdr:rowOff>
    </xdr:from>
    <xdr:to>
      <xdr:col>13</xdr:col>
      <xdr:colOff>171450</xdr:colOff>
      <xdr:row>274</xdr:row>
      <xdr:rowOff>165100</xdr:rowOff>
    </xdr:to>
    <xdr:pic>
      <xdr:nvPicPr>
        <xdr:cNvPr id="6555" name="图片 6554" descr="曲线">
          <a:hlinkClick xmlns:r="http://schemas.openxmlformats.org/officeDocument/2006/relationships" r:id="rId138" tgtFrame="_blank"/>
          <a:extLst>
            <a:ext uri="{FF2B5EF4-FFF2-40B4-BE49-F238E27FC236}">
              <a16:creationId xmlns:a16="http://schemas.microsoft.com/office/drawing/2014/main" id="{00000000-0008-0000-0400-00009B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161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274</xdr:row>
          <xdr:rowOff>0</xdr:rowOff>
        </xdr:from>
        <xdr:to>
          <xdr:col>14</xdr:col>
          <xdr:colOff>209550</xdr:colOff>
          <xdr:row>274</xdr:row>
          <xdr:rowOff>184150</xdr:rowOff>
        </xdr:to>
        <xdr:sp macro="" textlink="">
          <xdr:nvSpPr>
            <xdr:cNvPr id="11377" name="Control 2161" hidden="1">
              <a:extLst>
                <a:ext uri="{63B3BB69-23CF-44E3-9099-C40C66FF867C}">
                  <a14:compatExt spid="_x0000_s11377"/>
                </a:ext>
                <a:ext uri="{FF2B5EF4-FFF2-40B4-BE49-F238E27FC236}">
                  <a16:creationId xmlns:a16="http://schemas.microsoft.com/office/drawing/2014/main" id="{00000000-0008-0000-0400-00007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275</xdr:row>
      <xdr:rowOff>0</xdr:rowOff>
    </xdr:from>
    <xdr:to>
      <xdr:col>13</xdr:col>
      <xdr:colOff>171450</xdr:colOff>
      <xdr:row>275</xdr:row>
      <xdr:rowOff>165100</xdr:rowOff>
    </xdr:to>
    <xdr:pic>
      <xdr:nvPicPr>
        <xdr:cNvPr id="6557" name="图片 6556" descr="曲线">
          <a:hlinkClick xmlns:r="http://schemas.openxmlformats.org/officeDocument/2006/relationships" r:id="rId139" tgtFrame="_blank"/>
          <a:extLst>
            <a:ext uri="{FF2B5EF4-FFF2-40B4-BE49-F238E27FC236}">
              <a16:creationId xmlns:a16="http://schemas.microsoft.com/office/drawing/2014/main" id="{00000000-0008-0000-0400-00009D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523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275</xdr:row>
          <xdr:rowOff>0</xdr:rowOff>
        </xdr:from>
        <xdr:to>
          <xdr:col>14</xdr:col>
          <xdr:colOff>209550</xdr:colOff>
          <xdr:row>275</xdr:row>
          <xdr:rowOff>184150</xdr:rowOff>
        </xdr:to>
        <xdr:sp macro="" textlink="">
          <xdr:nvSpPr>
            <xdr:cNvPr id="11379" name="Control 2163" hidden="1">
              <a:extLst>
                <a:ext uri="{63B3BB69-23CF-44E3-9099-C40C66FF867C}">
                  <a14:compatExt spid="_x0000_s11379"/>
                </a:ext>
                <a:ext uri="{FF2B5EF4-FFF2-40B4-BE49-F238E27FC236}">
                  <a16:creationId xmlns:a16="http://schemas.microsoft.com/office/drawing/2014/main" id="{00000000-0008-0000-0400-000073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276</xdr:row>
      <xdr:rowOff>0</xdr:rowOff>
    </xdr:from>
    <xdr:to>
      <xdr:col>13</xdr:col>
      <xdr:colOff>171450</xdr:colOff>
      <xdr:row>276</xdr:row>
      <xdr:rowOff>165100</xdr:rowOff>
    </xdr:to>
    <xdr:pic>
      <xdr:nvPicPr>
        <xdr:cNvPr id="6559" name="图片 6558" descr="曲线">
          <a:hlinkClick xmlns:r="http://schemas.openxmlformats.org/officeDocument/2006/relationships" r:id="rId140" tgtFrame="_blank"/>
          <a:extLst>
            <a:ext uri="{FF2B5EF4-FFF2-40B4-BE49-F238E27FC236}">
              <a16:creationId xmlns:a16="http://schemas.microsoft.com/office/drawing/2014/main" id="{00000000-0008-0000-0400-00009F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885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276</xdr:row>
          <xdr:rowOff>0</xdr:rowOff>
        </xdr:from>
        <xdr:to>
          <xdr:col>14</xdr:col>
          <xdr:colOff>209550</xdr:colOff>
          <xdr:row>276</xdr:row>
          <xdr:rowOff>184150</xdr:rowOff>
        </xdr:to>
        <xdr:sp macro="" textlink="">
          <xdr:nvSpPr>
            <xdr:cNvPr id="11381" name="Control 2165" hidden="1">
              <a:extLst>
                <a:ext uri="{63B3BB69-23CF-44E3-9099-C40C66FF867C}">
                  <a14:compatExt spid="_x0000_s11381"/>
                </a:ext>
                <a:ext uri="{FF2B5EF4-FFF2-40B4-BE49-F238E27FC236}">
                  <a16:creationId xmlns:a16="http://schemas.microsoft.com/office/drawing/2014/main" id="{00000000-0008-0000-0400-000075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277</xdr:row>
      <xdr:rowOff>0</xdr:rowOff>
    </xdr:from>
    <xdr:to>
      <xdr:col>13</xdr:col>
      <xdr:colOff>171450</xdr:colOff>
      <xdr:row>277</xdr:row>
      <xdr:rowOff>165100</xdr:rowOff>
    </xdr:to>
    <xdr:pic>
      <xdr:nvPicPr>
        <xdr:cNvPr id="6561" name="图片 6560" descr="曲线">
          <a:hlinkClick xmlns:r="http://schemas.openxmlformats.org/officeDocument/2006/relationships" r:id="rId141" tgtFrame="_blank"/>
          <a:extLst>
            <a:ext uri="{FF2B5EF4-FFF2-40B4-BE49-F238E27FC236}">
              <a16:creationId xmlns:a16="http://schemas.microsoft.com/office/drawing/2014/main" id="{00000000-0008-0000-0400-0000A1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247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277</xdr:row>
          <xdr:rowOff>0</xdr:rowOff>
        </xdr:from>
        <xdr:to>
          <xdr:col>14</xdr:col>
          <xdr:colOff>209550</xdr:colOff>
          <xdr:row>277</xdr:row>
          <xdr:rowOff>184150</xdr:rowOff>
        </xdr:to>
        <xdr:sp macro="" textlink="">
          <xdr:nvSpPr>
            <xdr:cNvPr id="11383" name="Control 2167" hidden="1">
              <a:extLst>
                <a:ext uri="{63B3BB69-23CF-44E3-9099-C40C66FF867C}">
                  <a14:compatExt spid="_x0000_s11383"/>
                </a:ext>
                <a:ext uri="{FF2B5EF4-FFF2-40B4-BE49-F238E27FC236}">
                  <a16:creationId xmlns:a16="http://schemas.microsoft.com/office/drawing/2014/main" id="{00000000-0008-0000-0400-000077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278</xdr:row>
      <xdr:rowOff>0</xdr:rowOff>
    </xdr:from>
    <xdr:to>
      <xdr:col>13</xdr:col>
      <xdr:colOff>171450</xdr:colOff>
      <xdr:row>278</xdr:row>
      <xdr:rowOff>165100</xdr:rowOff>
    </xdr:to>
    <xdr:pic>
      <xdr:nvPicPr>
        <xdr:cNvPr id="6563" name="图片 6562" descr="曲线">
          <a:hlinkClick xmlns:r="http://schemas.openxmlformats.org/officeDocument/2006/relationships" r:id="rId142" tgtFrame="_blank"/>
          <a:extLst>
            <a:ext uri="{FF2B5EF4-FFF2-40B4-BE49-F238E27FC236}">
              <a16:creationId xmlns:a16="http://schemas.microsoft.com/office/drawing/2014/main" id="{00000000-0008-0000-0400-0000A3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609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278</xdr:row>
          <xdr:rowOff>0</xdr:rowOff>
        </xdr:from>
        <xdr:to>
          <xdr:col>14</xdr:col>
          <xdr:colOff>209550</xdr:colOff>
          <xdr:row>278</xdr:row>
          <xdr:rowOff>184150</xdr:rowOff>
        </xdr:to>
        <xdr:sp macro="" textlink="">
          <xdr:nvSpPr>
            <xdr:cNvPr id="11385" name="Control 2169" hidden="1">
              <a:extLst>
                <a:ext uri="{63B3BB69-23CF-44E3-9099-C40C66FF867C}">
                  <a14:compatExt spid="_x0000_s11385"/>
                </a:ext>
                <a:ext uri="{FF2B5EF4-FFF2-40B4-BE49-F238E27FC236}">
                  <a16:creationId xmlns:a16="http://schemas.microsoft.com/office/drawing/2014/main" id="{00000000-0008-0000-0400-000079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279</xdr:row>
      <xdr:rowOff>0</xdr:rowOff>
    </xdr:from>
    <xdr:to>
      <xdr:col>13</xdr:col>
      <xdr:colOff>171450</xdr:colOff>
      <xdr:row>279</xdr:row>
      <xdr:rowOff>165100</xdr:rowOff>
    </xdr:to>
    <xdr:pic>
      <xdr:nvPicPr>
        <xdr:cNvPr id="6565" name="图片 6564" descr="曲线">
          <a:hlinkClick xmlns:r="http://schemas.openxmlformats.org/officeDocument/2006/relationships" r:id="rId143" tgtFrame="_blank"/>
          <a:extLst>
            <a:ext uri="{FF2B5EF4-FFF2-40B4-BE49-F238E27FC236}">
              <a16:creationId xmlns:a16="http://schemas.microsoft.com/office/drawing/2014/main" id="{00000000-0008-0000-0400-0000A5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971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279</xdr:row>
          <xdr:rowOff>0</xdr:rowOff>
        </xdr:from>
        <xdr:to>
          <xdr:col>14</xdr:col>
          <xdr:colOff>209550</xdr:colOff>
          <xdr:row>279</xdr:row>
          <xdr:rowOff>184150</xdr:rowOff>
        </xdr:to>
        <xdr:sp macro="" textlink="">
          <xdr:nvSpPr>
            <xdr:cNvPr id="11387" name="Control 2171" hidden="1">
              <a:extLst>
                <a:ext uri="{63B3BB69-23CF-44E3-9099-C40C66FF867C}">
                  <a14:compatExt spid="_x0000_s11387"/>
                </a:ext>
                <a:ext uri="{FF2B5EF4-FFF2-40B4-BE49-F238E27FC236}">
                  <a16:creationId xmlns:a16="http://schemas.microsoft.com/office/drawing/2014/main" id="{00000000-0008-0000-0400-00007B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286</xdr:row>
      <xdr:rowOff>0</xdr:rowOff>
    </xdr:from>
    <xdr:to>
      <xdr:col>13</xdr:col>
      <xdr:colOff>171450</xdr:colOff>
      <xdr:row>286</xdr:row>
      <xdr:rowOff>165100</xdr:rowOff>
    </xdr:to>
    <xdr:pic>
      <xdr:nvPicPr>
        <xdr:cNvPr id="6567" name="图片 6566" descr="曲线">
          <a:hlinkClick xmlns:r="http://schemas.openxmlformats.org/officeDocument/2006/relationships" r:id="rId144" tgtFrame="_blank"/>
          <a:extLst>
            <a:ext uri="{FF2B5EF4-FFF2-40B4-BE49-F238E27FC236}">
              <a16:creationId xmlns:a16="http://schemas.microsoft.com/office/drawing/2014/main" id="{00000000-0008-0000-0400-0000A7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9438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286</xdr:row>
          <xdr:rowOff>0</xdr:rowOff>
        </xdr:from>
        <xdr:to>
          <xdr:col>14</xdr:col>
          <xdr:colOff>209550</xdr:colOff>
          <xdr:row>286</xdr:row>
          <xdr:rowOff>184150</xdr:rowOff>
        </xdr:to>
        <xdr:sp macro="" textlink="">
          <xdr:nvSpPr>
            <xdr:cNvPr id="11389" name="Control 2173" hidden="1">
              <a:extLst>
                <a:ext uri="{63B3BB69-23CF-44E3-9099-C40C66FF867C}">
                  <a14:compatExt spid="_x0000_s11389"/>
                </a:ext>
                <a:ext uri="{FF2B5EF4-FFF2-40B4-BE49-F238E27FC236}">
                  <a16:creationId xmlns:a16="http://schemas.microsoft.com/office/drawing/2014/main" id="{00000000-0008-0000-0400-00007D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293</xdr:row>
      <xdr:rowOff>0</xdr:rowOff>
    </xdr:from>
    <xdr:to>
      <xdr:col>13</xdr:col>
      <xdr:colOff>171450</xdr:colOff>
      <xdr:row>293</xdr:row>
      <xdr:rowOff>165100</xdr:rowOff>
    </xdr:to>
    <xdr:pic>
      <xdr:nvPicPr>
        <xdr:cNvPr id="6569" name="图片 6568" descr="曲线">
          <a:hlinkClick xmlns:r="http://schemas.openxmlformats.org/officeDocument/2006/relationships" r:id="rId145" tgtFrame="_blank"/>
          <a:extLst>
            <a:ext uri="{FF2B5EF4-FFF2-40B4-BE49-F238E27FC236}">
              <a16:creationId xmlns:a16="http://schemas.microsoft.com/office/drawing/2014/main" id="{00000000-0008-0000-0400-0000A9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0905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293</xdr:row>
          <xdr:rowOff>0</xdr:rowOff>
        </xdr:from>
        <xdr:to>
          <xdr:col>14</xdr:col>
          <xdr:colOff>209550</xdr:colOff>
          <xdr:row>293</xdr:row>
          <xdr:rowOff>184150</xdr:rowOff>
        </xdr:to>
        <xdr:sp macro="" textlink="">
          <xdr:nvSpPr>
            <xdr:cNvPr id="11391" name="Control 2175" hidden="1">
              <a:extLst>
                <a:ext uri="{63B3BB69-23CF-44E3-9099-C40C66FF867C}">
                  <a14:compatExt spid="_x0000_s11391"/>
                </a:ext>
                <a:ext uri="{FF2B5EF4-FFF2-40B4-BE49-F238E27FC236}">
                  <a16:creationId xmlns:a16="http://schemas.microsoft.com/office/drawing/2014/main" id="{00000000-0008-0000-0400-00007F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294</xdr:row>
      <xdr:rowOff>0</xdr:rowOff>
    </xdr:from>
    <xdr:to>
      <xdr:col>13</xdr:col>
      <xdr:colOff>171450</xdr:colOff>
      <xdr:row>294</xdr:row>
      <xdr:rowOff>165100</xdr:rowOff>
    </xdr:to>
    <xdr:pic>
      <xdr:nvPicPr>
        <xdr:cNvPr id="6571" name="图片 6570" descr="曲线">
          <a:hlinkClick xmlns:r="http://schemas.openxmlformats.org/officeDocument/2006/relationships" r:id="rId146" tgtFrame="_blank"/>
          <a:extLst>
            <a:ext uri="{FF2B5EF4-FFF2-40B4-BE49-F238E27FC236}">
              <a16:creationId xmlns:a16="http://schemas.microsoft.com/office/drawing/2014/main" id="{00000000-0008-0000-0400-0000AB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1267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294</xdr:row>
          <xdr:rowOff>0</xdr:rowOff>
        </xdr:from>
        <xdr:to>
          <xdr:col>14</xdr:col>
          <xdr:colOff>209550</xdr:colOff>
          <xdr:row>294</xdr:row>
          <xdr:rowOff>184150</xdr:rowOff>
        </xdr:to>
        <xdr:sp macro="" textlink="">
          <xdr:nvSpPr>
            <xdr:cNvPr id="11393" name="Control 2177" hidden="1">
              <a:extLst>
                <a:ext uri="{63B3BB69-23CF-44E3-9099-C40C66FF867C}">
                  <a14:compatExt spid="_x0000_s11393"/>
                </a:ext>
                <a:ext uri="{FF2B5EF4-FFF2-40B4-BE49-F238E27FC236}">
                  <a16:creationId xmlns:a16="http://schemas.microsoft.com/office/drawing/2014/main" id="{00000000-0008-0000-0400-00008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301</xdr:row>
      <xdr:rowOff>0</xdr:rowOff>
    </xdr:from>
    <xdr:to>
      <xdr:col>13</xdr:col>
      <xdr:colOff>171450</xdr:colOff>
      <xdr:row>301</xdr:row>
      <xdr:rowOff>165100</xdr:rowOff>
    </xdr:to>
    <xdr:pic>
      <xdr:nvPicPr>
        <xdr:cNvPr id="6573" name="图片 6572" descr="曲线">
          <a:hlinkClick xmlns:r="http://schemas.openxmlformats.org/officeDocument/2006/relationships" r:id="rId147" tgtFrame="_blank"/>
          <a:extLst>
            <a:ext uri="{FF2B5EF4-FFF2-40B4-BE49-F238E27FC236}">
              <a16:creationId xmlns:a16="http://schemas.microsoft.com/office/drawing/2014/main" id="{00000000-0008-0000-0400-0000AD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2734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301</xdr:row>
          <xdr:rowOff>0</xdr:rowOff>
        </xdr:from>
        <xdr:to>
          <xdr:col>14</xdr:col>
          <xdr:colOff>209550</xdr:colOff>
          <xdr:row>301</xdr:row>
          <xdr:rowOff>184150</xdr:rowOff>
        </xdr:to>
        <xdr:sp macro="" textlink="">
          <xdr:nvSpPr>
            <xdr:cNvPr id="11395" name="Control 2179" hidden="1">
              <a:extLst>
                <a:ext uri="{63B3BB69-23CF-44E3-9099-C40C66FF867C}">
                  <a14:compatExt spid="_x0000_s11395"/>
                </a:ext>
                <a:ext uri="{FF2B5EF4-FFF2-40B4-BE49-F238E27FC236}">
                  <a16:creationId xmlns:a16="http://schemas.microsoft.com/office/drawing/2014/main" id="{00000000-0008-0000-0400-000083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302</xdr:row>
      <xdr:rowOff>0</xdr:rowOff>
    </xdr:from>
    <xdr:to>
      <xdr:col>13</xdr:col>
      <xdr:colOff>171450</xdr:colOff>
      <xdr:row>302</xdr:row>
      <xdr:rowOff>165100</xdr:rowOff>
    </xdr:to>
    <xdr:pic>
      <xdr:nvPicPr>
        <xdr:cNvPr id="6575" name="图片 6574" descr="曲线">
          <a:hlinkClick xmlns:r="http://schemas.openxmlformats.org/officeDocument/2006/relationships" r:id="rId148" tgtFrame="_blank"/>
          <a:extLst>
            <a:ext uri="{FF2B5EF4-FFF2-40B4-BE49-F238E27FC236}">
              <a16:creationId xmlns:a16="http://schemas.microsoft.com/office/drawing/2014/main" id="{00000000-0008-0000-0400-0000AF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096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302</xdr:row>
          <xdr:rowOff>0</xdr:rowOff>
        </xdr:from>
        <xdr:to>
          <xdr:col>14</xdr:col>
          <xdr:colOff>209550</xdr:colOff>
          <xdr:row>302</xdr:row>
          <xdr:rowOff>184150</xdr:rowOff>
        </xdr:to>
        <xdr:sp macro="" textlink="">
          <xdr:nvSpPr>
            <xdr:cNvPr id="11397" name="Control 2181" hidden="1">
              <a:extLst>
                <a:ext uri="{63B3BB69-23CF-44E3-9099-C40C66FF867C}">
                  <a14:compatExt spid="_x0000_s11397"/>
                </a:ext>
                <a:ext uri="{FF2B5EF4-FFF2-40B4-BE49-F238E27FC236}">
                  <a16:creationId xmlns:a16="http://schemas.microsoft.com/office/drawing/2014/main" id="{00000000-0008-0000-0400-000085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303</xdr:row>
      <xdr:rowOff>0</xdr:rowOff>
    </xdr:from>
    <xdr:to>
      <xdr:col>13</xdr:col>
      <xdr:colOff>171450</xdr:colOff>
      <xdr:row>303</xdr:row>
      <xdr:rowOff>165100</xdr:rowOff>
    </xdr:to>
    <xdr:pic>
      <xdr:nvPicPr>
        <xdr:cNvPr id="6577" name="图片 6576" descr="曲线">
          <a:hlinkClick xmlns:r="http://schemas.openxmlformats.org/officeDocument/2006/relationships" r:id="rId149" tgtFrame="_blank"/>
          <a:extLst>
            <a:ext uri="{FF2B5EF4-FFF2-40B4-BE49-F238E27FC236}">
              <a16:creationId xmlns:a16="http://schemas.microsoft.com/office/drawing/2014/main" id="{00000000-0008-0000-0400-0000B1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458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303</xdr:row>
          <xdr:rowOff>0</xdr:rowOff>
        </xdr:from>
        <xdr:to>
          <xdr:col>14</xdr:col>
          <xdr:colOff>209550</xdr:colOff>
          <xdr:row>303</xdr:row>
          <xdr:rowOff>184150</xdr:rowOff>
        </xdr:to>
        <xdr:sp macro="" textlink="">
          <xdr:nvSpPr>
            <xdr:cNvPr id="11399" name="Control 2183" hidden="1">
              <a:extLst>
                <a:ext uri="{63B3BB69-23CF-44E3-9099-C40C66FF867C}">
                  <a14:compatExt spid="_x0000_s11399"/>
                </a:ext>
                <a:ext uri="{FF2B5EF4-FFF2-40B4-BE49-F238E27FC236}">
                  <a16:creationId xmlns:a16="http://schemas.microsoft.com/office/drawing/2014/main" id="{00000000-0008-0000-0400-000087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304</xdr:row>
      <xdr:rowOff>0</xdr:rowOff>
    </xdr:from>
    <xdr:to>
      <xdr:col>13</xdr:col>
      <xdr:colOff>171450</xdr:colOff>
      <xdr:row>304</xdr:row>
      <xdr:rowOff>165100</xdr:rowOff>
    </xdr:to>
    <xdr:pic>
      <xdr:nvPicPr>
        <xdr:cNvPr id="6579" name="图片 6578" descr="曲线">
          <a:hlinkClick xmlns:r="http://schemas.openxmlformats.org/officeDocument/2006/relationships" r:id="rId150" tgtFrame="_blank"/>
          <a:extLst>
            <a:ext uri="{FF2B5EF4-FFF2-40B4-BE49-F238E27FC236}">
              <a16:creationId xmlns:a16="http://schemas.microsoft.com/office/drawing/2014/main" id="{00000000-0008-0000-0400-0000B3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820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304</xdr:row>
          <xdr:rowOff>0</xdr:rowOff>
        </xdr:from>
        <xdr:to>
          <xdr:col>14</xdr:col>
          <xdr:colOff>209550</xdr:colOff>
          <xdr:row>304</xdr:row>
          <xdr:rowOff>184150</xdr:rowOff>
        </xdr:to>
        <xdr:sp macro="" textlink="">
          <xdr:nvSpPr>
            <xdr:cNvPr id="11401" name="Control 2185" hidden="1">
              <a:extLst>
                <a:ext uri="{63B3BB69-23CF-44E3-9099-C40C66FF867C}">
                  <a14:compatExt spid="_x0000_s11401"/>
                </a:ext>
                <a:ext uri="{FF2B5EF4-FFF2-40B4-BE49-F238E27FC236}">
                  <a16:creationId xmlns:a16="http://schemas.microsoft.com/office/drawing/2014/main" id="{00000000-0008-0000-0400-000089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311</xdr:row>
      <xdr:rowOff>0</xdr:rowOff>
    </xdr:from>
    <xdr:to>
      <xdr:col>13</xdr:col>
      <xdr:colOff>171450</xdr:colOff>
      <xdr:row>311</xdr:row>
      <xdr:rowOff>165100</xdr:rowOff>
    </xdr:to>
    <xdr:pic>
      <xdr:nvPicPr>
        <xdr:cNvPr id="6581" name="图片 6580" descr="曲线">
          <a:hlinkClick xmlns:r="http://schemas.openxmlformats.org/officeDocument/2006/relationships" r:id="rId151" tgtFrame="_blank"/>
          <a:extLst>
            <a:ext uri="{FF2B5EF4-FFF2-40B4-BE49-F238E27FC236}">
              <a16:creationId xmlns:a16="http://schemas.microsoft.com/office/drawing/2014/main" id="{00000000-0008-0000-0400-0000B5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528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311</xdr:row>
          <xdr:rowOff>0</xdr:rowOff>
        </xdr:from>
        <xdr:to>
          <xdr:col>14</xdr:col>
          <xdr:colOff>209550</xdr:colOff>
          <xdr:row>311</xdr:row>
          <xdr:rowOff>184150</xdr:rowOff>
        </xdr:to>
        <xdr:sp macro="" textlink="">
          <xdr:nvSpPr>
            <xdr:cNvPr id="11403" name="Control 2187" hidden="1">
              <a:extLst>
                <a:ext uri="{63B3BB69-23CF-44E3-9099-C40C66FF867C}">
                  <a14:compatExt spid="_x0000_s11403"/>
                </a:ext>
                <a:ext uri="{FF2B5EF4-FFF2-40B4-BE49-F238E27FC236}">
                  <a16:creationId xmlns:a16="http://schemas.microsoft.com/office/drawing/2014/main" id="{00000000-0008-0000-0400-00008B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312</xdr:row>
      <xdr:rowOff>0</xdr:rowOff>
    </xdr:from>
    <xdr:to>
      <xdr:col>13</xdr:col>
      <xdr:colOff>171450</xdr:colOff>
      <xdr:row>312</xdr:row>
      <xdr:rowOff>165100</xdr:rowOff>
    </xdr:to>
    <xdr:pic>
      <xdr:nvPicPr>
        <xdr:cNvPr id="6583" name="图片 6582" descr="曲线">
          <a:hlinkClick xmlns:r="http://schemas.openxmlformats.org/officeDocument/2006/relationships" r:id="rId152" tgtFrame="_blank"/>
          <a:extLst>
            <a:ext uri="{FF2B5EF4-FFF2-40B4-BE49-F238E27FC236}">
              <a16:creationId xmlns:a16="http://schemas.microsoft.com/office/drawing/2014/main" id="{00000000-0008-0000-0400-0000B7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564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312</xdr:row>
          <xdr:rowOff>0</xdr:rowOff>
        </xdr:from>
        <xdr:to>
          <xdr:col>14</xdr:col>
          <xdr:colOff>209550</xdr:colOff>
          <xdr:row>312</xdr:row>
          <xdr:rowOff>184150</xdr:rowOff>
        </xdr:to>
        <xdr:sp macro="" textlink="">
          <xdr:nvSpPr>
            <xdr:cNvPr id="11405" name="Control 2189" hidden="1">
              <a:extLst>
                <a:ext uri="{63B3BB69-23CF-44E3-9099-C40C66FF867C}">
                  <a14:compatExt spid="_x0000_s11405"/>
                </a:ext>
                <a:ext uri="{FF2B5EF4-FFF2-40B4-BE49-F238E27FC236}">
                  <a16:creationId xmlns:a16="http://schemas.microsoft.com/office/drawing/2014/main" id="{00000000-0008-0000-0400-00008D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313</xdr:row>
      <xdr:rowOff>0</xdr:rowOff>
    </xdr:from>
    <xdr:to>
      <xdr:col>13</xdr:col>
      <xdr:colOff>171450</xdr:colOff>
      <xdr:row>313</xdr:row>
      <xdr:rowOff>165100</xdr:rowOff>
    </xdr:to>
    <xdr:pic>
      <xdr:nvPicPr>
        <xdr:cNvPr id="6585" name="图片 6584" descr="曲线">
          <a:hlinkClick xmlns:r="http://schemas.openxmlformats.org/officeDocument/2006/relationships" r:id="rId153" tgtFrame="_blank"/>
          <a:extLst>
            <a:ext uri="{FF2B5EF4-FFF2-40B4-BE49-F238E27FC236}">
              <a16:creationId xmlns:a16="http://schemas.microsoft.com/office/drawing/2014/main" id="{00000000-0008-0000-0400-0000B9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601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313</xdr:row>
          <xdr:rowOff>0</xdr:rowOff>
        </xdr:from>
        <xdr:to>
          <xdr:col>14</xdr:col>
          <xdr:colOff>209550</xdr:colOff>
          <xdr:row>313</xdr:row>
          <xdr:rowOff>184150</xdr:rowOff>
        </xdr:to>
        <xdr:sp macro="" textlink="">
          <xdr:nvSpPr>
            <xdr:cNvPr id="11407" name="Control 2191" hidden="1">
              <a:extLst>
                <a:ext uri="{63B3BB69-23CF-44E3-9099-C40C66FF867C}">
                  <a14:compatExt spid="_x0000_s11407"/>
                </a:ext>
                <a:ext uri="{FF2B5EF4-FFF2-40B4-BE49-F238E27FC236}">
                  <a16:creationId xmlns:a16="http://schemas.microsoft.com/office/drawing/2014/main" id="{00000000-0008-0000-0400-00008F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320</xdr:row>
      <xdr:rowOff>0</xdr:rowOff>
    </xdr:from>
    <xdr:to>
      <xdr:col>13</xdr:col>
      <xdr:colOff>171450</xdr:colOff>
      <xdr:row>320</xdr:row>
      <xdr:rowOff>165100</xdr:rowOff>
    </xdr:to>
    <xdr:pic>
      <xdr:nvPicPr>
        <xdr:cNvPr id="6587" name="图片 6586" descr="曲线">
          <a:hlinkClick xmlns:r="http://schemas.openxmlformats.org/officeDocument/2006/relationships" r:id="rId154" tgtFrame="_blank"/>
          <a:extLst>
            <a:ext uri="{FF2B5EF4-FFF2-40B4-BE49-F238E27FC236}">
              <a16:creationId xmlns:a16="http://schemas.microsoft.com/office/drawing/2014/main" id="{00000000-0008-0000-0400-0000BB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477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320</xdr:row>
          <xdr:rowOff>0</xdr:rowOff>
        </xdr:from>
        <xdr:to>
          <xdr:col>14</xdr:col>
          <xdr:colOff>209550</xdr:colOff>
          <xdr:row>320</xdr:row>
          <xdr:rowOff>184150</xdr:rowOff>
        </xdr:to>
        <xdr:sp macro="" textlink="">
          <xdr:nvSpPr>
            <xdr:cNvPr id="11409" name="Control 2193" hidden="1">
              <a:extLst>
                <a:ext uri="{63B3BB69-23CF-44E3-9099-C40C66FF867C}">
                  <a14:compatExt spid="_x0000_s11409"/>
                </a:ext>
                <a:ext uri="{FF2B5EF4-FFF2-40B4-BE49-F238E27FC236}">
                  <a16:creationId xmlns:a16="http://schemas.microsoft.com/office/drawing/2014/main" id="{00000000-0008-0000-0400-00009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321</xdr:row>
      <xdr:rowOff>0</xdr:rowOff>
    </xdr:from>
    <xdr:to>
      <xdr:col>13</xdr:col>
      <xdr:colOff>171450</xdr:colOff>
      <xdr:row>321</xdr:row>
      <xdr:rowOff>165100</xdr:rowOff>
    </xdr:to>
    <xdr:pic>
      <xdr:nvPicPr>
        <xdr:cNvPr id="6589" name="图片 6588" descr="曲线">
          <a:hlinkClick xmlns:r="http://schemas.openxmlformats.org/officeDocument/2006/relationships" r:id="rId155" tgtFrame="_blank"/>
          <a:extLst>
            <a:ext uri="{FF2B5EF4-FFF2-40B4-BE49-F238E27FC236}">
              <a16:creationId xmlns:a16="http://schemas.microsoft.com/office/drawing/2014/main" id="{00000000-0008-0000-0400-0000BD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839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321</xdr:row>
          <xdr:rowOff>0</xdr:rowOff>
        </xdr:from>
        <xdr:to>
          <xdr:col>14</xdr:col>
          <xdr:colOff>209550</xdr:colOff>
          <xdr:row>321</xdr:row>
          <xdr:rowOff>184150</xdr:rowOff>
        </xdr:to>
        <xdr:sp macro="" textlink="">
          <xdr:nvSpPr>
            <xdr:cNvPr id="11411" name="Control 2195" hidden="1">
              <a:extLst>
                <a:ext uri="{63B3BB69-23CF-44E3-9099-C40C66FF867C}">
                  <a14:compatExt spid="_x0000_s11411"/>
                </a:ext>
                <a:ext uri="{FF2B5EF4-FFF2-40B4-BE49-F238E27FC236}">
                  <a16:creationId xmlns:a16="http://schemas.microsoft.com/office/drawing/2014/main" id="{00000000-0008-0000-0400-000093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322</xdr:row>
      <xdr:rowOff>0</xdr:rowOff>
    </xdr:from>
    <xdr:to>
      <xdr:col>13</xdr:col>
      <xdr:colOff>171450</xdr:colOff>
      <xdr:row>322</xdr:row>
      <xdr:rowOff>165100</xdr:rowOff>
    </xdr:to>
    <xdr:pic>
      <xdr:nvPicPr>
        <xdr:cNvPr id="6591" name="图片 6590" descr="曲线">
          <a:hlinkClick xmlns:r="http://schemas.openxmlformats.org/officeDocument/2006/relationships" r:id="rId156" tgtFrame="_blank"/>
          <a:extLst>
            <a:ext uri="{FF2B5EF4-FFF2-40B4-BE49-F238E27FC236}">
              <a16:creationId xmlns:a16="http://schemas.microsoft.com/office/drawing/2014/main" id="{00000000-0008-0000-0400-0000BF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201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322</xdr:row>
          <xdr:rowOff>0</xdr:rowOff>
        </xdr:from>
        <xdr:to>
          <xdr:col>14</xdr:col>
          <xdr:colOff>209550</xdr:colOff>
          <xdr:row>322</xdr:row>
          <xdr:rowOff>184150</xdr:rowOff>
        </xdr:to>
        <xdr:sp macro="" textlink="">
          <xdr:nvSpPr>
            <xdr:cNvPr id="11413" name="Control 2197" hidden="1">
              <a:extLst>
                <a:ext uri="{63B3BB69-23CF-44E3-9099-C40C66FF867C}">
                  <a14:compatExt spid="_x0000_s11413"/>
                </a:ext>
                <a:ext uri="{FF2B5EF4-FFF2-40B4-BE49-F238E27FC236}">
                  <a16:creationId xmlns:a16="http://schemas.microsoft.com/office/drawing/2014/main" id="{00000000-0008-0000-0400-000095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323</xdr:row>
      <xdr:rowOff>0</xdr:rowOff>
    </xdr:from>
    <xdr:to>
      <xdr:col>13</xdr:col>
      <xdr:colOff>171450</xdr:colOff>
      <xdr:row>323</xdr:row>
      <xdr:rowOff>165100</xdr:rowOff>
    </xdr:to>
    <xdr:pic>
      <xdr:nvPicPr>
        <xdr:cNvPr id="6593" name="图片 6592" descr="曲线">
          <a:hlinkClick xmlns:r="http://schemas.openxmlformats.org/officeDocument/2006/relationships" r:id="rId157" tgtFrame="_blank"/>
          <a:extLst>
            <a:ext uri="{FF2B5EF4-FFF2-40B4-BE49-F238E27FC236}">
              <a16:creationId xmlns:a16="http://schemas.microsoft.com/office/drawing/2014/main" id="{00000000-0008-0000-0400-0000C1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563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323</xdr:row>
          <xdr:rowOff>0</xdr:rowOff>
        </xdr:from>
        <xdr:to>
          <xdr:col>14</xdr:col>
          <xdr:colOff>209550</xdr:colOff>
          <xdr:row>323</xdr:row>
          <xdr:rowOff>184150</xdr:rowOff>
        </xdr:to>
        <xdr:sp macro="" textlink="">
          <xdr:nvSpPr>
            <xdr:cNvPr id="11415" name="Control 2199" hidden="1">
              <a:extLst>
                <a:ext uri="{63B3BB69-23CF-44E3-9099-C40C66FF867C}">
                  <a14:compatExt spid="_x0000_s11415"/>
                </a:ext>
                <a:ext uri="{FF2B5EF4-FFF2-40B4-BE49-F238E27FC236}">
                  <a16:creationId xmlns:a16="http://schemas.microsoft.com/office/drawing/2014/main" id="{00000000-0008-0000-0400-000097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324</xdr:row>
      <xdr:rowOff>0</xdr:rowOff>
    </xdr:from>
    <xdr:to>
      <xdr:col>13</xdr:col>
      <xdr:colOff>171450</xdr:colOff>
      <xdr:row>324</xdr:row>
      <xdr:rowOff>165100</xdr:rowOff>
    </xdr:to>
    <xdr:pic>
      <xdr:nvPicPr>
        <xdr:cNvPr id="6595" name="图片 6594" descr="曲线">
          <a:hlinkClick xmlns:r="http://schemas.openxmlformats.org/officeDocument/2006/relationships" r:id="rId158" tgtFrame="_blank"/>
          <a:extLst>
            <a:ext uri="{FF2B5EF4-FFF2-40B4-BE49-F238E27FC236}">
              <a16:creationId xmlns:a16="http://schemas.microsoft.com/office/drawing/2014/main" id="{00000000-0008-0000-0400-0000C3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925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324</xdr:row>
          <xdr:rowOff>0</xdr:rowOff>
        </xdr:from>
        <xdr:to>
          <xdr:col>14</xdr:col>
          <xdr:colOff>209550</xdr:colOff>
          <xdr:row>324</xdr:row>
          <xdr:rowOff>184150</xdr:rowOff>
        </xdr:to>
        <xdr:sp macro="" textlink="">
          <xdr:nvSpPr>
            <xdr:cNvPr id="11417" name="Control 2201" hidden="1">
              <a:extLst>
                <a:ext uri="{63B3BB69-23CF-44E3-9099-C40C66FF867C}">
                  <a14:compatExt spid="_x0000_s11417"/>
                </a:ext>
                <a:ext uri="{FF2B5EF4-FFF2-40B4-BE49-F238E27FC236}">
                  <a16:creationId xmlns:a16="http://schemas.microsoft.com/office/drawing/2014/main" id="{00000000-0008-0000-0400-000099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325</xdr:row>
      <xdr:rowOff>0</xdr:rowOff>
    </xdr:from>
    <xdr:to>
      <xdr:col>13</xdr:col>
      <xdr:colOff>171450</xdr:colOff>
      <xdr:row>325</xdr:row>
      <xdr:rowOff>165100</xdr:rowOff>
    </xdr:to>
    <xdr:pic>
      <xdr:nvPicPr>
        <xdr:cNvPr id="6597" name="图片 6596" descr="曲线">
          <a:hlinkClick xmlns:r="http://schemas.openxmlformats.org/officeDocument/2006/relationships" r:id="rId159" tgtFrame="_blank"/>
          <a:extLst>
            <a:ext uri="{FF2B5EF4-FFF2-40B4-BE49-F238E27FC236}">
              <a16:creationId xmlns:a16="http://schemas.microsoft.com/office/drawing/2014/main" id="{00000000-0008-0000-0400-0000C5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287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325</xdr:row>
          <xdr:rowOff>0</xdr:rowOff>
        </xdr:from>
        <xdr:to>
          <xdr:col>14</xdr:col>
          <xdr:colOff>209550</xdr:colOff>
          <xdr:row>325</xdr:row>
          <xdr:rowOff>184150</xdr:rowOff>
        </xdr:to>
        <xdr:sp macro="" textlink="">
          <xdr:nvSpPr>
            <xdr:cNvPr id="11419" name="Control 2203" hidden="1">
              <a:extLst>
                <a:ext uri="{63B3BB69-23CF-44E3-9099-C40C66FF867C}">
                  <a14:compatExt spid="_x0000_s11419"/>
                </a:ext>
                <a:ext uri="{FF2B5EF4-FFF2-40B4-BE49-F238E27FC236}">
                  <a16:creationId xmlns:a16="http://schemas.microsoft.com/office/drawing/2014/main" id="{00000000-0008-0000-0400-00009B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326</xdr:row>
      <xdr:rowOff>0</xdr:rowOff>
    </xdr:from>
    <xdr:to>
      <xdr:col>13</xdr:col>
      <xdr:colOff>171450</xdr:colOff>
      <xdr:row>326</xdr:row>
      <xdr:rowOff>165100</xdr:rowOff>
    </xdr:to>
    <xdr:pic>
      <xdr:nvPicPr>
        <xdr:cNvPr id="6599" name="图片 6598" descr="曲线">
          <a:hlinkClick xmlns:r="http://schemas.openxmlformats.org/officeDocument/2006/relationships" r:id="rId160" tgtFrame="_blank"/>
          <a:extLst>
            <a:ext uri="{FF2B5EF4-FFF2-40B4-BE49-F238E27FC236}">
              <a16:creationId xmlns:a16="http://schemas.microsoft.com/office/drawing/2014/main" id="{00000000-0008-0000-0400-0000C7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649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326</xdr:row>
          <xdr:rowOff>0</xdr:rowOff>
        </xdr:from>
        <xdr:to>
          <xdr:col>14</xdr:col>
          <xdr:colOff>209550</xdr:colOff>
          <xdr:row>326</xdr:row>
          <xdr:rowOff>184150</xdr:rowOff>
        </xdr:to>
        <xdr:sp macro="" textlink="">
          <xdr:nvSpPr>
            <xdr:cNvPr id="11421" name="Control 2205" hidden="1">
              <a:extLst>
                <a:ext uri="{63B3BB69-23CF-44E3-9099-C40C66FF867C}">
                  <a14:compatExt spid="_x0000_s11421"/>
                </a:ext>
                <a:ext uri="{FF2B5EF4-FFF2-40B4-BE49-F238E27FC236}">
                  <a16:creationId xmlns:a16="http://schemas.microsoft.com/office/drawing/2014/main" id="{00000000-0008-0000-0400-00009D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327</xdr:row>
      <xdr:rowOff>0</xdr:rowOff>
    </xdr:from>
    <xdr:to>
      <xdr:col>13</xdr:col>
      <xdr:colOff>171450</xdr:colOff>
      <xdr:row>327</xdr:row>
      <xdr:rowOff>165100</xdr:rowOff>
    </xdr:to>
    <xdr:pic>
      <xdr:nvPicPr>
        <xdr:cNvPr id="6601" name="图片 6600" descr="曲线">
          <a:hlinkClick xmlns:r="http://schemas.openxmlformats.org/officeDocument/2006/relationships" r:id="rId161" tgtFrame="_blank"/>
          <a:extLst>
            <a:ext uri="{FF2B5EF4-FFF2-40B4-BE49-F238E27FC236}">
              <a16:creationId xmlns:a16="http://schemas.microsoft.com/office/drawing/2014/main" id="{00000000-0008-0000-0400-0000C9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011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327</xdr:row>
          <xdr:rowOff>0</xdr:rowOff>
        </xdr:from>
        <xdr:to>
          <xdr:col>14</xdr:col>
          <xdr:colOff>209550</xdr:colOff>
          <xdr:row>327</xdr:row>
          <xdr:rowOff>184150</xdr:rowOff>
        </xdr:to>
        <xdr:sp macro="" textlink="">
          <xdr:nvSpPr>
            <xdr:cNvPr id="11423" name="Control 2207" hidden="1">
              <a:extLst>
                <a:ext uri="{63B3BB69-23CF-44E3-9099-C40C66FF867C}">
                  <a14:compatExt spid="_x0000_s11423"/>
                </a:ext>
                <a:ext uri="{FF2B5EF4-FFF2-40B4-BE49-F238E27FC236}">
                  <a16:creationId xmlns:a16="http://schemas.microsoft.com/office/drawing/2014/main" id="{00000000-0008-0000-0400-00009F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328</xdr:row>
      <xdr:rowOff>0</xdr:rowOff>
    </xdr:from>
    <xdr:to>
      <xdr:col>13</xdr:col>
      <xdr:colOff>171450</xdr:colOff>
      <xdr:row>328</xdr:row>
      <xdr:rowOff>165100</xdr:rowOff>
    </xdr:to>
    <xdr:pic>
      <xdr:nvPicPr>
        <xdr:cNvPr id="6603" name="图片 6602" descr="曲线">
          <a:hlinkClick xmlns:r="http://schemas.openxmlformats.org/officeDocument/2006/relationships" r:id="rId162" tgtFrame="_blank"/>
          <a:extLst>
            <a:ext uri="{FF2B5EF4-FFF2-40B4-BE49-F238E27FC236}">
              <a16:creationId xmlns:a16="http://schemas.microsoft.com/office/drawing/2014/main" id="{00000000-0008-0000-0400-0000CB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373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328</xdr:row>
          <xdr:rowOff>0</xdr:rowOff>
        </xdr:from>
        <xdr:to>
          <xdr:col>14</xdr:col>
          <xdr:colOff>209550</xdr:colOff>
          <xdr:row>328</xdr:row>
          <xdr:rowOff>184150</xdr:rowOff>
        </xdr:to>
        <xdr:sp macro="" textlink="">
          <xdr:nvSpPr>
            <xdr:cNvPr id="11425" name="Control 2209" hidden="1">
              <a:extLst>
                <a:ext uri="{63B3BB69-23CF-44E3-9099-C40C66FF867C}">
                  <a14:compatExt spid="_x0000_s11425"/>
                </a:ext>
                <a:ext uri="{FF2B5EF4-FFF2-40B4-BE49-F238E27FC236}">
                  <a16:creationId xmlns:a16="http://schemas.microsoft.com/office/drawing/2014/main" id="{00000000-0008-0000-0400-0000A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329</xdr:row>
      <xdr:rowOff>0</xdr:rowOff>
    </xdr:from>
    <xdr:to>
      <xdr:col>13</xdr:col>
      <xdr:colOff>171450</xdr:colOff>
      <xdr:row>329</xdr:row>
      <xdr:rowOff>165100</xdr:rowOff>
    </xdr:to>
    <xdr:pic>
      <xdr:nvPicPr>
        <xdr:cNvPr id="6605" name="图片 6604" descr="曲线">
          <a:hlinkClick xmlns:r="http://schemas.openxmlformats.org/officeDocument/2006/relationships" r:id="rId163" tgtFrame="_blank"/>
          <a:extLst>
            <a:ext uri="{FF2B5EF4-FFF2-40B4-BE49-F238E27FC236}">
              <a16:creationId xmlns:a16="http://schemas.microsoft.com/office/drawing/2014/main" id="{00000000-0008-0000-0400-0000CD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735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329</xdr:row>
          <xdr:rowOff>0</xdr:rowOff>
        </xdr:from>
        <xdr:to>
          <xdr:col>14</xdr:col>
          <xdr:colOff>209550</xdr:colOff>
          <xdr:row>329</xdr:row>
          <xdr:rowOff>184150</xdr:rowOff>
        </xdr:to>
        <xdr:sp macro="" textlink="">
          <xdr:nvSpPr>
            <xdr:cNvPr id="11427" name="Control 2211" hidden="1">
              <a:extLst>
                <a:ext uri="{63B3BB69-23CF-44E3-9099-C40C66FF867C}">
                  <a14:compatExt spid="_x0000_s11427"/>
                </a:ext>
                <a:ext uri="{FF2B5EF4-FFF2-40B4-BE49-F238E27FC236}">
                  <a16:creationId xmlns:a16="http://schemas.microsoft.com/office/drawing/2014/main" id="{00000000-0008-0000-0400-0000A3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330</xdr:row>
      <xdr:rowOff>0</xdr:rowOff>
    </xdr:from>
    <xdr:to>
      <xdr:col>13</xdr:col>
      <xdr:colOff>171450</xdr:colOff>
      <xdr:row>330</xdr:row>
      <xdr:rowOff>165100</xdr:rowOff>
    </xdr:to>
    <xdr:pic>
      <xdr:nvPicPr>
        <xdr:cNvPr id="6607" name="图片 6606" descr="曲线">
          <a:hlinkClick xmlns:r="http://schemas.openxmlformats.org/officeDocument/2006/relationships" r:id="rId164" tgtFrame="_blank"/>
          <a:extLst>
            <a:ext uri="{FF2B5EF4-FFF2-40B4-BE49-F238E27FC236}">
              <a16:creationId xmlns:a16="http://schemas.microsoft.com/office/drawing/2014/main" id="{00000000-0008-0000-0400-0000CF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097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330</xdr:row>
          <xdr:rowOff>0</xdr:rowOff>
        </xdr:from>
        <xdr:to>
          <xdr:col>14</xdr:col>
          <xdr:colOff>209550</xdr:colOff>
          <xdr:row>330</xdr:row>
          <xdr:rowOff>184150</xdr:rowOff>
        </xdr:to>
        <xdr:sp macro="" textlink="">
          <xdr:nvSpPr>
            <xdr:cNvPr id="11429" name="Control 2213" hidden="1">
              <a:extLst>
                <a:ext uri="{63B3BB69-23CF-44E3-9099-C40C66FF867C}">
                  <a14:compatExt spid="_x0000_s11429"/>
                </a:ext>
                <a:ext uri="{FF2B5EF4-FFF2-40B4-BE49-F238E27FC236}">
                  <a16:creationId xmlns:a16="http://schemas.microsoft.com/office/drawing/2014/main" id="{00000000-0008-0000-0400-0000A5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331</xdr:row>
      <xdr:rowOff>0</xdr:rowOff>
    </xdr:from>
    <xdr:to>
      <xdr:col>13</xdr:col>
      <xdr:colOff>171450</xdr:colOff>
      <xdr:row>331</xdr:row>
      <xdr:rowOff>165100</xdr:rowOff>
    </xdr:to>
    <xdr:pic>
      <xdr:nvPicPr>
        <xdr:cNvPr id="6609" name="图片 6608" descr="曲线">
          <a:hlinkClick xmlns:r="http://schemas.openxmlformats.org/officeDocument/2006/relationships" r:id="rId165" tgtFrame="_blank"/>
          <a:extLst>
            <a:ext uri="{FF2B5EF4-FFF2-40B4-BE49-F238E27FC236}">
              <a16:creationId xmlns:a16="http://schemas.microsoft.com/office/drawing/2014/main" id="{00000000-0008-0000-0400-0000D1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459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331</xdr:row>
          <xdr:rowOff>0</xdr:rowOff>
        </xdr:from>
        <xdr:to>
          <xdr:col>14</xdr:col>
          <xdr:colOff>209550</xdr:colOff>
          <xdr:row>331</xdr:row>
          <xdr:rowOff>184150</xdr:rowOff>
        </xdr:to>
        <xdr:sp macro="" textlink="">
          <xdr:nvSpPr>
            <xdr:cNvPr id="11431" name="Control 2215" hidden="1">
              <a:extLst>
                <a:ext uri="{63B3BB69-23CF-44E3-9099-C40C66FF867C}">
                  <a14:compatExt spid="_x0000_s11431"/>
                </a:ext>
                <a:ext uri="{FF2B5EF4-FFF2-40B4-BE49-F238E27FC236}">
                  <a16:creationId xmlns:a16="http://schemas.microsoft.com/office/drawing/2014/main" id="{00000000-0008-0000-0400-0000A7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332</xdr:row>
      <xdr:rowOff>0</xdr:rowOff>
    </xdr:from>
    <xdr:to>
      <xdr:col>13</xdr:col>
      <xdr:colOff>171450</xdr:colOff>
      <xdr:row>332</xdr:row>
      <xdr:rowOff>165100</xdr:rowOff>
    </xdr:to>
    <xdr:pic>
      <xdr:nvPicPr>
        <xdr:cNvPr id="6611" name="图片 6610" descr="曲线">
          <a:hlinkClick xmlns:r="http://schemas.openxmlformats.org/officeDocument/2006/relationships" r:id="rId166" tgtFrame="_blank"/>
          <a:extLst>
            <a:ext uri="{FF2B5EF4-FFF2-40B4-BE49-F238E27FC236}">
              <a16:creationId xmlns:a16="http://schemas.microsoft.com/office/drawing/2014/main" id="{00000000-0008-0000-0400-0000D3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821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332</xdr:row>
          <xdr:rowOff>0</xdr:rowOff>
        </xdr:from>
        <xdr:to>
          <xdr:col>14</xdr:col>
          <xdr:colOff>209550</xdr:colOff>
          <xdr:row>332</xdr:row>
          <xdr:rowOff>184150</xdr:rowOff>
        </xdr:to>
        <xdr:sp macro="" textlink="">
          <xdr:nvSpPr>
            <xdr:cNvPr id="11433" name="Control 2217" hidden="1">
              <a:extLst>
                <a:ext uri="{63B3BB69-23CF-44E3-9099-C40C66FF867C}">
                  <a14:compatExt spid="_x0000_s11433"/>
                </a:ext>
                <a:ext uri="{FF2B5EF4-FFF2-40B4-BE49-F238E27FC236}">
                  <a16:creationId xmlns:a16="http://schemas.microsoft.com/office/drawing/2014/main" id="{00000000-0008-0000-0400-0000A9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333</xdr:row>
      <xdr:rowOff>0</xdr:rowOff>
    </xdr:from>
    <xdr:to>
      <xdr:col>13</xdr:col>
      <xdr:colOff>171450</xdr:colOff>
      <xdr:row>333</xdr:row>
      <xdr:rowOff>165100</xdr:rowOff>
    </xdr:to>
    <xdr:pic>
      <xdr:nvPicPr>
        <xdr:cNvPr id="6613" name="图片 6612" descr="曲线">
          <a:hlinkClick xmlns:r="http://schemas.openxmlformats.org/officeDocument/2006/relationships" r:id="rId167" tgtFrame="_blank"/>
          <a:extLst>
            <a:ext uri="{FF2B5EF4-FFF2-40B4-BE49-F238E27FC236}">
              <a16:creationId xmlns:a16="http://schemas.microsoft.com/office/drawing/2014/main" id="{00000000-0008-0000-0400-0000D5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182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333</xdr:row>
          <xdr:rowOff>0</xdr:rowOff>
        </xdr:from>
        <xdr:to>
          <xdr:col>14</xdr:col>
          <xdr:colOff>209550</xdr:colOff>
          <xdr:row>333</xdr:row>
          <xdr:rowOff>184150</xdr:rowOff>
        </xdr:to>
        <xdr:sp macro="" textlink="">
          <xdr:nvSpPr>
            <xdr:cNvPr id="11435" name="Control 2219" hidden="1">
              <a:extLst>
                <a:ext uri="{63B3BB69-23CF-44E3-9099-C40C66FF867C}">
                  <a14:compatExt spid="_x0000_s11435"/>
                </a:ext>
                <a:ext uri="{FF2B5EF4-FFF2-40B4-BE49-F238E27FC236}">
                  <a16:creationId xmlns:a16="http://schemas.microsoft.com/office/drawing/2014/main" id="{00000000-0008-0000-0400-0000AB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334</xdr:row>
      <xdr:rowOff>0</xdr:rowOff>
    </xdr:from>
    <xdr:to>
      <xdr:col>13</xdr:col>
      <xdr:colOff>171450</xdr:colOff>
      <xdr:row>334</xdr:row>
      <xdr:rowOff>165100</xdr:rowOff>
    </xdr:to>
    <xdr:pic>
      <xdr:nvPicPr>
        <xdr:cNvPr id="6615" name="图片 6614" descr="曲线">
          <a:hlinkClick xmlns:r="http://schemas.openxmlformats.org/officeDocument/2006/relationships" r:id="rId168" tgtFrame="_blank"/>
          <a:extLst>
            <a:ext uri="{FF2B5EF4-FFF2-40B4-BE49-F238E27FC236}">
              <a16:creationId xmlns:a16="http://schemas.microsoft.com/office/drawing/2014/main" id="{00000000-0008-0000-0400-0000D7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54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334</xdr:row>
          <xdr:rowOff>0</xdr:rowOff>
        </xdr:from>
        <xdr:to>
          <xdr:col>14</xdr:col>
          <xdr:colOff>209550</xdr:colOff>
          <xdr:row>334</xdr:row>
          <xdr:rowOff>184150</xdr:rowOff>
        </xdr:to>
        <xdr:sp macro="" textlink="">
          <xdr:nvSpPr>
            <xdr:cNvPr id="11437" name="Control 2221" hidden="1">
              <a:extLst>
                <a:ext uri="{63B3BB69-23CF-44E3-9099-C40C66FF867C}">
                  <a14:compatExt spid="_x0000_s11437"/>
                </a:ext>
                <a:ext uri="{FF2B5EF4-FFF2-40B4-BE49-F238E27FC236}">
                  <a16:creationId xmlns:a16="http://schemas.microsoft.com/office/drawing/2014/main" id="{00000000-0008-0000-0400-0000AD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335</xdr:row>
      <xdr:rowOff>0</xdr:rowOff>
    </xdr:from>
    <xdr:to>
      <xdr:col>13</xdr:col>
      <xdr:colOff>171450</xdr:colOff>
      <xdr:row>335</xdr:row>
      <xdr:rowOff>165100</xdr:rowOff>
    </xdr:to>
    <xdr:pic>
      <xdr:nvPicPr>
        <xdr:cNvPr id="6617" name="图片 6616" descr="曲线">
          <a:hlinkClick xmlns:r="http://schemas.openxmlformats.org/officeDocument/2006/relationships" r:id="rId169" tgtFrame="_blank"/>
          <a:extLst>
            <a:ext uri="{FF2B5EF4-FFF2-40B4-BE49-F238E27FC236}">
              <a16:creationId xmlns:a16="http://schemas.microsoft.com/office/drawing/2014/main" id="{00000000-0008-0000-0400-0000D9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90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335</xdr:row>
          <xdr:rowOff>0</xdr:rowOff>
        </xdr:from>
        <xdr:to>
          <xdr:col>14</xdr:col>
          <xdr:colOff>209550</xdr:colOff>
          <xdr:row>335</xdr:row>
          <xdr:rowOff>184150</xdr:rowOff>
        </xdr:to>
        <xdr:sp macro="" textlink="">
          <xdr:nvSpPr>
            <xdr:cNvPr id="11439" name="Control 2223" hidden="1">
              <a:extLst>
                <a:ext uri="{63B3BB69-23CF-44E3-9099-C40C66FF867C}">
                  <a14:compatExt spid="_x0000_s11439"/>
                </a:ext>
                <a:ext uri="{FF2B5EF4-FFF2-40B4-BE49-F238E27FC236}">
                  <a16:creationId xmlns:a16="http://schemas.microsoft.com/office/drawing/2014/main" id="{00000000-0008-0000-0400-0000AF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336</xdr:row>
      <xdr:rowOff>0</xdr:rowOff>
    </xdr:from>
    <xdr:to>
      <xdr:col>13</xdr:col>
      <xdr:colOff>171450</xdr:colOff>
      <xdr:row>336</xdr:row>
      <xdr:rowOff>165100</xdr:rowOff>
    </xdr:to>
    <xdr:pic>
      <xdr:nvPicPr>
        <xdr:cNvPr id="6619" name="图片 6618" descr="曲线">
          <a:hlinkClick xmlns:r="http://schemas.openxmlformats.org/officeDocument/2006/relationships" r:id="rId170" tgtFrame="_blank"/>
          <a:extLst>
            <a:ext uri="{FF2B5EF4-FFF2-40B4-BE49-F238E27FC236}">
              <a16:creationId xmlns:a16="http://schemas.microsoft.com/office/drawing/2014/main" id="{00000000-0008-0000-0400-0000DB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26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336</xdr:row>
          <xdr:rowOff>0</xdr:rowOff>
        </xdr:from>
        <xdr:to>
          <xdr:col>14</xdr:col>
          <xdr:colOff>209550</xdr:colOff>
          <xdr:row>336</xdr:row>
          <xdr:rowOff>184150</xdr:rowOff>
        </xdr:to>
        <xdr:sp macro="" textlink="">
          <xdr:nvSpPr>
            <xdr:cNvPr id="11441" name="Control 2225" hidden="1">
              <a:extLst>
                <a:ext uri="{63B3BB69-23CF-44E3-9099-C40C66FF867C}">
                  <a14:compatExt spid="_x0000_s11441"/>
                </a:ext>
                <a:ext uri="{FF2B5EF4-FFF2-40B4-BE49-F238E27FC236}">
                  <a16:creationId xmlns:a16="http://schemas.microsoft.com/office/drawing/2014/main" id="{00000000-0008-0000-0400-0000B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337</xdr:row>
      <xdr:rowOff>0</xdr:rowOff>
    </xdr:from>
    <xdr:to>
      <xdr:col>13</xdr:col>
      <xdr:colOff>171450</xdr:colOff>
      <xdr:row>337</xdr:row>
      <xdr:rowOff>165100</xdr:rowOff>
    </xdr:to>
    <xdr:pic>
      <xdr:nvPicPr>
        <xdr:cNvPr id="6621" name="图片 6620" descr="曲线">
          <a:hlinkClick xmlns:r="http://schemas.openxmlformats.org/officeDocument/2006/relationships" r:id="rId171" tgtFrame="_blank"/>
          <a:extLst>
            <a:ext uri="{FF2B5EF4-FFF2-40B4-BE49-F238E27FC236}">
              <a16:creationId xmlns:a16="http://schemas.microsoft.com/office/drawing/2014/main" id="{00000000-0008-0000-0400-0000DD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63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337</xdr:row>
          <xdr:rowOff>0</xdr:rowOff>
        </xdr:from>
        <xdr:to>
          <xdr:col>14</xdr:col>
          <xdr:colOff>209550</xdr:colOff>
          <xdr:row>337</xdr:row>
          <xdr:rowOff>184150</xdr:rowOff>
        </xdr:to>
        <xdr:sp macro="" textlink="">
          <xdr:nvSpPr>
            <xdr:cNvPr id="11443" name="Control 2227" hidden="1">
              <a:extLst>
                <a:ext uri="{63B3BB69-23CF-44E3-9099-C40C66FF867C}">
                  <a14:compatExt spid="_x0000_s11443"/>
                </a:ext>
                <a:ext uri="{FF2B5EF4-FFF2-40B4-BE49-F238E27FC236}">
                  <a16:creationId xmlns:a16="http://schemas.microsoft.com/office/drawing/2014/main" id="{00000000-0008-0000-0400-0000B3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338</xdr:row>
      <xdr:rowOff>0</xdr:rowOff>
    </xdr:from>
    <xdr:to>
      <xdr:col>13</xdr:col>
      <xdr:colOff>171450</xdr:colOff>
      <xdr:row>338</xdr:row>
      <xdr:rowOff>165100</xdr:rowOff>
    </xdr:to>
    <xdr:pic>
      <xdr:nvPicPr>
        <xdr:cNvPr id="6623" name="图片 6622" descr="曲线">
          <a:hlinkClick xmlns:r="http://schemas.openxmlformats.org/officeDocument/2006/relationships" r:id="rId172" tgtFrame="_blank"/>
          <a:extLst>
            <a:ext uri="{FF2B5EF4-FFF2-40B4-BE49-F238E27FC236}">
              <a16:creationId xmlns:a16="http://schemas.microsoft.com/office/drawing/2014/main" id="{00000000-0008-0000-0400-0000DF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992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338</xdr:row>
          <xdr:rowOff>0</xdr:rowOff>
        </xdr:from>
        <xdr:to>
          <xdr:col>14</xdr:col>
          <xdr:colOff>209550</xdr:colOff>
          <xdr:row>338</xdr:row>
          <xdr:rowOff>184150</xdr:rowOff>
        </xdr:to>
        <xdr:sp macro="" textlink="">
          <xdr:nvSpPr>
            <xdr:cNvPr id="11445" name="Control 2229" hidden="1">
              <a:extLst>
                <a:ext uri="{63B3BB69-23CF-44E3-9099-C40C66FF867C}">
                  <a14:compatExt spid="_x0000_s11445"/>
                </a:ext>
                <a:ext uri="{FF2B5EF4-FFF2-40B4-BE49-F238E27FC236}">
                  <a16:creationId xmlns:a16="http://schemas.microsoft.com/office/drawing/2014/main" id="{00000000-0008-0000-0400-0000B5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339</xdr:row>
      <xdr:rowOff>0</xdr:rowOff>
    </xdr:from>
    <xdr:to>
      <xdr:col>13</xdr:col>
      <xdr:colOff>171450</xdr:colOff>
      <xdr:row>339</xdr:row>
      <xdr:rowOff>165100</xdr:rowOff>
    </xdr:to>
    <xdr:pic>
      <xdr:nvPicPr>
        <xdr:cNvPr id="6625" name="图片 6624" descr="曲线">
          <a:hlinkClick xmlns:r="http://schemas.openxmlformats.org/officeDocument/2006/relationships" r:id="rId173" tgtFrame="_blank"/>
          <a:extLst>
            <a:ext uri="{FF2B5EF4-FFF2-40B4-BE49-F238E27FC236}">
              <a16:creationId xmlns:a16="http://schemas.microsoft.com/office/drawing/2014/main" id="{00000000-0008-0000-0400-0000E1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354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339</xdr:row>
          <xdr:rowOff>0</xdr:rowOff>
        </xdr:from>
        <xdr:to>
          <xdr:col>14</xdr:col>
          <xdr:colOff>209550</xdr:colOff>
          <xdr:row>339</xdr:row>
          <xdr:rowOff>184150</xdr:rowOff>
        </xdr:to>
        <xdr:sp macro="" textlink="">
          <xdr:nvSpPr>
            <xdr:cNvPr id="11447" name="Control 2231" hidden="1">
              <a:extLst>
                <a:ext uri="{63B3BB69-23CF-44E3-9099-C40C66FF867C}">
                  <a14:compatExt spid="_x0000_s11447"/>
                </a:ext>
                <a:ext uri="{FF2B5EF4-FFF2-40B4-BE49-F238E27FC236}">
                  <a16:creationId xmlns:a16="http://schemas.microsoft.com/office/drawing/2014/main" id="{00000000-0008-0000-0400-0000B7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340</xdr:row>
      <xdr:rowOff>0</xdr:rowOff>
    </xdr:from>
    <xdr:to>
      <xdr:col>13</xdr:col>
      <xdr:colOff>171450</xdr:colOff>
      <xdr:row>340</xdr:row>
      <xdr:rowOff>165100</xdr:rowOff>
    </xdr:to>
    <xdr:pic>
      <xdr:nvPicPr>
        <xdr:cNvPr id="6627" name="图片 6626" descr="曲线">
          <a:hlinkClick xmlns:r="http://schemas.openxmlformats.org/officeDocument/2006/relationships" r:id="rId174" tgtFrame="_blank"/>
          <a:extLst>
            <a:ext uri="{FF2B5EF4-FFF2-40B4-BE49-F238E27FC236}">
              <a16:creationId xmlns:a16="http://schemas.microsoft.com/office/drawing/2014/main" id="{00000000-0008-0000-0400-0000E3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716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340</xdr:row>
          <xdr:rowOff>0</xdr:rowOff>
        </xdr:from>
        <xdr:to>
          <xdr:col>14</xdr:col>
          <xdr:colOff>209550</xdr:colOff>
          <xdr:row>340</xdr:row>
          <xdr:rowOff>184150</xdr:rowOff>
        </xdr:to>
        <xdr:sp macro="" textlink="">
          <xdr:nvSpPr>
            <xdr:cNvPr id="11449" name="Control 2233" hidden="1">
              <a:extLst>
                <a:ext uri="{63B3BB69-23CF-44E3-9099-C40C66FF867C}">
                  <a14:compatExt spid="_x0000_s11449"/>
                </a:ext>
                <a:ext uri="{FF2B5EF4-FFF2-40B4-BE49-F238E27FC236}">
                  <a16:creationId xmlns:a16="http://schemas.microsoft.com/office/drawing/2014/main" id="{00000000-0008-0000-0400-0000B9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341</xdr:row>
      <xdr:rowOff>0</xdr:rowOff>
    </xdr:from>
    <xdr:to>
      <xdr:col>13</xdr:col>
      <xdr:colOff>171450</xdr:colOff>
      <xdr:row>341</xdr:row>
      <xdr:rowOff>165100</xdr:rowOff>
    </xdr:to>
    <xdr:pic>
      <xdr:nvPicPr>
        <xdr:cNvPr id="6629" name="图片 6628" descr="曲线">
          <a:hlinkClick xmlns:r="http://schemas.openxmlformats.org/officeDocument/2006/relationships" r:id="rId183" tgtFrame="_blank"/>
          <a:extLst>
            <a:ext uri="{FF2B5EF4-FFF2-40B4-BE49-F238E27FC236}">
              <a16:creationId xmlns:a16="http://schemas.microsoft.com/office/drawing/2014/main" id="{00000000-0008-0000-0400-0000E5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078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341</xdr:row>
          <xdr:rowOff>0</xdr:rowOff>
        </xdr:from>
        <xdr:to>
          <xdr:col>14</xdr:col>
          <xdr:colOff>209550</xdr:colOff>
          <xdr:row>341</xdr:row>
          <xdr:rowOff>184150</xdr:rowOff>
        </xdr:to>
        <xdr:sp macro="" textlink="">
          <xdr:nvSpPr>
            <xdr:cNvPr id="11451" name="Control 2235" hidden="1">
              <a:extLst>
                <a:ext uri="{63B3BB69-23CF-44E3-9099-C40C66FF867C}">
                  <a14:compatExt spid="_x0000_s11451"/>
                </a:ext>
                <a:ext uri="{FF2B5EF4-FFF2-40B4-BE49-F238E27FC236}">
                  <a16:creationId xmlns:a16="http://schemas.microsoft.com/office/drawing/2014/main" id="{00000000-0008-0000-0400-0000BB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342</xdr:row>
      <xdr:rowOff>0</xdr:rowOff>
    </xdr:from>
    <xdr:to>
      <xdr:col>13</xdr:col>
      <xdr:colOff>171450</xdr:colOff>
      <xdr:row>342</xdr:row>
      <xdr:rowOff>165100</xdr:rowOff>
    </xdr:to>
    <xdr:pic>
      <xdr:nvPicPr>
        <xdr:cNvPr id="6631" name="图片 6630" descr="曲线">
          <a:hlinkClick xmlns:r="http://schemas.openxmlformats.org/officeDocument/2006/relationships" r:id="rId175" tgtFrame="_blank"/>
          <a:extLst>
            <a:ext uri="{FF2B5EF4-FFF2-40B4-BE49-F238E27FC236}">
              <a16:creationId xmlns:a16="http://schemas.microsoft.com/office/drawing/2014/main" id="{00000000-0008-0000-0400-0000E7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440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342</xdr:row>
          <xdr:rowOff>0</xdr:rowOff>
        </xdr:from>
        <xdr:to>
          <xdr:col>14</xdr:col>
          <xdr:colOff>209550</xdr:colOff>
          <xdr:row>342</xdr:row>
          <xdr:rowOff>184150</xdr:rowOff>
        </xdr:to>
        <xdr:sp macro="" textlink="">
          <xdr:nvSpPr>
            <xdr:cNvPr id="11453" name="Control 2237" hidden="1">
              <a:extLst>
                <a:ext uri="{63B3BB69-23CF-44E3-9099-C40C66FF867C}">
                  <a14:compatExt spid="_x0000_s11453"/>
                </a:ext>
                <a:ext uri="{FF2B5EF4-FFF2-40B4-BE49-F238E27FC236}">
                  <a16:creationId xmlns:a16="http://schemas.microsoft.com/office/drawing/2014/main" id="{00000000-0008-0000-0400-0000BD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343</xdr:row>
      <xdr:rowOff>0</xdr:rowOff>
    </xdr:from>
    <xdr:to>
      <xdr:col>13</xdr:col>
      <xdr:colOff>171450</xdr:colOff>
      <xdr:row>343</xdr:row>
      <xdr:rowOff>165100</xdr:rowOff>
    </xdr:to>
    <xdr:pic>
      <xdr:nvPicPr>
        <xdr:cNvPr id="6633" name="图片 6632" descr="曲线">
          <a:hlinkClick xmlns:r="http://schemas.openxmlformats.org/officeDocument/2006/relationships" r:id="rId176" tgtFrame="_blank"/>
          <a:extLst>
            <a:ext uri="{FF2B5EF4-FFF2-40B4-BE49-F238E27FC236}">
              <a16:creationId xmlns:a16="http://schemas.microsoft.com/office/drawing/2014/main" id="{00000000-0008-0000-0400-0000E9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802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343</xdr:row>
          <xdr:rowOff>0</xdr:rowOff>
        </xdr:from>
        <xdr:to>
          <xdr:col>14</xdr:col>
          <xdr:colOff>209550</xdr:colOff>
          <xdr:row>343</xdr:row>
          <xdr:rowOff>184150</xdr:rowOff>
        </xdr:to>
        <xdr:sp macro="" textlink="">
          <xdr:nvSpPr>
            <xdr:cNvPr id="11455" name="Control 2239" hidden="1">
              <a:extLst>
                <a:ext uri="{63B3BB69-23CF-44E3-9099-C40C66FF867C}">
                  <a14:compatExt spid="_x0000_s11455"/>
                </a:ext>
                <a:ext uri="{FF2B5EF4-FFF2-40B4-BE49-F238E27FC236}">
                  <a16:creationId xmlns:a16="http://schemas.microsoft.com/office/drawing/2014/main" id="{00000000-0008-0000-0400-0000BF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344</xdr:row>
      <xdr:rowOff>0</xdr:rowOff>
    </xdr:from>
    <xdr:to>
      <xdr:col>13</xdr:col>
      <xdr:colOff>171450</xdr:colOff>
      <xdr:row>344</xdr:row>
      <xdr:rowOff>165100</xdr:rowOff>
    </xdr:to>
    <xdr:pic>
      <xdr:nvPicPr>
        <xdr:cNvPr id="6635" name="图片 6634" descr="曲线">
          <a:hlinkClick xmlns:r="http://schemas.openxmlformats.org/officeDocument/2006/relationships" r:id="rId177" tgtFrame="_blank"/>
          <a:extLst>
            <a:ext uri="{FF2B5EF4-FFF2-40B4-BE49-F238E27FC236}">
              <a16:creationId xmlns:a16="http://schemas.microsoft.com/office/drawing/2014/main" id="{00000000-0008-0000-0400-0000EB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164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344</xdr:row>
          <xdr:rowOff>0</xdr:rowOff>
        </xdr:from>
        <xdr:to>
          <xdr:col>14</xdr:col>
          <xdr:colOff>209550</xdr:colOff>
          <xdr:row>344</xdr:row>
          <xdr:rowOff>184150</xdr:rowOff>
        </xdr:to>
        <xdr:sp macro="" textlink="">
          <xdr:nvSpPr>
            <xdr:cNvPr id="11457" name="Control 2241" hidden="1">
              <a:extLst>
                <a:ext uri="{63B3BB69-23CF-44E3-9099-C40C66FF867C}">
                  <a14:compatExt spid="_x0000_s11457"/>
                </a:ext>
                <a:ext uri="{FF2B5EF4-FFF2-40B4-BE49-F238E27FC236}">
                  <a16:creationId xmlns:a16="http://schemas.microsoft.com/office/drawing/2014/main" id="{00000000-0008-0000-0400-0000C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345</xdr:row>
      <xdr:rowOff>0</xdr:rowOff>
    </xdr:from>
    <xdr:to>
      <xdr:col>13</xdr:col>
      <xdr:colOff>171450</xdr:colOff>
      <xdr:row>345</xdr:row>
      <xdr:rowOff>165100</xdr:rowOff>
    </xdr:to>
    <xdr:pic>
      <xdr:nvPicPr>
        <xdr:cNvPr id="6637" name="图片 6636" descr="曲线">
          <a:hlinkClick xmlns:r="http://schemas.openxmlformats.org/officeDocument/2006/relationships" r:id="rId178" tgtFrame="_blank"/>
          <a:extLst>
            <a:ext uri="{FF2B5EF4-FFF2-40B4-BE49-F238E27FC236}">
              <a16:creationId xmlns:a16="http://schemas.microsoft.com/office/drawing/2014/main" id="{00000000-0008-0000-0400-0000ED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526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345</xdr:row>
          <xdr:rowOff>0</xdr:rowOff>
        </xdr:from>
        <xdr:to>
          <xdr:col>14</xdr:col>
          <xdr:colOff>209550</xdr:colOff>
          <xdr:row>345</xdr:row>
          <xdr:rowOff>184150</xdr:rowOff>
        </xdr:to>
        <xdr:sp macro="" textlink="">
          <xdr:nvSpPr>
            <xdr:cNvPr id="11459" name="Control 2243" hidden="1">
              <a:extLst>
                <a:ext uri="{63B3BB69-23CF-44E3-9099-C40C66FF867C}">
                  <a14:compatExt spid="_x0000_s11459"/>
                </a:ext>
                <a:ext uri="{FF2B5EF4-FFF2-40B4-BE49-F238E27FC236}">
                  <a16:creationId xmlns:a16="http://schemas.microsoft.com/office/drawing/2014/main" id="{00000000-0008-0000-0400-0000C3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346</xdr:row>
      <xdr:rowOff>0</xdr:rowOff>
    </xdr:from>
    <xdr:to>
      <xdr:col>13</xdr:col>
      <xdr:colOff>171450</xdr:colOff>
      <xdr:row>346</xdr:row>
      <xdr:rowOff>165100</xdr:rowOff>
    </xdr:to>
    <xdr:pic>
      <xdr:nvPicPr>
        <xdr:cNvPr id="6639" name="图片 6638" descr="曲线">
          <a:hlinkClick xmlns:r="http://schemas.openxmlformats.org/officeDocument/2006/relationships" r:id="rId179" tgtFrame="_blank"/>
          <a:extLst>
            <a:ext uri="{FF2B5EF4-FFF2-40B4-BE49-F238E27FC236}">
              <a16:creationId xmlns:a16="http://schemas.microsoft.com/office/drawing/2014/main" id="{00000000-0008-0000-0400-0000EF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888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346</xdr:row>
          <xdr:rowOff>0</xdr:rowOff>
        </xdr:from>
        <xdr:to>
          <xdr:col>14</xdr:col>
          <xdr:colOff>209550</xdr:colOff>
          <xdr:row>346</xdr:row>
          <xdr:rowOff>184150</xdr:rowOff>
        </xdr:to>
        <xdr:sp macro="" textlink="">
          <xdr:nvSpPr>
            <xdr:cNvPr id="11461" name="Control 2245" hidden="1">
              <a:extLst>
                <a:ext uri="{63B3BB69-23CF-44E3-9099-C40C66FF867C}">
                  <a14:compatExt spid="_x0000_s11461"/>
                </a:ext>
                <a:ext uri="{FF2B5EF4-FFF2-40B4-BE49-F238E27FC236}">
                  <a16:creationId xmlns:a16="http://schemas.microsoft.com/office/drawing/2014/main" id="{00000000-0008-0000-0400-0000C5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347</xdr:row>
      <xdr:rowOff>0</xdr:rowOff>
    </xdr:from>
    <xdr:to>
      <xdr:col>13</xdr:col>
      <xdr:colOff>171450</xdr:colOff>
      <xdr:row>347</xdr:row>
      <xdr:rowOff>165100</xdr:rowOff>
    </xdr:to>
    <xdr:pic>
      <xdr:nvPicPr>
        <xdr:cNvPr id="6641" name="图片 6640" descr="曲线">
          <a:hlinkClick xmlns:r="http://schemas.openxmlformats.org/officeDocument/2006/relationships" r:id="rId180" tgtFrame="_blank"/>
          <a:extLst>
            <a:ext uri="{FF2B5EF4-FFF2-40B4-BE49-F238E27FC236}">
              <a16:creationId xmlns:a16="http://schemas.microsoft.com/office/drawing/2014/main" id="{00000000-0008-0000-0400-0000F1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250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347</xdr:row>
          <xdr:rowOff>0</xdr:rowOff>
        </xdr:from>
        <xdr:to>
          <xdr:col>14</xdr:col>
          <xdr:colOff>209550</xdr:colOff>
          <xdr:row>347</xdr:row>
          <xdr:rowOff>184150</xdr:rowOff>
        </xdr:to>
        <xdr:sp macro="" textlink="">
          <xdr:nvSpPr>
            <xdr:cNvPr id="11463" name="Control 2247" hidden="1">
              <a:extLst>
                <a:ext uri="{63B3BB69-23CF-44E3-9099-C40C66FF867C}">
                  <a14:compatExt spid="_x0000_s11463"/>
                </a:ext>
                <a:ext uri="{FF2B5EF4-FFF2-40B4-BE49-F238E27FC236}">
                  <a16:creationId xmlns:a16="http://schemas.microsoft.com/office/drawing/2014/main" id="{00000000-0008-0000-0400-0000C7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348</xdr:row>
      <xdr:rowOff>0</xdr:rowOff>
    </xdr:from>
    <xdr:to>
      <xdr:col>13</xdr:col>
      <xdr:colOff>171450</xdr:colOff>
      <xdr:row>348</xdr:row>
      <xdr:rowOff>165100</xdr:rowOff>
    </xdr:to>
    <xdr:pic>
      <xdr:nvPicPr>
        <xdr:cNvPr id="6643" name="图片 6642" descr="曲线">
          <a:hlinkClick xmlns:r="http://schemas.openxmlformats.org/officeDocument/2006/relationships" r:id="rId181" tgtFrame="_blank"/>
          <a:extLst>
            <a:ext uri="{FF2B5EF4-FFF2-40B4-BE49-F238E27FC236}">
              <a16:creationId xmlns:a16="http://schemas.microsoft.com/office/drawing/2014/main" id="{00000000-0008-0000-0400-0000F3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612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348</xdr:row>
          <xdr:rowOff>0</xdr:rowOff>
        </xdr:from>
        <xdr:to>
          <xdr:col>14</xdr:col>
          <xdr:colOff>209550</xdr:colOff>
          <xdr:row>348</xdr:row>
          <xdr:rowOff>184150</xdr:rowOff>
        </xdr:to>
        <xdr:sp macro="" textlink="">
          <xdr:nvSpPr>
            <xdr:cNvPr id="11465" name="Control 2249" hidden="1">
              <a:extLst>
                <a:ext uri="{63B3BB69-23CF-44E3-9099-C40C66FF867C}">
                  <a14:compatExt spid="_x0000_s11465"/>
                </a:ext>
                <a:ext uri="{FF2B5EF4-FFF2-40B4-BE49-F238E27FC236}">
                  <a16:creationId xmlns:a16="http://schemas.microsoft.com/office/drawing/2014/main" id="{00000000-0008-0000-0400-0000C9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349</xdr:row>
      <xdr:rowOff>0</xdr:rowOff>
    </xdr:from>
    <xdr:to>
      <xdr:col>13</xdr:col>
      <xdr:colOff>171450</xdr:colOff>
      <xdr:row>349</xdr:row>
      <xdr:rowOff>165100</xdr:rowOff>
    </xdr:to>
    <xdr:pic>
      <xdr:nvPicPr>
        <xdr:cNvPr id="6645" name="图片 6644" descr="曲线">
          <a:hlinkClick xmlns:r="http://schemas.openxmlformats.org/officeDocument/2006/relationships" r:id="rId182" tgtFrame="_blank"/>
          <a:extLst>
            <a:ext uri="{FF2B5EF4-FFF2-40B4-BE49-F238E27FC236}">
              <a16:creationId xmlns:a16="http://schemas.microsoft.com/office/drawing/2014/main" id="{00000000-0008-0000-0400-0000F5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974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xdr:row>
      <xdr:rowOff>0</xdr:rowOff>
    </xdr:from>
    <xdr:to>
      <xdr:col>13</xdr:col>
      <xdr:colOff>171450</xdr:colOff>
      <xdr:row>6</xdr:row>
      <xdr:rowOff>165100</xdr:rowOff>
    </xdr:to>
    <xdr:pic>
      <xdr:nvPicPr>
        <xdr:cNvPr id="6646" name="图片 6645" descr="曲线">
          <a:hlinkClick xmlns:r="http://schemas.openxmlformats.org/officeDocument/2006/relationships" r:id="rId1" tgtFrame="_blank"/>
          <a:extLst>
            <a:ext uri="{FF2B5EF4-FFF2-40B4-BE49-F238E27FC236}">
              <a16:creationId xmlns:a16="http://schemas.microsoft.com/office/drawing/2014/main" id="{00000000-0008-0000-0400-0000F6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0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xdr:row>
          <xdr:rowOff>0</xdr:rowOff>
        </xdr:from>
        <xdr:to>
          <xdr:col>14</xdr:col>
          <xdr:colOff>209550</xdr:colOff>
          <xdr:row>6</xdr:row>
          <xdr:rowOff>184150</xdr:rowOff>
        </xdr:to>
        <xdr:sp macro="" textlink="">
          <xdr:nvSpPr>
            <xdr:cNvPr id="11467" name="Control 2251" hidden="1">
              <a:extLst>
                <a:ext uri="{63B3BB69-23CF-44E3-9099-C40C66FF867C}">
                  <a14:compatExt spid="_x0000_s11467"/>
                </a:ext>
                <a:ext uri="{FF2B5EF4-FFF2-40B4-BE49-F238E27FC236}">
                  <a16:creationId xmlns:a16="http://schemas.microsoft.com/office/drawing/2014/main" id="{00000000-0008-0000-0400-0000CB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xdr:row>
      <xdr:rowOff>0</xdr:rowOff>
    </xdr:from>
    <xdr:to>
      <xdr:col>13</xdr:col>
      <xdr:colOff>171450</xdr:colOff>
      <xdr:row>13</xdr:row>
      <xdr:rowOff>165100</xdr:rowOff>
    </xdr:to>
    <xdr:pic>
      <xdr:nvPicPr>
        <xdr:cNvPr id="6648" name="图片 6647" descr="曲线">
          <a:hlinkClick xmlns:r="http://schemas.openxmlformats.org/officeDocument/2006/relationships" r:id="rId3" tgtFrame="_blank"/>
          <a:extLst>
            <a:ext uri="{FF2B5EF4-FFF2-40B4-BE49-F238E27FC236}">
              <a16:creationId xmlns:a16="http://schemas.microsoft.com/office/drawing/2014/main" id="{00000000-0008-0000-0400-0000F8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71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14</xdr:col>
          <xdr:colOff>209550</xdr:colOff>
          <xdr:row>13</xdr:row>
          <xdr:rowOff>184150</xdr:rowOff>
        </xdr:to>
        <xdr:sp macro="" textlink="">
          <xdr:nvSpPr>
            <xdr:cNvPr id="11469" name="Control 2253" hidden="1">
              <a:extLst>
                <a:ext uri="{63B3BB69-23CF-44E3-9099-C40C66FF867C}">
                  <a14:compatExt spid="_x0000_s11469"/>
                </a:ext>
                <a:ext uri="{FF2B5EF4-FFF2-40B4-BE49-F238E27FC236}">
                  <a16:creationId xmlns:a16="http://schemas.microsoft.com/office/drawing/2014/main" id="{00000000-0008-0000-0400-0000CD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xdr:row>
      <xdr:rowOff>0</xdr:rowOff>
    </xdr:from>
    <xdr:to>
      <xdr:col>13</xdr:col>
      <xdr:colOff>171450</xdr:colOff>
      <xdr:row>20</xdr:row>
      <xdr:rowOff>165100</xdr:rowOff>
    </xdr:to>
    <xdr:pic>
      <xdr:nvPicPr>
        <xdr:cNvPr id="6650" name="图片 6649" descr="曲线">
          <a:hlinkClick xmlns:r="http://schemas.openxmlformats.org/officeDocument/2006/relationships" r:id="rId4" tgtFrame="_blank"/>
          <a:extLst>
            <a:ext uri="{FF2B5EF4-FFF2-40B4-BE49-F238E27FC236}">
              <a16:creationId xmlns:a16="http://schemas.microsoft.com/office/drawing/2014/main" id="{00000000-0008-0000-0400-0000FA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03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xdr:row>
          <xdr:rowOff>0</xdr:rowOff>
        </xdr:from>
        <xdr:to>
          <xdr:col>14</xdr:col>
          <xdr:colOff>209550</xdr:colOff>
          <xdr:row>20</xdr:row>
          <xdr:rowOff>184150</xdr:rowOff>
        </xdr:to>
        <xdr:sp macro="" textlink="">
          <xdr:nvSpPr>
            <xdr:cNvPr id="11471" name="Control 2255" hidden="1">
              <a:extLst>
                <a:ext uri="{63B3BB69-23CF-44E3-9099-C40C66FF867C}">
                  <a14:compatExt spid="_x0000_s11471"/>
                </a:ext>
                <a:ext uri="{FF2B5EF4-FFF2-40B4-BE49-F238E27FC236}">
                  <a16:creationId xmlns:a16="http://schemas.microsoft.com/office/drawing/2014/main" id="{00000000-0008-0000-0400-0000CF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xdr:row>
      <xdr:rowOff>0</xdr:rowOff>
    </xdr:from>
    <xdr:to>
      <xdr:col>13</xdr:col>
      <xdr:colOff>171450</xdr:colOff>
      <xdr:row>27</xdr:row>
      <xdr:rowOff>165100</xdr:rowOff>
    </xdr:to>
    <xdr:pic>
      <xdr:nvPicPr>
        <xdr:cNvPr id="6652" name="图片 6651" descr="曲线">
          <a:hlinkClick xmlns:r="http://schemas.openxmlformats.org/officeDocument/2006/relationships" r:id="rId5" tgtFrame="_blank"/>
          <a:extLst>
            <a:ext uri="{FF2B5EF4-FFF2-40B4-BE49-F238E27FC236}">
              <a16:creationId xmlns:a16="http://schemas.microsoft.com/office/drawing/2014/main" id="{00000000-0008-0000-0400-0000FC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05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xdr:row>
          <xdr:rowOff>0</xdr:rowOff>
        </xdr:from>
        <xdr:to>
          <xdr:col>14</xdr:col>
          <xdr:colOff>209550</xdr:colOff>
          <xdr:row>27</xdr:row>
          <xdr:rowOff>184150</xdr:rowOff>
        </xdr:to>
        <xdr:sp macro="" textlink="">
          <xdr:nvSpPr>
            <xdr:cNvPr id="11473" name="Control 2257" hidden="1">
              <a:extLst>
                <a:ext uri="{63B3BB69-23CF-44E3-9099-C40C66FF867C}">
                  <a14:compatExt spid="_x0000_s11473"/>
                </a:ext>
                <a:ext uri="{FF2B5EF4-FFF2-40B4-BE49-F238E27FC236}">
                  <a16:creationId xmlns:a16="http://schemas.microsoft.com/office/drawing/2014/main" id="{00000000-0008-0000-0400-0000D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28</xdr:row>
      <xdr:rowOff>0</xdr:rowOff>
    </xdr:from>
    <xdr:to>
      <xdr:col>13</xdr:col>
      <xdr:colOff>171450</xdr:colOff>
      <xdr:row>28</xdr:row>
      <xdr:rowOff>165100</xdr:rowOff>
    </xdr:to>
    <xdr:pic>
      <xdr:nvPicPr>
        <xdr:cNvPr id="6654" name="图片 6653" descr="曲线">
          <a:hlinkClick xmlns:r="http://schemas.openxmlformats.org/officeDocument/2006/relationships" r:id="rId6" tgtFrame="_blank"/>
          <a:extLst>
            <a:ext uri="{FF2B5EF4-FFF2-40B4-BE49-F238E27FC236}">
              <a16:creationId xmlns:a16="http://schemas.microsoft.com/office/drawing/2014/main" id="{00000000-0008-0000-0400-0000FE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67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28</xdr:row>
          <xdr:rowOff>0</xdr:rowOff>
        </xdr:from>
        <xdr:to>
          <xdr:col>14</xdr:col>
          <xdr:colOff>209550</xdr:colOff>
          <xdr:row>28</xdr:row>
          <xdr:rowOff>184150</xdr:rowOff>
        </xdr:to>
        <xdr:sp macro="" textlink="">
          <xdr:nvSpPr>
            <xdr:cNvPr id="11475" name="Control 2259" hidden="1">
              <a:extLst>
                <a:ext uri="{63B3BB69-23CF-44E3-9099-C40C66FF867C}">
                  <a14:compatExt spid="_x0000_s11475"/>
                </a:ext>
                <a:ext uri="{FF2B5EF4-FFF2-40B4-BE49-F238E27FC236}">
                  <a16:creationId xmlns:a16="http://schemas.microsoft.com/office/drawing/2014/main" id="{00000000-0008-0000-0400-0000D3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xdr:row>
      <xdr:rowOff>0</xdr:rowOff>
    </xdr:from>
    <xdr:to>
      <xdr:col>13</xdr:col>
      <xdr:colOff>171450</xdr:colOff>
      <xdr:row>29</xdr:row>
      <xdr:rowOff>165100</xdr:rowOff>
    </xdr:to>
    <xdr:pic>
      <xdr:nvPicPr>
        <xdr:cNvPr id="6656" name="图片 6655" descr="曲线">
          <a:hlinkClick xmlns:r="http://schemas.openxmlformats.org/officeDocument/2006/relationships" r:id="rId7" tgtFrame="_blank"/>
          <a:extLst>
            <a:ext uri="{FF2B5EF4-FFF2-40B4-BE49-F238E27FC236}">
              <a16:creationId xmlns:a16="http://schemas.microsoft.com/office/drawing/2014/main" id="{00000000-0008-0000-0400-000000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29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xdr:row>
          <xdr:rowOff>0</xdr:rowOff>
        </xdr:from>
        <xdr:to>
          <xdr:col>14</xdr:col>
          <xdr:colOff>209550</xdr:colOff>
          <xdr:row>29</xdr:row>
          <xdr:rowOff>184150</xdr:rowOff>
        </xdr:to>
        <xdr:sp macro="" textlink="">
          <xdr:nvSpPr>
            <xdr:cNvPr id="11477" name="Control 2261" hidden="1">
              <a:extLst>
                <a:ext uri="{63B3BB69-23CF-44E3-9099-C40C66FF867C}">
                  <a14:compatExt spid="_x0000_s11477"/>
                </a:ext>
                <a:ext uri="{FF2B5EF4-FFF2-40B4-BE49-F238E27FC236}">
                  <a16:creationId xmlns:a16="http://schemas.microsoft.com/office/drawing/2014/main" id="{00000000-0008-0000-0400-0000D5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xdr:row>
      <xdr:rowOff>0</xdr:rowOff>
    </xdr:from>
    <xdr:to>
      <xdr:col>13</xdr:col>
      <xdr:colOff>171450</xdr:colOff>
      <xdr:row>30</xdr:row>
      <xdr:rowOff>165100</xdr:rowOff>
    </xdr:to>
    <xdr:pic>
      <xdr:nvPicPr>
        <xdr:cNvPr id="6658" name="图片 6657" descr="曲线">
          <a:hlinkClick xmlns:r="http://schemas.openxmlformats.org/officeDocument/2006/relationships" r:id="rId8" tgtFrame="_blank"/>
          <a:extLst>
            <a:ext uri="{FF2B5EF4-FFF2-40B4-BE49-F238E27FC236}">
              <a16:creationId xmlns:a16="http://schemas.microsoft.com/office/drawing/2014/main" id="{00000000-0008-0000-0400-000002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91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xdr:row>
          <xdr:rowOff>0</xdr:rowOff>
        </xdr:from>
        <xdr:to>
          <xdr:col>14</xdr:col>
          <xdr:colOff>209550</xdr:colOff>
          <xdr:row>30</xdr:row>
          <xdr:rowOff>184150</xdr:rowOff>
        </xdr:to>
        <xdr:sp macro="" textlink="">
          <xdr:nvSpPr>
            <xdr:cNvPr id="11479" name="Control 2263" hidden="1">
              <a:extLst>
                <a:ext uri="{63B3BB69-23CF-44E3-9099-C40C66FF867C}">
                  <a14:compatExt spid="_x0000_s11479"/>
                </a:ext>
                <a:ext uri="{FF2B5EF4-FFF2-40B4-BE49-F238E27FC236}">
                  <a16:creationId xmlns:a16="http://schemas.microsoft.com/office/drawing/2014/main" id="{00000000-0008-0000-0400-0000D7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xdr:row>
      <xdr:rowOff>0</xdr:rowOff>
    </xdr:from>
    <xdr:to>
      <xdr:col>13</xdr:col>
      <xdr:colOff>171450</xdr:colOff>
      <xdr:row>31</xdr:row>
      <xdr:rowOff>165100</xdr:rowOff>
    </xdr:to>
    <xdr:pic>
      <xdr:nvPicPr>
        <xdr:cNvPr id="6660" name="图片 6659" descr="曲线">
          <a:hlinkClick xmlns:r="http://schemas.openxmlformats.org/officeDocument/2006/relationships" r:id="rId9" tgtFrame="_blank"/>
          <a:extLst>
            <a:ext uri="{FF2B5EF4-FFF2-40B4-BE49-F238E27FC236}">
              <a16:creationId xmlns:a16="http://schemas.microsoft.com/office/drawing/2014/main" id="{00000000-0008-0000-0400-000004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53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xdr:row>
          <xdr:rowOff>0</xdr:rowOff>
        </xdr:from>
        <xdr:to>
          <xdr:col>14</xdr:col>
          <xdr:colOff>209550</xdr:colOff>
          <xdr:row>31</xdr:row>
          <xdr:rowOff>184150</xdr:rowOff>
        </xdr:to>
        <xdr:sp macro="" textlink="">
          <xdr:nvSpPr>
            <xdr:cNvPr id="11481" name="Control 2265" hidden="1">
              <a:extLst>
                <a:ext uri="{63B3BB69-23CF-44E3-9099-C40C66FF867C}">
                  <a14:compatExt spid="_x0000_s11481"/>
                </a:ext>
                <a:ext uri="{FF2B5EF4-FFF2-40B4-BE49-F238E27FC236}">
                  <a16:creationId xmlns:a16="http://schemas.microsoft.com/office/drawing/2014/main" id="{00000000-0008-0000-0400-0000D9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xdr:row>
      <xdr:rowOff>0</xdr:rowOff>
    </xdr:from>
    <xdr:to>
      <xdr:col>13</xdr:col>
      <xdr:colOff>171450</xdr:colOff>
      <xdr:row>32</xdr:row>
      <xdr:rowOff>165100</xdr:rowOff>
    </xdr:to>
    <xdr:pic>
      <xdr:nvPicPr>
        <xdr:cNvPr id="6662" name="图片 6661" descr="曲线">
          <a:hlinkClick xmlns:r="http://schemas.openxmlformats.org/officeDocument/2006/relationships" r:id="rId10" tgtFrame="_blank"/>
          <a:extLst>
            <a:ext uri="{FF2B5EF4-FFF2-40B4-BE49-F238E27FC236}">
              <a16:creationId xmlns:a16="http://schemas.microsoft.com/office/drawing/2014/main" id="{00000000-0008-0000-0400-000006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15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xdr:row>
          <xdr:rowOff>0</xdr:rowOff>
        </xdr:from>
        <xdr:to>
          <xdr:col>14</xdr:col>
          <xdr:colOff>209550</xdr:colOff>
          <xdr:row>32</xdr:row>
          <xdr:rowOff>184150</xdr:rowOff>
        </xdr:to>
        <xdr:sp macro="" textlink="">
          <xdr:nvSpPr>
            <xdr:cNvPr id="11483" name="Control 2267" hidden="1">
              <a:extLst>
                <a:ext uri="{63B3BB69-23CF-44E3-9099-C40C66FF867C}">
                  <a14:compatExt spid="_x0000_s11483"/>
                </a:ext>
                <a:ext uri="{FF2B5EF4-FFF2-40B4-BE49-F238E27FC236}">
                  <a16:creationId xmlns:a16="http://schemas.microsoft.com/office/drawing/2014/main" id="{00000000-0008-0000-0400-0000DB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xdr:row>
      <xdr:rowOff>0</xdr:rowOff>
    </xdr:from>
    <xdr:to>
      <xdr:col>13</xdr:col>
      <xdr:colOff>171450</xdr:colOff>
      <xdr:row>33</xdr:row>
      <xdr:rowOff>165100</xdr:rowOff>
    </xdr:to>
    <xdr:pic>
      <xdr:nvPicPr>
        <xdr:cNvPr id="6664" name="图片 6663" descr="曲线">
          <a:hlinkClick xmlns:r="http://schemas.openxmlformats.org/officeDocument/2006/relationships" r:id="rId11" tgtFrame="_blank"/>
          <a:extLst>
            <a:ext uri="{FF2B5EF4-FFF2-40B4-BE49-F238E27FC236}">
              <a16:creationId xmlns:a16="http://schemas.microsoft.com/office/drawing/2014/main" id="{00000000-0008-0000-0400-000008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77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xdr:row>
          <xdr:rowOff>0</xdr:rowOff>
        </xdr:from>
        <xdr:to>
          <xdr:col>14</xdr:col>
          <xdr:colOff>209550</xdr:colOff>
          <xdr:row>33</xdr:row>
          <xdr:rowOff>184150</xdr:rowOff>
        </xdr:to>
        <xdr:sp macro="" textlink="">
          <xdr:nvSpPr>
            <xdr:cNvPr id="11485" name="Control 2269" hidden="1">
              <a:extLst>
                <a:ext uri="{63B3BB69-23CF-44E3-9099-C40C66FF867C}">
                  <a14:compatExt spid="_x0000_s11485"/>
                </a:ext>
                <a:ext uri="{FF2B5EF4-FFF2-40B4-BE49-F238E27FC236}">
                  <a16:creationId xmlns:a16="http://schemas.microsoft.com/office/drawing/2014/main" id="{00000000-0008-0000-0400-0000DD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40</xdr:row>
      <xdr:rowOff>0</xdr:rowOff>
    </xdr:from>
    <xdr:to>
      <xdr:col>13</xdr:col>
      <xdr:colOff>171450</xdr:colOff>
      <xdr:row>40</xdr:row>
      <xdr:rowOff>165100</xdr:rowOff>
    </xdr:to>
    <xdr:pic>
      <xdr:nvPicPr>
        <xdr:cNvPr id="6666" name="图片 6665" descr="曲线">
          <a:hlinkClick xmlns:r="http://schemas.openxmlformats.org/officeDocument/2006/relationships" r:id="rId12" tgtFrame="_blank"/>
          <a:extLst>
            <a:ext uri="{FF2B5EF4-FFF2-40B4-BE49-F238E27FC236}">
              <a16:creationId xmlns:a16="http://schemas.microsoft.com/office/drawing/2014/main" id="{00000000-0008-0000-0400-00000A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44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40</xdr:row>
          <xdr:rowOff>0</xdr:rowOff>
        </xdr:from>
        <xdr:to>
          <xdr:col>14</xdr:col>
          <xdr:colOff>209550</xdr:colOff>
          <xdr:row>40</xdr:row>
          <xdr:rowOff>184150</xdr:rowOff>
        </xdr:to>
        <xdr:sp macro="" textlink="">
          <xdr:nvSpPr>
            <xdr:cNvPr id="11487" name="Control 2271" hidden="1">
              <a:extLst>
                <a:ext uri="{63B3BB69-23CF-44E3-9099-C40C66FF867C}">
                  <a14:compatExt spid="_x0000_s11487"/>
                </a:ext>
                <a:ext uri="{FF2B5EF4-FFF2-40B4-BE49-F238E27FC236}">
                  <a16:creationId xmlns:a16="http://schemas.microsoft.com/office/drawing/2014/main" id="{00000000-0008-0000-0400-0000DF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41</xdr:row>
      <xdr:rowOff>0</xdr:rowOff>
    </xdr:from>
    <xdr:to>
      <xdr:col>13</xdr:col>
      <xdr:colOff>171450</xdr:colOff>
      <xdr:row>41</xdr:row>
      <xdr:rowOff>165100</xdr:rowOff>
    </xdr:to>
    <xdr:pic>
      <xdr:nvPicPr>
        <xdr:cNvPr id="6668" name="图片 6667" descr="曲线">
          <a:hlinkClick xmlns:r="http://schemas.openxmlformats.org/officeDocument/2006/relationships" r:id="rId13" tgtFrame="_blank"/>
          <a:extLst>
            <a:ext uri="{FF2B5EF4-FFF2-40B4-BE49-F238E27FC236}">
              <a16:creationId xmlns:a16="http://schemas.microsoft.com/office/drawing/2014/main" id="{00000000-0008-0000-0400-00000C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05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41</xdr:row>
          <xdr:rowOff>0</xdr:rowOff>
        </xdr:from>
        <xdr:to>
          <xdr:col>14</xdr:col>
          <xdr:colOff>209550</xdr:colOff>
          <xdr:row>41</xdr:row>
          <xdr:rowOff>184150</xdr:rowOff>
        </xdr:to>
        <xdr:sp macro="" textlink="">
          <xdr:nvSpPr>
            <xdr:cNvPr id="11489" name="Control 2273" hidden="1">
              <a:extLst>
                <a:ext uri="{63B3BB69-23CF-44E3-9099-C40C66FF867C}">
                  <a14:compatExt spid="_x0000_s11489"/>
                </a:ext>
                <a:ext uri="{FF2B5EF4-FFF2-40B4-BE49-F238E27FC236}">
                  <a16:creationId xmlns:a16="http://schemas.microsoft.com/office/drawing/2014/main" id="{00000000-0008-0000-0400-0000E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42</xdr:row>
      <xdr:rowOff>0</xdr:rowOff>
    </xdr:from>
    <xdr:to>
      <xdr:col>13</xdr:col>
      <xdr:colOff>171450</xdr:colOff>
      <xdr:row>42</xdr:row>
      <xdr:rowOff>165100</xdr:rowOff>
    </xdr:to>
    <xdr:pic>
      <xdr:nvPicPr>
        <xdr:cNvPr id="6670" name="图片 6669" descr="曲线">
          <a:hlinkClick xmlns:r="http://schemas.openxmlformats.org/officeDocument/2006/relationships" r:id="rId14" tgtFrame="_blank"/>
          <a:extLst>
            <a:ext uri="{FF2B5EF4-FFF2-40B4-BE49-F238E27FC236}">
              <a16:creationId xmlns:a16="http://schemas.microsoft.com/office/drawing/2014/main" id="{00000000-0008-0000-0400-00000E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867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42</xdr:row>
          <xdr:rowOff>0</xdr:rowOff>
        </xdr:from>
        <xdr:to>
          <xdr:col>14</xdr:col>
          <xdr:colOff>209550</xdr:colOff>
          <xdr:row>42</xdr:row>
          <xdr:rowOff>184150</xdr:rowOff>
        </xdr:to>
        <xdr:sp macro="" textlink="">
          <xdr:nvSpPr>
            <xdr:cNvPr id="11491" name="Control 2275" hidden="1">
              <a:extLst>
                <a:ext uri="{63B3BB69-23CF-44E3-9099-C40C66FF867C}">
                  <a14:compatExt spid="_x0000_s11491"/>
                </a:ext>
                <a:ext uri="{FF2B5EF4-FFF2-40B4-BE49-F238E27FC236}">
                  <a16:creationId xmlns:a16="http://schemas.microsoft.com/office/drawing/2014/main" id="{00000000-0008-0000-0400-0000E3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49</xdr:row>
      <xdr:rowOff>0</xdr:rowOff>
    </xdr:from>
    <xdr:to>
      <xdr:col>13</xdr:col>
      <xdr:colOff>171450</xdr:colOff>
      <xdr:row>49</xdr:row>
      <xdr:rowOff>165100</xdr:rowOff>
    </xdr:to>
    <xdr:pic>
      <xdr:nvPicPr>
        <xdr:cNvPr id="6672" name="图片 6671" descr="曲线">
          <a:hlinkClick xmlns:r="http://schemas.openxmlformats.org/officeDocument/2006/relationships" r:id="rId15" tgtFrame="_blank"/>
          <a:extLst>
            <a:ext uri="{FF2B5EF4-FFF2-40B4-BE49-F238E27FC236}">
              <a16:creationId xmlns:a16="http://schemas.microsoft.com/office/drawing/2014/main" id="{00000000-0008-0000-0400-000010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334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49</xdr:row>
          <xdr:rowOff>0</xdr:rowOff>
        </xdr:from>
        <xdr:to>
          <xdr:col>14</xdr:col>
          <xdr:colOff>209550</xdr:colOff>
          <xdr:row>49</xdr:row>
          <xdr:rowOff>184150</xdr:rowOff>
        </xdr:to>
        <xdr:sp macro="" textlink="">
          <xdr:nvSpPr>
            <xdr:cNvPr id="11493" name="Control 2277" hidden="1">
              <a:extLst>
                <a:ext uri="{63B3BB69-23CF-44E3-9099-C40C66FF867C}">
                  <a14:compatExt spid="_x0000_s11493"/>
                </a:ext>
                <a:ext uri="{FF2B5EF4-FFF2-40B4-BE49-F238E27FC236}">
                  <a16:creationId xmlns:a16="http://schemas.microsoft.com/office/drawing/2014/main" id="{00000000-0008-0000-0400-0000E5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50</xdr:row>
      <xdr:rowOff>0</xdr:rowOff>
    </xdr:from>
    <xdr:to>
      <xdr:col>13</xdr:col>
      <xdr:colOff>171450</xdr:colOff>
      <xdr:row>50</xdr:row>
      <xdr:rowOff>165100</xdr:rowOff>
    </xdr:to>
    <xdr:pic>
      <xdr:nvPicPr>
        <xdr:cNvPr id="6674" name="图片 6673" descr="曲线">
          <a:hlinkClick xmlns:r="http://schemas.openxmlformats.org/officeDocument/2006/relationships" r:id="rId16" tgtFrame="_blank"/>
          <a:extLst>
            <a:ext uri="{FF2B5EF4-FFF2-40B4-BE49-F238E27FC236}">
              <a16:creationId xmlns:a16="http://schemas.microsoft.com/office/drawing/2014/main" id="{00000000-0008-0000-0400-000012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696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50</xdr:row>
          <xdr:rowOff>0</xdr:rowOff>
        </xdr:from>
        <xdr:to>
          <xdr:col>14</xdr:col>
          <xdr:colOff>209550</xdr:colOff>
          <xdr:row>50</xdr:row>
          <xdr:rowOff>184150</xdr:rowOff>
        </xdr:to>
        <xdr:sp macro="" textlink="">
          <xdr:nvSpPr>
            <xdr:cNvPr id="11495" name="Control 2279" hidden="1">
              <a:extLst>
                <a:ext uri="{63B3BB69-23CF-44E3-9099-C40C66FF867C}">
                  <a14:compatExt spid="_x0000_s11495"/>
                </a:ext>
                <a:ext uri="{FF2B5EF4-FFF2-40B4-BE49-F238E27FC236}">
                  <a16:creationId xmlns:a16="http://schemas.microsoft.com/office/drawing/2014/main" id="{00000000-0008-0000-0400-0000E7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51</xdr:row>
      <xdr:rowOff>0</xdr:rowOff>
    </xdr:from>
    <xdr:to>
      <xdr:col>13</xdr:col>
      <xdr:colOff>171450</xdr:colOff>
      <xdr:row>51</xdr:row>
      <xdr:rowOff>165100</xdr:rowOff>
    </xdr:to>
    <xdr:pic>
      <xdr:nvPicPr>
        <xdr:cNvPr id="6676" name="图片 6675" descr="曲线">
          <a:hlinkClick xmlns:r="http://schemas.openxmlformats.org/officeDocument/2006/relationships" r:id="rId17" tgtFrame="_blank"/>
          <a:extLst>
            <a:ext uri="{FF2B5EF4-FFF2-40B4-BE49-F238E27FC236}">
              <a16:creationId xmlns:a16="http://schemas.microsoft.com/office/drawing/2014/main" id="{00000000-0008-0000-0400-000014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058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51</xdr:row>
          <xdr:rowOff>0</xdr:rowOff>
        </xdr:from>
        <xdr:to>
          <xdr:col>14</xdr:col>
          <xdr:colOff>209550</xdr:colOff>
          <xdr:row>51</xdr:row>
          <xdr:rowOff>184150</xdr:rowOff>
        </xdr:to>
        <xdr:sp macro="" textlink="">
          <xdr:nvSpPr>
            <xdr:cNvPr id="11497" name="Control 2281" hidden="1">
              <a:extLst>
                <a:ext uri="{63B3BB69-23CF-44E3-9099-C40C66FF867C}">
                  <a14:compatExt spid="_x0000_s11497"/>
                </a:ext>
                <a:ext uri="{FF2B5EF4-FFF2-40B4-BE49-F238E27FC236}">
                  <a16:creationId xmlns:a16="http://schemas.microsoft.com/office/drawing/2014/main" id="{00000000-0008-0000-0400-0000E9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52</xdr:row>
      <xdr:rowOff>0</xdr:rowOff>
    </xdr:from>
    <xdr:to>
      <xdr:col>13</xdr:col>
      <xdr:colOff>171450</xdr:colOff>
      <xdr:row>52</xdr:row>
      <xdr:rowOff>165100</xdr:rowOff>
    </xdr:to>
    <xdr:pic>
      <xdr:nvPicPr>
        <xdr:cNvPr id="6678" name="图片 6677" descr="曲线">
          <a:hlinkClick xmlns:r="http://schemas.openxmlformats.org/officeDocument/2006/relationships" r:id="rId18" tgtFrame="_blank"/>
          <a:extLst>
            <a:ext uri="{FF2B5EF4-FFF2-40B4-BE49-F238E27FC236}">
              <a16:creationId xmlns:a16="http://schemas.microsoft.com/office/drawing/2014/main" id="{00000000-0008-0000-0400-000016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420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52</xdr:row>
          <xdr:rowOff>0</xdr:rowOff>
        </xdr:from>
        <xdr:to>
          <xdr:col>14</xdr:col>
          <xdr:colOff>209550</xdr:colOff>
          <xdr:row>52</xdr:row>
          <xdr:rowOff>184150</xdr:rowOff>
        </xdr:to>
        <xdr:sp macro="" textlink="">
          <xdr:nvSpPr>
            <xdr:cNvPr id="11499" name="Control 2283" hidden="1">
              <a:extLst>
                <a:ext uri="{63B3BB69-23CF-44E3-9099-C40C66FF867C}">
                  <a14:compatExt spid="_x0000_s11499"/>
                </a:ext>
                <a:ext uri="{FF2B5EF4-FFF2-40B4-BE49-F238E27FC236}">
                  <a16:creationId xmlns:a16="http://schemas.microsoft.com/office/drawing/2014/main" id="{00000000-0008-0000-0400-0000EB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53</xdr:row>
      <xdr:rowOff>0</xdr:rowOff>
    </xdr:from>
    <xdr:to>
      <xdr:col>13</xdr:col>
      <xdr:colOff>171450</xdr:colOff>
      <xdr:row>53</xdr:row>
      <xdr:rowOff>165100</xdr:rowOff>
    </xdr:to>
    <xdr:pic>
      <xdr:nvPicPr>
        <xdr:cNvPr id="6680" name="图片 6679" descr="曲线">
          <a:hlinkClick xmlns:r="http://schemas.openxmlformats.org/officeDocument/2006/relationships" r:id="rId19" tgtFrame="_blank"/>
          <a:extLst>
            <a:ext uri="{FF2B5EF4-FFF2-40B4-BE49-F238E27FC236}">
              <a16:creationId xmlns:a16="http://schemas.microsoft.com/office/drawing/2014/main" id="{00000000-0008-0000-0400-000018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782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53</xdr:row>
          <xdr:rowOff>0</xdr:rowOff>
        </xdr:from>
        <xdr:to>
          <xdr:col>14</xdr:col>
          <xdr:colOff>209550</xdr:colOff>
          <xdr:row>53</xdr:row>
          <xdr:rowOff>184150</xdr:rowOff>
        </xdr:to>
        <xdr:sp macro="" textlink="">
          <xdr:nvSpPr>
            <xdr:cNvPr id="11501" name="Control 2285" hidden="1">
              <a:extLst>
                <a:ext uri="{63B3BB69-23CF-44E3-9099-C40C66FF867C}">
                  <a14:compatExt spid="_x0000_s11501"/>
                </a:ext>
                <a:ext uri="{FF2B5EF4-FFF2-40B4-BE49-F238E27FC236}">
                  <a16:creationId xmlns:a16="http://schemas.microsoft.com/office/drawing/2014/main" id="{00000000-0008-0000-0400-0000ED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54</xdr:row>
      <xdr:rowOff>0</xdr:rowOff>
    </xdr:from>
    <xdr:to>
      <xdr:col>13</xdr:col>
      <xdr:colOff>171450</xdr:colOff>
      <xdr:row>54</xdr:row>
      <xdr:rowOff>165100</xdr:rowOff>
    </xdr:to>
    <xdr:pic>
      <xdr:nvPicPr>
        <xdr:cNvPr id="6682" name="图片 6681" descr="曲线">
          <a:hlinkClick xmlns:r="http://schemas.openxmlformats.org/officeDocument/2006/relationships" r:id="rId20" tgtFrame="_blank"/>
          <a:extLst>
            <a:ext uri="{FF2B5EF4-FFF2-40B4-BE49-F238E27FC236}">
              <a16:creationId xmlns:a16="http://schemas.microsoft.com/office/drawing/2014/main" id="{00000000-0008-0000-0400-00001A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3144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54</xdr:row>
          <xdr:rowOff>0</xdr:rowOff>
        </xdr:from>
        <xdr:to>
          <xdr:col>14</xdr:col>
          <xdr:colOff>209550</xdr:colOff>
          <xdr:row>54</xdr:row>
          <xdr:rowOff>184150</xdr:rowOff>
        </xdr:to>
        <xdr:sp macro="" textlink="">
          <xdr:nvSpPr>
            <xdr:cNvPr id="11503" name="Control 2287" hidden="1">
              <a:extLst>
                <a:ext uri="{63B3BB69-23CF-44E3-9099-C40C66FF867C}">
                  <a14:compatExt spid="_x0000_s11503"/>
                </a:ext>
                <a:ext uri="{FF2B5EF4-FFF2-40B4-BE49-F238E27FC236}">
                  <a16:creationId xmlns:a16="http://schemas.microsoft.com/office/drawing/2014/main" id="{00000000-0008-0000-0400-0000EF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55</xdr:row>
      <xdr:rowOff>0</xdr:rowOff>
    </xdr:from>
    <xdr:to>
      <xdr:col>13</xdr:col>
      <xdr:colOff>171450</xdr:colOff>
      <xdr:row>55</xdr:row>
      <xdr:rowOff>165100</xdr:rowOff>
    </xdr:to>
    <xdr:pic>
      <xdr:nvPicPr>
        <xdr:cNvPr id="6684" name="图片 6683" descr="曲线">
          <a:hlinkClick xmlns:r="http://schemas.openxmlformats.org/officeDocument/2006/relationships" r:id="rId21" tgtFrame="_blank"/>
          <a:extLst>
            <a:ext uri="{FF2B5EF4-FFF2-40B4-BE49-F238E27FC236}">
              <a16:creationId xmlns:a16="http://schemas.microsoft.com/office/drawing/2014/main" id="{00000000-0008-0000-0400-00001C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3506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55</xdr:row>
          <xdr:rowOff>0</xdr:rowOff>
        </xdr:from>
        <xdr:to>
          <xdr:col>14</xdr:col>
          <xdr:colOff>209550</xdr:colOff>
          <xdr:row>55</xdr:row>
          <xdr:rowOff>184150</xdr:rowOff>
        </xdr:to>
        <xdr:sp macro="" textlink="">
          <xdr:nvSpPr>
            <xdr:cNvPr id="11505" name="Control 2289" hidden="1">
              <a:extLst>
                <a:ext uri="{63B3BB69-23CF-44E3-9099-C40C66FF867C}">
                  <a14:compatExt spid="_x0000_s11505"/>
                </a:ext>
                <a:ext uri="{FF2B5EF4-FFF2-40B4-BE49-F238E27FC236}">
                  <a16:creationId xmlns:a16="http://schemas.microsoft.com/office/drawing/2014/main" id="{00000000-0008-0000-0400-0000F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62</xdr:row>
      <xdr:rowOff>0</xdr:rowOff>
    </xdr:from>
    <xdr:to>
      <xdr:col>13</xdr:col>
      <xdr:colOff>171450</xdr:colOff>
      <xdr:row>62</xdr:row>
      <xdr:rowOff>165100</xdr:rowOff>
    </xdr:to>
    <xdr:pic>
      <xdr:nvPicPr>
        <xdr:cNvPr id="6686" name="图片 6685" descr="曲线">
          <a:hlinkClick xmlns:r="http://schemas.openxmlformats.org/officeDocument/2006/relationships" r:id="rId22" tgtFrame="_blank"/>
          <a:extLst>
            <a:ext uri="{FF2B5EF4-FFF2-40B4-BE49-F238E27FC236}">
              <a16:creationId xmlns:a16="http://schemas.microsoft.com/office/drawing/2014/main" id="{00000000-0008-0000-0400-00001E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4973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62</xdr:row>
          <xdr:rowOff>0</xdr:rowOff>
        </xdr:from>
        <xdr:to>
          <xdr:col>14</xdr:col>
          <xdr:colOff>209550</xdr:colOff>
          <xdr:row>62</xdr:row>
          <xdr:rowOff>184150</xdr:rowOff>
        </xdr:to>
        <xdr:sp macro="" textlink="">
          <xdr:nvSpPr>
            <xdr:cNvPr id="11507" name="Control 2291" hidden="1">
              <a:extLst>
                <a:ext uri="{63B3BB69-23CF-44E3-9099-C40C66FF867C}">
                  <a14:compatExt spid="_x0000_s11507"/>
                </a:ext>
                <a:ext uri="{FF2B5EF4-FFF2-40B4-BE49-F238E27FC236}">
                  <a16:creationId xmlns:a16="http://schemas.microsoft.com/office/drawing/2014/main" id="{00000000-0008-0000-0400-0000F3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69</xdr:row>
      <xdr:rowOff>0</xdr:rowOff>
    </xdr:from>
    <xdr:to>
      <xdr:col>13</xdr:col>
      <xdr:colOff>171450</xdr:colOff>
      <xdr:row>69</xdr:row>
      <xdr:rowOff>165100</xdr:rowOff>
    </xdr:to>
    <xdr:pic>
      <xdr:nvPicPr>
        <xdr:cNvPr id="6688" name="图片 6687" descr="曲线">
          <a:hlinkClick xmlns:r="http://schemas.openxmlformats.org/officeDocument/2006/relationships" r:id="rId184" tgtFrame="_blank"/>
          <a:extLst>
            <a:ext uri="{FF2B5EF4-FFF2-40B4-BE49-F238E27FC236}">
              <a16:creationId xmlns:a16="http://schemas.microsoft.com/office/drawing/2014/main" id="{00000000-0008-0000-0400-000020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6440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69</xdr:row>
          <xdr:rowOff>0</xdr:rowOff>
        </xdr:from>
        <xdr:to>
          <xdr:col>14</xdr:col>
          <xdr:colOff>209550</xdr:colOff>
          <xdr:row>69</xdr:row>
          <xdr:rowOff>184150</xdr:rowOff>
        </xdr:to>
        <xdr:sp macro="" textlink="">
          <xdr:nvSpPr>
            <xdr:cNvPr id="11509" name="Control 2293" hidden="1">
              <a:extLst>
                <a:ext uri="{63B3BB69-23CF-44E3-9099-C40C66FF867C}">
                  <a14:compatExt spid="_x0000_s11509"/>
                </a:ext>
                <a:ext uri="{FF2B5EF4-FFF2-40B4-BE49-F238E27FC236}">
                  <a16:creationId xmlns:a16="http://schemas.microsoft.com/office/drawing/2014/main" id="{00000000-0008-0000-0400-0000F5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70</xdr:row>
      <xdr:rowOff>0</xdr:rowOff>
    </xdr:from>
    <xdr:to>
      <xdr:col>13</xdr:col>
      <xdr:colOff>171450</xdr:colOff>
      <xdr:row>70</xdr:row>
      <xdr:rowOff>165100</xdr:rowOff>
    </xdr:to>
    <xdr:pic>
      <xdr:nvPicPr>
        <xdr:cNvPr id="6690" name="图片 6689" descr="曲线">
          <a:hlinkClick xmlns:r="http://schemas.openxmlformats.org/officeDocument/2006/relationships" r:id="rId23" tgtFrame="_blank"/>
          <a:extLst>
            <a:ext uri="{FF2B5EF4-FFF2-40B4-BE49-F238E27FC236}">
              <a16:creationId xmlns:a16="http://schemas.microsoft.com/office/drawing/2014/main" id="{00000000-0008-0000-0400-000022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6802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70</xdr:row>
          <xdr:rowOff>0</xdr:rowOff>
        </xdr:from>
        <xdr:to>
          <xdr:col>14</xdr:col>
          <xdr:colOff>209550</xdr:colOff>
          <xdr:row>70</xdr:row>
          <xdr:rowOff>184150</xdr:rowOff>
        </xdr:to>
        <xdr:sp macro="" textlink="">
          <xdr:nvSpPr>
            <xdr:cNvPr id="11511" name="Control 2295" hidden="1">
              <a:extLst>
                <a:ext uri="{63B3BB69-23CF-44E3-9099-C40C66FF867C}">
                  <a14:compatExt spid="_x0000_s11511"/>
                </a:ext>
                <a:ext uri="{FF2B5EF4-FFF2-40B4-BE49-F238E27FC236}">
                  <a16:creationId xmlns:a16="http://schemas.microsoft.com/office/drawing/2014/main" id="{00000000-0008-0000-0400-0000F7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71</xdr:row>
      <xdr:rowOff>0</xdr:rowOff>
    </xdr:from>
    <xdr:to>
      <xdr:col>13</xdr:col>
      <xdr:colOff>171450</xdr:colOff>
      <xdr:row>71</xdr:row>
      <xdr:rowOff>165100</xdr:rowOff>
    </xdr:to>
    <xdr:pic>
      <xdr:nvPicPr>
        <xdr:cNvPr id="6692" name="图片 6691" descr="曲线">
          <a:hlinkClick xmlns:r="http://schemas.openxmlformats.org/officeDocument/2006/relationships" r:id="rId24" tgtFrame="_blank"/>
          <a:extLst>
            <a:ext uri="{FF2B5EF4-FFF2-40B4-BE49-F238E27FC236}">
              <a16:creationId xmlns:a16="http://schemas.microsoft.com/office/drawing/2014/main" id="{00000000-0008-0000-0400-000024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164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71</xdr:row>
          <xdr:rowOff>0</xdr:rowOff>
        </xdr:from>
        <xdr:to>
          <xdr:col>14</xdr:col>
          <xdr:colOff>209550</xdr:colOff>
          <xdr:row>71</xdr:row>
          <xdr:rowOff>184150</xdr:rowOff>
        </xdr:to>
        <xdr:sp macro="" textlink="">
          <xdr:nvSpPr>
            <xdr:cNvPr id="11513" name="Control 2297" hidden="1">
              <a:extLst>
                <a:ext uri="{63B3BB69-23CF-44E3-9099-C40C66FF867C}">
                  <a14:compatExt spid="_x0000_s11513"/>
                </a:ext>
                <a:ext uri="{FF2B5EF4-FFF2-40B4-BE49-F238E27FC236}">
                  <a16:creationId xmlns:a16="http://schemas.microsoft.com/office/drawing/2014/main" id="{00000000-0008-0000-0400-0000F9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72</xdr:row>
      <xdr:rowOff>0</xdr:rowOff>
    </xdr:from>
    <xdr:to>
      <xdr:col>13</xdr:col>
      <xdr:colOff>171450</xdr:colOff>
      <xdr:row>72</xdr:row>
      <xdr:rowOff>165100</xdr:rowOff>
    </xdr:to>
    <xdr:pic>
      <xdr:nvPicPr>
        <xdr:cNvPr id="6694" name="图片 6693" descr="曲线">
          <a:hlinkClick xmlns:r="http://schemas.openxmlformats.org/officeDocument/2006/relationships" r:id="rId25" tgtFrame="_blank"/>
          <a:extLst>
            <a:ext uri="{FF2B5EF4-FFF2-40B4-BE49-F238E27FC236}">
              <a16:creationId xmlns:a16="http://schemas.microsoft.com/office/drawing/2014/main" id="{00000000-0008-0000-0400-000026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526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72</xdr:row>
          <xdr:rowOff>0</xdr:rowOff>
        </xdr:from>
        <xdr:to>
          <xdr:col>14</xdr:col>
          <xdr:colOff>209550</xdr:colOff>
          <xdr:row>72</xdr:row>
          <xdr:rowOff>184150</xdr:rowOff>
        </xdr:to>
        <xdr:sp macro="" textlink="">
          <xdr:nvSpPr>
            <xdr:cNvPr id="11515" name="Control 2299" hidden="1">
              <a:extLst>
                <a:ext uri="{63B3BB69-23CF-44E3-9099-C40C66FF867C}">
                  <a14:compatExt spid="_x0000_s11515"/>
                </a:ext>
                <a:ext uri="{FF2B5EF4-FFF2-40B4-BE49-F238E27FC236}">
                  <a16:creationId xmlns:a16="http://schemas.microsoft.com/office/drawing/2014/main" id="{00000000-0008-0000-0400-0000FB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73</xdr:row>
      <xdr:rowOff>0</xdr:rowOff>
    </xdr:from>
    <xdr:to>
      <xdr:col>13</xdr:col>
      <xdr:colOff>171450</xdr:colOff>
      <xdr:row>73</xdr:row>
      <xdr:rowOff>165100</xdr:rowOff>
    </xdr:to>
    <xdr:pic>
      <xdr:nvPicPr>
        <xdr:cNvPr id="6696" name="图片 6695" descr="曲线">
          <a:hlinkClick xmlns:r="http://schemas.openxmlformats.org/officeDocument/2006/relationships" r:id="rId185" tgtFrame="_blank"/>
          <a:extLst>
            <a:ext uri="{FF2B5EF4-FFF2-40B4-BE49-F238E27FC236}">
              <a16:creationId xmlns:a16="http://schemas.microsoft.com/office/drawing/2014/main" id="{00000000-0008-0000-0400-000028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887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14</xdr:col>
          <xdr:colOff>209550</xdr:colOff>
          <xdr:row>73</xdr:row>
          <xdr:rowOff>184150</xdr:rowOff>
        </xdr:to>
        <xdr:sp macro="" textlink="">
          <xdr:nvSpPr>
            <xdr:cNvPr id="11517" name="Control 2301" hidden="1">
              <a:extLst>
                <a:ext uri="{63B3BB69-23CF-44E3-9099-C40C66FF867C}">
                  <a14:compatExt spid="_x0000_s11517"/>
                </a:ext>
                <a:ext uri="{FF2B5EF4-FFF2-40B4-BE49-F238E27FC236}">
                  <a16:creationId xmlns:a16="http://schemas.microsoft.com/office/drawing/2014/main" id="{00000000-0008-0000-0400-0000FD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74</xdr:row>
      <xdr:rowOff>0</xdr:rowOff>
    </xdr:from>
    <xdr:to>
      <xdr:col>13</xdr:col>
      <xdr:colOff>171450</xdr:colOff>
      <xdr:row>74</xdr:row>
      <xdr:rowOff>165100</xdr:rowOff>
    </xdr:to>
    <xdr:pic>
      <xdr:nvPicPr>
        <xdr:cNvPr id="6698" name="图片 6697" descr="曲线">
          <a:hlinkClick xmlns:r="http://schemas.openxmlformats.org/officeDocument/2006/relationships" r:id="rId189" tgtFrame="_blank"/>
          <a:extLst>
            <a:ext uri="{FF2B5EF4-FFF2-40B4-BE49-F238E27FC236}">
              <a16:creationId xmlns:a16="http://schemas.microsoft.com/office/drawing/2014/main" id="{00000000-0008-0000-0400-00002A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249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74</xdr:row>
          <xdr:rowOff>0</xdr:rowOff>
        </xdr:from>
        <xdr:to>
          <xdr:col>14</xdr:col>
          <xdr:colOff>209550</xdr:colOff>
          <xdr:row>74</xdr:row>
          <xdr:rowOff>184150</xdr:rowOff>
        </xdr:to>
        <xdr:sp macro="" textlink="">
          <xdr:nvSpPr>
            <xdr:cNvPr id="11519" name="Control 2303" hidden="1">
              <a:extLst>
                <a:ext uri="{63B3BB69-23CF-44E3-9099-C40C66FF867C}">
                  <a14:compatExt spid="_x0000_s11519"/>
                </a:ext>
                <a:ext uri="{FF2B5EF4-FFF2-40B4-BE49-F238E27FC236}">
                  <a16:creationId xmlns:a16="http://schemas.microsoft.com/office/drawing/2014/main" id="{00000000-0008-0000-0400-0000FF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75</xdr:row>
      <xdr:rowOff>0</xdr:rowOff>
    </xdr:from>
    <xdr:to>
      <xdr:col>13</xdr:col>
      <xdr:colOff>171450</xdr:colOff>
      <xdr:row>75</xdr:row>
      <xdr:rowOff>165100</xdr:rowOff>
    </xdr:to>
    <xdr:pic>
      <xdr:nvPicPr>
        <xdr:cNvPr id="6700" name="图片 6699" descr="曲线">
          <a:hlinkClick xmlns:r="http://schemas.openxmlformats.org/officeDocument/2006/relationships" r:id="rId186" tgtFrame="_blank"/>
          <a:extLst>
            <a:ext uri="{FF2B5EF4-FFF2-40B4-BE49-F238E27FC236}">
              <a16:creationId xmlns:a16="http://schemas.microsoft.com/office/drawing/2014/main" id="{00000000-0008-0000-0400-00002C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611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75</xdr:row>
          <xdr:rowOff>0</xdr:rowOff>
        </xdr:from>
        <xdr:to>
          <xdr:col>14</xdr:col>
          <xdr:colOff>209550</xdr:colOff>
          <xdr:row>75</xdr:row>
          <xdr:rowOff>184150</xdr:rowOff>
        </xdr:to>
        <xdr:sp macro="" textlink="">
          <xdr:nvSpPr>
            <xdr:cNvPr id="11521" name="Control 2305" hidden="1">
              <a:extLst>
                <a:ext uri="{63B3BB69-23CF-44E3-9099-C40C66FF867C}">
                  <a14:compatExt spid="_x0000_s11521"/>
                </a:ext>
                <a:ext uri="{FF2B5EF4-FFF2-40B4-BE49-F238E27FC236}">
                  <a16:creationId xmlns:a16="http://schemas.microsoft.com/office/drawing/2014/main" id="{00000000-0008-0000-0400-000001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82</xdr:row>
      <xdr:rowOff>0</xdr:rowOff>
    </xdr:from>
    <xdr:to>
      <xdr:col>13</xdr:col>
      <xdr:colOff>171450</xdr:colOff>
      <xdr:row>82</xdr:row>
      <xdr:rowOff>165100</xdr:rowOff>
    </xdr:to>
    <xdr:pic>
      <xdr:nvPicPr>
        <xdr:cNvPr id="6702" name="图片 6701" descr="曲线">
          <a:hlinkClick xmlns:r="http://schemas.openxmlformats.org/officeDocument/2006/relationships" r:id="rId26" tgtFrame="_blank"/>
          <a:extLst>
            <a:ext uri="{FF2B5EF4-FFF2-40B4-BE49-F238E27FC236}">
              <a16:creationId xmlns:a16="http://schemas.microsoft.com/office/drawing/2014/main" id="{00000000-0008-0000-0400-00002E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078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82</xdr:row>
          <xdr:rowOff>0</xdr:rowOff>
        </xdr:from>
        <xdr:to>
          <xdr:col>14</xdr:col>
          <xdr:colOff>209550</xdr:colOff>
          <xdr:row>82</xdr:row>
          <xdr:rowOff>184150</xdr:rowOff>
        </xdr:to>
        <xdr:sp macro="" textlink="">
          <xdr:nvSpPr>
            <xdr:cNvPr id="11523" name="Control 2307" hidden="1">
              <a:extLst>
                <a:ext uri="{63B3BB69-23CF-44E3-9099-C40C66FF867C}">
                  <a14:compatExt spid="_x0000_s11523"/>
                </a:ext>
                <a:ext uri="{FF2B5EF4-FFF2-40B4-BE49-F238E27FC236}">
                  <a16:creationId xmlns:a16="http://schemas.microsoft.com/office/drawing/2014/main" id="{00000000-0008-0000-0400-000003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83</xdr:row>
      <xdr:rowOff>0</xdr:rowOff>
    </xdr:from>
    <xdr:to>
      <xdr:col>13</xdr:col>
      <xdr:colOff>171450</xdr:colOff>
      <xdr:row>83</xdr:row>
      <xdr:rowOff>165100</xdr:rowOff>
    </xdr:to>
    <xdr:pic>
      <xdr:nvPicPr>
        <xdr:cNvPr id="6704" name="图片 6703" descr="曲线">
          <a:hlinkClick xmlns:r="http://schemas.openxmlformats.org/officeDocument/2006/relationships" r:id="rId27" tgtFrame="_blank"/>
          <a:extLst>
            <a:ext uri="{FF2B5EF4-FFF2-40B4-BE49-F238E27FC236}">
              <a16:creationId xmlns:a16="http://schemas.microsoft.com/office/drawing/2014/main" id="{00000000-0008-0000-0400-000030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440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83</xdr:row>
          <xdr:rowOff>0</xdr:rowOff>
        </xdr:from>
        <xdr:to>
          <xdr:col>14</xdr:col>
          <xdr:colOff>209550</xdr:colOff>
          <xdr:row>83</xdr:row>
          <xdr:rowOff>184150</xdr:rowOff>
        </xdr:to>
        <xdr:sp macro="" textlink="">
          <xdr:nvSpPr>
            <xdr:cNvPr id="11525" name="Control 2309" hidden="1">
              <a:extLst>
                <a:ext uri="{63B3BB69-23CF-44E3-9099-C40C66FF867C}">
                  <a14:compatExt spid="_x0000_s11525"/>
                </a:ext>
                <a:ext uri="{FF2B5EF4-FFF2-40B4-BE49-F238E27FC236}">
                  <a16:creationId xmlns:a16="http://schemas.microsoft.com/office/drawing/2014/main" id="{00000000-0008-0000-0400-000005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84</xdr:row>
      <xdr:rowOff>0</xdr:rowOff>
    </xdr:from>
    <xdr:to>
      <xdr:col>13</xdr:col>
      <xdr:colOff>171450</xdr:colOff>
      <xdr:row>84</xdr:row>
      <xdr:rowOff>165100</xdr:rowOff>
    </xdr:to>
    <xdr:pic>
      <xdr:nvPicPr>
        <xdr:cNvPr id="6706" name="图片 6705" descr="曲线">
          <a:hlinkClick xmlns:r="http://schemas.openxmlformats.org/officeDocument/2006/relationships" r:id="rId28" tgtFrame="_blank"/>
          <a:extLst>
            <a:ext uri="{FF2B5EF4-FFF2-40B4-BE49-F238E27FC236}">
              <a16:creationId xmlns:a16="http://schemas.microsoft.com/office/drawing/2014/main" id="{00000000-0008-0000-0400-000032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802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84</xdr:row>
          <xdr:rowOff>0</xdr:rowOff>
        </xdr:from>
        <xdr:to>
          <xdr:col>14</xdr:col>
          <xdr:colOff>209550</xdr:colOff>
          <xdr:row>84</xdr:row>
          <xdr:rowOff>184150</xdr:rowOff>
        </xdr:to>
        <xdr:sp macro="" textlink="">
          <xdr:nvSpPr>
            <xdr:cNvPr id="11527" name="Control 2311" hidden="1">
              <a:extLst>
                <a:ext uri="{63B3BB69-23CF-44E3-9099-C40C66FF867C}">
                  <a14:compatExt spid="_x0000_s11527"/>
                </a:ext>
                <a:ext uri="{FF2B5EF4-FFF2-40B4-BE49-F238E27FC236}">
                  <a16:creationId xmlns:a16="http://schemas.microsoft.com/office/drawing/2014/main" id="{00000000-0008-0000-0400-000007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85</xdr:row>
      <xdr:rowOff>0</xdr:rowOff>
    </xdr:from>
    <xdr:to>
      <xdr:col>13</xdr:col>
      <xdr:colOff>171450</xdr:colOff>
      <xdr:row>85</xdr:row>
      <xdr:rowOff>165100</xdr:rowOff>
    </xdr:to>
    <xdr:pic>
      <xdr:nvPicPr>
        <xdr:cNvPr id="6708" name="图片 6707" descr="曲线">
          <a:hlinkClick xmlns:r="http://schemas.openxmlformats.org/officeDocument/2006/relationships" r:id="rId29" tgtFrame="_blank"/>
          <a:extLst>
            <a:ext uri="{FF2B5EF4-FFF2-40B4-BE49-F238E27FC236}">
              <a16:creationId xmlns:a16="http://schemas.microsoft.com/office/drawing/2014/main" id="{00000000-0008-0000-0400-000034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1164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85</xdr:row>
          <xdr:rowOff>0</xdr:rowOff>
        </xdr:from>
        <xdr:to>
          <xdr:col>14</xdr:col>
          <xdr:colOff>209550</xdr:colOff>
          <xdr:row>85</xdr:row>
          <xdr:rowOff>184150</xdr:rowOff>
        </xdr:to>
        <xdr:sp macro="" textlink="">
          <xdr:nvSpPr>
            <xdr:cNvPr id="11529" name="Control 2313" hidden="1">
              <a:extLst>
                <a:ext uri="{63B3BB69-23CF-44E3-9099-C40C66FF867C}">
                  <a14:compatExt spid="_x0000_s11529"/>
                </a:ext>
                <a:ext uri="{FF2B5EF4-FFF2-40B4-BE49-F238E27FC236}">
                  <a16:creationId xmlns:a16="http://schemas.microsoft.com/office/drawing/2014/main" id="{00000000-0008-0000-0400-000009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92</xdr:row>
      <xdr:rowOff>0</xdr:rowOff>
    </xdr:from>
    <xdr:to>
      <xdr:col>13</xdr:col>
      <xdr:colOff>171450</xdr:colOff>
      <xdr:row>92</xdr:row>
      <xdr:rowOff>165100</xdr:rowOff>
    </xdr:to>
    <xdr:pic>
      <xdr:nvPicPr>
        <xdr:cNvPr id="6710" name="图片 6709" descr="曲线">
          <a:hlinkClick xmlns:r="http://schemas.openxmlformats.org/officeDocument/2006/relationships" r:id="rId30" tgtFrame="_blank"/>
          <a:extLst>
            <a:ext uri="{FF2B5EF4-FFF2-40B4-BE49-F238E27FC236}">
              <a16:creationId xmlns:a16="http://schemas.microsoft.com/office/drawing/2014/main" id="{00000000-0008-0000-0400-000036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2631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92</xdr:row>
          <xdr:rowOff>0</xdr:rowOff>
        </xdr:from>
        <xdr:to>
          <xdr:col>14</xdr:col>
          <xdr:colOff>209550</xdr:colOff>
          <xdr:row>92</xdr:row>
          <xdr:rowOff>184150</xdr:rowOff>
        </xdr:to>
        <xdr:sp macro="" textlink="">
          <xdr:nvSpPr>
            <xdr:cNvPr id="11531" name="Control 2315" hidden="1">
              <a:extLst>
                <a:ext uri="{63B3BB69-23CF-44E3-9099-C40C66FF867C}">
                  <a14:compatExt spid="_x0000_s11531"/>
                </a:ext>
                <a:ext uri="{FF2B5EF4-FFF2-40B4-BE49-F238E27FC236}">
                  <a16:creationId xmlns:a16="http://schemas.microsoft.com/office/drawing/2014/main" id="{00000000-0008-0000-0400-00000B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93</xdr:row>
      <xdr:rowOff>0</xdr:rowOff>
    </xdr:from>
    <xdr:to>
      <xdr:col>13</xdr:col>
      <xdr:colOff>171450</xdr:colOff>
      <xdr:row>93</xdr:row>
      <xdr:rowOff>165100</xdr:rowOff>
    </xdr:to>
    <xdr:pic>
      <xdr:nvPicPr>
        <xdr:cNvPr id="6712" name="图片 6711" descr="曲线">
          <a:hlinkClick xmlns:r="http://schemas.openxmlformats.org/officeDocument/2006/relationships" r:id="rId31" tgtFrame="_blank"/>
          <a:extLst>
            <a:ext uri="{FF2B5EF4-FFF2-40B4-BE49-F238E27FC236}">
              <a16:creationId xmlns:a16="http://schemas.microsoft.com/office/drawing/2014/main" id="{00000000-0008-0000-0400-000038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2993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93</xdr:row>
          <xdr:rowOff>0</xdr:rowOff>
        </xdr:from>
        <xdr:to>
          <xdr:col>14</xdr:col>
          <xdr:colOff>209550</xdr:colOff>
          <xdr:row>93</xdr:row>
          <xdr:rowOff>184150</xdr:rowOff>
        </xdr:to>
        <xdr:sp macro="" textlink="">
          <xdr:nvSpPr>
            <xdr:cNvPr id="11533" name="Control 2317" hidden="1">
              <a:extLst>
                <a:ext uri="{63B3BB69-23CF-44E3-9099-C40C66FF867C}">
                  <a14:compatExt spid="_x0000_s11533"/>
                </a:ext>
                <a:ext uri="{FF2B5EF4-FFF2-40B4-BE49-F238E27FC236}">
                  <a16:creationId xmlns:a16="http://schemas.microsoft.com/office/drawing/2014/main" id="{00000000-0008-0000-0400-00000D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94</xdr:row>
      <xdr:rowOff>0</xdr:rowOff>
    </xdr:from>
    <xdr:to>
      <xdr:col>13</xdr:col>
      <xdr:colOff>171450</xdr:colOff>
      <xdr:row>94</xdr:row>
      <xdr:rowOff>165100</xdr:rowOff>
    </xdr:to>
    <xdr:pic>
      <xdr:nvPicPr>
        <xdr:cNvPr id="6714" name="图片 6713" descr="曲线">
          <a:hlinkClick xmlns:r="http://schemas.openxmlformats.org/officeDocument/2006/relationships" r:id="rId32" tgtFrame="_blank"/>
          <a:extLst>
            <a:ext uri="{FF2B5EF4-FFF2-40B4-BE49-F238E27FC236}">
              <a16:creationId xmlns:a16="http://schemas.microsoft.com/office/drawing/2014/main" id="{00000000-0008-0000-0400-00003A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3355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94</xdr:row>
          <xdr:rowOff>0</xdr:rowOff>
        </xdr:from>
        <xdr:to>
          <xdr:col>14</xdr:col>
          <xdr:colOff>209550</xdr:colOff>
          <xdr:row>94</xdr:row>
          <xdr:rowOff>184150</xdr:rowOff>
        </xdr:to>
        <xdr:sp macro="" textlink="">
          <xdr:nvSpPr>
            <xdr:cNvPr id="11535" name="Control 2319" hidden="1">
              <a:extLst>
                <a:ext uri="{63B3BB69-23CF-44E3-9099-C40C66FF867C}">
                  <a14:compatExt spid="_x0000_s11535"/>
                </a:ext>
                <a:ext uri="{FF2B5EF4-FFF2-40B4-BE49-F238E27FC236}">
                  <a16:creationId xmlns:a16="http://schemas.microsoft.com/office/drawing/2014/main" id="{00000000-0008-0000-0400-00000F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101</xdr:row>
      <xdr:rowOff>0</xdr:rowOff>
    </xdr:from>
    <xdr:to>
      <xdr:col>13</xdr:col>
      <xdr:colOff>171450</xdr:colOff>
      <xdr:row>101</xdr:row>
      <xdr:rowOff>165100</xdr:rowOff>
    </xdr:to>
    <xdr:pic>
      <xdr:nvPicPr>
        <xdr:cNvPr id="6716" name="图片 6715" descr="曲线">
          <a:hlinkClick xmlns:r="http://schemas.openxmlformats.org/officeDocument/2006/relationships" r:id="rId33" tgtFrame="_blank"/>
          <a:extLst>
            <a:ext uri="{FF2B5EF4-FFF2-40B4-BE49-F238E27FC236}">
              <a16:creationId xmlns:a16="http://schemas.microsoft.com/office/drawing/2014/main" id="{00000000-0008-0000-0400-00003C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4822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101</xdr:row>
          <xdr:rowOff>0</xdr:rowOff>
        </xdr:from>
        <xdr:to>
          <xdr:col>14</xdr:col>
          <xdr:colOff>209550</xdr:colOff>
          <xdr:row>101</xdr:row>
          <xdr:rowOff>184150</xdr:rowOff>
        </xdr:to>
        <xdr:sp macro="" textlink="">
          <xdr:nvSpPr>
            <xdr:cNvPr id="11537" name="Control 2321" hidden="1">
              <a:extLst>
                <a:ext uri="{63B3BB69-23CF-44E3-9099-C40C66FF867C}">
                  <a14:compatExt spid="_x0000_s11537"/>
                </a:ext>
                <a:ext uri="{FF2B5EF4-FFF2-40B4-BE49-F238E27FC236}">
                  <a16:creationId xmlns:a16="http://schemas.microsoft.com/office/drawing/2014/main" id="{00000000-0008-0000-0400-000011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102</xdr:row>
      <xdr:rowOff>0</xdr:rowOff>
    </xdr:from>
    <xdr:to>
      <xdr:col>13</xdr:col>
      <xdr:colOff>171450</xdr:colOff>
      <xdr:row>102</xdr:row>
      <xdr:rowOff>165100</xdr:rowOff>
    </xdr:to>
    <xdr:pic>
      <xdr:nvPicPr>
        <xdr:cNvPr id="6718" name="图片 6717" descr="曲线">
          <a:hlinkClick xmlns:r="http://schemas.openxmlformats.org/officeDocument/2006/relationships" r:id="rId34" tgtFrame="_blank"/>
          <a:extLst>
            <a:ext uri="{FF2B5EF4-FFF2-40B4-BE49-F238E27FC236}">
              <a16:creationId xmlns:a16="http://schemas.microsoft.com/office/drawing/2014/main" id="{00000000-0008-0000-0400-00003E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184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102</xdr:row>
          <xdr:rowOff>0</xdr:rowOff>
        </xdr:from>
        <xdr:to>
          <xdr:col>14</xdr:col>
          <xdr:colOff>209550</xdr:colOff>
          <xdr:row>102</xdr:row>
          <xdr:rowOff>184150</xdr:rowOff>
        </xdr:to>
        <xdr:sp macro="" textlink="">
          <xdr:nvSpPr>
            <xdr:cNvPr id="11539" name="Control 2323" hidden="1">
              <a:extLst>
                <a:ext uri="{63B3BB69-23CF-44E3-9099-C40C66FF867C}">
                  <a14:compatExt spid="_x0000_s11539"/>
                </a:ext>
                <a:ext uri="{FF2B5EF4-FFF2-40B4-BE49-F238E27FC236}">
                  <a16:creationId xmlns:a16="http://schemas.microsoft.com/office/drawing/2014/main" id="{00000000-0008-0000-0400-000013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103</xdr:row>
      <xdr:rowOff>0</xdr:rowOff>
    </xdr:from>
    <xdr:to>
      <xdr:col>13</xdr:col>
      <xdr:colOff>171450</xdr:colOff>
      <xdr:row>103</xdr:row>
      <xdr:rowOff>165100</xdr:rowOff>
    </xdr:to>
    <xdr:pic>
      <xdr:nvPicPr>
        <xdr:cNvPr id="6720" name="图片 6719" descr="曲线">
          <a:hlinkClick xmlns:r="http://schemas.openxmlformats.org/officeDocument/2006/relationships" r:id="rId35" tgtFrame="_blank"/>
          <a:extLst>
            <a:ext uri="{FF2B5EF4-FFF2-40B4-BE49-F238E27FC236}">
              <a16:creationId xmlns:a16="http://schemas.microsoft.com/office/drawing/2014/main" id="{00000000-0008-0000-0400-000040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546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103</xdr:row>
          <xdr:rowOff>0</xdr:rowOff>
        </xdr:from>
        <xdr:to>
          <xdr:col>14</xdr:col>
          <xdr:colOff>209550</xdr:colOff>
          <xdr:row>103</xdr:row>
          <xdr:rowOff>184150</xdr:rowOff>
        </xdr:to>
        <xdr:sp macro="" textlink="">
          <xdr:nvSpPr>
            <xdr:cNvPr id="11541" name="Control 2325" hidden="1">
              <a:extLst>
                <a:ext uri="{63B3BB69-23CF-44E3-9099-C40C66FF867C}">
                  <a14:compatExt spid="_x0000_s11541"/>
                </a:ext>
                <a:ext uri="{FF2B5EF4-FFF2-40B4-BE49-F238E27FC236}">
                  <a16:creationId xmlns:a16="http://schemas.microsoft.com/office/drawing/2014/main" id="{00000000-0008-0000-0400-000015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104</xdr:row>
      <xdr:rowOff>0</xdr:rowOff>
    </xdr:from>
    <xdr:to>
      <xdr:col>13</xdr:col>
      <xdr:colOff>171450</xdr:colOff>
      <xdr:row>104</xdr:row>
      <xdr:rowOff>165100</xdr:rowOff>
    </xdr:to>
    <xdr:pic>
      <xdr:nvPicPr>
        <xdr:cNvPr id="6722" name="图片 6721" descr="曲线">
          <a:hlinkClick xmlns:r="http://schemas.openxmlformats.org/officeDocument/2006/relationships" r:id="rId36" tgtFrame="_blank"/>
          <a:extLst>
            <a:ext uri="{FF2B5EF4-FFF2-40B4-BE49-F238E27FC236}">
              <a16:creationId xmlns:a16="http://schemas.microsoft.com/office/drawing/2014/main" id="{00000000-0008-0000-0400-000042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908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104</xdr:row>
          <xdr:rowOff>0</xdr:rowOff>
        </xdr:from>
        <xdr:to>
          <xdr:col>14</xdr:col>
          <xdr:colOff>209550</xdr:colOff>
          <xdr:row>104</xdr:row>
          <xdr:rowOff>184150</xdr:rowOff>
        </xdr:to>
        <xdr:sp macro="" textlink="">
          <xdr:nvSpPr>
            <xdr:cNvPr id="11543" name="Control 2327" hidden="1">
              <a:extLst>
                <a:ext uri="{63B3BB69-23CF-44E3-9099-C40C66FF867C}">
                  <a14:compatExt spid="_x0000_s11543"/>
                </a:ext>
                <a:ext uri="{FF2B5EF4-FFF2-40B4-BE49-F238E27FC236}">
                  <a16:creationId xmlns:a16="http://schemas.microsoft.com/office/drawing/2014/main" id="{00000000-0008-0000-0400-000017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105</xdr:row>
      <xdr:rowOff>0</xdr:rowOff>
    </xdr:from>
    <xdr:to>
      <xdr:col>13</xdr:col>
      <xdr:colOff>171450</xdr:colOff>
      <xdr:row>105</xdr:row>
      <xdr:rowOff>165100</xdr:rowOff>
    </xdr:to>
    <xdr:pic>
      <xdr:nvPicPr>
        <xdr:cNvPr id="6724" name="图片 6723" descr="曲线">
          <a:hlinkClick xmlns:r="http://schemas.openxmlformats.org/officeDocument/2006/relationships" r:id="rId37" tgtFrame="_blank"/>
          <a:extLst>
            <a:ext uri="{FF2B5EF4-FFF2-40B4-BE49-F238E27FC236}">
              <a16:creationId xmlns:a16="http://schemas.microsoft.com/office/drawing/2014/main" id="{00000000-0008-0000-0400-000044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269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105</xdr:row>
          <xdr:rowOff>0</xdr:rowOff>
        </xdr:from>
        <xdr:to>
          <xdr:col>14</xdr:col>
          <xdr:colOff>209550</xdr:colOff>
          <xdr:row>105</xdr:row>
          <xdr:rowOff>184150</xdr:rowOff>
        </xdr:to>
        <xdr:sp macro="" textlink="">
          <xdr:nvSpPr>
            <xdr:cNvPr id="11545" name="Control 2329" hidden="1">
              <a:extLst>
                <a:ext uri="{63B3BB69-23CF-44E3-9099-C40C66FF867C}">
                  <a14:compatExt spid="_x0000_s11545"/>
                </a:ext>
                <a:ext uri="{FF2B5EF4-FFF2-40B4-BE49-F238E27FC236}">
                  <a16:creationId xmlns:a16="http://schemas.microsoft.com/office/drawing/2014/main" id="{00000000-0008-0000-0400-000019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106</xdr:row>
      <xdr:rowOff>0</xdr:rowOff>
    </xdr:from>
    <xdr:to>
      <xdr:col>13</xdr:col>
      <xdr:colOff>171450</xdr:colOff>
      <xdr:row>106</xdr:row>
      <xdr:rowOff>165100</xdr:rowOff>
    </xdr:to>
    <xdr:pic>
      <xdr:nvPicPr>
        <xdr:cNvPr id="6726" name="图片 6725" descr="曲线">
          <a:hlinkClick xmlns:r="http://schemas.openxmlformats.org/officeDocument/2006/relationships" r:id="rId187" tgtFrame="_blank"/>
          <a:extLst>
            <a:ext uri="{FF2B5EF4-FFF2-40B4-BE49-F238E27FC236}">
              <a16:creationId xmlns:a16="http://schemas.microsoft.com/office/drawing/2014/main" id="{00000000-0008-0000-0400-000046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631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106</xdr:row>
          <xdr:rowOff>0</xdr:rowOff>
        </xdr:from>
        <xdr:to>
          <xdr:col>14</xdr:col>
          <xdr:colOff>209550</xdr:colOff>
          <xdr:row>106</xdr:row>
          <xdr:rowOff>184150</xdr:rowOff>
        </xdr:to>
        <xdr:sp macro="" textlink="">
          <xdr:nvSpPr>
            <xdr:cNvPr id="11547" name="Control 2331" hidden="1">
              <a:extLst>
                <a:ext uri="{63B3BB69-23CF-44E3-9099-C40C66FF867C}">
                  <a14:compatExt spid="_x0000_s11547"/>
                </a:ext>
                <a:ext uri="{FF2B5EF4-FFF2-40B4-BE49-F238E27FC236}">
                  <a16:creationId xmlns:a16="http://schemas.microsoft.com/office/drawing/2014/main" id="{00000000-0008-0000-0400-00001B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107</xdr:row>
      <xdr:rowOff>0</xdr:rowOff>
    </xdr:from>
    <xdr:to>
      <xdr:col>13</xdr:col>
      <xdr:colOff>171450</xdr:colOff>
      <xdr:row>107</xdr:row>
      <xdr:rowOff>165100</xdr:rowOff>
    </xdr:to>
    <xdr:pic>
      <xdr:nvPicPr>
        <xdr:cNvPr id="6728" name="图片 6727" descr="曲线">
          <a:hlinkClick xmlns:r="http://schemas.openxmlformats.org/officeDocument/2006/relationships" r:id="rId38" tgtFrame="_blank"/>
          <a:extLst>
            <a:ext uri="{FF2B5EF4-FFF2-40B4-BE49-F238E27FC236}">
              <a16:creationId xmlns:a16="http://schemas.microsoft.com/office/drawing/2014/main" id="{00000000-0008-0000-0400-000048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993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107</xdr:row>
          <xdr:rowOff>0</xdr:rowOff>
        </xdr:from>
        <xdr:to>
          <xdr:col>14</xdr:col>
          <xdr:colOff>209550</xdr:colOff>
          <xdr:row>107</xdr:row>
          <xdr:rowOff>184150</xdr:rowOff>
        </xdr:to>
        <xdr:sp macro="" textlink="">
          <xdr:nvSpPr>
            <xdr:cNvPr id="11549" name="Control 2333" hidden="1">
              <a:extLst>
                <a:ext uri="{63B3BB69-23CF-44E3-9099-C40C66FF867C}">
                  <a14:compatExt spid="_x0000_s11549"/>
                </a:ext>
                <a:ext uri="{FF2B5EF4-FFF2-40B4-BE49-F238E27FC236}">
                  <a16:creationId xmlns:a16="http://schemas.microsoft.com/office/drawing/2014/main" id="{00000000-0008-0000-0400-00001D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108</xdr:row>
      <xdr:rowOff>0</xdr:rowOff>
    </xdr:from>
    <xdr:to>
      <xdr:col>13</xdr:col>
      <xdr:colOff>171450</xdr:colOff>
      <xdr:row>108</xdr:row>
      <xdr:rowOff>165100</xdr:rowOff>
    </xdr:to>
    <xdr:pic>
      <xdr:nvPicPr>
        <xdr:cNvPr id="6730" name="图片 6729" descr="曲线">
          <a:hlinkClick xmlns:r="http://schemas.openxmlformats.org/officeDocument/2006/relationships" r:id="rId39" tgtFrame="_blank"/>
          <a:extLst>
            <a:ext uri="{FF2B5EF4-FFF2-40B4-BE49-F238E27FC236}">
              <a16:creationId xmlns:a16="http://schemas.microsoft.com/office/drawing/2014/main" id="{00000000-0008-0000-0400-00004A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355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108</xdr:row>
          <xdr:rowOff>0</xdr:rowOff>
        </xdr:from>
        <xdr:to>
          <xdr:col>14</xdr:col>
          <xdr:colOff>209550</xdr:colOff>
          <xdr:row>108</xdr:row>
          <xdr:rowOff>184150</xdr:rowOff>
        </xdr:to>
        <xdr:sp macro="" textlink="">
          <xdr:nvSpPr>
            <xdr:cNvPr id="11551" name="Control 2335" hidden="1">
              <a:extLst>
                <a:ext uri="{63B3BB69-23CF-44E3-9099-C40C66FF867C}">
                  <a14:compatExt spid="_x0000_s11551"/>
                </a:ext>
                <a:ext uri="{FF2B5EF4-FFF2-40B4-BE49-F238E27FC236}">
                  <a16:creationId xmlns:a16="http://schemas.microsoft.com/office/drawing/2014/main" id="{00000000-0008-0000-0400-00001F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109</xdr:row>
      <xdr:rowOff>0</xdr:rowOff>
    </xdr:from>
    <xdr:to>
      <xdr:col>13</xdr:col>
      <xdr:colOff>171450</xdr:colOff>
      <xdr:row>109</xdr:row>
      <xdr:rowOff>165100</xdr:rowOff>
    </xdr:to>
    <xdr:pic>
      <xdr:nvPicPr>
        <xdr:cNvPr id="6732" name="图片 6731" descr="曲线">
          <a:hlinkClick xmlns:r="http://schemas.openxmlformats.org/officeDocument/2006/relationships" r:id="rId40" tgtFrame="_blank"/>
          <a:extLst>
            <a:ext uri="{FF2B5EF4-FFF2-40B4-BE49-F238E27FC236}">
              <a16:creationId xmlns:a16="http://schemas.microsoft.com/office/drawing/2014/main" id="{00000000-0008-0000-0400-00004C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717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109</xdr:row>
          <xdr:rowOff>0</xdr:rowOff>
        </xdr:from>
        <xdr:to>
          <xdr:col>14</xdr:col>
          <xdr:colOff>209550</xdr:colOff>
          <xdr:row>109</xdr:row>
          <xdr:rowOff>184150</xdr:rowOff>
        </xdr:to>
        <xdr:sp macro="" textlink="">
          <xdr:nvSpPr>
            <xdr:cNvPr id="11553" name="Control 2337" hidden="1">
              <a:extLst>
                <a:ext uri="{63B3BB69-23CF-44E3-9099-C40C66FF867C}">
                  <a14:compatExt spid="_x0000_s11553"/>
                </a:ext>
                <a:ext uri="{FF2B5EF4-FFF2-40B4-BE49-F238E27FC236}">
                  <a16:creationId xmlns:a16="http://schemas.microsoft.com/office/drawing/2014/main" id="{00000000-0008-0000-0400-000021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116</xdr:row>
      <xdr:rowOff>0</xdr:rowOff>
    </xdr:from>
    <xdr:to>
      <xdr:col>13</xdr:col>
      <xdr:colOff>171450</xdr:colOff>
      <xdr:row>116</xdr:row>
      <xdr:rowOff>165100</xdr:rowOff>
    </xdr:to>
    <xdr:pic>
      <xdr:nvPicPr>
        <xdr:cNvPr id="6734" name="图片 6733" descr="曲线">
          <a:hlinkClick xmlns:r="http://schemas.openxmlformats.org/officeDocument/2006/relationships" r:id="rId41" tgtFrame="_blank"/>
          <a:extLst>
            <a:ext uri="{FF2B5EF4-FFF2-40B4-BE49-F238E27FC236}">
              <a16:creationId xmlns:a16="http://schemas.microsoft.com/office/drawing/2014/main" id="{00000000-0008-0000-0400-00004E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184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116</xdr:row>
          <xdr:rowOff>0</xdr:rowOff>
        </xdr:from>
        <xdr:to>
          <xdr:col>14</xdr:col>
          <xdr:colOff>209550</xdr:colOff>
          <xdr:row>116</xdr:row>
          <xdr:rowOff>184150</xdr:rowOff>
        </xdr:to>
        <xdr:sp macro="" textlink="">
          <xdr:nvSpPr>
            <xdr:cNvPr id="11555" name="Control 2339" hidden="1">
              <a:extLst>
                <a:ext uri="{63B3BB69-23CF-44E3-9099-C40C66FF867C}">
                  <a14:compatExt spid="_x0000_s11555"/>
                </a:ext>
                <a:ext uri="{FF2B5EF4-FFF2-40B4-BE49-F238E27FC236}">
                  <a16:creationId xmlns:a16="http://schemas.microsoft.com/office/drawing/2014/main" id="{00000000-0008-0000-0400-000023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117</xdr:row>
      <xdr:rowOff>0</xdr:rowOff>
    </xdr:from>
    <xdr:to>
      <xdr:col>13</xdr:col>
      <xdr:colOff>171450</xdr:colOff>
      <xdr:row>117</xdr:row>
      <xdr:rowOff>165100</xdr:rowOff>
    </xdr:to>
    <xdr:pic>
      <xdr:nvPicPr>
        <xdr:cNvPr id="6736" name="图片 6735" descr="曲线">
          <a:hlinkClick xmlns:r="http://schemas.openxmlformats.org/officeDocument/2006/relationships" r:id="rId43" tgtFrame="_blank"/>
          <a:extLst>
            <a:ext uri="{FF2B5EF4-FFF2-40B4-BE49-F238E27FC236}">
              <a16:creationId xmlns:a16="http://schemas.microsoft.com/office/drawing/2014/main" id="{00000000-0008-0000-0400-000050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546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117</xdr:row>
          <xdr:rowOff>0</xdr:rowOff>
        </xdr:from>
        <xdr:to>
          <xdr:col>14</xdr:col>
          <xdr:colOff>209550</xdr:colOff>
          <xdr:row>117</xdr:row>
          <xdr:rowOff>184150</xdr:rowOff>
        </xdr:to>
        <xdr:sp macro="" textlink="">
          <xdr:nvSpPr>
            <xdr:cNvPr id="11557" name="Control 2341" hidden="1">
              <a:extLst>
                <a:ext uri="{63B3BB69-23CF-44E3-9099-C40C66FF867C}">
                  <a14:compatExt spid="_x0000_s11557"/>
                </a:ext>
                <a:ext uri="{FF2B5EF4-FFF2-40B4-BE49-F238E27FC236}">
                  <a16:creationId xmlns:a16="http://schemas.microsoft.com/office/drawing/2014/main" id="{00000000-0008-0000-0400-000025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118</xdr:row>
      <xdr:rowOff>0</xdr:rowOff>
    </xdr:from>
    <xdr:to>
      <xdr:col>13</xdr:col>
      <xdr:colOff>171450</xdr:colOff>
      <xdr:row>118</xdr:row>
      <xdr:rowOff>165100</xdr:rowOff>
    </xdr:to>
    <xdr:pic>
      <xdr:nvPicPr>
        <xdr:cNvPr id="6738" name="图片 6737" descr="曲线">
          <a:hlinkClick xmlns:r="http://schemas.openxmlformats.org/officeDocument/2006/relationships" r:id="rId44" tgtFrame="_blank"/>
          <a:extLst>
            <a:ext uri="{FF2B5EF4-FFF2-40B4-BE49-F238E27FC236}">
              <a16:creationId xmlns:a16="http://schemas.microsoft.com/office/drawing/2014/main" id="{00000000-0008-0000-0400-000052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908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118</xdr:row>
          <xdr:rowOff>0</xdr:rowOff>
        </xdr:from>
        <xdr:to>
          <xdr:col>14</xdr:col>
          <xdr:colOff>209550</xdr:colOff>
          <xdr:row>118</xdr:row>
          <xdr:rowOff>184150</xdr:rowOff>
        </xdr:to>
        <xdr:sp macro="" textlink="">
          <xdr:nvSpPr>
            <xdr:cNvPr id="11559" name="Control 2343" hidden="1">
              <a:extLst>
                <a:ext uri="{63B3BB69-23CF-44E3-9099-C40C66FF867C}">
                  <a14:compatExt spid="_x0000_s11559"/>
                </a:ext>
                <a:ext uri="{FF2B5EF4-FFF2-40B4-BE49-F238E27FC236}">
                  <a16:creationId xmlns:a16="http://schemas.microsoft.com/office/drawing/2014/main" id="{00000000-0008-0000-0400-000027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119</xdr:row>
      <xdr:rowOff>0</xdr:rowOff>
    </xdr:from>
    <xdr:to>
      <xdr:col>13</xdr:col>
      <xdr:colOff>171450</xdr:colOff>
      <xdr:row>119</xdr:row>
      <xdr:rowOff>165100</xdr:rowOff>
    </xdr:to>
    <xdr:pic>
      <xdr:nvPicPr>
        <xdr:cNvPr id="6740" name="图片 6739" descr="曲线">
          <a:hlinkClick xmlns:r="http://schemas.openxmlformats.org/officeDocument/2006/relationships" r:id="rId45" tgtFrame="_blank"/>
          <a:extLst>
            <a:ext uri="{FF2B5EF4-FFF2-40B4-BE49-F238E27FC236}">
              <a16:creationId xmlns:a16="http://schemas.microsoft.com/office/drawing/2014/main" id="{00000000-0008-0000-0400-000054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270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119</xdr:row>
          <xdr:rowOff>0</xdr:rowOff>
        </xdr:from>
        <xdr:to>
          <xdr:col>14</xdr:col>
          <xdr:colOff>209550</xdr:colOff>
          <xdr:row>119</xdr:row>
          <xdr:rowOff>184150</xdr:rowOff>
        </xdr:to>
        <xdr:sp macro="" textlink="">
          <xdr:nvSpPr>
            <xdr:cNvPr id="11561" name="Control 2345" hidden="1">
              <a:extLst>
                <a:ext uri="{63B3BB69-23CF-44E3-9099-C40C66FF867C}">
                  <a14:compatExt spid="_x0000_s11561"/>
                </a:ext>
                <a:ext uri="{FF2B5EF4-FFF2-40B4-BE49-F238E27FC236}">
                  <a16:creationId xmlns:a16="http://schemas.microsoft.com/office/drawing/2014/main" id="{00000000-0008-0000-0400-000029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120</xdr:row>
      <xdr:rowOff>0</xdr:rowOff>
    </xdr:from>
    <xdr:to>
      <xdr:col>13</xdr:col>
      <xdr:colOff>171450</xdr:colOff>
      <xdr:row>120</xdr:row>
      <xdr:rowOff>165100</xdr:rowOff>
    </xdr:to>
    <xdr:pic>
      <xdr:nvPicPr>
        <xdr:cNvPr id="6742" name="图片 6741" descr="曲线">
          <a:hlinkClick xmlns:r="http://schemas.openxmlformats.org/officeDocument/2006/relationships" r:id="rId42" tgtFrame="_blank"/>
          <a:extLst>
            <a:ext uri="{FF2B5EF4-FFF2-40B4-BE49-F238E27FC236}">
              <a16:creationId xmlns:a16="http://schemas.microsoft.com/office/drawing/2014/main" id="{00000000-0008-0000-0400-000056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632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120</xdr:row>
          <xdr:rowOff>0</xdr:rowOff>
        </xdr:from>
        <xdr:to>
          <xdr:col>14</xdr:col>
          <xdr:colOff>209550</xdr:colOff>
          <xdr:row>120</xdr:row>
          <xdr:rowOff>184150</xdr:rowOff>
        </xdr:to>
        <xdr:sp macro="" textlink="">
          <xdr:nvSpPr>
            <xdr:cNvPr id="11563" name="Control 2347" hidden="1">
              <a:extLst>
                <a:ext uri="{63B3BB69-23CF-44E3-9099-C40C66FF867C}">
                  <a14:compatExt spid="_x0000_s11563"/>
                </a:ext>
                <a:ext uri="{FF2B5EF4-FFF2-40B4-BE49-F238E27FC236}">
                  <a16:creationId xmlns:a16="http://schemas.microsoft.com/office/drawing/2014/main" id="{00000000-0008-0000-0400-00002B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121</xdr:row>
      <xdr:rowOff>0</xdr:rowOff>
    </xdr:from>
    <xdr:to>
      <xdr:col>13</xdr:col>
      <xdr:colOff>171450</xdr:colOff>
      <xdr:row>121</xdr:row>
      <xdr:rowOff>165100</xdr:rowOff>
    </xdr:to>
    <xdr:pic>
      <xdr:nvPicPr>
        <xdr:cNvPr id="6744" name="图片 6743" descr="曲线">
          <a:hlinkClick xmlns:r="http://schemas.openxmlformats.org/officeDocument/2006/relationships" r:id="rId46" tgtFrame="_blank"/>
          <a:extLst>
            <a:ext uri="{FF2B5EF4-FFF2-40B4-BE49-F238E27FC236}">
              <a16:creationId xmlns:a16="http://schemas.microsoft.com/office/drawing/2014/main" id="{00000000-0008-0000-0400-000058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994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121</xdr:row>
          <xdr:rowOff>0</xdr:rowOff>
        </xdr:from>
        <xdr:to>
          <xdr:col>14</xdr:col>
          <xdr:colOff>209550</xdr:colOff>
          <xdr:row>121</xdr:row>
          <xdr:rowOff>184150</xdr:rowOff>
        </xdr:to>
        <xdr:sp macro="" textlink="">
          <xdr:nvSpPr>
            <xdr:cNvPr id="11565" name="Control 2349" hidden="1">
              <a:extLst>
                <a:ext uri="{63B3BB69-23CF-44E3-9099-C40C66FF867C}">
                  <a14:compatExt spid="_x0000_s11565"/>
                </a:ext>
                <a:ext uri="{FF2B5EF4-FFF2-40B4-BE49-F238E27FC236}">
                  <a16:creationId xmlns:a16="http://schemas.microsoft.com/office/drawing/2014/main" id="{00000000-0008-0000-0400-00002D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122</xdr:row>
      <xdr:rowOff>0</xdr:rowOff>
    </xdr:from>
    <xdr:to>
      <xdr:col>13</xdr:col>
      <xdr:colOff>171450</xdr:colOff>
      <xdr:row>122</xdr:row>
      <xdr:rowOff>165100</xdr:rowOff>
    </xdr:to>
    <xdr:pic>
      <xdr:nvPicPr>
        <xdr:cNvPr id="6746" name="图片 6745" descr="曲线">
          <a:hlinkClick xmlns:r="http://schemas.openxmlformats.org/officeDocument/2006/relationships" r:id="rId47" tgtFrame="_blank"/>
          <a:extLst>
            <a:ext uri="{FF2B5EF4-FFF2-40B4-BE49-F238E27FC236}">
              <a16:creationId xmlns:a16="http://schemas.microsoft.com/office/drawing/2014/main" id="{00000000-0008-0000-0400-00005A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356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122</xdr:row>
          <xdr:rowOff>0</xdr:rowOff>
        </xdr:from>
        <xdr:to>
          <xdr:col>14</xdr:col>
          <xdr:colOff>209550</xdr:colOff>
          <xdr:row>122</xdr:row>
          <xdr:rowOff>184150</xdr:rowOff>
        </xdr:to>
        <xdr:sp macro="" textlink="">
          <xdr:nvSpPr>
            <xdr:cNvPr id="11567" name="Control 2351" hidden="1">
              <a:extLst>
                <a:ext uri="{63B3BB69-23CF-44E3-9099-C40C66FF867C}">
                  <a14:compatExt spid="_x0000_s11567"/>
                </a:ext>
                <a:ext uri="{FF2B5EF4-FFF2-40B4-BE49-F238E27FC236}">
                  <a16:creationId xmlns:a16="http://schemas.microsoft.com/office/drawing/2014/main" id="{00000000-0008-0000-0400-00002F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123</xdr:row>
      <xdr:rowOff>0</xdr:rowOff>
    </xdr:from>
    <xdr:to>
      <xdr:col>13</xdr:col>
      <xdr:colOff>171450</xdr:colOff>
      <xdr:row>123</xdr:row>
      <xdr:rowOff>165100</xdr:rowOff>
    </xdr:to>
    <xdr:pic>
      <xdr:nvPicPr>
        <xdr:cNvPr id="6748" name="图片 6747" descr="曲线">
          <a:hlinkClick xmlns:r="http://schemas.openxmlformats.org/officeDocument/2006/relationships" r:id="rId48" tgtFrame="_blank"/>
          <a:extLst>
            <a:ext uri="{FF2B5EF4-FFF2-40B4-BE49-F238E27FC236}">
              <a16:creationId xmlns:a16="http://schemas.microsoft.com/office/drawing/2014/main" id="{00000000-0008-0000-0400-00005C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718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123</xdr:row>
          <xdr:rowOff>0</xdr:rowOff>
        </xdr:from>
        <xdr:to>
          <xdr:col>14</xdr:col>
          <xdr:colOff>209550</xdr:colOff>
          <xdr:row>123</xdr:row>
          <xdr:rowOff>184150</xdr:rowOff>
        </xdr:to>
        <xdr:sp macro="" textlink="">
          <xdr:nvSpPr>
            <xdr:cNvPr id="11569" name="Control 2353" hidden="1">
              <a:extLst>
                <a:ext uri="{63B3BB69-23CF-44E3-9099-C40C66FF867C}">
                  <a14:compatExt spid="_x0000_s11569"/>
                </a:ext>
                <a:ext uri="{FF2B5EF4-FFF2-40B4-BE49-F238E27FC236}">
                  <a16:creationId xmlns:a16="http://schemas.microsoft.com/office/drawing/2014/main" id="{00000000-0008-0000-0400-000031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124</xdr:row>
      <xdr:rowOff>0</xdr:rowOff>
    </xdr:from>
    <xdr:to>
      <xdr:col>13</xdr:col>
      <xdr:colOff>171450</xdr:colOff>
      <xdr:row>124</xdr:row>
      <xdr:rowOff>165100</xdr:rowOff>
    </xdr:to>
    <xdr:pic>
      <xdr:nvPicPr>
        <xdr:cNvPr id="6750" name="图片 6749" descr="曲线">
          <a:hlinkClick xmlns:r="http://schemas.openxmlformats.org/officeDocument/2006/relationships" r:id="rId49" tgtFrame="_blank"/>
          <a:extLst>
            <a:ext uri="{FF2B5EF4-FFF2-40B4-BE49-F238E27FC236}">
              <a16:creationId xmlns:a16="http://schemas.microsoft.com/office/drawing/2014/main" id="{00000000-0008-0000-0400-00005E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2080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124</xdr:row>
          <xdr:rowOff>0</xdr:rowOff>
        </xdr:from>
        <xdr:to>
          <xdr:col>14</xdr:col>
          <xdr:colOff>209550</xdr:colOff>
          <xdr:row>124</xdr:row>
          <xdr:rowOff>184150</xdr:rowOff>
        </xdr:to>
        <xdr:sp macro="" textlink="">
          <xdr:nvSpPr>
            <xdr:cNvPr id="11571" name="Control 2355" hidden="1">
              <a:extLst>
                <a:ext uri="{63B3BB69-23CF-44E3-9099-C40C66FF867C}">
                  <a14:compatExt spid="_x0000_s11571"/>
                </a:ext>
                <a:ext uri="{FF2B5EF4-FFF2-40B4-BE49-F238E27FC236}">
                  <a16:creationId xmlns:a16="http://schemas.microsoft.com/office/drawing/2014/main" id="{00000000-0008-0000-0400-000033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125</xdr:row>
      <xdr:rowOff>0</xdr:rowOff>
    </xdr:from>
    <xdr:to>
      <xdr:col>13</xdr:col>
      <xdr:colOff>171450</xdr:colOff>
      <xdr:row>125</xdr:row>
      <xdr:rowOff>165100</xdr:rowOff>
    </xdr:to>
    <xdr:pic>
      <xdr:nvPicPr>
        <xdr:cNvPr id="6752" name="图片 6751" descr="曲线">
          <a:hlinkClick xmlns:r="http://schemas.openxmlformats.org/officeDocument/2006/relationships" r:id="rId50" tgtFrame="_blank"/>
          <a:extLst>
            <a:ext uri="{FF2B5EF4-FFF2-40B4-BE49-F238E27FC236}">
              <a16:creationId xmlns:a16="http://schemas.microsoft.com/office/drawing/2014/main" id="{00000000-0008-0000-0400-000060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2442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125</xdr:row>
          <xdr:rowOff>0</xdr:rowOff>
        </xdr:from>
        <xdr:to>
          <xdr:col>14</xdr:col>
          <xdr:colOff>209550</xdr:colOff>
          <xdr:row>125</xdr:row>
          <xdr:rowOff>184150</xdr:rowOff>
        </xdr:to>
        <xdr:sp macro="" textlink="">
          <xdr:nvSpPr>
            <xdr:cNvPr id="11573" name="Control 2357" hidden="1">
              <a:extLst>
                <a:ext uri="{63B3BB69-23CF-44E3-9099-C40C66FF867C}">
                  <a14:compatExt spid="_x0000_s11573"/>
                </a:ext>
                <a:ext uri="{FF2B5EF4-FFF2-40B4-BE49-F238E27FC236}">
                  <a16:creationId xmlns:a16="http://schemas.microsoft.com/office/drawing/2014/main" id="{00000000-0008-0000-0400-000035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132</xdr:row>
      <xdr:rowOff>0</xdr:rowOff>
    </xdr:from>
    <xdr:to>
      <xdr:col>13</xdr:col>
      <xdr:colOff>171450</xdr:colOff>
      <xdr:row>132</xdr:row>
      <xdr:rowOff>165100</xdr:rowOff>
    </xdr:to>
    <xdr:pic>
      <xdr:nvPicPr>
        <xdr:cNvPr id="6754" name="图片 6753" descr="曲线">
          <a:hlinkClick xmlns:r="http://schemas.openxmlformats.org/officeDocument/2006/relationships" r:id="rId51" tgtFrame="_blank"/>
          <a:extLst>
            <a:ext uri="{FF2B5EF4-FFF2-40B4-BE49-F238E27FC236}">
              <a16:creationId xmlns:a16="http://schemas.microsoft.com/office/drawing/2014/main" id="{00000000-0008-0000-0400-000062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3909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132</xdr:row>
          <xdr:rowOff>0</xdr:rowOff>
        </xdr:from>
        <xdr:to>
          <xdr:col>14</xdr:col>
          <xdr:colOff>209550</xdr:colOff>
          <xdr:row>132</xdr:row>
          <xdr:rowOff>184150</xdr:rowOff>
        </xdr:to>
        <xdr:sp macro="" textlink="">
          <xdr:nvSpPr>
            <xdr:cNvPr id="11575" name="Control 2359" hidden="1">
              <a:extLst>
                <a:ext uri="{63B3BB69-23CF-44E3-9099-C40C66FF867C}">
                  <a14:compatExt spid="_x0000_s11575"/>
                </a:ext>
                <a:ext uri="{FF2B5EF4-FFF2-40B4-BE49-F238E27FC236}">
                  <a16:creationId xmlns:a16="http://schemas.microsoft.com/office/drawing/2014/main" id="{00000000-0008-0000-0400-000037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133</xdr:row>
      <xdr:rowOff>0</xdr:rowOff>
    </xdr:from>
    <xdr:to>
      <xdr:col>13</xdr:col>
      <xdr:colOff>171450</xdr:colOff>
      <xdr:row>133</xdr:row>
      <xdr:rowOff>165100</xdr:rowOff>
    </xdr:to>
    <xdr:pic>
      <xdr:nvPicPr>
        <xdr:cNvPr id="6756" name="图片 6755" descr="曲线">
          <a:hlinkClick xmlns:r="http://schemas.openxmlformats.org/officeDocument/2006/relationships" r:id="rId52" tgtFrame="_blank"/>
          <a:extLst>
            <a:ext uri="{FF2B5EF4-FFF2-40B4-BE49-F238E27FC236}">
              <a16:creationId xmlns:a16="http://schemas.microsoft.com/office/drawing/2014/main" id="{00000000-0008-0000-0400-000064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270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133</xdr:row>
          <xdr:rowOff>0</xdr:rowOff>
        </xdr:from>
        <xdr:to>
          <xdr:col>14</xdr:col>
          <xdr:colOff>209550</xdr:colOff>
          <xdr:row>133</xdr:row>
          <xdr:rowOff>184150</xdr:rowOff>
        </xdr:to>
        <xdr:sp macro="" textlink="">
          <xdr:nvSpPr>
            <xdr:cNvPr id="11577" name="Control 2361" hidden="1">
              <a:extLst>
                <a:ext uri="{63B3BB69-23CF-44E3-9099-C40C66FF867C}">
                  <a14:compatExt spid="_x0000_s11577"/>
                </a:ext>
                <a:ext uri="{FF2B5EF4-FFF2-40B4-BE49-F238E27FC236}">
                  <a16:creationId xmlns:a16="http://schemas.microsoft.com/office/drawing/2014/main" id="{00000000-0008-0000-0400-000039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134</xdr:row>
      <xdr:rowOff>0</xdr:rowOff>
    </xdr:from>
    <xdr:to>
      <xdr:col>13</xdr:col>
      <xdr:colOff>171450</xdr:colOff>
      <xdr:row>134</xdr:row>
      <xdr:rowOff>165100</xdr:rowOff>
    </xdr:to>
    <xdr:pic>
      <xdr:nvPicPr>
        <xdr:cNvPr id="6758" name="图片 6757" descr="曲线">
          <a:hlinkClick xmlns:r="http://schemas.openxmlformats.org/officeDocument/2006/relationships" r:id="rId53" tgtFrame="_blank"/>
          <a:extLst>
            <a:ext uri="{FF2B5EF4-FFF2-40B4-BE49-F238E27FC236}">
              <a16:creationId xmlns:a16="http://schemas.microsoft.com/office/drawing/2014/main" id="{00000000-0008-0000-0400-000066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632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134</xdr:row>
          <xdr:rowOff>0</xdr:rowOff>
        </xdr:from>
        <xdr:to>
          <xdr:col>14</xdr:col>
          <xdr:colOff>209550</xdr:colOff>
          <xdr:row>134</xdr:row>
          <xdr:rowOff>184150</xdr:rowOff>
        </xdr:to>
        <xdr:sp macro="" textlink="">
          <xdr:nvSpPr>
            <xdr:cNvPr id="11579" name="Control 2363" hidden="1">
              <a:extLst>
                <a:ext uri="{63B3BB69-23CF-44E3-9099-C40C66FF867C}">
                  <a14:compatExt spid="_x0000_s11579"/>
                </a:ext>
                <a:ext uri="{FF2B5EF4-FFF2-40B4-BE49-F238E27FC236}">
                  <a16:creationId xmlns:a16="http://schemas.microsoft.com/office/drawing/2014/main" id="{00000000-0008-0000-0400-00003B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135</xdr:row>
      <xdr:rowOff>0</xdr:rowOff>
    </xdr:from>
    <xdr:to>
      <xdr:col>13</xdr:col>
      <xdr:colOff>171450</xdr:colOff>
      <xdr:row>135</xdr:row>
      <xdr:rowOff>165100</xdr:rowOff>
    </xdr:to>
    <xdr:pic>
      <xdr:nvPicPr>
        <xdr:cNvPr id="6760" name="图片 6759" descr="曲线">
          <a:hlinkClick xmlns:r="http://schemas.openxmlformats.org/officeDocument/2006/relationships" r:id="rId54" tgtFrame="_blank"/>
          <a:extLst>
            <a:ext uri="{FF2B5EF4-FFF2-40B4-BE49-F238E27FC236}">
              <a16:creationId xmlns:a16="http://schemas.microsoft.com/office/drawing/2014/main" id="{00000000-0008-0000-0400-000068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994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135</xdr:row>
          <xdr:rowOff>0</xdr:rowOff>
        </xdr:from>
        <xdr:to>
          <xdr:col>14</xdr:col>
          <xdr:colOff>209550</xdr:colOff>
          <xdr:row>135</xdr:row>
          <xdr:rowOff>184150</xdr:rowOff>
        </xdr:to>
        <xdr:sp macro="" textlink="">
          <xdr:nvSpPr>
            <xdr:cNvPr id="11581" name="Control 2365" hidden="1">
              <a:extLst>
                <a:ext uri="{63B3BB69-23CF-44E3-9099-C40C66FF867C}">
                  <a14:compatExt spid="_x0000_s11581"/>
                </a:ext>
                <a:ext uri="{FF2B5EF4-FFF2-40B4-BE49-F238E27FC236}">
                  <a16:creationId xmlns:a16="http://schemas.microsoft.com/office/drawing/2014/main" id="{00000000-0008-0000-0400-00003D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136</xdr:row>
      <xdr:rowOff>0</xdr:rowOff>
    </xdr:from>
    <xdr:to>
      <xdr:col>13</xdr:col>
      <xdr:colOff>171450</xdr:colOff>
      <xdr:row>136</xdr:row>
      <xdr:rowOff>165100</xdr:rowOff>
    </xdr:to>
    <xdr:pic>
      <xdr:nvPicPr>
        <xdr:cNvPr id="6762" name="图片 6761" descr="曲线">
          <a:hlinkClick xmlns:r="http://schemas.openxmlformats.org/officeDocument/2006/relationships" r:id="rId55" tgtFrame="_blank"/>
          <a:extLst>
            <a:ext uri="{FF2B5EF4-FFF2-40B4-BE49-F238E27FC236}">
              <a16:creationId xmlns:a16="http://schemas.microsoft.com/office/drawing/2014/main" id="{00000000-0008-0000-0400-00006A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356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136</xdr:row>
          <xdr:rowOff>0</xdr:rowOff>
        </xdr:from>
        <xdr:to>
          <xdr:col>14</xdr:col>
          <xdr:colOff>209550</xdr:colOff>
          <xdr:row>136</xdr:row>
          <xdr:rowOff>184150</xdr:rowOff>
        </xdr:to>
        <xdr:sp macro="" textlink="">
          <xdr:nvSpPr>
            <xdr:cNvPr id="11583" name="Control 2367" hidden="1">
              <a:extLst>
                <a:ext uri="{63B3BB69-23CF-44E3-9099-C40C66FF867C}">
                  <a14:compatExt spid="_x0000_s11583"/>
                </a:ext>
                <a:ext uri="{FF2B5EF4-FFF2-40B4-BE49-F238E27FC236}">
                  <a16:creationId xmlns:a16="http://schemas.microsoft.com/office/drawing/2014/main" id="{00000000-0008-0000-0400-00003F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137</xdr:row>
      <xdr:rowOff>0</xdr:rowOff>
    </xdr:from>
    <xdr:to>
      <xdr:col>13</xdr:col>
      <xdr:colOff>171450</xdr:colOff>
      <xdr:row>137</xdr:row>
      <xdr:rowOff>165100</xdr:rowOff>
    </xdr:to>
    <xdr:pic>
      <xdr:nvPicPr>
        <xdr:cNvPr id="6764" name="图片 6763" descr="曲线">
          <a:hlinkClick xmlns:r="http://schemas.openxmlformats.org/officeDocument/2006/relationships" r:id="rId56" tgtFrame="_blank"/>
          <a:extLst>
            <a:ext uri="{FF2B5EF4-FFF2-40B4-BE49-F238E27FC236}">
              <a16:creationId xmlns:a16="http://schemas.microsoft.com/office/drawing/2014/main" id="{00000000-0008-0000-0400-00006C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718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137</xdr:row>
          <xdr:rowOff>0</xdr:rowOff>
        </xdr:from>
        <xdr:to>
          <xdr:col>14</xdr:col>
          <xdr:colOff>209550</xdr:colOff>
          <xdr:row>137</xdr:row>
          <xdr:rowOff>184150</xdr:rowOff>
        </xdr:to>
        <xdr:sp macro="" textlink="">
          <xdr:nvSpPr>
            <xdr:cNvPr id="11585" name="Control 2369" hidden="1">
              <a:extLst>
                <a:ext uri="{63B3BB69-23CF-44E3-9099-C40C66FF867C}">
                  <a14:compatExt spid="_x0000_s11585"/>
                </a:ext>
                <a:ext uri="{FF2B5EF4-FFF2-40B4-BE49-F238E27FC236}">
                  <a16:creationId xmlns:a16="http://schemas.microsoft.com/office/drawing/2014/main" id="{00000000-0008-0000-0400-000041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138</xdr:row>
      <xdr:rowOff>0</xdr:rowOff>
    </xdr:from>
    <xdr:to>
      <xdr:col>13</xdr:col>
      <xdr:colOff>171450</xdr:colOff>
      <xdr:row>138</xdr:row>
      <xdr:rowOff>165100</xdr:rowOff>
    </xdr:to>
    <xdr:pic>
      <xdr:nvPicPr>
        <xdr:cNvPr id="6766" name="图片 6765" descr="曲线">
          <a:hlinkClick xmlns:r="http://schemas.openxmlformats.org/officeDocument/2006/relationships" r:id="rId57" tgtFrame="_blank"/>
          <a:extLst>
            <a:ext uri="{FF2B5EF4-FFF2-40B4-BE49-F238E27FC236}">
              <a16:creationId xmlns:a16="http://schemas.microsoft.com/office/drawing/2014/main" id="{00000000-0008-0000-0400-00006E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080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138</xdr:row>
          <xdr:rowOff>0</xdr:rowOff>
        </xdr:from>
        <xdr:to>
          <xdr:col>14</xdr:col>
          <xdr:colOff>209550</xdr:colOff>
          <xdr:row>138</xdr:row>
          <xdr:rowOff>184150</xdr:rowOff>
        </xdr:to>
        <xdr:sp macro="" textlink="">
          <xdr:nvSpPr>
            <xdr:cNvPr id="11587" name="Control 2371" hidden="1">
              <a:extLst>
                <a:ext uri="{63B3BB69-23CF-44E3-9099-C40C66FF867C}">
                  <a14:compatExt spid="_x0000_s11587"/>
                </a:ext>
                <a:ext uri="{FF2B5EF4-FFF2-40B4-BE49-F238E27FC236}">
                  <a16:creationId xmlns:a16="http://schemas.microsoft.com/office/drawing/2014/main" id="{00000000-0008-0000-0400-000043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139</xdr:row>
      <xdr:rowOff>0</xdr:rowOff>
    </xdr:from>
    <xdr:to>
      <xdr:col>13</xdr:col>
      <xdr:colOff>171450</xdr:colOff>
      <xdr:row>139</xdr:row>
      <xdr:rowOff>165100</xdr:rowOff>
    </xdr:to>
    <xdr:pic>
      <xdr:nvPicPr>
        <xdr:cNvPr id="6768" name="图片 6767" descr="曲线">
          <a:hlinkClick xmlns:r="http://schemas.openxmlformats.org/officeDocument/2006/relationships" r:id="rId58" tgtFrame="_blank"/>
          <a:extLst>
            <a:ext uri="{FF2B5EF4-FFF2-40B4-BE49-F238E27FC236}">
              <a16:creationId xmlns:a16="http://schemas.microsoft.com/office/drawing/2014/main" id="{00000000-0008-0000-0400-000070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442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139</xdr:row>
          <xdr:rowOff>0</xdr:rowOff>
        </xdr:from>
        <xdr:to>
          <xdr:col>14</xdr:col>
          <xdr:colOff>209550</xdr:colOff>
          <xdr:row>139</xdr:row>
          <xdr:rowOff>184150</xdr:rowOff>
        </xdr:to>
        <xdr:sp macro="" textlink="">
          <xdr:nvSpPr>
            <xdr:cNvPr id="11589" name="Control 2373" hidden="1">
              <a:extLst>
                <a:ext uri="{63B3BB69-23CF-44E3-9099-C40C66FF867C}">
                  <a14:compatExt spid="_x0000_s11589"/>
                </a:ext>
                <a:ext uri="{FF2B5EF4-FFF2-40B4-BE49-F238E27FC236}">
                  <a16:creationId xmlns:a16="http://schemas.microsoft.com/office/drawing/2014/main" id="{00000000-0008-0000-0400-000045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140</xdr:row>
      <xdr:rowOff>0</xdr:rowOff>
    </xdr:from>
    <xdr:to>
      <xdr:col>13</xdr:col>
      <xdr:colOff>171450</xdr:colOff>
      <xdr:row>140</xdr:row>
      <xdr:rowOff>165100</xdr:rowOff>
    </xdr:to>
    <xdr:pic>
      <xdr:nvPicPr>
        <xdr:cNvPr id="6770" name="图片 6769" descr="曲线">
          <a:hlinkClick xmlns:r="http://schemas.openxmlformats.org/officeDocument/2006/relationships" r:id="rId59" tgtFrame="_blank"/>
          <a:extLst>
            <a:ext uri="{FF2B5EF4-FFF2-40B4-BE49-F238E27FC236}">
              <a16:creationId xmlns:a16="http://schemas.microsoft.com/office/drawing/2014/main" id="{00000000-0008-0000-0400-000072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804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140</xdr:row>
          <xdr:rowOff>0</xdr:rowOff>
        </xdr:from>
        <xdr:to>
          <xdr:col>14</xdr:col>
          <xdr:colOff>209550</xdr:colOff>
          <xdr:row>140</xdr:row>
          <xdr:rowOff>184150</xdr:rowOff>
        </xdr:to>
        <xdr:sp macro="" textlink="">
          <xdr:nvSpPr>
            <xdr:cNvPr id="11591" name="Control 2375" hidden="1">
              <a:extLst>
                <a:ext uri="{63B3BB69-23CF-44E3-9099-C40C66FF867C}">
                  <a14:compatExt spid="_x0000_s11591"/>
                </a:ext>
                <a:ext uri="{FF2B5EF4-FFF2-40B4-BE49-F238E27FC236}">
                  <a16:creationId xmlns:a16="http://schemas.microsoft.com/office/drawing/2014/main" id="{00000000-0008-0000-0400-000047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141</xdr:row>
      <xdr:rowOff>0</xdr:rowOff>
    </xdr:from>
    <xdr:to>
      <xdr:col>13</xdr:col>
      <xdr:colOff>171450</xdr:colOff>
      <xdr:row>141</xdr:row>
      <xdr:rowOff>165100</xdr:rowOff>
    </xdr:to>
    <xdr:pic>
      <xdr:nvPicPr>
        <xdr:cNvPr id="6772" name="图片 6771" descr="曲线">
          <a:hlinkClick xmlns:r="http://schemas.openxmlformats.org/officeDocument/2006/relationships" r:id="rId60" tgtFrame="_blank"/>
          <a:extLst>
            <a:ext uri="{FF2B5EF4-FFF2-40B4-BE49-F238E27FC236}">
              <a16:creationId xmlns:a16="http://schemas.microsoft.com/office/drawing/2014/main" id="{00000000-0008-0000-0400-000074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166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141</xdr:row>
          <xdr:rowOff>0</xdr:rowOff>
        </xdr:from>
        <xdr:to>
          <xdr:col>14</xdr:col>
          <xdr:colOff>209550</xdr:colOff>
          <xdr:row>141</xdr:row>
          <xdr:rowOff>184150</xdr:rowOff>
        </xdr:to>
        <xdr:sp macro="" textlink="">
          <xdr:nvSpPr>
            <xdr:cNvPr id="11593" name="Control 2377" hidden="1">
              <a:extLst>
                <a:ext uri="{63B3BB69-23CF-44E3-9099-C40C66FF867C}">
                  <a14:compatExt spid="_x0000_s11593"/>
                </a:ext>
                <a:ext uri="{FF2B5EF4-FFF2-40B4-BE49-F238E27FC236}">
                  <a16:creationId xmlns:a16="http://schemas.microsoft.com/office/drawing/2014/main" id="{00000000-0008-0000-0400-000049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142</xdr:row>
      <xdr:rowOff>0</xdr:rowOff>
    </xdr:from>
    <xdr:to>
      <xdr:col>13</xdr:col>
      <xdr:colOff>171450</xdr:colOff>
      <xdr:row>142</xdr:row>
      <xdr:rowOff>165100</xdr:rowOff>
    </xdr:to>
    <xdr:pic>
      <xdr:nvPicPr>
        <xdr:cNvPr id="6774" name="图片 6773" descr="曲线">
          <a:hlinkClick xmlns:r="http://schemas.openxmlformats.org/officeDocument/2006/relationships" r:id="rId61" tgtFrame="_blank"/>
          <a:extLst>
            <a:ext uri="{FF2B5EF4-FFF2-40B4-BE49-F238E27FC236}">
              <a16:creationId xmlns:a16="http://schemas.microsoft.com/office/drawing/2014/main" id="{00000000-0008-0000-0400-000076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528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142</xdr:row>
          <xdr:rowOff>0</xdr:rowOff>
        </xdr:from>
        <xdr:to>
          <xdr:col>14</xdr:col>
          <xdr:colOff>209550</xdr:colOff>
          <xdr:row>142</xdr:row>
          <xdr:rowOff>184150</xdr:rowOff>
        </xdr:to>
        <xdr:sp macro="" textlink="">
          <xdr:nvSpPr>
            <xdr:cNvPr id="11595" name="Control 2379" hidden="1">
              <a:extLst>
                <a:ext uri="{63B3BB69-23CF-44E3-9099-C40C66FF867C}">
                  <a14:compatExt spid="_x0000_s11595"/>
                </a:ext>
                <a:ext uri="{FF2B5EF4-FFF2-40B4-BE49-F238E27FC236}">
                  <a16:creationId xmlns:a16="http://schemas.microsoft.com/office/drawing/2014/main" id="{00000000-0008-0000-0400-00004B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143</xdr:row>
      <xdr:rowOff>0</xdr:rowOff>
    </xdr:from>
    <xdr:to>
      <xdr:col>13</xdr:col>
      <xdr:colOff>171450</xdr:colOff>
      <xdr:row>143</xdr:row>
      <xdr:rowOff>165100</xdr:rowOff>
    </xdr:to>
    <xdr:pic>
      <xdr:nvPicPr>
        <xdr:cNvPr id="6776" name="图片 6775" descr="曲线">
          <a:hlinkClick xmlns:r="http://schemas.openxmlformats.org/officeDocument/2006/relationships" r:id="rId62" tgtFrame="_blank"/>
          <a:extLst>
            <a:ext uri="{FF2B5EF4-FFF2-40B4-BE49-F238E27FC236}">
              <a16:creationId xmlns:a16="http://schemas.microsoft.com/office/drawing/2014/main" id="{00000000-0008-0000-0400-000078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890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143</xdr:row>
          <xdr:rowOff>0</xdr:rowOff>
        </xdr:from>
        <xdr:to>
          <xdr:col>14</xdr:col>
          <xdr:colOff>209550</xdr:colOff>
          <xdr:row>143</xdr:row>
          <xdr:rowOff>184150</xdr:rowOff>
        </xdr:to>
        <xdr:sp macro="" textlink="">
          <xdr:nvSpPr>
            <xdr:cNvPr id="11597" name="Control 2381" hidden="1">
              <a:extLst>
                <a:ext uri="{63B3BB69-23CF-44E3-9099-C40C66FF867C}">
                  <a14:compatExt spid="_x0000_s11597"/>
                </a:ext>
                <a:ext uri="{FF2B5EF4-FFF2-40B4-BE49-F238E27FC236}">
                  <a16:creationId xmlns:a16="http://schemas.microsoft.com/office/drawing/2014/main" id="{00000000-0008-0000-0400-00004D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150</xdr:row>
      <xdr:rowOff>0</xdr:rowOff>
    </xdr:from>
    <xdr:to>
      <xdr:col>13</xdr:col>
      <xdr:colOff>171450</xdr:colOff>
      <xdr:row>150</xdr:row>
      <xdr:rowOff>165100</xdr:rowOff>
    </xdr:to>
    <xdr:pic>
      <xdr:nvPicPr>
        <xdr:cNvPr id="6778" name="图片 6777" descr="曲线">
          <a:hlinkClick xmlns:r="http://schemas.openxmlformats.org/officeDocument/2006/relationships" r:id="rId63" tgtFrame="_blank"/>
          <a:extLst>
            <a:ext uri="{FF2B5EF4-FFF2-40B4-BE49-F238E27FC236}">
              <a16:creationId xmlns:a16="http://schemas.microsoft.com/office/drawing/2014/main" id="{00000000-0008-0000-0400-00007A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9357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150</xdr:row>
          <xdr:rowOff>0</xdr:rowOff>
        </xdr:from>
        <xdr:to>
          <xdr:col>14</xdr:col>
          <xdr:colOff>209550</xdr:colOff>
          <xdr:row>150</xdr:row>
          <xdr:rowOff>184150</xdr:rowOff>
        </xdr:to>
        <xdr:sp macro="" textlink="">
          <xdr:nvSpPr>
            <xdr:cNvPr id="11599" name="Control 2383" hidden="1">
              <a:extLst>
                <a:ext uri="{63B3BB69-23CF-44E3-9099-C40C66FF867C}">
                  <a14:compatExt spid="_x0000_s11599"/>
                </a:ext>
                <a:ext uri="{FF2B5EF4-FFF2-40B4-BE49-F238E27FC236}">
                  <a16:creationId xmlns:a16="http://schemas.microsoft.com/office/drawing/2014/main" id="{00000000-0008-0000-0400-00004F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151</xdr:row>
      <xdr:rowOff>0</xdr:rowOff>
    </xdr:from>
    <xdr:to>
      <xdr:col>13</xdr:col>
      <xdr:colOff>171450</xdr:colOff>
      <xdr:row>151</xdr:row>
      <xdr:rowOff>165100</xdr:rowOff>
    </xdr:to>
    <xdr:pic>
      <xdr:nvPicPr>
        <xdr:cNvPr id="6780" name="图片 6779" descr="曲线">
          <a:hlinkClick xmlns:r="http://schemas.openxmlformats.org/officeDocument/2006/relationships" r:id="rId64" tgtFrame="_blank"/>
          <a:extLst>
            <a:ext uri="{FF2B5EF4-FFF2-40B4-BE49-F238E27FC236}">
              <a16:creationId xmlns:a16="http://schemas.microsoft.com/office/drawing/2014/main" id="{00000000-0008-0000-0400-00007C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9719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151</xdr:row>
          <xdr:rowOff>0</xdr:rowOff>
        </xdr:from>
        <xdr:to>
          <xdr:col>14</xdr:col>
          <xdr:colOff>209550</xdr:colOff>
          <xdr:row>151</xdr:row>
          <xdr:rowOff>184150</xdr:rowOff>
        </xdr:to>
        <xdr:sp macro="" textlink="">
          <xdr:nvSpPr>
            <xdr:cNvPr id="11601" name="Control 2385" hidden="1">
              <a:extLst>
                <a:ext uri="{63B3BB69-23CF-44E3-9099-C40C66FF867C}">
                  <a14:compatExt spid="_x0000_s11601"/>
                </a:ext>
                <a:ext uri="{FF2B5EF4-FFF2-40B4-BE49-F238E27FC236}">
                  <a16:creationId xmlns:a16="http://schemas.microsoft.com/office/drawing/2014/main" id="{00000000-0008-0000-0400-000051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158</xdr:row>
      <xdr:rowOff>0</xdr:rowOff>
    </xdr:from>
    <xdr:to>
      <xdr:col>13</xdr:col>
      <xdr:colOff>171450</xdr:colOff>
      <xdr:row>158</xdr:row>
      <xdr:rowOff>165100</xdr:rowOff>
    </xdr:to>
    <xdr:pic>
      <xdr:nvPicPr>
        <xdr:cNvPr id="6782" name="图片 6781" descr="曲线">
          <a:hlinkClick xmlns:r="http://schemas.openxmlformats.org/officeDocument/2006/relationships" r:id="rId65" tgtFrame="_blank"/>
          <a:extLst>
            <a:ext uri="{FF2B5EF4-FFF2-40B4-BE49-F238E27FC236}">
              <a16:creationId xmlns:a16="http://schemas.microsoft.com/office/drawing/2014/main" id="{00000000-0008-0000-0400-00007E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1186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158</xdr:row>
          <xdr:rowOff>0</xdr:rowOff>
        </xdr:from>
        <xdr:to>
          <xdr:col>14</xdr:col>
          <xdr:colOff>209550</xdr:colOff>
          <xdr:row>158</xdr:row>
          <xdr:rowOff>184150</xdr:rowOff>
        </xdr:to>
        <xdr:sp macro="" textlink="">
          <xdr:nvSpPr>
            <xdr:cNvPr id="11603" name="Control 2387" hidden="1">
              <a:extLst>
                <a:ext uri="{63B3BB69-23CF-44E3-9099-C40C66FF867C}">
                  <a14:compatExt spid="_x0000_s11603"/>
                </a:ext>
                <a:ext uri="{FF2B5EF4-FFF2-40B4-BE49-F238E27FC236}">
                  <a16:creationId xmlns:a16="http://schemas.microsoft.com/office/drawing/2014/main" id="{00000000-0008-0000-0400-000053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159</xdr:row>
      <xdr:rowOff>0</xdr:rowOff>
    </xdr:from>
    <xdr:to>
      <xdr:col>13</xdr:col>
      <xdr:colOff>171450</xdr:colOff>
      <xdr:row>159</xdr:row>
      <xdr:rowOff>165100</xdr:rowOff>
    </xdr:to>
    <xdr:pic>
      <xdr:nvPicPr>
        <xdr:cNvPr id="6784" name="图片 6783" descr="曲线">
          <a:hlinkClick xmlns:r="http://schemas.openxmlformats.org/officeDocument/2006/relationships" r:id="rId66" tgtFrame="_blank"/>
          <a:extLst>
            <a:ext uri="{FF2B5EF4-FFF2-40B4-BE49-F238E27FC236}">
              <a16:creationId xmlns:a16="http://schemas.microsoft.com/office/drawing/2014/main" id="{00000000-0008-0000-0400-000080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1548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159</xdr:row>
          <xdr:rowOff>0</xdr:rowOff>
        </xdr:from>
        <xdr:to>
          <xdr:col>14</xdr:col>
          <xdr:colOff>209550</xdr:colOff>
          <xdr:row>159</xdr:row>
          <xdr:rowOff>184150</xdr:rowOff>
        </xdr:to>
        <xdr:sp macro="" textlink="">
          <xdr:nvSpPr>
            <xdr:cNvPr id="11605" name="Control 2389" hidden="1">
              <a:extLst>
                <a:ext uri="{63B3BB69-23CF-44E3-9099-C40C66FF867C}">
                  <a14:compatExt spid="_x0000_s11605"/>
                </a:ext>
                <a:ext uri="{FF2B5EF4-FFF2-40B4-BE49-F238E27FC236}">
                  <a16:creationId xmlns:a16="http://schemas.microsoft.com/office/drawing/2014/main" id="{00000000-0008-0000-0400-000055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13</xdr:col>
      <xdr:colOff>171450</xdr:colOff>
      <xdr:row>166</xdr:row>
      <xdr:rowOff>165100</xdr:rowOff>
    </xdr:to>
    <xdr:pic>
      <xdr:nvPicPr>
        <xdr:cNvPr id="6786" name="图片 6785" descr="曲线">
          <a:hlinkClick xmlns:r="http://schemas.openxmlformats.org/officeDocument/2006/relationships" r:id="rId67" tgtFrame="_blank"/>
          <a:extLst>
            <a:ext uri="{FF2B5EF4-FFF2-40B4-BE49-F238E27FC236}">
              <a16:creationId xmlns:a16="http://schemas.microsoft.com/office/drawing/2014/main" id="{00000000-0008-0000-0400-000082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01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166</xdr:row>
          <xdr:rowOff>0</xdr:rowOff>
        </xdr:from>
        <xdr:to>
          <xdr:col>14</xdr:col>
          <xdr:colOff>209550</xdr:colOff>
          <xdr:row>166</xdr:row>
          <xdr:rowOff>184150</xdr:rowOff>
        </xdr:to>
        <xdr:sp macro="" textlink="">
          <xdr:nvSpPr>
            <xdr:cNvPr id="11607" name="Control 2391" hidden="1">
              <a:extLst>
                <a:ext uri="{63B3BB69-23CF-44E3-9099-C40C66FF867C}">
                  <a14:compatExt spid="_x0000_s11607"/>
                </a:ext>
                <a:ext uri="{FF2B5EF4-FFF2-40B4-BE49-F238E27FC236}">
                  <a16:creationId xmlns:a16="http://schemas.microsoft.com/office/drawing/2014/main" id="{00000000-0008-0000-0400-000057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167</xdr:row>
      <xdr:rowOff>0</xdr:rowOff>
    </xdr:from>
    <xdr:to>
      <xdr:col>13</xdr:col>
      <xdr:colOff>171450</xdr:colOff>
      <xdr:row>167</xdr:row>
      <xdr:rowOff>165100</xdr:rowOff>
    </xdr:to>
    <xdr:pic>
      <xdr:nvPicPr>
        <xdr:cNvPr id="6788" name="图片 6787" descr="曲线">
          <a:hlinkClick xmlns:r="http://schemas.openxmlformats.org/officeDocument/2006/relationships" r:id="rId68" tgtFrame="_blank"/>
          <a:extLst>
            <a:ext uri="{FF2B5EF4-FFF2-40B4-BE49-F238E27FC236}">
              <a16:creationId xmlns:a16="http://schemas.microsoft.com/office/drawing/2014/main" id="{00000000-0008-0000-0400-000084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37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167</xdr:row>
          <xdr:rowOff>0</xdr:rowOff>
        </xdr:from>
        <xdr:to>
          <xdr:col>14</xdr:col>
          <xdr:colOff>209550</xdr:colOff>
          <xdr:row>167</xdr:row>
          <xdr:rowOff>184150</xdr:rowOff>
        </xdr:to>
        <xdr:sp macro="" textlink="">
          <xdr:nvSpPr>
            <xdr:cNvPr id="11609" name="Control 2393" hidden="1">
              <a:extLst>
                <a:ext uri="{63B3BB69-23CF-44E3-9099-C40C66FF867C}">
                  <a14:compatExt spid="_x0000_s11609"/>
                </a:ext>
                <a:ext uri="{FF2B5EF4-FFF2-40B4-BE49-F238E27FC236}">
                  <a16:creationId xmlns:a16="http://schemas.microsoft.com/office/drawing/2014/main" id="{00000000-0008-0000-0400-000059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168</xdr:row>
      <xdr:rowOff>0</xdr:rowOff>
    </xdr:from>
    <xdr:to>
      <xdr:col>13</xdr:col>
      <xdr:colOff>171450</xdr:colOff>
      <xdr:row>168</xdr:row>
      <xdr:rowOff>165100</xdr:rowOff>
    </xdr:to>
    <xdr:pic>
      <xdr:nvPicPr>
        <xdr:cNvPr id="6790" name="图片 6789" descr="曲线">
          <a:hlinkClick xmlns:r="http://schemas.openxmlformats.org/officeDocument/2006/relationships" r:id="rId69" tgtFrame="_blank"/>
          <a:extLst>
            <a:ext uri="{FF2B5EF4-FFF2-40B4-BE49-F238E27FC236}">
              <a16:creationId xmlns:a16="http://schemas.microsoft.com/office/drawing/2014/main" id="{00000000-0008-0000-0400-000086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73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168</xdr:row>
          <xdr:rowOff>0</xdr:rowOff>
        </xdr:from>
        <xdr:to>
          <xdr:col>14</xdr:col>
          <xdr:colOff>209550</xdr:colOff>
          <xdr:row>168</xdr:row>
          <xdr:rowOff>184150</xdr:rowOff>
        </xdr:to>
        <xdr:sp macro="" textlink="">
          <xdr:nvSpPr>
            <xdr:cNvPr id="11611" name="Control 2395" hidden="1">
              <a:extLst>
                <a:ext uri="{63B3BB69-23CF-44E3-9099-C40C66FF867C}">
                  <a14:compatExt spid="_x0000_s11611"/>
                </a:ext>
                <a:ext uri="{FF2B5EF4-FFF2-40B4-BE49-F238E27FC236}">
                  <a16:creationId xmlns:a16="http://schemas.microsoft.com/office/drawing/2014/main" id="{00000000-0008-0000-0400-00005B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175</xdr:row>
      <xdr:rowOff>0</xdr:rowOff>
    </xdr:from>
    <xdr:to>
      <xdr:col>13</xdr:col>
      <xdr:colOff>171450</xdr:colOff>
      <xdr:row>175</xdr:row>
      <xdr:rowOff>165100</xdr:rowOff>
    </xdr:to>
    <xdr:pic>
      <xdr:nvPicPr>
        <xdr:cNvPr id="6792" name="图片 6791" descr="曲线">
          <a:hlinkClick xmlns:r="http://schemas.openxmlformats.org/officeDocument/2006/relationships" r:id="rId188" tgtFrame="_blank"/>
          <a:extLst>
            <a:ext uri="{FF2B5EF4-FFF2-40B4-BE49-F238E27FC236}">
              <a16:creationId xmlns:a16="http://schemas.microsoft.com/office/drawing/2014/main" id="{00000000-0008-0000-0400-000088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5205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175</xdr:row>
          <xdr:rowOff>0</xdr:rowOff>
        </xdr:from>
        <xdr:to>
          <xdr:col>14</xdr:col>
          <xdr:colOff>209550</xdr:colOff>
          <xdr:row>175</xdr:row>
          <xdr:rowOff>184150</xdr:rowOff>
        </xdr:to>
        <xdr:sp macro="" textlink="">
          <xdr:nvSpPr>
            <xdr:cNvPr id="11613" name="Control 2397" hidden="1">
              <a:extLst>
                <a:ext uri="{63B3BB69-23CF-44E3-9099-C40C66FF867C}">
                  <a14:compatExt spid="_x0000_s11613"/>
                </a:ext>
                <a:ext uri="{FF2B5EF4-FFF2-40B4-BE49-F238E27FC236}">
                  <a16:creationId xmlns:a16="http://schemas.microsoft.com/office/drawing/2014/main" id="{00000000-0008-0000-0400-00005D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182</xdr:row>
      <xdr:rowOff>0</xdr:rowOff>
    </xdr:from>
    <xdr:to>
      <xdr:col>13</xdr:col>
      <xdr:colOff>171450</xdr:colOff>
      <xdr:row>182</xdr:row>
      <xdr:rowOff>165100</xdr:rowOff>
    </xdr:to>
    <xdr:pic>
      <xdr:nvPicPr>
        <xdr:cNvPr id="6794" name="图片 6793" descr="曲线">
          <a:hlinkClick xmlns:r="http://schemas.openxmlformats.org/officeDocument/2006/relationships" r:id="rId70" tgtFrame="_blank"/>
          <a:extLst>
            <a:ext uri="{FF2B5EF4-FFF2-40B4-BE49-F238E27FC236}">
              <a16:creationId xmlns:a16="http://schemas.microsoft.com/office/drawing/2014/main" id="{00000000-0008-0000-0400-00008A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6672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182</xdr:row>
          <xdr:rowOff>0</xdr:rowOff>
        </xdr:from>
        <xdr:to>
          <xdr:col>14</xdr:col>
          <xdr:colOff>209550</xdr:colOff>
          <xdr:row>182</xdr:row>
          <xdr:rowOff>184150</xdr:rowOff>
        </xdr:to>
        <xdr:sp macro="" textlink="">
          <xdr:nvSpPr>
            <xdr:cNvPr id="11615" name="Control 2399" hidden="1">
              <a:extLst>
                <a:ext uri="{63B3BB69-23CF-44E3-9099-C40C66FF867C}">
                  <a14:compatExt spid="_x0000_s11615"/>
                </a:ext>
                <a:ext uri="{FF2B5EF4-FFF2-40B4-BE49-F238E27FC236}">
                  <a16:creationId xmlns:a16="http://schemas.microsoft.com/office/drawing/2014/main" id="{00000000-0008-0000-0400-00005F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183</xdr:row>
      <xdr:rowOff>0</xdr:rowOff>
    </xdr:from>
    <xdr:to>
      <xdr:col>13</xdr:col>
      <xdr:colOff>171450</xdr:colOff>
      <xdr:row>183</xdr:row>
      <xdr:rowOff>165100</xdr:rowOff>
    </xdr:to>
    <xdr:pic>
      <xdr:nvPicPr>
        <xdr:cNvPr id="6796" name="图片 6795" descr="曲线">
          <a:hlinkClick xmlns:r="http://schemas.openxmlformats.org/officeDocument/2006/relationships" r:id="rId71" tgtFrame="_blank"/>
          <a:extLst>
            <a:ext uri="{FF2B5EF4-FFF2-40B4-BE49-F238E27FC236}">
              <a16:creationId xmlns:a16="http://schemas.microsoft.com/office/drawing/2014/main" id="{00000000-0008-0000-0400-00008C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034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183</xdr:row>
          <xdr:rowOff>0</xdr:rowOff>
        </xdr:from>
        <xdr:to>
          <xdr:col>14</xdr:col>
          <xdr:colOff>209550</xdr:colOff>
          <xdr:row>183</xdr:row>
          <xdr:rowOff>184150</xdr:rowOff>
        </xdr:to>
        <xdr:sp macro="" textlink="">
          <xdr:nvSpPr>
            <xdr:cNvPr id="11617" name="Control 2401" hidden="1">
              <a:extLst>
                <a:ext uri="{63B3BB69-23CF-44E3-9099-C40C66FF867C}">
                  <a14:compatExt spid="_x0000_s11617"/>
                </a:ext>
                <a:ext uri="{FF2B5EF4-FFF2-40B4-BE49-F238E27FC236}">
                  <a16:creationId xmlns:a16="http://schemas.microsoft.com/office/drawing/2014/main" id="{00000000-0008-0000-0400-000061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184</xdr:row>
      <xdr:rowOff>0</xdr:rowOff>
    </xdr:from>
    <xdr:to>
      <xdr:col>13</xdr:col>
      <xdr:colOff>171450</xdr:colOff>
      <xdr:row>184</xdr:row>
      <xdr:rowOff>165100</xdr:rowOff>
    </xdr:to>
    <xdr:pic>
      <xdr:nvPicPr>
        <xdr:cNvPr id="6798" name="图片 6797" descr="曲线">
          <a:hlinkClick xmlns:r="http://schemas.openxmlformats.org/officeDocument/2006/relationships" r:id="rId72" tgtFrame="_blank"/>
          <a:extLst>
            <a:ext uri="{FF2B5EF4-FFF2-40B4-BE49-F238E27FC236}">
              <a16:creationId xmlns:a16="http://schemas.microsoft.com/office/drawing/2014/main" id="{00000000-0008-0000-0400-00008E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396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184</xdr:row>
          <xdr:rowOff>0</xdr:rowOff>
        </xdr:from>
        <xdr:to>
          <xdr:col>14</xdr:col>
          <xdr:colOff>209550</xdr:colOff>
          <xdr:row>184</xdr:row>
          <xdr:rowOff>184150</xdr:rowOff>
        </xdr:to>
        <xdr:sp macro="" textlink="">
          <xdr:nvSpPr>
            <xdr:cNvPr id="11619" name="Control 2403" hidden="1">
              <a:extLst>
                <a:ext uri="{63B3BB69-23CF-44E3-9099-C40C66FF867C}">
                  <a14:compatExt spid="_x0000_s11619"/>
                </a:ext>
                <a:ext uri="{FF2B5EF4-FFF2-40B4-BE49-F238E27FC236}">
                  <a16:creationId xmlns:a16="http://schemas.microsoft.com/office/drawing/2014/main" id="{00000000-0008-0000-0400-000063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185</xdr:row>
      <xdr:rowOff>0</xdr:rowOff>
    </xdr:from>
    <xdr:to>
      <xdr:col>13</xdr:col>
      <xdr:colOff>171450</xdr:colOff>
      <xdr:row>185</xdr:row>
      <xdr:rowOff>165100</xdr:rowOff>
    </xdr:to>
    <xdr:pic>
      <xdr:nvPicPr>
        <xdr:cNvPr id="6800" name="图片 6799" descr="曲线">
          <a:hlinkClick xmlns:r="http://schemas.openxmlformats.org/officeDocument/2006/relationships" r:id="rId73" tgtFrame="_blank"/>
          <a:extLst>
            <a:ext uri="{FF2B5EF4-FFF2-40B4-BE49-F238E27FC236}">
              <a16:creationId xmlns:a16="http://schemas.microsoft.com/office/drawing/2014/main" id="{00000000-0008-0000-0400-000090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758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185</xdr:row>
          <xdr:rowOff>0</xdr:rowOff>
        </xdr:from>
        <xdr:to>
          <xdr:col>14</xdr:col>
          <xdr:colOff>209550</xdr:colOff>
          <xdr:row>185</xdr:row>
          <xdr:rowOff>184150</xdr:rowOff>
        </xdr:to>
        <xdr:sp macro="" textlink="">
          <xdr:nvSpPr>
            <xdr:cNvPr id="11621" name="Control 2405" hidden="1">
              <a:extLst>
                <a:ext uri="{63B3BB69-23CF-44E3-9099-C40C66FF867C}">
                  <a14:compatExt spid="_x0000_s11621"/>
                </a:ext>
                <a:ext uri="{FF2B5EF4-FFF2-40B4-BE49-F238E27FC236}">
                  <a16:creationId xmlns:a16="http://schemas.microsoft.com/office/drawing/2014/main" id="{00000000-0008-0000-0400-000065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192</xdr:row>
      <xdr:rowOff>0</xdr:rowOff>
    </xdr:from>
    <xdr:to>
      <xdr:col>13</xdr:col>
      <xdr:colOff>171450</xdr:colOff>
      <xdr:row>192</xdr:row>
      <xdr:rowOff>165100</xdr:rowOff>
    </xdr:to>
    <xdr:pic>
      <xdr:nvPicPr>
        <xdr:cNvPr id="6802" name="图片 6801" descr="曲线">
          <a:hlinkClick xmlns:r="http://schemas.openxmlformats.org/officeDocument/2006/relationships" r:id="rId74" tgtFrame="_blank"/>
          <a:extLst>
            <a:ext uri="{FF2B5EF4-FFF2-40B4-BE49-F238E27FC236}">
              <a16:creationId xmlns:a16="http://schemas.microsoft.com/office/drawing/2014/main" id="{00000000-0008-0000-0400-000092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225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192</xdr:row>
          <xdr:rowOff>0</xdr:rowOff>
        </xdr:from>
        <xdr:to>
          <xdr:col>14</xdr:col>
          <xdr:colOff>209550</xdr:colOff>
          <xdr:row>192</xdr:row>
          <xdr:rowOff>184150</xdr:rowOff>
        </xdr:to>
        <xdr:sp macro="" textlink="">
          <xdr:nvSpPr>
            <xdr:cNvPr id="11623" name="Control 2407" hidden="1">
              <a:extLst>
                <a:ext uri="{63B3BB69-23CF-44E3-9099-C40C66FF867C}">
                  <a14:compatExt spid="_x0000_s11623"/>
                </a:ext>
                <a:ext uri="{FF2B5EF4-FFF2-40B4-BE49-F238E27FC236}">
                  <a16:creationId xmlns:a16="http://schemas.microsoft.com/office/drawing/2014/main" id="{00000000-0008-0000-0400-000067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193</xdr:row>
      <xdr:rowOff>0</xdr:rowOff>
    </xdr:from>
    <xdr:to>
      <xdr:col>13</xdr:col>
      <xdr:colOff>171450</xdr:colOff>
      <xdr:row>193</xdr:row>
      <xdr:rowOff>165100</xdr:rowOff>
    </xdr:to>
    <xdr:pic>
      <xdr:nvPicPr>
        <xdr:cNvPr id="6804" name="图片 6803" descr="曲线">
          <a:hlinkClick xmlns:r="http://schemas.openxmlformats.org/officeDocument/2006/relationships" r:id="rId75" tgtFrame="_blank"/>
          <a:extLst>
            <a:ext uri="{FF2B5EF4-FFF2-40B4-BE49-F238E27FC236}">
              <a16:creationId xmlns:a16="http://schemas.microsoft.com/office/drawing/2014/main" id="{00000000-0008-0000-0400-000094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587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193</xdr:row>
          <xdr:rowOff>0</xdr:rowOff>
        </xdr:from>
        <xdr:to>
          <xdr:col>14</xdr:col>
          <xdr:colOff>209550</xdr:colOff>
          <xdr:row>193</xdr:row>
          <xdr:rowOff>184150</xdr:rowOff>
        </xdr:to>
        <xdr:sp macro="" textlink="">
          <xdr:nvSpPr>
            <xdr:cNvPr id="11625" name="Control 2409" hidden="1">
              <a:extLst>
                <a:ext uri="{63B3BB69-23CF-44E3-9099-C40C66FF867C}">
                  <a14:compatExt spid="_x0000_s11625"/>
                </a:ext>
                <a:ext uri="{FF2B5EF4-FFF2-40B4-BE49-F238E27FC236}">
                  <a16:creationId xmlns:a16="http://schemas.microsoft.com/office/drawing/2014/main" id="{00000000-0008-0000-0400-000069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194</xdr:row>
      <xdr:rowOff>0</xdr:rowOff>
    </xdr:from>
    <xdr:to>
      <xdr:col>13</xdr:col>
      <xdr:colOff>171450</xdr:colOff>
      <xdr:row>194</xdr:row>
      <xdr:rowOff>165100</xdr:rowOff>
    </xdr:to>
    <xdr:pic>
      <xdr:nvPicPr>
        <xdr:cNvPr id="6806" name="图片 6805" descr="曲线">
          <a:hlinkClick xmlns:r="http://schemas.openxmlformats.org/officeDocument/2006/relationships" r:id="rId76" tgtFrame="_blank"/>
          <a:extLst>
            <a:ext uri="{FF2B5EF4-FFF2-40B4-BE49-F238E27FC236}">
              <a16:creationId xmlns:a16="http://schemas.microsoft.com/office/drawing/2014/main" id="{00000000-0008-0000-0400-000096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949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194</xdr:row>
          <xdr:rowOff>0</xdr:rowOff>
        </xdr:from>
        <xdr:to>
          <xdr:col>14</xdr:col>
          <xdr:colOff>209550</xdr:colOff>
          <xdr:row>194</xdr:row>
          <xdr:rowOff>184150</xdr:rowOff>
        </xdr:to>
        <xdr:sp macro="" textlink="">
          <xdr:nvSpPr>
            <xdr:cNvPr id="11627" name="Control 2411" hidden="1">
              <a:extLst>
                <a:ext uri="{63B3BB69-23CF-44E3-9099-C40C66FF867C}">
                  <a14:compatExt spid="_x0000_s11627"/>
                </a:ext>
                <a:ext uri="{FF2B5EF4-FFF2-40B4-BE49-F238E27FC236}">
                  <a16:creationId xmlns:a16="http://schemas.microsoft.com/office/drawing/2014/main" id="{00000000-0008-0000-0400-00006B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195</xdr:row>
      <xdr:rowOff>0</xdr:rowOff>
    </xdr:from>
    <xdr:to>
      <xdr:col>13</xdr:col>
      <xdr:colOff>171450</xdr:colOff>
      <xdr:row>195</xdr:row>
      <xdr:rowOff>165100</xdr:rowOff>
    </xdr:to>
    <xdr:pic>
      <xdr:nvPicPr>
        <xdr:cNvPr id="6808" name="图片 6807" descr="曲线">
          <a:hlinkClick xmlns:r="http://schemas.openxmlformats.org/officeDocument/2006/relationships" r:id="rId77" tgtFrame="_blank"/>
          <a:extLst>
            <a:ext uri="{FF2B5EF4-FFF2-40B4-BE49-F238E27FC236}">
              <a16:creationId xmlns:a16="http://schemas.microsoft.com/office/drawing/2014/main" id="{00000000-0008-0000-0400-000098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0311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195</xdr:row>
          <xdr:rowOff>0</xdr:rowOff>
        </xdr:from>
        <xdr:to>
          <xdr:col>14</xdr:col>
          <xdr:colOff>209550</xdr:colOff>
          <xdr:row>195</xdr:row>
          <xdr:rowOff>184150</xdr:rowOff>
        </xdr:to>
        <xdr:sp macro="" textlink="">
          <xdr:nvSpPr>
            <xdr:cNvPr id="11629" name="Control 2413" hidden="1">
              <a:extLst>
                <a:ext uri="{63B3BB69-23CF-44E3-9099-C40C66FF867C}">
                  <a14:compatExt spid="_x0000_s11629"/>
                </a:ext>
                <a:ext uri="{FF2B5EF4-FFF2-40B4-BE49-F238E27FC236}">
                  <a16:creationId xmlns:a16="http://schemas.microsoft.com/office/drawing/2014/main" id="{00000000-0008-0000-0400-00006D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196</xdr:row>
      <xdr:rowOff>0</xdr:rowOff>
    </xdr:from>
    <xdr:to>
      <xdr:col>13</xdr:col>
      <xdr:colOff>171450</xdr:colOff>
      <xdr:row>196</xdr:row>
      <xdr:rowOff>165100</xdr:rowOff>
    </xdr:to>
    <xdr:pic>
      <xdr:nvPicPr>
        <xdr:cNvPr id="6810" name="图片 6809" descr="曲线">
          <a:hlinkClick xmlns:r="http://schemas.openxmlformats.org/officeDocument/2006/relationships" r:id="rId78" tgtFrame="_blank"/>
          <a:extLst>
            <a:ext uri="{FF2B5EF4-FFF2-40B4-BE49-F238E27FC236}">
              <a16:creationId xmlns:a16="http://schemas.microsoft.com/office/drawing/2014/main" id="{00000000-0008-0000-0400-00009A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0673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196</xdr:row>
          <xdr:rowOff>0</xdr:rowOff>
        </xdr:from>
        <xdr:to>
          <xdr:col>14</xdr:col>
          <xdr:colOff>209550</xdr:colOff>
          <xdr:row>196</xdr:row>
          <xdr:rowOff>184150</xdr:rowOff>
        </xdr:to>
        <xdr:sp macro="" textlink="">
          <xdr:nvSpPr>
            <xdr:cNvPr id="11631" name="Control 2415" hidden="1">
              <a:extLst>
                <a:ext uri="{63B3BB69-23CF-44E3-9099-C40C66FF867C}">
                  <a14:compatExt spid="_x0000_s11631"/>
                </a:ext>
                <a:ext uri="{FF2B5EF4-FFF2-40B4-BE49-F238E27FC236}">
                  <a16:creationId xmlns:a16="http://schemas.microsoft.com/office/drawing/2014/main" id="{00000000-0008-0000-0400-00006F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197</xdr:row>
      <xdr:rowOff>0</xdr:rowOff>
    </xdr:from>
    <xdr:to>
      <xdr:col>13</xdr:col>
      <xdr:colOff>171450</xdr:colOff>
      <xdr:row>197</xdr:row>
      <xdr:rowOff>165100</xdr:rowOff>
    </xdr:to>
    <xdr:pic>
      <xdr:nvPicPr>
        <xdr:cNvPr id="6812" name="图片 6811" descr="曲线">
          <a:hlinkClick xmlns:r="http://schemas.openxmlformats.org/officeDocument/2006/relationships" r:id="rId79" tgtFrame="_blank"/>
          <a:extLst>
            <a:ext uri="{FF2B5EF4-FFF2-40B4-BE49-F238E27FC236}">
              <a16:creationId xmlns:a16="http://schemas.microsoft.com/office/drawing/2014/main" id="{00000000-0008-0000-0400-00009C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034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197</xdr:row>
          <xdr:rowOff>0</xdr:rowOff>
        </xdr:from>
        <xdr:to>
          <xdr:col>14</xdr:col>
          <xdr:colOff>209550</xdr:colOff>
          <xdr:row>197</xdr:row>
          <xdr:rowOff>184150</xdr:rowOff>
        </xdr:to>
        <xdr:sp macro="" textlink="">
          <xdr:nvSpPr>
            <xdr:cNvPr id="11633" name="Control 2417" hidden="1">
              <a:extLst>
                <a:ext uri="{63B3BB69-23CF-44E3-9099-C40C66FF867C}">
                  <a14:compatExt spid="_x0000_s11633"/>
                </a:ext>
                <a:ext uri="{FF2B5EF4-FFF2-40B4-BE49-F238E27FC236}">
                  <a16:creationId xmlns:a16="http://schemas.microsoft.com/office/drawing/2014/main" id="{00000000-0008-0000-0400-000071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198</xdr:row>
      <xdr:rowOff>0</xdr:rowOff>
    </xdr:from>
    <xdr:to>
      <xdr:col>13</xdr:col>
      <xdr:colOff>171450</xdr:colOff>
      <xdr:row>198</xdr:row>
      <xdr:rowOff>165100</xdr:rowOff>
    </xdr:to>
    <xdr:pic>
      <xdr:nvPicPr>
        <xdr:cNvPr id="6814" name="图片 6813" descr="曲线">
          <a:hlinkClick xmlns:r="http://schemas.openxmlformats.org/officeDocument/2006/relationships" r:id="rId80" tgtFrame="_blank"/>
          <a:extLst>
            <a:ext uri="{FF2B5EF4-FFF2-40B4-BE49-F238E27FC236}">
              <a16:creationId xmlns:a16="http://schemas.microsoft.com/office/drawing/2014/main" id="{00000000-0008-0000-0400-00009E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396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198</xdr:row>
          <xdr:rowOff>0</xdr:rowOff>
        </xdr:from>
        <xdr:to>
          <xdr:col>14</xdr:col>
          <xdr:colOff>209550</xdr:colOff>
          <xdr:row>198</xdr:row>
          <xdr:rowOff>184150</xdr:rowOff>
        </xdr:to>
        <xdr:sp macro="" textlink="">
          <xdr:nvSpPr>
            <xdr:cNvPr id="11635" name="Control 2419" hidden="1">
              <a:extLst>
                <a:ext uri="{63B3BB69-23CF-44E3-9099-C40C66FF867C}">
                  <a14:compatExt spid="_x0000_s11635"/>
                </a:ext>
                <a:ext uri="{FF2B5EF4-FFF2-40B4-BE49-F238E27FC236}">
                  <a16:creationId xmlns:a16="http://schemas.microsoft.com/office/drawing/2014/main" id="{00000000-0008-0000-0400-000073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205</xdr:row>
      <xdr:rowOff>0</xdr:rowOff>
    </xdr:from>
    <xdr:to>
      <xdr:col>13</xdr:col>
      <xdr:colOff>171450</xdr:colOff>
      <xdr:row>205</xdr:row>
      <xdr:rowOff>165100</xdr:rowOff>
    </xdr:to>
    <xdr:pic>
      <xdr:nvPicPr>
        <xdr:cNvPr id="6816" name="图片 6815" descr="曲线">
          <a:hlinkClick xmlns:r="http://schemas.openxmlformats.org/officeDocument/2006/relationships" r:id="rId81" tgtFrame="_blank"/>
          <a:extLst>
            <a:ext uri="{FF2B5EF4-FFF2-40B4-BE49-F238E27FC236}">
              <a16:creationId xmlns:a16="http://schemas.microsoft.com/office/drawing/2014/main" id="{00000000-0008-0000-0400-0000A0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2863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205</xdr:row>
          <xdr:rowOff>0</xdr:rowOff>
        </xdr:from>
        <xdr:to>
          <xdr:col>14</xdr:col>
          <xdr:colOff>209550</xdr:colOff>
          <xdr:row>205</xdr:row>
          <xdr:rowOff>184150</xdr:rowOff>
        </xdr:to>
        <xdr:sp macro="" textlink="">
          <xdr:nvSpPr>
            <xdr:cNvPr id="11637" name="Control 2421" hidden="1">
              <a:extLst>
                <a:ext uri="{63B3BB69-23CF-44E3-9099-C40C66FF867C}">
                  <a14:compatExt spid="_x0000_s11637"/>
                </a:ext>
                <a:ext uri="{FF2B5EF4-FFF2-40B4-BE49-F238E27FC236}">
                  <a16:creationId xmlns:a16="http://schemas.microsoft.com/office/drawing/2014/main" id="{00000000-0008-0000-0400-000075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206</xdr:row>
      <xdr:rowOff>0</xdr:rowOff>
    </xdr:from>
    <xdr:to>
      <xdr:col>13</xdr:col>
      <xdr:colOff>171450</xdr:colOff>
      <xdr:row>206</xdr:row>
      <xdr:rowOff>165100</xdr:rowOff>
    </xdr:to>
    <xdr:pic>
      <xdr:nvPicPr>
        <xdr:cNvPr id="6818" name="图片 6817" descr="曲线">
          <a:hlinkClick xmlns:r="http://schemas.openxmlformats.org/officeDocument/2006/relationships" r:id="rId82" tgtFrame="_blank"/>
          <a:extLst>
            <a:ext uri="{FF2B5EF4-FFF2-40B4-BE49-F238E27FC236}">
              <a16:creationId xmlns:a16="http://schemas.microsoft.com/office/drawing/2014/main" id="{00000000-0008-0000-0400-0000A2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225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206</xdr:row>
          <xdr:rowOff>0</xdr:rowOff>
        </xdr:from>
        <xdr:to>
          <xdr:col>14</xdr:col>
          <xdr:colOff>209550</xdr:colOff>
          <xdr:row>206</xdr:row>
          <xdr:rowOff>184150</xdr:rowOff>
        </xdr:to>
        <xdr:sp macro="" textlink="">
          <xdr:nvSpPr>
            <xdr:cNvPr id="11639" name="Control 2423" hidden="1">
              <a:extLst>
                <a:ext uri="{63B3BB69-23CF-44E3-9099-C40C66FF867C}">
                  <a14:compatExt spid="_x0000_s11639"/>
                </a:ext>
                <a:ext uri="{FF2B5EF4-FFF2-40B4-BE49-F238E27FC236}">
                  <a16:creationId xmlns:a16="http://schemas.microsoft.com/office/drawing/2014/main" id="{00000000-0008-0000-0400-000077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207</xdr:row>
      <xdr:rowOff>0</xdr:rowOff>
    </xdr:from>
    <xdr:to>
      <xdr:col>13</xdr:col>
      <xdr:colOff>171450</xdr:colOff>
      <xdr:row>207</xdr:row>
      <xdr:rowOff>165100</xdr:rowOff>
    </xdr:to>
    <xdr:pic>
      <xdr:nvPicPr>
        <xdr:cNvPr id="6820" name="图片 6819" descr="曲线">
          <a:hlinkClick xmlns:r="http://schemas.openxmlformats.org/officeDocument/2006/relationships" r:id="rId83" tgtFrame="_blank"/>
          <a:extLst>
            <a:ext uri="{FF2B5EF4-FFF2-40B4-BE49-F238E27FC236}">
              <a16:creationId xmlns:a16="http://schemas.microsoft.com/office/drawing/2014/main" id="{00000000-0008-0000-0400-0000A4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587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207</xdr:row>
          <xdr:rowOff>0</xdr:rowOff>
        </xdr:from>
        <xdr:to>
          <xdr:col>14</xdr:col>
          <xdr:colOff>209550</xdr:colOff>
          <xdr:row>207</xdr:row>
          <xdr:rowOff>184150</xdr:rowOff>
        </xdr:to>
        <xdr:sp macro="" textlink="">
          <xdr:nvSpPr>
            <xdr:cNvPr id="11641" name="Control 2425" hidden="1">
              <a:extLst>
                <a:ext uri="{63B3BB69-23CF-44E3-9099-C40C66FF867C}">
                  <a14:compatExt spid="_x0000_s11641"/>
                </a:ext>
                <a:ext uri="{FF2B5EF4-FFF2-40B4-BE49-F238E27FC236}">
                  <a16:creationId xmlns:a16="http://schemas.microsoft.com/office/drawing/2014/main" id="{00000000-0008-0000-0400-000079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208</xdr:row>
      <xdr:rowOff>0</xdr:rowOff>
    </xdr:from>
    <xdr:to>
      <xdr:col>13</xdr:col>
      <xdr:colOff>171450</xdr:colOff>
      <xdr:row>208</xdr:row>
      <xdr:rowOff>165100</xdr:rowOff>
    </xdr:to>
    <xdr:pic>
      <xdr:nvPicPr>
        <xdr:cNvPr id="6822" name="图片 6821" descr="曲线">
          <a:hlinkClick xmlns:r="http://schemas.openxmlformats.org/officeDocument/2006/relationships" r:id="rId84" tgtFrame="_blank"/>
          <a:extLst>
            <a:ext uri="{FF2B5EF4-FFF2-40B4-BE49-F238E27FC236}">
              <a16:creationId xmlns:a16="http://schemas.microsoft.com/office/drawing/2014/main" id="{00000000-0008-0000-0400-0000A6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949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208</xdr:row>
          <xdr:rowOff>0</xdr:rowOff>
        </xdr:from>
        <xdr:to>
          <xdr:col>14</xdr:col>
          <xdr:colOff>209550</xdr:colOff>
          <xdr:row>208</xdr:row>
          <xdr:rowOff>184150</xdr:rowOff>
        </xdr:to>
        <xdr:sp macro="" textlink="">
          <xdr:nvSpPr>
            <xdr:cNvPr id="11643" name="Control 2427" hidden="1">
              <a:extLst>
                <a:ext uri="{63B3BB69-23CF-44E3-9099-C40C66FF867C}">
                  <a14:compatExt spid="_x0000_s11643"/>
                </a:ext>
                <a:ext uri="{FF2B5EF4-FFF2-40B4-BE49-F238E27FC236}">
                  <a16:creationId xmlns:a16="http://schemas.microsoft.com/office/drawing/2014/main" id="{00000000-0008-0000-0400-00007B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209</xdr:row>
      <xdr:rowOff>0</xdr:rowOff>
    </xdr:from>
    <xdr:to>
      <xdr:col>13</xdr:col>
      <xdr:colOff>171450</xdr:colOff>
      <xdr:row>209</xdr:row>
      <xdr:rowOff>165100</xdr:rowOff>
    </xdr:to>
    <xdr:pic>
      <xdr:nvPicPr>
        <xdr:cNvPr id="6824" name="图片 6823" descr="曲线">
          <a:hlinkClick xmlns:r="http://schemas.openxmlformats.org/officeDocument/2006/relationships" r:id="rId85" tgtFrame="_blank"/>
          <a:extLst>
            <a:ext uri="{FF2B5EF4-FFF2-40B4-BE49-F238E27FC236}">
              <a16:creationId xmlns:a16="http://schemas.microsoft.com/office/drawing/2014/main" id="{00000000-0008-0000-0400-0000A8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4311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209</xdr:row>
          <xdr:rowOff>0</xdr:rowOff>
        </xdr:from>
        <xdr:to>
          <xdr:col>14</xdr:col>
          <xdr:colOff>209550</xdr:colOff>
          <xdr:row>209</xdr:row>
          <xdr:rowOff>184150</xdr:rowOff>
        </xdr:to>
        <xdr:sp macro="" textlink="">
          <xdr:nvSpPr>
            <xdr:cNvPr id="11645" name="Control 2429" hidden="1">
              <a:extLst>
                <a:ext uri="{63B3BB69-23CF-44E3-9099-C40C66FF867C}">
                  <a14:compatExt spid="_x0000_s11645"/>
                </a:ext>
                <a:ext uri="{FF2B5EF4-FFF2-40B4-BE49-F238E27FC236}">
                  <a16:creationId xmlns:a16="http://schemas.microsoft.com/office/drawing/2014/main" id="{00000000-0008-0000-0400-00007D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210</xdr:row>
      <xdr:rowOff>0</xdr:rowOff>
    </xdr:from>
    <xdr:to>
      <xdr:col>13</xdr:col>
      <xdr:colOff>171450</xdr:colOff>
      <xdr:row>210</xdr:row>
      <xdr:rowOff>165100</xdr:rowOff>
    </xdr:to>
    <xdr:pic>
      <xdr:nvPicPr>
        <xdr:cNvPr id="6826" name="图片 6825" descr="曲线">
          <a:hlinkClick xmlns:r="http://schemas.openxmlformats.org/officeDocument/2006/relationships" r:id="rId86" tgtFrame="_blank"/>
          <a:extLst>
            <a:ext uri="{FF2B5EF4-FFF2-40B4-BE49-F238E27FC236}">
              <a16:creationId xmlns:a16="http://schemas.microsoft.com/office/drawing/2014/main" id="{00000000-0008-0000-0400-0000AA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4673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210</xdr:row>
          <xdr:rowOff>0</xdr:rowOff>
        </xdr:from>
        <xdr:to>
          <xdr:col>14</xdr:col>
          <xdr:colOff>209550</xdr:colOff>
          <xdr:row>210</xdr:row>
          <xdr:rowOff>184150</xdr:rowOff>
        </xdr:to>
        <xdr:sp macro="" textlink="">
          <xdr:nvSpPr>
            <xdr:cNvPr id="11647" name="Control 2431" hidden="1">
              <a:extLst>
                <a:ext uri="{63B3BB69-23CF-44E3-9099-C40C66FF867C}">
                  <a14:compatExt spid="_x0000_s11647"/>
                </a:ext>
                <a:ext uri="{FF2B5EF4-FFF2-40B4-BE49-F238E27FC236}">
                  <a16:creationId xmlns:a16="http://schemas.microsoft.com/office/drawing/2014/main" id="{00000000-0008-0000-0400-00007F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211</xdr:row>
      <xdr:rowOff>0</xdr:rowOff>
    </xdr:from>
    <xdr:to>
      <xdr:col>13</xdr:col>
      <xdr:colOff>171450</xdr:colOff>
      <xdr:row>211</xdr:row>
      <xdr:rowOff>165100</xdr:rowOff>
    </xdr:to>
    <xdr:pic>
      <xdr:nvPicPr>
        <xdr:cNvPr id="6828" name="图片 6827" descr="曲线">
          <a:hlinkClick xmlns:r="http://schemas.openxmlformats.org/officeDocument/2006/relationships" r:id="rId87" tgtFrame="_blank"/>
          <a:extLst>
            <a:ext uri="{FF2B5EF4-FFF2-40B4-BE49-F238E27FC236}">
              <a16:creationId xmlns:a16="http://schemas.microsoft.com/office/drawing/2014/main" id="{00000000-0008-0000-0400-0000AC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035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211</xdr:row>
          <xdr:rowOff>0</xdr:rowOff>
        </xdr:from>
        <xdr:to>
          <xdr:col>14</xdr:col>
          <xdr:colOff>209550</xdr:colOff>
          <xdr:row>211</xdr:row>
          <xdr:rowOff>184150</xdr:rowOff>
        </xdr:to>
        <xdr:sp macro="" textlink="">
          <xdr:nvSpPr>
            <xdr:cNvPr id="11649" name="Control 2433" hidden="1">
              <a:extLst>
                <a:ext uri="{63B3BB69-23CF-44E3-9099-C40C66FF867C}">
                  <a14:compatExt spid="_x0000_s11649"/>
                </a:ext>
                <a:ext uri="{FF2B5EF4-FFF2-40B4-BE49-F238E27FC236}">
                  <a16:creationId xmlns:a16="http://schemas.microsoft.com/office/drawing/2014/main" id="{00000000-0008-0000-0400-000081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212</xdr:row>
      <xdr:rowOff>0</xdr:rowOff>
    </xdr:from>
    <xdr:to>
      <xdr:col>13</xdr:col>
      <xdr:colOff>171450</xdr:colOff>
      <xdr:row>212</xdr:row>
      <xdr:rowOff>165100</xdr:rowOff>
    </xdr:to>
    <xdr:pic>
      <xdr:nvPicPr>
        <xdr:cNvPr id="6830" name="图片 6829" descr="曲线">
          <a:hlinkClick xmlns:r="http://schemas.openxmlformats.org/officeDocument/2006/relationships" r:id="rId88" tgtFrame="_blank"/>
          <a:extLst>
            <a:ext uri="{FF2B5EF4-FFF2-40B4-BE49-F238E27FC236}">
              <a16:creationId xmlns:a16="http://schemas.microsoft.com/office/drawing/2014/main" id="{00000000-0008-0000-0400-0000AE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397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212</xdr:row>
          <xdr:rowOff>0</xdr:rowOff>
        </xdr:from>
        <xdr:to>
          <xdr:col>14</xdr:col>
          <xdr:colOff>209550</xdr:colOff>
          <xdr:row>212</xdr:row>
          <xdr:rowOff>184150</xdr:rowOff>
        </xdr:to>
        <xdr:sp macro="" textlink="">
          <xdr:nvSpPr>
            <xdr:cNvPr id="11651" name="Control 2435" hidden="1">
              <a:extLst>
                <a:ext uri="{63B3BB69-23CF-44E3-9099-C40C66FF867C}">
                  <a14:compatExt spid="_x0000_s11651"/>
                </a:ext>
                <a:ext uri="{FF2B5EF4-FFF2-40B4-BE49-F238E27FC236}">
                  <a16:creationId xmlns:a16="http://schemas.microsoft.com/office/drawing/2014/main" id="{00000000-0008-0000-0400-000083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213</xdr:row>
      <xdr:rowOff>0</xdr:rowOff>
    </xdr:from>
    <xdr:to>
      <xdr:col>13</xdr:col>
      <xdr:colOff>171450</xdr:colOff>
      <xdr:row>213</xdr:row>
      <xdr:rowOff>165100</xdr:rowOff>
    </xdr:to>
    <xdr:pic>
      <xdr:nvPicPr>
        <xdr:cNvPr id="6832" name="图片 6831" descr="曲线">
          <a:hlinkClick xmlns:r="http://schemas.openxmlformats.org/officeDocument/2006/relationships" r:id="rId89" tgtFrame="_blank"/>
          <a:extLst>
            <a:ext uri="{FF2B5EF4-FFF2-40B4-BE49-F238E27FC236}">
              <a16:creationId xmlns:a16="http://schemas.microsoft.com/office/drawing/2014/main" id="{00000000-0008-0000-0400-0000B0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759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213</xdr:row>
          <xdr:rowOff>0</xdr:rowOff>
        </xdr:from>
        <xdr:to>
          <xdr:col>14</xdr:col>
          <xdr:colOff>209550</xdr:colOff>
          <xdr:row>213</xdr:row>
          <xdr:rowOff>184150</xdr:rowOff>
        </xdr:to>
        <xdr:sp macro="" textlink="">
          <xdr:nvSpPr>
            <xdr:cNvPr id="11653" name="Control 2437" hidden="1">
              <a:extLst>
                <a:ext uri="{63B3BB69-23CF-44E3-9099-C40C66FF867C}">
                  <a14:compatExt spid="_x0000_s11653"/>
                </a:ext>
                <a:ext uri="{FF2B5EF4-FFF2-40B4-BE49-F238E27FC236}">
                  <a16:creationId xmlns:a16="http://schemas.microsoft.com/office/drawing/2014/main" id="{00000000-0008-0000-0400-000085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214</xdr:row>
      <xdr:rowOff>0</xdr:rowOff>
    </xdr:from>
    <xdr:to>
      <xdr:col>13</xdr:col>
      <xdr:colOff>171450</xdr:colOff>
      <xdr:row>214</xdr:row>
      <xdr:rowOff>165100</xdr:rowOff>
    </xdr:to>
    <xdr:pic>
      <xdr:nvPicPr>
        <xdr:cNvPr id="6834" name="图片 6833" descr="曲线">
          <a:hlinkClick xmlns:r="http://schemas.openxmlformats.org/officeDocument/2006/relationships" r:id="rId90" tgtFrame="_blank"/>
          <a:extLst>
            <a:ext uri="{FF2B5EF4-FFF2-40B4-BE49-F238E27FC236}">
              <a16:creationId xmlns:a16="http://schemas.microsoft.com/office/drawing/2014/main" id="{00000000-0008-0000-0400-0000B2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121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214</xdr:row>
          <xdr:rowOff>0</xdr:rowOff>
        </xdr:from>
        <xdr:to>
          <xdr:col>14</xdr:col>
          <xdr:colOff>209550</xdr:colOff>
          <xdr:row>214</xdr:row>
          <xdr:rowOff>184150</xdr:rowOff>
        </xdr:to>
        <xdr:sp macro="" textlink="">
          <xdr:nvSpPr>
            <xdr:cNvPr id="11655" name="Control 2439" hidden="1">
              <a:extLst>
                <a:ext uri="{63B3BB69-23CF-44E3-9099-C40C66FF867C}">
                  <a14:compatExt spid="_x0000_s11655"/>
                </a:ext>
                <a:ext uri="{FF2B5EF4-FFF2-40B4-BE49-F238E27FC236}">
                  <a16:creationId xmlns:a16="http://schemas.microsoft.com/office/drawing/2014/main" id="{00000000-0008-0000-0400-000087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215</xdr:row>
      <xdr:rowOff>0</xdr:rowOff>
    </xdr:from>
    <xdr:to>
      <xdr:col>13</xdr:col>
      <xdr:colOff>171450</xdr:colOff>
      <xdr:row>215</xdr:row>
      <xdr:rowOff>165100</xdr:rowOff>
    </xdr:to>
    <xdr:pic>
      <xdr:nvPicPr>
        <xdr:cNvPr id="6836" name="图片 6835" descr="曲线">
          <a:hlinkClick xmlns:r="http://schemas.openxmlformats.org/officeDocument/2006/relationships" r:id="rId91" tgtFrame="_blank"/>
          <a:extLst>
            <a:ext uri="{FF2B5EF4-FFF2-40B4-BE49-F238E27FC236}">
              <a16:creationId xmlns:a16="http://schemas.microsoft.com/office/drawing/2014/main" id="{00000000-0008-0000-0400-0000B4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483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215</xdr:row>
          <xdr:rowOff>0</xdr:rowOff>
        </xdr:from>
        <xdr:to>
          <xdr:col>14</xdr:col>
          <xdr:colOff>209550</xdr:colOff>
          <xdr:row>215</xdr:row>
          <xdr:rowOff>184150</xdr:rowOff>
        </xdr:to>
        <xdr:sp macro="" textlink="">
          <xdr:nvSpPr>
            <xdr:cNvPr id="11657" name="Control 2441" hidden="1">
              <a:extLst>
                <a:ext uri="{63B3BB69-23CF-44E3-9099-C40C66FF867C}">
                  <a14:compatExt spid="_x0000_s11657"/>
                </a:ext>
                <a:ext uri="{FF2B5EF4-FFF2-40B4-BE49-F238E27FC236}">
                  <a16:creationId xmlns:a16="http://schemas.microsoft.com/office/drawing/2014/main" id="{00000000-0008-0000-0400-000089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216</xdr:row>
      <xdr:rowOff>0</xdr:rowOff>
    </xdr:from>
    <xdr:to>
      <xdr:col>13</xdr:col>
      <xdr:colOff>171450</xdr:colOff>
      <xdr:row>216</xdr:row>
      <xdr:rowOff>165100</xdr:rowOff>
    </xdr:to>
    <xdr:pic>
      <xdr:nvPicPr>
        <xdr:cNvPr id="6838" name="图片 6837" descr="曲线">
          <a:hlinkClick xmlns:r="http://schemas.openxmlformats.org/officeDocument/2006/relationships" r:id="rId93" tgtFrame="_blank"/>
          <a:extLst>
            <a:ext uri="{FF2B5EF4-FFF2-40B4-BE49-F238E27FC236}">
              <a16:creationId xmlns:a16="http://schemas.microsoft.com/office/drawing/2014/main" id="{00000000-0008-0000-0400-0000B6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845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216</xdr:row>
          <xdr:rowOff>0</xdr:rowOff>
        </xdr:from>
        <xdr:to>
          <xdr:col>14</xdr:col>
          <xdr:colOff>209550</xdr:colOff>
          <xdr:row>216</xdr:row>
          <xdr:rowOff>184150</xdr:rowOff>
        </xdr:to>
        <xdr:sp macro="" textlink="">
          <xdr:nvSpPr>
            <xdr:cNvPr id="11659" name="Control 2443" hidden="1">
              <a:extLst>
                <a:ext uri="{63B3BB69-23CF-44E3-9099-C40C66FF867C}">
                  <a14:compatExt spid="_x0000_s11659"/>
                </a:ext>
                <a:ext uri="{FF2B5EF4-FFF2-40B4-BE49-F238E27FC236}">
                  <a16:creationId xmlns:a16="http://schemas.microsoft.com/office/drawing/2014/main" id="{00000000-0008-0000-0400-00008B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217</xdr:row>
      <xdr:rowOff>0</xdr:rowOff>
    </xdr:from>
    <xdr:to>
      <xdr:col>13</xdr:col>
      <xdr:colOff>171450</xdr:colOff>
      <xdr:row>217</xdr:row>
      <xdr:rowOff>165100</xdr:rowOff>
    </xdr:to>
    <xdr:pic>
      <xdr:nvPicPr>
        <xdr:cNvPr id="6840" name="图片 6839" descr="曲线">
          <a:hlinkClick xmlns:r="http://schemas.openxmlformats.org/officeDocument/2006/relationships" r:id="rId92" tgtFrame="_blank"/>
          <a:extLst>
            <a:ext uri="{FF2B5EF4-FFF2-40B4-BE49-F238E27FC236}">
              <a16:creationId xmlns:a16="http://schemas.microsoft.com/office/drawing/2014/main" id="{00000000-0008-0000-0400-0000B8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207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217</xdr:row>
          <xdr:rowOff>0</xdr:rowOff>
        </xdr:from>
        <xdr:to>
          <xdr:col>14</xdr:col>
          <xdr:colOff>209550</xdr:colOff>
          <xdr:row>217</xdr:row>
          <xdr:rowOff>184150</xdr:rowOff>
        </xdr:to>
        <xdr:sp macro="" textlink="">
          <xdr:nvSpPr>
            <xdr:cNvPr id="11661" name="Control 2445" hidden="1">
              <a:extLst>
                <a:ext uri="{63B3BB69-23CF-44E3-9099-C40C66FF867C}">
                  <a14:compatExt spid="_x0000_s11661"/>
                </a:ext>
                <a:ext uri="{FF2B5EF4-FFF2-40B4-BE49-F238E27FC236}">
                  <a16:creationId xmlns:a16="http://schemas.microsoft.com/office/drawing/2014/main" id="{00000000-0008-0000-0400-00008D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218</xdr:row>
      <xdr:rowOff>0</xdr:rowOff>
    </xdr:from>
    <xdr:to>
      <xdr:col>13</xdr:col>
      <xdr:colOff>171450</xdr:colOff>
      <xdr:row>218</xdr:row>
      <xdr:rowOff>165100</xdr:rowOff>
    </xdr:to>
    <xdr:pic>
      <xdr:nvPicPr>
        <xdr:cNvPr id="6842" name="图片 6841" descr="曲线">
          <a:hlinkClick xmlns:r="http://schemas.openxmlformats.org/officeDocument/2006/relationships" r:id="rId94" tgtFrame="_blank"/>
          <a:extLst>
            <a:ext uri="{FF2B5EF4-FFF2-40B4-BE49-F238E27FC236}">
              <a16:creationId xmlns:a16="http://schemas.microsoft.com/office/drawing/2014/main" id="{00000000-0008-0000-0400-0000BA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569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218</xdr:row>
          <xdr:rowOff>0</xdr:rowOff>
        </xdr:from>
        <xdr:to>
          <xdr:col>14</xdr:col>
          <xdr:colOff>209550</xdr:colOff>
          <xdr:row>218</xdr:row>
          <xdr:rowOff>184150</xdr:rowOff>
        </xdr:to>
        <xdr:sp macro="" textlink="">
          <xdr:nvSpPr>
            <xdr:cNvPr id="11663" name="Control 2447" hidden="1">
              <a:extLst>
                <a:ext uri="{63B3BB69-23CF-44E3-9099-C40C66FF867C}">
                  <a14:compatExt spid="_x0000_s11663"/>
                </a:ext>
                <a:ext uri="{FF2B5EF4-FFF2-40B4-BE49-F238E27FC236}">
                  <a16:creationId xmlns:a16="http://schemas.microsoft.com/office/drawing/2014/main" id="{00000000-0008-0000-0400-00008F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219</xdr:row>
      <xdr:rowOff>0</xdr:rowOff>
    </xdr:from>
    <xdr:to>
      <xdr:col>13</xdr:col>
      <xdr:colOff>171450</xdr:colOff>
      <xdr:row>219</xdr:row>
      <xdr:rowOff>165100</xdr:rowOff>
    </xdr:to>
    <xdr:pic>
      <xdr:nvPicPr>
        <xdr:cNvPr id="6844" name="图片 6843" descr="曲线">
          <a:hlinkClick xmlns:r="http://schemas.openxmlformats.org/officeDocument/2006/relationships" r:id="rId95" tgtFrame="_blank"/>
          <a:extLst>
            <a:ext uri="{FF2B5EF4-FFF2-40B4-BE49-F238E27FC236}">
              <a16:creationId xmlns:a16="http://schemas.microsoft.com/office/drawing/2014/main" id="{00000000-0008-0000-0400-0000BC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931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219</xdr:row>
          <xdr:rowOff>0</xdr:rowOff>
        </xdr:from>
        <xdr:to>
          <xdr:col>14</xdr:col>
          <xdr:colOff>209550</xdr:colOff>
          <xdr:row>219</xdr:row>
          <xdr:rowOff>184150</xdr:rowOff>
        </xdr:to>
        <xdr:sp macro="" textlink="">
          <xdr:nvSpPr>
            <xdr:cNvPr id="11665" name="Control 2449" hidden="1">
              <a:extLst>
                <a:ext uri="{63B3BB69-23CF-44E3-9099-C40C66FF867C}">
                  <a14:compatExt spid="_x0000_s11665"/>
                </a:ext>
                <a:ext uri="{FF2B5EF4-FFF2-40B4-BE49-F238E27FC236}">
                  <a16:creationId xmlns:a16="http://schemas.microsoft.com/office/drawing/2014/main" id="{00000000-0008-0000-0400-000091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220</xdr:row>
      <xdr:rowOff>0</xdr:rowOff>
    </xdr:from>
    <xdr:to>
      <xdr:col>13</xdr:col>
      <xdr:colOff>171450</xdr:colOff>
      <xdr:row>220</xdr:row>
      <xdr:rowOff>165100</xdr:rowOff>
    </xdr:to>
    <xdr:pic>
      <xdr:nvPicPr>
        <xdr:cNvPr id="6846" name="图片 6845" descr="曲线">
          <a:hlinkClick xmlns:r="http://schemas.openxmlformats.org/officeDocument/2006/relationships" r:id="rId96" tgtFrame="_blank"/>
          <a:extLst>
            <a:ext uri="{FF2B5EF4-FFF2-40B4-BE49-F238E27FC236}">
              <a16:creationId xmlns:a16="http://schemas.microsoft.com/office/drawing/2014/main" id="{00000000-0008-0000-0400-0000BE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293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220</xdr:row>
          <xdr:rowOff>0</xdr:rowOff>
        </xdr:from>
        <xdr:to>
          <xdr:col>14</xdr:col>
          <xdr:colOff>209550</xdr:colOff>
          <xdr:row>220</xdr:row>
          <xdr:rowOff>184150</xdr:rowOff>
        </xdr:to>
        <xdr:sp macro="" textlink="">
          <xdr:nvSpPr>
            <xdr:cNvPr id="11667" name="Control 2451" hidden="1">
              <a:extLst>
                <a:ext uri="{63B3BB69-23CF-44E3-9099-C40C66FF867C}">
                  <a14:compatExt spid="_x0000_s11667"/>
                </a:ext>
                <a:ext uri="{FF2B5EF4-FFF2-40B4-BE49-F238E27FC236}">
                  <a16:creationId xmlns:a16="http://schemas.microsoft.com/office/drawing/2014/main" id="{00000000-0008-0000-0400-000093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221</xdr:row>
      <xdr:rowOff>0</xdr:rowOff>
    </xdr:from>
    <xdr:to>
      <xdr:col>13</xdr:col>
      <xdr:colOff>171450</xdr:colOff>
      <xdr:row>221</xdr:row>
      <xdr:rowOff>165100</xdr:rowOff>
    </xdr:to>
    <xdr:pic>
      <xdr:nvPicPr>
        <xdr:cNvPr id="6848" name="图片 6847" descr="曲线">
          <a:hlinkClick xmlns:r="http://schemas.openxmlformats.org/officeDocument/2006/relationships" r:id="rId97" tgtFrame="_blank"/>
          <a:extLst>
            <a:ext uri="{FF2B5EF4-FFF2-40B4-BE49-F238E27FC236}">
              <a16:creationId xmlns:a16="http://schemas.microsoft.com/office/drawing/2014/main" id="{00000000-0008-0000-0400-0000C0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654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221</xdr:row>
          <xdr:rowOff>0</xdr:rowOff>
        </xdr:from>
        <xdr:to>
          <xdr:col>14</xdr:col>
          <xdr:colOff>209550</xdr:colOff>
          <xdr:row>221</xdr:row>
          <xdr:rowOff>184150</xdr:rowOff>
        </xdr:to>
        <xdr:sp macro="" textlink="">
          <xdr:nvSpPr>
            <xdr:cNvPr id="11669" name="Control 2453" hidden="1">
              <a:extLst>
                <a:ext uri="{63B3BB69-23CF-44E3-9099-C40C66FF867C}">
                  <a14:compatExt spid="_x0000_s11669"/>
                </a:ext>
                <a:ext uri="{FF2B5EF4-FFF2-40B4-BE49-F238E27FC236}">
                  <a16:creationId xmlns:a16="http://schemas.microsoft.com/office/drawing/2014/main" id="{00000000-0008-0000-0400-000095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222</xdr:row>
      <xdr:rowOff>0</xdr:rowOff>
    </xdr:from>
    <xdr:to>
      <xdr:col>13</xdr:col>
      <xdr:colOff>171450</xdr:colOff>
      <xdr:row>222</xdr:row>
      <xdr:rowOff>165100</xdr:rowOff>
    </xdr:to>
    <xdr:pic>
      <xdr:nvPicPr>
        <xdr:cNvPr id="6850" name="图片 6849" descr="曲线">
          <a:hlinkClick xmlns:r="http://schemas.openxmlformats.org/officeDocument/2006/relationships" r:id="rId98" tgtFrame="_blank"/>
          <a:extLst>
            <a:ext uri="{FF2B5EF4-FFF2-40B4-BE49-F238E27FC236}">
              <a16:creationId xmlns:a16="http://schemas.microsoft.com/office/drawing/2014/main" id="{00000000-0008-0000-0400-0000C2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9016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222</xdr:row>
          <xdr:rowOff>0</xdr:rowOff>
        </xdr:from>
        <xdr:to>
          <xdr:col>14</xdr:col>
          <xdr:colOff>209550</xdr:colOff>
          <xdr:row>222</xdr:row>
          <xdr:rowOff>184150</xdr:rowOff>
        </xdr:to>
        <xdr:sp macro="" textlink="">
          <xdr:nvSpPr>
            <xdr:cNvPr id="11671" name="Control 2455" hidden="1">
              <a:extLst>
                <a:ext uri="{63B3BB69-23CF-44E3-9099-C40C66FF867C}">
                  <a14:compatExt spid="_x0000_s11671"/>
                </a:ext>
                <a:ext uri="{FF2B5EF4-FFF2-40B4-BE49-F238E27FC236}">
                  <a16:creationId xmlns:a16="http://schemas.microsoft.com/office/drawing/2014/main" id="{00000000-0008-0000-0400-000097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229</xdr:row>
      <xdr:rowOff>0</xdr:rowOff>
    </xdr:from>
    <xdr:to>
      <xdr:col>13</xdr:col>
      <xdr:colOff>171450</xdr:colOff>
      <xdr:row>229</xdr:row>
      <xdr:rowOff>165100</xdr:rowOff>
    </xdr:to>
    <xdr:pic>
      <xdr:nvPicPr>
        <xdr:cNvPr id="6852" name="图片 6851" descr="曲线">
          <a:hlinkClick xmlns:r="http://schemas.openxmlformats.org/officeDocument/2006/relationships" r:id="rId99" tgtFrame="_blank"/>
          <a:extLst>
            <a:ext uri="{FF2B5EF4-FFF2-40B4-BE49-F238E27FC236}">
              <a16:creationId xmlns:a16="http://schemas.microsoft.com/office/drawing/2014/main" id="{00000000-0008-0000-0400-0000C4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0483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229</xdr:row>
          <xdr:rowOff>0</xdr:rowOff>
        </xdr:from>
        <xdr:to>
          <xdr:col>14</xdr:col>
          <xdr:colOff>209550</xdr:colOff>
          <xdr:row>229</xdr:row>
          <xdr:rowOff>184150</xdr:rowOff>
        </xdr:to>
        <xdr:sp macro="" textlink="">
          <xdr:nvSpPr>
            <xdr:cNvPr id="11673" name="Control 2457" hidden="1">
              <a:extLst>
                <a:ext uri="{63B3BB69-23CF-44E3-9099-C40C66FF867C}">
                  <a14:compatExt spid="_x0000_s11673"/>
                </a:ext>
                <a:ext uri="{FF2B5EF4-FFF2-40B4-BE49-F238E27FC236}">
                  <a16:creationId xmlns:a16="http://schemas.microsoft.com/office/drawing/2014/main" id="{00000000-0008-0000-0400-000099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230</xdr:row>
      <xdr:rowOff>0</xdr:rowOff>
    </xdr:from>
    <xdr:to>
      <xdr:col>13</xdr:col>
      <xdr:colOff>171450</xdr:colOff>
      <xdr:row>230</xdr:row>
      <xdr:rowOff>165100</xdr:rowOff>
    </xdr:to>
    <xdr:pic>
      <xdr:nvPicPr>
        <xdr:cNvPr id="6854" name="图片 6853" descr="曲线">
          <a:hlinkClick xmlns:r="http://schemas.openxmlformats.org/officeDocument/2006/relationships" r:id="rId100" tgtFrame="_blank"/>
          <a:extLst>
            <a:ext uri="{FF2B5EF4-FFF2-40B4-BE49-F238E27FC236}">
              <a16:creationId xmlns:a16="http://schemas.microsoft.com/office/drawing/2014/main" id="{00000000-0008-0000-0400-0000C6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0845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230</xdr:row>
          <xdr:rowOff>0</xdr:rowOff>
        </xdr:from>
        <xdr:to>
          <xdr:col>14</xdr:col>
          <xdr:colOff>209550</xdr:colOff>
          <xdr:row>230</xdr:row>
          <xdr:rowOff>184150</xdr:rowOff>
        </xdr:to>
        <xdr:sp macro="" textlink="">
          <xdr:nvSpPr>
            <xdr:cNvPr id="11675" name="Control 2459" hidden="1">
              <a:extLst>
                <a:ext uri="{63B3BB69-23CF-44E3-9099-C40C66FF867C}">
                  <a14:compatExt spid="_x0000_s11675"/>
                </a:ext>
                <a:ext uri="{FF2B5EF4-FFF2-40B4-BE49-F238E27FC236}">
                  <a16:creationId xmlns:a16="http://schemas.microsoft.com/office/drawing/2014/main" id="{00000000-0008-0000-0400-00009B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237</xdr:row>
      <xdr:rowOff>0</xdr:rowOff>
    </xdr:from>
    <xdr:to>
      <xdr:col>13</xdr:col>
      <xdr:colOff>171450</xdr:colOff>
      <xdr:row>237</xdr:row>
      <xdr:rowOff>165100</xdr:rowOff>
    </xdr:to>
    <xdr:pic>
      <xdr:nvPicPr>
        <xdr:cNvPr id="6856" name="图片 6855" descr="曲线">
          <a:hlinkClick xmlns:r="http://schemas.openxmlformats.org/officeDocument/2006/relationships" r:id="rId101" tgtFrame="_blank"/>
          <a:extLst>
            <a:ext uri="{FF2B5EF4-FFF2-40B4-BE49-F238E27FC236}">
              <a16:creationId xmlns:a16="http://schemas.microsoft.com/office/drawing/2014/main" id="{00000000-0008-0000-0400-0000C8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312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237</xdr:row>
          <xdr:rowOff>0</xdr:rowOff>
        </xdr:from>
        <xdr:to>
          <xdr:col>14</xdr:col>
          <xdr:colOff>209550</xdr:colOff>
          <xdr:row>237</xdr:row>
          <xdr:rowOff>184150</xdr:rowOff>
        </xdr:to>
        <xdr:sp macro="" textlink="">
          <xdr:nvSpPr>
            <xdr:cNvPr id="11677" name="Control 2461" hidden="1">
              <a:extLst>
                <a:ext uri="{63B3BB69-23CF-44E3-9099-C40C66FF867C}">
                  <a14:compatExt spid="_x0000_s11677"/>
                </a:ext>
                <a:ext uri="{FF2B5EF4-FFF2-40B4-BE49-F238E27FC236}">
                  <a16:creationId xmlns:a16="http://schemas.microsoft.com/office/drawing/2014/main" id="{00000000-0008-0000-0400-00009D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238</xdr:row>
      <xdr:rowOff>0</xdr:rowOff>
    </xdr:from>
    <xdr:to>
      <xdr:col>13</xdr:col>
      <xdr:colOff>171450</xdr:colOff>
      <xdr:row>238</xdr:row>
      <xdr:rowOff>165100</xdr:rowOff>
    </xdr:to>
    <xdr:pic>
      <xdr:nvPicPr>
        <xdr:cNvPr id="6858" name="图片 6857" descr="曲线">
          <a:hlinkClick xmlns:r="http://schemas.openxmlformats.org/officeDocument/2006/relationships" r:id="rId108" tgtFrame="_blank"/>
          <a:extLst>
            <a:ext uri="{FF2B5EF4-FFF2-40B4-BE49-F238E27FC236}">
              <a16:creationId xmlns:a16="http://schemas.microsoft.com/office/drawing/2014/main" id="{00000000-0008-0000-0400-0000CA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674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238</xdr:row>
          <xdr:rowOff>0</xdr:rowOff>
        </xdr:from>
        <xdr:to>
          <xdr:col>14</xdr:col>
          <xdr:colOff>209550</xdr:colOff>
          <xdr:row>238</xdr:row>
          <xdr:rowOff>184150</xdr:rowOff>
        </xdr:to>
        <xdr:sp macro="" textlink="">
          <xdr:nvSpPr>
            <xdr:cNvPr id="11679" name="Control 2463" hidden="1">
              <a:extLst>
                <a:ext uri="{63B3BB69-23CF-44E3-9099-C40C66FF867C}">
                  <a14:compatExt spid="_x0000_s11679"/>
                </a:ext>
                <a:ext uri="{FF2B5EF4-FFF2-40B4-BE49-F238E27FC236}">
                  <a16:creationId xmlns:a16="http://schemas.microsoft.com/office/drawing/2014/main" id="{00000000-0008-0000-0400-00009F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239</xdr:row>
      <xdr:rowOff>0</xdr:rowOff>
    </xdr:from>
    <xdr:to>
      <xdr:col>13</xdr:col>
      <xdr:colOff>171450</xdr:colOff>
      <xdr:row>239</xdr:row>
      <xdr:rowOff>165100</xdr:rowOff>
    </xdr:to>
    <xdr:pic>
      <xdr:nvPicPr>
        <xdr:cNvPr id="6860" name="图片 6859" descr="曲线">
          <a:hlinkClick xmlns:r="http://schemas.openxmlformats.org/officeDocument/2006/relationships" r:id="rId102" tgtFrame="_blank"/>
          <a:extLst>
            <a:ext uri="{FF2B5EF4-FFF2-40B4-BE49-F238E27FC236}">
              <a16:creationId xmlns:a16="http://schemas.microsoft.com/office/drawing/2014/main" id="{00000000-0008-0000-0400-0000CC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036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239</xdr:row>
          <xdr:rowOff>0</xdr:rowOff>
        </xdr:from>
        <xdr:to>
          <xdr:col>14</xdr:col>
          <xdr:colOff>209550</xdr:colOff>
          <xdr:row>239</xdr:row>
          <xdr:rowOff>184150</xdr:rowOff>
        </xdr:to>
        <xdr:sp macro="" textlink="">
          <xdr:nvSpPr>
            <xdr:cNvPr id="11681" name="Control 2465" hidden="1">
              <a:extLst>
                <a:ext uri="{63B3BB69-23CF-44E3-9099-C40C66FF867C}">
                  <a14:compatExt spid="_x0000_s11681"/>
                </a:ext>
                <a:ext uri="{FF2B5EF4-FFF2-40B4-BE49-F238E27FC236}">
                  <a16:creationId xmlns:a16="http://schemas.microsoft.com/office/drawing/2014/main" id="{00000000-0008-0000-0400-0000A1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240</xdr:row>
      <xdr:rowOff>0</xdr:rowOff>
    </xdr:from>
    <xdr:to>
      <xdr:col>13</xdr:col>
      <xdr:colOff>171450</xdr:colOff>
      <xdr:row>240</xdr:row>
      <xdr:rowOff>165100</xdr:rowOff>
    </xdr:to>
    <xdr:pic>
      <xdr:nvPicPr>
        <xdr:cNvPr id="6862" name="图片 6861" descr="曲线">
          <a:hlinkClick xmlns:r="http://schemas.openxmlformats.org/officeDocument/2006/relationships" r:id="rId103" tgtFrame="_blank"/>
          <a:extLst>
            <a:ext uri="{FF2B5EF4-FFF2-40B4-BE49-F238E27FC236}">
              <a16:creationId xmlns:a16="http://schemas.microsoft.com/office/drawing/2014/main" id="{00000000-0008-0000-0400-0000CE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398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240</xdr:row>
          <xdr:rowOff>0</xdr:rowOff>
        </xdr:from>
        <xdr:to>
          <xdr:col>14</xdr:col>
          <xdr:colOff>209550</xdr:colOff>
          <xdr:row>240</xdr:row>
          <xdr:rowOff>184150</xdr:rowOff>
        </xdr:to>
        <xdr:sp macro="" textlink="">
          <xdr:nvSpPr>
            <xdr:cNvPr id="11683" name="Control 2467" hidden="1">
              <a:extLst>
                <a:ext uri="{63B3BB69-23CF-44E3-9099-C40C66FF867C}">
                  <a14:compatExt spid="_x0000_s11683"/>
                </a:ext>
                <a:ext uri="{FF2B5EF4-FFF2-40B4-BE49-F238E27FC236}">
                  <a16:creationId xmlns:a16="http://schemas.microsoft.com/office/drawing/2014/main" id="{00000000-0008-0000-0400-0000A3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241</xdr:row>
      <xdr:rowOff>0</xdr:rowOff>
    </xdr:from>
    <xdr:to>
      <xdr:col>13</xdr:col>
      <xdr:colOff>171450</xdr:colOff>
      <xdr:row>241</xdr:row>
      <xdr:rowOff>165100</xdr:rowOff>
    </xdr:to>
    <xdr:pic>
      <xdr:nvPicPr>
        <xdr:cNvPr id="6864" name="图片 6863" descr="曲线">
          <a:hlinkClick xmlns:r="http://schemas.openxmlformats.org/officeDocument/2006/relationships" r:id="rId104" tgtFrame="_blank"/>
          <a:extLst>
            <a:ext uri="{FF2B5EF4-FFF2-40B4-BE49-F238E27FC236}">
              <a16:creationId xmlns:a16="http://schemas.microsoft.com/office/drawing/2014/main" id="{00000000-0008-0000-0400-0000D0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760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241</xdr:row>
          <xdr:rowOff>0</xdr:rowOff>
        </xdr:from>
        <xdr:to>
          <xdr:col>14</xdr:col>
          <xdr:colOff>209550</xdr:colOff>
          <xdr:row>241</xdr:row>
          <xdr:rowOff>184150</xdr:rowOff>
        </xdr:to>
        <xdr:sp macro="" textlink="">
          <xdr:nvSpPr>
            <xdr:cNvPr id="11685" name="Control 2469" hidden="1">
              <a:extLst>
                <a:ext uri="{63B3BB69-23CF-44E3-9099-C40C66FF867C}">
                  <a14:compatExt spid="_x0000_s11685"/>
                </a:ext>
                <a:ext uri="{FF2B5EF4-FFF2-40B4-BE49-F238E27FC236}">
                  <a16:creationId xmlns:a16="http://schemas.microsoft.com/office/drawing/2014/main" id="{00000000-0008-0000-0400-0000A5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242</xdr:row>
      <xdr:rowOff>0</xdr:rowOff>
    </xdr:from>
    <xdr:to>
      <xdr:col>13</xdr:col>
      <xdr:colOff>171450</xdr:colOff>
      <xdr:row>242</xdr:row>
      <xdr:rowOff>165100</xdr:rowOff>
    </xdr:to>
    <xdr:pic>
      <xdr:nvPicPr>
        <xdr:cNvPr id="6866" name="图片 6865" descr="曲线">
          <a:hlinkClick xmlns:r="http://schemas.openxmlformats.org/officeDocument/2006/relationships" r:id="rId105" tgtFrame="_blank"/>
          <a:extLst>
            <a:ext uri="{FF2B5EF4-FFF2-40B4-BE49-F238E27FC236}">
              <a16:creationId xmlns:a16="http://schemas.microsoft.com/office/drawing/2014/main" id="{00000000-0008-0000-0400-0000D2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122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242</xdr:row>
          <xdr:rowOff>0</xdr:rowOff>
        </xdr:from>
        <xdr:to>
          <xdr:col>14</xdr:col>
          <xdr:colOff>209550</xdr:colOff>
          <xdr:row>242</xdr:row>
          <xdr:rowOff>184150</xdr:rowOff>
        </xdr:to>
        <xdr:sp macro="" textlink="">
          <xdr:nvSpPr>
            <xdr:cNvPr id="11687" name="Control 2471" hidden="1">
              <a:extLst>
                <a:ext uri="{63B3BB69-23CF-44E3-9099-C40C66FF867C}">
                  <a14:compatExt spid="_x0000_s11687"/>
                </a:ext>
                <a:ext uri="{FF2B5EF4-FFF2-40B4-BE49-F238E27FC236}">
                  <a16:creationId xmlns:a16="http://schemas.microsoft.com/office/drawing/2014/main" id="{00000000-0008-0000-0400-0000A7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243</xdr:row>
      <xdr:rowOff>0</xdr:rowOff>
    </xdr:from>
    <xdr:to>
      <xdr:col>13</xdr:col>
      <xdr:colOff>171450</xdr:colOff>
      <xdr:row>243</xdr:row>
      <xdr:rowOff>165100</xdr:rowOff>
    </xdr:to>
    <xdr:pic>
      <xdr:nvPicPr>
        <xdr:cNvPr id="6868" name="图片 6867" descr="曲线">
          <a:hlinkClick xmlns:r="http://schemas.openxmlformats.org/officeDocument/2006/relationships" r:id="rId106" tgtFrame="_blank"/>
          <a:extLst>
            <a:ext uri="{FF2B5EF4-FFF2-40B4-BE49-F238E27FC236}">
              <a16:creationId xmlns:a16="http://schemas.microsoft.com/office/drawing/2014/main" id="{00000000-0008-0000-0400-0000D4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484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243</xdr:row>
          <xdr:rowOff>0</xdr:rowOff>
        </xdr:from>
        <xdr:to>
          <xdr:col>14</xdr:col>
          <xdr:colOff>209550</xdr:colOff>
          <xdr:row>243</xdr:row>
          <xdr:rowOff>184150</xdr:rowOff>
        </xdr:to>
        <xdr:sp macro="" textlink="">
          <xdr:nvSpPr>
            <xdr:cNvPr id="11689" name="Control 2473" hidden="1">
              <a:extLst>
                <a:ext uri="{63B3BB69-23CF-44E3-9099-C40C66FF867C}">
                  <a14:compatExt spid="_x0000_s11689"/>
                </a:ext>
                <a:ext uri="{FF2B5EF4-FFF2-40B4-BE49-F238E27FC236}">
                  <a16:creationId xmlns:a16="http://schemas.microsoft.com/office/drawing/2014/main" id="{00000000-0008-0000-0400-0000A9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244</xdr:row>
      <xdr:rowOff>0</xdr:rowOff>
    </xdr:from>
    <xdr:to>
      <xdr:col>13</xdr:col>
      <xdr:colOff>171450</xdr:colOff>
      <xdr:row>244</xdr:row>
      <xdr:rowOff>165100</xdr:rowOff>
    </xdr:to>
    <xdr:pic>
      <xdr:nvPicPr>
        <xdr:cNvPr id="6870" name="图片 6869" descr="曲线">
          <a:hlinkClick xmlns:r="http://schemas.openxmlformats.org/officeDocument/2006/relationships" r:id="rId107" tgtFrame="_blank"/>
          <a:extLst>
            <a:ext uri="{FF2B5EF4-FFF2-40B4-BE49-F238E27FC236}">
              <a16:creationId xmlns:a16="http://schemas.microsoft.com/office/drawing/2014/main" id="{00000000-0008-0000-0400-0000D6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846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244</xdr:row>
          <xdr:rowOff>0</xdr:rowOff>
        </xdr:from>
        <xdr:to>
          <xdr:col>14</xdr:col>
          <xdr:colOff>209550</xdr:colOff>
          <xdr:row>244</xdr:row>
          <xdr:rowOff>184150</xdr:rowOff>
        </xdr:to>
        <xdr:sp macro="" textlink="">
          <xdr:nvSpPr>
            <xdr:cNvPr id="11691" name="Control 2475" hidden="1">
              <a:extLst>
                <a:ext uri="{63B3BB69-23CF-44E3-9099-C40C66FF867C}">
                  <a14:compatExt spid="_x0000_s11691"/>
                </a:ext>
                <a:ext uri="{FF2B5EF4-FFF2-40B4-BE49-F238E27FC236}">
                  <a16:creationId xmlns:a16="http://schemas.microsoft.com/office/drawing/2014/main" id="{00000000-0008-0000-0400-0000AB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245</xdr:row>
      <xdr:rowOff>0</xdr:rowOff>
    </xdr:from>
    <xdr:to>
      <xdr:col>13</xdr:col>
      <xdr:colOff>171450</xdr:colOff>
      <xdr:row>245</xdr:row>
      <xdr:rowOff>165100</xdr:rowOff>
    </xdr:to>
    <xdr:pic>
      <xdr:nvPicPr>
        <xdr:cNvPr id="6872" name="图片 6871" descr="曲线">
          <a:hlinkClick xmlns:r="http://schemas.openxmlformats.org/officeDocument/2006/relationships" r:id="rId109" tgtFrame="_blank"/>
          <a:extLst>
            <a:ext uri="{FF2B5EF4-FFF2-40B4-BE49-F238E27FC236}">
              <a16:creationId xmlns:a16="http://schemas.microsoft.com/office/drawing/2014/main" id="{00000000-0008-0000-0400-0000D8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208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245</xdr:row>
          <xdr:rowOff>0</xdr:rowOff>
        </xdr:from>
        <xdr:to>
          <xdr:col>14</xdr:col>
          <xdr:colOff>209550</xdr:colOff>
          <xdr:row>245</xdr:row>
          <xdr:rowOff>184150</xdr:rowOff>
        </xdr:to>
        <xdr:sp macro="" textlink="">
          <xdr:nvSpPr>
            <xdr:cNvPr id="11693" name="Control 2477" hidden="1">
              <a:extLst>
                <a:ext uri="{63B3BB69-23CF-44E3-9099-C40C66FF867C}">
                  <a14:compatExt spid="_x0000_s11693"/>
                </a:ext>
                <a:ext uri="{FF2B5EF4-FFF2-40B4-BE49-F238E27FC236}">
                  <a16:creationId xmlns:a16="http://schemas.microsoft.com/office/drawing/2014/main" id="{00000000-0008-0000-0400-0000AD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246</xdr:row>
      <xdr:rowOff>0</xdr:rowOff>
    </xdr:from>
    <xdr:to>
      <xdr:col>13</xdr:col>
      <xdr:colOff>171450</xdr:colOff>
      <xdr:row>246</xdr:row>
      <xdr:rowOff>165100</xdr:rowOff>
    </xdr:to>
    <xdr:pic>
      <xdr:nvPicPr>
        <xdr:cNvPr id="6874" name="图片 6873" descr="曲线">
          <a:hlinkClick xmlns:r="http://schemas.openxmlformats.org/officeDocument/2006/relationships" r:id="rId110" tgtFrame="_blank"/>
          <a:extLst>
            <a:ext uri="{FF2B5EF4-FFF2-40B4-BE49-F238E27FC236}">
              <a16:creationId xmlns:a16="http://schemas.microsoft.com/office/drawing/2014/main" id="{00000000-0008-0000-0400-0000DA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570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246</xdr:row>
          <xdr:rowOff>0</xdr:rowOff>
        </xdr:from>
        <xdr:to>
          <xdr:col>14</xdr:col>
          <xdr:colOff>209550</xdr:colOff>
          <xdr:row>246</xdr:row>
          <xdr:rowOff>184150</xdr:rowOff>
        </xdr:to>
        <xdr:sp macro="" textlink="">
          <xdr:nvSpPr>
            <xdr:cNvPr id="11695" name="Control 2479" hidden="1">
              <a:extLst>
                <a:ext uri="{63B3BB69-23CF-44E3-9099-C40C66FF867C}">
                  <a14:compatExt spid="_x0000_s11695"/>
                </a:ext>
                <a:ext uri="{FF2B5EF4-FFF2-40B4-BE49-F238E27FC236}">
                  <a16:creationId xmlns:a16="http://schemas.microsoft.com/office/drawing/2014/main" id="{00000000-0008-0000-0400-0000AF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247</xdr:row>
      <xdr:rowOff>0</xdr:rowOff>
    </xdr:from>
    <xdr:to>
      <xdr:col>13</xdr:col>
      <xdr:colOff>171450</xdr:colOff>
      <xdr:row>247</xdr:row>
      <xdr:rowOff>165100</xdr:rowOff>
    </xdr:to>
    <xdr:pic>
      <xdr:nvPicPr>
        <xdr:cNvPr id="6876" name="图片 6875" descr="曲线">
          <a:hlinkClick xmlns:r="http://schemas.openxmlformats.org/officeDocument/2006/relationships" r:id="rId131" tgtFrame="_blank"/>
          <a:extLst>
            <a:ext uri="{FF2B5EF4-FFF2-40B4-BE49-F238E27FC236}">
              <a16:creationId xmlns:a16="http://schemas.microsoft.com/office/drawing/2014/main" id="{00000000-0008-0000-0400-0000DC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932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247</xdr:row>
          <xdr:rowOff>0</xdr:rowOff>
        </xdr:from>
        <xdr:to>
          <xdr:col>14</xdr:col>
          <xdr:colOff>209550</xdr:colOff>
          <xdr:row>247</xdr:row>
          <xdr:rowOff>184150</xdr:rowOff>
        </xdr:to>
        <xdr:sp macro="" textlink="">
          <xdr:nvSpPr>
            <xdr:cNvPr id="11697" name="Control 2481" hidden="1">
              <a:extLst>
                <a:ext uri="{63B3BB69-23CF-44E3-9099-C40C66FF867C}">
                  <a14:compatExt spid="_x0000_s11697"/>
                </a:ext>
                <a:ext uri="{FF2B5EF4-FFF2-40B4-BE49-F238E27FC236}">
                  <a16:creationId xmlns:a16="http://schemas.microsoft.com/office/drawing/2014/main" id="{00000000-0008-0000-0400-0000B1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248</xdr:row>
      <xdr:rowOff>0</xdr:rowOff>
    </xdr:from>
    <xdr:to>
      <xdr:col>13</xdr:col>
      <xdr:colOff>171450</xdr:colOff>
      <xdr:row>248</xdr:row>
      <xdr:rowOff>165100</xdr:rowOff>
    </xdr:to>
    <xdr:pic>
      <xdr:nvPicPr>
        <xdr:cNvPr id="6878" name="图片 6877" descr="曲线">
          <a:hlinkClick xmlns:r="http://schemas.openxmlformats.org/officeDocument/2006/relationships" r:id="rId111" tgtFrame="_blank"/>
          <a:extLst>
            <a:ext uri="{FF2B5EF4-FFF2-40B4-BE49-F238E27FC236}">
              <a16:creationId xmlns:a16="http://schemas.microsoft.com/office/drawing/2014/main" id="{00000000-0008-0000-0400-0000DE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294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248</xdr:row>
          <xdr:rowOff>0</xdr:rowOff>
        </xdr:from>
        <xdr:to>
          <xdr:col>14</xdr:col>
          <xdr:colOff>209550</xdr:colOff>
          <xdr:row>248</xdr:row>
          <xdr:rowOff>184150</xdr:rowOff>
        </xdr:to>
        <xdr:sp macro="" textlink="">
          <xdr:nvSpPr>
            <xdr:cNvPr id="11699" name="Control 2483" hidden="1">
              <a:extLst>
                <a:ext uri="{63B3BB69-23CF-44E3-9099-C40C66FF867C}">
                  <a14:compatExt spid="_x0000_s11699"/>
                </a:ext>
                <a:ext uri="{FF2B5EF4-FFF2-40B4-BE49-F238E27FC236}">
                  <a16:creationId xmlns:a16="http://schemas.microsoft.com/office/drawing/2014/main" id="{00000000-0008-0000-0400-0000B3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249</xdr:row>
      <xdr:rowOff>0</xdr:rowOff>
    </xdr:from>
    <xdr:to>
      <xdr:col>13</xdr:col>
      <xdr:colOff>171450</xdr:colOff>
      <xdr:row>249</xdr:row>
      <xdr:rowOff>165100</xdr:rowOff>
    </xdr:to>
    <xdr:pic>
      <xdr:nvPicPr>
        <xdr:cNvPr id="6880" name="图片 6879" descr="曲线">
          <a:hlinkClick xmlns:r="http://schemas.openxmlformats.org/officeDocument/2006/relationships" r:id="rId112" tgtFrame="_blank"/>
          <a:extLst>
            <a:ext uri="{FF2B5EF4-FFF2-40B4-BE49-F238E27FC236}">
              <a16:creationId xmlns:a16="http://schemas.microsoft.com/office/drawing/2014/main" id="{00000000-0008-0000-0400-0000E0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655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249</xdr:row>
          <xdr:rowOff>0</xdr:rowOff>
        </xdr:from>
        <xdr:to>
          <xdr:col>14</xdr:col>
          <xdr:colOff>209550</xdr:colOff>
          <xdr:row>249</xdr:row>
          <xdr:rowOff>184150</xdr:rowOff>
        </xdr:to>
        <xdr:sp macro="" textlink="">
          <xdr:nvSpPr>
            <xdr:cNvPr id="11701" name="Control 2485" hidden="1">
              <a:extLst>
                <a:ext uri="{63B3BB69-23CF-44E3-9099-C40C66FF867C}">
                  <a14:compatExt spid="_x0000_s11701"/>
                </a:ext>
                <a:ext uri="{FF2B5EF4-FFF2-40B4-BE49-F238E27FC236}">
                  <a16:creationId xmlns:a16="http://schemas.microsoft.com/office/drawing/2014/main" id="{00000000-0008-0000-0400-0000B5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250</xdr:row>
      <xdr:rowOff>0</xdr:rowOff>
    </xdr:from>
    <xdr:to>
      <xdr:col>13</xdr:col>
      <xdr:colOff>171450</xdr:colOff>
      <xdr:row>250</xdr:row>
      <xdr:rowOff>165100</xdr:rowOff>
    </xdr:to>
    <xdr:pic>
      <xdr:nvPicPr>
        <xdr:cNvPr id="6882" name="图片 6881" descr="曲线">
          <a:hlinkClick xmlns:r="http://schemas.openxmlformats.org/officeDocument/2006/relationships" r:id="rId113" tgtFrame="_blank"/>
          <a:extLst>
            <a:ext uri="{FF2B5EF4-FFF2-40B4-BE49-F238E27FC236}">
              <a16:creationId xmlns:a16="http://schemas.microsoft.com/office/drawing/2014/main" id="{00000000-0008-0000-0400-0000E2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017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250</xdr:row>
          <xdr:rowOff>0</xdr:rowOff>
        </xdr:from>
        <xdr:to>
          <xdr:col>14</xdr:col>
          <xdr:colOff>209550</xdr:colOff>
          <xdr:row>250</xdr:row>
          <xdr:rowOff>184150</xdr:rowOff>
        </xdr:to>
        <xdr:sp macro="" textlink="">
          <xdr:nvSpPr>
            <xdr:cNvPr id="11703" name="Control 2487" hidden="1">
              <a:extLst>
                <a:ext uri="{63B3BB69-23CF-44E3-9099-C40C66FF867C}">
                  <a14:compatExt spid="_x0000_s11703"/>
                </a:ext>
                <a:ext uri="{FF2B5EF4-FFF2-40B4-BE49-F238E27FC236}">
                  <a16:creationId xmlns:a16="http://schemas.microsoft.com/office/drawing/2014/main" id="{00000000-0008-0000-0400-0000B7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251</xdr:row>
      <xdr:rowOff>0</xdr:rowOff>
    </xdr:from>
    <xdr:to>
      <xdr:col>13</xdr:col>
      <xdr:colOff>171450</xdr:colOff>
      <xdr:row>251</xdr:row>
      <xdr:rowOff>165100</xdr:rowOff>
    </xdr:to>
    <xdr:pic>
      <xdr:nvPicPr>
        <xdr:cNvPr id="6884" name="图片 6883" descr="曲线">
          <a:hlinkClick xmlns:r="http://schemas.openxmlformats.org/officeDocument/2006/relationships" r:id="rId114" tgtFrame="_blank"/>
          <a:extLst>
            <a:ext uri="{FF2B5EF4-FFF2-40B4-BE49-F238E27FC236}">
              <a16:creationId xmlns:a16="http://schemas.microsoft.com/office/drawing/2014/main" id="{00000000-0008-0000-0400-0000E4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379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251</xdr:row>
          <xdr:rowOff>0</xdr:rowOff>
        </xdr:from>
        <xdr:to>
          <xdr:col>14</xdr:col>
          <xdr:colOff>209550</xdr:colOff>
          <xdr:row>251</xdr:row>
          <xdr:rowOff>184150</xdr:rowOff>
        </xdr:to>
        <xdr:sp macro="" textlink="">
          <xdr:nvSpPr>
            <xdr:cNvPr id="11705" name="Control 2489" hidden="1">
              <a:extLst>
                <a:ext uri="{63B3BB69-23CF-44E3-9099-C40C66FF867C}">
                  <a14:compatExt spid="_x0000_s11705"/>
                </a:ext>
                <a:ext uri="{FF2B5EF4-FFF2-40B4-BE49-F238E27FC236}">
                  <a16:creationId xmlns:a16="http://schemas.microsoft.com/office/drawing/2014/main" id="{00000000-0008-0000-0400-0000B9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252</xdr:row>
      <xdr:rowOff>0</xdr:rowOff>
    </xdr:from>
    <xdr:to>
      <xdr:col>13</xdr:col>
      <xdr:colOff>171450</xdr:colOff>
      <xdr:row>252</xdr:row>
      <xdr:rowOff>165100</xdr:rowOff>
    </xdr:to>
    <xdr:pic>
      <xdr:nvPicPr>
        <xdr:cNvPr id="6886" name="图片 6885" descr="曲线">
          <a:hlinkClick xmlns:r="http://schemas.openxmlformats.org/officeDocument/2006/relationships" r:id="rId115" tgtFrame="_blank"/>
          <a:extLst>
            <a:ext uri="{FF2B5EF4-FFF2-40B4-BE49-F238E27FC236}">
              <a16:creationId xmlns:a16="http://schemas.microsoft.com/office/drawing/2014/main" id="{00000000-0008-0000-0400-0000E6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741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252</xdr:row>
          <xdr:rowOff>0</xdr:rowOff>
        </xdr:from>
        <xdr:to>
          <xdr:col>14</xdr:col>
          <xdr:colOff>209550</xdr:colOff>
          <xdr:row>252</xdr:row>
          <xdr:rowOff>184150</xdr:rowOff>
        </xdr:to>
        <xdr:sp macro="" textlink="">
          <xdr:nvSpPr>
            <xdr:cNvPr id="11707" name="Control 2491" hidden="1">
              <a:extLst>
                <a:ext uri="{63B3BB69-23CF-44E3-9099-C40C66FF867C}">
                  <a14:compatExt spid="_x0000_s11707"/>
                </a:ext>
                <a:ext uri="{FF2B5EF4-FFF2-40B4-BE49-F238E27FC236}">
                  <a16:creationId xmlns:a16="http://schemas.microsoft.com/office/drawing/2014/main" id="{00000000-0008-0000-0400-0000BB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253</xdr:row>
      <xdr:rowOff>0</xdr:rowOff>
    </xdr:from>
    <xdr:to>
      <xdr:col>13</xdr:col>
      <xdr:colOff>171450</xdr:colOff>
      <xdr:row>253</xdr:row>
      <xdr:rowOff>165100</xdr:rowOff>
    </xdr:to>
    <xdr:pic>
      <xdr:nvPicPr>
        <xdr:cNvPr id="6888" name="图片 6887" descr="曲线">
          <a:hlinkClick xmlns:r="http://schemas.openxmlformats.org/officeDocument/2006/relationships" r:id="rId116" tgtFrame="_blank"/>
          <a:extLst>
            <a:ext uri="{FF2B5EF4-FFF2-40B4-BE49-F238E27FC236}">
              <a16:creationId xmlns:a16="http://schemas.microsoft.com/office/drawing/2014/main" id="{00000000-0008-0000-0400-0000E8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103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253</xdr:row>
          <xdr:rowOff>0</xdr:rowOff>
        </xdr:from>
        <xdr:to>
          <xdr:col>14</xdr:col>
          <xdr:colOff>209550</xdr:colOff>
          <xdr:row>253</xdr:row>
          <xdr:rowOff>184150</xdr:rowOff>
        </xdr:to>
        <xdr:sp macro="" textlink="">
          <xdr:nvSpPr>
            <xdr:cNvPr id="11709" name="Control 2493" hidden="1">
              <a:extLst>
                <a:ext uri="{63B3BB69-23CF-44E3-9099-C40C66FF867C}">
                  <a14:compatExt spid="_x0000_s11709"/>
                </a:ext>
                <a:ext uri="{FF2B5EF4-FFF2-40B4-BE49-F238E27FC236}">
                  <a16:creationId xmlns:a16="http://schemas.microsoft.com/office/drawing/2014/main" id="{00000000-0008-0000-0400-0000BD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254</xdr:row>
      <xdr:rowOff>0</xdr:rowOff>
    </xdr:from>
    <xdr:to>
      <xdr:col>13</xdr:col>
      <xdr:colOff>171450</xdr:colOff>
      <xdr:row>254</xdr:row>
      <xdr:rowOff>165100</xdr:rowOff>
    </xdr:to>
    <xdr:pic>
      <xdr:nvPicPr>
        <xdr:cNvPr id="6890" name="图片 6889" descr="曲线">
          <a:hlinkClick xmlns:r="http://schemas.openxmlformats.org/officeDocument/2006/relationships" r:id="rId117" tgtFrame="_blank"/>
          <a:extLst>
            <a:ext uri="{FF2B5EF4-FFF2-40B4-BE49-F238E27FC236}">
              <a16:creationId xmlns:a16="http://schemas.microsoft.com/office/drawing/2014/main" id="{00000000-0008-0000-0400-0000EA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465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254</xdr:row>
          <xdr:rowOff>0</xdr:rowOff>
        </xdr:from>
        <xdr:to>
          <xdr:col>14</xdr:col>
          <xdr:colOff>209550</xdr:colOff>
          <xdr:row>254</xdr:row>
          <xdr:rowOff>184150</xdr:rowOff>
        </xdr:to>
        <xdr:sp macro="" textlink="">
          <xdr:nvSpPr>
            <xdr:cNvPr id="11711" name="Control 2495" hidden="1">
              <a:extLst>
                <a:ext uri="{63B3BB69-23CF-44E3-9099-C40C66FF867C}">
                  <a14:compatExt spid="_x0000_s11711"/>
                </a:ext>
                <a:ext uri="{FF2B5EF4-FFF2-40B4-BE49-F238E27FC236}">
                  <a16:creationId xmlns:a16="http://schemas.microsoft.com/office/drawing/2014/main" id="{00000000-0008-0000-0400-0000BF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255</xdr:row>
      <xdr:rowOff>0</xdr:rowOff>
    </xdr:from>
    <xdr:to>
      <xdr:col>13</xdr:col>
      <xdr:colOff>171450</xdr:colOff>
      <xdr:row>255</xdr:row>
      <xdr:rowOff>165100</xdr:rowOff>
    </xdr:to>
    <xdr:pic>
      <xdr:nvPicPr>
        <xdr:cNvPr id="6892" name="图片 6891" descr="曲线">
          <a:hlinkClick xmlns:r="http://schemas.openxmlformats.org/officeDocument/2006/relationships" r:id="rId118" tgtFrame="_blank"/>
          <a:extLst>
            <a:ext uri="{FF2B5EF4-FFF2-40B4-BE49-F238E27FC236}">
              <a16:creationId xmlns:a16="http://schemas.microsoft.com/office/drawing/2014/main" id="{00000000-0008-0000-0400-0000EC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827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255</xdr:row>
          <xdr:rowOff>0</xdr:rowOff>
        </xdr:from>
        <xdr:to>
          <xdr:col>14</xdr:col>
          <xdr:colOff>209550</xdr:colOff>
          <xdr:row>255</xdr:row>
          <xdr:rowOff>184150</xdr:rowOff>
        </xdr:to>
        <xdr:sp macro="" textlink="">
          <xdr:nvSpPr>
            <xdr:cNvPr id="11713" name="Control 2497" hidden="1">
              <a:extLst>
                <a:ext uri="{63B3BB69-23CF-44E3-9099-C40C66FF867C}">
                  <a14:compatExt spid="_x0000_s11713"/>
                </a:ext>
                <a:ext uri="{FF2B5EF4-FFF2-40B4-BE49-F238E27FC236}">
                  <a16:creationId xmlns:a16="http://schemas.microsoft.com/office/drawing/2014/main" id="{00000000-0008-0000-0400-0000C1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256</xdr:row>
      <xdr:rowOff>0</xdr:rowOff>
    </xdr:from>
    <xdr:to>
      <xdr:col>13</xdr:col>
      <xdr:colOff>171450</xdr:colOff>
      <xdr:row>256</xdr:row>
      <xdr:rowOff>165100</xdr:rowOff>
    </xdr:to>
    <xdr:pic>
      <xdr:nvPicPr>
        <xdr:cNvPr id="6894" name="图片 6893" descr="曲线">
          <a:hlinkClick xmlns:r="http://schemas.openxmlformats.org/officeDocument/2006/relationships" r:id="rId119" tgtFrame="_blank"/>
          <a:extLst>
            <a:ext uri="{FF2B5EF4-FFF2-40B4-BE49-F238E27FC236}">
              <a16:creationId xmlns:a16="http://schemas.microsoft.com/office/drawing/2014/main" id="{00000000-0008-0000-0400-0000EE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189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256</xdr:row>
          <xdr:rowOff>0</xdr:rowOff>
        </xdr:from>
        <xdr:to>
          <xdr:col>14</xdr:col>
          <xdr:colOff>209550</xdr:colOff>
          <xdr:row>256</xdr:row>
          <xdr:rowOff>184150</xdr:rowOff>
        </xdr:to>
        <xdr:sp macro="" textlink="">
          <xdr:nvSpPr>
            <xdr:cNvPr id="11715" name="Control 2499" hidden="1">
              <a:extLst>
                <a:ext uri="{63B3BB69-23CF-44E3-9099-C40C66FF867C}">
                  <a14:compatExt spid="_x0000_s11715"/>
                </a:ext>
                <a:ext uri="{FF2B5EF4-FFF2-40B4-BE49-F238E27FC236}">
                  <a16:creationId xmlns:a16="http://schemas.microsoft.com/office/drawing/2014/main" id="{00000000-0008-0000-0400-0000C3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257</xdr:row>
      <xdr:rowOff>0</xdr:rowOff>
    </xdr:from>
    <xdr:to>
      <xdr:col>13</xdr:col>
      <xdr:colOff>171450</xdr:colOff>
      <xdr:row>257</xdr:row>
      <xdr:rowOff>165100</xdr:rowOff>
    </xdr:to>
    <xdr:pic>
      <xdr:nvPicPr>
        <xdr:cNvPr id="6896" name="图片 6895" descr="曲线">
          <a:hlinkClick xmlns:r="http://schemas.openxmlformats.org/officeDocument/2006/relationships" r:id="rId120" tgtFrame="_blank"/>
          <a:extLst>
            <a:ext uri="{FF2B5EF4-FFF2-40B4-BE49-F238E27FC236}">
              <a16:creationId xmlns:a16="http://schemas.microsoft.com/office/drawing/2014/main" id="{00000000-0008-0000-0400-0000F0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551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257</xdr:row>
          <xdr:rowOff>0</xdr:rowOff>
        </xdr:from>
        <xdr:to>
          <xdr:col>14</xdr:col>
          <xdr:colOff>209550</xdr:colOff>
          <xdr:row>257</xdr:row>
          <xdr:rowOff>184150</xdr:rowOff>
        </xdr:to>
        <xdr:sp macro="" textlink="">
          <xdr:nvSpPr>
            <xdr:cNvPr id="11717" name="Control 2501" hidden="1">
              <a:extLst>
                <a:ext uri="{63B3BB69-23CF-44E3-9099-C40C66FF867C}">
                  <a14:compatExt spid="_x0000_s11717"/>
                </a:ext>
                <a:ext uri="{FF2B5EF4-FFF2-40B4-BE49-F238E27FC236}">
                  <a16:creationId xmlns:a16="http://schemas.microsoft.com/office/drawing/2014/main" id="{00000000-0008-0000-0400-0000C5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258</xdr:row>
      <xdr:rowOff>0</xdr:rowOff>
    </xdr:from>
    <xdr:to>
      <xdr:col>13</xdr:col>
      <xdr:colOff>171450</xdr:colOff>
      <xdr:row>258</xdr:row>
      <xdr:rowOff>165100</xdr:rowOff>
    </xdr:to>
    <xdr:pic>
      <xdr:nvPicPr>
        <xdr:cNvPr id="6898" name="图片 6897" descr="曲线">
          <a:hlinkClick xmlns:r="http://schemas.openxmlformats.org/officeDocument/2006/relationships" r:id="rId121" tgtFrame="_blank"/>
          <a:extLst>
            <a:ext uri="{FF2B5EF4-FFF2-40B4-BE49-F238E27FC236}">
              <a16:creationId xmlns:a16="http://schemas.microsoft.com/office/drawing/2014/main" id="{00000000-0008-0000-0400-0000F2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913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258</xdr:row>
          <xdr:rowOff>0</xdr:rowOff>
        </xdr:from>
        <xdr:to>
          <xdr:col>14</xdr:col>
          <xdr:colOff>209550</xdr:colOff>
          <xdr:row>258</xdr:row>
          <xdr:rowOff>184150</xdr:rowOff>
        </xdr:to>
        <xdr:sp macro="" textlink="">
          <xdr:nvSpPr>
            <xdr:cNvPr id="11719" name="Control 2503" hidden="1">
              <a:extLst>
                <a:ext uri="{63B3BB69-23CF-44E3-9099-C40C66FF867C}">
                  <a14:compatExt spid="_x0000_s11719"/>
                </a:ext>
                <a:ext uri="{FF2B5EF4-FFF2-40B4-BE49-F238E27FC236}">
                  <a16:creationId xmlns:a16="http://schemas.microsoft.com/office/drawing/2014/main" id="{00000000-0008-0000-0400-0000C7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259</xdr:row>
      <xdr:rowOff>0</xdr:rowOff>
    </xdr:from>
    <xdr:to>
      <xdr:col>13</xdr:col>
      <xdr:colOff>171450</xdr:colOff>
      <xdr:row>259</xdr:row>
      <xdr:rowOff>165100</xdr:rowOff>
    </xdr:to>
    <xdr:pic>
      <xdr:nvPicPr>
        <xdr:cNvPr id="6900" name="图片 6899" descr="曲线">
          <a:hlinkClick xmlns:r="http://schemas.openxmlformats.org/officeDocument/2006/relationships" r:id="rId122" tgtFrame="_blank"/>
          <a:extLst>
            <a:ext uri="{FF2B5EF4-FFF2-40B4-BE49-F238E27FC236}">
              <a16:creationId xmlns:a16="http://schemas.microsoft.com/office/drawing/2014/main" id="{00000000-0008-0000-0400-0000F4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275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259</xdr:row>
          <xdr:rowOff>0</xdr:rowOff>
        </xdr:from>
        <xdr:to>
          <xdr:col>14</xdr:col>
          <xdr:colOff>209550</xdr:colOff>
          <xdr:row>259</xdr:row>
          <xdr:rowOff>184150</xdr:rowOff>
        </xdr:to>
        <xdr:sp macro="" textlink="">
          <xdr:nvSpPr>
            <xdr:cNvPr id="11721" name="Control 2505" hidden="1">
              <a:extLst>
                <a:ext uri="{63B3BB69-23CF-44E3-9099-C40C66FF867C}">
                  <a14:compatExt spid="_x0000_s11721"/>
                </a:ext>
                <a:ext uri="{FF2B5EF4-FFF2-40B4-BE49-F238E27FC236}">
                  <a16:creationId xmlns:a16="http://schemas.microsoft.com/office/drawing/2014/main" id="{00000000-0008-0000-0400-0000C9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260</xdr:row>
      <xdr:rowOff>0</xdr:rowOff>
    </xdr:from>
    <xdr:to>
      <xdr:col>13</xdr:col>
      <xdr:colOff>171450</xdr:colOff>
      <xdr:row>260</xdr:row>
      <xdr:rowOff>165100</xdr:rowOff>
    </xdr:to>
    <xdr:pic>
      <xdr:nvPicPr>
        <xdr:cNvPr id="6902" name="图片 6901" descr="曲线">
          <a:hlinkClick xmlns:r="http://schemas.openxmlformats.org/officeDocument/2006/relationships" r:id="rId123" tgtFrame="_blank"/>
          <a:extLst>
            <a:ext uri="{FF2B5EF4-FFF2-40B4-BE49-F238E27FC236}">
              <a16:creationId xmlns:a16="http://schemas.microsoft.com/office/drawing/2014/main" id="{00000000-0008-0000-0400-0000F6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637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260</xdr:row>
          <xdr:rowOff>0</xdr:rowOff>
        </xdr:from>
        <xdr:to>
          <xdr:col>14</xdr:col>
          <xdr:colOff>209550</xdr:colOff>
          <xdr:row>260</xdr:row>
          <xdr:rowOff>184150</xdr:rowOff>
        </xdr:to>
        <xdr:sp macro="" textlink="">
          <xdr:nvSpPr>
            <xdr:cNvPr id="11723" name="Control 2507" hidden="1">
              <a:extLst>
                <a:ext uri="{63B3BB69-23CF-44E3-9099-C40C66FF867C}">
                  <a14:compatExt spid="_x0000_s11723"/>
                </a:ext>
                <a:ext uri="{FF2B5EF4-FFF2-40B4-BE49-F238E27FC236}">
                  <a16:creationId xmlns:a16="http://schemas.microsoft.com/office/drawing/2014/main" id="{00000000-0008-0000-0400-0000CB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261</xdr:row>
      <xdr:rowOff>0</xdr:rowOff>
    </xdr:from>
    <xdr:to>
      <xdr:col>13</xdr:col>
      <xdr:colOff>171450</xdr:colOff>
      <xdr:row>261</xdr:row>
      <xdr:rowOff>165100</xdr:rowOff>
    </xdr:to>
    <xdr:pic>
      <xdr:nvPicPr>
        <xdr:cNvPr id="6904" name="图片 6903" descr="曲线">
          <a:hlinkClick xmlns:r="http://schemas.openxmlformats.org/officeDocument/2006/relationships" r:id="rId124" tgtFrame="_blank"/>
          <a:extLst>
            <a:ext uri="{FF2B5EF4-FFF2-40B4-BE49-F238E27FC236}">
              <a16:creationId xmlns:a16="http://schemas.microsoft.com/office/drawing/2014/main" id="{00000000-0008-0000-0400-0000F8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999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261</xdr:row>
          <xdr:rowOff>0</xdr:rowOff>
        </xdr:from>
        <xdr:to>
          <xdr:col>14</xdr:col>
          <xdr:colOff>209550</xdr:colOff>
          <xdr:row>261</xdr:row>
          <xdr:rowOff>184150</xdr:rowOff>
        </xdr:to>
        <xdr:sp macro="" textlink="">
          <xdr:nvSpPr>
            <xdr:cNvPr id="11725" name="Control 2509" hidden="1">
              <a:extLst>
                <a:ext uri="{63B3BB69-23CF-44E3-9099-C40C66FF867C}">
                  <a14:compatExt spid="_x0000_s11725"/>
                </a:ext>
                <a:ext uri="{FF2B5EF4-FFF2-40B4-BE49-F238E27FC236}">
                  <a16:creationId xmlns:a16="http://schemas.microsoft.com/office/drawing/2014/main" id="{00000000-0008-0000-0400-0000CD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262</xdr:row>
      <xdr:rowOff>0</xdr:rowOff>
    </xdr:from>
    <xdr:to>
      <xdr:col>13</xdr:col>
      <xdr:colOff>171450</xdr:colOff>
      <xdr:row>262</xdr:row>
      <xdr:rowOff>165100</xdr:rowOff>
    </xdr:to>
    <xdr:pic>
      <xdr:nvPicPr>
        <xdr:cNvPr id="6906" name="图片 6905" descr="曲线">
          <a:hlinkClick xmlns:r="http://schemas.openxmlformats.org/officeDocument/2006/relationships" r:id="rId125" tgtFrame="_blank"/>
          <a:extLst>
            <a:ext uri="{FF2B5EF4-FFF2-40B4-BE49-F238E27FC236}">
              <a16:creationId xmlns:a16="http://schemas.microsoft.com/office/drawing/2014/main" id="{00000000-0008-0000-0400-0000FA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361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262</xdr:row>
          <xdr:rowOff>0</xdr:rowOff>
        </xdr:from>
        <xdr:to>
          <xdr:col>14</xdr:col>
          <xdr:colOff>209550</xdr:colOff>
          <xdr:row>262</xdr:row>
          <xdr:rowOff>184150</xdr:rowOff>
        </xdr:to>
        <xdr:sp macro="" textlink="">
          <xdr:nvSpPr>
            <xdr:cNvPr id="11727" name="Control 2511" hidden="1">
              <a:extLst>
                <a:ext uri="{63B3BB69-23CF-44E3-9099-C40C66FF867C}">
                  <a14:compatExt spid="_x0000_s11727"/>
                </a:ext>
                <a:ext uri="{FF2B5EF4-FFF2-40B4-BE49-F238E27FC236}">
                  <a16:creationId xmlns:a16="http://schemas.microsoft.com/office/drawing/2014/main" id="{00000000-0008-0000-0400-0000CF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263</xdr:row>
      <xdr:rowOff>0</xdr:rowOff>
    </xdr:from>
    <xdr:to>
      <xdr:col>13</xdr:col>
      <xdr:colOff>171450</xdr:colOff>
      <xdr:row>263</xdr:row>
      <xdr:rowOff>165100</xdr:rowOff>
    </xdr:to>
    <xdr:pic>
      <xdr:nvPicPr>
        <xdr:cNvPr id="6908" name="图片 6907" descr="曲线">
          <a:hlinkClick xmlns:r="http://schemas.openxmlformats.org/officeDocument/2006/relationships" r:id="rId126" tgtFrame="_blank"/>
          <a:extLst>
            <a:ext uri="{FF2B5EF4-FFF2-40B4-BE49-F238E27FC236}">
              <a16:creationId xmlns:a16="http://schemas.microsoft.com/office/drawing/2014/main" id="{00000000-0008-0000-0400-0000FC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723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263</xdr:row>
          <xdr:rowOff>0</xdr:rowOff>
        </xdr:from>
        <xdr:to>
          <xdr:col>14</xdr:col>
          <xdr:colOff>209550</xdr:colOff>
          <xdr:row>263</xdr:row>
          <xdr:rowOff>184150</xdr:rowOff>
        </xdr:to>
        <xdr:sp macro="" textlink="">
          <xdr:nvSpPr>
            <xdr:cNvPr id="11729" name="Control 2513" hidden="1">
              <a:extLst>
                <a:ext uri="{63B3BB69-23CF-44E3-9099-C40C66FF867C}">
                  <a14:compatExt spid="_x0000_s11729"/>
                </a:ext>
                <a:ext uri="{FF2B5EF4-FFF2-40B4-BE49-F238E27FC236}">
                  <a16:creationId xmlns:a16="http://schemas.microsoft.com/office/drawing/2014/main" id="{00000000-0008-0000-0400-0000D1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264</xdr:row>
      <xdr:rowOff>0</xdr:rowOff>
    </xdr:from>
    <xdr:to>
      <xdr:col>13</xdr:col>
      <xdr:colOff>171450</xdr:colOff>
      <xdr:row>264</xdr:row>
      <xdr:rowOff>165100</xdr:rowOff>
    </xdr:to>
    <xdr:pic>
      <xdr:nvPicPr>
        <xdr:cNvPr id="6910" name="图片 6909" descr="曲线">
          <a:hlinkClick xmlns:r="http://schemas.openxmlformats.org/officeDocument/2006/relationships" r:id="rId127" tgtFrame="_blank"/>
          <a:extLst>
            <a:ext uri="{FF2B5EF4-FFF2-40B4-BE49-F238E27FC236}">
              <a16:creationId xmlns:a16="http://schemas.microsoft.com/office/drawing/2014/main" id="{00000000-0008-0000-0400-0000FE1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085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264</xdr:row>
          <xdr:rowOff>0</xdr:rowOff>
        </xdr:from>
        <xdr:to>
          <xdr:col>14</xdr:col>
          <xdr:colOff>209550</xdr:colOff>
          <xdr:row>264</xdr:row>
          <xdr:rowOff>184150</xdr:rowOff>
        </xdr:to>
        <xdr:sp macro="" textlink="">
          <xdr:nvSpPr>
            <xdr:cNvPr id="11731" name="Control 2515" hidden="1">
              <a:extLst>
                <a:ext uri="{63B3BB69-23CF-44E3-9099-C40C66FF867C}">
                  <a14:compatExt spid="_x0000_s11731"/>
                </a:ext>
                <a:ext uri="{FF2B5EF4-FFF2-40B4-BE49-F238E27FC236}">
                  <a16:creationId xmlns:a16="http://schemas.microsoft.com/office/drawing/2014/main" id="{00000000-0008-0000-0400-0000D3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265</xdr:row>
      <xdr:rowOff>0</xdr:rowOff>
    </xdr:from>
    <xdr:to>
      <xdr:col>13</xdr:col>
      <xdr:colOff>171450</xdr:colOff>
      <xdr:row>265</xdr:row>
      <xdr:rowOff>165100</xdr:rowOff>
    </xdr:to>
    <xdr:pic>
      <xdr:nvPicPr>
        <xdr:cNvPr id="6912" name="图片 6911" descr="曲线">
          <a:hlinkClick xmlns:r="http://schemas.openxmlformats.org/officeDocument/2006/relationships" r:id="rId128" tgtFrame="_blank"/>
          <a:extLst>
            <a:ext uri="{FF2B5EF4-FFF2-40B4-BE49-F238E27FC236}">
              <a16:creationId xmlns:a16="http://schemas.microsoft.com/office/drawing/2014/main" id="{00000000-0008-0000-0400-000000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447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265</xdr:row>
          <xdr:rowOff>0</xdr:rowOff>
        </xdr:from>
        <xdr:to>
          <xdr:col>14</xdr:col>
          <xdr:colOff>209550</xdr:colOff>
          <xdr:row>265</xdr:row>
          <xdr:rowOff>184150</xdr:rowOff>
        </xdr:to>
        <xdr:sp macro="" textlink="">
          <xdr:nvSpPr>
            <xdr:cNvPr id="11733" name="Control 2517" hidden="1">
              <a:extLst>
                <a:ext uri="{63B3BB69-23CF-44E3-9099-C40C66FF867C}">
                  <a14:compatExt spid="_x0000_s11733"/>
                </a:ext>
                <a:ext uri="{FF2B5EF4-FFF2-40B4-BE49-F238E27FC236}">
                  <a16:creationId xmlns:a16="http://schemas.microsoft.com/office/drawing/2014/main" id="{00000000-0008-0000-0400-0000D5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266</xdr:row>
      <xdr:rowOff>0</xdr:rowOff>
    </xdr:from>
    <xdr:to>
      <xdr:col>13</xdr:col>
      <xdr:colOff>171450</xdr:colOff>
      <xdr:row>266</xdr:row>
      <xdr:rowOff>165100</xdr:rowOff>
    </xdr:to>
    <xdr:pic>
      <xdr:nvPicPr>
        <xdr:cNvPr id="6914" name="图片 6913" descr="曲线">
          <a:hlinkClick xmlns:r="http://schemas.openxmlformats.org/officeDocument/2006/relationships" r:id="rId129" tgtFrame="_blank"/>
          <a:extLst>
            <a:ext uri="{FF2B5EF4-FFF2-40B4-BE49-F238E27FC236}">
              <a16:creationId xmlns:a16="http://schemas.microsoft.com/office/drawing/2014/main" id="{00000000-0008-0000-0400-000002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809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266</xdr:row>
          <xdr:rowOff>0</xdr:rowOff>
        </xdr:from>
        <xdr:to>
          <xdr:col>14</xdr:col>
          <xdr:colOff>209550</xdr:colOff>
          <xdr:row>266</xdr:row>
          <xdr:rowOff>184150</xdr:rowOff>
        </xdr:to>
        <xdr:sp macro="" textlink="">
          <xdr:nvSpPr>
            <xdr:cNvPr id="11735" name="Control 2519" hidden="1">
              <a:extLst>
                <a:ext uri="{63B3BB69-23CF-44E3-9099-C40C66FF867C}">
                  <a14:compatExt spid="_x0000_s11735"/>
                </a:ext>
                <a:ext uri="{FF2B5EF4-FFF2-40B4-BE49-F238E27FC236}">
                  <a16:creationId xmlns:a16="http://schemas.microsoft.com/office/drawing/2014/main" id="{00000000-0008-0000-0400-0000D7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267</xdr:row>
      <xdr:rowOff>0</xdr:rowOff>
    </xdr:from>
    <xdr:to>
      <xdr:col>13</xdr:col>
      <xdr:colOff>171450</xdr:colOff>
      <xdr:row>267</xdr:row>
      <xdr:rowOff>165100</xdr:rowOff>
    </xdr:to>
    <xdr:pic>
      <xdr:nvPicPr>
        <xdr:cNvPr id="6916" name="图片 6915" descr="曲线">
          <a:hlinkClick xmlns:r="http://schemas.openxmlformats.org/officeDocument/2006/relationships" r:id="rId130" tgtFrame="_blank"/>
          <a:extLst>
            <a:ext uri="{FF2B5EF4-FFF2-40B4-BE49-F238E27FC236}">
              <a16:creationId xmlns:a16="http://schemas.microsoft.com/office/drawing/2014/main" id="{00000000-0008-0000-0400-000004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171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267</xdr:row>
          <xdr:rowOff>0</xdr:rowOff>
        </xdr:from>
        <xdr:to>
          <xdr:col>14</xdr:col>
          <xdr:colOff>209550</xdr:colOff>
          <xdr:row>267</xdr:row>
          <xdr:rowOff>184150</xdr:rowOff>
        </xdr:to>
        <xdr:sp macro="" textlink="">
          <xdr:nvSpPr>
            <xdr:cNvPr id="11737" name="Control 2521" hidden="1">
              <a:extLst>
                <a:ext uri="{63B3BB69-23CF-44E3-9099-C40C66FF867C}">
                  <a14:compatExt spid="_x0000_s11737"/>
                </a:ext>
                <a:ext uri="{FF2B5EF4-FFF2-40B4-BE49-F238E27FC236}">
                  <a16:creationId xmlns:a16="http://schemas.microsoft.com/office/drawing/2014/main" id="{00000000-0008-0000-0400-0000D9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268</xdr:row>
      <xdr:rowOff>0</xdr:rowOff>
    </xdr:from>
    <xdr:to>
      <xdr:col>13</xdr:col>
      <xdr:colOff>171450</xdr:colOff>
      <xdr:row>268</xdr:row>
      <xdr:rowOff>165100</xdr:rowOff>
    </xdr:to>
    <xdr:pic>
      <xdr:nvPicPr>
        <xdr:cNvPr id="6918" name="图片 6917" descr="曲线">
          <a:hlinkClick xmlns:r="http://schemas.openxmlformats.org/officeDocument/2006/relationships" r:id="rId132" tgtFrame="_blank"/>
          <a:extLst>
            <a:ext uri="{FF2B5EF4-FFF2-40B4-BE49-F238E27FC236}">
              <a16:creationId xmlns:a16="http://schemas.microsoft.com/office/drawing/2014/main" id="{00000000-0008-0000-0400-000006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533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268</xdr:row>
          <xdr:rowOff>0</xdr:rowOff>
        </xdr:from>
        <xdr:to>
          <xdr:col>14</xdr:col>
          <xdr:colOff>209550</xdr:colOff>
          <xdr:row>268</xdr:row>
          <xdr:rowOff>184150</xdr:rowOff>
        </xdr:to>
        <xdr:sp macro="" textlink="">
          <xdr:nvSpPr>
            <xdr:cNvPr id="11739" name="Control 2523" hidden="1">
              <a:extLst>
                <a:ext uri="{63B3BB69-23CF-44E3-9099-C40C66FF867C}">
                  <a14:compatExt spid="_x0000_s11739"/>
                </a:ext>
                <a:ext uri="{FF2B5EF4-FFF2-40B4-BE49-F238E27FC236}">
                  <a16:creationId xmlns:a16="http://schemas.microsoft.com/office/drawing/2014/main" id="{00000000-0008-0000-0400-0000DB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269</xdr:row>
      <xdr:rowOff>0</xdr:rowOff>
    </xdr:from>
    <xdr:to>
      <xdr:col>13</xdr:col>
      <xdr:colOff>171450</xdr:colOff>
      <xdr:row>269</xdr:row>
      <xdr:rowOff>165100</xdr:rowOff>
    </xdr:to>
    <xdr:pic>
      <xdr:nvPicPr>
        <xdr:cNvPr id="6920" name="图片 6919" descr="曲线">
          <a:hlinkClick xmlns:r="http://schemas.openxmlformats.org/officeDocument/2006/relationships" r:id="rId133" tgtFrame="_blank"/>
          <a:extLst>
            <a:ext uri="{FF2B5EF4-FFF2-40B4-BE49-F238E27FC236}">
              <a16:creationId xmlns:a16="http://schemas.microsoft.com/office/drawing/2014/main" id="{00000000-0008-0000-0400-000008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894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269</xdr:row>
          <xdr:rowOff>0</xdr:rowOff>
        </xdr:from>
        <xdr:to>
          <xdr:col>14</xdr:col>
          <xdr:colOff>209550</xdr:colOff>
          <xdr:row>269</xdr:row>
          <xdr:rowOff>184150</xdr:rowOff>
        </xdr:to>
        <xdr:sp macro="" textlink="">
          <xdr:nvSpPr>
            <xdr:cNvPr id="11741" name="Control 2525" hidden="1">
              <a:extLst>
                <a:ext uri="{63B3BB69-23CF-44E3-9099-C40C66FF867C}">
                  <a14:compatExt spid="_x0000_s11741"/>
                </a:ext>
                <a:ext uri="{FF2B5EF4-FFF2-40B4-BE49-F238E27FC236}">
                  <a16:creationId xmlns:a16="http://schemas.microsoft.com/office/drawing/2014/main" id="{00000000-0008-0000-0400-0000DD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270</xdr:row>
      <xdr:rowOff>0</xdr:rowOff>
    </xdr:from>
    <xdr:to>
      <xdr:col>13</xdr:col>
      <xdr:colOff>171450</xdr:colOff>
      <xdr:row>270</xdr:row>
      <xdr:rowOff>165100</xdr:rowOff>
    </xdr:to>
    <xdr:pic>
      <xdr:nvPicPr>
        <xdr:cNvPr id="6922" name="图片 6921" descr="曲线">
          <a:hlinkClick xmlns:r="http://schemas.openxmlformats.org/officeDocument/2006/relationships" r:id="rId134" tgtFrame="_blank"/>
          <a:extLst>
            <a:ext uri="{FF2B5EF4-FFF2-40B4-BE49-F238E27FC236}">
              <a16:creationId xmlns:a16="http://schemas.microsoft.com/office/drawing/2014/main" id="{00000000-0008-0000-0400-00000A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256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270</xdr:row>
          <xdr:rowOff>0</xdr:rowOff>
        </xdr:from>
        <xdr:to>
          <xdr:col>14</xdr:col>
          <xdr:colOff>209550</xdr:colOff>
          <xdr:row>270</xdr:row>
          <xdr:rowOff>184150</xdr:rowOff>
        </xdr:to>
        <xdr:sp macro="" textlink="">
          <xdr:nvSpPr>
            <xdr:cNvPr id="11743" name="Control 2527" hidden="1">
              <a:extLst>
                <a:ext uri="{63B3BB69-23CF-44E3-9099-C40C66FF867C}">
                  <a14:compatExt spid="_x0000_s11743"/>
                </a:ext>
                <a:ext uri="{FF2B5EF4-FFF2-40B4-BE49-F238E27FC236}">
                  <a16:creationId xmlns:a16="http://schemas.microsoft.com/office/drawing/2014/main" id="{00000000-0008-0000-0400-0000DF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271</xdr:row>
      <xdr:rowOff>0</xdr:rowOff>
    </xdr:from>
    <xdr:to>
      <xdr:col>13</xdr:col>
      <xdr:colOff>171450</xdr:colOff>
      <xdr:row>271</xdr:row>
      <xdr:rowOff>165100</xdr:rowOff>
    </xdr:to>
    <xdr:pic>
      <xdr:nvPicPr>
        <xdr:cNvPr id="6924" name="图片 6923" descr="曲线">
          <a:hlinkClick xmlns:r="http://schemas.openxmlformats.org/officeDocument/2006/relationships" r:id="rId135" tgtFrame="_blank"/>
          <a:extLst>
            <a:ext uri="{FF2B5EF4-FFF2-40B4-BE49-F238E27FC236}">
              <a16:creationId xmlns:a16="http://schemas.microsoft.com/office/drawing/2014/main" id="{00000000-0008-0000-0400-00000C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618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271</xdr:row>
          <xdr:rowOff>0</xdr:rowOff>
        </xdr:from>
        <xdr:to>
          <xdr:col>14</xdr:col>
          <xdr:colOff>209550</xdr:colOff>
          <xdr:row>271</xdr:row>
          <xdr:rowOff>184150</xdr:rowOff>
        </xdr:to>
        <xdr:sp macro="" textlink="">
          <xdr:nvSpPr>
            <xdr:cNvPr id="11745" name="Control 2529" hidden="1">
              <a:extLst>
                <a:ext uri="{63B3BB69-23CF-44E3-9099-C40C66FF867C}">
                  <a14:compatExt spid="_x0000_s11745"/>
                </a:ext>
                <a:ext uri="{FF2B5EF4-FFF2-40B4-BE49-F238E27FC236}">
                  <a16:creationId xmlns:a16="http://schemas.microsoft.com/office/drawing/2014/main" id="{00000000-0008-0000-0400-0000E1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272</xdr:row>
      <xdr:rowOff>0</xdr:rowOff>
    </xdr:from>
    <xdr:to>
      <xdr:col>13</xdr:col>
      <xdr:colOff>171450</xdr:colOff>
      <xdr:row>272</xdr:row>
      <xdr:rowOff>165100</xdr:rowOff>
    </xdr:to>
    <xdr:pic>
      <xdr:nvPicPr>
        <xdr:cNvPr id="6926" name="图片 6925" descr="曲线">
          <a:hlinkClick xmlns:r="http://schemas.openxmlformats.org/officeDocument/2006/relationships" r:id="rId136" tgtFrame="_blank"/>
          <a:extLst>
            <a:ext uri="{FF2B5EF4-FFF2-40B4-BE49-F238E27FC236}">
              <a16:creationId xmlns:a16="http://schemas.microsoft.com/office/drawing/2014/main" id="{00000000-0008-0000-0400-00000E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980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272</xdr:row>
          <xdr:rowOff>0</xdr:rowOff>
        </xdr:from>
        <xdr:to>
          <xdr:col>14</xdr:col>
          <xdr:colOff>209550</xdr:colOff>
          <xdr:row>272</xdr:row>
          <xdr:rowOff>184150</xdr:rowOff>
        </xdr:to>
        <xdr:sp macro="" textlink="">
          <xdr:nvSpPr>
            <xdr:cNvPr id="11747" name="Control 2531" hidden="1">
              <a:extLst>
                <a:ext uri="{63B3BB69-23CF-44E3-9099-C40C66FF867C}">
                  <a14:compatExt spid="_x0000_s11747"/>
                </a:ext>
                <a:ext uri="{FF2B5EF4-FFF2-40B4-BE49-F238E27FC236}">
                  <a16:creationId xmlns:a16="http://schemas.microsoft.com/office/drawing/2014/main" id="{00000000-0008-0000-0400-0000E3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273</xdr:row>
      <xdr:rowOff>0</xdr:rowOff>
    </xdr:from>
    <xdr:to>
      <xdr:col>13</xdr:col>
      <xdr:colOff>171450</xdr:colOff>
      <xdr:row>273</xdr:row>
      <xdr:rowOff>165100</xdr:rowOff>
    </xdr:to>
    <xdr:pic>
      <xdr:nvPicPr>
        <xdr:cNvPr id="6928" name="图片 6927" descr="曲线">
          <a:hlinkClick xmlns:r="http://schemas.openxmlformats.org/officeDocument/2006/relationships" r:id="rId137" tgtFrame="_blank"/>
          <a:extLst>
            <a:ext uri="{FF2B5EF4-FFF2-40B4-BE49-F238E27FC236}">
              <a16:creationId xmlns:a16="http://schemas.microsoft.com/office/drawing/2014/main" id="{00000000-0008-0000-0400-000010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342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273</xdr:row>
          <xdr:rowOff>0</xdr:rowOff>
        </xdr:from>
        <xdr:to>
          <xdr:col>14</xdr:col>
          <xdr:colOff>209550</xdr:colOff>
          <xdr:row>273</xdr:row>
          <xdr:rowOff>184150</xdr:rowOff>
        </xdr:to>
        <xdr:sp macro="" textlink="">
          <xdr:nvSpPr>
            <xdr:cNvPr id="11749" name="Control 2533" hidden="1">
              <a:extLst>
                <a:ext uri="{63B3BB69-23CF-44E3-9099-C40C66FF867C}">
                  <a14:compatExt spid="_x0000_s11749"/>
                </a:ext>
                <a:ext uri="{FF2B5EF4-FFF2-40B4-BE49-F238E27FC236}">
                  <a16:creationId xmlns:a16="http://schemas.microsoft.com/office/drawing/2014/main" id="{00000000-0008-0000-0400-0000E5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274</xdr:row>
      <xdr:rowOff>0</xdr:rowOff>
    </xdr:from>
    <xdr:to>
      <xdr:col>13</xdr:col>
      <xdr:colOff>171450</xdr:colOff>
      <xdr:row>274</xdr:row>
      <xdr:rowOff>165100</xdr:rowOff>
    </xdr:to>
    <xdr:pic>
      <xdr:nvPicPr>
        <xdr:cNvPr id="6930" name="图片 6929" descr="曲线">
          <a:hlinkClick xmlns:r="http://schemas.openxmlformats.org/officeDocument/2006/relationships" r:id="rId138" tgtFrame="_blank"/>
          <a:extLst>
            <a:ext uri="{FF2B5EF4-FFF2-40B4-BE49-F238E27FC236}">
              <a16:creationId xmlns:a16="http://schemas.microsoft.com/office/drawing/2014/main" id="{00000000-0008-0000-0400-000012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704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274</xdr:row>
          <xdr:rowOff>0</xdr:rowOff>
        </xdr:from>
        <xdr:to>
          <xdr:col>14</xdr:col>
          <xdr:colOff>209550</xdr:colOff>
          <xdr:row>274</xdr:row>
          <xdr:rowOff>184150</xdr:rowOff>
        </xdr:to>
        <xdr:sp macro="" textlink="">
          <xdr:nvSpPr>
            <xdr:cNvPr id="11751" name="Control 2535" hidden="1">
              <a:extLst>
                <a:ext uri="{63B3BB69-23CF-44E3-9099-C40C66FF867C}">
                  <a14:compatExt spid="_x0000_s11751"/>
                </a:ext>
                <a:ext uri="{FF2B5EF4-FFF2-40B4-BE49-F238E27FC236}">
                  <a16:creationId xmlns:a16="http://schemas.microsoft.com/office/drawing/2014/main" id="{00000000-0008-0000-0400-0000E7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275</xdr:row>
      <xdr:rowOff>0</xdr:rowOff>
    </xdr:from>
    <xdr:to>
      <xdr:col>13</xdr:col>
      <xdr:colOff>171450</xdr:colOff>
      <xdr:row>275</xdr:row>
      <xdr:rowOff>165100</xdr:rowOff>
    </xdr:to>
    <xdr:pic>
      <xdr:nvPicPr>
        <xdr:cNvPr id="6932" name="图片 6931" descr="曲线">
          <a:hlinkClick xmlns:r="http://schemas.openxmlformats.org/officeDocument/2006/relationships" r:id="rId139" tgtFrame="_blank"/>
          <a:extLst>
            <a:ext uri="{FF2B5EF4-FFF2-40B4-BE49-F238E27FC236}">
              <a16:creationId xmlns:a16="http://schemas.microsoft.com/office/drawing/2014/main" id="{00000000-0008-0000-0400-000014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066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275</xdr:row>
          <xdr:rowOff>0</xdr:rowOff>
        </xdr:from>
        <xdr:to>
          <xdr:col>14</xdr:col>
          <xdr:colOff>209550</xdr:colOff>
          <xdr:row>275</xdr:row>
          <xdr:rowOff>184150</xdr:rowOff>
        </xdr:to>
        <xdr:sp macro="" textlink="">
          <xdr:nvSpPr>
            <xdr:cNvPr id="11753" name="Control 2537" hidden="1">
              <a:extLst>
                <a:ext uri="{63B3BB69-23CF-44E3-9099-C40C66FF867C}">
                  <a14:compatExt spid="_x0000_s11753"/>
                </a:ext>
                <a:ext uri="{FF2B5EF4-FFF2-40B4-BE49-F238E27FC236}">
                  <a16:creationId xmlns:a16="http://schemas.microsoft.com/office/drawing/2014/main" id="{00000000-0008-0000-0400-0000E9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276</xdr:row>
      <xdr:rowOff>0</xdr:rowOff>
    </xdr:from>
    <xdr:to>
      <xdr:col>13</xdr:col>
      <xdr:colOff>171450</xdr:colOff>
      <xdr:row>276</xdr:row>
      <xdr:rowOff>165100</xdr:rowOff>
    </xdr:to>
    <xdr:pic>
      <xdr:nvPicPr>
        <xdr:cNvPr id="6934" name="图片 6933" descr="曲线">
          <a:hlinkClick xmlns:r="http://schemas.openxmlformats.org/officeDocument/2006/relationships" r:id="rId140" tgtFrame="_blank"/>
          <a:extLst>
            <a:ext uri="{FF2B5EF4-FFF2-40B4-BE49-F238E27FC236}">
              <a16:creationId xmlns:a16="http://schemas.microsoft.com/office/drawing/2014/main" id="{00000000-0008-0000-0400-000016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42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276</xdr:row>
          <xdr:rowOff>0</xdr:rowOff>
        </xdr:from>
        <xdr:to>
          <xdr:col>14</xdr:col>
          <xdr:colOff>209550</xdr:colOff>
          <xdr:row>276</xdr:row>
          <xdr:rowOff>184150</xdr:rowOff>
        </xdr:to>
        <xdr:sp macro="" textlink="">
          <xdr:nvSpPr>
            <xdr:cNvPr id="11755" name="Control 2539" hidden="1">
              <a:extLst>
                <a:ext uri="{63B3BB69-23CF-44E3-9099-C40C66FF867C}">
                  <a14:compatExt spid="_x0000_s11755"/>
                </a:ext>
                <a:ext uri="{FF2B5EF4-FFF2-40B4-BE49-F238E27FC236}">
                  <a16:creationId xmlns:a16="http://schemas.microsoft.com/office/drawing/2014/main" id="{00000000-0008-0000-0400-0000EB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277</xdr:row>
      <xdr:rowOff>0</xdr:rowOff>
    </xdr:from>
    <xdr:to>
      <xdr:col>13</xdr:col>
      <xdr:colOff>171450</xdr:colOff>
      <xdr:row>277</xdr:row>
      <xdr:rowOff>165100</xdr:rowOff>
    </xdr:to>
    <xdr:pic>
      <xdr:nvPicPr>
        <xdr:cNvPr id="6936" name="图片 6935" descr="曲线">
          <a:hlinkClick xmlns:r="http://schemas.openxmlformats.org/officeDocument/2006/relationships" r:id="rId141" tgtFrame="_blank"/>
          <a:extLst>
            <a:ext uri="{FF2B5EF4-FFF2-40B4-BE49-F238E27FC236}">
              <a16:creationId xmlns:a16="http://schemas.microsoft.com/office/drawing/2014/main" id="{00000000-0008-0000-0400-000018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790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277</xdr:row>
          <xdr:rowOff>0</xdr:rowOff>
        </xdr:from>
        <xdr:to>
          <xdr:col>14</xdr:col>
          <xdr:colOff>209550</xdr:colOff>
          <xdr:row>277</xdr:row>
          <xdr:rowOff>184150</xdr:rowOff>
        </xdr:to>
        <xdr:sp macro="" textlink="">
          <xdr:nvSpPr>
            <xdr:cNvPr id="11757" name="Control 2541" hidden="1">
              <a:extLst>
                <a:ext uri="{63B3BB69-23CF-44E3-9099-C40C66FF867C}">
                  <a14:compatExt spid="_x0000_s11757"/>
                </a:ext>
                <a:ext uri="{FF2B5EF4-FFF2-40B4-BE49-F238E27FC236}">
                  <a16:creationId xmlns:a16="http://schemas.microsoft.com/office/drawing/2014/main" id="{00000000-0008-0000-0400-0000ED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278</xdr:row>
      <xdr:rowOff>0</xdr:rowOff>
    </xdr:from>
    <xdr:to>
      <xdr:col>13</xdr:col>
      <xdr:colOff>171450</xdr:colOff>
      <xdr:row>278</xdr:row>
      <xdr:rowOff>165100</xdr:rowOff>
    </xdr:to>
    <xdr:pic>
      <xdr:nvPicPr>
        <xdr:cNvPr id="6938" name="图片 6937" descr="曲线">
          <a:hlinkClick xmlns:r="http://schemas.openxmlformats.org/officeDocument/2006/relationships" r:id="rId142" tgtFrame="_blank"/>
          <a:extLst>
            <a:ext uri="{FF2B5EF4-FFF2-40B4-BE49-F238E27FC236}">
              <a16:creationId xmlns:a16="http://schemas.microsoft.com/office/drawing/2014/main" id="{00000000-0008-0000-0400-00001A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152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278</xdr:row>
          <xdr:rowOff>0</xdr:rowOff>
        </xdr:from>
        <xdr:to>
          <xdr:col>14</xdr:col>
          <xdr:colOff>209550</xdr:colOff>
          <xdr:row>278</xdr:row>
          <xdr:rowOff>184150</xdr:rowOff>
        </xdr:to>
        <xdr:sp macro="" textlink="">
          <xdr:nvSpPr>
            <xdr:cNvPr id="11759" name="Control 2543" hidden="1">
              <a:extLst>
                <a:ext uri="{63B3BB69-23CF-44E3-9099-C40C66FF867C}">
                  <a14:compatExt spid="_x0000_s11759"/>
                </a:ext>
                <a:ext uri="{FF2B5EF4-FFF2-40B4-BE49-F238E27FC236}">
                  <a16:creationId xmlns:a16="http://schemas.microsoft.com/office/drawing/2014/main" id="{00000000-0008-0000-0400-0000EF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279</xdr:row>
      <xdr:rowOff>0</xdr:rowOff>
    </xdr:from>
    <xdr:to>
      <xdr:col>13</xdr:col>
      <xdr:colOff>171450</xdr:colOff>
      <xdr:row>279</xdr:row>
      <xdr:rowOff>165100</xdr:rowOff>
    </xdr:to>
    <xdr:pic>
      <xdr:nvPicPr>
        <xdr:cNvPr id="6940" name="图片 6939" descr="曲线">
          <a:hlinkClick xmlns:r="http://schemas.openxmlformats.org/officeDocument/2006/relationships" r:id="rId143" tgtFrame="_blank"/>
          <a:extLst>
            <a:ext uri="{FF2B5EF4-FFF2-40B4-BE49-F238E27FC236}">
              <a16:creationId xmlns:a16="http://schemas.microsoft.com/office/drawing/2014/main" id="{00000000-0008-0000-0400-00001C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514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279</xdr:row>
          <xdr:rowOff>0</xdr:rowOff>
        </xdr:from>
        <xdr:to>
          <xdr:col>14</xdr:col>
          <xdr:colOff>209550</xdr:colOff>
          <xdr:row>279</xdr:row>
          <xdr:rowOff>184150</xdr:rowOff>
        </xdr:to>
        <xdr:sp macro="" textlink="">
          <xdr:nvSpPr>
            <xdr:cNvPr id="11761" name="Control 2545" hidden="1">
              <a:extLst>
                <a:ext uri="{63B3BB69-23CF-44E3-9099-C40C66FF867C}">
                  <a14:compatExt spid="_x0000_s11761"/>
                </a:ext>
                <a:ext uri="{FF2B5EF4-FFF2-40B4-BE49-F238E27FC236}">
                  <a16:creationId xmlns:a16="http://schemas.microsoft.com/office/drawing/2014/main" id="{00000000-0008-0000-0400-0000F1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286</xdr:row>
      <xdr:rowOff>0</xdr:rowOff>
    </xdr:from>
    <xdr:to>
      <xdr:col>13</xdr:col>
      <xdr:colOff>171450</xdr:colOff>
      <xdr:row>286</xdr:row>
      <xdr:rowOff>165100</xdr:rowOff>
    </xdr:to>
    <xdr:pic>
      <xdr:nvPicPr>
        <xdr:cNvPr id="6942" name="图片 6941" descr="曲线">
          <a:hlinkClick xmlns:r="http://schemas.openxmlformats.org/officeDocument/2006/relationships" r:id="rId144" tgtFrame="_blank"/>
          <a:extLst>
            <a:ext uri="{FF2B5EF4-FFF2-40B4-BE49-F238E27FC236}">
              <a16:creationId xmlns:a16="http://schemas.microsoft.com/office/drawing/2014/main" id="{00000000-0008-0000-0400-00001E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8981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286</xdr:row>
          <xdr:rowOff>0</xdr:rowOff>
        </xdr:from>
        <xdr:to>
          <xdr:col>14</xdr:col>
          <xdr:colOff>209550</xdr:colOff>
          <xdr:row>286</xdr:row>
          <xdr:rowOff>184150</xdr:rowOff>
        </xdr:to>
        <xdr:sp macro="" textlink="">
          <xdr:nvSpPr>
            <xdr:cNvPr id="11763" name="Control 2547" hidden="1">
              <a:extLst>
                <a:ext uri="{63B3BB69-23CF-44E3-9099-C40C66FF867C}">
                  <a14:compatExt spid="_x0000_s11763"/>
                </a:ext>
                <a:ext uri="{FF2B5EF4-FFF2-40B4-BE49-F238E27FC236}">
                  <a16:creationId xmlns:a16="http://schemas.microsoft.com/office/drawing/2014/main" id="{00000000-0008-0000-0400-0000F3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293</xdr:row>
      <xdr:rowOff>0</xdr:rowOff>
    </xdr:from>
    <xdr:to>
      <xdr:col>13</xdr:col>
      <xdr:colOff>171450</xdr:colOff>
      <xdr:row>293</xdr:row>
      <xdr:rowOff>165100</xdr:rowOff>
    </xdr:to>
    <xdr:pic>
      <xdr:nvPicPr>
        <xdr:cNvPr id="6944" name="图片 6943" descr="曲线">
          <a:hlinkClick xmlns:r="http://schemas.openxmlformats.org/officeDocument/2006/relationships" r:id="rId145" tgtFrame="_blank"/>
          <a:extLst>
            <a:ext uri="{FF2B5EF4-FFF2-40B4-BE49-F238E27FC236}">
              <a16:creationId xmlns:a16="http://schemas.microsoft.com/office/drawing/2014/main" id="{00000000-0008-0000-0400-000020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0448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293</xdr:row>
          <xdr:rowOff>0</xdr:rowOff>
        </xdr:from>
        <xdr:to>
          <xdr:col>14</xdr:col>
          <xdr:colOff>209550</xdr:colOff>
          <xdr:row>293</xdr:row>
          <xdr:rowOff>184150</xdr:rowOff>
        </xdr:to>
        <xdr:sp macro="" textlink="">
          <xdr:nvSpPr>
            <xdr:cNvPr id="11765" name="Control 2549" hidden="1">
              <a:extLst>
                <a:ext uri="{63B3BB69-23CF-44E3-9099-C40C66FF867C}">
                  <a14:compatExt spid="_x0000_s11765"/>
                </a:ext>
                <a:ext uri="{FF2B5EF4-FFF2-40B4-BE49-F238E27FC236}">
                  <a16:creationId xmlns:a16="http://schemas.microsoft.com/office/drawing/2014/main" id="{00000000-0008-0000-0400-0000F5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294</xdr:row>
      <xdr:rowOff>0</xdr:rowOff>
    </xdr:from>
    <xdr:to>
      <xdr:col>13</xdr:col>
      <xdr:colOff>171450</xdr:colOff>
      <xdr:row>294</xdr:row>
      <xdr:rowOff>165100</xdr:rowOff>
    </xdr:to>
    <xdr:pic>
      <xdr:nvPicPr>
        <xdr:cNvPr id="6946" name="图片 6945" descr="曲线">
          <a:hlinkClick xmlns:r="http://schemas.openxmlformats.org/officeDocument/2006/relationships" r:id="rId146" tgtFrame="_blank"/>
          <a:extLst>
            <a:ext uri="{FF2B5EF4-FFF2-40B4-BE49-F238E27FC236}">
              <a16:creationId xmlns:a16="http://schemas.microsoft.com/office/drawing/2014/main" id="{00000000-0008-0000-0400-000022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0810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294</xdr:row>
          <xdr:rowOff>0</xdr:rowOff>
        </xdr:from>
        <xdr:to>
          <xdr:col>14</xdr:col>
          <xdr:colOff>209550</xdr:colOff>
          <xdr:row>294</xdr:row>
          <xdr:rowOff>184150</xdr:rowOff>
        </xdr:to>
        <xdr:sp macro="" textlink="">
          <xdr:nvSpPr>
            <xdr:cNvPr id="11767" name="Control 2551" hidden="1">
              <a:extLst>
                <a:ext uri="{63B3BB69-23CF-44E3-9099-C40C66FF867C}">
                  <a14:compatExt spid="_x0000_s11767"/>
                </a:ext>
                <a:ext uri="{FF2B5EF4-FFF2-40B4-BE49-F238E27FC236}">
                  <a16:creationId xmlns:a16="http://schemas.microsoft.com/office/drawing/2014/main" id="{00000000-0008-0000-0400-0000F7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301</xdr:row>
      <xdr:rowOff>0</xdr:rowOff>
    </xdr:from>
    <xdr:to>
      <xdr:col>13</xdr:col>
      <xdr:colOff>171450</xdr:colOff>
      <xdr:row>301</xdr:row>
      <xdr:rowOff>165100</xdr:rowOff>
    </xdr:to>
    <xdr:pic>
      <xdr:nvPicPr>
        <xdr:cNvPr id="6948" name="图片 6947" descr="曲线">
          <a:hlinkClick xmlns:r="http://schemas.openxmlformats.org/officeDocument/2006/relationships" r:id="rId147" tgtFrame="_blank"/>
          <a:extLst>
            <a:ext uri="{FF2B5EF4-FFF2-40B4-BE49-F238E27FC236}">
              <a16:creationId xmlns:a16="http://schemas.microsoft.com/office/drawing/2014/main" id="{00000000-0008-0000-0400-000024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2276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301</xdr:row>
          <xdr:rowOff>0</xdr:rowOff>
        </xdr:from>
        <xdr:to>
          <xdr:col>14</xdr:col>
          <xdr:colOff>209550</xdr:colOff>
          <xdr:row>301</xdr:row>
          <xdr:rowOff>184150</xdr:rowOff>
        </xdr:to>
        <xdr:sp macro="" textlink="">
          <xdr:nvSpPr>
            <xdr:cNvPr id="11769" name="Control 2553" hidden="1">
              <a:extLst>
                <a:ext uri="{63B3BB69-23CF-44E3-9099-C40C66FF867C}">
                  <a14:compatExt spid="_x0000_s11769"/>
                </a:ext>
                <a:ext uri="{FF2B5EF4-FFF2-40B4-BE49-F238E27FC236}">
                  <a16:creationId xmlns:a16="http://schemas.microsoft.com/office/drawing/2014/main" id="{00000000-0008-0000-0400-0000F9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302</xdr:row>
      <xdr:rowOff>0</xdr:rowOff>
    </xdr:from>
    <xdr:to>
      <xdr:col>13</xdr:col>
      <xdr:colOff>171450</xdr:colOff>
      <xdr:row>302</xdr:row>
      <xdr:rowOff>165100</xdr:rowOff>
    </xdr:to>
    <xdr:pic>
      <xdr:nvPicPr>
        <xdr:cNvPr id="6950" name="图片 6949" descr="曲线">
          <a:hlinkClick xmlns:r="http://schemas.openxmlformats.org/officeDocument/2006/relationships" r:id="rId148" tgtFrame="_blank"/>
          <a:extLst>
            <a:ext uri="{FF2B5EF4-FFF2-40B4-BE49-F238E27FC236}">
              <a16:creationId xmlns:a16="http://schemas.microsoft.com/office/drawing/2014/main" id="{00000000-0008-0000-0400-000026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2638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302</xdr:row>
          <xdr:rowOff>0</xdr:rowOff>
        </xdr:from>
        <xdr:to>
          <xdr:col>14</xdr:col>
          <xdr:colOff>209550</xdr:colOff>
          <xdr:row>302</xdr:row>
          <xdr:rowOff>184150</xdr:rowOff>
        </xdr:to>
        <xdr:sp macro="" textlink="">
          <xdr:nvSpPr>
            <xdr:cNvPr id="11771" name="Control 2555" hidden="1">
              <a:extLst>
                <a:ext uri="{63B3BB69-23CF-44E3-9099-C40C66FF867C}">
                  <a14:compatExt spid="_x0000_s11771"/>
                </a:ext>
                <a:ext uri="{FF2B5EF4-FFF2-40B4-BE49-F238E27FC236}">
                  <a16:creationId xmlns:a16="http://schemas.microsoft.com/office/drawing/2014/main" id="{00000000-0008-0000-0400-0000FB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303</xdr:row>
      <xdr:rowOff>0</xdr:rowOff>
    </xdr:from>
    <xdr:to>
      <xdr:col>13</xdr:col>
      <xdr:colOff>171450</xdr:colOff>
      <xdr:row>303</xdr:row>
      <xdr:rowOff>165100</xdr:rowOff>
    </xdr:to>
    <xdr:pic>
      <xdr:nvPicPr>
        <xdr:cNvPr id="6952" name="图片 6951" descr="曲线">
          <a:hlinkClick xmlns:r="http://schemas.openxmlformats.org/officeDocument/2006/relationships" r:id="rId149" tgtFrame="_blank"/>
          <a:extLst>
            <a:ext uri="{FF2B5EF4-FFF2-40B4-BE49-F238E27FC236}">
              <a16:creationId xmlns:a16="http://schemas.microsoft.com/office/drawing/2014/main" id="{00000000-0008-0000-0400-000028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000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303</xdr:row>
          <xdr:rowOff>0</xdr:rowOff>
        </xdr:from>
        <xdr:to>
          <xdr:col>14</xdr:col>
          <xdr:colOff>209550</xdr:colOff>
          <xdr:row>303</xdr:row>
          <xdr:rowOff>184150</xdr:rowOff>
        </xdr:to>
        <xdr:sp macro="" textlink="">
          <xdr:nvSpPr>
            <xdr:cNvPr id="11773" name="Control 2557" hidden="1">
              <a:extLst>
                <a:ext uri="{63B3BB69-23CF-44E3-9099-C40C66FF867C}">
                  <a14:compatExt spid="_x0000_s11773"/>
                </a:ext>
                <a:ext uri="{FF2B5EF4-FFF2-40B4-BE49-F238E27FC236}">
                  <a16:creationId xmlns:a16="http://schemas.microsoft.com/office/drawing/2014/main" id="{00000000-0008-0000-0400-0000FD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304</xdr:row>
      <xdr:rowOff>0</xdr:rowOff>
    </xdr:from>
    <xdr:to>
      <xdr:col>13</xdr:col>
      <xdr:colOff>171450</xdr:colOff>
      <xdr:row>304</xdr:row>
      <xdr:rowOff>165100</xdr:rowOff>
    </xdr:to>
    <xdr:pic>
      <xdr:nvPicPr>
        <xdr:cNvPr id="6954" name="图片 6953" descr="曲线">
          <a:hlinkClick xmlns:r="http://schemas.openxmlformats.org/officeDocument/2006/relationships" r:id="rId150" tgtFrame="_blank"/>
          <a:extLst>
            <a:ext uri="{FF2B5EF4-FFF2-40B4-BE49-F238E27FC236}">
              <a16:creationId xmlns:a16="http://schemas.microsoft.com/office/drawing/2014/main" id="{00000000-0008-0000-0400-00002A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362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304</xdr:row>
          <xdr:rowOff>0</xdr:rowOff>
        </xdr:from>
        <xdr:to>
          <xdr:col>14</xdr:col>
          <xdr:colOff>209550</xdr:colOff>
          <xdr:row>304</xdr:row>
          <xdr:rowOff>184150</xdr:rowOff>
        </xdr:to>
        <xdr:sp macro="" textlink="">
          <xdr:nvSpPr>
            <xdr:cNvPr id="11775" name="Control 2559" hidden="1">
              <a:extLst>
                <a:ext uri="{63B3BB69-23CF-44E3-9099-C40C66FF867C}">
                  <a14:compatExt spid="_x0000_s11775"/>
                </a:ext>
                <a:ext uri="{FF2B5EF4-FFF2-40B4-BE49-F238E27FC236}">
                  <a16:creationId xmlns:a16="http://schemas.microsoft.com/office/drawing/2014/main" id="{00000000-0008-0000-0400-0000FF2D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311</xdr:row>
      <xdr:rowOff>0</xdr:rowOff>
    </xdr:from>
    <xdr:to>
      <xdr:col>13</xdr:col>
      <xdr:colOff>171450</xdr:colOff>
      <xdr:row>311</xdr:row>
      <xdr:rowOff>165100</xdr:rowOff>
    </xdr:to>
    <xdr:pic>
      <xdr:nvPicPr>
        <xdr:cNvPr id="6956" name="图片 6955" descr="曲线">
          <a:hlinkClick xmlns:r="http://schemas.openxmlformats.org/officeDocument/2006/relationships" r:id="rId151" tgtFrame="_blank"/>
          <a:extLst>
            <a:ext uri="{FF2B5EF4-FFF2-40B4-BE49-F238E27FC236}">
              <a16:creationId xmlns:a16="http://schemas.microsoft.com/office/drawing/2014/main" id="{00000000-0008-0000-0400-00002C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4829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311</xdr:row>
          <xdr:rowOff>0</xdr:rowOff>
        </xdr:from>
        <xdr:to>
          <xdr:col>14</xdr:col>
          <xdr:colOff>209550</xdr:colOff>
          <xdr:row>311</xdr:row>
          <xdr:rowOff>184150</xdr:rowOff>
        </xdr:to>
        <xdr:sp macro="" textlink="">
          <xdr:nvSpPr>
            <xdr:cNvPr id="11777" name="Control 2561" hidden="1">
              <a:extLst>
                <a:ext uri="{63B3BB69-23CF-44E3-9099-C40C66FF867C}">
                  <a14:compatExt spid="_x0000_s11777"/>
                </a:ext>
                <a:ext uri="{FF2B5EF4-FFF2-40B4-BE49-F238E27FC236}">
                  <a16:creationId xmlns:a16="http://schemas.microsoft.com/office/drawing/2014/main" id="{00000000-0008-0000-0400-000001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312</xdr:row>
      <xdr:rowOff>0</xdr:rowOff>
    </xdr:from>
    <xdr:to>
      <xdr:col>13</xdr:col>
      <xdr:colOff>171450</xdr:colOff>
      <xdr:row>312</xdr:row>
      <xdr:rowOff>165100</xdr:rowOff>
    </xdr:to>
    <xdr:pic>
      <xdr:nvPicPr>
        <xdr:cNvPr id="6958" name="图片 6957" descr="曲线">
          <a:hlinkClick xmlns:r="http://schemas.openxmlformats.org/officeDocument/2006/relationships" r:id="rId152" tgtFrame="_blank"/>
          <a:extLst>
            <a:ext uri="{FF2B5EF4-FFF2-40B4-BE49-F238E27FC236}">
              <a16:creationId xmlns:a16="http://schemas.microsoft.com/office/drawing/2014/main" id="{00000000-0008-0000-0400-00002E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5191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312</xdr:row>
          <xdr:rowOff>0</xdr:rowOff>
        </xdr:from>
        <xdr:to>
          <xdr:col>14</xdr:col>
          <xdr:colOff>209550</xdr:colOff>
          <xdr:row>312</xdr:row>
          <xdr:rowOff>184150</xdr:rowOff>
        </xdr:to>
        <xdr:sp macro="" textlink="">
          <xdr:nvSpPr>
            <xdr:cNvPr id="11779" name="Control 2563" hidden="1">
              <a:extLst>
                <a:ext uri="{63B3BB69-23CF-44E3-9099-C40C66FF867C}">
                  <a14:compatExt spid="_x0000_s11779"/>
                </a:ext>
                <a:ext uri="{FF2B5EF4-FFF2-40B4-BE49-F238E27FC236}">
                  <a16:creationId xmlns:a16="http://schemas.microsoft.com/office/drawing/2014/main" id="{00000000-0008-0000-0400-000003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313</xdr:row>
      <xdr:rowOff>0</xdr:rowOff>
    </xdr:from>
    <xdr:to>
      <xdr:col>13</xdr:col>
      <xdr:colOff>171450</xdr:colOff>
      <xdr:row>313</xdr:row>
      <xdr:rowOff>165100</xdr:rowOff>
    </xdr:to>
    <xdr:pic>
      <xdr:nvPicPr>
        <xdr:cNvPr id="6960" name="图片 6959" descr="曲线">
          <a:hlinkClick xmlns:r="http://schemas.openxmlformats.org/officeDocument/2006/relationships" r:id="rId153" tgtFrame="_blank"/>
          <a:extLst>
            <a:ext uri="{FF2B5EF4-FFF2-40B4-BE49-F238E27FC236}">
              <a16:creationId xmlns:a16="http://schemas.microsoft.com/office/drawing/2014/main" id="{00000000-0008-0000-0400-000030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5553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313</xdr:row>
          <xdr:rowOff>0</xdr:rowOff>
        </xdr:from>
        <xdr:to>
          <xdr:col>14</xdr:col>
          <xdr:colOff>209550</xdr:colOff>
          <xdr:row>313</xdr:row>
          <xdr:rowOff>184150</xdr:rowOff>
        </xdr:to>
        <xdr:sp macro="" textlink="">
          <xdr:nvSpPr>
            <xdr:cNvPr id="11781" name="Control 2565" hidden="1">
              <a:extLst>
                <a:ext uri="{63B3BB69-23CF-44E3-9099-C40C66FF867C}">
                  <a14:compatExt spid="_x0000_s11781"/>
                </a:ext>
                <a:ext uri="{FF2B5EF4-FFF2-40B4-BE49-F238E27FC236}">
                  <a16:creationId xmlns:a16="http://schemas.microsoft.com/office/drawing/2014/main" id="{00000000-0008-0000-0400-000005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320</xdr:row>
      <xdr:rowOff>0</xdr:rowOff>
    </xdr:from>
    <xdr:to>
      <xdr:col>13</xdr:col>
      <xdr:colOff>171450</xdr:colOff>
      <xdr:row>320</xdr:row>
      <xdr:rowOff>165100</xdr:rowOff>
    </xdr:to>
    <xdr:pic>
      <xdr:nvPicPr>
        <xdr:cNvPr id="6962" name="图片 6961" descr="曲线">
          <a:hlinkClick xmlns:r="http://schemas.openxmlformats.org/officeDocument/2006/relationships" r:id="rId154" tgtFrame="_blank"/>
          <a:extLst>
            <a:ext uri="{FF2B5EF4-FFF2-40B4-BE49-F238E27FC236}">
              <a16:creationId xmlns:a16="http://schemas.microsoft.com/office/drawing/2014/main" id="{00000000-0008-0000-0400-000032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020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320</xdr:row>
          <xdr:rowOff>0</xdr:rowOff>
        </xdr:from>
        <xdr:to>
          <xdr:col>14</xdr:col>
          <xdr:colOff>209550</xdr:colOff>
          <xdr:row>320</xdr:row>
          <xdr:rowOff>184150</xdr:rowOff>
        </xdr:to>
        <xdr:sp macro="" textlink="">
          <xdr:nvSpPr>
            <xdr:cNvPr id="11783" name="Control 2567" hidden="1">
              <a:extLst>
                <a:ext uri="{63B3BB69-23CF-44E3-9099-C40C66FF867C}">
                  <a14:compatExt spid="_x0000_s11783"/>
                </a:ext>
                <a:ext uri="{FF2B5EF4-FFF2-40B4-BE49-F238E27FC236}">
                  <a16:creationId xmlns:a16="http://schemas.microsoft.com/office/drawing/2014/main" id="{00000000-0008-0000-0400-000007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321</xdr:row>
      <xdr:rowOff>0</xdr:rowOff>
    </xdr:from>
    <xdr:to>
      <xdr:col>13</xdr:col>
      <xdr:colOff>171450</xdr:colOff>
      <xdr:row>321</xdr:row>
      <xdr:rowOff>165100</xdr:rowOff>
    </xdr:to>
    <xdr:pic>
      <xdr:nvPicPr>
        <xdr:cNvPr id="6964" name="图片 6963" descr="曲线">
          <a:hlinkClick xmlns:r="http://schemas.openxmlformats.org/officeDocument/2006/relationships" r:id="rId155" tgtFrame="_blank"/>
          <a:extLst>
            <a:ext uri="{FF2B5EF4-FFF2-40B4-BE49-F238E27FC236}">
              <a16:creationId xmlns:a16="http://schemas.microsoft.com/office/drawing/2014/main" id="{00000000-0008-0000-0400-000034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382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321</xdr:row>
          <xdr:rowOff>0</xdr:rowOff>
        </xdr:from>
        <xdr:to>
          <xdr:col>14</xdr:col>
          <xdr:colOff>209550</xdr:colOff>
          <xdr:row>321</xdr:row>
          <xdr:rowOff>184150</xdr:rowOff>
        </xdr:to>
        <xdr:sp macro="" textlink="">
          <xdr:nvSpPr>
            <xdr:cNvPr id="11785" name="Control 2569" hidden="1">
              <a:extLst>
                <a:ext uri="{63B3BB69-23CF-44E3-9099-C40C66FF867C}">
                  <a14:compatExt spid="_x0000_s11785"/>
                </a:ext>
                <a:ext uri="{FF2B5EF4-FFF2-40B4-BE49-F238E27FC236}">
                  <a16:creationId xmlns:a16="http://schemas.microsoft.com/office/drawing/2014/main" id="{00000000-0008-0000-0400-000009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322</xdr:row>
      <xdr:rowOff>0</xdr:rowOff>
    </xdr:from>
    <xdr:to>
      <xdr:col>13</xdr:col>
      <xdr:colOff>171450</xdr:colOff>
      <xdr:row>322</xdr:row>
      <xdr:rowOff>165100</xdr:rowOff>
    </xdr:to>
    <xdr:pic>
      <xdr:nvPicPr>
        <xdr:cNvPr id="6966" name="图片 6965" descr="曲线">
          <a:hlinkClick xmlns:r="http://schemas.openxmlformats.org/officeDocument/2006/relationships" r:id="rId156" tgtFrame="_blank"/>
          <a:extLst>
            <a:ext uri="{FF2B5EF4-FFF2-40B4-BE49-F238E27FC236}">
              <a16:creationId xmlns:a16="http://schemas.microsoft.com/office/drawing/2014/main" id="{00000000-0008-0000-0400-000036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744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322</xdr:row>
          <xdr:rowOff>0</xdr:rowOff>
        </xdr:from>
        <xdr:to>
          <xdr:col>14</xdr:col>
          <xdr:colOff>209550</xdr:colOff>
          <xdr:row>322</xdr:row>
          <xdr:rowOff>184150</xdr:rowOff>
        </xdr:to>
        <xdr:sp macro="" textlink="">
          <xdr:nvSpPr>
            <xdr:cNvPr id="11787" name="Control 2571" hidden="1">
              <a:extLst>
                <a:ext uri="{63B3BB69-23CF-44E3-9099-C40C66FF867C}">
                  <a14:compatExt spid="_x0000_s11787"/>
                </a:ext>
                <a:ext uri="{FF2B5EF4-FFF2-40B4-BE49-F238E27FC236}">
                  <a16:creationId xmlns:a16="http://schemas.microsoft.com/office/drawing/2014/main" id="{00000000-0008-0000-0400-00000B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323</xdr:row>
      <xdr:rowOff>0</xdr:rowOff>
    </xdr:from>
    <xdr:to>
      <xdr:col>13</xdr:col>
      <xdr:colOff>171450</xdr:colOff>
      <xdr:row>323</xdr:row>
      <xdr:rowOff>165100</xdr:rowOff>
    </xdr:to>
    <xdr:pic>
      <xdr:nvPicPr>
        <xdr:cNvPr id="6968" name="图片 6967" descr="曲线">
          <a:hlinkClick xmlns:r="http://schemas.openxmlformats.org/officeDocument/2006/relationships" r:id="rId157" tgtFrame="_blank"/>
          <a:extLst>
            <a:ext uri="{FF2B5EF4-FFF2-40B4-BE49-F238E27FC236}">
              <a16:creationId xmlns:a16="http://schemas.microsoft.com/office/drawing/2014/main" id="{00000000-0008-0000-0400-000038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106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323</xdr:row>
          <xdr:rowOff>0</xdr:rowOff>
        </xdr:from>
        <xdr:to>
          <xdr:col>14</xdr:col>
          <xdr:colOff>209550</xdr:colOff>
          <xdr:row>323</xdr:row>
          <xdr:rowOff>184150</xdr:rowOff>
        </xdr:to>
        <xdr:sp macro="" textlink="">
          <xdr:nvSpPr>
            <xdr:cNvPr id="11789" name="Control 2573" hidden="1">
              <a:extLst>
                <a:ext uri="{63B3BB69-23CF-44E3-9099-C40C66FF867C}">
                  <a14:compatExt spid="_x0000_s11789"/>
                </a:ext>
                <a:ext uri="{FF2B5EF4-FFF2-40B4-BE49-F238E27FC236}">
                  <a16:creationId xmlns:a16="http://schemas.microsoft.com/office/drawing/2014/main" id="{00000000-0008-0000-0400-00000D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324</xdr:row>
      <xdr:rowOff>0</xdr:rowOff>
    </xdr:from>
    <xdr:to>
      <xdr:col>13</xdr:col>
      <xdr:colOff>171450</xdr:colOff>
      <xdr:row>324</xdr:row>
      <xdr:rowOff>165100</xdr:rowOff>
    </xdr:to>
    <xdr:pic>
      <xdr:nvPicPr>
        <xdr:cNvPr id="6970" name="图片 6969" descr="曲线">
          <a:hlinkClick xmlns:r="http://schemas.openxmlformats.org/officeDocument/2006/relationships" r:id="rId158" tgtFrame="_blank"/>
          <a:extLst>
            <a:ext uri="{FF2B5EF4-FFF2-40B4-BE49-F238E27FC236}">
              <a16:creationId xmlns:a16="http://schemas.microsoft.com/office/drawing/2014/main" id="{00000000-0008-0000-0400-00003A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468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324</xdr:row>
          <xdr:rowOff>0</xdr:rowOff>
        </xdr:from>
        <xdr:to>
          <xdr:col>14</xdr:col>
          <xdr:colOff>209550</xdr:colOff>
          <xdr:row>324</xdr:row>
          <xdr:rowOff>184150</xdr:rowOff>
        </xdr:to>
        <xdr:sp macro="" textlink="">
          <xdr:nvSpPr>
            <xdr:cNvPr id="11791" name="Control 2575" hidden="1">
              <a:extLst>
                <a:ext uri="{63B3BB69-23CF-44E3-9099-C40C66FF867C}">
                  <a14:compatExt spid="_x0000_s11791"/>
                </a:ext>
                <a:ext uri="{FF2B5EF4-FFF2-40B4-BE49-F238E27FC236}">
                  <a16:creationId xmlns:a16="http://schemas.microsoft.com/office/drawing/2014/main" id="{00000000-0008-0000-0400-00000F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325</xdr:row>
      <xdr:rowOff>0</xdr:rowOff>
    </xdr:from>
    <xdr:to>
      <xdr:col>13</xdr:col>
      <xdr:colOff>171450</xdr:colOff>
      <xdr:row>325</xdr:row>
      <xdr:rowOff>165100</xdr:rowOff>
    </xdr:to>
    <xdr:pic>
      <xdr:nvPicPr>
        <xdr:cNvPr id="6972" name="图片 6971" descr="曲线">
          <a:hlinkClick xmlns:r="http://schemas.openxmlformats.org/officeDocument/2006/relationships" r:id="rId159" tgtFrame="_blank"/>
          <a:extLst>
            <a:ext uri="{FF2B5EF4-FFF2-40B4-BE49-F238E27FC236}">
              <a16:creationId xmlns:a16="http://schemas.microsoft.com/office/drawing/2014/main" id="{00000000-0008-0000-0400-00003C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830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325</xdr:row>
          <xdr:rowOff>0</xdr:rowOff>
        </xdr:from>
        <xdr:to>
          <xdr:col>14</xdr:col>
          <xdr:colOff>209550</xdr:colOff>
          <xdr:row>325</xdr:row>
          <xdr:rowOff>184150</xdr:rowOff>
        </xdr:to>
        <xdr:sp macro="" textlink="">
          <xdr:nvSpPr>
            <xdr:cNvPr id="11793" name="Control 2577" hidden="1">
              <a:extLst>
                <a:ext uri="{63B3BB69-23CF-44E3-9099-C40C66FF867C}">
                  <a14:compatExt spid="_x0000_s11793"/>
                </a:ext>
                <a:ext uri="{FF2B5EF4-FFF2-40B4-BE49-F238E27FC236}">
                  <a16:creationId xmlns:a16="http://schemas.microsoft.com/office/drawing/2014/main" id="{00000000-0008-0000-0400-000011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326</xdr:row>
      <xdr:rowOff>0</xdr:rowOff>
    </xdr:from>
    <xdr:to>
      <xdr:col>13</xdr:col>
      <xdr:colOff>171450</xdr:colOff>
      <xdr:row>326</xdr:row>
      <xdr:rowOff>165100</xdr:rowOff>
    </xdr:to>
    <xdr:pic>
      <xdr:nvPicPr>
        <xdr:cNvPr id="6974" name="图片 6973" descr="曲线">
          <a:hlinkClick xmlns:r="http://schemas.openxmlformats.org/officeDocument/2006/relationships" r:id="rId160" tgtFrame="_blank"/>
          <a:extLst>
            <a:ext uri="{FF2B5EF4-FFF2-40B4-BE49-F238E27FC236}">
              <a16:creationId xmlns:a16="http://schemas.microsoft.com/office/drawing/2014/main" id="{00000000-0008-0000-0400-00003E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192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326</xdr:row>
          <xdr:rowOff>0</xdr:rowOff>
        </xdr:from>
        <xdr:to>
          <xdr:col>14</xdr:col>
          <xdr:colOff>209550</xdr:colOff>
          <xdr:row>326</xdr:row>
          <xdr:rowOff>184150</xdr:rowOff>
        </xdr:to>
        <xdr:sp macro="" textlink="">
          <xdr:nvSpPr>
            <xdr:cNvPr id="11795" name="Control 2579" hidden="1">
              <a:extLst>
                <a:ext uri="{63B3BB69-23CF-44E3-9099-C40C66FF867C}">
                  <a14:compatExt spid="_x0000_s11795"/>
                </a:ext>
                <a:ext uri="{FF2B5EF4-FFF2-40B4-BE49-F238E27FC236}">
                  <a16:creationId xmlns:a16="http://schemas.microsoft.com/office/drawing/2014/main" id="{00000000-0008-0000-0400-000013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327</xdr:row>
      <xdr:rowOff>0</xdr:rowOff>
    </xdr:from>
    <xdr:to>
      <xdr:col>13</xdr:col>
      <xdr:colOff>171450</xdr:colOff>
      <xdr:row>327</xdr:row>
      <xdr:rowOff>165100</xdr:rowOff>
    </xdr:to>
    <xdr:pic>
      <xdr:nvPicPr>
        <xdr:cNvPr id="6976" name="图片 6975" descr="曲线">
          <a:hlinkClick xmlns:r="http://schemas.openxmlformats.org/officeDocument/2006/relationships" r:id="rId161" tgtFrame="_blank"/>
          <a:extLst>
            <a:ext uri="{FF2B5EF4-FFF2-40B4-BE49-F238E27FC236}">
              <a16:creationId xmlns:a16="http://schemas.microsoft.com/office/drawing/2014/main" id="{00000000-0008-0000-0400-000040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554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327</xdr:row>
          <xdr:rowOff>0</xdr:rowOff>
        </xdr:from>
        <xdr:to>
          <xdr:col>14</xdr:col>
          <xdr:colOff>209550</xdr:colOff>
          <xdr:row>327</xdr:row>
          <xdr:rowOff>184150</xdr:rowOff>
        </xdr:to>
        <xdr:sp macro="" textlink="">
          <xdr:nvSpPr>
            <xdr:cNvPr id="11797" name="Control 2581" hidden="1">
              <a:extLst>
                <a:ext uri="{63B3BB69-23CF-44E3-9099-C40C66FF867C}">
                  <a14:compatExt spid="_x0000_s11797"/>
                </a:ext>
                <a:ext uri="{FF2B5EF4-FFF2-40B4-BE49-F238E27FC236}">
                  <a16:creationId xmlns:a16="http://schemas.microsoft.com/office/drawing/2014/main" id="{00000000-0008-0000-0400-000015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328</xdr:row>
      <xdr:rowOff>0</xdr:rowOff>
    </xdr:from>
    <xdr:to>
      <xdr:col>13</xdr:col>
      <xdr:colOff>171450</xdr:colOff>
      <xdr:row>328</xdr:row>
      <xdr:rowOff>165100</xdr:rowOff>
    </xdr:to>
    <xdr:pic>
      <xdr:nvPicPr>
        <xdr:cNvPr id="6978" name="图片 6977" descr="曲线">
          <a:hlinkClick xmlns:r="http://schemas.openxmlformats.org/officeDocument/2006/relationships" r:id="rId162" tgtFrame="_blank"/>
          <a:extLst>
            <a:ext uri="{FF2B5EF4-FFF2-40B4-BE49-F238E27FC236}">
              <a16:creationId xmlns:a16="http://schemas.microsoft.com/office/drawing/2014/main" id="{00000000-0008-0000-0400-000042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916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328</xdr:row>
          <xdr:rowOff>0</xdr:rowOff>
        </xdr:from>
        <xdr:to>
          <xdr:col>14</xdr:col>
          <xdr:colOff>209550</xdr:colOff>
          <xdr:row>328</xdr:row>
          <xdr:rowOff>184150</xdr:rowOff>
        </xdr:to>
        <xdr:sp macro="" textlink="">
          <xdr:nvSpPr>
            <xdr:cNvPr id="11799" name="Control 2583" hidden="1">
              <a:extLst>
                <a:ext uri="{63B3BB69-23CF-44E3-9099-C40C66FF867C}">
                  <a14:compatExt spid="_x0000_s11799"/>
                </a:ext>
                <a:ext uri="{FF2B5EF4-FFF2-40B4-BE49-F238E27FC236}">
                  <a16:creationId xmlns:a16="http://schemas.microsoft.com/office/drawing/2014/main" id="{00000000-0008-0000-0400-000017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329</xdr:row>
      <xdr:rowOff>0</xdr:rowOff>
    </xdr:from>
    <xdr:to>
      <xdr:col>13</xdr:col>
      <xdr:colOff>171450</xdr:colOff>
      <xdr:row>329</xdr:row>
      <xdr:rowOff>165100</xdr:rowOff>
    </xdr:to>
    <xdr:pic>
      <xdr:nvPicPr>
        <xdr:cNvPr id="6980" name="图片 6979" descr="曲线">
          <a:hlinkClick xmlns:r="http://schemas.openxmlformats.org/officeDocument/2006/relationships" r:id="rId163" tgtFrame="_blank"/>
          <a:extLst>
            <a:ext uri="{FF2B5EF4-FFF2-40B4-BE49-F238E27FC236}">
              <a16:creationId xmlns:a16="http://schemas.microsoft.com/office/drawing/2014/main" id="{00000000-0008-0000-0400-000044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277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329</xdr:row>
          <xdr:rowOff>0</xdr:rowOff>
        </xdr:from>
        <xdr:to>
          <xdr:col>14</xdr:col>
          <xdr:colOff>209550</xdr:colOff>
          <xdr:row>329</xdr:row>
          <xdr:rowOff>184150</xdr:rowOff>
        </xdr:to>
        <xdr:sp macro="" textlink="">
          <xdr:nvSpPr>
            <xdr:cNvPr id="11801" name="Control 2585" hidden="1">
              <a:extLst>
                <a:ext uri="{63B3BB69-23CF-44E3-9099-C40C66FF867C}">
                  <a14:compatExt spid="_x0000_s11801"/>
                </a:ext>
                <a:ext uri="{FF2B5EF4-FFF2-40B4-BE49-F238E27FC236}">
                  <a16:creationId xmlns:a16="http://schemas.microsoft.com/office/drawing/2014/main" id="{00000000-0008-0000-0400-000019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330</xdr:row>
      <xdr:rowOff>0</xdr:rowOff>
    </xdr:from>
    <xdr:to>
      <xdr:col>13</xdr:col>
      <xdr:colOff>171450</xdr:colOff>
      <xdr:row>330</xdr:row>
      <xdr:rowOff>165100</xdr:rowOff>
    </xdr:to>
    <xdr:pic>
      <xdr:nvPicPr>
        <xdr:cNvPr id="6982" name="图片 6981" descr="曲线">
          <a:hlinkClick xmlns:r="http://schemas.openxmlformats.org/officeDocument/2006/relationships" r:id="rId164" tgtFrame="_blank"/>
          <a:extLst>
            <a:ext uri="{FF2B5EF4-FFF2-40B4-BE49-F238E27FC236}">
              <a16:creationId xmlns:a16="http://schemas.microsoft.com/office/drawing/2014/main" id="{00000000-0008-0000-0400-000046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639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330</xdr:row>
          <xdr:rowOff>0</xdr:rowOff>
        </xdr:from>
        <xdr:to>
          <xdr:col>14</xdr:col>
          <xdr:colOff>209550</xdr:colOff>
          <xdr:row>330</xdr:row>
          <xdr:rowOff>184150</xdr:rowOff>
        </xdr:to>
        <xdr:sp macro="" textlink="">
          <xdr:nvSpPr>
            <xdr:cNvPr id="11803" name="Control 2587" hidden="1">
              <a:extLst>
                <a:ext uri="{63B3BB69-23CF-44E3-9099-C40C66FF867C}">
                  <a14:compatExt spid="_x0000_s11803"/>
                </a:ext>
                <a:ext uri="{FF2B5EF4-FFF2-40B4-BE49-F238E27FC236}">
                  <a16:creationId xmlns:a16="http://schemas.microsoft.com/office/drawing/2014/main" id="{00000000-0008-0000-0400-00001B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331</xdr:row>
      <xdr:rowOff>0</xdr:rowOff>
    </xdr:from>
    <xdr:to>
      <xdr:col>13</xdr:col>
      <xdr:colOff>171450</xdr:colOff>
      <xdr:row>331</xdr:row>
      <xdr:rowOff>165100</xdr:rowOff>
    </xdr:to>
    <xdr:pic>
      <xdr:nvPicPr>
        <xdr:cNvPr id="6984" name="图片 6983" descr="曲线">
          <a:hlinkClick xmlns:r="http://schemas.openxmlformats.org/officeDocument/2006/relationships" r:id="rId165" tgtFrame="_blank"/>
          <a:extLst>
            <a:ext uri="{FF2B5EF4-FFF2-40B4-BE49-F238E27FC236}">
              <a16:creationId xmlns:a16="http://schemas.microsoft.com/office/drawing/2014/main" id="{00000000-0008-0000-0400-000048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001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331</xdr:row>
          <xdr:rowOff>0</xdr:rowOff>
        </xdr:from>
        <xdr:to>
          <xdr:col>14</xdr:col>
          <xdr:colOff>209550</xdr:colOff>
          <xdr:row>331</xdr:row>
          <xdr:rowOff>184150</xdr:rowOff>
        </xdr:to>
        <xdr:sp macro="" textlink="">
          <xdr:nvSpPr>
            <xdr:cNvPr id="11805" name="Control 2589" hidden="1">
              <a:extLst>
                <a:ext uri="{63B3BB69-23CF-44E3-9099-C40C66FF867C}">
                  <a14:compatExt spid="_x0000_s11805"/>
                </a:ext>
                <a:ext uri="{FF2B5EF4-FFF2-40B4-BE49-F238E27FC236}">
                  <a16:creationId xmlns:a16="http://schemas.microsoft.com/office/drawing/2014/main" id="{00000000-0008-0000-0400-00001D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332</xdr:row>
      <xdr:rowOff>0</xdr:rowOff>
    </xdr:from>
    <xdr:to>
      <xdr:col>13</xdr:col>
      <xdr:colOff>171450</xdr:colOff>
      <xdr:row>332</xdr:row>
      <xdr:rowOff>165100</xdr:rowOff>
    </xdr:to>
    <xdr:pic>
      <xdr:nvPicPr>
        <xdr:cNvPr id="6986" name="图片 6985" descr="曲线">
          <a:hlinkClick xmlns:r="http://schemas.openxmlformats.org/officeDocument/2006/relationships" r:id="rId166" tgtFrame="_blank"/>
          <a:extLst>
            <a:ext uri="{FF2B5EF4-FFF2-40B4-BE49-F238E27FC236}">
              <a16:creationId xmlns:a16="http://schemas.microsoft.com/office/drawing/2014/main" id="{00000000-0008-0000-0400-00004A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363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332</xdr:row>
          <xdr:rowOff>0</xdr:rowOff>
        </xdr:from>
        <xdr:to>
          <xdr:col>14</xdr:col>
          <xdr:colOff>209550</xdr:colOff>
          <xdr:row>332</xdr:row>
          <xdr:rowOff>184150</xdr:rowOff>
        </xdr:to>
        <xdr:sp macro="" textlink="">
          <xdr:nvSpPr>
            <xdr:cNvPr id="11807" name="Control 2591" hidden="1">
              <a:extLst>
                <a:ext uri="{63B3BB69-23CF-44E3-9099-C40C66FF867C}">
                  <a14:compatExt spid="_x0000_s11807"/>
                </a:ext>
                <a:ext uri="{FF2B5EF4-FFF2-40B4-BE49-F238E27FC236}">
                  <a16:creationId xmlns:a16="http://schemas.microsoft.com/office/drawing/2014/main" id="{00000000-0008-0000-0400-00001F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333</xdr:row>
      <xdr:rowOff>0</xdr:rowOff>
    </xdr:from>
    <xdr:to>
      <xdr:col>13</xdr:col>
      <xdr:colOff>171450</xdr:colOff>
      <xdr:row>333</xdr:row>
      <xdr:rowOff>165100</xdr:rowOff>
    </xdr:to>
    <xdr:pic>
      <xdr:nvPicPr>
        <xdr:cNvPr id="6988" name="图片 6987" descr="曲线">
          <a:hlinkClick xmlns:r="http://schemas.openxmlformats.org/officeDocument/2006/relationships" r:id="rId167" tgtFrame="_blank"/>
          <a:extLst>
            <a:ext uri="{FF2B5EF4-FFF2-40B4-BE49-F238E27FC236}">
              <a16:creationId xmlns:a16="http://schemas.microsoft.com/office/drawing/2014/main" id="{00000000-0008-0000-0400-00004C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725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333</xdr:row>
          <xdr:rowOff>0</xdr:rowOff>
        </xdr:from>
        <xdr:to>
          <xdr:col>14</xdr:col>
          <xdr:colOff>209550</xdr:colOff>
          <xdr:row>333</xdr:row>
          <xdr:rowOff>184150</xdr:rowOff>
        </xdr:to>
        <xdr:sp macro="" textlink="">
          <xdr:nvSpPr>
            <xdr:cNvPr id="11809" name="Control 2593" hidden="1">
              <a:extLst>
                <a:ext uri="{63B3BB69-23CF-44E3-9099-C40C66FF867C}">
                  <a14:compatExt spid="_x0000_s11809"/>
                </a:ext>
                <a:ext uri="{FF2B5EF4-FFF2-40B4-BE49-F238E27FC236}">
                  <a16:creationId xmlns:a16="http://schemas.microsoft.com/office/drawing/2014/main" id="{00000000-0008-0000-0400-000021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334</xdr:row>
      <xdr:rowOff>0</xdr:rowOff>
    </xdr:from>
    <xdr:to>
      <xdr:col>13</xdr:col>
      <xdr:colOff>171450</xdr:colOff>
      <xdr:row>334</xdr:row>
      <xdr:rowOff>165100</xdr:rowOff>
    </xdr:to>
    <xdr:pic>
      <xdr:nvPicPr>
        <xdr:cNvPr id="6990" name="图片 6989" descr="曲线">
          <a:hlinkClick xmlns:r="http://schemas.openxmlformats.org/officeDocument/2006/relationships" r:id="rId168" tgtFrame="_blank"/>
          <a:extLst>
            <a:ext uri="{FF2B5EF4-FFF2-40B4-BE49-F238E27FC236}">
              <a16:creationId xmlns:a16="http://schemas.microsoft.com/office/drawing/2014/main" id="{00000000-0008-0000-0400-00004E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087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334</xdr:row>
          <xdr:rowOff>0</xdr:rowOff>
        </xdr:from>
        <xdr:to>
          <xdr:col>14</xdr:col>
          <xdr:colOff>209550</xdr:colOff>
          <xdr:row>334</xdr:row>
          <xdr:rowOff>184150</xdr:rowOff>
        </xdr:to>
        <xdr:sp macro="" textlink="">
          <xdr:nvSpPr>
            <xdr:cNvPr id="11811" name="Control 2595" hidden="1">
              <a:extLst>
                <a:ext uri="{63B3BB69-23CF-44E3-9099-C40C66FF867C}">
                  <a14:compatExt spid="_x0000_s11811"/>
                </a:ext>
                <a:ext uri="{FF2B5EF4-FFF2-40B4-BE49-F238E27FC236}">
                  <a16:creationId xmlns:a16="http://schemas.microsoft.com/office/drawing/2014/main" id="{00000000-0008-0000-0400-000023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335</xdr:row>
      <xdr:rowOff>0</xdr:rowOff>
    </xdr:from>
    <xdr:to>
      <xdr:col>13</xdr:col>
      <xdr:colOff>171450</xdr:colOff>
      <xdr:row>335</xdr:row>
      <xdr:rowOff>165100</xdr:rowOff>
    </xdr:to>
    <xdr:pic>
      <xdr:nvPicPr>
        <xdr:cNvPr id="6992" name="图片 6991" descr="曲线">
          <a:hlinkClick xmlns:r="http://schemas.openxmlformats.org/officeDocument/2006/relationships" r:id="rId169" tgtFrame="_blank"/>
          <a:extLst>
            <a:ext uri="{FF2B5EF4-FFF2-40B4-BE49-F238E27FC236}">
              <a16:creationId xmlns:a16="http://schemas.microsoft.com/office/drawing/2014/main" id="{00000000-0008-0000-0400-000050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449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335</xdr:row>
          <xdr:rowOff>0</xdr:rowOff>
        </xdr:from>
        <xdr:to>
          <xdr:col>14</xdr:col>
          <xdr:colOff>209550</xdr:colOff>
          <xdr:row>335</xdr:row>
          <xdr:rowOff>184150</xdr:rowOff>
        </xdr:to>
        <xdr:sp macro="" textlink="">
          <xdr:nvSpPr>
            <xdr:cNvPr id="11813" name="Control 2597" hidden="1">
              <a:extLst>
                <a:ext uri="{63B3BB69-23CF-44E3-9099-C40C66FF867C}">
                  <a14:compatExt spid="_x0000_s11813"/>
                </a:ext>
                <a:ext uri="{FF2B5EF4-FFF2-40B4-BE49-F238E27FC236}">
                  <a16:creationId xmlns:a16="http://schemas.microsoft.com/office/drawing/2014/main" id="{00000000-0008-0000-0400-000025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336</xdr:row>
      <xdr:rowOff>0</xdr:rowOff>
    </xdr:from>
    <xdr:to>
      <xdr:col>13</xdr:col>
      <xdr:colOff>171450</xdr:colOff>
      <xdr:row>336</xdr:row>
      <xdr:rowOff>165100</xdr:rowOff>
    </xdr:to>
    <xdr:pic>
      <xdr:nvPicPr>
        <xdr:cNvPr id="6994" name="图片 6993" descr="曲线">
          <a:hlinkClick xmlns:r="http://schemas.openxmlformats.org/officeDocument/2006/relationships" r:id="rId170" tgtFrame="_blank"/>
          <a:extLst>
            <a:ext uri="{FF2B5EF4-FFF2-40B4-BE49-F238E27FC236}">
              <a16:creationId xmlns:a16="http://schemas.microsoft.com/office/drawing/2014/main" id="{00000000-0008-0000-0400-000052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811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336</xdr:row>
          <xdr:rowOff>0</xdr:rowOff>
        </xdr:from>
        <xdr:to>
          <xdr:col>14</xdr:col>
          <xdr:colOff>209550</xdr:colOff>
          <xdr:row>336</xdr:row>
          <xdr:rowOff>184150</xdr:rowOff>
        </xdr:to>
        <xdr:sp macro="" textlink="">
          <xdr:nvSpPr>
            <xdr:cNvPr id="11815" name="Control 2599" hidden="1">
              <a:extLst>
                <a:ext uri="{63B3BB69-23CF-44E3-9099-C40C66FF867C}">
                  <a14:compatExt spid="_x0000_s11815"/>
                </a:ext>
                <a:ext uri="{FF2B5EF4-FFF2-40B4-BE49-F238E27FC236}">
                  <a16:creationId xmlns:a16="http://schemas.microsoft.com/office/drawing/2014/main" id="{00000000-0008-0000-0400-000027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337</xdr:row>
      <xdr:rowOff>0</xdr:rowOff>
    </xdr:from>
    <xdr:to>
      <xdr:col>13</xdr:col>
      <xdr:colOff>171450</xdr:colOff>
      <xdr:row>337</xdr:row>
      <xdr:rowOff>165100</xdr:rowOff>
    </xdr:to>
    <xdr:pic>
      <xdr:nvPicPr>
        <xdr:cNvPr id="6996" name="图片 6995" descr="曲线">
          <a:hlinkClick xmlns:r="http://schemas.openxmlformats.org/officeDocument/2006/relationships" r:id="rId171" tgtFrame="_blank"/>
          <a:extLst>
            <a:ext uri="{FF2B5EF4-FFF2-40B4-BE49-F238E27FC236}">
              <a16:creationId xmlns:a16="http://schemas.microsoft.com/office/drawing/2014/main" id="{00000000-0008-0000-0400-000054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173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337</xdr:row>
          <xdr:rowOff>0</xdr:rowOff>
        </xdr:from>
        <xdr:to>
          <xdr:col>14</xdr:col>
          <xdr:colOff>209550</xdr:colOff>
          <xdr:row>337</xdr:row>
          <xdr:rowOff>184150</xdr:rowOff>
        </xdr:to>
        <xdr:sp macro="" textlink="">
          <xdr:nvSpPr>
            <xdr:cNvPr id="11817" name="Control 2601" hidden="1">
              <a:extLst>
                <a:ext uri="{63B3BB69-23CF-44E3-9099-C40C66FF867C}">
                  <a14:compatExt spid="_x0000_s11817"/>
                </a:ext>
                <a:ext uri="{FF2B5EF4-FFF2-40B4-BE49-F238E27FC236}">
                  <a16:creationId xmlns:a16="http://schemas.microsoft.com/office/drawing/2014/main" id="{00000000-0008-0000-0400-000029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338</xdr:row>
      <xdr:rowOff>0</xdr:rowOff>
    </xdr:from>
    <xdr:to>
      <xdr:col>13</xdr:col>
      <xdr:colOff>171450</xdr:colOff>
      <xdr:row>338</xdr:row>
      <xdr:rowOff>165100</xdr:rowOff>
    </xdr:to>
    <xdr:pic>
      <xdr:nvPicPr>
        <xdr:cNvPr id="6998" name="图片 6997" descr="曲线">
          <a:hlinkClick xmlns:r="http://schemas.openxmlformats.org/officeDocument/2006/relationships" r:id="rId172" tgtFrame="_blank"/>
          <a:extLst>
            <a:ext uri="{FF2B5EF4-FFF2-40B4-BE49-F238E27FC236}">
              <a16:creationId xmlns:a16="http://schemas.microsoft.com/office/drawing/2014/main" id="{00000000-0008-0000-0400-000056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535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338</xdr:row>
          <xdr:rowOff>0</xdr:rowOff>
        </xdr:from>
        <xdr:to>
          <xdr:col>14</xdr:col>
          <xdr:colOff>209550</xdr:colOff>
          <xdr:row>338</xdr:row>
          <xdr:rowOff>184150</xdr:rowOff>
        </xdr:to>
        <xdr:sp macro="" textlink="">
          <xdr:nvSpPr>
            <xdr:cNvPr id="11819" name="Control 2603" hidden="1">
              <a:extLst>
                <a:ext uri="{63B3BB69-23CF-44E3-9099-C40C66FF867C}">
                  <a14:compatExt spid="_x0000_s11819"/>
                </a:ext>
                <a:ext uri="{FF2B5EF4-FFF2-40B4-BE49-F238E27FC236}">
                  <a16:creationId xmlns:a16="http://schemas.microsoft.com/office/drawing/2014/main" id="{00000000-0008-0000-0400-00002B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339</xdr:row>
      <xdr:rowOff>0</xdr:rowOff>
    </xdr:from>
    <xdr:to>
      <xdr:col>13</xdr:col>
      <xdr:colOff>171450</xdr:colOff>
      <xdr:row>339</xdr:row>
      <xdr:rowOff>165100</xdr:rowOff>
    </xdr:to>
    <xdr:pic>
      <xdr:nvPicPr>
        <xdr:cNvPr id="7000" name="图片 6999" descr="曲线">
          <a:hlinkClick xmlns:r="http://schemas.openxmlformats.org/officeDocument/2006/relationships" r:id="rId173" tgtFrame="_blank"/>
          <a:extLst>
            <a:ext uri="{FF2B5EF4-FFF2-40B4-BE49-F238E27FC236}">
              <a16:creationId xmlns:a16="http://schemas.microsoft.com/office/drawing/2014/main" id="{00000000-0008-0000-0400-000058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897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339</xdr:row>
          <xdr:rowOff>0</xdr:rowOff>
        </xdr:from>
        <xdr:to>
          <xdr:col>14</xdr:col>
          <xdr:colOff>209550</xdr:colOff>
          <xdr:row>339</xdr:row>
          <xdr:rowOff>184150</xdr:rowOff>
        </xdr:to>
        <xdr:sp macro="" textlink="">
          <xdr:nvSpPr>
            <xdr:cNvPr id="11821" name="Control 2605" hidden="1">
              <a:extLst>
                <a:ext uri="{63B3BB69-23CF-44E3-9099-C40C66FF867C}">
                  <a14:compatExt spid="_x0000_s11821"/>
                </a:ext>
                <a:ext uri="{FF2B5EF4-FFF2-40B4-BE49-F238E27FC236}">
                  <a16:creationId xmlns:a16="http://schemas.microsoft.com/office/drawing/2014/main" id="{00000000-0008-0000-0400-00002D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340</xdr:row>
      <xdr:rowOff>0</xdr:rowOff>
    </xdr:from>
    <xdr:to>
      <xdr:col>13</xdr:col>
      <xdr:colOff>171450</xdr:colOff>
      <xdr:row>340</xdr:row>
      <xdr:rowOff>165100</xdr:rowOff>
    </xdr:to>
    <xdr:pic>
      <xdr:nvPicPr>
        <xdr:cNvPr id="7002" name="图片 7001" descr="曲线">
          <a:hlinkClick xmlns:r="http://schemas.openxmlformats.org/officeDocument/2006/relationships" r:id="rId174" tgtFrame="_blank"/>
          <a:extLst>
            <a:ext uri="{FF2B5EF4-FFF2-40B4-BE49-F238E27FC236}">
              <a16:creationId xmlns:a16="http://schemas.microsoft.com/office/drawing/2014/main" id="{00000000-0008-0000-0400-00005A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259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340</xdr:row>
          <xdr:rowOff>0</xdr:rowOff>
        </xdr:from>
        <xdr:to>
          <xdr:col>14</xdr:col>
          <xdr:colOff>209550</xdr:colOff>
          <xdr:row>340</xdr:row>
          <xdr:rowOff>184150</xdr:rowOff>
        </xdr:to>
        <xdr:sp macro="" textlink="">
          <xdr:nvSpPr>
            <xdr:cNvPr id="11823" name="Control 2607" hidden="1">
              <a:extLst>
                <a:ext uri="{63B3BB69-23CF-44E3-9099-C40C66FF867C}">
                  <a14:compatExt spid="_x0000_s11823"/>
                </a:ext>
                <a:ext uri="{FF2B5EF4-FFF2-40B4-BE49-F238E27FC236}">
                  <a16:creationId xmlns:a16="http://schemas.microsoft.com/office/drawing/2014/main" id="{00000000-0008-0000-0400-00002F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341</xdr:row>
      <xdr:rowOff>0</xdr:rowOff>
    </xdr:from>
    <xdr:to>
      <xdr:col>13</xdr:col>
      <xdr:colOff>171450</xdr:colOff>
      <xdr:row>341</xdr:row>
      <xdr:rowOff>165100</xdr:rowOff>
    </xdr:to>
    <xdr:pic>
      <xdr:nvPicPr>
        <xdr:cNvPr id="7004" name="图片 7003" descr="曲线">
          <a:hlinkClick xmlns:r="http://schemas.openxmlformats.org/officeDocument/2006/relationships" r:id="rId183" tgtFrame="_blank"/>
          <a:extLst>
            <a:ext uri="{FF2B5EF4-FFF2-40B4-BE49-F238E27FC236}">
              <a16:creationId xmlns:a16="http://schemas.microsoft.com/office/drawing/2014/main" id="{00000000-0008-0000-0400-00005C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621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341</xdr:row>
          <xdr:rowOff>0</xdr:rowOff>
        </xdr:from>
        <xdr:to>
          <xdr:col>14</xdr:col>
          <xdr:colOff>209550</xdr:colOff>
          <xdr:row>341</xdr:row>
          <xdr:rowOff>184150</xdr:rowOff>
        </xdr:to>
        <xdr:sp macro="" textlink="">
          <xdr:nvSpPr>
            <xdr:cNvPr id="11825" name="Control 2609" hidden="1">
              <a:extLst>
                <a:ext uri="{63B3BB69-23CF-44E3-9099-C40C66FF867C}">
                  <a14:compatExt spid="_x0000_s11825"/>
                </a:ext>
                <a:ext uri="{FF2B5EF4-FFF2-40B4-BE49-F238E27FC236}">
                  <a16:creationId xmlns:a16="http://schemas.microsoft.com/office/drawing/2014/main" id="{00000000-0008-0000-0400-000031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342</xdr:row>
      <xdr:rowOff>0</xdr:rowOff>
    </xdr:from>
    <xdr:to>
      <xdr:col>13</xdr:col>
      <xdr:colOff>171450</xdr:colOff>
      <xdr:row>342</xdr:row>
      <xdr:rowOff>165100</xdr:rowOff>
    </xdr:to>
    <xdr:pic>
      <xdr:nvPicPr>
        <xdr:cNvPr id="7006" name="图片 7005" descr="曲线">
          <a:hlinkClick xmlns:r="http://schemas.openxmlformats.org/officeDocument/2006/relationships" r:id="rId175" tgtFrame="_blank"/>
          <a:extLst>
            <a:ext uri="{FF2B5EF4-FFF2-40B4-BE49-F238E27FC236}">
              <a16:creationId xmlns:a16="http://schemas.microsoft.com/office/drawing/2014/main" id="{00000000-0008-0000-0400-00005E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983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342</xdr:row>
          <xdr:rowOff>0</xdr:rowOff>
        </xdr:from>
        <xdr:to>
          <xdr:col>14</xdr:col>
          <xdr:colOff>209550</xdr:colOff>
          <xdr:row>342</xdr:row>
          <xdr:rowOff>184150</xdr:rowOff>
        </xdr:to>
        <xdr:sp macro="" textlink="">
          <xdr:nvSpPr>
            <xdr:cNvPr id="11827" name="Control 2611" hidden="1">
              <a:extLst>
                <a:ext uri="{63B3BB69-23CF-44E3-9099-C40C66FF867C}">
                  <a14:compatExt spid="_x0000_s11827"/>
                </a:ext>
                <a:ext uri="{FF2B5EF4-FFF2-40B4-BE49-F238E27FC236}">
                  <a16:creationId xmlns:a16="http://schemas.microsoft.com/office/drawing/2014/main" id="{00000000-0008-0000-0400-000033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343</xdr:row>
      <xdr:rowOff>0</xdr:rowOff>
    </xdr:from>
    <xdr:to>
      <xdr:col>13</xdr:col>
      <xdr:colOff>171450</xdr:colOff>
      <xdr:row>343</xdr:row>
      <xdr:rowOff>165100</xdr:rowOff>
    </xdr:to>
    <xdr:pic>
      <xdr:nvPicPr>
        <xdr:cNvPr id="7008" name="图片 7007" descr="曲线">
          <a:hlinkClick xmlns:r="http://schemas.openxmlformats.org/officeDocument/2006/relationships" r:id="rId176" tgtFrame="_blank"/>
          <a:extLst>
            <a:ext uri="{FF2B5EF4-FFF2-40B4-BE49-F238E27FC236}">
              <a16:creationId xmlns:a16="http://schemas.microsoft.com/office/drawing/2014/main" id="{00000000-0008-0000-0400-000060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345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343</xdr:row>
          <xdr:rowOff>0</xdr:rowOff>
        </xdr:from>
        <xdr:to>
          <xdr:col>14</xdr:col>
          <xdr:colOff>209550</xdr:colOff>
          <xdr:row>343</xdr:row>
          <xdr:rowOff>184150</xdr:rowOff>
        </xdr:to>
        <xdr:sp macro="" textlink="">
          <xdr:nvSpPr>
            <xdr:cNvPr id="11829" name="Control 2613" hidden="1">
              <a:extLst>
                <a:ext uri="{63B3BB69-23CF-44E3-9099-C40C66FF867C}">
                  <a14:compatExt spid="_x0000_s11829"/>
                </a:ext>
                <a:ext uri="{FF2B5EF4-FFF2-40B4-BE49-F238E27FC236}">
                  <a16:creationId xmlns:a16="http://schemas.microsoft.com/office/drawing/2014/main" id="{00000000-0008-0000-0400-000035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344</xdr:row>
      <xdr:rowOff>0</xdr:rowOff>
    </xdr:from>
    <xdr:to>
      <xdr:col>13</xdr:col>
      <xdr:colOff>171450</xdr:colOff>
      <xdr:row>344</xdr:row>
      <xdr:rowOff>165100</xdr:rowOff>
    </xdr:to>
    <xdr:pic>
      <xdr:nvPicPr>
        <xdr:cNvPr id="7010" name="图片 7009" descr="曲线">
          <a:hlinkClick xmlns:r="http://schemas.openxmlformats.org/officeDocument/2006/relationships" r:id="rId177" tgtFrame="_blank"/>
          <a:extLst>
            <a:ext uri="{FF2B5EF4-FFF2-40B4-BE49-F238E27FC236}">
              <a16:creationId xmlns:a16="http://schemas.microsoft.com/office/drawing/2014/main" id="{00000000-0008-0000-0400-000062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707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344</xdr:row>
          <xdr:rowOff>0</xdr:rowOff>
        </xdr:from>
        <xdr:to>
          <xdr:col>14</xdr:col>
          <xdr:colOff>209550</xdr:colOff>
          <xdr:row>344</xdr:row>
          <xdr:rowOff>184150</xdr:rowOff>
        </xdr:to>
        <xdr:sp macro="" textlink="">
          <xdr:nvSpPr>
            <xdr:cNvPr id="11831" name="Control 2615" hidden="1">
              <a:extLst>
                <a:ext uri="{63B3BB69-23CF-44E3-9099-C40C66FF867C}">
                  <a14:compatExt spid="_x0000_s11831"/>
                </a:ext>
                <a:ext uri="{FF2B5EF4-FFF2-40B4-BE49-F238E27FC236}">
                  <a16:creationId xmlns:a16="http://schemas.microsoft.com/office/drawing/2014/main" id="{00000000-0008-0000-0400-000037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345</xdr:row>
      <xdr:rowOff>0</xdr:rowOff>
    </xdr:from>
    <xdr:to>
      <xdr:col>13</xdr:col>
      <xdr:colOff>171450</xdr:colOff>
      <xdr:row>345</xdr:row>
      <xdr:rowOff>165100</xdr:rowOff>
    </xdr:to>
    <xdr:pic>
      <xdr:nvPicPr>
        <xdr:cNvPr id="7012" name="图片 7011" descr="曲线">
          <a:hlinkClick xmlns:r="http://schemas.openxmlformats.org/officeDocument/2006/relationships" r:id="rId178" tgtFrame="_blank"/>
          <a:extLst>
            <a:ext uri="{FF2B5EF4-FFF2-40B4-BE49-F238E27FC236}">
              <a16:creationId xmlns:a16="http://schemas.microsoft.com/office/drawing/2014/main" id="{00000000-0008-0000-0400-000064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069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345</xdr:row>
          <xdr:rowOff>0</xdr:rowOff>
        </xdr:from>
        <xdr:to>
          <xdr:col>14</xdr:col>
          <xdr:colOff>209550</xdr:colOff>
          <xdr:row>345</xdr:row>
          <xdr:rowOff>184150</xdr:rowOff>
        </xdr:to>
        <xdr:sp macro="" textlink="">
          <xdr:nvSpPr>
            <xdr:cNvPr id="11833" name="Control 2617" hidden="1">
              <a:extLst>
                <a:ext uri="{63B3BB69-23CF-44E3-9099-C40C66FF867C}">
                  <a14:compatExt spid="_x0000_s11833"/>
                </a:ext>
                <a:ext uri="{FF2B5EF4-FFF2-40B4-BE49-F238E27FC236}">
                  <a16:creationId xmlns:a16="http://schemas.microsoft.com/office/drawing/2014/main" id="{00000000-0008-0000-0400-000039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346</xdr:row>
      <xdr:rowOff>0</xdr:rowOff>
    </xdr:from>
    <xdr:to>
      <xdr:col>13</xdr:col>
      <xdr:colOff>171450</xdr:colOff>
      <xdr:row>346</xdr:row>
      <xdr:rowOff>165100</xdr:rowOff>
    </xdr:to>
    <xdr:pic>
      <xdr:nvPicPr>
        <xdr:cNvPr id="7014" name="图片 7013" descr="曲线">
          <a:hlinkClick xmlns:r="http://schemas.openxmlformats.org/officeDocument/2006/relationships" r:id="rId179" tgtFrame="_blank"/>
          <a:extLst>
            <a:ext uri="{FF2B5EF4-FFF2-40B4-BE49-F238E27FC236}">
              <a16:creationId xmlns:a16="http://schemas.microsoft.com/office/drawing/2014/main" id="{00000000-0008-0000-0400-000066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431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346</xdr:row>
          <xdr:rowOff>0</xdr:rowOff>
        </xdr:from>
        <xdr:to>
          <xdr:col>14</xdr:col>
          <xdr:colOff>209550</xdr:colOff>
          <xdr:row>346</xdr:row>
          <xdr:rowOff>184150</xdr:rowOff>
        </xdr:to>
        <xdr:sp macro="" textlink="">
          <xdr:nvSpPr>
            <xdr:cNvPr id="11835" name="Control 2619" hidden="1">
              <a:extLst>
                <a:ext uri="{63B3BB69-23CF-44E3-9099-C40C66FF867C}">
                  <a14:compatExt spid="_x0000_s11835"/>
                </a:ext>
                <a:ext uri="{FF2B5EF4-FFF2-40B4-BE49-F238E27FC236}">
                  <a16:creationId xmlns:a16="http://schemas.microsoft.com/office/drawing/2014/main" id="{00000000-0008-0000-0400-00003B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347</xdr:row>
      <xdr:rowOff>0</xdr:rowOff>
    </xdr:from>
    <xdr:to>
      <xdr:col>13</xdr:col>
      <xdr:colOff>171450</xdr:colOff>
      <xdr:row>347</xdr:row>
      <xdr:rowOff>165100</xdr:rowOff>
    </xdr:to>
    <xdr:pic>
      <xdr:nvPicPr>
        <xdr:cNvPr id="7016" name="图片 7015" descr="曲线">
          <a:hlinkClick xmlns:r="http://schemas.openxmlformats.org/officeDocument/2006/relationships" r:id="rId180" tgtFrame="_blank"/>
          <a:extLst>
            <a:ext uri="{FF2B5EF4-FFF2-40B4-BE49-F238E27FC236}">
              <a16:creationId xmlns:a16="http://schemas.microsoft.com/office/drawing/2014/main" id="{00000000-0008-0000-0400-000068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793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347</xdr:row>
          <xdr:rowOff>0</xdr:rowOff>
        </xdr:from>
        <xdr:to>
          <xdr:col>14</xdr:col>
          <xdr:colOff>209550</xdr:colOff>
          <xdr:row>347</xdr:row>
          <xdr:rowOff>184150</xdr:rowOff>
        </xdr:to>
        <xdr:sp macro="" textlink="">
          <xdr:nvSpPr>
            <xdr:cNvPr id="11837" name="Control 2621" hidden="1">
              <a:extLst>
                <a:ext uri="{63B3BB69-23CF-44E3-9099-C40C66FF867C}">
                  <a14:compatExt spid="_x0000_s11837"/>
                </a:ext>
                <a:ext uri="{FF2B5EF4-FFF2-40B4-BE49-F238E27FC236}">
                  <a16:creationId xmlns:a16="http://schemas.microsoft.com/office/drawing/2014/main" id="{00000000-0008-0000-0400-00003D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348</xdr:row>
      <xdr:rowOff>0</xdr:rowOff>
    </xdr:from>
    <xdr:to>
      <xdr:col>13</xdr:col>
      <xdr:colOff>171450</xdr:colOff>
      <xdr:row>348</xdr:row>
      <xdr:rowOff>165100</xdr:rowOff>
    </xdr:to>
    <xdr:pic>
      <xdr:nvPicPr>
        <xdr:cNvPr id="7018" name="图片 7017" descr="曲线">
          <a:hlinkClick xmlns:r="http://schemas.openxmlformats.org/officeDocument/2006/relationships" r:id="rId181" tgtFrame="_blank"/>
          <a:extLst>
            <a:ext uri="{FF2B5EF4-FFF2-40B4-BE49-F238E27FC236}">
              <a16:creationId xmlns:a16="http://schemas.microsoft.com/office/drawing/2014/main" id="{00000000-0008-0000-0400-00006A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155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348</xdr:row>
          <xdr:rowOff>0</xdr:rowOff>
        </xdr:from>
        <xdr:to>
          <xdr:col>14</xdr:col>
          <xdr:colOff>209550</xdr:colOff>
          <xdr:row>348</xdr:row>
          <xdr:rowOff>184150</xdr:rowOff>
        </xdr:to>
        <xdr:sp macro="" textlink="">
          <xdr:nvSpPr>
            <xdr:cNvPr id="11839" name="Control 2623" hidden="1">
              <a:extLst>
                <a:ext uri="{63B3BB69-23CF-44E3-9099-C40C66FF867C}">
                  <a14:compatExt spid="_x0000_s11839"/>
                </a:ext>
                <a:ext uri="{FF2B5EF4-FFF2-40B4-BE49-F238E27FC236}">
                  <a16:creationId xmlns:a16="http://schemas.microsoft.com/office/drawing/2014/main" id="{00000000-0008-0000-0400-00003F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349</xdr:row>
      <xdr:rowOff>0</xdr:rowOff>
    </xdr:from>
    <xdr:to>
      <xdr:col>13</xdr:col>
      <xdr:colOff>171450</xdr:colOff>
      <xdr:row>349</xdr:row>
      <xdr:rowOff>165100</xdr:rowOff>
    </xdr:to>
    <xdr:pic>
      <xdr:nvPicPr>
        <xdr:cNvPr id="7020" name="图片 7019" descr="曲线">
          <a:hlinkClick xmlns:r="http://schemas.openxmlformats.org/officeDocument/2006/relationships" r:id="rId193" tgtFrame="_blank"/>
          <a:extLst>
            <a:ext uri="{FF2B5EF4-FFF2-40B4-BE49-F238E27FC236}">
              <a16:creationId xmlns:a16="http://schemas.microsoft.com/office/drawing/2014/main" id="{00000000-0008-0000-0400-00006C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516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349</xdr:row>
          <xdr:rowOff>0</xdr:rowOff>
        </xdr:from>
        <xdr:to>
          <xdr:col>14</xdr:col>
          <xdr:colOff>209550</xdr:colOff>
          <xdr:row>349</xdr:row>
          <xdr:rowOff>184150</xdr:rowOff>
        </xdr:to>
        <xdr:sp macro="" textlink="">
          <xdr:nvSpPr>
            <xdr:cNvPr id="11841" name="Control 2625" hidden="1">
              <a:extLst>
                <a:ext uri="{63B3BB69-23CF-44E3-9099-C40C66FF867C}">
                  <a14:compatExt spid="_x0000_s11841"/>
                </a:ext>
                <a:ext uri="{FF2B5EF4-FFF2-40B4-BE49-F238E27FC236}">
                  <a16:creationId xmlns:a16="http://schemas.microsoft.com/office/drawing/2014/main" id="{00000000-0008-0000-0400-000041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350</xdr:row>
      <xdr:rowOff>0</xdr:rowOff>
    </xdr:from>
    <xdr:to>
      <xdr:col>13</xdr:col>
      <xdr:colOff>171450</xdr:colOff>
      <xdr:row>350</xdr:row>
      <xdr:rowOff>165100</xdr:rowOff>
    </xdr:to>
    <xdr:pic>
      <xdr:nvPicPr>
        <xdr:cNvPr id="7022" name="图片 7021" descr="曲线">
          <a:hlinkClick xmlns:r="http://schemas.openxmlformats.org/officeDocument/2006/relationships" r:id="rId182" tgtFrame="_blank"/>
          <a:extLst>
            <a:ext uri="{FF2B5EF4-FFF2-40B4-BE49-F238E27FC236}">
              <a16:creationId xmlns:a16="http://schemas.microsoft.com/office/drawing/2014/main" id="{00000000-0008-0000-0400-00006E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878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xdr:row>
      <xdr:rowOff>0</xdr:rowOff>
    </xdr:from>
    <xdr:to>
      <xdr:col>13</xdr:col>
      <xdr:colOff>171450</xdr:colOff>
      <xdr:row>6</xdr:row>
      <xdr:rowOff>165100</xdr:rowOff>
    </xdr:to>
    <xdr:pic>
      <xdr:nvPicPr>
        <xdr:cNvPr id="7040" name="图片 7039" descr="曲线">
          <a:hlinkClick xmlns:r="http://schemas.openxmlformats.org/officeDocument/2006/relationships" r:id="rId1" tgtFrame="_blank"/>
          <a:extLst>
            <a:ext uri="{FF2B5EF4-FFF2-40B4-BE49-F238E27FC236}">
              <a16:creationId xmlns:a16="http://schemas.microsoft.com/office/drawing/2014/main" id="{00000000-0008-0000-0400-000080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0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xdr:row>
          <xdr:rowOff>0</xdr:rowOff>
        </xdr:from>
        <xdr:to>
          <xdr:col>14</xdr:col>
          <xdr:colOff>209550</xdr:colOff>
          <xdr:row>6</xdr:row>
          <xdr:rowOff>184150</xdr:rowOff>
        </xdr:to>
        <xdr:sp macro="" textlink="">
          <xdr:nvSpPr>
            <xdr:cNvPr id="11843" name="Control 2627" hidden="1">
              <a:extLst>
                <a:ext uri="{63B3BB69-23CF-44E3-9099-C40C66FF867C}">
                  <a14:compatExt spid="_x0000_s11843"/>
                </a:ext>
                <a:ext uri="{FF2B5EF4-FFF2-40B4-BE49-F238E27FC236}">
                  <a16:creationId xmlns:a16="http://schemas.microsoft.com/office/drawing/2014/main" id="{00000000-0008-0000-0400-000043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xdr:row>
      <xdr:rowOff>0</xdr:rowOff>
    </xdr:from>
    <xdr:to>
      <xdr:col>13</xdr:col>
      <xdr:colOff>171450</xdr:colOff>
      <xdr:row>13</xdr:row>
      <xdr:rowOff>165100</xdr:rowOff>
    </xdr:to>
    <xdr:pic>
      <xdr:nvPicPr>
        <xdr:cNvPr id="7041" name="图片 7040" descr="曲线">
          <a:hlinkClick xmlns:r="http://schemas.openxmlformats.org/officeDocument/2006/relationships" r:id="rId3" tgtFrame="_blank"/>
          <a:extLst>
            <a:ext uri="{FF2B5EF4-FFF2-40B4-BE49-F238E27FC236}">
              <a16:creationId xmlns:a16="http://schemas.microsoft.com/office/drawing/2014/main" id="{00000000-0008-0000-0400-000081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71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14</xdr:col>
          <xdr:colOff>209550</xdr:colOff>
          <xdr:row>13</xdr:row>
          <xdr:rowOff>184150</xdr:rowOff>
        </xdr:to>
        <xdr:sp macro="" textlink="">
          <xdr:nvSpPr>
            <xdr:cNvPr id="11845" name="Control 2629" hidden="1">
              <a:extLst>
                <a:ext uri="{63B3BB69-23CF-44E3-9099-C40C66FF867C}">
                  <a14:compatExt spid="_x0000_s11845"/>
                </a:ext>
                <a:ext uri="{FF2B5EF4-FFF2-40B4-BE49-F238E27FC236}">
                  <a16:creationId xmlns:a16="http://schemas.microsoft.com/office/drawing/2014/main" id="{00000000-0008-0000-0400-000045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xdr:row>
      <xdr:rowOff>0</xdr:rowOff>
    </xdr:from>
    <xdr:to>
      <xdr:col>13</xdr:col>
      <xdr:colOff>171450</xdr:colOff>
      <xdr:row>20</xdr:row>
      <xdr:rowOff>165100</xdr:rowOff>
    </xdr:to>
    <xdr:pic>
      <xdr:nvPicPr>
        <xdr:cNvPr id="7042" name="图片 7041" descr="曲线">
          <a:hlinkClick xmlns:r="http://schemas.openxmlformats.org/officeDocument/2006/relationships" r:id="rId4" tgtFrame="_blank"/>
          <a:extLst>
            <a:ext uri="{FF2B5EF4-FFF2-40B4-BE49-F238E27FC236}">
              <a16:creationId xmlns:a16="http://schemas.microsoft.com/office/drawing/2014/main" id="{00000000-0008-0000-0400-000082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03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xdr:row>
          <xdr:rowOff>0</xdr:rowOff>
        </xdr:from>
        <xdr:to>
          <xdr:col>14</xdr:col>
          <xdr:colOff>209550</xdr:colOff>
          <xdr:row>20</xdr:row>
          <xdr:rowOff>184150</xdr:rowOff>
        </xdr:to>
        <xdr:sp macro="" textlink="">
          <xdr:nvSpPr>
            <xdr:cNvPr id="11847" name="Control 2631" hidden="1">
              <a:extLst>
                <a:ext uri="{63B3BB69-23CF-44E3-9099-C40C66FF867C}">
                  <a14:compatExt spid="_x0000_s11847"/>
                </a:ext>
                <a:ext uri="{FF2B5EF4-FFF2-40B4-BE49-F238E27FC236}">
                  <a16:creationId xmlns:a16="http://schemas.microsoft.com/office/drawing/2014/main" id="{00000000-0008-0000-0400-000047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xdr:row>
      <xdr:rowOff>0</xdr:rowOff>
    </xdr:from>
    <xdr:to>
      <xdr:col>13</xdr:col>
      <xdr:colOff>171450</xdr:colOff>
      <xdr:row>27</xdr:row>
      <xdr:rowOff>165100</xdr:rowOff>
    </xdr:to>
    <xdr:pic>
      <xdr:nvPicPr>
        <xdr:cNvPr id="7043" name="图片 7042" descr="曲线">
          <a:hlinkClick xmlns:r="http://schemas.openxmlformats.org/officeDocument/2006/relationships" r:id="rId5" tgtFrame="_blank"/>
          <a:extLst>
            <a:ext uri="{FF2B5EF4-FFF2-40B4-BE49-F238E27FC236}">
              <a16:creationId xmlns:a16="http://schemas.microsoft.com/office/drawing/2014/main" id="{00000000-0008-0000-0400-000083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05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xdr:row>
          <xdr:rowOff>0</xdr:rowOff>
        </xdr:from>
        <xdr:to>
          <xdr:col>14</xdr:col>
          <xdr:colOff>209550</xdr:colOff>
          <xdr:row>27</xdr:row>
          <xdr:rowOff>184150</xdr:rowOff>
        </xdr:to>
        <xdr:sp macro="" textlink="">
          <xdr:nvSpPr>
            <xdr:cNvPr id="11849" name="Control 2633" hidden="1">
              <a:extLst>
                <a:ext uri="{63B3BB69-23CF-44E3-9099-C40C66FF867C}">
                  <a14:compatExt spid="_x0000_s11849"/>
                </a:ext>
                <a:ext uri="{FF2B5EF4-FFF2-40B4-BE49-F238E27FC236}">
                  <a16:creationId xmlns:a16="http://schemas.microsoft.com/office/drawing/2014/main" id="{00000000-0008-0000-0400-000049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28</xdr:row>
      <xdr:rowOff>0</xdr:rowOff>
    </xdr:from>
    <xdr:to>
      <xdr:col>13</xdr:col>
      <xdr:colOff>171450</xdr:colOff>
      <xdr:row>28</xdr:row>
      <xdr:rowOff>165100</xdr:rowOff>
    </xdr:to>
    <xdr:pic>
      <xdr:nvPicPr>
        <xdr:cNvPr id="7044" name="图片 7043" descr="曲线">
          <a:hlinkClick xmlns:r="http://schemas.openxmlformats.org/officeDocument/2006/relationships" r:id="rId6" tgtFrame="_blank"/>
          <a:extLst>
            <a:ext uri="{FF2B5EF4-FFF2-40B4-BE49-F238E27FC236}">
              <a16:creationId xmlns:a16="http://schemas.microsoft.com/office/drawing/2014/main" id="{00000000-0008-0000-0400-000084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67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28</xdr:row>
          <xdr:rowOff>0</xdr:rowOff>
        </xdr:from>
        <xdr:to>
          <xdr:col>14</xdr:col>
          <xdr:colOff>209550</xdr:colOff>
          <xdr:row>28</xdr:row>
          <xdr:rowOff>184150</xdr:rowOff>
        </xdr:to>
        <xdr:sp macro="" textlink="">
          <xdr:nvSpPr>
            <xdr:cNvPr id="11851" name="Control 2635" hidden="1">
              <a:extLst>
                <a:ext uri="{63B3BB69-23CF-44E3-9099-C40C66FF867C}">
                  <a14:compatExt spid="_x0000_s11851"/>
                </a:ext>
                <a:ext uri="{FF2B5EF4-FFF2-40B4-BE49-F238E27FC236}">
                  <a16:creationId xmlns:a16="http://schemas.microsoft.com/office/drawing/2014/main" id="{00000000-0008-0000-0400-00004B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xdr:row>
      <xdr:rowOff>0</xdr:rowOff>
    </xdr:from>
    <xdr:to>
      <xdr:col>13</xdr:col>
      <xdr:colOff>171450</xdr:colOff>
      <xdr:row>29</xdr:row>
      <xdr:rowOff>165100</xdr:rowOff>
    </xdr:to>
    <xdr:pic>
      <xdr:nvPicPr>
        <xdr:cNvPr id="7045" name="图片 7044" descr="曲线">
          <a:hlinkClick xmlns:r="http://schemas.openxmlformats.org/officeDocument/2006/relationships" r:id="rId7" tgtFrame="_blank"/>
          <a:extLst>
            <a:ext uri="{FF2B5EF4-FFF2-40B4-BE49-F238E27FC236}">
              <a16:creationId xmlns:a16="http://schemas.microsoft.com/office/drawing/2014/main" id="{00000000-0008-0000-0400-000085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29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xdr:row>
          <xdr:rowOff>0</xdr:rowOff>
        </xdr:from>
        <xdr:to>
          <xdr:col>14</xdr:col>
          <xdr:colOff>209550</xdr:colOff>
          <xdr:row>29</xdr:row>
          <xdr:rowOff>184150</xdr:rowOff>
        </xdr:to>
        <xdr:sp macro="" textlink="">
          <xdr:nvSpPr>
            <xdr:cNvPr id="11853" name="Control 2637" hidden="1">
              <a:extLst>
                <a:ext uri="{63B3BB69-23CF-44E3-9099-C40C66FF867C}">
                  <a14:compatExt spid="_x0000_s11853"/>
                </a:ext>
                <a:ext uri="{FF2B5EF4-FFF2-40B4-BE49-F238E27FC236}">
                  <a16:creationId xmlns:a16="http://schemas.microsoft.com/office/drawing/2014/main" id="{00000000-0008-0000-0400-00004D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xdr:row>
      <xdr:rowOff>0</xdr:rowOff>
    </xdr:from>
    <xdr:to>
      <xdr:col>13</xdr:col>
      <xdr:colOff>171450</xdr:colOff>
      <xdr:row>30</xdr:row>
      <xdr:rowOff>165100</xdr:rowOff>
    </xdr:to>
    <xdr:pic>
      <xdr:nvPicPr>
        <xdr:cNvPr id="7046" name="图片 7045" descr="曲线">
          <a:hlinkClick xmlns:r="http://schemas.openxmlformats.org/officeDocument/2006/relationships" r:id="rId8" tgtFrame="_blank"/>
          <a:extLst>
            <a:ext uri="{FF2B5EF4-FFF2-40B4-BE49-F238E27FC236}">
              <a16:creationId xmlns:a16="http://schemas.microsoft.com/office/drawing/2014/main" id="{00000000-0008-0000-0400-000086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91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xdr:row>
          <xdr:rowOff>0</xdr:rowOff>
        </xdr:from>
        <xdr:to>
          <xdr:col>14</xdr:col>
          <xdr:colOff>209550</xdr:colOff>
          <xdr:row>30</xdr:row>
          <xdr:rowOff>184150</xdr:rowOff>
        </xdr:to>
        <xdr:sp macro="" textlink="">
          <xdr:nvSpPr>
            <xdr:cNvPr id="11855" name="Control 2639" hidden="1">
              <a:extLst>
                <a:ext uri="{63B3BB69-23CF-44E3-9099-C40C66FF867C}">
                  <a14:compatExt spid="_x0000_s11855"/>
                </a:ext>
                <a:ext uri="{FF2B5EF4-FFF2-40B4-BE49-F238E27FC236}">
                  <a16:creationId xmlns:a16="http://schemas.microsoft.com/office/drawing/2014/main" id="{00000000-0008-0000-0400-00004F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xdr:row>
      <xdr:rowOff>0</xdr:rowOff>
    </xdr:from>
    <xdr:to>
      <xdr:col>13</xdr:col>
      <xdr:colOff>171450</xdr:colOff>
      <xdr:row>31</xdr:row>
      <xdr:rowOff>165100</xdr:rowOff>
    </xdr:to>
    <xdr:pic>
      <xdr:nvPicPr>
        <xdr:cNvPr id="7047" name="图片 7046" descr="曲线">
          <a:hlinkClick xmlns:r="http://schemas.openxmlformats.org/officeDocument/2006/relationships" r:id="rId9" tgtFrame="_blank"/>
          <a:extLst>
            <a:ext uri="{FF2B5EF4-FFF2-40B4-BE49-F238E27FC236}">
              <a16:creationId xmlns:a16="http://schemas.microsoft.com/office/drawing/2014/main" id="{00000000-0008-0000-0400-000087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53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xdr:row>
          <xdr:rowOff>0</xdr:rowOff>
        </xdr:from>
        <xdr:to>
          <xdr:col>14</xdr:col>
          <xdr:colOff>209550</xdr:colOff>
          <xdr:row>31</xdr:row>
          <xdr:rowOff>184150</xdr:rowOff>
        </xdr:to>
        <xdr:sp macro="" textlink="">
          <xdr:nvSpPr>
            <xdr:cNvPr id="11857" name="Control 2641" hidden="1">
              <a:extLst>
                <a:ext uri="{63B3BB69-23CF-44E3-9099-C40C66FF867C}">
                  <a14:compatExt spid="_x0000_s11857"/>
                </a:ext>
                <a:ext uri="{FF2B5EF4-FFF2-40B4-BE49-F238E27FC236}">
                  <a16:creationId xmlns:a16="http://schemas.microsoft.com/office/drawing/2014/main" id="{00000000-0008-0000-0400-000051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xdr:row>
      <xdr:rowOff>0</xdr:rowOff>
    </xdr:from>
    <xdr:to>
      <xdr:col>13</xdr:col>
      <xdr:colOff>171450</xdr:colOff>
      <xdr:row>32</xdr:row>
      <xdr:rowOff>165100</xdr:rowOff>
    </xdr:to>
    <xdr:pic>
      <xdr:nvPicPr>
        <xdr:cNvPr id="7048" name="图片 7047" descr="曲线">
          <a:hlinkClick xmlns:r="http://schemas.openxmlformats.org/officeDocument/2006/relationships" r:id="rId10" tgtFrame="_blank"/>
          <a:extLst>
            <a:ext uri="{FF2B5EF4-FFF2-40B4-BE49-F238E27FC236}">
              <a16:creationId xmlns:a16="http://schemas.microsoft.com/office/drawing/2014/main" id="{00000000-0008-0000-0400-000088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15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xdr:row>
          <xdr:rowOff>0</xdr:rowOff>
        </xdr:from>
        <xdr:to>
          <xdr:col>14</xdr:col>
          <xdr:colOff>209550</xdr:colOff>
          <xdr:row>32</xdr:row>
          <xdr:rowOff>184150</xdr:rowOff>
        </xdr:to>
        <xdr:sp macro="" textlink="">
          <xdr:nvSpPr>
            <xdr:cNvPr id="11859" name="Control 2643" hidden="1">
              <a:extLst>
                <a:ext uri="{63B3BB69-23CF-44E3-9099-C40C66FF867C}">
                  <a14:compatExt spid="_x0000_s11859"/>
                </a:ext>
                <a:ext uri="{FF2B5EF4-FFF2-40B4-BE49-F238E27FC236}">
                  <a16:creationId xmlns:a16="http://schemas.microsoft.com/office/drawing/2014/main" id="{00000000-0008-0000-0400-000053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xdr:row>
      <xdr:rowOff>0</xdr:rowOff>
    </xdr:from>
    <xdr:to>
      <xdr:col>13</xdr:col>
      <xdr:colOff>171450</xdr:colOff>
      <xdr:row>33</xdr:row>
      <xdr:rowOff>165100</xdr:rowOff>
    </xdr:to>
    <xdr:pic>
      <xdr:nvPicPr>
        <xdr:cNvPr id="7049" name="图片 7048" descr="曲线">
          <a:hlinkClick xmlns:r="http://schemas.openxmlformats.org/officeDocument/2006/relationships" r:id="rId11" tgtFrame="_blank"/>
          <a:extLst>
            <a:ext uri="{FF2B5EF4-FFF2-40B4-BE49-F238E27FC236}">
              <a16:creationId xmlns:a16="http://schemas.microsoft.com/office/drawing/2014/main" id="{00000000-0008-0000-0400-000089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77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xdr:row>
          <xdr:rowOff>0</xdr:rowOff>
        </xdr:from>
        <xdr:to>
          <xdr:col>14</xdr:col>
          <xdr:colOff>209550</xdr:colOff>
          <xdr:row>33</xdr:row>
          <xdr:rowOff>184150</xdr:rowOff>
        </xdr:to>
        <xdr:sp macro="" textlink="">
          <xdr:nvSpPr>
            <xdr:cNvPr id="11861" name="Control 2645" hidden="1">
              <a:extLst>
                <a:ext uri="{63B3BB69-23CF-44E3-9099-C40C66FF867C}">
                  <a14:compatExt spid="_x0000_s11861"/>
                </a:ext>
                <a:ext uri="{FF2B5EF4-FFF2-40B4-BE49-F238E27FC236}">
                  <a16:creationId xmlns:a16="http://schemas.microsoft.com/office/drawing/2014/main" id="{00000000-0008-0000-0400-000055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40</xdr:row>
      <xdr:rowOff>0</xdr:rowOff>
    </xdr:from>
    <xdr:to>
      <xdr:col>13</xdr:col>
      <xdr:colOff>171450</xdr:colOff>
      <xdr:row>40</xdr:row>
      <xdr:rowOff>165100</xdr:rowOff>
    </xdr:to>
    <xdr:pic>
      <xdr:nvPicPr>
        <xdr:cNvPr id="7050" name="图片 7049" descr="曲线">
          <a:hlinkClick xmlns:r="http://schemas.openxmlformats.org/officeDocument/2006/relationships" r:id="rId12" tgtFrame="_blank"/>
          <a:extLst>
            <a:ext uri="{FF2B5EF4-FFF2-40B4-BE49-F238E27FC236}">
              <a16:creationId xmlns:a16="http://schemas.microsoft.com/office/drawing/2014/main" id="{00000000-0008-0000-0400-00008A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44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40</xdr:row>
          <xdr:rowOff>0</xdr:rowOff>
        </xdr:from>
        <xdr:to>
          <xdr:col>14</xdr:col>
          <xdr:colOff>209550</xdr:colOff>
          <xdr:row>40</xdr:row>
          <xdr:rowOff>184150</xdr:rowOff>
        </xdr:to>
        <xdr:sp macro="" textlink="">
          <xdr:nvSpPr>
            <xdr:cNvPr id="11863" name="Control 2647" hidden="1">
              <a:extLst>
                <a:ext uri="{63B3BB69-23CF-44E3-9099-C40C66FF867C}">
                  <a14:compatExt spid="_x0000_s11863"/>
                </a:ext>
                <a:ext uri="{FF2B5EF4-FFF2-40B4-BE49-F238E27FC236}">
                  <a16:creationId xmlns:a16="http://schemas.microsoft.com/office/drawing/2014/main" id="{00000000-0008-0000-0400-000057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41</xdr:row>
      <xdr:rowOff>0</xdr:rowOff>
    </xdr:from>
    <xdr:to>
      <xdr:col>13</xdr:col>
      <xdr:colOff>171450</xdr:colOff>
      <xdr:row>41</xdr:row>
      <xdr:rowOff>165100</xdr:rowOff>
    </xdr:to>
    <xdr:pic>
      <xdr:nvPicPr>
        <xdr:cNvPr id="7051" name="图片 7050" descr="曲线">
          <a:hlinkClick xmlns:r="http://schemas.openxmlformats.org/officeDocument/2006/relationships" r:id="rId13" tgtFrame="_blank"/>
          <a:extLst>
            <a:ext uri="{FF2B5EF4-FFF2-40B4-BE49-F238E27FC236}">
              <a16:creationId xmlns:a16="http://schemas.microsoft.com/office/drawing/2014/main" id="{00000000-0008-0000-0400-00008B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05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41</xdr:row>
          <xdr:rowOff>0</xdr:rowOff>
        </xdr:from>
        <xdr:to>
          <xdr:col>14</xdr:col>
          <xdr:colOff>209550</xdr:colOff>
          <xdr:row>41</xdr:row>
          <xdr:rowOff>184150</xdr:rowOff>
        </xdr:to>
        <xdr:sp macro="" textlink="">
          <xdr:nvSpPr>
            <xdr:cNvPr id="11865" name="Control 2649" hidden="1">
              <a:extLst>
                <a:ext uri="{63B3BB69-23CF-44E3-9099-C40C66FF867C}">
                  <a14:compatExt spid="_x0000_s11865"/>
                </a:ext>
                <a:ext uri="{FF2B5EF4-FFF2-40B4-BE49-F238E27FC236}">
                  <a16:creationId xmlns:a16="http://schemas.microsoft.com/office/drawing/2014/main" id="{00000000-0008-0000-0400-000059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42</xdr:row>
      <xdr:rowOff>0</xdr:rowOff>
    </xdr:from>
    <xdr:to>
      <xdr:col>13</xdr:col>
      <xdr:colOff>171450</xdr:colOff>
      <xdr:row>42</xdr:row>
      <xdr:rowOff>165100</xdr:rowOff>
    </xdr:to>
    <xdr:pic>
      <xdr:nvPicPr>
        <xdr:cNvPr id="7052" name="图片 7051" descr="曲线">
          <a:hlinkClick xmlns:r="http://schemas.openxmlformats.org/officeDocument/2006/relationships" r:id="rId14" tgtFrame="_blank"/>
          <a:extLst>
            <a:ext uri="{FF2B5EF4-FFF2-40B4-BE49-F238E27FC236}">
              <a16:creationId xmlns:a16="http://schemas.microsoft.com/office/drawing/2014/main" id="{00000000-0008-0000-0400-00008C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867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42</xdr:row>
          <xdr:rowOff>0</xdr:rowOff>
        </xdr:from>
        <xdr:to>
          <xdr:col>14</xdr:col>
          <xdr:colOff>209550</xdr:colOff>
          <xdr:row>42</xdr:row>
          <xdr:rowOff>184150</xdr:rowOff>
        </xdr:to>
        <xdr:sp macro="" textlink="">
          <xdr:nvSpPr>
            <xdr:cNvPr id="11867" name="Control 2651" hidden="1">
              <a:extLst>
                <a:ext uri="{63B3BB69-23CF-44E3-9099-C40C66FF867C}">
                  <a14:compatExt spid="_x0000_s11867"/>
                </a:ext>
                <a:ext uri="{FF2B5EF4-FFF2-40B4-BE49-F238E27FC236}">
                  <a16:creationId xmlns:a16="http://schemas.microsoft.com/office/drawing/2014/main" id="{00000000-0008-0000-0400-00005B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49</xdr:row>
      <xdr:rowOff>0</xdr:rowOff>
    </xdr:from>
    <xdr:to>
      <xdr:col>13</xdr:col>
      <xdr:colOff>171450</xdr:colOff>
      <xdr:row>49</xdr:row>
      <xdr:rowOff>165100</xdr:rowOff>
    </xdr:to>
    <xdr:pic>
      <xdr:nvPicPr>
        <xdr:cNvPr id="7053" name="图片 7052" descr="曲线">
          <a:hlinkClick xmlns:r="http://schemas.openxmlformats.org/officeDocument/2006/relationships" r:id="rId15" tgtFrame="_blank"/>
          <a:extLst>
            <a:ext uri="{FF2B5EF4-FFF2-40B4-BE49-F238E27FC236}">
              <a16:creationId xmlns:a16="http://schemas.microsoft.com/office/drawing/2014/main" id="{00000000-0008-0000-0400-00008D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334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49</xdr:row>
          <xdr:rowOff>0</xdr:rowOff>
        </xdr:from>
        <xdr:to>
          <xdr:col>14</xdr:col>
          <xdr:colOff>209550</xdr:colOff>
          <xdr:row>49</xdr:row>
          <xdr:rowOff>184150</xdr:rowOff>
        </xdr:to>
        <xdr:sp macro="" textlink="">
          <xdr:nvSpPr>
            <xdr:cNvPr id="11869" name="Control 2653" hidden="1">
              <a:extLst>
                <a:ext uri="{63B3BB69-23CF-44E3-9099-C40C66FF867C}">
                  <a14:compatExt spid="_x0000_s11869"/>
                </a:ext>
                <a:ext uri="{FF2B5EF4-FFF2-40B4-BE49-F238E27FC236}">
                  <a16:creationId xmlns:a16="http://schemas.microsoft.com/office/drawing/2014/main" id="{00000000-0008-0000-0400-00005D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50</xdr:row>
      <xdr:rowOff>0</xdr:rowOff>
    </xdr:from>
    <xdr:to>
      <xdr:col>13</xdr:col>
      <xdr:colOff>171450</xdr:colOff>
      <xdr:row>50</xdr:row>
      <xdr:rowOff>165100</xdr:rowOff>
    </xdr:to>
    <xdr:pic>
      <xdr:nvPicPr>
        <xdr:cNvPr id="7054" name="图片 7053" descr="曲线">
          <a:hlinkClick xmlns:r="http://schemas.openxmlformats.org/officeDocument/2006/relationships" r:id="rId16" tgtFrame="_blank"/>
          <a:extLst>
            <a:ext uri="{FF2B5EF4-FFF2-40B4-BE49-F238E27FC236}">
              <a16:creationId xmlns:a16="http://schemas.microsoft.com/office/drawing/2014/main" id="{00000000-0008-0000-0400-00008E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696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50</xdr:row>
          <xdr:rowOff>0</xdr:rowOff>
        </xdr:from>
        <xdr:to>
          <xdr:col>14</xdr:col>
          <xdr:colOff>209550</xdr:colOff>
          <xdr:row>50</xdr:row>
          <xdr:rowOff>184150</xdr:rowOff>
        </xdr:to>
        <xdr:sp macro="" textlink="">
          <xdr:nvSpPr>
            <xdr:cNvPr id="11871" name="Control 2655" hidden="1">
              <a:extLst>
                <a:ext uri="{63B3BB69-23CF-44E3-9099-C40C66FF867C}">
                  <a14:compatExt spid="_x0000_s11871"/>
                </a:ext>
                <a:ext uri="{FF2B5EF4-FFF2-40B4-BE49-F238E27FC236}">
                  <a16:creationId xmlns:a16="http://schemas.microsoft.com/office/drawing/2014/main" id="{00000000-0008-0000-0400-00005F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51</xdr:row>
      <xdr:rowOff>0</xdr:rowOff>
    </xdr:from>
    <xdr:to>
      <xdr:col>13</xdr:col>
      <xdr:colOff>171450</xdr:colOff>
      <xdr:row>51</xdr:row>
      <xdr:rowOff>165100</xdr:rowOff>
    </xdr:to>
    <xdr:pic>
      <xdr:nvPicPr>
        <xdr:cNvPr id="7055" name="图片 7054" descr="曲线">
          <a:hlinkClick xmlns:r="http://schemas.openxmlformats.org/officeDocument/2006/relationships" r:id="rId17" tgtFrame="_blank"/>
          <a:extLst>
            <a:ext uri="{FF2B5EF4-FFF2-40B4-BE49-F238E27FC236}">
              <a16:creationId xmlns:a16="http://schemas.microsoft.com/office/drawing/2014/main" id="{00000000-0008-0000-0400-00008F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058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51</xdr:row>
          <xdr:rowOff>0</xdr:rowOff>
        </xdr:from>
        <xdr:to>
          <xdr:col>14</xdr:col>
          <xdr:colOff>209550</xdr:colOff>
          <xdr:row>51</xdr:row>
          <xdr:rowOff>184150</xdr:rowOff>
        </xdr:to>
        <xdr:sp macro="" textlink="">
          <xdr:nvSpPr>
            <xdr:cNvPr id="11873" name="Control 2657" hidden="1">
              <a:extLst>
                <a:ext uri="{63B3BB69-23CF-44E3-9099-C40C66FF867C}">
                  <a14:compatExt spid="_x0000_s11873"/>
                </a:ext>
                <a:ext uri="{FF2B5EF4-FFF2-40B4-BE49-F238E27FC236}">
                  <a16:creationId xmlns:a16="http://schemas.microsoft.com/office/drawing/2014/main" id="{00000000-0008-0000-0400-000061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52</xdr:row>
      <xdr:rowOff>0</xdr:rowOff>
    </xdr:from>
    <xdr:to>
      <xdr:col>13</xdr:col>
      <xdr:colOff>171450</xdr:colOff>
      <xdr:row>52</xdr:row>
      <xdr:rowOff>165100</xdr:rowOff>
    </xdr:to>
    <xdr:pic>
      <xdr:nvPicPr>
        <xdr:cNvPr id="7056" name="图片 7055" descr="曲线">
          <a:hlinkClick xmlns:r="http://schemas.openxmlformats.org/officeDocument/2006/relationships" r:id="rId18" tgtFrame="_blank"/>
          <a:extLst>
            <a:ext uri="{FF2B5EF4-FFF2-40B4-BE49-F238E27FC236}">
              <a16:creationId xmlns:a16="http://schemas.microsoft.com/office/drawing/2014/main" id="{00000000-0008-0000-0400-000090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420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52</xdr:row>
          <xdr:rowOff>0</xdr:rowOff>
        </xdr:from>
        <xdr:to>
          <xdr:col>14</xdr:col>
          <xdr:colOff>209550</xdr:colOff>
          <xdr:row>52</xdr:row>
          <xdr:rowOff>184150</xdr:rowOff>
        </xdr:to>
        <xdr:sp macro="" textlink="">
          <xdr:nvSpPr>
            <xdr:cNvPr id="11875" name="Control 2659" hidden="1">
              <a:extLst>
                <a:ext uri="{63B3BB69-23CF-44E3-9099-C40C66FF867C}">
                  <a14:compatExt spid="_x0000_s11875"/>
                </a:ext>
                <a:ext uri="{FF2B5EF4-FFF2-40B4-BE49-F238E27FC236}">
                  <a16:creationId xmlns:a16="http://schemas.microsoft.com/office/drawing/2014/main" id="{00000000-0008-0000-0400-000063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53</xdr:row>
      <xdr:rowOff>0</xdr:rowOff>
    </xdr:from>
    <xdr:to>
      <xdr:col>13</xdr:col>
      <xdr:colOff>171450</xdr:colOff>
      <xdr:row>53</xdr:row>
      <xdr:rowOff>165100</xdr:rowOff>
    </xdr:to>
    <xdr:pic>
      <xdr:nvPicPr>
        <xdr:cNvPr id="7057" name="图片 7056" descr="曲线">
          <a:hlinkClick xmlns:r="http://schemas.openxmlformats.org/officeDocument/2006/relationships" r:id="rId19" tgtFrame="_blank"/>
          <a:extLst>
            <a:ext uri="{FF2B5EF4-FFF2-40B4-BE49-F238E27FC236}">
              <a16:creationId xmlns:a16="http://schemas.microsoft.com/office/drawing/2014/main" id="{00000000-0008-0000-0400-000091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782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53</xdr:row>
          <xdr:rowOff>0</xdr:rowOff>
        </xdr:from>
        <xdr:to>
          <xdr:col>14</xdr:col>
          <xdr:colOff>209550</xdr:colOff>
          <xdr:row>53</xdr:row>
          <xdr:rowOff>184150</xdr:rowOff>
        </xdr:to>
        <xdr:sp macro="" textlink="">
          <xdr:nvSpPr>
            <xdr:cNvPr id="11877" name="Control 2661" hidden="1">
              <a:extLst>
                <a:ext uri="{63B3BB69-23CF-44E3-9099-C40C66FF867C}">
                  <a14:compatExt spid="_x0000_s11877"/>
                </a:ext>
                <a:ext uri="{FF2B5EF4-FFF2-40B4-BE49-F238E27FC236}">
                  <a16:creationId xmlns:a16="http://schemas.microsoft.com/office/drawing/2014/main" id="{00000000-0008-0000-0400-000065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54</xdr:row>
      <xdr:rowOff>0</xdr:rowOff>
    </xdr:from>
    <xdr:to>
      <xdr:col>13</xdr:col>
      <xdr:colOff>171450</xdr:colOff>
      <xdr:row>54</xdr:row>
      <xdr:rowOff>165100</xdr:rowOff>
    </xdr:to>
    <xdr:pic>
      <xdr:nvPicPr>
        <xdr:cNvPr id="7059" name="图片 7058" descr="曲线">
          <a:hlinkClick xmlns:r="http://schemas.openxmlformats.org/officeDocument/2006/relationships" r:id="rId20" tgtFrame="_blank"/>
          <a:extLst>
            <a:ext uri="{FF2B5EF4-FFF2-40B4-BE49-F238E27FC236}">
              <a16:creationId xmlns:a16="http://schemas.microsoft.com/office/drawing/2014/main" id="{00000000-0008-0000-0400-000093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3144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54</xdr:row>
          <xdr:rowOff>0</xdr:rowOff>
        </xdr:from>
        <xdr:to>
          <xdr:col>14</xdr:col>
          <xdr:colOff>209550</xdr:colOff>
          <xdr:row>54</xdr:row>
          <xdr:rowOff>184150</xdr:rowOff>
        </xdr:to>
        <xdr:sp macro="" textlink="">
          <xdr:nvSpPr>
            <xdr:cNvPr id="11879" name="Control 2663" hidden="1">
              <a:extLst>
                <a:ext uri="{63B3BB69-23CF-44E3-9099-C40C66FF867C}">
                  <a14:compatExt spid="_x0000_s11879"/>
                </a:ext>
                <a:ext uri="{FF2B5EF4-FFF2-40B4-BE49-F238E27FC236}">
                  <a16:creationId xmlns:a16="http://schemas.microsoft.com/office/drawing/2014/main" id="{00000000-0008-0000-0400-000067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55</xdr:row>
      <xdr:rowOff>0</xdr:rowOff>
    </xdr:from>
    <xdr:to>
      <xdr:col>13</xdr:col>
      <xdr:colOff>171450</xdr:colOff>
      <xdr:row>55</xdr:row>
      <xdr:rowOff>165100</xdr:rowOff>
    </xdr:to>
    <xdr:pic>
      <xdr:nvPicPr>
        <xdr:cNvPr id="7061" name="图片 7060" descr="曲线">
          <a:hlinkClick xmlns:r="http://schemas.openxmlformats.org/officeDocument/2006/relationships" r:id="rId21" tgtFrame="_blank"/>
          <a:extLst>
            <a:ext uri="{FF2B5EF4-FFF2-40B4-BE49-F238E27FC236}">
              <a16:creationId xmlns:a16="http://schemas.microsoft.com/office/drawing/2014/main" id="{00000000-0008-0000-0400-000095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3506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55</xdr:row>
          <xdr:rowOff>0</xdr:rowOff>
        </xdr:from>
        <xdr:to>
          <xdr:col>14</xdr:col>
          <xdr:colOff>209550</xdr:colOff>
          <xdr:row>55</xdr:row>
          <xdr:rowOff>184150</xdr:rowOff>
        </xdr:to>
        <xdr:sp macro="" textlink="">
          <xdr:nvSpPr>
            <xdr:cNvPr id="11881" name="Control 2665" hidden="1">
              <a:extLst>
                <a:ext uri="{63B3BB69-23CF-44E3-9099-C40C66FF867C}">
                  <a14:compatExt spid="_x0000_s11881"/>
                </a:ext>
                <a:ext uri="{FF2B5EF4-FFF2-40B4-BE49-F238E27FC236}">
                  <a16:creationId xmlns:a16="http://schemas.microsoft.com/office/drawing/2014/main" id="{00000000-0008-0000-0400-000069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62</xdr:row>
      <xdr:rowOff>0</xdr:rowOff>
    </xdr:from>
    <xdr:to>
      <xdr:col>13</xdr:col>
      <xdr:colOff>171450</xdr:colOff>
      <xdr:row>62</xdr:row>
      <xdr:rowOff>165100</xdr:rowOff>
    </xdr:to>
    <xdr:pic>
      <xdr:nvPicPr>
        <xdr:cNvPr id="7063" name="图片 7062" descr="曲线">
          <a:hlinkClick xmlns:r="http://schemas.openxmlformats.org/officeDocument/2006/relationships" r:id="rId22" tgtFrame="_blank"/>
          <a:extLst>
            <a:ext uri="{FF2B5EF4-FFF2-40B4-BE49-F238E27FC236}">
              <a16:creationId xmlns:a16="http://schemas.microsoft.com/office/drawing/2014/main" id="{00000000-0008-0000-0400-000097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4973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62</xdr:row>
          <xdr:rowOff>0</xdr:rowOff>
        </xdr:from>
        <xdr:to>
          <xdr:col>14</xdr:col>
          <xdr:colOff>209550</xdr:colOff>
          <xdr:row>62</xdr:row>
          <xdr:rowOff>184150</xdr:rowOff>
        </xdr:to>
        <xdr:sp macro="" textlink="">
          <xdr:nvSpPr>
            <xdr:cNvPr id="11883" name="Control 2667" hidden="1">
              <a:extLst>
                <a:ext uri="{63B3BB69-23CF-44E3-9099-C40C66FF867C}">
                  <a14:compatExt spid="_x0000_s11883"/>
                </a:ext>
                <a:ext uri="{FF2B5EF4-FFF2-40B4-BE49-F238E27FC236}">
                  <a16:creationId xmlns:a16="http://schemas.microsoft.com/office/drawing/2014/main" id="{00000000-0008-0000-0400-00006B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69</xdr:row>
      <xdr:rowOff>0</xdr:rowOff>
    </xdr:from>
    <xdr:to>
      <xdr:col>13</xdr:col>
      <xdr:colOff>171450</xdr:colOff>
      <xdr:row>69</xdr:row>
      <xdr:rowOff>165100</xdr:rowOff>
    </xdr:to>
    <xdr:pic>
      <xdr:nvPicPr>
        <xdr:cNvPr id="7065" name="图片 7064" descr="曲线">
          <a:hlinkClick xmlns:r="http://schemas.openxmlformats.org/officeDocument/2006/relationships" r:id="rId184" tgtFrame="_blank"/>
          <a:extLst>
            <a:ext uri="{FF2B5EF4-FFF2-40B4-BE49-F238E27FC236}">
              <a16:creationId xmlns:a16="http://schemas.microsoft.com/office/drawing/2014/main" id="{00000000-0008-0000-0400-000099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6440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69</xdr:row>
          <xdr:rowOff>0</xdr:rowOff>
        </xdr:from>
        <xdr:to>
          <xdr:col>14</xdr:col>
          <xdr:colOff>209550</xdr:colOff>
          <xdr:row>69</xdr:row>
          <xdr:rowOff>184150</xdr:rowOff>
        </xdr:to>
        <xdr:sp macro="" textlink="">
          <xdr:nvSpPr>
            <xdr:cNvPr id="11885" name="Control 2669" hidden="1">
              <a:extLst>
                <a:ext uri="{63B3BB69-23CF-44E3-9099-C40C66FF867C}">
                  <a14:compatExt spid="_x0000_s11885"/>
                </a:ext>
                <a:ext uri="{FF2B5EF4-FFF2-40B4-BE49-F238E27FC236}">
                  <a16:creationId xmlns:a16="http://schemas.microsoft.com/office/drawing/2014/main" id="{00000000-0008-0000-0400-00006D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70</xdr:row>
      <xdr:rowOff>0</xdr:rowOff>
    </xdr:from>
    <xdr:to>
      <xdr:col>13</xdr:col>
      <xdr:colOff>171450</xdr:colOff>
      <xdr:row>70</xdr:row>
      <xdr:rowOff>165100</xdr:rowOff>
    </xdr:to>
    <xdr:pic>
      <xdr:nvPicPr>
        <xdr:cNvPr id="7067" name="图片 7066" descr="曲线">
          <a:hlinkClick xmlns:r="http://schemas.openxmlformats.org/officeDocument/2006/relationships" r:id="rId23" tgtFrame="_blank"/>
          <a:extLst>
            <a:ext uri="{FF2B5EF4-FFF2-40B4-BE49-F238E27FC236}">
              <a16:creationId xmlns:a16="http://schemas.microsoft.com/office/drawing/2014/main" id="{00000000-0008-0000-0400-00009B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6802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70</xdr:row>
          <xdr:rowOff>0</xdr:rowOff>
        </xdr:from>
        <xdr:to>
          <xdr:col>14</xdr:col>
          <xdr:colOff>209550</xdr:colOff>
          <xdr:row>70</xdr:row>
          <xdr:rowOff>184150</xdr:rowOff>
        </xdr:to>
        <xdr:sp macro="" textlink="">
          <xdr:nvSpPr>
            <xdr:cNvPr id="11887" name="Control 2671" hidden="1">
              <a:extLst>
                <a:ext uri="{63B3BB69-23CF-44E3-9099-C40C66FF867C}">
                  <a14:compatExt spid="_x0000_s11887"/>
                </a:ext>
                <a:ext uri="{FF2B5EF4-FFF2-40B4-BE49-F238E27FC236}">
                  <a16:creationId xmlns:a16="http://schemas.microsoft.com/office/drawing/2014/main" id="{00000000-0008-0000-0400-00006F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71</xdr:row>
      <xdr:rowOff>0</xdr:rowOff>
    </xdr:from>
    <xdr:to>
      <xdr:col>13</xdr:col>
      <xdr:colOff>171450</xdr:colOff>
      <xdr:row>71</xdr:row>
      <xdr:rowOff>165100</xdr:rowOff>
    </xdr:to>
    <xdr:pic>
      <xdr:nvPicPr>
        <xdr:cNvPr id="7069" name="图片 7068" descr="曲线">
          <a:hlinkClick xmlns:r="http://schemas.openxmlformats.org/officeDocument/2006/relationships" r:id="rId24" tgtFrame="_blank"/>
          <a:extLst>
            <a:ext uri="{FF2B5EF4-FFF2-40B4-BE49-F238E27FC236}">
              <a16:creationId xmlns:a16="http://schemas.microsoft.com/office/drawing/2014/main" id="{00000000-0008-0000-0400-00009D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164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71</xdr:row>
          <xdr:rowOff>0</xdr:rowOff>
        </xdr:from>
        <xdr:to>
          <xdr:col>14</xdr:col>
          <xdr:colOff>209550</xdr:colOff>
          <xdr:row>71</xdr:row>
          <xdr:rowOff>184150</xdr:rowOff>
        </xdr:to>
        <xdr:sp macro="" textlink="">
          <xdr:nvSpPr>
            <xdr:cNvPr id="11889" name="Control 2673" hidden="1">
              <a:extLst>
                <a:ext uri="{63B3BB69-23CF-44E3-9099-C40C66FF867C}">
                  <a14:compatExt spid="_x0000_s11889"/>
                </a:ext>
                <a:ext uri="{FF2B5EF4-FFF2-40B4-BE49-F238E27FC236}">
                  <a16:creationId xmlns:a16="http://schemas.microsoft.com/office/drawing/2014/main" id="{00000000-0008-0000-0400-000071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72</xdr:row>
      <xdr:rowOff>0</xdr:rowOff>
    </xdr:from>
    <xdr:to>
      <xdr:col>13</xdr:col>
      <xdr:colOff>171450</xdr:colOff>
      <xdr:row>72</xdr:row>
      <xdr:rowOff>165100</xdr:rowOff>
    </xdr:to>
    <xdr:pic>
      <xdr:nvPicPr>
        <xdr:cNvPr id="7071" name="图片 7070" descr="曲线">
          <a:hlinkClick xmlns:r="http://schemas.openxmlformats.org/officeDocument/2006/relationships" r:id="rId25" tgtFrame="_blank"/>
          <a:extLst>
            <a:ext uri="{FF2B5EF4-FFF2-40B4-BE49-F238E27FC236}">
              <a16:creationId xmlns:a16="http://schemas.microsoft.com/office/drawing/2014/main" id="{00000000-0008-0000-0400-00009F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526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72</xdr:row>
          <xdr:rowOff>0</xdr:rowOff>
        </xdr:from>
        <xdr:to>
          <xdr:col>14</xdr:col>
          <xdr:colOff>209550</xdr:colOff>
          <xdr:row>72</xdr:row>
          <xdr:rowOff>184150</xdr:rowOff>
        </xdr:to>
        <xdr:sp macro="" textlink="">
          <xdr:nvSpPr>
            <xdr:cNvPr id="11891" name="Control 2675" hidden="1">
              <a:extLst>
                <a:ext uri="{63B3BB69-23CF-44E3-9099-C40C66FF867C}">
                  <a14:compatExt spid="_x0000_s11891"/>
                </a:ext>
                <a:ext uri="{FF2B5EF4-FFF2-40B4-BE49-F238E27FC236}">
                  <a16:creationId xmlns:a16="http://schemas.microsoft.com/office/drawing/2014/main" id="{00000000-0008-0000-0400-000073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73</xdr:row>
      <xdr:rowOff>0</xdr:rowOff>
    </xdr:from>
    <xdr:to>
      <xdr:col>13</xdr:col>
      <xdr:colOff>171450</xdr:colOff>
      <xdr:row>73</xdr:row>
      <xdr:rowOff>165100</xdr:rowOff>
    </xdr:to>
    <xdr:pic>
      <xdr:nvPicPr>
        <xdr:cNvPr id="7073" name="图片 7072" descr="曲线">
          <a:hlinkClick xmlns:r="http://schemas.openxmlformats.org/officeDocument/2006/relationships" r:id="rId185" tgtFrame="_blank"/>
          <a:extLst>
            <a:ext uri="{FF2B5EF4-FFF2-40B4-BE49-F238E27FC236}">
              <a16:creationId xmlns:a16="http://schemas.microsoft.com/office/drawing/2014/main" id="{00000000-0008-0000-0400-0000A1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887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14</xdr:col>
          <xdr:colOff>209550</xdr:colOff>
          <xdr:row>73</xdr:row>
          <xdr:rowOff>184150</xdr:rowOff>
        </xdr:to>
        <xdr:sp macro="" textlink="">
          <xdr:nvSpPr>
            <xdr:cNvPr id="11893" name="Control 2677" hidden="1">
              <a:extLst>
                <a:ext uri="{63B3BB69-23CF-44E3-9099-C40C66FF867C}">
                  <a14:compatExt spid="_x0000_s11893"/>
                </a:ext>
                <a:ext uri="{FF2B5EF4-FFF2-40B4-BE49-F238E27FC236}">
                  <a16:creationId xmlns:a16="http://schemas.microsoft.com/office/drawing/2014/main" id="{00000000-0008-0000-0400-000075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74</xdr:row>
      <xdr:rowOff>0</xdr:rowOff>
    </xdr:from>
    <xdr:to>
      <xdr:col>13</xdr:col>
      <xdr:colOff>171450</xdr:colOff>
      <xdr:row>74</xdr:row>
      <xdr:rowOff>165100</xdr:rowOff>
    </xdr:to>
    <xdr:pic>
      <xdr:nvPicPr>
        <xdr:cNvPr id="7075" name="图片 7074" descr="曲线">
          <a:hlinkClick xmlns:r="http://schemas.openxmlformats.org/officeDocument/2006/relationships" r:id="rId189" tgtFrame="_blank"/>
          <a:extLst>
            <a:ext uri="{FF2B5EF4-FFF2-40B4-BE49-F238E27FC236}">
              <a16:creationId xmlns:a16="http://schemas.microsoft.com/office/drawing/2014/main" id="{00000000-0008-0000-0400-0000A3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249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74</xdr:row>
          <xdr:rowOff>0</xdr:rowOff>
        </xdr:from>
        <xdr:to>
          <xdr:col>14</xdr:col>
          <xdr:colOff>209550</xdr:colOff>
          <xdr:row>74</xdr:row>
          <xdr:rowOff>184150</xdr:rowOff>
        </xdr:to>
        <xdr:sp macro="" textlink="">
          <xdr:nvSpPr>
            <xdr:cNvPr id="11895" name="Control 2679" hidden="1">
              <a:extLst>
                <a:ext uri="{63B3BB69-23CF-44E3-9099-C40C66FF867C}">
                  <a14:compatExt spid="_x0000_s11895"/>
                </a:ext>
                <a:ext uri="{FF2B5EF4-FFF2-40B4-BE49-F238E27FC236}">
                  <a16:creationId xmlns:a16="http://schemas.microsoft.com/office/drawing/2014/main" id="{00000000-0008-0000-0400-000077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75</xdr:row>
      <xdr:rowOff>0</xdr:rowOff>
    </xdr:from>
    <xdr:to>
      <xdr:col>13</xdr:col>
      <xdr:colOff>171450</xdr:colOff>
      <xdr:row>75</xdr:row>
      <xdr:rowOff>165100</xdr:rowOff>
    </xdr:to>
    <xdr:pic>
      <xdr:nvPicPr>
        <xdr:cNvPr id="7077" name="图片 7076" descr="曲线">
          <a:hlinkClick xmlns:r="http://schemas.openxmlformats.org/officeDocument/2006/relationships" r:id="rId186" tgtFrame="_blank"/>
          <a:extLst>
            <a:ext uri="{FF2B5EF4-FFF2-40B4-BE49-F238E27FC236}">
              <a16:creationId xmlns:a16="http://schemas.microsoft.com/office/drawing/2014/main" id="{00000000-0008-0000-0400-0000A5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611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75</xdr:row>
          <xdr:rowOff>0</xdr:rowOff>
        </xdr:from>
        <xdr:to>
          <xdr:col>14</xdr:col>
          <xdr:colOff>209550</xdr:colOff>
          <xdr:row>75</xdr:row>
          <xdr:rowOff>184150</xdr:rowOff>
        </xdr:to>
        <xdr:sp macro="" textlink="">
          <xdr:nvSpPr>
            <xdr:cNvPr id="11897" name="Control 2681" hidden="1">
              <a:extLst>
                <a:ext uri="{63B3BB69-23CF-44E3-9099-C40C66FF867C}">
                  <a14:compatExt spid="_x0000_s11897"/>
                </a:ext>
                <a:ext uri="{FF2B5EF4-FFF2-40B4-BE49-F238E27FC236}">
                  <a16:creationId xmlns:a16="http://schemas.microsoft.com/office/drawing/2014/main" id="{00000000-0008-0000-0400-000079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82</xdr:row>
      <xdr:rowOff>0</xdr:rowOff>
    </xdr:from>
    <xdr:to>
      <xdr:col>13</xdr:col>
      <xdr:colOff>171450</xdr:colOff>
      <xdr:row>82</xdr:row>
      <xdr:rowOff>165100</xdr:rowOff>
    </xdr:to>
    <xdr:pic>
      <xdr:nvPicPr>
        <xdr:cNvPr id="7079" name="图片 7078" descr="曲线">
          <a:hlinkClick xmlns:r="http://schemas.openxmlformats.org/officeDocument/2006/relationships" r:id="rId26" tgtFrame="_blank"/>
          <a:extLst>
            <a:ext uri="{FF2B5EF4-FFF2-40B4-BE49-F238E27FC236}">
              <a16:creationId xmlns:a16="http://schemas.microsoft.com/office/drawing/2014/main" id="{00000000-0008-0000-0400-0000A7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078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82</xdr:row>
          <xdr:rowOff>0</xdr:rowOff>
        </xdr:from>
        <xdr:to>
          <xdr:col>14</xdr:col>
          <xdr:colOff>209550</xdr:colOff>
          <xdr:row>82</xdr:row>
          <xdr:rowOff>184150</xdr:rowOff>
        </xdr:to>
        <xdr:sp macro="" textlink="">
          <xdr:nvSpPr>
            <xdr:cNvPr id="11899" name="Control 2683" hidden="1">
              <a:extLst>
                <a:ext uri="{63B3BB69-23CF-44E3-9099-C40C66FF867C}">
                  <a14:compatExt spid="_x0000_s11899"/>
                </a:ext>
                <a:ext uri="{FF2B5EF4-FFF2-40B4-BE49-F238E27FC236}">
                  <a16:creationId xmlns:a16="http://schemas.microsoft.com/office/drawing/2014/main" id="{00000000-0008-0000-0400-00007B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83</xdr:row>
      <xdr:rowOff>0</xdr:rowOff>
    </xdr:from>
    <xdr:to>
      <xdr:col>13</xdr:col>
      <xdr:colOff>171450</xdr:colOff>
      <xdr:row>83</xdr:row>
      <xdr:rowOff>165100</xdr:rowOff>
    </xdr:to>
    <xdr:pic>
      <xdr:nvPicPr>
        <xdr:cNvPr id="7081" name="图片 7080" descr="曲线">
          <a:hlinkClick xmlns:r="http://schemas.openxmlformats.org/officeDocument/2006/relationships" r:id="rId27" tgtFrame="_blank"/>
          <a:extLst>
            <a:ext uri="{FF2B5EF4-FFF2-40B4-BE49-F238E27FC236}">
              <a16:creationId xmlns:a16="http://schemas.microsoft.com/office/drawing/2014/main" id="{00000000-0008-0000-0400-0000A9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440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83</xdr:row>
          <xdr:rowOff>0</xdr:rowOff>
        </xdr:from>
        <xdr:to>
          <xdr:col>14</xdr:col>
          <xdr:colOff>209550</xdr:colOff>
          <xdr:row>83</xdr:row>
          <xdr:rowOff>184150</xdr:rowOff>
        </xdr:to>
        <xdr:sp macro="" textlink="">
          <xdr:nvSpPr>
            <xdr:cNvPr id="11901" name="Control 2685" hidden="1">
              <a:extLst>
                <a:ext uri="{63B3BB69-23CF-44E3-9099-C40C66FF867C}">
                  <a14:compatExt spid="_x0000_s11901"/>
                </a:ext>
                <a:ext uri="{FF2B5EF4-FFF2-40B4-BE49-F238E27FC236}">
                  <a16:creationId xmlns:a16="http://schemas.microsoft.com/office/drawing/2014/main" id="{00000000-0008-0000-0400-00007D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84</xdr:row>
      <xdr:rowOff>0</xdr:rowOff>
    </xdr:from>
    <xdr:to>
      <xdr:col>13</xdr:col>
      <xdr:colOff>171450</xdr:colOff>
      <xdr:row>84</xdr:row>
      <xdr:rowOff>165100</xdr:rowOff>
    </xdr:to>
    <xdr:pic>
      <xdr:nvPicPr>
        <xdr:cNvPr id="7083" name="图片 7082" descr="曲线">
          <a:hlinkClick xmlns:r="http://schemas.openxmlformats.org/officeDocument/2006/relationships" r:id="rId28" tgtFrame="_blank"/>
          <a:extLst>
            <a:ext uri="{FF2B5EF4-FFF2-40B4-BE49-F238E27FC236}">
              <a16:creationId xmlns:a16="http://schemas.microsoft.com/office/drawing/2014/main" id="{00000000-0008-0000-0400-0000AB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802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84</xdr:row>
          <xdr:rowOff>0</xdr:rowOff>
        </xdr:from>
        <xdr:to>
          <xdr:col>14</xdr:col>
          <xdr:colOff>209550</xdr:colOff>
          <xdr:row>84</xdr:row>
          <xdr:rowOff>184150</xdr:rowOff>
        </xdr:to>
        <xdr:sp macro="" textlink="">
          <xdr:nvSpPr>
            <xdr:cNvPr id="11903" name="Control 2687" hidden="1">
              <a:extLst>
                <a:ext uri="{63B3BB69-23CF-44E3-9099-C40C66FF867C}">
                  <a14:compatExt spid="_x0000_s11903"/>
                </a:ext>
                <a:ext uri="{FF2B5EF4-FFF2-40B4-BE49-F238E27FC236}">
                  <a16:creationId xmlns:a16="http://schemas.microsoft.com/office/drawing/2014/main" id="{00000000-0008-0000-0400-00007F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85</xdr:row>
      <xdr:rowOff>0</xdr:rowOff>
    </xdr:from>
    <xdr:to>
      <xdr:col>13</xdr:col>
      <xdr:colOff>171450</xdr:colOff>
      <xdr:row>85</xdr:row>
      <xdr:rowOff>165100</xdr:rowOff>
    </xdr:to>
    <xdr:pic>
      <xdr:nvPicPr>
        <xdr:cNvPr id="7085" name="图片 7084" descr="曲线">
          <a:hlinkClick xmlns:r="http://schemas.openxmlformats.org/officeDocument/2006/relationships" r:id="rId29" tgtFrame="_blank"/>
          <a:extLst>
            <a:ext uri="{FF2B5EF4-FFF2-40B4-BE49-F238E27FC236}">
              <a16:creationId xmlns:a16="http://schemas.microsoft.com/office/drawing/2014/main" id="{00000000-0008-0000-0400-0000AD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1164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85</xdr:row>
          <xdr:rowOff>0</xdr:rowOff>
        </xdr:from>
        <xdr:to>
          <xdr:col>14</xdr:col>
          <xdr:colOff>209550</xdr:colOff>
          <xdr:row>85</xdr:row>
          <xdr:rowOff>184150</xdr:rowOff>
        </xdr:to>
        <xdr:sp macro="" textlink="">
          <xdr:nvSpPr>
            <xdr:cNvPr id="11905" name="Control 2689" hidden="1">
              <a:extLst>
                <a:ext uri="{63B3BB69-23CF-44E3-9099-C40C66FF867C}">
                  <a14:compatExt spid="_x0000_s11905"/>
                </a:ext>
                <a:ext uri="{FF2B5EF4-FFF2-40B4-BE49-F238E27FC236}">
                  <a16:creationId xmlns:a16="http://schemas.microsoft.com/office/drawing/2014/main" id="{00000000-0008-0000-0400-000081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92</xdr:row>
      <xdr:rowOff>0</xdr:rowOff>
    </xdr:from>
    <xdr:to>
      <xdr:col>13</xdr:col>
      <xdr:colOff>171450</xdr:colOff>
      <xdr:row>92</xdr:row>
      <xdr:rowOff>165100</xdr:rowOff>
    </xdr:to>
    <xdr:pic>
      <xdr:nvPicPr>
        <xdr:cNvPr id="7087" name="图片 7086" descr="曲线">
          <a:hlinkClick xmlns:r="http://schemas.openxmlformats.org/officeDocument/2006/relationships" r:id="rId30" tgtFrame="_blank"/>
          <a:extLst>
            <a:ext uri="{FF2B5EF4-FFF2-40B4-BE49-F238E27FC236}">
              <a16:creationId xmlns:a16="http://schemas.microsoft.com/office/drawing/2014/main" id="{00000000-0008-0000-0400-0000AF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2631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92</xdr:row>
          <xdr:rowOff>0</xdr:rowOff>
        </xdr:from>
        <xdr:to>
          <xdr:col>14</xdr:col>
          <xdr:colOff>209550</xdr:colOff>
          <xdr:row>92</xdr:row>
          <xdr:rowOff>184150</xdr:rowOff>
        </xdr:to>
        <xdr:sp macro="" textlink="">
          <xdr:nvSpPr>
            <xdr:cNvPr id="11907" name="Control 2691" hidden="1">
              <a:extLst>
                <a:ext uri="{63B3BB69-23CF-44E3-9099-C40C66FF867C}">
                  <a14:compatExt spid="_x0000_s11907"/>
                </a:ext>
                <a:ext uri="{FF2B5EF4-FFF2-40B4-BE49-F238E27FC236}">
                  <a16:creationId xmlns:a16="http://schemas.microsoft.com/office/drawing/2014/main" id="{00000000-0008-0000-0400-000083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93</xdr:row>
      <xdr:rowOff>0</xdr:rowOff>
    </xdr:from>
    <xdr:to>
      <xdr:col>13</xdr:col>
      <xdr:colOff>171450</xdr:colOff>
      <xdr:row>93</xdr:row>
      <xdr:rowOff>165100</xdr:rowOff>
    </xdr:to>
    <xdr:pic>
      <xdr:nvPicPr>
        <xdr:cNvPr id="7089" name="图片 7088" descr="曲线">
          <a:hlinkClick xmlns:r="http://schemas.openxmlformats.org/officeDocument/2006/relationships" r:id="rId31" tgtFrame="_blank"/>
          <a:extLst>
            <a:ext uri="{FF2B5EF4-FFF2-40B4-BE49-F238E27FC236}">
              <a16:creationId xmlns:a16="http://schemas.microsoft.com/office/drawing/2014/main" id="{00000000-0008-0000-0400-0000B1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2993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93</xdr:row>
          <xdr:rowOff>0</xdr:rowOff>
        </xdr:from>
        <xdr:to>
          <xdr:col>14</xdr:col>
          <xdr:colOff>209550</xdr:colOff>
          <xdr:row>93</xdr:row>
          <xdr:rowOff>184150</xdr:rowOff>
        </xdr:to>
        <xdr:sp macro="" textlink="">
          <xdr:nvSpPr>
            <xdr:cNvPr id="11909" name="Control 2693" hidden="1">
              <a:extLst>
                <a:ext uri="{63B3BB69-23CF-44E3-9099-C40C66FF867C}">
                  <a14:compatExt spid="_x0000_s11909"/>
                </a:ext>
                <a:ext uri="{FF2B5EF4-FFF2-40B4-BE49-F238E27FC236}">
                  <a16:creationId xmlns:a16="http://schemas.microsoft.com/office/drawing/2014/main" id="{00000000-0008-0000-0400-000085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94</xdr:row>
      <xdr:rowOff>0</xdr:rowOff>
    </xdr:from>
    <xdr:to>
      <xdr:col>13</xdr:col>
      <xdr:colOff>171450</xdr:colOff>
      <xdr:row>94</xdr:row>
      <xdr:rowOff>165100</xdr:rowOff>
    </xdr:to>
    <xdr:pic>
      <xdr:nvPicPr>
        <xdr:cNvPr id="7091" name="图片 7090" descr="曲线">
          <a:hlinkClick xmlns:r="http://schemas.openxmlformats.org/officeDocument/2006/relationships" r:id="rId32" tgtFrame="_blank"/>
          <a:extLst>
            <a:ext uri="{FF2B5EF4-FFF2-40B4-BE49-F238E27FC236}">
              <a16:creationId xmlns:a16="http://schemas.microsoft.com/office/drawing/2014/main" id="{00000000-0008-0000-0400-0000B3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3355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94</xdr:row>
          <xdr:rowOff>0</xdr:rowOff>
        </xdr:from>
        <xdr:to>
          <xdr:col>14</xdr:col>
          <xdr:colOff>209550</xdr:colOff>
          <xdr:row>94</xdr:row>
          <xdr:rowOff>184150</xdr:rowOff>
        </xdr:to>
        <xdr:sp macro="" textlink="">
          <xdr:nvSpPr>
            <xdr:cNvPr id="11911" name="Control 2695" hidden="1">
              <a:extLst>
                <a:ext uri="{63B3BB69-23CF-44E3-9099-C40C66FF867C}">
                  <a14:compatExt spid="_x0000_s11911"/>
                </a:ext>
                <a:ext uri="{FF2B5EF4-FFF2-40B4-BE49-F238E27FC236}">
                  <a16:creationId xmlns:a16="http://schemas.microsoft.com/office/drawing/2014/main" id="{00000000-0008-0000-0400-000087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101</xdr:row>
      <xdr:rowOff>0</xdr:rowOff>
    </xdr:from>
    <xdr:to>
      <xdr:col>13</xdr:col>
      <xdr:colOff>171450</xdr:colOff>
      <xdr:row>101</xdr:row>
      <xdr:rowOff>165100</xdr:rowOff>
    </xdr:to>
    <xdr:pic>
      <xdr:nvPicPr>
        <xdr:cNvPr id="7093" name="图片 7092" descr="曲线">
          <a:hlinkClick xmlns:r="http://schemas.openxmlformats.org/officeDocument/2006/relationships" r:id="rId33" tgtFrame="_blank"/>
          <a:extLst>
            <a:ext uri="{FF2B5EF4-FFF2-40B4-BE49-F238E27FC236}">
              <a16:creationId xmlns:a16="http://schemas.microsoft.com/office/drawing/2014/main" id="{00000000-0008-0000-0400-0000B5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4822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101</xdr:row>
          <xdr:rowOff>0</xdr:rowOff>
        </xdr:from>
        <xdr:to>
          <xdr:col>14</xdr:col>
          <xdr:colOff>209550</xdr:colOff>
          <xdr:row>101</xdr:row>
          <xdr:rowOff>184150</xdr:rowOff>
        </xdr:to>
        <xdr:sp macro="" textlink="">
          <xdr:nvSpPr>
            <xdr:cNvPr id="11913" name="Control 2697" hidden="1">
              <a:extLst>
                <a:ext uri="{63B3BB69-23CF-44E3-9099-C40C66FF867C}">
                  <a14:compatExt spid="_x0000_s11913"/>
                </a:ext>
                <a:ext uri="{FF2B5EF4-FFF2-40B4-BE49-F238E27FC236}">
                  <a16:creationId xmlns:a16="http://schemas.microsoft.com/office/drawing/2014/main" id="{00000000-0008-0000-0400-000089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102</xdr:row>
      <xdr:rowOff>0</xdr:rowOff>
    </xdr:from>
    <xdr:to>
      <xdr:col>13</xdr:col>
      <xdr:colOff>171450</xdr:colOff>
      <xdr:row>102</xdr:row>
      <xdr:rowOff>165100</xdr:rowOff>
    </xdr:to>
    <xdr:pic>
      <xdr:nvPicPr>
        <xdr:cNvPr id="7095" name="图片 7094" descr="曲线">
          <a:hlinkClick xmlns:r="http://schemas.openxmlformats.org/officeDocument/2006/relationships" r:id="rId34" tgtFrame="_blank"/>
          <a:extLst>
            <a:ext uri="{FF2B5EF4-FFF2-40B4-BE49-F238E27FC236}">
              <a16:creationId xmlns:a16="http://schemas.microsoft.com/office/drawing/2014/main" id="{00000000-0008-0000-0400-0000B7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184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102</xdr:row>
          <xdr:rowOff>0</xdr:rowOff>
        </xdr:from>
        <xdr:to>
          <xdr:col>14</xdr:col>
          <xdr:colOff>209550</xdr:colOff>
          <xdr:row>102</xdr:row>
          <xdr:rowOff>184150</xdr:rowOff>
        </xdr:to>
        <xdr:sp macro="" textlink="">
          <xdr:nvSpPr>
            <xdr:cNvPr id="11915" name="Control 2699" hidden="1">
              <a:extLst>
                <a:ext uri="{63B3BB69-23CF-44E3-9099-C40C66FF867C}">
                  <a14:compatExt spid="_x0000_s11915"/>
                </a:ext>
                <a:ext uri="{FF2B5EF4-FFF2-40B4-BE49-F238E27FC236}">
                  <a16:creationId xmlns:a16="http://schemas.microsoft.com/office/drawing/2014/main" id="{00000000-0008-0000-0400-00008B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103</xdr:row>
      <xdr:rowOff>0</xdr:rowOff>
    </xdr:from>
    <xdr:to>
      <xdr:col>13</xdr:col>
      <xdr:colOff>171450</xdr:colOff>
      <xdr:row>103</xdr:row>
      <xdr:rowOff>165100</xdr:rowOff>
    </xdr:to>
    <xdr:pic>
      <xdr:nvPicPr>
        <xdr:cNvPr id="7097" name="图片 7096" descr="曲线">
          <a:hlinkClick xmlns:r="http://schemas.openxmlformats.org/officeDocument/2006/relationships" r:id="rId35" tgtFrame="_blank"/>
          <a:extLst>
            <a:ext uri="{FF2B5EF4-FFF2-40B4-BE49-F238E27FC236}">
              <a16:creationId xmlns:a16="http://schemas.microsoft.com/office/drawing/2014/main" id="{00000000-0008-0000-0400-0000B9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546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103</xdr:row>
          <xdr:rowOff>0</xdr:rowOff>
        </xdr:from>
        <xdr:to>
          <xdr:col>14</xdr:col>
          <xdr:colOff>209550</xdr:colOff>
          <xdr:row>103</xdr:row>
          <xdr:rowOff>184150</xdr:rowOff>
        </xdr:to>
        <xdr:sp macro="" textlink="">
          <xdr:nvSpPr>
            <xdr:cNvPr id="11917" name="Control 2701" hidden="1">
              <a:extLst>
                <a:ext uri="{63B3BB69-23CF-44E3-9099-C40C66FF867C}">
                  <a14:compatExt spid="_x0000_s11917"/>
                </a:ext>
                <a:ext uri="{FF2B5EF4-FFF2-40B4-BE49-F238E27FC236}">
                  <a16:creationId xmlns:a16="http://schemas.microsoft.com/office/drawing/2014/main" id="{00000000-0008-0000-0400-00008D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104</xdr:row>
      <xdr:rowOff>0</xdr:rowOff>
    </xdr:from>
    <xdr:to>
      <xdr:col>13</xdr:col>
      <xdr:colOff>171450</xdr:colOff>
      <xdr:row>104</xdr:row>
      <xdr:rowOff>165100</xdr:rowOff>
    </xdr:to>
    <xdr:pic>
      <xdr:nvPicPr>
        <xdr:cNvPr id="7099" name="图片 7098" descr="曲线">
          <a:hlinkClick xmlns:r="http://schemas.openxmlformats.org/officeDocument/2006/relationships" r:id="rId36" tgtFrame="_blank"/>
          <a:extLst>
            <a:ext uri="{FF2B5EF4-FFF2-40B4-BE49-F238E27FC236}">
              <a16:creationId xmlns:a16="http://schemas.microsoft.com/office/drawing/2014/main" id="{00000000-0008-0000-0400-0000BB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908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104</xdr:row>
          <xdr:rowOff>0</xdr:rowOff>
        </xdr:from>
        <xdr:to>
          <xdr:col>14</xdr:col>
          <xdr:colOff>209550</xdr:colOff>
          <xdr:row>104</xdr:row>
          <xdr:rowOff>184150</xdr:rowOff>
        </xdr:to>
        <xdr:sp macro="" textlink="">
          <xdr:nvSpPr>
            <xdr:cNvPr id="11919" name="Control 2703" hidden="1">
              <a:extLst>
                <a:ext uri="{63B3BB69-23CF-44E3-9099-C40C66FF867C}">
                  <a14:compatExt spid="_x0000_s11919"/>
                </a:ext>
                <a:ext uri="{FF2B5EF4-FFF2-40B4-BE49-F238E27FC236}">
                  <a16:creationId xmlns:a16="http://schemas.microsoft.com/office/drawing/2014/main" id="{00000000-0008-0000-0400-00008F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105</xdr:row>
      <xdr:rowOff>0</xdr:rowOff>
    </xdr:from>
    <xdr:to>
      <xdr:col>13</xdr:col>
      <xdr:colOff>171450</xdr:colOff>
      <xdr:row>105</xdr:row>
      <xdr:rowOff>165100</xdr:rowOff>
    </xdr:to>
    <xdr:pic>
      <xdr:nvPicPr>
        <xdr:cNvPr id="7101" name="图片 7100" descr="曲线">
          <a:hlinkClick xmlns:r="http://schemas.openxmlformats.org/officeDocument/2006/relationships" r:id="rId37" tgtFrame="_blank"/>
          <a:extLst>
            <a:ext uri="{FF2B5EF4-FFF2-40B4-BE49-F238E27FC236}">
              <a16:creationId xmlns:a16="http://schemas.microsoft.com/office/drawing/2014/main" id="{00000000-0008-0000-0400-0000BD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269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105</xdr:row>
          <xdr:rowOff>0</xdr:rowOff>
        </xdr:from>
        <xdr:to>
          <xdr:col>14</xdr:col>
          <xdr:colOff>209550</xdr:colOff>
          <xdr:row>105</xdr:row>
          <xdr:rowOff>184150</xdr:rowOff>
        </xdr:to>
        <xdr:sp macro="" textlink="">
          <xdr:nvSpPr>
            <xdr:cNvPr id="11921" name="Control 2705" hidden="1">
              <a:extLst>
                <a:ext uri="{63B3BB69-23CF-44E3-9099-C40C66FF867C}">
                  <a14:compatExt spid="_x0000_s11921"/>
                </a:ext>
                <a:ext uri="{FF2B5EF4-FFF2-40B4-BE49-F238E27FC236}">
                  <a16:creationId xmlns:a16="http://schemas.microsoft.com/office/drawing/2014/main" id="{00000000-0008-0000-0400-000091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106</xdr:row>
      <xdr:rowOff>0</xdr:rowOff>
    </xdr:from>
    <xdr:to>
      <xdr:col>13</xdr:col>
      <xdr:colOff>171450</xdr:colOff>
      <xdr:row>106</xdr:row>
      <xdr:rowOff>165100</xdr:rowOff>
    </xdr:to>
    <xdr:pic>
      <xdr:nvPicPr>
        <xdr:cNvPr id="7103" name="图片 7102" descr="曲线">
          <a:hlinkClick xmlns:r="http://schemas.openxmlformats.org/officeDocument/2006/relationships" r:id="rId187" tgtFrame="_blank"/>
          <a:extLst>
            <a:ext uri="{FF2B5EF4-FFF2-40B4-BE49-F238E27FC236}">
              <a16:creationId xmlns:a16="http://schemas.microsoft.com/office/drawing/2014/main" id="{00000000-0008-0000-0400-0000BF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631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106</xdr:row>
          <xdr:rowOff>0</xdr:rowOff>
        </xdr:from>
        <xdr:to>
          <xdr:col>14</xdr:col>
          <xdr:colOff>209550</xdr:colOff>
          <xdr:row>106</xdr:row>
          <xdr:rowOff>184150</xdr:rowOff>
        </xdr:to>
        <xdr:sp macro="" textlink="">
          <xdr:nvSpPr>
            <xdr:cNvPr id="11923" name="Control 2707" hidden="1">
              <a:extLst>
                <a:ext uri="{63B3BB69-23CF-44E3-9099-C40C66FF867C}">
                  <a14:compatExt spid="_x0000_s11923"/>
                </a:ext>
                <a:ext uri="{FF2B5EF4-FFF2-40B4-BE49-F238E27FC236}">
                  <a16:creationId xmlns:a16="http://schemas.microsoft.com/office/drawing/2014/main" id="{00000000-0008-0000-0400-000093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107</xdr:row>
      <xdr:rowOff>0</xdr:rowOff>
    </xdr:from>
    <xdr:to>
      <xdr:col>13</xdr:col>
      <xdr:colOff>171450</xdr:colOff>
      <xdr:row>107</xdr:row>
      <xdr:rowOff>165100</xdr:rowOff>
    </xdr:to>
    <xdr:pic>
      <xdr:nvPicPr>
        <xdr:cNvPr id="7105" name="图片 7104" descr="曲线">
          <a:hlinkClick xmlns:r="http://schemas.openxmlformats.org/officeDocument/2006/relationships" r:id="rId38" tgtFrame="_blank"/>
          <a:extLst>
            <a:ext uri="{FF2B5EF4-FFF2-40B4-BE49-F238E27FC236}">
              <a16:creationId xmlns:a16="http://schemas.microsoft.com/office/drawing/2014/main" id="{00000000-0008-0000-0400-0000C1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993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107</xdr:row>
          <xdr:rowOff>0</xdr:rowOff>
        </xdr:from>
        <xdr:to>
          <xdr:col>14</xdr:col>
          <xdr:colOff>209550</xdr:colOff>
          <xdr:row>107</xdr:row>
          <xdr:rowOff>184150</xdr:rowOff>
        </xdr:to>
        <xdr:sp macro="" textlink="">
          <xdr:nvSpPr>
            <xdr:cNvPr id="11925" name="Control 2709" hidden="1">
              <a:extLst>
                <a:ext uri="{63B3BB69-23CF-44E3-9099-C40C66FF867C}">
                  <a14:compatExt spid="_x0000_s11925"/>
                </a:ext>
                <a:ext uri="{FF2B5EF4-FFF2-40B4-BE49-F238E27FC236}">
                  <a16:creationId xmlns:a16="http://schemas.microsoft.com/office/drawing/2014/main" id="{00000000-0008-0000-0400-000095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108</xdr:row>
      <xdr:rowOff>0</xdr:rowOff>
    </xdr:from>
    <xdr:to>
      <xdr:col>13</xdr:col>
      <xdr:colOff>171450</xdr:colOff>
      <xdr:row>108</xdr:row>
      <xdr:rowOff>165100</xdr:rowOff>
    </xdr:to>
    <xdr:pic>
      <xdr:nvPicPr>
        <xdr:cNvPr id="7107" name="图片 7106" descr="曲线">
          <a:hlinkClick xmlns:r="http://schemas.openxmlformats.org/officeDocument/2006/relationships" r:id="rId39" tgtFrame="_blank"/>
          <a:extLst>
            <a:ext uri="{FF2B5EF4-FFF2-40B4-BE49-F238E27FC236}">
              <a16:creationId xmlns:a16="http://schemas.microsoft.com/office/drawing/2014/main" id="{00000000-0008-0000-0400-0000C3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355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108</xdr:row>
          <xdr:rowOff>0</xdr:rowOff>
        </xdr:from>
        <xdr:to>
          <xdr:col>14</xdr:col>
          <xdr:colOff>209550</xdr:colOff>
          <xdr:row>108</xdr:row>
          <xdr:rowOff>184150</xdr:rowOff>
        </xdr:to>
        <xdr:sp macro="" textlink="">
          <xdr:nvSpPr>
            <xdr:cNvPr id="11927" name="Control 2711" hidden="1">
              <a:extLst>
                <a:ext uri="{63B3BB69-23CF-44E3-9099-C40C66FF867C}">
                  <a14:compatExt spid="_x0000_s11927"/>
                </a:ext>
                <a:ext uri="{FF2B5EF4-FFF2-40B4-BE49-F238E27FC236}">
                  <a16:creationId xmlns:a16="http://schemas.microsoft.com/office/drawing/2014/main" id="{00000000-0008-0000-0400-000097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109</xdr:row>
      <xdr:rowOff>0</xdr:rowOff>
    </xdr:from>
    <xdr:to>
      <xdr:col>13</xdr:col>
      <xdr:colOff>171450</xdr:colOff>
      <xdr:row>109</xdr:row>
      <xdr:rowOff>165100</xdr:rowOff>
    </xdr:to>
    <xdr:pic>
      <xdr:nvPicPr>
        <xdr:cNvPr id="7109" name="图片 7108" descr="曲线">
          <a:hlinkClick xmlns:r="http://schemas.openxmlformats.org/officeDocument/2006/relationships" r:id="rId40" tgtFrame="_blank"/>
          <a:extLst>
            <a:ext uri="{FF2B5EF4-FFF2-40B4-BE49-F238E27FC236}">
              <a16:creationId xmlns:a16="http://schemas.microsoft.com/office/drawing/2014/main" id="{00000000-0008-0000-0400-0000C5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717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109</xdr:row>
          <xdr:rowOff>0</xdr:rowOff>
        </xdr:from>
        <xdr:to>
          <xdr:col>14</xdr:col>
          <xdr:colOff>209550</xdr:colOff>
          <xdr:row>109</xdr:row>
          <xdr:rowOff>184150</xdr:rowOff>
        </xdr:to>
        <xdr:sp macro="" textlink="">
          <xdr:nvSpPr>
            <xdr:cNvPr id="11929" name="Control 2713" hidden="1">
              <a:extLst>
                <a:ext uri="{63B3BB69-23CF-44E3-9099-C40C66FF867C}">
                  <a14:compatExt spid="_x0000_s11929"/>
                </a:ext>
                <a:ext uri="{FF2B5EF4-FFF2-40B4-BE49-F238E27FC236}">
                  <a16:creationId xmlns:a16="http://schemas.microsoft.com/office/drawing/2014/main" id="{00000000-0008-0000-0400-000099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116</xdr:row>
      <xdr:rowOff>0</xdr:rowOff>
    </xdr:from>
    <xdr:to>
      <xdr:col>13</xdr:col>
      <xdr:colOff>171450</xdr:colOff>
      <xdr:row>116</xdr:row>
      <xdr:rowOff>165100</xdr:rowOff>
    </xdr:to>
    <xdr:pic>
      <xdr:nvPicPr>
        <xdr:cNvPr id="7111" name="图片 7110" descr="曲线">
          <a:hlinkClick xmlns:r="http://schemas.openxmlformats.org/officeDocument/2006/relationships" r:id="rId41" tgtFrame="_blank"/>
          <a:extLst>
            <a:ext uri="{FF2B5EF4-FFF2-40B4-BE49-F238E27FC236}">
              <a16:creationId xmlns:a16="http://schemas.microsoft.com/office/drawing/2014/main" id="{00000000-0008-0000-0400-0000C7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184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116</xdr:row>
          <xdr:rowOff>0</xdr:rowOff>
        </xdr:from>
        <xdr:to>
          <xdr:col>14</xdr:col>
          <xdr:colOff>209550</xdr:colOff>
          <xdr:row>116</xdr:row>
          <xdr:rowOff>184150</xdr:rowOff>
        </xdr:to>
        <xdr:sp macro="" textlink="">
          <xdr:nvSpPr>
            <xdr:cNvPr id="11931" name="Control 2715" hidden="1">
              <a:extLst>
                <a:ext uri="{63B3BB69-23CF-44E3-9099-C40C66FF867C}">
                  <a14:compatExt spid="_x0000_s11931"/>
                </a:ext>
                <a:ext uri="{FF2B5EF4-FFF2-40B4-BE49-F238E27FC236}">
                  <a16:creationId xmlns:a16="http://schemas.microsoft.com/office/drawing/2014/main" id="{00000000-0008-0000-0400-00009B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117</xdr:row>
      <xdr:rowOff>0</xdr:rowOff>
    </xdr:from>
    <xdr:to>
      <xdr:col>13</xdr:col>
      <xdr:colOff>171450</xdr:colOff>
      <xdr:row>117</xdr:row>
      <xdr:rowOff>165100</xdr:rowOff>
    </xdr:to>
    <xdr:pic>
      <xdr:nvPicPr>
        <xdr:cNvPr id="7113" name="图片 7112" descr="曲线">
          <a:hlinkClick xmlns:r="http://schemas.openxmlformats.org/officeDocument/2006/relationships" r:id="rId43" tgtFrame="_blank"/>
          <a:extLst>
            <a:ext uri="{FF2B5EF4-FFF2-40B4-BE49-F238E27FC236}">
              <a16:creationId xmlns:a16="http://schemas.microsoft.com/office/drawing/2014/main" id="{00000000-0008-0000-0400-0000C9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546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117</xdr:row>
          <xdr:rowOff>0</xdr:rowOff>
        </xdr:from>
        <xdr:to>
          <xdr:col>14</xdr:col>
          <xdr:colOff>209550</xdr:colOff>
          <xdr:row>117</xdr:row>
          <xdr:rowOff>184150</xdr:rowOff>
        </xdr:to>
        <xdr:sp macro="" textlink="">
          <xdr:nvSpPr>
            <xdr:cNvPr id="11933" name="Control 2717" hidden="1">
              <a:extLst>
                <a:ext uri="{63B3BB69-23CF-44E3-9099-C40C66FF867C}">
                  <a14:compatExt spid="_x0000_s11933"/>
                </a:ext>
                <a:ext uri="{FF2B5EF4-FFF2-40B4-BE49-F238E27FC236}">
                  <a16:creationId xmlns:a16="http://schemas.microsoft.com/office/drawing/2014/main" id="{00000000-0008-0000-0400-00009D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118</xdr:row>
      <xdr:rowOff>0</xdr:rowOff>
    </xdr:from>
    <xdr:to>
      <xdr:col>13</xdr:col>
      <xdr:colOff>171450</xdr:colOff>
      <xdr:row>118</xdr:row>
      <xdr:rowOff>165100</xdr:rowOff>
    </xdr:to>
    <xdr:pic>
      <xdr:nvPicPr>
        <xdr:cNvPr id="7115" name="图片 7114" descr="曲线">
          <a:hlinkClick xmlns:r="http://schemas.openxmlformats.org/officeDocument/2006/relationships" r:id="rId44" tgtFrame="_blank"/>
          <a:extLst>
            <a:ext uri="{FF2B5EF4-FFF2-40B4-BE49-F238E27FC236}">
              <a16:creationId xmlns:a16="http://schemas.microsoft.com/office/drawing/2014/main" id="{00000000-0008-0000-0400-0000CB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908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118</xdr:row>
          <xdr:rowOff>0</xdr:rowOff>
        </xdr:from>
        <xdr:to>
          <xdr:col>14</xdr:col>
          <xdr:colOff>209550</xdr:colOff>
          <xdr:row>118</xdr:row>
          <xdr:rowOff>184150</xdr:rowOff>
        </xdr:to>
        <xdr:sp macro="" textlink="">
          <xdr:nvSpPr>
            <xdr:cNvPr id="11935" name="Control 2719" hidden="1">
              <a:extLst>
                <a:ext uri="{63B3BB69-23CF-44E3-9099-C40C66FF867C}">
                  <a14:compatExt spid="_x0000_s11935"/>
                </a:ext>
                <a:ext uri="{FF2B5EF4-FFF2-40B4-BE49-F238E27FC236}">
                  <a16:creationId xmlns:a16="http://schemas.microsoft.com/office/drawing/2014/main" id="{00000000-0008-0000-0400-00009F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119</xdr:row>
      <xdr:rowOff>0</xdr:rowOff>
    </xdr:from>
    <xdr:to>
      <xdr:col>13</xdr:col>
      <xdr:colOff>171450</xdr:colOff>
      <xdr:row>119</xdr:row>
      <xdr:rowOff>165100</xdr:rowOff>
    </xdr:to>
    <xdr:pic>
      <xdr:nvPicPr>
        <xdr:cNvPr id="7117" name="图片 7116" descr="曲线">
          <a:hlinkClick xmlns:r="http://schemas.openxmlformats.org/officeDocument/2006/relationships" r:id="rId45" tgtFrame="_blank"/>
          <a:extLst>
            <a:ext uri="{FF2B5EF4-FFF2-40B4-BE49-F238E27FC236}">
              <a16:creationId xmlns:a16="http://schemas.microsoft.com/office/drawing/2014/main" id="{00000000-0008-0000-0400-0000CD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270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119</xdr:row>
          <xdr:rowOff>0</xdr:rowOff>
        </xdr:from>
        <xdr:to>
          <xdr:col>14</xdr:col>
          <xdr:colOff>209550</xdr:colOff>
          <xdr:row>119</xdr:row>
          <xdr:rowOff>184150</xdr:rowOff>
        </xdr:to>
        <xdr:sp macro="" textlink="">
          <xdr:nvSpPr>
            <xdr:cNvPr id="11937" name="Control 2721" hidden="1">
              <a:extLst>
                <a:ext uri="{63B3BB69-23CF-44E3-9099-C40C66FF867C}">
                  <a14:compatExt spid="_x0000_s11937"/>
                </a:ext>
                <a:ext uri="{FF2B5EF4-FFF2-40B4-BE49-F238E27FC236}">
                  <a16:creationId xmlns:a16="http://schemas.microsoft.com/office/drawing/2014/main" id="{00000000-0008-0000-0400-0000A1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120</xdr:row>
      <xdr:rowOff>0</xdr:rowOff>
    </xdr:from>
    <xdr:to>
      <xdr:col>13</xdr:col>
      <xdr:colOff>171450</xdr:colOff>
      <xdr:row>120</xdr:row>
      <xdr:rowOff>165100</xdr:rowOff>
    </xdr:to>
    <xdr:pic>
      <xdr:nvPicPr>
        <xdr:cNvPr id="7119" name="图片 7118" descr="曲线">
          <a:hlinkClick xmlns:r="http://schemas.openxmlformats.org/officeDocument/2006/relationships" r:id="rId42" tgtFrame="_blank"/>
          <a:extLst>
            <a:ext uri="{FF2B5EF4-FFF2-40B4-BE49-F238E27FC236}">
              <a16:creationId xmlns:a16="http://schemas.microsoft.com/office/drawing/2014/main" id="{00000000-0008-0000-0400-0000CF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632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120</xdr:row>
          <xdr:rowOff>0</xdr:rowOff>
        </xdr:from>
        <xdr:to>
          <xdr:col>14</xdr:col>
          <xdr:colOff>209550</xdr:colOff>
          <xdr:row>120</xdr:row>
          <xdr:rowOff>184150</xdr:rowOff>
        </xdr:to>
        <xdr:sp macro="" textlink="">
          <xdr:nvSpPr>
            <xdr:cNvPr id="11939" name="Control 2723" hidden="1">
              <a:extLst>
                <a:ext uri="{63B3BB69-23CF-44E3-9099-C40C66FF867C}">
                  <a14:compatExt spid="_x0000_s11939"/>
                </a:ext>
                <a:ext uri="{FF2B5EF4-FFF2-40B4-BE49-F238E27FC236}">
                  <a16:creationId xmlns:a16="http://schemas.microsoft.com/office/drawing/2014/main" id="{00000000-0008-0000-0400-0000A3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121</xdr:row>
      <xdr:rowOff>0</xdr:rowOff>
    </xdr:from>
    <xdr:to>
      <xdr:col>13</xdr:col>
      <xdr:colOff>171450</xdr:colOff>
      <xdr:row>121</xdr:row>
      <xdr:rowOff>165100</xdr:rowOff>
    </xdr:to>
    <xdr:pic>
      <xdr:nvPicPr>
        <xdr:cNvPr id="7121" name="图片 7120" descr="曲线">
          <a:hlinkClick xmlns:r="http://schemas.openxmlformats.org/officeDocument/2006/relationships" r:id="rId46" tgtFrame="_blank"/>
          <a:extLst>
            <a:ext uri="{FF2B5EF4-FFF2-40B4-BE49-F238E27FC236}">
              <a16:creationId xmlns:a16="http://schemas.microsoft.com/office/drawing/2014/main" id="{00000000-0008-0000-0400-0000D1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994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121</xdr:row>
          <xdr:rowOff>0</xdr:rowOff>
        </xdr:from>
        <xdr:to>
          <xdr:col>14</xdr:col>
          <xdr:colOff>209550</xdr:colOff>
          <xdr:row>121</xdr:row>
          <xdr:rowOff>184150</xdr:rowOff>
        </xdr:to>
        <xdr:sp macro="" textlink="">
          <xdr:nvSpPr>
            <xdr:cNvPr id="11941" name="Control 2725" hidden="1">
              <a:extLst>
                <a:ext uri="{63B3BB69-23CF-44E3-9099-C40C66FF867C}">
                  <a14:compatExt spid="_x0000_s11941"/>
                </a:ext>
                <a:ext uri="{FF2B5EF4-FFF2-40B4-BE49-F238E27FC236}">
                  <a16:creationId xmlns:a16="http://schemas.microsoft.com/office/drawing/2014/main" id="{00000000-0008-0000-0400-0000A5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122</xdr:row>
      <xdr:rowOff>0</xdr:rowOff>
    </xdr:from>
    <xdr:to>
      <xdr:col>13</xdr:col>
      <xdr:colOff>171450</xdr:colOff>
      <xdr:row>122</xdr:row>
      <xdr:rowOff>165100</xdr:rowOff>
    </xdr:to>
    <xdr:pic>
      <xdr:nvPicPr>
        <xdr:cNvPr id="7123" name="图片 7122" descr="曲线">
          <a:hlinkClick xmlns:r="http://schemas.openxmlformats.org/officeDocument/2006/relationships" r:id="rId47" tgtFrame="_blank"/>
          <a:extLst>
            <a:ext uri="{FF2B5EF4-FFF2-40B4-BE49-F238E27FC236}">
              <a16:creationId xmlns:a16="http://schemas.microsoft.com/office/drawing/2014/main" id="{00000000-0008-0000-0400-0000D3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356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122</xdr:row>
          <xdr:rowOff>0</xdr:rowOff>
        </xdr:from>
        <xdr:to>
          <xdr:col>14</xdr:col>
          <xdr:colOff>209550</xdr:colOff>
          <xdr:row>122</xdr:row>
          <xdr:rowOff>184150</xdr:rowOff>
        </xdr:to>
        <xdr:sp macro="" textlink="">
          <xdr:nvSpPr>
            <xdr:cNvPr id="11943" name="Control 2727" hidden="1">
              <a:extLst>
                <a:ext uri="{63B3BB69-23CF-44E3-9099-C40C66FF867C}">
                  <a14:compatExt spid="_x0000_s11943"/>
                </a:ext>
                <a:ext uri="{FF2B5EF4-FFF2-40B4-BE49-F238E27FC236}">
                  <a16:creationId xmlns:a16="http://schemas.microsoft.com/office/drawing/2014/main" id="{00000000-0008-0000-0400-0000A7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123</xdr:row>
      <xdr:rowOff>0</xdr:rowOff>
    </xdr:from>
    <xdr:to>
      <xdr:col>13</xdr:col>
      <xdr:colOff>171450</xdr:colOff>
      <xdr:row>123</xdr:row>
      <xdr:rowOff>165100</xdr:rowOff>
    </xdr:to>
    <xdr:pic>
      <xdr:nvPicPr>
        <xdr:cNvPr id="7125" name="图片 7124" descr="曲线">
          <a:hlinkClick xmlns:r="http://schemas.openxmlformats.org/officeDocument/2006/relationships" r:id="rId48" tgtFrame="_blank"/>
          <a:extLst>
            <a:ext uri="{FF2B5EF4-FFF2-40B4-BE49-F238E27FC236}">
              <a16:creationId xmlns:a16="http://schemas.microsoft.com/office/drawing/2014/main" id="{00000000-0008-0000-0400-0000D5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718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123</xdr:row>
          <xdr:rowOff>0</xdr:rowOff>
        </xdr:from>
        <xdr:to>
          <xdr:col>14</xdr:col>
          <xdr:colOff>209550</xdr:colOff>
          <xdr:row>123</xdr:row>
          <xdr:rowOff>184150</xdr:rowOff>
        </xdr:to>
        <xdr:sp macro="" textlink="">
          <xdr:nvSpPr>
            <xdr:cNvPr id="11945" name="Control 2729" hidden="1">
              <a:extLst>
                <a:ext uri="{63B3BB69-23CF-44E3-9099-C40C66FF867C}">
                  <a14:compatExt spid="_x0000_s11945"/>
                </a:ext>
                <a:ext uri="{FF2B5EF4-FFF2-40B4-BE49-F238E27FC236}">
                  <a16:creationId xmlns:a16="http://schemas.microsoft.com/office/drawing/2014/main" id="{00000000-0008-0000-0400-0000A9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124</xdr:row>
      <xdr:rowOff>0</xdr:rowOff>
    </xdr:from>
    <xdr:to>
      <xdr:col>13</xdr:col>
      <xdr:colOff>171450</xdr:colOff>
      <xdr:row>124</xdr:row>
      <xdr:rowOff>165100</xdr:rowOff>
    </xdr:to>
    <xdr:pic>
      <xdr:nvPicPr>
        <xdr:cNvPr id="7127" name="图片 7126" descr="曲线">
          <a:hlinkClick xmlns:r="http://schemas.openxmlformats.org/officeDocument/2006/relationships" r:id="rId49" tgtFrame="_blank"/>
          <a:extLst>
            <a:ext uri="{FF2B5EF4-FFF2-40B4-BE49-F238E27FC236}">
              <a16:creationId xmlns:a16="http://schemas.microsoft.com/office/drawing/2014/main" id="{00000000-0008-0000-0400-0000D7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2080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124</xdr:row>
          <xdr:rowOff>0</xdr:rowOff>
        </xdr:from>
        <xdr:to>
          <xdr:col>14</xdr:col>
          <xdr:colOff>209550</xdr:colOff>
          <xdr:row>124</xdr:row>
          <xdr:rowOff>184150</xdr:rowOff>
        </xdr:to>
        <xdr:sp macro="" textlink="">
          <xdr:nvSpPr>
            <xdr:cNvPr id="11947" name="Control 2731" hidden="1">
              <a:extLst>
                <a:ext uri="{63B3BB69-23CF-44E3-9099-C40C66FF867C}">
                  <a14:compatExt spid="_x0000_s11947"/>
                </a:ext>
                <a:ext uri="{FF2B5EF4-FFF2-40B4-BE49-F238E27FC236}">
                  <a16:creationId xmlns:a16="http://schemas.microsoft.com/office/drawing/2014/main" id="{00000000-0008-0000-0400-0000AB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125</xdr:row>
      <xdr:rowOff>0</xdr:rowOff>
    </xdr:from>
    <xdr:to>
      <xdr:col>13</xdr:col>
      <xdr:colOff>171450</xdr:colOff>
      <xdr:row>125</xdr:row>
      <xdr:rowOff>165100</xdr:rowOff>
    </xdr:to>
    <xdr:pic>
      <xdr:nvPicPr>
        <xdr:cNvPr id="7129" name="图片 7128" descr="曲线">
          <a:hlinkClick xmlns:r="http://schemas.openxmlformats.org/officeDocument/2006/relationships" r:id="rId50" tgtFrame="_blank"/>
          <a:extLst>
            <a:ext uri="{FF2B5EF4-FFF2-40B4-BE49-F238E27FC236}">
              <a16:creationId xmlns:a16="http://schemas.microsoft.com/office/drawing/2014/main" id="{00000000-0008-0000-0400-0000D9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2442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125</xdr:row>
          <xdr:rowOff>0</xdr:rowOff>
        </xdr:from>
        <xdr:to>
          <xdr:col>14</xdr:col>
          <xdr:colOff>209550</xdr:colOff>
          <xdr:row>125</xdr:row>
          <xdr:rowOff>184150</xdr:rowOff>
        </xdr:to>
        <xdr:sp macro="" textlink="">
          <xdr:nvSpPr>
            <xdr:cNvPr id="11949" name="Control 2733" hidden="1">
              <a:extLst>
                <a:ext uri="{63B3BB69-23CF-44E3-9099-C40C66FF867C}">
                  <a14:compatExt spid="_x0000_s11949"/>
                </a:ext>
                <a:ext uri="{FF2B5EF4-FFF2-40B4-BE49-F238E27FC236}">
                  <a16:creationId xmlns:a16="http://schemas.microsoft.com/office/drawing/2014/main" id="{00000000-0008-0000-0400-0000AD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132</xdr:row>
      <xdr:rowOff>0</xdr:rowOff>
    </xdr:from>
    <xdr:to>
      <xdr:col>13</xdr:col>
      <xdr:colOff>171450</xdr:colOff>
      <xdr:row>132</xdr:row>
      <xdr:rowOff>165100</xdr:rowOff>
    </xdr:to>
    <xdr:pic>
      <xdr:nvPicPr>
        <xdr:cNvPr id="7131" name="图片 7130" descr="曲线">
          <a:hlinkClick xmlns:r="http://schemas.openxmlformats.org/officeDocument/2006/relationships" r:id="rId51" tgtFrame="_blank"/>
          <a:extLst>
            <a:ext uri="{FF2B5EF4-FFF2-40B4-BE49-F238E27FC236}">
              <a16:creationId xmlns:a16="http://schemas.microsoft.com/office/drawing/2014/main" id="{00000000-0008-0000-0400-0000DB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3909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132</xdr:row>
          <xdr:rowOff>0</xdr:rowOff>
        </xdr:from>
        <xdr:to>
          <xdr:col>14</xdr:col>
          <xdr:colOff>209550</xdr:colOff>
          <xdr:row>132</xdr:row>
          <xdr:rowOff>184150</xdr:rowOff>
        </xdr:to>
        <xdr:sp macro="" textlink="">
          <xdr:nvSpPr>
            <xdr:cNvPr id="11951" name="Control 2735" hidden="1">
              <a:extLst>
                <a:ext uri="{63B3BB69-23CF-44E3-9099-C40C66FF867C}">
                  <a14:compatExt spid="_x0000_s11951"/>
                </a:ext>
                <a:ext uri="{FF2B5EF4-FFF2-40B4-BE49-F238E27FC236}">
                  <a16:creationId xmlns:a16="http://schemas.microsoft.com/office/drawing/2014/main" id="{00000000-0008-0000-0400-0000AF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133</xdr:row>
      <xdr:rowOff>0</xdr:rowOff>
    </xdr:from>
    <xdr:to>
      <xdr:col>13</xdr:col>
      <xdr:colOff>171450</xdr:colOff>
      <xdr:row>133</xdr:row>
      <xdr:rowOff>165100</xdr:rowOff>
    </xdr:to>
    <xdr:pic>
      <xdr:nvPicPr>
        <xdr:cNvPr id="7133" name="图片 7132" descr="曲线">
          <a:hlinkClick xmlns:r="http://schemas.openxmlformats.org/officeDocument/2006/relationships" r:id="rId52" tgtFrame="_blank"/>
          <a:extLst>
            <a:ext uri="{FF2B5EF4-FFF2-40B4-BE49-F238E27FC236}">
              <a16:creationId xmlns:a16="http://schemas.microsoft.com/office/drawing/2014/main" id="{00000000-0008-0000-0400-0000DD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270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133</xdr:row>
          <xdr:rowOff>0</xdr:rowOff>
        </xdr:from>
        <xdr:to>
          <xdr:col>14</xdr:col>
          <xdr:colOff>209550</xdr:colOff>
          <xdr:row>133</xdr:row>
          <xdr:rowOff>184150</xdr:rowOff>
        </xdr:to>
        <xdr:sp macro="" textlink="">
          <xdr:nvSpPr>
            <xdr:cNvPr id="11953" name="Control 2737" hidden="1">
              <a:extLst>
                <a:ext uri="{63B3BB69-23CF-44E3-9099-C40C66FF867C}">
                  <a14:compatExt spid="_x0000_s11953"/>
                </a:ext>
                <a:ext uri="{FF2B5EF4-FFF2-40B4-BE49-F238E27FC236}">
                  <a16:creationId xmlns:a16="http://schemas.microsoft.com/office/drawing/2014/main" id="{00000000-0008-0000-0400-0000B1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134</xdr:row>
      <xdr:rowOff>0</xdr:rowOff>
    </xdr:from>
    <xdr:to>
      <xdr:col>13</xdr:col>
      <xdr:colOff>171450</xdr:colOff>
      <xdr:row>134</xdr:row>
      <xdr:rowOff>165100</xdr:rowOff>
    </xdr:to>
    <xdr:pic>
      <xdr:nvPicPr>
        <xdr:cNvPr id="7135" name="图片 7134" descr="曲线">
          <a:hlinkClick xmlns:r="http://schemas.openxmlformats.org/officeDocument/2006/relationships" r:id="rId53" tgtFrame="_blank"/>
          <a:extLst>
            <a:ext uri="{FF2B5EF4-FFF2-40B4-BE49-F238E27FC236}">
              <a16:creationId xmlns:a16="http://schemas.microsoft.com/office/drawing/2014/main" id="{00000000-0008-0000-0400-0000DF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632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134</xdr:row>
          <xdr:rowOff>0</xdr:rowOff>
        </xdr:from>
        <xdr:to>
          <xdr:col>14</xdr:col>
          <xdr:colOff>209550</xdr:colOff>
          <xdr:row>134</xdr:row>
          <xdr:rowOff>184150</xdr:rowOff>
        </xdr:to>
        <xdr:sp macro="" textlink="">
          <xdr:nvSpPr>
            <xdr:cNvPr id="11955" name="Control 2739" hidden="1">
              <a:extLst>
                <a:ext uri="{63B3BB69-23CF-44E3-9099-C40C66FF867C}">
                  <a14:compatExt spid="_x0000_s11955"/>
                </a:ext>
                <a:ext uri="{FF2B5EF4-FFF2-40B4-BE49-F238E27FC236}">
                  <a16:creationId xmlns:a16="http://schemas.microsoft.com/office/drawing/2014/main" id="{00000000-0008-0000-0400-0000B3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135</xdr:row>
      <xdr:rowOff>0</xdr:rowOff>
    </xdr:from>
    <xdr:to>
      <xdr:col>13</xdr:col>
      <xdr:colOff>171450</xdr:colOff>
      <xdr:row>135</xdr:row>
      <xdr:rowOff>165100</xdr:rowOff>
    </xdr:to>
    <xdr:pic>
      <xdr:nvPicPr>
        <xdr:cNvPr id="7137" name="图片 7136" descr="曲线">
          <a:hlinkClick xmlns:r="http://schemas.openxmlformats.org/officeDocument/2006/relationships" r:id="rId54" tgtFrame="_blank"/>
          <a:extLst>
            <a:ext uri="{FF2B5EF4-FFF2-40B4-BE49-F238E27FC236}">
              <a16:creationId xmlns:a16="http://schemas.microsoft.com/office/drawing/2014/main" id="{00000000-0008-0000-0400-0000E1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994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135</xdr:row>
          <xdr:rowOff>0</xdr:rowOff>
        </xdr:from>
        <xdr:to>
          <xdr:col>14</xdr:col>
          <xdr:colOff>209550</xdr:colOff>
          <xdr:row>135</xdr:row>
          <xdr:rowOff>184150</xdr:rowOff>
        </xdr:to>
        <xdr:sp macro="" textlink="">
          <xdr:nvSpPr>
            <xdr:cNvPr id="11957" name="Control 2741" hidden="1">
              <a:extLst>
                <a:ext uri="{63B3BB69-23CF-44E3-9099-C40C66FF867C}">
                  <a14:compatExt spid="_x0000_s11957"/>
                </a:ext>
                <a:ext uri="{FF2B5EF4-FFF2-40B4-BE49-F238E27FC236}">
                  <a16:creationId xmlns:a16="http://schemas.microsoft.com/office/drawing/2014/main" id="{00000000-0008-0000-0400-0000B5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136</xdr:row>
      <xdr:rowOff>0</xdr:rowOff>
    </xdr:from>
    <xdr:to>
      <xdr:col>13</xdr:col>
      <xdr:colOff>171450</xdr:colOff>
      <xdr:row>136</xdr:row>
      <xdr:rowOff>165100</xdr:rowOff>
    </xdr:to>
    <xdr:pic>
      <xdr:nvPicPr>
        <xdr:cNvPr id="7139" name="图片 7138" descr="曲线">
          <a:hlinkClick xmlns:r="http://schemas.openxmlformats.org/officeDocument/2006/relationships" r:id="rId55" tgtFrame="_blank"/>
          <a:extLst>
            <a:ext uri="{FF2B5EF4-FFF2-40B4-BE49-F238E27FC236}">
              <a16:creationId xmlns:a16="http://schemas.microsoft.com/office/drawing/2014/main" id="{00000000-0008-0000-0400-0000E3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356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136</xdr:row>
          <xdr:rowOff>0</xdr:rowOff>
        </xdr:from>
        <xdr:to>
          <xdr:col>14</xdr:col>
          <xdr:colOff>209550</xdr:colOff>
          <xdr:row>136</xdr:row>
          <xdr:rowOff>184150</xdr:rowOff>
        </xdr:to>
        <xdr:sp macro="" textlink="">
          <xdr:nvSpPr>
            <xdr:cNvPr id="11959" name="Control 2743" hidden="1">
              <a:extLst>
                <a:ext uri="{63B3BB69-23CF-44E3-9099-C40C66FF867C}">
                  <a14:compatExt spid="_x0000_s11959"/>
                </a:ext>
                <a:ext uri="{FF2B5EF4-FFF2-40B4-BE49-F238E27FC236}">
                  <a16:creationId xmlns:a16="http://schemas.microsoft.com/office/drawing/2014/main" id="{00000000-0008-0000-0400-0000B7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137</xdr:row>
      <xdr:rowOff>0</xdr:rowOff>
    </xdr:from>
    <xdr:to>
      <xdr:col>13</xdr:col>
      <xdr:colOff>171450</xdr:colOff>
      <xdr:row>137</xdr:row>
      <xdr:rowOff>165100</xdr:rowOff>
    </xdr:to>
    <xdr:pic>
      <xdr:nvPicPr>
        <xdr:cNvPr id="7141" name="图片 7140" descr="曲线">
          <a:hlinkClick xmlns:r="http://schemas.openxmlformats.org/officeDocument/2006/relationships" r:id="rId56" tgtFrame="_blank"/>
          <a:extLst>
            <a:ext uri="{FF2B5EF4-FFF2-40B4-BE49-F238E27FC236}">
              <a16:creationId xmlns:a16="http://schemas.microsoft.com/office/drawing/2014/main" id="{00000000-0008-0000-0400-0000E5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718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137</xdr:row>
          <xdr:rowOff>0</xdr:rowOff>
        </xdr:from>
        <xdr:to>
          <xdr:col>14</xdr:col>
          <xdr:colOff>209550</xdr:colOff>
          <xdr:row>137</xdr:row>
          <xdr:rowOff>184150</xdr:rowOff>
        </xdr:to>
        <xdr:sp macro="" textlink="">
          <xdr:nvSpPr>
            <xdr:cNvPr id="11961" name="Control 2745" hidden="1">
              <a:extLst>
                <a:ext uri="{63B3BB69-23CF-44E3-9099-C40C66FF867C}">
                  <a14:compatExt spid="_x0000_s11961"/>
                </a:ext>
                <a:ext uri="{FF2B5EF4-FFF2-40B4-BE49-F238E27FC236}">
                  <a16:creationId xmlns:a16="http://schemas.microsoft.com/office/drawing/2014/main" id="{00000000-0008-0000-0400-0000B9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138</xdr:row>
      <xdr:rowOff>0</xdr:rowOff>
    </xdr:from>
    <xdr:to>
      <xdr:col>13</xdr:col>
      <xdr:colOff>171450</xdr:colOff>
      <xdr:row>138</xdr:row>
      <xdr:rowOff>165100</xdr:rowOff>
    </xdr:to>
    <xdr:pic>
      <xdr:nvPicPr>
        <xdr:cNvPr id="7143" name="图片 7142" descr="曲线">
          <a:hlinkClick xmlns:r="http://schemas.openxmlformats.org/officeDocument/2006/relationships" r:id="rId57" tgtFrame="_blank"/>
          <a:extLst>
            <a:ext uri="{FF2B5EF4-FFF2-40B4-BE49-F238E27FC236}">
              <a16:creationId xmlns:a16="http://schemas.microsoft.com/office/drawing/2014/main" id="{00000000-0008-0000-0400-0000E7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080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138</xdr:row>
          <xdr:rowOff>0</xdr:rowOff>
        </xdr:from>
        <xdr:to>
          <xdr:col>14</xdr:col>
          <xdr:colOff>209550</xdr:colOff>
          <xdr:row>138</xdr:row>
          <xdr:rowOff>184150</xdr:rowOff>
        </xdr:to>
        <xdr:sp macro="" textlink="">
          <xdr:nvSpPr>
            <xdr:cNvPr id="11963" name="Control 2747" hidden="1">
              <a:extLst>
                <a:ext uri="{63B3BB69-23CF-44E3-9099-C40C66FF867C}">
                  <a14:compatExt spid="_x0000_s11963"/>
                </a:ext>
                <a:ext uri="{FF2B5EF4-FFF2-40B4-BE49-F238E27FC236}">
                  <a16:creationId xmlns:a16="http://schemas.microsoft.com/office/drawing/2014/main" id="{00000000-0008-0000-0400-0000BB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139</xdr:row>
      <xdr:rowOff>0</xdr:rowOff>
    </xdr:from>
    <xdr:to>
      <xdr:col>13</xdr:col>
      <xdr:colOff>171450</xdr:colOff>
      <xdr:row>139</xdr:row>
      <xdr:rowOff>165100</xdr:rowOff>
    </xdr:to>
    <xdr:pic>
      <xdr:nvPicPr>
        <xdr:cNvPr id="7145" name="图片 7144" descr="曲线">
          <a:hlinkClick xmlns:r="http://schemas.openxmlformats.org/officeDocument/2006/relationships" r:id="rId58" tgtFrame="_blank"/>
          <a:extLst>
            <a:ext uri="{FF2B5EF4-FFF2-40B4-BE49-F238E27FC236}">
              <a16:creationId xmlns:a16="http://schemas.microsoft.com/office/drawing/2014/main" id="{00000000-0008-0000-0400-0000E9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442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139</xdr:row>
          <xdr:rowOff>0</xdr:rowOff>
        </xdr:from>
        <xdr:to>
          <xdr:col>14</xdr:col>
          <xdr:colOff>209550</xdr:colOff>
          <xdr:row>139</xdr:row>
          <xdr:rowOff>184150</xdr:rowOff>
        </xdr:to>
        <xdr:sp macro="" textlink="">
          <xdr:nvSpPr>
            <xdr:cNvPr id="11965" name="Control 2749" hidden="1">
              <a:extLst>
                <a:ext uri="{63B3BB69-23CF-44E3-9099-C40C66FF867C}">
                  <a14:compatExt spid="_x0000_s11965"/>
                </a:ext>
                <a:ext uri="{FF2B5EF4-FFF2-40B4-BE49-F238E27FC236}">
                  <a16:creationId xmlns:a16="http://schemas.microsoft.com/office/drawing/2014/main" id="{00000000-0008-0000-0400-0000BD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140</xdr:row>
      <xdr:rowOff>0</xdr:rowOff>
    </xdr:from>
    <xdr:to>
      <xdr:col>13</xdr:col>
      <xdr:colOff>171450</xdr:colOff>
      <xdr:row>140</xdr:row>
      <xdr:rowOff>165100</xdr:rowOff>
    </xdr:to>
    <xdr:pic>
      <xdr:nvPicPr>
        <xdr:cNvPr id="7147" name="图片 7146" descr="曲线">
          <a:hlinkClick xmlns:r="http://schemas.openxmlformats.org/officeDocument/2006/relationships" r:id="rId59" tgtFrame="_blank"/>
          <a:extLst>
            <a:ext uri="{FF2B5EF4-FFF2-40B4-BE49-F238E27FC236}">
              <a16:creationId xmlns:a16="http://schemas.microsoft.com/office/drawing/2014/main" id="{00000000-0008-0000-0400-0000EB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804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140</xdr:row>
          <xdr:rowOff>0</xdr:rowOff>
        </xdr:from>
        <xdr:to>
          <xdr:col>14</xdr:col>
          <xdr:colOff>209550</xdr:colOff>
          <xdr:row>140</xdr:row>
          <xdr:rowOff>184150</xdr:rowOff>
        </xdr:to>
        <xdr:sp macro="" textlink="">
          <xdr:nvSpPr>
            <xdr:cNvPr id="11967" name="Control 2751" hidden="1">
              <a:extLst>
                <a:ext uri="{63B3BB69-23CF-44E3-9099-C40C66FF867C}">
                  <a14:compatExt spid="_x0000_s11967"/>
                </a:ext>
                <a:ext uri="{FF2B5EF4-FFF2-40B4-BE49-F238E27FC236}">
                  <a16:creationId xmlns:a16="http://schemas.microsoft.com/office/drawing/2014/main" id="{00000000-0008-0000-0400-0000BF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141</xdr:row>
      <xdr:rowOff>0</xdr:rowOff>
    </xdr:from>
    <xdr:to>
      <xdr:col>13</xdr:col>
      <xdr:colOff>171450</xdr:colOff>
      <xdr:row>141</xdr:row>
      <xdr:rowOff>165100</xdr:rowOff>
    </xdr:to>
    <xdr:pic>
      <xdr:nvPicPr>
        <xdr:cNvPr id="7149" name="图片 7148" descr="曲线">
          <a:hlinkClick xmlns:r="http://schemas.openxmlformats.org/officeDocument/2006/relationships" r:id="rId60" tgtFrame="_blank"/>
          <a:extLst>
            <a:ext uri="{FF2B5EF4-FFF2-40B4-BE49-F238E27FC236}">
              <a16:creationId xmlns:a16="http://schemas.microsoft.com/office/drawing/2014/main" id="{00000000-0008-0000-0400-0000ED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166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141</xdr:row>
          <xdr:rowOff>0</xdr:rowOff>
        </xdr:from>
        <xdr:to>
          <xdr:col>14</xdr:col>
          <xdr:colOff>209550</xdr:colOff>
          <xdr:row>141</xdr:row>
          <xdr:rowOff>184150</xdr:rowOff>
        </xdr:to>
        <xdr:sp macro="" textlink="">
          <xdr:nvSpPr>
            <xdr:cNvPr id="11969" name="Control 2753" hidden="1">
              <a:extLst>
                <a:ext uri="{63B3BB69-23CF-44E3-9099-C40C66FF867C}">
                  <a14:compatExt spid="_x0000_s11969"/>
                </a:ext>
                <a:ext uri="{FF2B5EF4-FFF2-40B4-BE49-F238E27FC236}">
                  <a16:creationId xmlns:a16="http://schemas.microsoft.com/office/drawing/2014/main" id="{00000000-0008-0000-0400-0000C1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142</xdr:row>
      <xdr:rowOff>0</xdr:rowOff>
    </xdr:from>
    <xdr:to>
      <xdr:col>13</xdr:col>
      <xdr:colOff>171450</xdr:colOff>
      <xdr:row>142</xdr:row>
      <xdr:rowOff>165100</xdr:rowOff>
    </xdr:to>
    <xdr:pic>
      <xdr:nvPicPr>
        <xdr:cNvPr id="7151" name="图片 7150" descr="曲线">
          <a:hlinkClick xmlns:r="http://schemas.openxmlformats.org/officeDocument/2006/relationships" r:id="rId61" tgtFrame="_blank"/>
          <a:extLst>
            <a:ext uri="{FF2B5EF4-FFF2-40B4-BE49-F238E27FC236}">
              <a16:creationId xmlns:a16="http://schemas.microsoft.com/office/drawing/2014/main" id="{00000000-0008-0000-0400-0000EF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528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142</xdr:row>
          <xdr:rowOff>0</xdr:rowOff>
        </xdr:from>
        <xdr:to>
          <xdr:col>14</xdr:col>
          <xdr:colOff>209550</xdr:colOff>
          <xdr:row>142</xdr:row>
          <xdr:rowOff>184150</xdr:rowOff>
        </xdr:to>
        <xdr:sp macro="" textlink="">
          <xdr:nvSpPr>
            <xdr:cNvPr id="11971" name="Control 2755" hidden="1">
              <a:extLst>
                <a:ext uri="{63B3BB69-23CF-44E3-9099-C40C66FF867C}">
                  <a14:compatExt spid="_x0000_s11971"/>
                </a:ext>
                <a:ext uri="{FF2B5EF4-FFF2-40B4-BE49-F238E27FC236}">
                  <a16:creationId xmlns:a16="http://schemas.microsoft.com/office/drawing/2014/main" id="{00000000-0008-0000-0400-0000C3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143</xdr:row>
      <xdr:rowOff>0</xdr:rowOff>
    </xdr:from>
    <xdr:to>
      <xdr:col>13</xdr:col>
      <xdr:colOff>171450</xdr:colOff>
      <xdr:row>143</xdr:row>
      <xdr:rowOff>165100</xdr:rowOff>
    </xdr:to>
    <xdr:pic>
      <xdr:nvPicPr>
        <xdr:cNvPr id="7153" name="图片 7152" descr="曲线">
          <a:hlinkClick xmlns:r="http://schemas.openxmlformats.org/officeDocument/2006/relationships" r:id="rId62" tgtFrame="_blank"/>
          <a:extLst>
            <a:ext uri="{FF2B5EF4-FFF2-40B4-BE49-F238E27FC236}">
              <a16:creationId xmlns:a16="http://schemas.microsoft.com/office/drawing/2014/main" id="{00000000-0008-0000-0400-0000F1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890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143</xdr:row>
          <xdr:rowOff>0</xdr:rowOff>
        </xdr:from>
        <xdr:to>
          <xdr:col>14</xdr:col>
          <xdr:colOff>209550</xdr:colOff>
          <xdr:row>143</xdr:row>
          <xdr:rowOff>184150</xdr:rowOff>
        </xdr:to>
        <xdr:sp macro="" textlink="">
          <xdr:nvSpPr>
            <xdr:cNvPr id="11973" name="Control 2757" hidden="1">
              <a:extLst>
                <a:ext uri="{63B3BB69-23CF-44E3-9099-C40C66FF867C}">
                  <a14:compatExt spid="_x0000_s11973"/>
                </a:ext>
                <a:ext uri="{FF2B5EF4-FFF2-40B4-BE49-F238E27FC236}">
                  <a16:creationId xmlns:a16="http://schemas.microsoft.com/office/drawing/2014/main" id="{00000000-0008-0000-0400-0000C5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150</xdr:row>
      <xdr:rowOff>0</xdr:rowOff>
    </xdr:from>
    <xdr:to>
      <xdr:col>13</xdr:col>
      <xdr:colOff>171450</xdr:colOff>
      <xdr:row>150</xdr:row>
      <xdr:rowOff>165100</xdr:rowOff>
    </xdr:to>
    <xdr:pic>
      <xdr:nvPicPr>
        <xdr:cNvPr id="7155" name="图片 7154" descr="曲线">
          <a:hlinkClick xmlns:r="http://schemas.openxmlformats.org/officeDocument/2006/relationships" r:id="rId63" tgtFrame="_blank"/>
          <a:extLst>
            <a:ext uri="{FF2B5EF4-FFF2-40B4-BE49-F238E27FC236}">
              <a16:creationId xmlns:a16="http://schemas.microsoft.com/office/drawing/2014/main" id="{00000000-0008-0000-0400-0000F3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9357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150</xdr:row>
          <xdr:rowOff>0</xdr:rowOff>
        </xdr:from>
        <xdr:to>
          <xdr:col>14</xdr:col>
          <xdr:colOff>209550</xdr:colOff>
          <xdr:row>150</xdr:row>
          <xdr:rowOff>184150</xdr:rowOff>
        </xdr:to>
        <xdr:sp macro="" textlink="">
          <xdr:nvSpPr>
            <xdr:cNvPr id="11975" name="Control 2759" hidden="1">
              <a:extLst>
                <a:ext uri="{63B3BB69-23CF-44E3-9099-C40C66FF867C}">
                  <a14:compatExt spid="_x0000_s11975"/>
                </a:ext>
                <a:ext uri="{FF2B5EF4-FFF2-40B4-BE49-F238E27FC236}">
                  <a16:creationId xmlns:a16="http://schemas.microsoft.com/office/drawing/2014/main" id="{00000000-0008-0000-0400-0000C7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151</xdr:row>
      <xdr:rowOff>0</xdr:rowOff>
    </xdr:from>
    <xdr:to>
      <xdr:col>13</xdr:col>
      <xdr:colOff>171450</xdr:colOff>
      <xdr:row>151</xdr:row>
      <xdr:rowOff>165100</xdr:rowOff>
    </xdr:to>
    <xdr:pic>
      <xdr:nvPicPr>
        <xdr:cNvPr id="7157" name="图片 7156" descr="曲线">
          <a:hlinkClick xmlns:r="http://schemas.openxmlformats.org/officeDocument/2006/relationships" r:id="rId64" tgtFrame="_blank"/>
          <a:extLst>
            <a:ext uri="{FF2B5EF4-FFF2-40B4-BE49-F238E27FC236}">
              <a16:creationId xmlns:a16="http://schemas.microsoft.com/office/drawing/2014/main" id="{00000000-0008-0000-0400-0000F5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9719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151</xdr:row>
          <xdr:rowOff>0</xdr:rowOff>
        </xdr:from>
        <xdr:to>
          <xdr:col>14</xdr:col>
          <xdr:colOff>209550</xdr:colOff>
          <xdr:row>151</xdr:row>
          <xdr:rowOff>184150</xdr:rowOff>
        </xdr:to>
        <xdr:sp macro="" textlink="">
          <xdr:nvSpPr>
            <xdr:cNvPr id="11977" name="Control 2761" hidden="1">
              <a:extLst>
                <a:ext uri="{63B3BB69-23CF-44E3-9099-C40C66FF867C}">
                  <a14:compatExt spid="_x0000_s11977"/>
                </a:ext>
                <a:ext uri="{FF2B5EF4-FFF2-40B4-BE49-F238E27FC236}">
                  <a16:creationId xmlns:a16="http://schemas.microsoft.com/office/drawing/2014/main" id="{00000000-0008-0000-0400-0000C9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158</xdr:row>
      <xdr:rowOff>0</xdr:rowOff>
    </xdr:from>
    <xdr:to>
      <xdr:col>13</xdr:col>
      <xdr:colOff>171450</xdr:colOff>
      <xdr:row>158</xdr:row>
      <xdr:rowOff>165100</xdr:rowOff>
    </xdr:to>
    <xdr:pic>
      <xdr:nvPicPr>
        <xdr:cNvPr id="7159" name="图片 7158" descr="曲线">
          <a:hlinkClick xmlns:r="http://schemas.openxmlformats.org/officeDocument/2006/relationships" r:id="rId65" tgtFrame="_blank"/>
          <a:extLst>
            <a:ext uri="{FF2B5EF4-FFF2-40B4-BE49-F238E27FC236}">
              <a16:creationId xmlns:a16="http://schemas.microsoft.com/office/drawing/2014/main" id="{00000000-0008-0000-0400-0000F7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1186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158</xdr:row>
          <xdr:rowOff>0</xdr:rowOff>
        </xdr:from>
        <xdr:to>
          <xdr:col>14</xdr:col>
          <xdr:colOff>209550</xdr:colOff>
          <xdr:row>158</xdr:row>
          <xdr:rowOff>184150</xdr:rowOff>
        </xdr:to>
        <xdr:sp macro="" textlink="">
          <xdr:nvSpPr>
            <xdr:cNvPr id="11979" name="Control 2763" hidden="1">
              <a:extLst>
                <a:ext uri="{63B3BB69-23CF-44E3-9099-C40C66FF867C}">
                  <a14:compatExt spid="_x0000_s11979"/>
                </a:ext>
                <a:ext uri="{FF2B5EF4-FFF2-40B4-BE49-F238E27FC236}">
                  <a16:creationId xmlns:a16="http://schemas.microsoft.com/office/drawing/2014/main" id="{00000000-0008-0000-0400-0000CB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159</xdr:row>
      <xdr:rowOff>0</xdr:rowOff>
    </xdr:from>
    <xdr:to>
      <xdr:col>13</xdr:col>
      <xdr:colOff>171450</xdr:colOff>
      <xdr:row>159</xdr:row>
      <xdr:rowOff>165100</xdr:rowOff>
    </xdr:to>
    <xdr:pic>
      <xdr:nvPicPr>
        <xdr:cNvPr id="7161" name="图片 7160" descr="曲线">
          <a:hlinkClick xmlns:r="http://schemas.openxmlformats.org/officeDocument/2006/relationships" r:id="rId66" tgtFrame="_blank"/>
          <a:extLst>
            <a:ext uri="{FF2B5EF4-FFF2-40B4-BE49-F238E27FC236}">
              <a16:creationId xmlns:a16="http://schemas.microsoft.com/office/drawing/2014/main" id="{00000000-0008-0000-0400-0000F9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1548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159</xdr:row>
          <xdr:rowOff>0</xdr:rowOff>
        </xdr:from>
        <xdr:to>
          <xdr:col>14</xdr:col>
          <xdr:colOff>209550</xdr:colOff>
          <xdr:row>159</xdr:row>
          <xdr:rowOff>184150</xdr:rowOff>
        </xdr:to>
        <xdr:sp macro="" textlink="">
          <xdr:nvSpPr>
            <xdr:cNvPr id="11981" name="Control 2765" hidden="1">
              <a:extLst>
                <a:ext uri="{63B3BB69-23CF-44E3-9099-C40C66FF867C}">
                  <a14:compatExt spid="_x0000_s11981"/>
                </a:ext>
                <a:ext uri="{FF2B5EF4-FFF2-40B4-BE49-F238E27FC236}">
                  <a16:creationId xmlns:a16="http://schemas.microsoft.com/office/drawing/2014/main" id="{00000000-0008-0000-0400-0000CD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13</xdr:col>
      <xdr:colOff>171450</xdr:colOff>
      <xdr:row>166</xdr:row>
      <xdr:rowOff>165100</xdr:rowOff>
    </xdr:to>
    <xdr:pic>
      <xdr:nvPicPr>
        <xdr:cNvPr id="7163" name="图片 7162" descr="曲线">
          <a:hlinkClick xmlns:r="http://schemas.openxmlformats.org/officeDocument/2006/relationships" r:id="rId67" tgtFrame="_blank"/>
          <a:extLst>
            <a:ext uri="{FF2B5EF4-FFF2-40B4-BE49-F238E27FC236}">
              <a16:creationId xmlns:a16="http://schemas.microsoft.com/office/drawing/2014/main" id="{00000000-0008-0000-0400-0000FB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01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166</xdr:row>
          <xdr:rowOff>0</xdr:rowOff>
        </xdr:from>
        <xdr:to>
          <xdr:col>14</xdr:col>
          <xdr:colOff>209550</xdr:colOff>
          <xdr:row>166</xdr:row>
          <xdr:rowOff>184150</xdr:rowOff>
        </xdr:to>
        <xdr:sp macro="" textlink="">
          <xdr:nvSpPr>
            <xdr:cNvPr id="11983" name="Control 2767" hidden="1">
              <a:extLst>
                <a:ext uri="{63B3BB69-23CF-44E3-9099-C40C66FF867C}">
                  <a14:compatExt spid="_x0000_s11983"/>
                </a:ext>
                <a:ext uri="{FF2B5EF4-FFF2-40B4-BE49-F238E27FC236}">
                  <a16:creationId xmlns:a16="http://schemas.microsoft.com/office/drawing/2014/main" id="{00000000-0008-0000-0400-0000CF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167</xdr:row>
      <xdr:rowOff>0</xdr:rowOff>
    </xdr:from>
    <xdr:to>
      <xdr:col>13</xdr:col>
      <xdr:colOff>171450</xdr:colOff>
      <xdr:row>167</xdr:row>
      <xdr:rowOff>165100</xdr:rowOff>
    </xdr:to>
    <xdr:pic>
      <xdr:nvPicPr>
        <xdr:cNvPr id="7165" name="图片 7164" descr="曲线">
          <a:hlinkClick xmlns:r="http://schemas.openxmlformats.org/officeDocument/2006/relationships" r:id="rId68" tgtFrame="_blank"/>
          <a:extLst>
            <a:ext uri="{FF2B5EF4-FFF2-40B4-BE49-F238E27FC236}">
              <a16:creationId xmlns:a16="http://schemas.microsoft.com/office/drawing/2014/main" id="{00000000-0008-0000-0400-0000FD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37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167</xdr:row>
          <xdr:rowOff>0</xdr:rowOff>
        </xdr:from>
        <xdr:to>
          <xdr:col>14</xdr:col>
          <xdr:colOff>209550</xdr:colOff>
          <xdr:row>167</xdr:row>
          <xdr:rowOff>184150</xdr:rowOff>
        </xdr:to>
        <xdr:sp macro="" textlink="">
          <xdr:nvSpPr>
            <xdr:cNvPr id="11985" name="Control 2769" hidden="1">
              <a:extLst>
                <a:ext uri="{63B3BB69-23CF-44E3-9099-C40C66FF867C}">
                  <a14:compatExt spid="_x0000_s11985"/>
                </a:ext>
                <a:ext uri="{FF2B5EF4-FFF2-40B4-BE49-F238E27FC236}">
                  <a16:creationId xmlns:a16="http://schemas.microsoft.com/office/drawing/2014/main" id="{00000000-0008-0000-0400-0000D1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168</xdr:row>
      <xdr:rowOff>0</xdr:rowOff>
    </xdr:from>
    <xdr:to>
      <xdr:col>13</xdr:col>
      <xdr:colOff>171450</xdr:colOff>
      <xdr:row>168</xdr:row>
      <xdr:rowOff>165100</xdr:rowOff>
    </xdr:to>
    <xdr:pic>
      <xdr:nvPicPr>
        <xdr:cNvPr id="7167" name="图片 7166" descr="曲线">
          <a:hlinkClick xmlns:r="http://schemas.openxmlformats.org/officeDocument/2006/relationships" r:id="rId69" tgtFrame="_blank"/>
          <a:extLst>
            <a:ext uri="{FF2B5EF4-FFF2-40B4-BE49-F238E27FC236}">
              <a16:creationId xmlns:a16="http://schemas.microsoft.com/office/drawing/2014/main" id="{00000000-0008-0000-0400-0000FF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73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168</xdr:row>
          <xdr:rowOff>0</xdr:rowOff>
        </xdr:from>
        <xdr:to>
          <xdr:col>14</xdr:col>
          <xdr:colOff>209550</xdr:colOff>
          <xdr:row>168</xdr:row>
          <xdr:rowOff>184150</xdr:rowOff>
        </xdr:to>
        <xdr:sp macro="" textlink="">
          <xdr:nvSpPr>
            <xdr:cNvPr id="11987" name="Control 2771" hidden="1">
              <a:extLst>
                <a:ext uri="{63B3BB69-23CF-44E3-9099-C40C66FF867C}">
                  <a14:compatExt spid="_x0000_s11987"/>
                </a:ext>
                <a:ext uri="{FF2B5EF4-FFF2-40B4-BE49-F238E27FC236}">
                  <a16:creationId xmlns:a16="http://schemas.microsoft.com/office/drawing/2014/main" id="{00000000-0008-0000-0400-0000D3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175</xdr:row>
      <xdr:rowOff>0</xdr:rowOff>
    </xdr:from>
    <xdr:to>
      <xdr:col>13</xdr:col>
      <xdr:colOff>171450</xdr:colOff>
      <xdr:row>175</xdr:row>
      <xdr:rowOff>165100</xdr:rowOff>
    </xdr:to>
    <xdr:pic>
      <xdr:nvPicPr>
        <xdr:cNvPr id="8192" name="图片 8191" descr="曲线">
          <a:hlinkClick xmlns:r="http://schemas.openxmlformats.org/officeDocument/2006/relationships" r:id="rId188" tgtFrame="_blank"/>
          <a:extLst>
            <a:ext uri="{FF2B5EF4-FFF2-40B4-BE49-F238E27FC236}">
              <a16:creationId xmlns:a16="http://schemas.microsoft.com/office/drawing/2014/main" id="{00000000-0008-0000-0400-000000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5205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175</xdr:row>
          <xdr:rowOff>0</xdr:rowOff>
        </xdr:from>
        <xdr:to>
          <xdr:col>14</xdr:col>
          <xdr:colOff>209550</xdr:colOff>
          <xdr:row>175</xdr:row>
          <xdr:rowOff>184150</xdr:rowOff>
        </xdr:to>
        <xdr:sp macro="" textlink="">
          <xdr:nvSpPr>
            <xdr:cNvPr id="11989" name="Control 2773" hidden="1">
              <a:extLst>
                <a:ext uri="{63B3BB69-23CF-44E3-9099-C40C66FF867C}">
                  <a14:compatExt spid="_x0000_s11989"/>
                </a:ext>
                <a:ext uri="{FF2B5EF4-FFF2-40B4-BE49-F238E27FC236}">
                  <a16:creationId xmlns:a16="http://schemas.microsoft.com/office/drawing/2014/main" id="{00000000-0008-0000-0400-0000D5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182</xdr:row>
      <xdr:rowOff>0</xdr:rowOff>
    </xdr:from>
    <xdr:to>
      <xdr:col>13</xdr:col>
      <xdr:colOff>171450</xdr:colOff>
      <xdr:row>182</xdr:row>
      <xdr:rowOff>165100</xdr:rowOff>
    </xdr:to>
    <xdr:pic>
      <xdr:nvPicPr>
        <xdr:cNvPr id="8193" name="图片 8192" descr="曲线">
          <a:hlinkClick xmlns:r="http://schemas.openxmlformats.org/officeDocument/2006/relationships" r:id="rId70" tgtFrame="_blank"/>
          <a:extLst>
            <a:ext uri="{FF2B5EF4-FFF2-40B4-BE49-F238E27FC236}">
              <a16:creationId xmlns:a16="http://schemas.microsoft.com/office/drawing/2014/main" id="{00000000-0008-0000-0400-000001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6672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182</xdr:row>
          <xdr:rowOff>0</xdr:rowOff>
        </xdr:from>
        <xdr:to>
          <xdr:col>14</xdr:col>
          <xdr:colOff>209550</xdr:colOff>
          <xdr:row>182</xdr:row>
          <xdr:rowOff>184150</xdr:rowOff>
        </xdr:to>
        <xdr:sp macro="" textlink="">
          <xdr:nvSpPr>
            <xdr:cNvPr id="11991" name="Control 2775" hidden="1">
              <a:extLst>
                <a:ext uri="{63B3BB69-23CF-44E3-9099-C40C66FF867C}">
                  <a14:compatExt spid="_x0000_s11991"/>
                </a:ext>
                <a:ext uri="{FF2B5EF4-FFF2-40B4-BE49-F238E27FC236}">
                  <a16:creationId xmlns:a16="http://schemas.microsoft.com/office/drawing/2014/main" id="{00000000-0008-0000-0400-0000D7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183</xdr:row>
      <xdr:rowOff>0</xdr:rowOff>
    </xdr:from>
    <xdr:to>
      <xdr:col>13</xdr:col>
      <xdr:colOff>171450</xdr:colOff>
      <xdr:row>183</xdr:row>
      <xdr:rowOff>165100</xdr:rowOff>
    </xdr:to>
    <xdr:pic>
      <xdr:nvPicPr>
        <xdr:cNvPr id="8194" name="图片 8193" descr="曲线">
          <a:hlinkClick xmlns:r="http://schemas.openxmlformats.org/officeDocument/2006/relationships" r:id="rId71" tgtFrame="_blank"/>
          <a:extLst>
            <a:ext uri="{FF2B5EF4-FFF2-40B4-BE49-F238E27FC236}">
              <a16:creationId xmlns:a16="http://schemas.microsoft.com/office/drawing/2014/main" id="{00000000-0008-0000-0400-000002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034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183</xdr:row>
          <xdr:rowOff>0</xdr:rowOff>
        </xdr:from>
        <xdr:to>
          <xdr:col>14</xdr:col>
          <xdr:colOff>209550</xdr:colOff>
          <xdr:row>183</xdr:row>
          <xdr:rowOff>184150</xdr:rowOff>
        </xdr:to>
        <xdr:sp macro="" textlink="">
          <xdr:nvSpPr>
            <xdr:cNvPr id="11993" name="Control 2777" hidden="1">
              <a:extLst>
                <a:ext uri="{63B3BB69-23CF-44E3-9099-C40C66FF867C}">
                  <a14:compatExt spid="_x0000_s11993"/>
                </a:ext>
                <a:ext uri="{FF2B5EF4-FFF2-40B4-BE49-F238E27FC236}">
                  <a16:creationId xmlns:a16="http://schemas.microsoft.com/office/drawing/2014/main" id="{00000000-0008-0000-0400-0000D9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184</xdr:row>
      <xdr:rowOff>0</xdr:rowOff>
    </xdr:from>
    <xdr:to>
      <xdr:col>13</xdr:col>
      <xdr:colOff>171450</xdr:colOff>
      <xdr:row>184</xdr:row>
      <xdr:rowOff>165100</xdr:rowOff>
    </xdr:to>
    <xdr:pic>
      <xdr:nvPicPr>
        <xdr:cNvPr id="8195" name="图片 8194" descr="曲线">
          <a:hlinkClick xmlns:r="http://schemas.openxmlformats.org/officeDocument/2006/relationships" r:id="rId72" tgtFrame="_blank"/>
          <a:extLst>
            <a:ext uri="{FF2B5EF4-FFF2-40B4-BE49-F238E27FC236}">
              <a16:creationId xmlns:a16="http://schemas.microsoft.com/office/drawing/2014/main" id="{00000000-0008-0000-0400-000003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396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184</xdr:row>
          <xdr:rowOff>0</xdr:rowOff>
        </xdr:from>
        <xdr:to>
          <xdr:col>14</xdr:col>
          <xdr:colOff>209550</xdr:colOff>
          <xdr:row>184</xdr:row>
          <xdr:rowOff>184150</xdr:rowOff>
        </xdr:to>
        <xdr:sp macro="" textlink="">
          <xdr:nvSpPr>
            <xdr:cNvPr id="11995" name="Control 2779" hidden="1">
              <a:extLst>
                <a:ext uri="{63B3BB69-23CF-44E3-9099-C40C66FF867C}">
                  <a14:compatExt spid="_x0000_s11995"/>
                </a:ext>
                <a:ext uri="{FF2B5EF4-FFF2-40B4-BE49-F238E27FC236}">
                  <a16:creationId xmlns:a16="http://schemas.microsoft.com/office/drawing/2014/main" id="{00000000-0008-0000-0400-0000DB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185</xdr:row>
      <xdr:rowOff>0</xdr:rowOff>
    </xdr:from>
    <xdr:to>
      <xdr:col>13</xdr:col>
      <xdr:colOff>171450</xdr:colOff>
      <xdr:row>185</xdr:row>
      <xdr:rowOff>165100</xdr:rowOff>
    </xdr:to>
    <xdr:pic>
      <xdr:nvPicPr>
        <xdr:cNvPr id="8196" name="图片 8195" descr="曲线">
          <a:hlinkClick xmlns:r="http://schemas.openxmlformats.org/officeDocument/2006/relationships" r:id="rId73" tgtFrame="_blank"/>
          <a:extLst>
            <a:ext uri="{FF2B5EF4-FFF2-40B4-BE49-F238E27FC236}">
              <a16:creationId xmlns:a16="http://schemas.microsoft.com/office/drawing/2014/main" id="{00000000-0008-0000-0400-000004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758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185</xdr:row>
          <xdr:rowOff>0</xdr:rowOff>
        </xdr:from>
        <xdr:to>
          <xdr:col>14</xdr:col>
          <xdr:colOff>209550</xdr:colOff>
          <xdr:row>185</xdr:row>
          <xdr:rowOff>184150</xdr:rowOff>
        </xdr:to>
        <xdr:sp macro="" textlink="">
          <xdr:nvSpPr>
            <xdr:cNvPr id="11997" name="Control 2781" hidden="1">
              <a:extLst>
                <a:ext uri="{63B3BB69-23CF-44E3-9099-C40C66FF867C}">
                  <a14:compatExt spid="_x0000_s11997"/>
                </a:ext>
                <a:ext uri="{FF2B5EF4-FFF2-40B4-BE49-F238E27FC236}">
                  <a16:creationId xmlns:a16="http://schemas.microsoft.com/office/drawing/2014/main" id="{00000000-0008-0000-0400-0000DD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192</xdr:row>
      <xdr:rowOff>0</xdr:rowOff>
    </xdr:from>
    <xdr:to>
      <xdr:col>13</xdr:col>
      <xdr:colOff>171450</xdr:colOff>
      <xdr:row>192</xdr:row>
      <xdr:rowOff>165100</xdr:rowOff>
    </xdr:to>
    <xdr:pic>
      <xdr:nvPicPr>
        <xdr:cNvPr id="8197" name="图片 8196" descr="曲线">
          <a:hlinkClick xmlns:r="http://schemas.openxmlformats.org/officeDocument/2006/relationships" r:id="rId74" tgtFrame="_blank"/>
          <a:extLst>
            <a:ext uri="{FF2B5EF4-FFF2-40B4-BE49-F238E27FC236}">
              <a16:creationId xmlns:a16="http://schemas.microsoft.com/office/drawing/2014/main" id="{00000000-0008-0000-0400-000005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225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192</xdr:row>
          <xdr:rowOff>0</xdr:rowOff>
        </xdr:from>
        <xdr:to>
          <xdr:col>14</xdr:col>
          <xdr:colOff>209550</xdr:colOff>
          <xdr:row>192</xdr:row>
          <xdr:rowOff>184150</xdr:rowOff>
        </xdr:to>
        <xdr:sp macro="" textlink="">
          <xdr:nvSpPr>
            <xdr:cNvPr id="11999" name="Control 2783" hidden="1">
              <a:extLst>
                <a:ext uri="{63B3BB69-23CF-44E3-9099-C40C66FF867C}">
                  <a14:compatExt spid="_x0000_s11999"/>
                </a:ext>
                <a:ext uri="{FF2B5EF4-FFF2-40B4-BE49-F238E27FC236}">
                  <a16:creationId xmlns:a16="http://schemas.microsoft.com/office/drawing/2014/main" id="{00000000-0008-0000-0400-0000DF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193</xdr:row>
      <xdr:rowOff>0</xdr:rowOff>
    </xdr:from>
    <xdr:to>
      <xdr:col>13</xdr:col>
      <xdr:colOff>171450</xdr:colOff>
      <xdr:row>193</xdr:row>
      <xdr:rowOff>165100</xdr:rowOff>
    </xdr:to>
    <xdr:pic>
      <xdr:nvPicPr>
        <xdr:cNvPr id="8198" name="图片 8197" descr="曲线">
          <a:hlinkClick xmlns:r="http://schemas.openxmlformats.org/officeDocument/2006/relationships" r:id="rId75" tgtFrame="_blank"/>
          <a:extLst>
            <a:ext uri="{FF2B5EF4-FFF2-40B4-BE49-F238E27FC236}">
              <a16:creationId xmlns:a16="http://schemas.microsoft.com/office/drawing/2014/main" id="{00000000-0008-0000-0400-000006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587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193</xdr:row>
          <xdr:rowOff>0</xdr:rowOff>
        </xdr:from>
        <xdr:to>
          <xdr:col>14</xdr:col>
          <xdr:colOff>209550</xdr:colOff>
          <xdr:row>193</xdr:row>
          <xdr:rowOff>184150</xdr:rowOff>
        </xdr:to>
        <xdr:sp macro="" textlink="">
          <xdr:nvSpPr>
            <xdr:cNvPr id="12001" name="Control 2785" hidden="1">
              <a:extLst>
                <a:ext uri="{63B3BB69-23CF-44E3-9099-C40C66FF867C}">
                  <a14:compatExt spid="_x0000_s12001"/>
                </a:ext>
                <a:ext uri="{FF2B5EF4-FFF2-40B4-BE49-F238E27FC236}">
                  <a16:creationId xmlns:a16="http://schemas.microsoft.com/office/drawing/2014/main" id="{00000000-0008-0000-0400-0000E1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194</xdr:row>
      <xdr:rowOff>0</xdr:rowOff>
    </xdr:from>
    <xdr:to>
      <xdr:col>13</xdr:col>
      <xdr:colOff>171450</xdr:colOff>
      <xdr:row>194</xdr:row>
      <xdr:rowOff>165100</xdr:rowOff>
    </xdr:to>
    <xdr:pic>
      <xdr:nvPicPr>
        <xdr:cNvPr id="8199" name="图片 8198" descr="曲线">
          <a:hlinkClick xmlns:r="http://schemas.openxmlformats.org/officeDocument/2006/relationships" r:id="rId76" tgtFrame="_blank"/>
          <a:extLst>
            <a:ext uri="{FF2B5EF4-FFF2-40B4-BE49-F238E27FC236}">
              <a16:creationId xmlns:a16="http://schemas.microsoft.com/office/drawing/2014/main" id="{00000000-0008-0000-0400-000007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949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194</xdr:row>
          <xdr:rowOff>0</xdr:rowOff>
        </xdr:from>
        <xdr:to>
          <xdr:col>14</xdr:col>
          <xdr:colOff>209550</xdr:colOff>
          <xdr:row>194</xdr:row>
          <xdr:rowOff>184150</xdr:rowOff>
        </xdr:to>
        <xdr:sp macro="" textlink="">
          <xdr:nvSpPr>
            <xdr:cNvPr id="12003" name="Control 2787" hidden="1">
              <a:extLst>
                <a:ext uri="{63B3BB69-23CF-44E3-9099-C40C66FF867C}">
                  <a14:compatExt spid="_x0000_s12003"/>
                </a:ext>
                <a:ext uri="{FF2B5EF4-FFF2-40B4-BE49-F238E27FC236}">
                  <a16:creationId xmlns:a16="http://schemas.microsoft.com/office/drawing/2014/main" id="{00000000-0008-0000-0400-0000E3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195</xdr:row>
      <xdr:rowOff>0</xdr:rowOff>
    </xdr:from>
    <xdr:to>
      <xdr:col>13</xdr:col>
      <xdr:colOff>171450</xdr:colOff>
      <xdr:row>195</xdr:row>
      <xdr:rowOff>165100</xdr:rowOff>
    </xdr:to>
    <xdr:pic>
      <xdr:nvPicPr>
        <xdr:cNvPr id="8200" name="图片 8199" descr="曲线">
          <a:hlinkClick xmlns:r="http://schemas.openxmlformats.org/officeDocument/2006/relationships" r:id="rId77" tgtFrame="_blank"/>
          <a:extLst>
            <a:ext uri="{FF2B5EF4-FFF2-40B4-BE49-F238E27FC236}">
              <a16:creationId xmlns:a16="http://schemas.microsoft.com/office/drawing/2014/main" id="{00000000-0008-0000-0400-000008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0311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195</xdr:row>
          <xdr:rowOff>0</xdr:rowOff>
        </xdr:from>
        <xdr:to>
          <xdr:col>14</xdr:col>
          <xdr:colOff>209550</xdr:colOff>
          <xdr:row>195</xdr:row>
          <xdr:rowOff>184150</xdr:rowOff>
        </xdr:to>
        <xdr:sp macro="" textlink="">
          <xdr:nvSpPr>
            <xdr:cNvPr id="12005" name="Control 2789" hidden="1">
              <a:extLst>
                <a:ext uri="{63B3BB69-23CF-44E3-9099-C40C66FF867C}">
                  <a14:compatExt spid="_x0000_s12005"/>
                </a:ext>
                <a:ext uri="{FF2B5EF4-FFF2-40B4-BE49-F238E27FC236}">
                  <a16:creationId xmlns:a16="http://schemas.microsoft.com/office/drawing/2014/main" id="{00000000-0008-0000-0400-0000E5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196</xdr:row>
      <xdr:rowOff>0</xdr:rowOff>
    </xdr:from>
    <xdr:to>
      <xdr:col>13</xdr:col>
      <xdr:colOff>171450</xdr:colOff>
      <xdr:row>196</xdr:row>
      <xdr:rowOff>165100</xdr:rowOff>
    </xdr:to>
    <xdr:pic>
      <xdr:nvPicPr>
        <xdr:cNvPr id="8201" name="图片 8200" descr="曲线">
          <a:hlinkClick xmlns:r="http://schemas.openxmlformats.org/officeDocument/2006/relationships" r:id="rId78" tgtFrame="_blank"/>
          <a:extLst>
            <a:ext uri="{FF2B5EF4-FFF2-40B4-BE49-F238E27FC236}">
              <a16:creationId xmlns:a16="http://schemas.microsoft.com/office/drawing/2014/main" id="{00000000-0008-0000-0400-000009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0673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196</xdr:row>
          <xdr:rowOff>0</xdr:rowOff>
        </xdr:from>
        <xdr:to>
          <xdr:col>14</xdr:col>
          <xdr:colOff>209550</xdr:colOff>
          <xdr:row>196</xdr:row>
          <xdr:rowOff>184150</xdr:rowOff>
        </xdr:to>
        <xdr:sp macro="" textlink="">
          <xdr:nvSpPr>
            <xdr:cNvPr id="12007" name="Control 2791" hidden="1">
              <a:extLst>
                <a:ext uri="{63B3BB69-23CF-44E3-9099-C40C66FF867C}">
                  <a14:compatExt spid="_x0000_s12007"/>
                </a:ext>
                <a:ext uri="{FF2B5EF4-FFF2-40B4-BE49-F238E27FC236}">
                  <a16:creationId xmlns:a16="http://schemas.microsoft.com/office/drawing/2014/main" id="{00000000-0008-0000-0400-0000E7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197</xdr:row>
      <xdr:rowOff>0</xdr:rowOff>
    </xdr:from>
    <xdr:to>
      <xdr:col>13</xdr:col>
      <xdr:colOff>171450</xdr:colOff>
      <xdr:row>197</xdr:row>
      <xdr:rowOff>165100</xdr:rowOff>
    </xdr:to>
    <xdr:pic>
      <xdr:nvPicPr>
        <xdr:cNvPr id="8202" name="图片 8201" descr="曲线">
          <a:hlinkClick xmlns:r="http://schemas.openxmlformats.org/officeDocument/2006/relationships" r:id="rId79" tgtFrame="_blank"/>
          <a:extLst>
            <a:ext uri="{FF2B5EF4-FFF2-40B4-BE49-F238E27FC236}">
              <a16:creationId xmlns:a16="http://schemas.microsoft.com/office/drawing/2014/main" id="{00000000-0008-0000-0400-00000A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034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197</xdr:row>
          <xdr:rowOff>0</xdr:rowOff>
        </xdr:from>
        <xdr:to>
          <xdr:col>14</xdr:col>
          <xdr:colOff>209550</xdr:colOff>
          <xdr:row>197</xdr:row>
          <xdr:rowOff>184150</xdr:rowOff>
        </xdr:to>
        <xdr:sp macro="" textlink="">
          <xdr:nvSpPr>
            <xdr:cNvPr id="12009" name="Control 2793" hidden="1">
              <a:extLst>
                <a:ext uri="{63B3BB69-23CF-44E3-9099-C40C66FF867C}">
                  <a14:compatExt spid="_x0000_s12009"/>
                </a:ext>
                <a:ext uri="{FF2B5EF4-FFF2-40B4-BE49-F238E27FC236}">
                  <a16:creationId xmlns:a16="http://schemas.microsoft.com/office/drawing/2014/main" id="{00000000-0008-0000-0400-0000E9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198</xdr:row>
      <xdr:rowOff>0</xdr:rowOff>
    </xdr:from>
    <xdr:to>
      <xdr:col>13</xdr:col>
      <xdr:colOff>171450</xdr:colOff>
      <xdr:row>198</xdr:row>
      <xdr:rowOff>165100</xdr:rowOff>
    </xdr:to>
    <xdr:pic>
      <xdr:nvPicPr>
        <xdr:cNvPr id="8203" name="图片 8202" descr="曲线">
          <a:hlinkClick xmlns:r="http://schemas.openxmlformats.org/officeDocument/2006/relationships" r:id="rId80" tgtFrame="_blank"/>
          <a:extLst>
            <a:ext uri="{FF2B5EF4-FFF2-40B4-BE49-F238E27FC236}">
              <a16:creationId xmlns:a16="http://schemas.microsoft.com/office/drawing/2014/main" id="{00000000-0008-0000-0400-00000B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396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198</xdr:row>
          <xdr:rowOff>0</xdr:rowOff>
        </xdr:from>
        <xdr:to>
          <xdr:col>14</xdr:col>
          <xdr:colOff>209550</xdr:colOff>
          <xdr:row>198</xdr:row>
          <xdr:rowOff>184150</xdr:rowOff>
        </xdr:to>
        <xdr:sp macro="" textlink="">
          <xdr:nvSpPr>
            <xdr:cNvPr id="12011" name="Control 2795" hidden="1">
              <a:extLst>
                <a:ext uri="{63B3BB69-23CF-44E3-9099-C40C66FF867C}">
                  <a14:compatExt spid="_x0000_s12011"/>
                </a:ext>
                <a:ext uri="{FF2B5EF4-FFF2-40B4-BE49-F238E27FC236}">
                  <a16:creationId xmlns:a16="http://schemas.microsoft.com/office/drawing/2014/main" id="{00000000-0008-0000-0400-0000EB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205</xdr:row>
      <xdr:rowOff>0</xdr:rowOff>
    </xdr:from>
    <xdr:to>
      <xdr:col>13</xdr:col>
      <xdr:colOff>171450</xdr:colOff>
      <xdr:row>205</xdr:row>
      <xdr:rowOff>165100</xdr:rowOff>
    </xdr:to>
    <xdr:pic>
      <xdr:nvPicPr>
        <xdr:cNvPr id="8204" name="图片 8203" descr="曲线">
          <a:hlinkClick xmlns:r="http://schemas.openxmlformats.org/officeDocument/2006/relationships" r:id="rId81" tgtFrame="_blank"/>
          <a:extLst>
            <a:ext uri="{FF2B5EF4-FFF2-40B4-BE49-F238E27FC236}">
              <a16:creationId xmlns:a16="http://schemas.microsoft.com/office/drawing/2014/main" id="{00000000-0008-0000-0400-00000C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2863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205</xdr:row>
          <xdr:rowOff>0</xdr:rowOff>
        </xdr:from>
        <xdr:to>
          <xdr:col>14</xdr:col>
          <xdr:colOff>209550</xdr:colOff>
          <xdr:row>205</xdr:row>
          <xdr:rowOff>184150</xdr:rowOff>
        </xdr:to>
        <xdr:sp macro="" textlink="">
          <xdr:nvSpPr>
            <xdr:cNvPr id="12013" name="Control 2797" hidden="1">
              <a:extLst>
                <a:ext uri="{63B3BB69-23CF-44E3-9099-C40C66FF867C}">
                  <a14:compatExt spid="_x0000_s12013"/>
                </a:ext>
                <a:ext uri="{FF2B5EF4-FFF2-40B4-BE49-F238E27FC236}">
                  <a16:creationId xmlns:a16="http://schemas.microsoft.com/office/drawing/2014/main" id="{00000000-0008-0000-0400-0000ED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206</xdr:row>
      <xdr:rowOff>0</xdr:rowOff>
    </xdr:from>
    <xdr:to>
      <xdr:col>13</xdr:col>
      <xdr:colOff>171450</xdr:colOff>
      <xdr:row>206</xdr:row>
      <xdr:rowOff>165100</xdr:rowOff>
    </xdr:to>
    <xdr:pic>
      <xdr:nvPicPr>
        <xdr:cNvPr id="8205" name="图片 8204" descr="曲线">
          <a:hlinkClick xmlns:r="http://schemas.openxmlformats.org/officeDocument/2006/relationships" r:id="rId82" tgtFrame="_blank"/>
          <a:extLst>
            <a:ext uri="{FF2B5EF4-FFF2-40B4-BE49-F238E27FC236}">
              <a16:creationId xmlns:a16="http://schemas.microsoft.com/office/drawing/2014/main" id="{00000000-0008-0000-0400-00000D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225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206</xdr:row>
          <xdr:rowOff>0</xdr:rowOff>
        </xdr:from>
        <xdr:to>
          <xdr:col>14</xdr:col>
          <xdr:colOff>209550</xdr:colOff>
          <xdr:row>206</xdr:row>
          <xdr:rowOff>184150</xdr:rowOff>
        </xdr:to>
        <xdr:sp macro="" textlink="">
          <xdr:nvSpPr>
            <xdr:cNvPr id="12015" name="Control 2799" hidden="1">
              <a:extLst>
                <a:ext uri="{63B3BB69-23CF-44E3-9099-C40C66FF867C}">
                  <a14:compatExt spid="_x0000_s12015"/>
                </a:ext>
                <a:ext uri="{FF2B5EF4-FFF2-40B4-BE49-F238E27FC236}">
                  <a16:creationId xmlns:a16="http://schemas.microsoft.com/office/drawing/2014/main" id="{00000000-0008-0000-0400-0000EF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207</xdr:row>
      <xdr:rowOff>0</xdr:rowOff>
    </xdr:from>
    <xdr:to>
      <xdr:col>13</xdr:col>
      <xdr:colOff>171450</xdr:colOff>
      <xdr:row>207</xdr:row>
      <xdr:rowOff>165100</xdr:rowOff>
    </xdr:to>
    <xdr:pic>
      <xdr:nvPicPr>
        <xdr:cNvPr id="8206" name="图片 8205" descr="曲线">
          <a:hlinkClick xmlns:r="http://schemas.openxmlformats.org/officeDocument/2006/relationships" r:id="rId83" tgtFrame="_blank"/>
          <a:extLst>
            <a:ext uri="{FF2B5EF4-FFF2-40B4-BE49-F238E27FC236}">
              <a16:creationId xmlns:a16="http://schemas.microsoft.com/office/drawing/2014/main" id="{00000000-0008-0000-0400-00000E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587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207</xdr:row>
          <xdr:rowOff>0</xdr:rowOff>
        </xdr:from>
        <xdr:to>
          <xdr:col>14</xdr:col>
          <xdr:colOff>209550</xdr:colOff>
          <xdr:row>207</xdr:row>
          <xdr:rowOff>184150</xdr:rowOff>
        </xdr:to>
        <xdr:sp macro="" textlink="">
          <xdr:nvSpPr>
            <xdr:cNvPr id="12017" name="Control 2801" hidden="1">
              <a:extLst>
                <a:ext uri="{63B3BB69-23CF-44E3-9099-C40C66FF867C}">
                  <a14:compatExt spid="_x0000_s12017"/>
                </a:ext>
                <a:ext uri="{FF2B5EF4-FFF2-40B4-BE49-F238E27FC236}">
                  <a16:creationId xmlns:a16="http://schemas.microsoft.com/office/drawing/2014/main" id="{00000000-0008-0000-0400-0000F1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208</xdr:row>
      <xdr:rowOff>0</xdr:rowOff>
    </xdr:from>
    <xdr:to>
      <xdr:col>13</xdr:col>
      <xdr:colOff>171450</xdr:colOff>
      <xdr:row>208</xdr:row>
      <xdr:rowOff>165100</xdr:rowOff>
    </xdr:to>
    <xdr:pic>
      <xdr:nvPicPr>
        <xdr:cNvPr id="8207" name="图片 8206" descr="曲线">
          <a:hlinkClick xmlns:r="http://schemas.openxmlformats.org/officeDocument/2006/relationships" r:id="rId84" tgtFrame="_blank"/>
          <a:extLst>
            <a:ext uri="{FF2B5EF4-FFF2-40B4-BE49-F238E27FC236}">
              <a16:creationId xmlns:a16="http://schemas.microsoft.com/office/drawing/2014/main" id="{00000000-0008-0000-0400-00000F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949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208</xdr:row>
          <xdr:rowOff>0</xdr:rowOff>
        </xdr:from>
        <xdr:to>
          <xdr:col>14</xdr:col>
          <xdr:colOff>209550</xdr:colOff>
          <xdr:row>208</xdr:row>
          <xdr:rowOff>184150</xdr:rowOff>
        </xdr:to>
        <xdr:sp macro="" textlink="">
          <xdr:nvSpPr>
            <xdr:cNvPr id="12019" name="Control 2803" hidden="1">
              <a:extLst>
                <a:ext uri="{63B3BB69-23CF-44E3-9099-C40C66FF867C}">
                  <a14:compatExt spid="_x0000_s12019"/>
                </a:ext>
                <a:ext uri="{FF2B5EF4-FFF2-40B4-BE49-F238E27FC236}">
                  <a16:creationId xmlns:a16="http://schemas.microsoft.com/office/drawing/2014/main" id="{00000000-0008-0000-0400-0000F3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209</xdr:row>
      <xdr:rowOff>0</xdr:rowOff>
    </xdr:from>
    <xdr:to>
      <xdr:col>13</xdr:col>
      <xdr:colOff>171450</xdr:colOff>
      <xdr:row>209</xdr:row>
      <xdr:rowOff>165100</xdr:rowOff>
    </xdr:to>
    <xdr:pic>
      <xdr:nvPicPr>
        <xdr:cNvPr id="8208" name="图片 8207" descr="曲线">
          <a:hlinkClick xmlns:r="http://schemas.openxmlformats.org/officeDocument/2006/relationships" r:id="rId85" tgtFrame="_blank"/>
          <a:extLst>
            <a:ext uri="{FF2B5EF4-FFF2-40B4-BE49-F238E27FC236}">
              <a16:creationId xmlns:a16="http://schemas.microsoft.com/office/drawing/2014/main" id="{00000000-0008-0000-0400-000010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4311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209</xdr:row>
          <xdr:rowOff>0</xdr:rowOff>
        </xdr:from>
        <xdr:to>
          <xdr:col>14</xdr:col>
          <xdr:colOff>209550</xdr:colOff>
          <xdr:row>209</xdr:row>
          <xdr:rowOff>184150</xdr:rowOff>
        </xdr:to>
        <xdr:sp macro="" textlink="">
          <xdr:nvSpPr>
            <xdr:cNvPr id="12021" name="Control 2805" hidden="1">
              <a:extLst>
                <a:ext uri="{63B3BB69-23CF-44E3-9099-C40C66FF867C}">
                  <a14:compatExt spid="_x0000_s12021"/>
                </a:ext>
                <a:ext uri="{FF2B5EF4-FFF2-40B4-BE49-F238E27FC236}">
                  <a16:creationId xmlns:a16="http://schemas.microsoft.com/office/drawing/2014/main" id="{00000000-0008-0000-0400-0000F5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210</xdr:row>
      <xdr:rowOff>0</xdr:rowOff>
    </xdr:from>
    <xdr:to>
      <xdr:col>13</xdr:col>
      <xdr:colOff>171450</xdr:colOff>
      <xdr:row>210</xdr:row>
      <xdr:rowOff>165100</xdr:rowOff>
    </xdr:to>
    <xdr:pic>
      <xdr:nvPicPr>
        <xdr:cNvPr id="8209" name="图片 8208" descr="曲线">
          <a:hlinkClick xmlns:r="http://schemas.openxmlformats.org/officeDocument/2006/relationships" r:id="rId86" tgtFrame="_blank"/>
          <a:extLst>
            <a:ext uri="{FF2B5EF4-FFF2-40B4-BE49-F238E27FC236}">
              <a16:creationId xmlns:a16="http://schemas.microsoft.com/office/drawing/2014/main" id="{00000000-0008-0000-0400-000011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4673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210</xdr:row>
          <xdr:rowOff>0</xdr:rowOff>
        </xdr:from>
        <xdr:to>
          <xdr:col>14</xdr:col>
          <xdr:colOff>209550</xdr:colOff>
          <xdr:row>210</xdr:row>
          <xdr:rowOff>184150</xdr:rowOff>
        </xdr:to>
        <xdr:sp macro="" textlink="">
          <xdr:nvSpPr>
            <xdr:cNvPr id="12023" name="Control 2807" hidden="1">
              <a:extLst>
                <a:ext uri="{63B3BB69-23CF-44E3-9099-C40C66FF867C}">
                  <a14:compatExt spid="_x0000_s12023"/>
                </a:ext>
                <a:ext uri="{FF2B5EF4-FFF2-40B4-BE49-F238E27FC236}">
                  <a16:creationId xmlns:a16="http://schemas.microsoft.com/office/drawing/2014/main" id="{00000000-0008-0000-0400-0000F7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211</xdr:row>
      <xdr:rowOff>0</xdr:rowOff>
    </xdr:from>
    <xdr:to>
      <xdr:col>13</xdr:col>
      <xdr:colOff>171450</xdr:colOff>
      <xdr:row>211</xdr:row>
      <xdr:rowOff>165100</xdr:rowOff>
    </xdr:to>
    <xdr:pic>
      <xdr:nvPicPr>
        <xdr:cNvPr id="8210" name="图片 8209" descr="曲线">
          <a:hlinkClick xmlns:r="http://schemas.openxmlformats.org/officeDocument/2006/relationships" r:id="rId87" tgtFrame="_blank"/>
          <a:extLst>
            <a:ext uri="{FF2B5EF4-FFF2-40B4-BE49-F238E27FC236}">
              <a16:creationId xmlns:a16="http://schemas.microsoft.com/office/drawing/2014/main" id="{00000000-0008-0000-0400-000012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035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211</xdr:row>
          <xdr:rowOff>0</xdr:rowOff>
        </xdr:from>
        <xdr:to>
          <xdr:col>14</xdr:col>
          <xdr:colOff>209550</xdr:colOff>
          <xdr:row>211</xdr:row>
          <xdr:rowOff>184150</xdr:rowOff>
        </xdr:to>
        <xdr:sp macro="" textlink="">
          <xdr:nvSpPr>
            <xdr:cNvPr id="12025" name="Control 2809" hidden="1">
              <a:extLst>
                <a:ext uri="{63B3BB69-23CF-44E3-9099-C40C66FF867C}">
                  <a14:compatExt spid="_x0000_s12025"/>
                </a:ext>
                <a:ext uri="{FF2B5EF4-FFF2-40B4-BE49-F238E27FC236}">
                  <a16:creationId xmlns:a16="http://schemas.microsoft.com/office/drawing/2014/main" id="{00000000-0008-0000-0400-0000F9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212</xdr:row>
      <xdr:rowOff>0</xdr:rowOff>
    </xdr:from>
    <xdr:to>
      <xdr:col>13</xdr:col>
      <xdr:colOff>171450</xdr:colOff>
      <xdr:row>212</xdr:row>
      <xdr:rowOff>165100</xdr:rowOff>
    </xdr:to>
    <xdr:pic>
      <xdr:nvPicPr>
        <xdr:cNvPr id="8211" name="图片 8210" descr="曲线">
          <a:hlinkClick xmlns:r="http://schemas.openxmlformats.org/officeDocument/2006/relationships" r:id="rId88" tgtFrame="_blank"/>
          <a:extLst>
            <a:ext uri="{FF2B5EF4-FFF2-40B4-BE49-F238E27FC236}">
              <a16:creationId xmlns:a16="http://schemas.microsoft.com/office/drawing/2014/main" id="{00000000-0008-0000-0400-000013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397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212</xdr:row>
          <xdr:rowOff>0</xdr:rowOff>
        </xdr:from>
        <xdr:to>
          <xdr:col>14</xdr:col>
          <xdr:colOff>209550</xdr:colOff>
          <xdr:row>212</xdr:row>
          <xdr:rowOff>184150</xdr:rowOff>
        </xdr:to>
        <xdr:sp macro="" textlink="">
          <xdr:nvSpPr>
            <xdr:cNvPr id="12027" name="Control 2811" hidden="1">
              <a:extLst>
                <a:ext uri="{63B3BB69-23CF-44E3-9099-C40C66FF867C}">
                  <a14:compatExt spid="_x0000_s12027"/>
                </a:ext>
                <a:ext uri="{FF2B5EF4-FFF2-40B4-BE49-F238E27FC236}">
                  <a16:creationId xmlns:a16="http://schemas.microsoft.com/office/drawing/2014/main" id="{00000000-0008-0000-0400-0000FB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213</xdr:row>
      <xdr:rowOff>0</xdr:rowOff>
    </xdr:from>
    <xdr:to>
      <xdr:col>13</xdr:col>
      <xdr:colOff>171450</xdr:colOff>
      <xdr:row>213</xdr:row>
      <xdr:rowOff>165100</xdr:rowOff>
    </xdr:to>
    <xdr:pic>
      <xdr:nvPicPr>
        <xdr:cNvPr id="8212" name="图片 8211" descr="曲线">
          <a:hlinkClick xmlns:r="http://schemas.openxmlformats.org/officeDocument/2006/relationships" r:id="rId89" tgtFrame="_blank"/>
          <a:extLst>
            <a:ext uri="{FF2B5EF4-FFF2-40B4-BE49-F238E27FC236}">
              <a16:creationId xmlns:a16="http://schemas.microsoft.com/office/drawing/2014/main" id="{00000000-0008-0000-0400-000014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759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213</xdr:row>
          <xdr:rowOff>0</xdr:rowOff>
        </xdr:from>
        <xdr:to>
          <xdr:col>14</xdr:col>
          <xdr:colOff>209550</xdr:colOff>
          <xdr:row>213</xdr:row>
          <xdr:rowOff>184150</xdr:rowOff>
        </xdr:to>
        <xdr:sp macro="" textlink="">
          <xdr:nvSpPr>
            <xdr:cNvPr id="12029" name="Control 2813" hidden="1">
              <a:extLst>
                <a:ext uri="{63B3BB69-23CF-44E3-9099-C40C66FF867C}">
                  <a14:compatExt spid="_x0000_s12029"/>
                </a:ext>
                <a:ext uri="{FF2B5EF4-FFF2-40B4-BE49-F238E27FC236}">
                  <a16:creationId xmlns:a16="http://schemas.microsoft.com/office/drawing/2014/main" id="{00000000-0008-0000-0400-0000FD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214</xdr:row>
      <xdr:rowOff>0</xdr:rowOff>
    </xdr:from>
    <xdr:to>
      <xdr:col>13</xdr:col>
      <xdr:colOff>171450</xdr:colOff>
      <xdr:row>214</xdr:row>
      <xdr:rowOff>165100</xdr:rowOff>
    </xdr:to>
    <xdr:pic>
      <xdr:nvPicPr>
        <xdr:cNvPr id="8213" name="图片 8212" descr="曲线">
          <a:hlinkClick xmlns:r="http://schemas.openxmlformats.org/officeDocument/2006/relationships" r:id="rId90" tgtFrame="_blank"/>
          <a:extLst>
            <a:ext uri="{FF2B5EF4-FFF2-40B4-BE49-F238E27FC236}">
              <a16:creationId xmlns:a16="http://schemas.microsoft.com/office/drawing/2014/main" id="{00000000-0008-0000-0400-000015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121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214</xdr:row>
          <xdr:rowOff>0</xdr:rowOff>
        </xdr:from>
        <xdr:to>
          <xdr:col>14</xdr:col>
          <xdr:colOff>209550</xdr:colOff>
          <xdr:row>214</xdr:row>
          <xdr:rowOff>184150</xdr:rowOff>
        </xdr:to>
        <xdr:sp macro="" textlink="">
          <xdr:nvSpPr>
            <xdr:cNvPr id="12031" name="Control 2815" hidden="1">
              <a:extLst>
                <a:ext uri="{63B3BB69-23CF-44E3-9099-C40C66FF867C}">
                  <a14:compatExt spid="_x0000_s12031"/>
                </a:ext>
                <a:ext uri="{FF2B5EF4-FFF2-40B4-BE49-F238E27FC236}">
                  <a16:creationId xmlns:a16="http://schemas.microsoft.com/office/drawing/2014/main" id="{00000000-0008-0000-0400-0000FF2E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215</xdr:row>
      <xdr:rowOff>0</xdr:rowOff>
    </xdr:from>
    <xdr:to>
      <xdr:col>13</xdr:col>
      <xdr:colOff>171450</xdr:colOff>
      <xdr:row>215</xdr:row>
      <xdr:rowOff>165100</xdr:rowOff>
    </xdr:to>
    <xdr:pic>
      <xdr:nvPicPr>
        <xdr:cNvPr id="8214" name="图片 8213" descr="曲线">
          <a:hlinkClick xmlns:r="http://schemas.openxmlformats.org/officeDocument/2006/relationships" r:id="rId91" tgtFrame="_blank"/>
          <a:extLst>
            <a:ext uri="{FF2B5EF4-FFF2-40B4-BE49-F238E27FC236}">
              <a16:creationId xmlns:a16="http://schemas.microsoft.com/office/drawing/2014/main" id="{00000000-0008-0000-0400-000016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483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215</xdr:row>
          <xdr:rowOff>0</xdr:rowOff>
        </xdr:from>
        <xdr:to>
          <xdr:col>14</xdr:col>
          <xdr:colOff>209550</xdr:colOff>
          <xdr:row>215</xdr:row>
          <xdr:rowOff>184150</xdr:rowOff>
        </xdr:to>
        <xdr:sp macro="" textlink="">
          <xdr:nvSpPr>
            <xdr:cNvPr id="12033" name="Control 2817" hidden="1">
              <a:extLst>
                <a:ext uri="{63B3BB69-23CF-44E3-9099-C40C66FF867C}">
                  <a14:compatExt spid="_x0000_s12033"/>
                </a:ext>
                <a:ext uri="{FF2B5EF4-FFF2-40B4-BE49-F238E27FC236}">
                  <a16:creationId xmlns:a16="http://schemas.microsoft.com/office/drawing/2014/main" id="{00000000-0008-0000-0400-000001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216</xdr:row>
      <xdr:rowOff>0</xdr:rowOff>
    </xdr:from>
    <xdr:to>
      <xdr:col>13</xdr:col>
      <xdr:colOff>171450</xdr:colOff>
      <xdr:row>216</xdr:row>
      <xdr:rowOff>165100</xdr:rowOff>
    </xdr:to>
    <xdr:pic>
      <xdr:nvPicPr>
        <xdr:cNvPr id="8215" name="图片 8214" descr="曲线">
          <a:hlinkClick xmlns:r="http://schemas.openxmlformats.org/officeDocument/2006/relationships" r:id="rId93" tgtFrame="_blank"/>
          <a:extLst>
            <a:ext uri="{FF2B5EF4-FFF2-40B4-BE49-F238E27FC236}">
              <a16:creationId xmlns:a16="http://schemas.microsoft.com/office/drawing/2014/main" id="{00000000-0008-0000-0400-000017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845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216</xdr:row>
          <xdr:rowOff>0</xdr:rowOff>
        </xdr:from>
        <xdr:to>
          <xdr:col>14</xdr:col>
          <xdr:colOff>209550</xdr:colOff>
          <xdr:row>216</xdr:row>
          <xdr:rowOff>184150</xdr:rowOff>
        </xdr:to>
        <xdr:sp macro="" textlink="">
          <xdr:nvSpPr>
            <xdr:cNvPr id="12035" name="Control 2819" hidden="1">
              <a:extLst>
                <a:ext uri="{63B3BB69-23CF-44E3-9099-C40C66FF867C}">
                  <a14:compatExt spid="_x0000_s12035"/>
                </a:ext>
                <a:ext uri="{FF2B5EF4-FFF2-40B4-BE49-F238E27FC236}">
                  <a16:creationId xmlns:a16="http://schemas.microsoft.com/office/drawing/2014/main" id="{00000000-0008-0000-0400-000003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217</xdr:row>
      <xdr:rowOff>0</xdr:rowOff>
    </xdr:from>
    <xdr:to>
      <xdr:col>13</xdr:col>
      <xdr:colOff>171450</xdr:colOff>
      <xdr:row>217</xdr:row>
      <xdr:rowOff>165100</xdr:rowOff>
    </xdr:to>
    <xdr:pic>
      <xdr:nvPicPr>
        <xdr:cNvPr id="8216" name="图片 8215" descr="曲线">
          <a:hlinkClick xmlns:r="http://schemas.openxmlformats.org/officeDocument/2006/relationships" r:id="rId92" tgtFrame="_blank"/>
          <a:extLst>
            <a:ext uri="{FF2B5EF4-FFF2-40B4-BE49-F238E27FC236}">
              <a16:creationId xmlns:a16="http://schemas.microsoft.com/office/drawing/2014/main" id="{00000000-0008-0000-0400-000018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207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217</xdr:row>
          <xdr:rowOff>0</xdr:rowOff>
        </xdr:from>
        <xdr:to>
          <xdr:col>14</xdr:col>
          <xdr:colOff>209550</xdr:colOff>
          <xdr:row>217</xdr:row>
          <xdr:rowOff>184150</xdr:rowOff>
        </xdr:to>
        <xdr:sp macro="" textlink="">
          <xdr:nvSpPr>
            <xdr:cNvPr id="12037" name="Control 2821" hidden="1">
              <a:extLst>
                <a:ext uri="{63B3BB69-23CF-44E3-9099-C40C66FF867C}">
                  <a14:compatExt spid="_x0000_s12037"/>
                </a:ext>
                <a:ext uri="{FF2B5EF4-FFF2-40B4-BE49-F238E27FC236}">
                  <a16:creationId xmlns:a16="http://schemas.microsoft.com/office/drawing/2014/main" id="{00000000-0008-0000-0400-000005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218</xdr:row>
      <xdr:rowOff>0</xdr:rowOff>
    </xdr:from>
    <xdr:to>
      <xdr:col>13</xdr:col>
      <xdr:colOff>171450</xdr:colOff>
      <xdr:row>218</xdr:row>
      <xdr:rowOff>165100</xdr:rowOff>
    </xdr:to>
    <xdr:pic>
      <xdr:nvPicPr>
        <xdr:cNvPr id="8217" name="图片 8216" descr="曲线">
          <a:hlinkClick xmlns:r="http://schemas.openxmlformats.org/officeDocument/2006/relationships" r:id="rId94" tgtFrame="_blank"/>
          <a:extLst>
            <a:ext uri="{FF2B5EF4-FFF2-40B4-BE49-F238E27FC236}">
              <a16:creationId xmlns:a16="http://schemas.microsoft.com/office/drawing/2014/main" id="{00000000-0008-0000-0400-000019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569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218</xdr:row>
          <xdr:rowOff>0</xdr:rowOff>
        </xdr:from>
        <xdr:to>
          <xdr:col>14</xdr:col>
          <xdr:colOff>209550</xdr:colOff>
          <xdr:row>218</xdr:row>
          <xdr:rowOff>184150</xdr:rowOff>
        </xdr:to>
        <xdr:sp macro="" textlink="">
          <xdr:nvSpPr>
            <xdr:cNvPr id="12039" name="Control 2823" hidden="1">
              <a:extLst>
                <a:ext uri="{63B3BB69-23CF-44E3-9099-C40C66FF867C}">
                  <a14:compatExt spid="_x0000_s12039"/>
                </a:ext>
                <a:ext uri="{FF2B5EF4-FFF2-40B4-BE49-F238E27FC236}">
                  <a16:creationId xmlns:a16="http://schemas.microsoft.com/office/drawing/2014/main" id="{00000000-0008-0000-0400-000007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219</xdr:row>
      <xdr:rowOff>0</xdr:rowOff>
    </xdr:from>
    <xdr:to>
      <xdr:col>13</xdr:col>
      <xdr:colOff>171450</xdr:colOff>
      <xdr:row>219</xdr:row>
      <xdr:rowOff>165100</xdr:rowOff>
    </xdr:to>
    <xdr:pic>
      <xdr:nvPicPr>
        <xdr:cNvPr id="8218" name="图片 8217" descr="曲线">
          <a:hlinkClick xmlns:r="http://schemas.openxmlformats.org/officeDocument/2006/relationships" r:id="rId95" tgtFrame="_blank"/>
          <a:extLst>
            <a:ext uri="{FF2B5EF4-FFF2-40B4-BE49-F238E27FC236}">
              <a16:creationId xmlns:a16="http://schemas.microsoft.com/office/drawing/2014/main" id="{00000000-0008-0000-0400-00001A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931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219</xdr:row>
          <xdr:rowOff>0</xdr:rowOff>
        </xdr:from>
        <xdr:to>
          <xdr:col>14</xdr:col>
          <xdr:colOff>209550</xdr:colOff>
          <xdr:row>219</xdr:row>
          <xdr:rowOff>184150</xdr:rowOff>
        </xdr:to>
        <xdr:sp macro="" textlink="">
          <xdr:nvSpPr>
            <xdr:cNvPr id="12041" name="Control 2825" hidden="1">
              <a:extLst>
                <a:ext uri="{63B3BB69-23CF-44E3-9099-C40C66FF867C}">
                  <a14:compatExt spid="_x0000_s12041"/>
                </a:ext>
                <a:ext uri="{FF2B5EF4-FFF2-40B4-BE49-F238E27FC236}">
                  <a16:creationId xmlns:a16="http://schemas.microsoft.com/office/drawing/2014/main" id="{00000000-0008-0000-0400-000009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220</xdr:row>
      <xdr:rowOff>0</xdr:rowOff>
    </xdr:from>
    <xdr:to>
      <xdr:col>13</xdr:col>
      <xdr:colOff>171450</xdr:colOff>
      <xdr:row>220</xdr:row>
      <xdr:rowOff>165100</xdr:rowOff>
    </xdr:to>
    <xdr:pic>
      <xdr:nvPicPr>
        <xdr:cNvPr id="8219" name="图片 8218" descr="曲线">
          <a:hlinkClick xmlns:r="http://schemas.openxmlformats.org/officeDocument/2006/relationships" r:id="rId96" tgtFrame="_blank"/>
          <a:extLst>
            <a:ext uri="{FF2B5EF4-FFF2-40B4-BE49-F238E27FC236}">
              <a16:creationId xmlns:a16="http://schemas.microsoft.com/office/drawing/2014/main" id="{00000000-0008-0000-0400-00001B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293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220</xdr:row>
          <xdr:rowOff>0</xdr:rowOff>
        </xdr:from>
        <xdr:to>
          <xdr:col>14</xdr:col>
          <xdr:colOff>209550</xdr:colOff>
          <xdr:row>220</xdr:row>
          <xdr:rowOff>184150</xdr:rowOff>
        </xdr:to>
        <xdr:sp macro="" textlink="">
          <xdr:nvSpPr>
            <xdr:cNvPr id="12043" name="Control 2827" hidden="1">
              <a:extLst>
                <a:ext uri="{63B3BB69-23CF-44E3-9099-C40C66FF867C}">
                  <a14:compatExt spid="_x0000_s12043"/>
                </a:ext>
                <a:ext uri="{FF2B5EF4-FFF2-40B4-BE49-F238E27FC236}">
                  <a16:creationId xmlns:a16="http://schemas.microsoft.com/office/drawing/2014/main" id="{00000000-0008-0000-0400-00000B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221</xdr:row>
      <xdr:rowOff>0</xdr:rowOff>
    </xdr:from>
    <xdr:to>
      <xdr:col>13</xdr:col>
      <xdr:colOff>171450</xdr:colOff>
      <xdr:row>221</xdr:row>
      <xdr:rowOff>165100</xdr:rowOff>
    </xdr:to>
    <xdr:pic>
      <xdr:nvPicPr>
        <xdr:cNvPr id="8220" name="图片 8219" descr="曲线">
          <a:hlinkClick xmlns:r="http://schemas.openxmlformats.org/officeDocument/2006/relationships" r:id="rId97" tgtFrame="_blank"/>
          <a:extLst>
            <a:ext uri="{FF2B5EF4-FFF2-40B4-BE49-F238E27FC236}">
              <a16:creationId xmlns:a16="http://schemas.microsoft.com/office/drawing/2014/main" id="{00000000-0008-0000-0400-00001C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654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221</xdr:row>
          <xdr:rowOff>0</xdr:rowOff>
        </xdr:from>
        <xdr:to>
          <xdr:col>14</xdr:col>
          <xdr:colOff>209550</xdr:colOff>
          <xdr:row>221</xdr:row>
          <xdr:rowOff>184150</xdr:rowOff>
        </xdr:to>
        <xdr:sp macro="" textlink="">
          <xdr:nvSpPr>
            <xdr:cNvPr id="12045" name="Control 2829" hidden="1">
              <a:extLst>
                <a:ext uri="{63B3BB69-23CF-44E3-9099-C40C66FF867C}">
                  <a14:compatExt spid="_x0000_s12045"/>
                </a:ext>
                <a:ext uri="{FF2B5EF4-FFF2-40B4-BE49-F238E27FC236}">
                  <a16:creationId xmlns:a16="http://schemas.microsoft.com/office/drawing/2014/main" id="{00000000-0008-0000-0400-00000D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222</xdr:row>
      <xdr:rowOff>0</xdr:rowOff>
    </xdr:from>
    <xdr:to>
      <xdr:col>13</xdr:col>
      <xdr:colOff>171450</xdr:colOff>
      <xdr:row>222</xdr:row>
      <xdr:rowOff>165100</xdr:rowOff>
    </xdr:to>
    <xdr:pic>
      <xdr:nvPicPr>
        <xdr:cNvPr id="8221" name="图片 8220" descr="曲线">
          <a:hlinkClick xmlns:r="http://schemas.openxmlformats.org/officeDocument/2006/relationships" r:id="rId98" tgtFrame="_blank"/>
          <a:extLst>
            <a:ext uri="{FF2B5EF4-FFF2-40B4-BE49-F238E27FC236}">
              <a16:creationId xmlns:a16="http://schemas.microsoft.com/office/drawing/2014/main" id="{00000000-0008-0000-0400-00001D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9016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222</xdr:row>
          <xdr:rowOff>0</xdr:rowOff>
        </xdr:from>
        <xdr:to>
          <xdr:col>14</xdr:col>
          <xdr:colOff>209550</xdr:colOff>
          <xdr:row>222</xdr:row>
          <xdr:rowOff>184150</xdr:rowOff>
        </xdr:to>
        <xdr:sp macro="" textlink="">
          <xdr:nvSpPr>
            <xdr:cNvPr id="12047" name="Control 2831" hidden="1">
              <a:extLst>
                <a:ext uri="{63B3BB69-23CF-44E3-9099-C40C66FF867C}">
                  <a14:compatExt spid="_x0000_s12047"/>
                </a:ext>
                <a:ext uri="{FF2B5EF4-FFF2-40B4-BE49-F238E27FC236}">
                  <a16:creationId xmlns:a16="http://schemas.microsoft.com/office/drawing/2014/main" id="{00000000-0008-0000-0400-00000F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229</xdr:row>
      <xdr:rowOff>0</xdr:rowOff>
    </xdr:from>
    <xdr:to>
      <xdr:col>13</xdr:col>
      <xdr:colOff>171450</xdr:colOff>
      <xdr:row>229</xdr:row>
      <xdr:rowOff>165100</xdr:rowOff>
    </xdr:to>
    <xdr:pic>
      <xdr:nvPicPr>
        <xdr:cNvPr id="8222" name="图片 8221" descr="曲线">
          <a:hlinkClick xmlns:r="http://schemas.openxmlformats.org/officeDocument/2006/relationships" r:id="rId99" tgtFrame="_blank"/>
          <a:extLst>
            <a:ext uri="{FF2B5EF4-FFF2-40B4-BE49-F238E27FC236}">
              <a16:creationId xmlns:a16="http://schemas.microsoft.com/office/drawing/2014/main" id="{00000000-0008-0000-0400-00001E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0483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229</xdr:row>
          <xdr:rowOff>0</xdr:rowOff>
        </xdr:from>
        <xdr:to>
          <xdr:col>14</xdr:col>
          <xdr:colOff>209550</xdr:colOff>
          <xdr:row>229</xdr:row>
          <xdr:rowOff>184150</xdr:rowOff>
        </xdr:to>
        <xdr:sp macro="" textlink="">
          <xdr:nvSpPr>
            <xdr:cNvPr id="12049" name="Control 2833" hidden="1">
              <a:extLst>
                <a:ext uri="{63B3BB69-23CF-44E3-9099-C40C66FF867C}">
                  <a14:compatExt spid="_x0000_s12049"/>
                </a:ext>
                <a:ext uri="{FF2B5EF4-FFF2-40B4-BE49-F238E27FC236}">
                  <a16:creationId xmlns:a16="http://schemas.microsoft.com/office/drawing/2014/main" id="{00000000-0008-0000-0400-000011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230</xdr:row>
      <xdr:rowOff>0</xdr:rowOff>
    </xdr:from>
    <xdr:to>
      <xdr:col>13</xdr:col>
      <xdr:colOff>171450</xdr:colOff>
      <xdr:row>230</xdr:row>
      <xdr:rowOff>165100</xdr:rowOff>
    </xdr:to>
    <xdr:pic>
      <xdr:nvPicPr>
        <xdr:cNvPr id="8223" name="图片 8222" descr="曲线">
          <a:hlinkClick xmlns:r="http://schemas.openxmlformats.org/officeDocument/2006/relationships" r:id="rId100" tgtFrame="_blank"/>
          <a:extLst>
            <a:ext uri="{FF2B5EF4-FFF2-40B4-BE49-F238E27FC236}">
              <a16:creationId xmlns:a16="http://schemas.microsoft.com/office/drawing/2014/main" id="{00000000-0008-0000-0400-00001F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0845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230</xdr:row>
          <xdr:rowOff>0</xdr:rowOff>
        </xdr:from>
        <xdr:to>
          <xdr:col>14</xdr:col>
          <xdr:colOff>209550</xdr:colOff>
          <xdr:row>230</xdr:row>
          <xdr:rowOff>184150</xdr:rowOff>
        </xdr:to>
        <xdr:sp macro="" textlink="">
          <xdr:nvSpPr>
            <xdr:cNvPr id="12051" name="Control 2835" hidden="1">
              <a:extLst>
                <a:ext uri="{63B3BB69-23CF-44E3-9099-C40C66FF867C}">
                  <a14:compatExt spid="_x0000_s12051"/>
                </a:ext>
                <a:ext uri="{FF2B5EF4-FFF2-40B4-BE49-F238E27FC236}">
                  <a16:creationId xmlns:a16="http://schemas.microsoft.com/office/drawing/2014/main" id="{00000000-0008-0000-0400-000013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237</xdr:row>
      <xdr:rowOff>0</xdr:rowOff>
    </xdr:from>
    <xdr:to>
      <xdr:col>13</xdr:col>
      <xdr:colOff>171450</xdr:colOff>
      <xdr:row>237</xdr:row>
      <xdr:rowOff>165100</xdr:rowOff>
    </xdr:to>
    <xdr:pic>
      <xdr:nvPicPr>
        <xdr:cNvPr id="8224" name="图片 8223" descr="曲线">
          <a:hlinkClick xmlns:r="http://schemas.openxmlformats.org/officeDocument/2006/relationships" r:id="rId101" tgtFrame="_blank"/>
          <a:extLst>
            <a:ext uri="{FF2B5EF4-FFF2-40B4-BE49-F238E27FC236}">
              <a16:creationId xmlns:a16="http://schemas.microsoft.com/office/drawing/2014/main" id="{00000000-0008-0000-0400-000020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312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237</xdr:row>
          <xdr:rowOff>0</xdr:rowOff>
        </xdr:from>
        <xdr:to>
          <xdr:col>14</xdr:col>
          <xdr:colOff>209550</xdr:colOff>
          <xdr:row>237</xdr:row>
          <xdr:rowOff>184150</xdr:rowOff>
        </xdr:to>
        <xdr:sp macro="" textlink="">
          <xdr:nvSpPr>
            <xdr:cNvPr id="12053" name="Control 2837" hidden="1">
              <a:extLst>
                <a:ext uri="{63B3BB69-23CF-44E3-9099-C40C66FF867C}">
                  <a14:compatExt spid="_x0000_s12053"/>
                </a:ext>
                <a:ext uri="{FF2B5EF4-FFF2-40B4-BE49-F238E27FC236}">
                  <a16:creationId xmlns:a16="http://schemas.microsoft.com/office/drawing/2014/main" id="{00000000-0008-0000-0400-000015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238</xdr:row>
      <xdr:rowOff>0</xdr:rowOff>
    </xdr:from>
    <xdr:to>
      <xdr:col>13</xdr:col>
      <xdr:colOff>171450</xdr:colOff>
      <xdr:row>238</xdr:row>
      <xdr:rowOff>165100</xdr:rowOff>
    </xdr:to>
    <xdr:pic>
      <xdr:nvPicPr>
        <xdr:cNvPr id="8225" name="图片 8224" descr="曲线">
          <a:hlinkClick xmlns:r="http://schemas.openxmlformats.org/officeDocument/2006/relationships" r:id="rId108" tgtFrame="_blank"/>
          <a:extLst>
            <a:ext uri="{FF2B5EF4-FFF2-40B4-BE49-F238E27FC236}">
              <a16:creationId xmlns:a16="http://schemas.microsoft.com/office/drawing/2014/main" id="{00000000-0008-0000-0400-000021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674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238</xdr:row>
          <xdr:rowOff>0</xdr:rowOff>
        </xdr:from>
        <xdr:to>
          <xdr:col>14</xdr:col>
          <xdr:colOff>209550</xdr:colOff>
          <xdr:row>238</xdr:row>
          <xdr:rowOff>184150</xdr:rowOff>
        </xdr:to>
        <xdr:sp macro="" textlink="">
          <xdr:nvSpPr>
            <xdr:cNvPr id="12055" name="Control 2839" hidden="1">
              <a:extLst>
                <a:ext uri="{63B3BB69-23CF-44E3-9099-C40C66FF867C}">
                  <a14:compatExt spid="_x0000_s12055"/>
                </a:ext>
                <a:ext uri="{FF2B5EF4-FFF2-40B4-BE49-F238E27FC236}">
                  <a16:creationId xmlns:a16="http://schemas.microsoft.com/office/drawing/2014/main" id="{00000000-0008-0000-0400-000017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239</xdr:row>
      <xdr:rowOff>0</xdr:rowOff>
    </xdr:from>
    <xdr:to>
      <xdr:col>13</xdr:col>
      <xdr:colOff>171450</xdr:colOff>
      <xdr:row>239</xdr:row>
      <xdr:rowOff>165100</xdr:rowOff>
    </xdr:to>
    <xdr:pic>
      <xdr:nvPicPr>
        <xdr:cNvPr id="8226" name="图片 8225" descr="曲线">
          <a:hlinkClick xmlns:r="http://schemas.openxmlformats.org/officeDocument/2006/relationships" r:id="rId102" tgtFrame="_blank"/>
          <a:extLst>
            <a:ext uri="{FF2B5EF4-FFF2-40B4-BE49-F238E27FC236}">
              <a16:creationId xmlns:a16="http://schemas.microsoft.com/office/drawing/2014/main" id="{00000000-0008-0000-0400-000022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036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239</xdr:row>
          <xdr:rowOff>0</xdr:rowOff>
        </xdr:from>
        <xdr:to>
          <xdr:col>14</xdr:col>
          <xdr:colOff>209550</xdr:colOff>
          <xdr:row>239</xdr:row>
          <xdr:rowOff>184150</xdr:rowOff>
        </xdr:to>
        <xdr:sp macro="" textlink="">
          <xdr:nvSpPr>
            <xdr:cNvPr id="12057" name="Control 2841" hidden="1">
              <a:extLst>
                <a:ext uri="{63B3BB69-23CF-44E3-9099-C40C66FF867C}">
                  <a14:compatExt spid="_x0000_s12057"/>
                </a:ext>
                <a:ext uri="{FF2B5EF4-FFF2-40B4-BE49-F238E27FC236}">
                  <a16:creationId xmlns:a16="http://schemas.microsoft.com/office/drawing/2014/main" id="{00000000-0008-0000-0400-000019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240</xdr:row>
      <xdr:rowOff>0</xdr:rowOff>
    </xdr:from>
    <xdr:to>
      <xdr:col>13</xdr:col>
      <xdr:colOff>171450</xdr:colOff>
      <xdr:row>240</xdr:row>
      <xdr:rowOff>165100</xdr:rowOff>
    </xdr:to>
    <xdr:pic>
      <xdr:nvPicPr>
        <xdr:cNvPr id="8227" name="图片 8226" descr="曲线">
          <a:hlinkClick xmlns:r="http://schemas.openxmlformats.org/officeDocument/2006/relationships" r:id="rId103" tgtFrame="_blank"/>
          <a:extLst>
            <a:ext uri="{FF2B5EF4-FFF2-40B4-BE49-F238E27FC236}">
              <a16:creationId xmlns:a16="http://schemas.microsoft.com/office/drawing/2014/main" id="{00000000-0008-0000-0400-000023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398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240</xdr:row>
          <xdr:rowOff>0</xdr:rowOff>
        </xdr:from>
        <xdr:to>
          <xdr:col>14</xdr:col>
          <xdr:colOff>209550</xdr:colOff>
          <xdr:row>240</xdr:row>
          <xdr:rowOff>184150</xdr:rowOff>
        </xdr:to>
        <xdr:sp macro="" textlink="">
          <xdr:nvSpPr>
            <xdr:cNvPr id="12059" name="Control 2843" hidden="1">
              <a:extLst>
                <a:ext uri="{63B3BB69-23CF-44E3-9099-C40C66FF867C}">
                  <a14:compatExt spid="_x0000_s12059"/>
                </a:ext>
                <a:ext uri="{FF2B5EF4-FFF2-40B4-BE49-F238E27FC236}">
                  <a16:creationId xmlns:a16="http://schemas.microsoft.com/office/drawing/2014/main" id="{00000000-0008-0000-0400-00001B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241</xdr:row>
      <xdr:rowOff>0</xdr:rowOff>
    </xdr:from>
    <xdr:to>
      <xdr:col>13</xdr:col>
      <xdr:colOff>171450</xdr:colOff>
      <xdr:row>241</xdr:row>
      <xdr:rowOff>165100</xdr:rowOff>
    </xdr:to>
    <xdr:pic>
      <xdr:nvPicPr>
        <xdr:cNvPr id="8228" name="图片 8227" descr="曲线">
          <a:hlinkClick xmlns:r="http://schemas.openxmlformats.org/officeDocument/2006/relationships" r:id="rId104" tgtFrame="_blank"/>
          <a:extLst>
            <a:ext uri="{FF2B5EF4-FFF2-40B4-BE49-F238E27FC236}">
              <a16:creationId xmlns:a16="http://schemas.microsoft.com/office/drawing/2014/main" id="{00000000-0008-0000-0400-000024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760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241</xdr:row>
          <xdr:rowOff>0</xdr:rowOff>
        </xdr:from>
        <xdr:to>
          <xdr:col>14</xdr:col>
          <xdr:colOff>209550</xdr:colOff>
          <xdr:row>241</xdr:row>
          <xdr:rowOff>184150</xdr:rowOff>
        </xdr:to>
        <xdr:sp macro="" textlink="">
          <xdr:nvSpPr>
            <xdr:cNvPr id="12061" name="Control 2845" hidden="1">
              <a:extLst>
                <a:ext uri="{63B3BB69-23CF-44E3-9099-C40C66FF867C}">
                  <a14:compatExt spid="_x0000_s12061"/>
                </a:ext>
                <a:ext uri="{FF2B5EF4-FFF2-40B4-BE49-F238E27FC236}">
                  <a16:creationId xmlns:a16="http://schemas.microsoft.com/office/drawing/2014/main" id="{00000000-0008-0000-0400-00001D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242</xdr:row>
      <xdr:rowOff>0</xdr:rowOff>
    </xdr:from>
    <xdr:to>
      <xdr:col>13</xdr:col>
      <xdr:colOff>171450</xdr:colOff>
      <xdr:row>242</xdr:row>
      <xdr:rowOff>165100</xdr:rowOff>
    </xdr:to>
    <xdr:pic>
      <xdr:nvPicPr>
        <xdr:cNvPr id="8229" name="图片 8228" descr="曲线">
          <a:hlinkClick xmlns:r="http://schemas.openxmlformats.org/officeDocument/2006/relationships" r:id="rId105" tgtFrame="_blank"/>
          <a:extLst>
            <a:ext uri="{FF2B5EF4-FFF2-40B4-BE49-F238E27FC236}">
              <a16:creationId xmlns:a16="http://schemas.microsoft.com/office/drawing/2014/main" id="{00000000-0008-0000-0400-000025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122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242</xdr:row>
          <xdr:rowOff>0</xdr:rowOff>
        </xdr:from>
        <xdr:to>
          <xdr:col>14</xdr:col>
          <xdr:colOff>209550</xdr:colOff>
          <xdr:row>242</xdr:row>
          <xdr:rowOff>184150</xdr:rowOff>
        </xdr:to>
        <xdr:sp macro="" textlink="">
          <xdr:nvSpPr>
            <xdr:cNvPr id="12063" name="Control 2847" hidden="1">
              <a:extLst>
                <a:ext uri="{63B3BB69-23CF-44E3-9099-C40C66FF867C}">
                  <a14:compatExt spid="_x0000_s12063"/>
                </a:ext>
                <a:ext uri="{FF2B5EF4-FFF2-40B4-BE49-F238E27FC236}">
                  <a16:creationId xmlns:a16="http://schemas.microsoft.com/office/drawing/2014/main" id="{00000000-0008-0000-0400-00001F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243</xdr:row>
      <xdr:rowOff>0</xdr:rowOff>
    </xdr:from>
    <xdr:to>
      <xdr:col>13</xdr:col>
      <xdr:colOff>171450</xdr:colOff>
      <xdr:row>243</xdr:row>
      <xdr:rowOff>165100</xdr:rowOff>
    </xdr:to>
    <xdr:pic>
      <xdr:nvPicPr>
        <xdr:cNvPr id="8230" name="图片 8229" descr="曲线">
          <a:hlinkClick xmlns:r="http://schemas.openxmlformats.org/officeDocument/2006/relationships" r:id="rId106" tgtFrame="_blank"/>
          <a:extLst>
            <a:ext uri="{FF2B5EF4-FFF2-40B4-BE49-F238E27FC236}">
              <a16:creationId xmlns:a16="http://schemas.microsoft.com/office/drawing/2014/main" id="{00000000-0008-0000-0400-000026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484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243</xdr:row>
          <xdr:rowOff>0</xdr:rowOff>
        </xdr:from>
        <xdr:to>
          <xdr:col>14</xdr:col>
          <xdr:colOff>209550</xdr:colOff>
          <xdr:row>243</xdr:row>
          <xdr:rowOff>184150</xdr:rowOff>
        </xdr:to>
        <xdr:sp macro="" textlink="">
          <xdr:nvSpPr>
            <xdr:cNvPr id="12065" name="Control 2849" hidden="1">
              <a:extLst>
                <a:ext uri="{63B3BB69-23CF-44E3-9099-C40C66FF867C}">
                  <a14:compatExt spid="_x0000_s12065"/>
                </a:ext>
                <a:ext uri="{FF2B5EF4-FFF2-40B4-BE49-F238E27FC236}">
                  <a16:creationId xmlns:a16="http://schemas.microsoft.com/office/drawing/2014/main" id="{00000000-0008-0000-0400-000021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244</xdr:row>
      <xdr:rowOff>0</xdr:rowOff>
    </xdr:from>
    <xdr:to>
      <xdr:col>13</xdr:col>
      <xdr:colOff>171450</xdr:colOff>
      <xdr:row>244</xdr:row>
      <xdr:rowOff>165100</xdr:rowOff>
    </xdr:to>
    <xdr:pic>
      <xdr:nvPicPr>
        <xdr:cNvPr id="8231" name="图片 8230" descr="曲线">
          <a:hlinkClick xmlns:r="http://schemas.openxmlformats.org/officeDocument/2006/relationships" r:id="rId107" tgtFrame="_blank"/>
          <a:extLst>
            <a:ext uri="{FF2B5EF4-FFF2-40B4-BE49-F238E27FC236}">
              <a16:creationId xmlns:a16="http://schemas.microsoft.com/office/drawing/2014/main" id="{00000000-0008-0000-0400-000027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846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244</xdr:row>
          <xdr:rowOff>0</xdr:rowOff>
        </xdr:from>
        <xdr:to>
          <xdr:col>14</xdr:col>
          <xdr:colOff>209550</xdr:colOff>
          <xdr:row>244</xdr:row>
          <xdr:rowOff>184150</xdr:rowOff>
        </xdr:to>
        <xdr:sp macro="" textlink="">
          <xdr:nvSpPr>
            <xdr:cNvPr id="12067" name="Control 2851" hidden="1">
              <a:extLst>
                <a:ext uri="{63B3BB69-23CF-44E3-9099-C40C66FF867C}">
                  <a14:compatExt spid="_x0000_s12067"/>
                </a:ext>
                <a:ext uri="{FF2B5EF4-FFF2-40B4-BE49-F238E27FC236}">
                  <a16:creationId xmlns:a16="http://schemas.microsoft.com/office/drawing/2014/main" id="{00000000-0008-0000-0400-000023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245</xdr:row>
      <xdr:rowOff>0</xdr:rowOff>
    </xdr:from>
    <xdr:to>
      <xdr:col>13</xdr:col>
      <xdr:colOff>171450</xdr:colOff>
      <xdr:row>245</xdr:row>
      <xdr:rowOff>165100</xdr:rowOff>
    </xdr:to>
    <xdr:pic>
      <xdr:nvPicPr>
        <xdr:cNvPr id="8232" name="图片 8231" descr="曲线">
          <a:hlinkClick xmlns:r="http://schemas.openxmlformats.org/officeDocument/2006/relationships" r:id="rId109" tgtFrame="_blank"/>
          <a:extLst>
            <a:ext uri="{FF2B5EF4-FFF2-40B4-BE49-F238E27FC236}">
              <a16:creationId xmlns:a16="http://schemas.microsoft.com/office/drawing/2014/main" id="{00000000-0008-0000-0400-000028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208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245</xdr:row>
          <xdr:rowOff>0</xdr:rowOff>
        </xdr:from>
        <xdr:to>
          <xdr:col>14</xdr:col>
          <xdr:colOff>209550</xdr:colOff>
          <xdr:row>245</xdr:row>
          <xdr:rowOff>184150</xdr:rowOff>
        </xdr:to>
        <xdr:sp macro="" textlink="">
          <xdr:nvSpPr>
            <xdr:cNvPr id="12069" name="Control 2853" hidden="1">
              <a:extLst>
                <a:ext uri="{63B3BB69-23CF-44E3-9099-C40C66FF867C}">
                  <a14:compatExt spid="_x0000_s12069"/>
                </a:ext>
                <a:ext uri="{FF2B5EF4-FFF2-40B4-BE49-F238E27FC236}">
                  <a16:creationId xmlns:a16="http://schemas.microsoft.com/office/drawing/2014/main" id="{00000000-0008-0000-0400-000025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246</xdr:row>
      <xdr:rowOff>0</xdr:rowOff>
    </xdr:from>
    <xdr:to>
      <xdr:col>13</xdr:col>
      <xdr:colOff>171450</xdr:colOff>
      <xdr:row>246</xdr:row>
      <xdr:rowOff>165100</xdr:rowOff>
    </xdr:to>
    <xdr:pic>
      <xdr:nvPicPr>
        <xdr:cNvPr id="8233" name="图片 8232" descr="曲线">
          <a:hlinkClick xmlns:r="http://schemas.openxmlformats.org/officeDocument/2006/relationships" r:id="rId110" tgtFrame="_blank"/>
          <a:extLst>
            <a:ext uri="{FF2B5EF4-FFF2-40B4-BE49-F238E27FC236}">
              <a16:creationId xmlns:a16="http://schemas.microsoft.com/office/drawing/2014/main" id="{00000000-0008-0000-0400-000029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570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246</xdr:row>
          <xdr:rowOff>0</xdr:rowOff>
        </xdr:from>
        <xdr:to>
          <xdr:col>14</xdr:col>
          <xdr:colOff>209550</xdr:colOff>
          <xdr:row>246</xdr:row>
          <xdr:rowOff>184150</xdr:rowOff>
        </xdr:to>
        <xdr:sp macro="" textlink="">
          <xdr:nvSpPr>
            <xdr:cNvPr id="12071" name="Control 2855" hidden="1">
              <a:extLst>
                <a:ext uri="{63B3BB69-23CF-44E3-9099-C40C66FF867C}">
                  <a14:compatExt spid="_x0000_s12071"/>
                </a:ext>
                <a:ext uri="{FF2B5EF4-FFF2-40B4-BE49-F238E27FC236}">
                  <a16:creationId xmlns:a16="http://schemas.microsoft.com/office/drawing/2014/main" id="{00000000-0008-0000-0400-000027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247</xdr:row>
      <xdr:rowOff>0</xdr:rowOff>
    </xdr:from>
    <xdr:to>
      <xdr:col>13</xdr:col>
      <xdr:colOff>171450</xdr:colOff>
      <xdr:row>247</xdr:row>
      <xdr:rowOff>165100</xdr:rowOff>
    </xdr:to>
    <xdr:pic>
      <xdr:nvPicPr>
        <xdr:cNvPr id="8234" name="图片 8233" descr="曲线">
          <a:hlinkClick xmlns:r="http://schemas.openxmlformats.org/officeDocument/2006/relationships" r:id="rId131" tgtFrame="_blank"/>
          <a:extLst>
            <a:ext uri="{FF2B5EF4-FFF2-40B4-BE49-F238E27FC236}">
              <a16:creationId xmlns:a16="http://schemas.microsoft.com/office/drawing/2014/main" id="{00000000-0008-0000-0400-00002A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932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247</xdr:row>
          <xdr:rowOff>0</xdr:rowOff>
        </xdr:from>
        <xdr:to>
          <xdr:col>14</xdr:col>
          <xdr:colOff>209550</xdr:colOff>
          <xdr:row>247</xdr:row>
          <xdr:rowOff>184150</xdr:rowOff>
        </xdr:to>
        <xdr:sp macro="" textlink="">
          <xdr:nvSpPr>
            <xdr:cNvPr id="12073" name="Control 2857" hidden="1">
              <a:extLst>
                <a:ext uri="{63B3BB69-23CF-44E3-9099-C40C66FF867C}">
                  <a14:compatExt spid="_x0000_s12073"/>
                </a:ext>
                <a:ext uri="{FF2B5EF4-FFF2-40B4-BE49-F238E27FC236}">
                  <a16:creationId xmlns:a16="http://schemas.microsoft.com/office/drawing/2014/main" id="{00000000-0008-0000-0400-000029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248</xdr:row>
      <xdr:rowOff>0</xdr:rowOff>
    </xdr:from>
    <xdr:to>
      <xdr:col>13</xdr:col>
      <xdr:colOff>171450</xdr:colOff>
      <xdr:row>248</xdr:row>
      <xdr:rowOff>165100</xdr:rowOff>
    </xdr:to>
    <xdr:pic>
      <xdr:nvPicPr>
        <xdr:cNvPr id="8235" name="图片 8234" descr="曲线">
          <a:hlinkClick xmlns:r="http://schemas.openxmlformats.org/officeDocument/2006/relationships" r:id="rId111" tgtFrame="_blank"/>
          <a:extLst>
            <a:ext uri="{FF2B5EF4-FFF2-40B4-BE49-F238E27FC236}">
              <a16:creationId xmlns:a16="http://schemas.microsoft.com/office/drawing/2014/main" id="{00000000-0008-0000-0400-00002B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294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248</xdr:row>
          <xdr:rowOff>0</xdr:rowOff>
        </xdr:from>
        <xdr:to>
          <xdr:col>14</xdr:col>
          <xdr:colOff>209550</xdr:colOff>
          <xdr:row>248</xdr:row>
          <xdr:rowOff>184150</xdr:rowOff>
        </xdr:to>
        <xdr:sp macro="" textlink="">
          <xdr:nvSpPr>
            <xdr:cNvPr id="12075" name="Control 2859" hidden="1">
              <a:extLst>
                <a:ext uri="{63B3BB69-23CF-44E3-9099-C40C66FF867C}">
                  <a14:compatExt spid="_x0000_s12075"/>
                </a:ext>
                <a:ext uri="{FF2B5EF4-FFF2-40B4-BE49-F238E27FC236}">
                  <a16:creationId xmlns:a16="http://schemas.microsoft.com/office/drawing/2014/main" id="{00000000-0008-0000-0400-00002B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249</xdr:row>
      <xdr:rowOff>0</xdr:rowOff>
    </xdr:from>
    <xdr:to>
      <xdr:col>13</xdr:col>
      <xdr:colOff>171450</xdr:colOff>
      <xdr:row>249</xdr:row>
      <xdr:rowOff>165100</xdr:rowOff>
    </xdr:to>
    <xdr:pic>
      <xdr:nvPicPr>
        <xdr:cNvPr id="8236" name="图片 8235" descr="曲线">
          <a:hlinkClick xmlns:r="http://schemas.openxmlformats.org/officeDocument/2006/relationships" r:id="rId112" tgtFrame="_blank"/>
          <a:extLst>
            <a:ext uri="{FF2B5EF4-FFF2-40B4-BE49-F238E27FC236}">
              <a16:creationId xmlns:a16="http://schemas.microsoft.com/office/drawing/2014/main" id="{00000000-0008-0000-0400-00002C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655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249</xdr:row>
          <xdr:rowOff>0</xdr:rowOff>
        </xdr:from>
        <xdr:to>
          <xdr:col>14</xdr:col>
          <xdr:colOff>209550</xdr:colOff>
          <xdr:row>249</xdr:row>
          <xdr:rowOff>184150</xdr:rowOff>
        </xdr:to>
        <xdr:sp macro="" textlink="">
          <xdr:nvSpPr>
            <xdr:cNvPr id="12077" name="Control 2861" hidden="1">
              <a:extLst>
                <a:ext uri="{63B3BB69-23CF-44E3-9099-C40C66FF867C}">
                  <a14:compatExt spid="_x0000_s12077"/>
                </a:ext>
                <a:ext uri="{FF2B5EF4-FFF2-40B4-BE49-F238E27FC236}">
                  <a16:creationId xmlns:a16="http://schemas.microsoft.com/office/drawing/2014/main" id="{00000000-0008-0000-0400-00002D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250</xdr:row>
      <xdr:rowOff>0</xdr:rowOff>
    </xdr:from>
    <xdr:to>
      <xdr:col>13</xdr:col>
      <xdr:colOff>171450</xdr:colOff>
      <xdr:row>250</xdr:row>
      <xdr:rowOff>165100</xdr:rowOff>
    </xdr:to>
    <xdr:pic>
      <xdr:nvPicPr>
        <xdr:cNvPr id="8237" name="图片 8236" descr="曲线">
          <a:hlinkClick xmlns:r="http://schemas.openxmlformats.org/officeDocument/2006/relationships" r:id="rId113" tgtFrame="_blank"/>
          <a:extLst>
            <a:ext uri="{FF2B5EF4-FFF2-40B4-BE49-F238E27FC236}">
              <a16:creationId xmlns:a16="http://schemas.microsoft.com/office/drawing/2014/main" id="{00000000-0008-0000-0400-00002D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017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250</xdr:row>
          <xdr:rowOff>0</xdr:rowOff>
        </xdr:from>
        <xdr:to>
          <xdr:col>14</xdr:col>
          <xdr:colOff>209550</xdr:colOff>
          <xdr:row>250</xdr:row>
          <xdr:rowOff>184150</xdr:rowOff>
        </xdr:to>
        <xdr:sp macro="" textlink="">
          <xdr:nvSpPr>
            <xdr:cNvPr id="12079" name="Control 2863" hidden="1">
              <a:extLst>
                <a:ext uri="{63B3BB69-23CF-44E3-9099-C40C66FF867C}">
                  <a14:compatExt spid="_x0000_s12079"/>
                </a:ext>
                <a:ext uri="{FF2B5EF4-FFF2-40B4-BE49-F238E27FC236}">
                  <a16:creationId xmlns:a16="http://schemas.microsoft.com/office/drawing/2014/main" id="{00000000-0008-0000-0400-00002F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251</xdr:row>
      <xdr:rowOff>0</xdr:rowOff>
    </xdr:from>
    <xdr:to>
      <xdr:col>13</xdr:col>
      <xdr:colOff>171450</xdr:colOff>
      <xdr:row>251</xdr:row>
      <xdr:rowOff>165100</xdr:rowOff>
    </xdr:to>
    <xdr:pic>
      <xdr:nvPicPr>
        <xdr:cNvPr id="8238" name="图片 8237" descr="曲线">
          <a:hlinkClick xmlns:r="http://schemas.openxmlformats.org/officeDocument/2006/relationships" r:id="rId114" tgtFrame="_blank"/>
          <a:extLst>
            <a:ext uri="{FF2B5EF4-FFF2-40B4-BE49-F238E27FC236}">
              <a16:creationId xmlns:a16="http://schemas.microsoft.com/office/drawing/2014/main" id="{00000000-0008-0000-0400-00002E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379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251</xdr:row>
          <xdr:rowOff>0</xdr:rowOff>
        </xdr:from>
        <xdr:to>
          <xdr:col>14</xdr:col>
          <xdr:colOff>209550</xdr:colOff>
          <xdr:row>251</xdr:row>
          <xdr:rowOff>184150</xdr:rowOff>
        </xdr:to>
        <xdr:sp macro="" textlink="">
          <xdr:nvSpPr>
            <xdr:cNvPr id="12081" name="Control 2865" hidden="1">
              <a:extLst>
                <a:ext uri="{63B3BB69-23CF-44E3-9099-C40C66FF867C}">
                  <a14:compatExt spid="_x0000_s12081"/>
                </a:ext>
                <a:ext uri="{FF2B5EF4-FFF2-40B4-BE49-F238E27FC236}">
                  <a16:creationId xmlns:a16="http://schemas.microsoft.com/office/drawing/2014/main" id="{00000000-0008-0000-0400-000031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252</xdr:row>
      <xdr:rowOff>0</xdr:rowOff>
    </xdr:from>
    <xdr:to>
      <xdr:col>13</xdr:col>
      <xdr:colOff>171450</xdr:colOff>
      <xdr:row>252</xdr:row>
      <xdr:rowOff>165100</xdr:rowOff>
    </xdr:to>
    <xdr:pic>
      <xdr:nvPicPr>
        <xdr:cNvPr id="8239" name="图片 8238" descr="曲线">
          <a:hlinkClick xmlns:r="http://schemas.openxmlformats.org/officeDocument/2006/relationships" r:id="rId115" tgtFrame="_blank"/>
          <a:extLst>
            <a:ext uri="{FF2B5EF4-FFF2-40B4-BE49-F238E27FC236}">
              <a16:creationId xmlns:a16="http://schemas.microsoft.com/office/drawing/2014/main" id="{00000000-0008-0000-0400-00002F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741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252</xdr:row>
          <xdr:rowOff>0</xdr:rowOff>
        </xdr:from>
        <xdr:to>
          <xdr:col>14</xdr:col>
          <xdr:colOff>209550</xdr:colOff>
          <xdr:row>252</xdr:row>
          <xdr:rowOff>184150</xdr:rowOff>
        </xdr:to>
        <xdr:sp macro="" textlink="">
          <xdr:nvSpPr>
            <xdr:cNvPr id="12083" name="Control 2867" hidden="1">
              <a:extLst>
                <a:ext uri="{63B3BB69-23CF-44E3-9099-C40C66FF867C}">
                  <a14:compatExt spid="_x0000_s12083"/>
                </a:ext>
                <a:ext uri="{FF2B5EF4-FFF2-40B4-BE49-F238E27FC236}">
                  <a16:creationId xmlns:a16="http://schemas.microsoft.com/office/drawing/2014/main" id="{00000000-0008-0000-0400-000033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253</xdr:row>
      <xdr:rowOff>0</xdr:rowOff>
    </xdr:from>
    <xdr:to>
      <xdr:col>13</xdr:col>
      <xdr:colOff>171450</xdr:colOff>
      <xdr:row>253</xdr:row>
      <xdr:rowOff>165100</xdr:rowOff>
    </xdr:to>
    <xdr:pic>
      <xdr:nvPicPr>
        <xdr:cNvPr id="8240" name="图片 8239" descr="曲线">
          <a:hlinkClick xmlns:r="http://schemas.openxmlformats.org/officeDocument/2006/relationships" r:id="rId116" tgtFrame="_blank"/>
          <a:extLst>
            <a:ext uri="{FF2B5EF4-FFF2-40B4-BE49-F238E27FC236}">
              <a16:creationId xmlns:a16="http://schemas.microsoft.com/office/drawing/2014/main" id="{00000000-0008-0000-0400-000030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103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253</xdr:row>
          <xdr:rowOff>0</xdr:rowOff>
        </xdr:from>
        <xdr:to>
          <xdr:col>14</xdr:col>
          <xdr:colOff>209550</xdr:colOff>
          <xdr:row>253</xdr:row>
          <xdr:rowOff>184150</xdr:rowOff>
        </xdr:to>
        <xdr:sp macro="" textlink="">
          <xdr:nvSpPr>
            <xdr:cNvPr id="12085" name="Control 2869" hidden="1">
              <a:extLst>
                <a:ext uri="{63B3BB69-23CF-44E3-9099-C40C66FF867C}">
                  <a14:compatExt spid="_x0000_s12085"/>
                </a:ext>
                <a:ext uri="{FF2B5EF4-FFF2-40B4-BE49-F238E27FC236}">
                  <a16:creationId xmlns:a16="http://schemas.microsoft.com/office/drawing/2014/main" id="{00000000-0008-0000-0400-000035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254</xdr:row>
      <xdr:rowOff>0</xdr:rowOff>
    </xdr:from>
    <xdr:to>
      <xdr:col>13</xdr:col>
      <xdr:colOff>171450</xdr:colOff>
      <xdr:row>254</xdr:row>
      <xdr:rowOff>165100</xdr:rowOff>
    </xdr:to>
    <xdr:pic>
      <xdr:nvPicPr>
        <xdr:cNvPr id="8241" name="图片 8240" descr="曲线">
          <a:hlinkClick xmlns:r="http://schemas.openxmlformats.org/officeDocument/2006/relationships" r:id="rId117" tgtFrame="_blank"/>
          <a:extLst>
            <a:ext uri="{FF2B5EF4-FFF2-40B4-BE49-F238E27FC236}">
              <a16:creationId xmlns:a16="http://schemas.microsoft.com/office/drawing/2014/main" id="{00000000-0008-0000-0400-000031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465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254</xdr:row>
          <xdr:rowOff>0</xdr:rowOff>
        </xdr:from>
        <xdr:to>
          <xdr:col>14</xdr:col>
          <xdr:colOff>209550</xdr:colOff>
          <xdr:row>254</xdr:row>
          <xdr:rowOff>184150</xdr:rowOff>
        </xdr:to>
        <xdr:sp macro="" textlink="">
          <xdr:nvSpPr>
            <xdr:cNvPr id="12087" name="Control 2871" hidden="1">
              <a:extLst>
                <a:ext uri="{63B3BB69-23CF-44E3-9099-C40C66FF867C}">
                  <a14:compatExt spid="_x0000_s12087"/>
                </a:ext>
                <a:ext uri="{FF2B5EF4-FFF2-40B4-BE49-F238E27FC236}">
                  <a16:creationId xmlns:a16="http://schemas.microsoft.com/office/drawing/2014/main" id="{00000000-0008-0000-0400-000037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255</xdr:row>
      <xdr:rowOff>0</xdr:rowOff>
    </xdr:from>
    <xdr:to>
      <xdr:col>13</xdr:col>
      <xdr:colOff>171450</xdr:colOff>
      <xdr:row>255</xdr:row>
      <xdr:rowOff>165100</xdr:rowOff>
    </xdr:to>
    <xdr:pic>
      <xdr:nvPicPr>
        <xdr:cNvPr id="8242" name="图片 8241" descr="曲线">
          <a:hlinkClick xmlns:r="http://schemas.openxmlformats.org/officeDocument/2006/relationships" r:id="rId118" tgtFrame="_blank"/>
          <a:extLst>
            <a:ext uri="{FF2B5EF4-FFF2-40B4-BE49-F238E27FC236}">
              <a16:creationId xmlns:a16="http://schemas.microsoft.com/office/drawing/2014/main" id="{00000000-0008-0000-0400-000032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827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255</xdr:row>
          <xdr:rowOff>0</xdr:rowOff>
        </xdr:from>
        <xdr:to>
          <xdr:col>14</xdr:col>
          <xdr:colOff>209550</xdr:colOff>
          <xdr:row>255</xdr:row>
          <xdr:rowOff>184150</xdr:rowOff>
        </xdr:to>
        <xdr:sp macro="" textlink="">
          <xdr:nvSpPr>
            <xdr:cNvPr id="12089" name="Control 2873" hidden="1">
              <a:extLst>
                <a:ext uri="{63B3BB69-23CF-44E3-9099-C40C66FF867C}">
                  <a14:compatExt spid="_x0000_s12089"/>
                </a:ext>
                <a:ext uri="{FF2B5EF4-FFF2-40B4-BE49-F238E27FC236}">
                  <a16:creationId xmlns:a16="http://schemas.microsoft.com/office/drawing/2014/main" id="{00000000-0008-0000-0400-000039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256</xdr:row>
      <xdr:rowOff>0</xdr:rowOff>
    </xdr:from>
    <xdr:to>
      <xdr:col>13</xdr:col>
      <xdr:colOff>171450</xdr:colOff>
      <xdr:row>256</xdr:row>
      <xdr:rowOff>165100</xdr:rowOff>
    </xdr:to>
    <xdr:pic>
      <xdr:nvPicPr>
        <xdr:cNvPr id="8243" name="图片 8242" descr="曲线">
          <a:hlinkClick xmlns:r="http://schemas.openxmlformats.org/officeDocument/2006/relationships" r:id="rId119" tgtFrame="_blank"/>
          <a:extLst>
            <a:ext uri="{FF2B5EF4-FFF2-40B4-BE49-F238E27FC236}">
              <a16:creationId xmlns:a16="http://schemas.microsoft.com/office/drawing/2014/main" id="{00000000-0008-0000-0400-000033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189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256</xdr:row>
          <xdr:rowOff>0</xdr:rowOff>
        </xdr:from>
        <xdr:to>
          <xdr:col>14</xdr:col>
          <xdr:colOff>209550</xdr:colOff>
          <xdr:row>256</xdr:row>
          <xdr:rowOff>184150</xdr:rowOff>
        </xdr:to>
        <xdr:sp macro="" textlink="">
          <xdr:nvSpPr>
            <xdr:cNvPr id="12091" name="Control 2875" hidden="1">
              <a:extLst>
                <a:ext uri="{63B3BB69-23CF-44E3-9099-C40C66FF867C}">
                  <a14:compatExt spid="_x0000_s12091"/>
                </a:ext>
                <a:ext uri="{FF2B5EF4-FFF2-40B4-BE49-F238E27FC236}">
                  <a16:creationId xmlns:a16="http://schemas.microsoft.com/office/drawing/2014/main" id="{00000000-0008-0000-0400-00003B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257</xdr:row>
      <xdr:rowOff>0</xdr:rowOff>
    </xdr:from>
    <xdr:to>
      <xdr:col>13</xdr:col>
      <xdr:colOff>171450</xdr:colOff>
      <xdr:row>257</xdr:row>
      <xdr:rowOff>165100</xdr:rowOff>
    </xdr:to>
    <xdr:pic>
      <xdr:nvPicPr>
        <xdr:cNvPr id="8244" name="图片 8243" descr="曲线">
          <a:hlinkClick xmlns:r="http://schemas.openxmlformats.org/officeDocument/2006/relationships" r:id="rId120" tgtFrame="_blank"/>
          <a:extLst>
            <a:ext uri="{FF2B5EF4-FFF2-40B4-BE49-F238E27FC236}">
              <a16:creationId xmlns:a16="http://schemas.microsoft.com/office/drawing/2014/main" id="{00000000-0008-0000-0400-000034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551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257</xdr:row>
          <xdr:rowOff>0</xdr:rowOff>
        </xdr:from>
        <xdr:to>
          <xdr:col>14</xdr:col>
          <xdr:colOff>209550</xdr:colOff>
          <xdr:row>257</xdr:row>
          <xdr:rowOff>184150</xdr:rowOff>
        </xdr:to>
        <xdr:sp macro="" textlink="">
          <xdr:nvSpPr>
            <xdr:cNvPr id="12093" name="Control 2877" hidden="1">
              <a:extLst>
                <a:ext uri="{63B3BB69-23CF-44E3-9099-C40C66FF867C}">
                  <a14:compatExt spid="_x0000_s12093"/>
                </a:ext>
                <a:ext uri="{FF2B5EF4-FFF2-40B4-BE49-F238E27FC236}">
                  <a16:creationId xmlns:a16="http://schemas.microsoft.com/office/drawing/2014/main" id="{00000000-0008-0000-0400-00003D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258</xdr:row>
      <xdr:rowOff>0</xdr:rowOff>
    </xdr:from>
    <xdr:to>
      <xdr:col>13</xdr:col>
      <xdr:colOff>171450</xdr:colOff>
      <xdr:row>258</xdr:row>
      <xdr:rowOff>165100</xdr:rowOff>
    </xdr:to>
    <xdr:pic>
      <xdr:nvPicPr>
        <xdr:cNvPr id="8245" name="图片 8244" descr="曲线">
          <a:hlinkClick xmlns:r="http://schemas.openxmlformats.org/officeDocument/2006/relationships" r:id="rId121" tgtFrame="_blank"/>
          <a:extLst>
            <a:ext uri="{FF2B5EF4-FFF2-40B4-BE49-F238E27FC236}">
              <a16:creationId xmlns:a16="http://schemas.microsoft.com/office/drawing/2014/main" id="{00000000-0008-0000-0400-000035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913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258</xdr:row>
          <xdr:rowOff>0</xdr:rowOff>
        </xdr:from>
        <xdr:to>
          <xdr:col>14</xdr:col>
          <xdr:colOff>209550</xdr:colOff>
          <xdr:row>258</xdr:row>
          <xdr:rowOff>184150</xdr:rowOff>
        </xdr:to>
        <xdr:sp macro="" textlink="">
          <xdr:nvSpPr>
            <xdr:cNvPr id="12095" name="Control 2879" hidden="1">
              <a:extLst>
                <a:ext uri="{63B3BB69-23CF-44E3-9099-C40C66FF867C}">
                  <a14:compatExt spid="_x0000_s12095"/>
                </a:ext>
                <a:ext uri="{FF2B5EF4-FFF2-40B4-BE49-F238E27FC236}">
                  <a16:creationId xmlns:a16="http://schemas.microsoft.com/office/drawing/2014/main" id="{00000000-0008-0000-0400-00003F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259</xdr:row>
      <xdr:rowOff>0</xdr:rowOff>
    </xdr:from>
    <xdr:to>
      <xdr:col>13</xdr:col>
      <xdr:colOff>171450</xdr:colOff>
      <xdr:row>259</xdr:row>
      <xdr:rowOff>165100</xdr:rowOff>
    </xdr:to>
    <xdr:pic>
      <xdr:nvPicPr>
        <xdr:cNvPr id="8246" name="图片 8245" descr="曲线">
          <a:hlinkClick xmlns:r="http://schemas.openxmlformats.org/officeDocument/2006/relationships" r:id="rId122" tgtFrame="_blank"/>
          <a:extLst>
            <a:ext uri="{FF2B5EF4-FFF2-40B4-BE49-F238E27FC236}">
              <a16:creationId xmlns:a16="http://schemas.microsoft.com/office/drawing/2014/main" id="{00000000-0008-0000-0400-000036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275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259</xdr:row>
          <xdr:rowOff>0</xdr:rowOff>
        </xdr:from>
        <xdr:to>
          <xdr:col>14</xdr:col>
          <xdr:colOff>209550</xdr:colOff>
          <xdr:row>259</xdr:row>
          <xdr:rowOff>184150</xdr:rowOff>
        </xdr:to>
        <xdr:sp macro="" textlink="">
          <xdr:nvSpPr>
            <xdr:cNvPr id="12097" name="Control 2881" hidden="1">
              <a:extLst>
                <a:ext uri="{63B3BB69-23CF-44E3-9099-C40C66FF867C}">
                  <a14:compatExt spid="_x0000_s12097"/>
                </a:ext>
                <a:ext uri="{FF2B5EF4-FFF2-40B4-BE49-F238E27FC236}">
                  <a16:creationId xmlns:a16="http://schemas.microsoft.com/office/drawing/2014/main" id="{00000000-0008-0000-0400-000041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260</xdr:row>
      <xdr:rowOff>0</xdr:rowOff>
    </xdr:from>
    <xdr:to>
      <xdr:col>13</xdr:col>
      <xdr:colOff>171450</xdr:colOff>
      <xdr:row>260</xdr:row>
      <xdr:rowOff>165100</xdr:rowOff>
    </xdr:to>
    <xdr:pic>
      <xdr:nvPicPr>
        <xdr:cNvPr id="8247" name="图片 8246" descr="曲线">
          <a:hlinkClick xmlns:r="http://schemas.openxmlformats.org/officeDocument/2006/relationships" r:id="rId123" tgtFrame="_blank"/>
          <a:extLst>
            <a:ext uri="{FF2B5EF4-FFF2-40B4-BE49-F238E27FC236}">
              <a16:creationId xmlns:a16="http://schemas.microsoft.com/office/drawing/2014/main" id="{00000000-0008-0000-0400-000037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637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260</xdr:row>
          <xdr:rowOff>0</xdr:rowOff>
        </xdr:from>
        <xdr:to>
          <xdr:col>14</xdr:col>
          <xdr:colOff>209550</xdr:colOff>
          <xdr:row>260</xdr:row>
          <xdr:rowOff>184150</xdr:rowOff>
        </xdr:to>
        <xdr:sp macro="" textlink="">
          <xdr:nvSpPr>
            <xdr:cNvPr id="12099" name="Control 2883" hidden="1">
              <a:extLst>
                <a:ext uri="{63B3BB69-23CF-44E3-9099-C40C66FF867C}">
                  <a14:compatExt spid="_x0000_s12099"/>
                </a:ext>
                <a:ext uri="{FF2B5EF4-FFF2-40B4-BE49-F238E27FC236}">
                  <a16:creationId xmlns:a16="http://schemas.microsoft.com/office/drawing/2014/main" id="{00000000-0008-0000-0400-000043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261</xdr:row>
      <xdr:rowOff>0</xdr:rowOff>
    </xdr:from>
    <xdr:to>
      <xdr:col>13</xdr:col>
      <xdr:colOff>171450</xdr:colOff>
      <xdr:row>261</xdr:row>
      <xdr:rowOff>165100</xdr:rowOff>
    </xdr:to>
    <xdr:pic>
      <xdr:nvPicPr>
        <xdr:cNvPr id="8248" name="图片 8247" descr="曲线">
          <a:hlinkClick xmlns:r="http://schemas.openxmlformats.org/officeDocument/2006/relationships" r:id="rId124" tgtFrame="_blank"/>
          <a:extLst>
            <a:ext uri="{FF2B5EF4-FFF2-40B4-BE49-F238E27FC236}">
              <a16:creationId xmlns:a16="http://schemas.microsoft.com/office/drawing/2014/main" id="{00000000-0008-0000-0400-000038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999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261</xdr:row>
          <xdr:rowOff>0</xdr:rowOff>
        </xdr:from>
        <xdr:to>
          <xdr:col>14</xdr:col>
          <xdr:colOff>209550</xdr:colOff>
          <xdr:row>261</xdr:row>
          <xdr:rowOff>184150</xdr:rowOff>
        </xdr:to>
        <xdr:sp macro="" textlink="">
          <xdr:nvSpPr>
            <xdr:cNvPr id="12101" name="Control 2885" hidden="1">
              <a:extLst>
                <a:ext uri="{63B3BB69-23CF-44E3-9099-C40C66FF867C}">
                  <a14:compatExt spid="_x0000_s12101"/>
                </a:ext>
                <a:ext uri="{FF2B5EF4-FFF2-40B4-BE49-F238E27FC236}">
                  <a16:creationId xmlns:a16="http://schemas.microsoft.com/office/drawing/2014/main" id="{00000000-0008-0000-0400-000045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262</xdr:row>
      <xdr:rowOff>0</xdr:rowOff>
    </xdr:from>
    <xdr:to>
      <xdr:col>13</xdr:col>
      <xdr:colOff>171450</xdr:colOff>
      <xdr:row>262</xdr:row>
      <xdr:rowOff>165100</xdr:rowOff>
    </xdr:to>
    <xdr:pic>
      <xdr:nvPicPr>
        <xdr:cNvPr id="8249" name="图片 8248" descr="曲线">
          <a:hlinkClick xmlns:r="http://schemas.openxmlformats.org/officeDocument/2006/relationships" r:id="rId125" tgtFrame="_blank"/>
          <a:extLst>
            <a:ext uri="{FF2B5EF4-FFF2-40B4-BE49-F238E27FC236}">
              <a16:creationId xmlns:a16="http://schemas.microsoft.com/office/drawing/2014/main" id="{00000000-0008-0000-0400-000039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361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262</xdr:row>
          <xdr:rowOff>0</xdr:rowOff>
        </xdr:from>
        <xdr:to>
          <xdr:col>14</xdr:col>
          <xdr:colOff>209550</xdr:colOff>
          <xdr:row>262</xdr:row>
          <xdr:rowOff>184150</xdr:rowOff>
        </xdr:to>
        <xdr:sp macro="" textlink="">
          <xdr:nvSpPr>
            <xdr:cNvPr id="12103" name="Control 2887" hidden="1">
              <a:extLst>
                <a:ext uri="{63B3BB69-23CF-44E3-9099-C40C66FF867C}">
                  <a14:compatExt spid="_x0000_s12103"/>
                </a:ext>
                <a:ext uri="{FF2B5EF4-FFF2-40B4-BE49-F238E27FC236}">
                  <a16:creationId xmlns:a16="http://schemas.microsoft.com/office/drawing/2014/main" id="{00000000-0008-0000-0400-000047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263</xdr:row>
      <xdr:rowOff>0</xdr:rowOff>
    </xdr:from>
    <xdr:to>
      <xdr:col>13</xdr:col>
      <xdr:colOff>171450</xdr:colOff>
      <xdr:row>263</xdr:row>
      <xdr:rowOff>165100</xdr:rowOff>
    </xdr:to>
    <xdr:pic>
      <xdr:nvPicPr>
        <xdr:cNvPr id="8250" name="图片 8249" descr="曲线">
          <a:hlinkClick xmlns:r="http://schemas.openxmlformats.org/officeDocument/2006/relationships" r:id="rId126" tgtFrame="_blank"/>
          <a:extLst>
            <a:ext uri="{FF2B5EF4-FFF2-40B4-BE49-F238E27FC236}">
              <a16:creationId xmlns:a16="http://schemas.microsoft.com/office/drawing/2014/main" id="{00000000-0008-0000-0400-00003A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723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263</xdr:row>
          <xdr:rowOff>0</xdr:rowOff>
        </xdr:from>
        <xdr:to>
          <xdr:col>14</xdr:col>
          <xdr:colOff>209550</xdr:colOff>
          <xdr:row>263</xdr:row>
          <xdr:rowOff>184150</xdr:rowOff>
        </xdr:to>
        <xdr:sp macro="" textlink="">
          <xdr:nvSpPr>
            <xdr:cNvPr id="12105" name="Control 2889" hidden="1">
              <a:extLst>
                <a:ext uri="{63B3BB69-23CF-44E3-9099-C40C66FF867C}">
                  <a14:compatExt spid="_x0000_s12105"/>
                </a:ext>
                <a:ext uri="{FF2B5EF4-FFF2-40B4-BE49-F238E27FC236}">
                  <a16:creationId xmlns:a16="http://schemas.microsoft.com/office/drawing/2014/main" id="{00000000-0008-0000-0400-000049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264</xdr:row>
      <xdr:rowOff>0</xdr:rowOff>
    </xdr:from>
    <xdr:to>
      <xdr:col>13</xdr:col>
      <xdr:colOff>171450</xdr:colOff>
      <xdr:row>264</xdr:row>
      <xdr:rowOff>165100</xdr:rowOff>
    </xdr:to>
    <xdr:pic>
      <xdr:nvPicPr>
        <xdr:cNvPr id="8251" name="图片 8250" descr="曲线">
          <a:hlinkClick xmlns:r="http://schemas.openxmlformats.org/officeDocument/2006/relationships" r:id="rId127" tgtFrame="_blank"/>
          <a:extLst>
            <a:ext uri="{FF2B5EF4-FFF2-40B4-BE49-F238E27FC236}">
              <a16:creationId xmlns:a16="http://schemas.microsoft.com/office/drawing/2014/main" id="{00000000-0008-0000-0400-00003B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085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264</xdr:row>
          <xdr:rowOff>0</xdr:rowOff>
        </xdr:from>
        <xdr:to>
          <xdr:col>14</xdr:col>
          <xdr:colOff>209550</xdr:colOff>
          <xdr:row>264</xdr:row>
          <xdr:rowOff>184150</xdr:rowOff>
        </xdr:to>
        <xdr:sp macro="" textlink="">
          <xdr:nvSpPr>
            <xdr:cNvPr id="12107" name="Control 2891" hidden="1">
              <a:extLst>
                <a:ext uri="{63B3BB69-23CF-44E3-9099-C40C66FF867C}">
                  <a14:compatExt spid="_x0000_s12107"/>
                </a:ext>
                <a:ext uri="{FF2B5EF4-FFF2-40B4-BE49-F238E27FC236}">
                  <a16:creationId xmlns:a16="http://schemas.microsoft.com/office/drawing/2014/main" id="{00000000-0008-0000-0400-00004B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265</xdr:row>
      <xdr:rowOff>0</xdr:rowOff>
    </xdr:from>
    <xdr:to>
      <xdr:col>13</xdr:col>
      <xdr:colOff>171450</xdr:colOff>
      <xdr:row>265</xdr:row>
      <xdr:rowOff>165100</xdr:rowOff>
    </xdr:to>
    <xdr:pic>
      <xdr:nvPicPr>
        <xdr:cNvPr id="8252" name="图片 8251" descr="曲线">
          <a:hlinkClick xmlns:r="http://schemas.openxmlformats.org/officeDocument/2006/relationships" r:id="rId128" tgtFrame="_blank"/>
          <a:extLst>
            <a:ext uri="{FF2B5EF4-FFF2-40B4-BE49-F238E27FC236}">
              <a16:creationId xmlns:a16="http://schemas.microsoft.com/office/drawing/2014/main" id="{00000000-0008-0000-0400-00003C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447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265</xdr:row>
          <xdr:rowOff>0</xdr:rowOff>
        </xdr:from>
        <xdr:to>
          <xdr:col>14</xdr:col>
          <xdr:colOff>209550</xdr:colOff>
          <xdr:row>265</xdr:row>
          <xdr:rowOff>184150</xdr:rowOff>
        </xdr:to>
        <xdr:sp macro="" textlink="">
          <xdr:nvSpPr>
            <xdr:cNvPr id="12109" name="Control 2893" hidden="1">
              <a:extLst>
                <a:ext uri="{63B3BB69-23CF-44E3-9099-C40C66FF867C}">
                  <a14:compatExt spid="_x0000_s12109"/>
                </a:ext>
                <a:ext uri="{FF2B5EF4-FFF2-40B4-BE49-F238E27FC236}">
                  <a16:creationId xmlns:a16="http://schemas.microsoft.com/office/drawing/2014/main" id="{00000000-0008-0000-0400-00004D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266</xdr:row>
      <xdr:rowOff>0</xdr:rowOff>
    </xdr:from>
    <xdr:to>
      <xdr:col>13</xdr:col>
      <xdr:colOff>171450</xdr:colOff>
      <xdr:row>266</xdr:row>
      <xdr:rowOff>165100</xdr:rowOff>
    </xdr:to>
    <xdr:pic>
      <xdr:nvPicPr>
        <xdr:cNvPr id="8253" name="图片 8252" descr="曲线">
          <a:hlinkClick xmlns:r="http://schemas.openxmlformats.org/officeDocument/2006/relationships" r:id="rId129" tgtFrame="_blank"/>
          <a:extLst>
            <a:ext uri="{FF2B5EF4-FFF2-40B4-BE49-F238E27FC236}">
              <a16:creationId xmlns:a16="http://schemas.microsoft.com/office/drawing/2014/main" id="{00000000-0008-0000-0400-00003D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809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266</xdr:row>
          <xdr:rowOff>0</xdr:rowOff>
        </xdr:from>
        <xdr:to>
          <xdr:col>14</xdr:col>
          <xdr:colOff>209550</xdr:colOff>
          <xdr:row>266</xdr:row>
          <xdr:rowOff>184150</xdr:rowOff>
        </xdr:to>
        <xdr:sp macro="" textlink="">
          <xdr:nvSpPr>
            <xdr:cNvPr id="12111" name="Control 2895" hidden="1">
              <a:extLst>
                <a:ext uri="{63B3BB69-23CF-44E3-9099-C40C66FF867C}">
                  <a14:compatExt spid="_x0000_s12111"/>
                </a:ext>
                <a:ext uri="{FF2B5EF4-FFF2-40B4-BE49-F238E27FC236}">
                  <a16:creationId xmlns:a16="http://schemas.microsoft.com/office/drawing/2014/main" id="{00000000-0008-0000-0400-00004F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267</xdr:row>
      <xdr:rowOff>0</xdr:rowOff>
    </xdr:from>
    <xdr:to>
      <xdr:col>13</xdr:col>
      <xdr:colOff>171450</xdr:colOff>
      <xdr:row>267</xdr:row>
      <xdr:rowOff>165100</xdr:rowOff>
    </xdr:to>
    <xdr:pic>
      <xdr:nvPicPr>
        <xdr:cNvPr id="8254" name="图片 8253" descr="曲线">
          <a:hlinkClick xmlns:r="http://schemas.openxmlformats.org/officeDocument/2006/relationships" r:id="rId130" tgtFrame="_blank"/>
          <a:extLst>
            <a:ext uri="{FF2B5EF4-FFF2-40B4-BE49-F238E27FC236}">
              <a16:creationId xmlns:a16="http://schemas.microsoft.com/office/drawing/2014/main" id="{00000000-0008-0000-0400-00003E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171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267</xdr:row>
          <xdr:rowOff>0</xdr:rowOff>
        </xdr:from>
        <xdr:to>
          <xdr:col>14</xdr:col>
          <xdr:colOff>209550</xdr:colOff>
          <xdr:row>267</xdr:row>
          <xdr:rowOff>184150</xdr:rowOff>
        </xdr:to>
        <xdr:sp macro="" textlink="">
          <xdr:nvSpPr>
            <xdr:cNvPr id="12113" name="Control 2897" hidden="1">
              <a:extLst>
                <a:ext uri="{63B3BB69-23CF-44E3-9099-C40C66FF867C}">
                  <a14:compatExt spid="_x0000_s12113"/>
                </a:ext>
                <a:ext uri="{FF2B5EF4-FFF2-40B4-BE49-F238E27FC236}">
                  <a16:creationId xmlns:a16="http://schemas.microsoft.com/office/drawing/2014/main" id="{00000000-0008-0000-0400-000051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268</xdr:row>
      <xdr:rowOff>0</xdr:rowOff>
    </xdr:from>
    <xdr:to>
      <xdr:col>13</xdr:col>
      <xdr:colOff>171450</xdr:colOff>
      <xdr:row>268</xdr:row>
      <xdr:rowOff>165100</xdr:rowOff>
    </xdr:to>
    <xdr:pic>
      <xdr:nvPicPr>
        <xdr:cNvPr id="8255" name="图片 8254" descr="曲线">
          <a:hlinkClick xmlns:r="http://schemas.openxmlformats.org/officeDocument/2006/relationships" r:id="rId132" tgtFrame="_blank"/>
          <a:extLst>
            <a:ext uri="{FF2B5EF4-FFF2-40B4-BE49-F238E27FC236}">
              <a16:creationId xmlns:a16="http://schemas.microsoft.com/office/drawing/2014/main" id="{00000000-0008-0000-0400-00003F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533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268</xdr:row>
          <xdr:rowOff>0</xdr:rowOff>
        </xdr:from>
        <xdr:to>
          <xdr:col>14</xdr:col>
          <xdr:colOff>209550</xdr:colOff>
          <xdr:row>268</xdr:row>
          <xdr:rowOff>184150</xdr:rowOff>
        </xdr:to>
        <xdr:sp macro="" textlink="">
          <xdr:nvSpPr>
            <xdr:cNvPr id="12115" name="Control 2899" hidden="1">
              <a:extLst>
                <a:ext uri="{63B3BB69-23CF-44E3-9099-C40C66FF867C}">
                  <a14:compatExt spid="_x0000_s12115"/>
                </a:ext>
                <a:ext uri="{FF2B5EF4-FFF2-40B4-BE49-F238E27FC236}">
                  <a16:creationId xmlns:a16="http://schemas.microsoft.com/office/drawing/2014/main" id="{00000000-0008-0000-0400-000053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269</xdr:row>
      <xdr:rowOff>0</xdr:rowOff>
    </xdr:from>
    <xdr:to>
      <xdr:col>13</xdr:col>
      <xdr:colOff>171450</xdr:colOff>
      <xdr:row>269</xdr:row>
      <xdr:rowOff>165100</xdr:rowOff>
    </xdr:to>
    <xdr:pic>
      <xdr:nvPicPr>
        <xdr:cNvPr id="8256" name="图片 8255" descr="曲线">
          <a:hlinkClick xmlns:r="http://schemas.openxmlformats.org/officeDocument/2006/relationships" r:id="rId133" tgtFrame="_blank"/>
          <a:extLst>
            <a:ext uri="{FF2B5EF4-FFF2-40B4-BE49-F238E27FC236}">
              <a16:creationId xmlns:a16="http://schemas.microsoft.com/office/drawing/2014/main" id="{00000000-0008-0000-0400-000040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894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269</xdr:row>
          <xdr:rowOff>0</xdr:rowOff>
        </xdr:from>
        <xdr:to>
          <xdr:col>14</xdr:col>
          <xdr:colOff>209550</xdr:colOff>
          <xdr:row>269</xdr:row>
          <xdr:rowOff>184150</xdr:rowOff>
        </xdr:to>
        <xdr:sp macro="" textlink="">
          <xdr:nvSpPr>
            <xdr:cNvPr id="12117" name="Control 2901" hidden="1">
              <a:extLst>
                <a:ext uri="{63B3BB69-23CF-44E3-9099-C40C66FF867C}">
                  <a14:compatExt spid="_x0000_s12117"/>
                </a:ext>
                <a:ext uri="{FF2B5EF4-FFF2-40B4-BE49-F238E27FC236}">
                  <a16:creationId xmlns:a16="http://schemas.microsoft.com/office/drawing/2014/main" id="{00000000-0008-0000-0400-000055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270</xdr:row>
      <xdr:rowOff>0</xdr:rowOff>
    </xdr:from>
    <xdr:to>
      <xdr:col>13</xdr:col>
      <xdr:colOff>171450</xdr:colOff>
      <xdr:row>270</xdr:row>
      <xdr:rowOff>165100</xdr:rowOff>
    </xdr:to>
    <xdr:pic>
      <xdr:nvPicPr>
        <xdr:cNvPr id="8257" name="图片 8256" descr="曲线">
          <a:hlinkClick xmlns:r="http://schemas.openxmlformats.org/officeDocument/2006/relationships" r:id="rId134" tgtFrame="_blank"/>
          <a:extLst>
            <a:ext uri="{FF2B5EF4-FFF2-40B4-BE49-F238E27FC236}">
              <a16:creationId xmlns:a16="http://schemas.microsoft.com/office/drawing/2014/main" id="{00000000-0008-0000-0400-000041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256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270</xdr:row>
          <xdr:rowOff>0</xdr:rowOff>
        </xdr:from>
        <xdr:to>
          <xdr:col>14</xdr:col>
          <xdr:colOff>209550</xdr:colOff>
          <xdr:row>270</xdr:row>
          <xdr:rowOff>184150</xdr:rowOff>
        </xdr:to>
        <xdr:sp macro="" textlink="">
          <xdr:nvSpPr>
            <xdr:cNvPr id="12119" name="Control 2903" hidden="1">
              <a:extLst>
                <a:ext uri="{63B3BB69-23CF-44E3-9099-C40C66FF867C}">
                  <a14:compatExt spid="_x0000_s12119"/>
                </a:ext>
                <a:ext uri="{FF2B5EF4-FFF2-40B4-BE49-F238E27FC236}">
                  <a16:creationId xmlns:a16="http://schemas.microsoft.com/office/drawing/2014/main" id="{00000000-0008-0000-0400-000057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271</xdr:row>
      <xdr:rowOff>0</xdr:rowOff>
    </xdr:from>
    <xdr:to>
      <xdr:col>13</xdr:col>
      <xdr:colOff>171450</xdr:colOff>
      <xdr:row>271</xdr:row>
      <xdr:rowOff>165100</xdr:rowOff>
    </xdr:to>
    <xdr:pic>
      <xdr:nvPicPr>
        <xdr:cNvPr id="8258" name="图片 8257" descr="曲线">
          <a:hlinkClick xmlns:r="http://schemas.openxmlformats.org/officeDocument/2006/relationships" r:id="rId135" tgtFrame="_blank"/>
          <a:extLst>
            <a:ext uri="{FF2B5EF4-FFF2-40B4-BE49-F238E27FC236}">
              <a16:creationId xmlns:a16="http://schemas.microsoft.com/office/drawing/2014/main" id="{00000000-0008-0000-0400-000042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618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271</xdr:row>
          <xdr:rowOff>0</xdr:rowOff>
        </xdr:from>
        <xdr:to>
          <xdr:col>14</xdr:col>
          <xdr:colOff>209550</xdr:colOff>
          <xdr:row>271</xdr:row>
          <xdr:rowOff>184150</xdr:rowOff>
        </xdr:to>
        <xdr:sp macro="" textlink="">
          <xdr:nvSpPr>
            <xdr:cNvPr id="12121" name="Control 2905" hidden="1">
              <a:extLst>
                <a:ext uri="{63B3BB69-23CF-44E3-9099-C40C66FF867C}">
                  <a14:compatExt spid="_x0000_s12121"/>
                </a:ext>
                <a:ext uri="{FF2B5EF4-FFF2-40B4-BE49-F238E27FC236}">
                  <a16:creationId xmlns:a16="http://schemas.microsoft.com/office/drawing/2014/main" id="{00000000-0008-0000-0400-000059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272</xdr:row>
      <xdr:rowOff>0</xdr:rowOff>
    </xdr:from>
    <xdr:to>
      <xdr:col>13</xdr:col>
      <xdr:colOff>171450</xdr:colOff>
      <xdr:row>272</xdr:row>
      <xdr:rowOff>165100</xdr:rowOff>
    </xdr:to>
    <xdr:pic>
      <xdr:nvPicPr>
        <xdr:cNvPr id="8259" name="图片 8258" descr="曲线">
          <a:hlinkClick xmlns:r="http://schemas.openxmlformats.org/officeDocument/2006/relationships" r:id="rId136" tgtFrame="_blank"/>
          <a:extLst>
            <a:ext uri="{FF2B5EF4-FFF2-40B4-BE49-F238E27FC236}">
              <a16:creationId xmlns:a16="http://schemas.microsoft.com/office/drawing/2014/main" id="{00000000-0008-0000-0400-000043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980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272</xdr:row>
          <xdr:rowOff>0</xdr:rowOff>
        </xdr:from>
        <xdr:to>
          <xdr:col>14</xdr:col>
          <xdr:colOff>209550</xdr:colOff>
          <xdr:row>272</xdr:row>
          <xdr:rowOff>184150</xdr:rowOff>
        </xdr:to>
        <xdr:sp macro="" textlink="">
          <xdr:nvSpPr>
            <xdr:cNvPr id="12123" name="Control 2907" hidden="1">
              <a:extLst>
                <a:ext uri="{63B3BB69-23CF-44E3-9099-C40C66FF867C}">
                  <a14:compatExt spid="_x0000_s12123"/>
                </a:ext>
                <a:ext uri="{FF2B5EF4-FFF2-40B4-BE49-F238E27FC236}">
                  <a16:creationId xmlns:a16="http://schemas.microsoft.com/office/drawing/2014/main" id="{00000000-0008-0000-0400-00005B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273</xdr:row>
      <xdr:rowOff>0</xdr:rowOff>
    </xdr:from>
    <xdr:to>
      <xdr:col>13</xdr:col>
      <xdr:colOff>171450</xdr:colOff>
      <xdr:row>273</xdr:row>
      <xdr:rowOff>165100</xdr:rowOff>
    </xdr:to>
    <xdr:pic>
      <xdr:nvPicPr>
        <xdr:cNvPr id="8260" name="图片 8259" descr="曲线">
          <a:hlinkClick xmlns:r="http://schemas.openxmlformats.org/officeDocument/2006/relationships" r:id="rId137" tgtFrame="_blank"/>
          <a:extLst>
            <a:ext uri="{FF2B5EF4-FFF2-40B4-BE49-F238E27FC236}">
              <a16:creationId xmlns:a16="http://schemas.microsoft.com/office/drawing/2014/main" id="{00000000-0008-0000-0400-000044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342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273</xdr:row>
          <xdr:rowOff>0</xdr:rowOff>
        </xdr:from>
        <xdr:to>
          <xdr:col>14</xdr:col>
          <xdr:colOff>209550</xdr:colOff>
          <xdr:row>273</xdr:row>
          <xdr:rowOff>184150</xdr:rowOff>
        </xdr:to>
        <xdr:sp macro="" textlink="">
          <xdr:nvSpPr>
            <xdr:cNvPr id="12125" name="Control 2909" hidden="1">
              <a:extLst>
                <a:ext uri="{63B3BB69-23CF-44E3-9099-C40C66FF867C}">
                  <a14:compatExt spid="_x0000_s12125"/>
                </a:ext>
                <a:ext uri="{FF2B5EF4-FFF2-40B4-BE49-F238E27FC236}">
                  <a16:creationId xmlns:a16="http://schemas.microsoft.com/office/drawing/2014/main" id="{00000000-0008-0000-0400-00005D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274</xdr:row>
      <xdr:rowOff>0</xdr:rowOff>
    </xdr:from>
    <xdr:to>
      <xdr:col>13</xdr:col>
      <xdr:colOff>171450</xdr:colOff>
      <xdr:row>274</xdr:row>
      <xdr:rowOff>165100</xdr:rowOff>
    </xdr:to>
    <xdr:pic>
      <xdr:nvPicPr>
        <xdr:cNvPr id="8261" name="图片 8260" descr="曲线">
          <a:hlinkClick xmlns:r="http://schemas.openxmlformats.org/officeDocument/2006/relationships" r:id="rId138" tgtFrame="_blank"/>
          <a:extLst>
            <a:ext uri="{FF2B5EF4-FFF2-40B4-BE49-F238E27FC236}">
              <a16:creationId xmlns:a16="http://schemas.microsoft.com/office/drawing/2014/main" id="{00000000-0008-0000-0400-000045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704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274</xdr:row>
          <xdr:rowOff>0</xdr:rowOff>
        </xdr:from>
        <xdr:to>
          <xdr:col>14</xdr:col>
          <xdr:colOff>209550</xdr:colOff>
          <xdr:row>274</xdr:row>
          <xdr:rowOff>184150</xdr:rowOff>
        </xdr:to>
        <xdr:sp macro="" textlink="">
          <xdr:nvSpPr>
            <xdr:cNvPr id="12127" name="Control 2911" hidden="1">
              <a:extLst>
                <a:ext uri="{63B3BB69-23CF-44E3-9099-C40C66FF867C}">
                  <a14:compatExt spid="_x0000_s12127"/>
                </a:ext>
                <a:ext uri="{FF2B5EF4-FFF2-40B4-BE49-F238E27FC236}">
                  <a16:creationId xmlns:a16="http://schemas.microsoft.com/office/drawing/2014/main" id="{00000000-0008-0000-0400-00005F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275</xdr:row>
      <xdr:rowOff>0</xdr:rowOff>
    </xdr:from>
    <xdr:to>
      <xdr:col>13</xdr:col>
      <xdr:colOff>171450</xdr:colOff>
      <xdr:row>275</xdr:row>
      <xdr:rowOff>165100</xdr:rowOff>
    </xdr:to>
    <xdr:pic>
      <xdr:nvPicPr>
        <xdr:cNvPr id="8262" name="图片 8261" descr="曲线">
          <a:hlinkClick xmlns:r="http://schemas.openxmlformats.org/officeDocument/2006/relationships" r:id="rId139" tgtFrame="_blank"/>
          <a:extLst>
            <a:ext uri="{FF2B5EF4-FFF2-40B4-BE49-F238E27FC236}">
              <a16:creationId xmlns:a16="http://schemas.microsoft.com/office/drawing/2014/main" id="{00000000-0008-0000-0400-000046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066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275</xdr:row>
          <xdr:rowOff>0</xdr:rowOff>
        </xdr:from>
        <xdr:to>
          <xdr:col>14</xdr:col>
          <xdr:colOff>209550</xdr:colOff>
          <xdr:row>275</xdr:row>
          <xdr:rowOff>184150</xdr:rowOff>
        </xdr:to>
        <xdr:sp macro="" textlink="">
          <xdr:nvSpPr>
            <xdr:cNvPr id="12129" name="Control 2913" hidden="1">
              <a:extLst>
                <a:ext uri="{63B3BB69-23CF-44E3-9099-C40C66FF867C}">
                  <a14:compatExt spid="_x0000_s12129"/>
                </a:ext>
                <a:ext uri="{FF2B5EF4-FFF2-40B4-BE49-F238E27FC236}">
                  <a16:creationId xmlns:a16="http://schemas.microsoft.com/office/drawing/2014/main" id="{00000000-0008-0000-0400-000061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276</xdr:row>
      <xdr:rowOff>0</xdr:rowOff>
    </xdr:from>
    <xdr:to>
      <xdr:col>13</xdr:col>
      <xdr:colOff>171450</xdr:colOff>
      <xdr:row>276</xdr:row>
      <xdr:rowOff>165100</xdr:rowOff>
    </xdr:to>
    <xdr:pic>
      <xdr:nvPicPr>
        <xdr:cNvPr id="8263" name="图片 8262" descr="曲线">
          <a:hlinkClick xmlns:r="http://schemas.openxmlformats.org/officeDocument/2006/relationships" r:id="rId140" tgtFrame="_blank"/>
          <a:extLst>
            <a:ext uri="{FF2B5EF4-FFF2-40B4-BE49-F238E27FC236}">
              <a16:creationId xmlns:a16="http://schemas.microsoft.com/office/drawing/2014/main" id="{00000000-0008-0000-0400-000047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42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276</xdr:row>
          <xdr:rowOff>0</xdr:rowOff>
        </xdr:from>
        <xdr:to>
          <xdr:col>14</xdr:col>
          <xdr:colOff>209550</xdr:colOff>
          <xdr:row>276</xdr:row>
          <xdr:rowOff>184150</xdr:rowOff>
        </xdr:to>
        <xdr:sp macro="" textlink="">
          <xdr:nvSpPr>
            <xdr:cNvPr id="12131" name="Control 2915" hidden="1">
              <a:extLst>
                <a:ext uri="{63B3BB69-23CF-44E3-9099-C40C66FF867C}">
                  <a14:compatExt spid="_x0000_s12131"/>
                </a:ext>
                <a:ext uri="{FF2B5EF4-FFF2-40B4-BE49-F238E27FC236}">
                  <a16:creationId xmlns:a16="http://schemas.microsoft.com/office/drawing/2014/main" id="{00000000-0008-0000-0400-000063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277</xdr:row>
      <xdr:rowOff>0</xdr:rowOff>
    </xdr:from>
    <xdr:to>
      <xdr:col>13</xdr:col>
      <xdr:colOff>171450</xdr:colOff>
      <xdr:row>277</xdr:row>
      <xdr:rowOff>165100</xdr:rowOff>
    </xdr:to>
    <xdr:pic>
      <xdr:nvPicPr>
        <xdr:cNvPr id="8264" name="图片 8263" descr="曲线">
          <a:hlinkClick xmlns:r="http://schemas.openxmlformats.org/officeDocument/2006/relationships" r:id="rId141" tgtFrame="_blank"/>
          <a:extLst>
            <a:ext uri="{FF2B5EF4-FFF2-40B4-BE49-F238E27FC236}">
              <a16:creationId xmlns:a16="http://schemas.microsoft.com/office/drawing/2014/main" id="{00000000-0008-0000-0400-000048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790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277</xdr:row>
          <xdr:rowOff>0</xdr:rowOff>
        </xdr:from>
        <xdr:to>
          <xdr:col>14</xdr:col>
          <xdr:colOff>209550</xdr:colOff>
          <xdr:row>277</xdr:row>
          <xdr:rowOff>184150</xdr:rowOff>
        </xdr:to>
        <xdr:sp macro="" textlink="">
          <xdr:nvSpPr>
            <xdr:cNvPr id="12133" name="Control 2917" hidden="1">
              <a:extLst>
                <a:ext uri="{63B3BB69-23CF-44E3-9099-C40C66FF867C}">
                  <a14:compatExt spid="_x0000_s12133"/>
                </a:ext>
                <a:ext uri="{FF2B5EF4-FFF2-40B4-BE49-F238E27FC236}">
                  <a16:creationId xmlns:a16="http://schemas.microsoft.com/office/drawing/2014/main" id="{00000000-0008-0000-0400-000065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278</xdr:row>
      <xdr:rowOff>0</xdr:rowOff>
    </xdr:from>
    <xdr:to>
      <xdr:col>13</xdr:col>
      <xdr:colOff>171450</xdr:colOff>
      <xdr:row>278</xdr:row>
      <xdr:rowOff>165100</xdr:rowOff>
    </xdr:to>
    <xdr:pic>
      <xdr:nvPicPr>
        <xdr:cNvPr id="8265" name="图片 8264" descr="曲线">
          <a:hlinkClick xmlns:r="http://schemas.openxmlformats.org/officeDocument/2006/relationships" r:id="rId142" tgtFrame="_blank"/>
          <a:extLst>
            <a:ext uri="{FF2B5EF4-FFF2-40B4-BE49-F238E27FC236}">
              <a16:creationId xmlns:a16="http://schemas.microsoft.com/office/drawing/2014/main" id="{00000000-0008-0000-0400-000049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152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278</xdr:row>
          <xdr:rowOff>0</xdr:rowOff>
        </xdr:from>
        <xdr:to>
          <xdr:col>14</xdr:col>
          <xdr:colOff>209550</xdr:colOff>
          <xdr:row>278</xdr:row>
          <xdr:rowOff>184150</xdr:rowOff>
        </xdr:to>
        <xdr:sp macro="" textlink="">
          <xdr:nvSpPr>
            <xdr:cNvPr id="12135" name="Control 2919" hidden="1">
              <a:extLst>
                <a:ext uri="{63B3BB69-23CF-44E3-9099-C40C66FF867C}">
                  <a14:compatExt spid="_x0000_s12135"/>
                </a:ext>
                <a:ext uri="{FF2B5EF4-FFF2-40B4-BE49-F238E27FC236}">
                  <a16:creationId xmlns:a16="http://schemas.microsoft.com/office/drawing/2014/main" id="{00000000-0008-0000-0400-000067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279</xdr:row>
      <xdr:rowOff>0</xdr:rowOff>
    </xdr:from>
    <xdr:to>
      <xdr:col>13</xdr:col>
      <xdr:colOff>171450</xdr:colOff>
      <xdr:row>279</xdr:row>
      <xdr:rowOff>165100</xdr:rowOff>
    </xdr:to>
    <xdr:pic>
      <xdr:nvPicPr>
        <xdr:cNvPr id="8266" name="图片 8265" descr="曲线">
          <a:hlinkClick xmlns:r="http://schemas.openxmlformats.org/officeDocument/2006/relationships" r:id="rId143" tgtFrame="_blank"/>
          <a:extLst>
            <a:ext uri="{FF2B5EF4-FFF2-40B4-BE49-F238E27FC236}">
              <a16:creationId xmlns:a16="http://schemas.microsoft.com/office/drawing/2014/main" id="{00000000-0008-0000-0400-00004A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514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279</xdr:row>
          <xdr:rowOff>0</xdr:rowOff>
        </xdr:from>
        <xdr:to>
          <xdr:col>14</xdr:col>
          <xdr:colOff>209550</xdr:colOff>
          <xdr:row>279</xdr:row>
          <xdr:rowOff>184150</xdr:rowOff>
        </xdr:to>
        <xdr:sp macro="" textlink="">
          <xdr:nvSpPr>
            <xdr:cNvPr id="12137" name="Control 2921" hidden="1">
              <a:extLst>
                <a:ext uri="{63B3BB69-23CF-44E3-9099-C40C66FF867C}">
                  <a14:compatExt spid="_x0000_s12137"/>
                </a:ext>
                <a:ext uri="{FF2B5EF4-FFF2-40B4-BE49-F238E27FC236}">
                  <a16:creationId xmlns:a16="http://schemas.microsoft.com/office/drawing/2014/main" id="{00000000-0008-0000-0400-000069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286</xdr:row>
      <xdr:rowOff>0</xdr:rowOff>
    </xdr:from>
    <xdr:to>
      <xdr:col>13</xdr:col>
      <xdr:colOff>171450</xdr:colOff>
      <xdr:row>286</xdr:row>
      <xdr:rowOff>165100</xdr:rowOff>
    </xdr:to>
    <xdr:pic>
      <xdr:nvPicPr>
        <xdr:cNvPr id="8267" name="图片 8266" descr="曲线">
          <a:hlinkClick xmlns:r="http://schemas.openxmlformats.org/officeDocument/2006/relationships" r:id="rId144" tgtFrame="_blank"/>
          <a:extLst>
            <a:ext uri="{FF2B5EF4-FFF2-40B4-BE49-F238E27FC236}">
              <a16:creationId xmlns:a16="http://schemas.microsoft.com/office/drawing/2014/main" id="{00000000-0008-0000-0400-00004B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8981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286</xdr:row>
          <xdr:rowOff>0</xdr:rowOff>
        </xdr:from>
        <xdr:to>
          <xdr:col>14</xdr:col>
          <xdr:colOff>209550</xdr:colOff>
          <xdr:row>286</xdr:row>
          <xdr:rowOff>184150</xdr:rowOff>
        </xdr:to>
        <xdr:sp macro="" textlink="">
          <xdr:nvSpPr>
            <xdr:cNvPr id="12139" name="Control 2923" hidden="1">
              <a:extLst>
                <a:ext uri="{63B3BB69-23CF-44E3-9099-C40C66FF867C}">
                  <a14:compatExt spid="_x0000_s12139"/>
                </a:ext>
                <a:ext uri="{FF2B5EF4-FFF2-40B4-BE49-F238E27FC236}">
                  <a16:creationId xmlns:a16="http://schemas.microsoft.com/office/drawing/2014/main" id="{00000000-0008-0000-0400-00006B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293</xdr:row>
      <xdr:rowOff>0</xdr:rowOff>
    </xdr:from>
    <xdr:to>
      <xdr:col>13</xdr:col>
      <xdr:colOff>171450</xdr:colOff>
      <xdr:row>293</xdr:row>
      <xdr:rowOff>165100</xdr:rowOff>
    </xdr:to>
    <xdr:pic>
      <xdr:nvPicPr>
        <xdr:cNvPr id="8268" name="图片 8267" descr="曲线">
          <a:hlinkClick xmlns:r="http://schemas.openxmlformats.org/officeDocument/2006/relationships" r:id="rId145" tgtFrame="_blank"/>
          <a:extLst>
            <a:ext uri="{FF2B5EF4-FFF2-40B4-BE49-F238E27FC236}">
              <a16:creationId xmlns:a16="http://schemas.microsoft.com/office/drawing/2014/main" id="{00000000-0008-0000-0400-00004C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0448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293</xdr:row>
          <xdr:rowOff>0</xdr:rowOff>
        </xdr:from>
        <xdr:to>
          <xdr:col>14</xdr:col>
          <xdr:colOff>209550</xdr:colOff>
          <xdr:row>293</xdr:row>
          <xdr:rowOff>184150</xdr:rowOff>
        </xdr:to>
        <xdr:sp macro="" textlink="">
          <xdr:nvSpPr>
            <xdr:cNvPr id="12141" name="Control 2925" hidden="1">
              <a:extLst>
                <a:ext uri="{63B3BB69-23CF-44E3-9099-C40C66FF867C}">
                  <a14:compatExt spid="_x0000_s12141"/>
                </a:ext>
                <a:ext uri="{FF2B5EF4-FFF2-40B4-BE49-F238E27FC236}">
                  <a16:creationId xmlns:a16="http://schemas.microsoft.com/office/drawing/2014/main" id="{00000000-0008-0000-0400-00006D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294</xdr:row>
      <xdr:rowOff>0</xdr:rowOff>
    </xdr:from>
    <xdr:to>
      <xdr:col>13</xdr:col>
      <xdr:colOff>171450</xdr:colOff>
      <xdr:row>294</xdr:row>
      <xdr:rowOff>165100</xdr:rowOff>
    </xdr:to>
    <xdr:pic>
      <xdr:nvPicPr>
        <xdr:cNvPr id="8269" name="图片 8268" descr="曲线">
          <a:hlinkClick xmlns:r="http://schemas.openxmlformats.org/officeDocument/2006/relationships" r:id="rId146" tgtFrame="_blank"/>
          <a:extLst>
            <a:ext uri="{FF2B5EF4-FFF2-40B4-BE49-F238E27FC236}">
              <a16:creationId xmlns:a16="http://schemas.microsoft.com/office/drawing/2014/main" id="{00000000-0008-0000-0400-00004D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0810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294</xdr:row>
          <xdr:rowOff>0</xdr:rowOff>
        </xdr:from>
        <xdr:to>
          <xdr:col>14</xdr:col>
          <xdr:colOff>209550</xdr:colOff>
          <xdr:row>294</xdr:row>
          <xdr:rowOff>184150</xdr:rowOff>
        </xdr:to>
        <xdr:sp macro="" textlink="">
          <xdr:nvSpPr>
            <xdr:cNvPr id="12143" name="Control 2927" hidden="1">
              <a:extLst>
                <a:ext uri="{63B3BB69-23CF-44E3-9099-C40C66FF867C}">
                  <a14:compatExt spid="_x0000_s12143"/>
                </a:ext>
                <a:ext uri="{FF2B5EF4-FFF2-40B4-BE49-F238E27FC236}">
                  <a16:creationId xmlns:a16="http://schemas.microsoft.com/office/drawing/2014/main" id="{00000000-0008-0000-0400-00006F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301</xdr:row>
      <xdr:rowOff>0</xdr:rowOff>
    </xdr:from>
    <xdr:to>
      <xdr:col>13</xdr:col>
      <xdr:colOff>171450</xdr:colOff>
      <xdr:row>301</xdr:row>
      <xdr:rowOff>165100</xdr:rowOff>
    </xdr:to>
    <xdr:pic>
      <xdr:nvPicPr>
        <xdr:cNvPr id="8270" name="图片 8269" descr="曲线">
          <a:hlinkClick xmlns:r="http://schemas.openxmlformats.org/officeDocument/2006/relationships" r:id="rId147" tgtFrame="_blank"/>
          <a:extLst>
            <a:ext uri="{FF2B5EF4-FFF2-40B4-BE49-F238E27FC236}">
              <a16:creationId xmlns:a16="http://schemas.microsoft.com/office/drawing/2014/main" id="{00000000-0008-0000-0400-00004E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2276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301</xdr:row>
          <xdr:rowOff>0</xdr:rowOff>
        </xdr:from>
        <xdr:to>
          <xdr:col>14</xdr:col>
          <xdr:colOff>209550</xdr:colOff>
          <xdr:row>301</xdr:row>
          <xdr:rowOff>184150</xdr:rowOff>
        </xdr:to>
        <xdr:sp macro="" textlink="">
          <xdr:nvSpPr>
            <xdr:cNvPr id="12145" name="Control 2929" hidden="1">
              <a:extLst>
                <a:ext uri="{63B3BB69-23CF-44E3-9099-C40C66FF867C}">
                  <a14:compatExt spid="_x0000_s12145"/>
                </a:ext>
                <a:ext uri="{FF2B5EF4-FFF2-40B4-BE49-F238E27FC236}">
                  <a16:creationId xmlns:a16="http://schemas.microsoft.com/office/drawing/2014/main" id="{00000000-0008-0000-0400-000071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302</xdr:row>
      <xdr:rowOff>0</xdr:rowOff>
    </xdr:from>
    <xdr:to>
      <xdr:col>13</xdr:col>
      <xdr:colOff>171450</xdr:colOff>
      <xdr:row>302</xdr:row>
      <xdr:rowOff>165100</xdr:rowOff>
    </xdr:to>
    <xdr:pic>
      <xdr:nvPicPr>
        <xdr:cNvPr id="8271" name="图片 8270" descr="曲线">
          <a:hlinkClick xmlns:r="http://schemas.openxmlformats.org/officeDocument/2006/relationships" r:id="rId148" tgtFrame="_blank"/>
          <a:extLst>
            <a:ext uri="{FF2B5EF4-FFF2-40B4-BE49-F238E27FC236}">
              <a16:creationId xmlns:a16="http://schemas.microsoft.com/office/drawing/2014/main" id="{00000000-0008-0000-0400-00004F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2638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302</xdr:row>
          <xdr:rowOff>0</xdr:rowOff>
        </xdr:from>
        <xdr:to>
          <xdr:col>14</xdr:col>
          <xdr:colOff>209550</xdr:colOff>
          <xdr:row>302</xdr:row>
          <xdr:rowOff>184150</xdr:rowOff>
        </xdr:to>
        <xdr:sp macro="" textlink="">
          <xdr:nvSpPr>
            <xdr:cNvPr id="12147" name="Control 2931" hidden="1">
              <a:extLst>
                <a:ext uri="{63B3BB69-23CF-44E3-9099-C40C66FF867C}">
                  <a14:compatExt spid="_x0000_s12147"/>
                </a:ext>
                <a:ext uri="{FF2B5EF4-FFF2-40B4-BE49-F238E27FC236}">
                  <a16:creationId xmlns:a16="http://schemas.microsoft.com/office/drawing/2014/main" id="{00000000-0008-0000-0400-000073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303</xdr:row>
      <xdr:rowOff>0</xdr:rowOff>
    </xdr:from>
    <xdr:to>
      <xdr:col>13</xdr:col>
      <xdr:colOff>171450</xdr:colOff>
      <xdr:row>303</xdr:row>
      <xdr:rowOff>165100</xdr:rowOff>
    </xdr:to>
    <xdr:pic>
      <xdr:nvPicPr>
        <xdr:cNvPr id="8272" name="图片 8271" descr="曲线">
          <a:hlinkClick xmlns:r="http://schemas.openxmlformats.org/officeDocument/2006/relationships" r:id="rId149" tgtFrame="_blank"/>
          <a:extLst>
            <a:ext uri="{FF2B5EF4-FFF2-40B4-BE49-F238E27FC236}">
              <a16:creationId xmlns:a16="http://schemas.microsoft.com/office/drawing/2014/main" id="{00000000-0008-0000-0400-000050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000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303</xdr:row>
          <xdr:rowOff>0</xdr:rowOff>
        </xdr:from>
        <xdr:to>
          <xdr:col>14</xdr:col>
          <xdr:colOff>209550</xdr:colOff>
          <xdr:row>303</xdr:row>
          <xdr:rowOff>184150</xdr:rowOff>
        </xdr:to>
        <xdr:sp macro="" textlink="">
          <xdr:nvSpPr>
            <xdr:cNvPr id="12149" name="Control 2933" hidden="1">
              <a:extLst>
                <a:ext uri="{63B3BB69-23CF-44E3-9099-C40C66FF867C}">
                  <a14:compatExt spid="_x0000_s12149"/>
                </a:ext>
                <a:ext uri="{FF2B5EF4-FFF2-40B4-BE49-F238E27FC236}">
                  <a16:creationId xmlns:a16="http://schemas.microsoft.com/office/drawing/2014/main" id="{00000000-0008-0000-0400-000075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304</xdr:row>
      <xdr:rowOff>0</xdr:rowOff>
    </xdr:from>
    <xdr:to>
      <xdr:col>13</xdr:col>
      <xdr:colOff>171450</xdr:colOff>
      <xdr:row>304</xdr:row>
      <xdr:rowOff>165100</xdr:rowOff>
    </xdr:to>
    <xdr:pic>
      <xdr:nvPicPr>
        <xdr:cNvPr id="8273" name="图片 8272" descr="曲线">
          <a:hlinkClick xmlns:r="http://schemas.openxmlformats.org/officeDocument/2006/relationships" r:id="rId150" tgtFrame="_blank"/>
          <a:extLst>
            <a:ext uri="{FF2B5EF4-FFF2-40B4-BE49-F238E27FC236}">
              <a16:creationId xmlns:a16="http://schemas.microsoft.com/office/drawing/2014/main" id="{00000000-0008-0000-0400-000051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362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304</xdr:row>
          <xdr:rowOff>0</xdr:rowOff>
        </xdr:from>
        <xdr:to>
          <xdr:col>14</xdr:col>
          <xdr:colOff>209550</xdr:colOff>
          <xdr:row>304</xdr:row>
          <xdr:rowOff>184150</xdr:rowOff>
        </xdr:to>
        <xdr:sp macro="" textlink="">
          <xdr:nvSpPr>
            <xdr:cNvPr id="12151" name="Control 2935" hidden="1">
              <a:extLst>
                <a:ext uri="{63B3BB69-23CF-44E3-9099-C40C66FF867C}">
                  <a14:compatExt spid="_x0000_s12151"/>
                </a:ext>
                <a:ext uri="{FF2B5EF4-FFF2-40B4-BE49-F238E27FC236}">
                  <a16:creationId xmlns:a16="http://schemas.microsoft.com/office/drawing/2014/main" id="{00000000-0008-0000-0400-000077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311</xdr:row>
      <xdr:rowOff>0</xdr:rowOff>
    </xdr:from>
    <xdr:to>
      <xdr:col>13</xdr:col>
      <xdr:colOff>171450</xdr:colOff>
      <xdr:row>311</xdr:row>
      <xdr:rowOff>165100</xdr:rowOff>
    </xdr:to>
    <xdr:pic>
      <xdr:nvPicPr>
        <xdr:cNvPr id="8274" name="图片 8273" descr="曲线">
          <a:hlinkClick xmlns:r="http://schemas.openxmlformats.org/officeDocument/2006/relationships" r:id="rId151" tgtFrame="_blank"/>
          <a:extLst>
            <a:ext uri="{FF2B5EF4-FFF2-40B4-BE49-F238E27FC236}">
              <a16:creationId xmlns:a16="http://schemas.microsoft.com/office/drawing/2014/main" id="{00000000-0008-0000-0400-000052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4829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311</xdr:row>
          <xdr:rowOff>0</xdr:rowOff>
        </xdr:from>
        <xdr:to>
          <xdr:col>14</xdr:col>
          <xdr:colOff>209550</xdr:colOff>
          <xdr:row>311</xdr:row>
          <xdr:rowOff>184150</xdr:rowOff>
        </xdr:to>
        <xdr:sp macro="" textlink="">
          <xdr:nvSpPr>
            <xdr:cNvPr id="12153" name="Control 2937" hidden="1">
              <a:extLst>
                <a:ext uri="{63B3BB69-23CF-44E3-9099-C40C66FF867C}">
                  <a14:compatExt spid="_x0000_s12153"/>
                </a:ext>
                <a:ext uri="{FF2B5EF4-FFF2-40B4-BE49-F238E27FC236}">
                  <a16:creationId xmlns:a16="http://schemas.microsoft.com/office/drawing/2014/main" id="{00000000-0008-0000-0400-000079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312</xdr:row>
      <xdr:rowOff>0</xdr:rowOff>
    </xdr:from>
    <xdr:to>
      <xdr:col>13</xdr:col>
      <xdr:colOff>171450</xdr:colOff>
      <xdr:row>312</xdr:row>
      <xdr:rowOff>165100</xdr:rowOff>
    </xdr:to>
    <xdr:pic>
      <xdr:nvPicPr>
        <xdr:cNvPr id="8275" name="图片 8274" descr="曲线">
          <a:hlinkClick xmlns:r="http://schemas.openxmlformats.org/officeDocument/2006/relationships" r:id="rId152" tgtFrame="_blank"/>
          <a:extLst>
            <a:ext uri="{FF2B5EF4-FFF2-40B4-BE49-F238E27FC236}">
              <a16:creationId xmlns:a16="http://schemas.microsoft.com/office/drawing/2014/main" id="{00000000-0008-0000-0400-000053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5191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312</xdr:row>
          <xdr:rowOff>0</xdr:rowOff>
        </xdr:from>
        <xdr:to>
          <xdr:col>14</xdr:col>
          <xdr:colOff>209550</xdr:colOff>
          <xdr:row>312</xdr:row>
          <xdr:rowOff>184150</xdr:rowOff>
        </xdr:to>
        <xdr:sp macro="" textlink="">
          <xdr:nvSpPr>
            <xdr:cNvPr id="12155" name="Control 2939" hidden="1">
              <a:extLst>
                <a:ext uri="{63B3BB69-23CF-44E3-9099-C40C66FF867C}">
                  <a14:compatExt spid="_x0000_s12155"/>
                </a:ext>
                <a:ext uri="{FF2B5EF4-FFF2-40B4-BE49-F238E27FC236}">
                  <a16:creationId xmlns:a16="http://schemas.microsoft.com/office/drawing/2014/main" id="{00000000-0008-0000-0400-00007B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313</xdr:row>
      <xdr:rowOff>0</xdr:rowOff>
    </xdr:from>
    <xdr:to>
      <xdr:col>13</xdr:col>
      <xdr:colOff>171450</xdr:colOff>
      <xdr:row>313</xdr:row>
      <xdr:rowOff>165100</xdr:rowOff>
    </xdr:to>
    <xdr:pic>
      <xdr:nvPicPr>
        <xdr:cNvPr id="8276" name="图片 8275" descr="曲线">
          <a:hlinkClick xmlns:r="http://schemas.openxmlformats.org/officeDocument/2006/relationships" r:id="rId153" tgtFrame="_blank"/>
          <a:extLst>
            <a:ext uri="{FF2B5EF4-FFF2-40B4-BE49-F238E27FC236}">
              <a16:creationId xmlns:a16="http://schemas.microsoft.com/office/drawing/2014/main" id="{00000000-0008-0000-0400-000054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5553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313</xdr:row>
          <xdr:rowOff>0</xdr:rowOff>
        </xdr:from>
        <xdr:to>
          <xdr:col>14</xdr:col>
          <xdr:colOff>209550</xdr:colOff>
          <xdr:row>313</xdr:row>
          <xdr:rowOff>184150</xdr:rowOff>
        </xdr:to>
        <xdr:sp macro="" textlink="">
          <xdr:nvSpPr>
            <xdr:cNvPr id="12157" name="Control 2941" hidden="1">
              <a:extLst>
                <a:ext uri="{63B3BB69-23CF-44E3-9099-C40C66FF867C}">
                  <a14:compatExt spid="_x0000_s12157"/>
                </a:ext>
                <a:ext uri="{FF2B5EF4-FFF2-40B4-BE49-F238E27FC236}">
                  <a16:creationId xmlns:a16="http://schemas.microsoft.com/office/drawing/2014/main" id="{00000000-0008-0000-0400-00007D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320</xdr:row>
      <xdr:rowOff>0</xdr:rowOff>
    </xdr:from>
    <xdr:to>
      <xdr:col>13</xdr:col>
      <xdr:colOff>171450</xdr:colOff>
      <xdr:row>320</xdr:row>
      <xdr:rowOff>165100</xdr:rowOff>
    </xdr:to>
    <xdr:pic>
      <xdr:nvPicPr>
        <xdr:cNvPr id="8277" name="图片 8276" descr="曲线">
          <a:hlinkClick xmlns:r="http://schemas.openxmlformats.org/officeDocument/2006/relationships" r:id="rId154" tgtFrame="_blank"/>
          <a:extLst>
            <a:ext uri="{FF2B5EF4-FFF2-40B4-BE49-F238E27FC236}">
              <a16:creationId xmlns:a16="http://schemas.microsoft.com/office/drawing/2014/main" id="{00000000-0008-0000-0400-000055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020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320</xdr:row>
          <xdr:rowOff>0</xdr:rowOff>
        </xdr:from>
        <xdr:to>
          <xdr:col>14</xdr:col>
          <xdr:colOff>209550</xdr:colOff>
          <xdr:row>320</xdr:row>
          <xdr:rowOff>184150</xdr:rowOff>
        </xdr:to>
        <xdr:sp macro="" textlink="">
          <xdr:nvSpPr>
            <xdr:cNvPr id="12159" name="Control 2943" hidden="1">
              <a:extLst>
                <a:ext uri="{63B3BB69-23CF-44E3-9099-C40C66FF867C}">
                  <a14:compatExt spid="_x0000_s12159"/>
                </a:ext>
                <a:ext uri="{FF2B5EF4-FFF2-40B4-BE49-F238E27FC236}">
                  <a16:creationId xmlns:a16="http://schemas.microsoft.com/office/drawing/2014/main" id="{00000000-0008-0000-0400-00007F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321</xdr:row>
      <xdr:rowOff>0</xdr:rowOff>
    </xdr:from>
    <xdr:to>
      <xdr:col>13</xdr:col>
      <xdr:colOff>171450</xdr:colOff>
      <xdr:row>321</xdr:row>
      <xdr:rowOff>165100</xdr:rowOff>
    </xdr:to>
    <xdr:pic>
      <xdr:nvPicPr>
        <xdr:cNvPr id="8278" name="图片 8277" descr="曲线">
          <a:hlinkClick xmlns:r="http://schemas.openxmlformats.org/officeDocument/2006/relationships" r:id="rId155" tgtFrame="_blank"/>
          <a:extLst>
            <a:ext uri="{FF2B5EF4-FFF2-40B4-BE49-F238E27FC236}">
              <a16:creationId xmlns:a16="http://schemas.microsoft.com/office/drawing/2014/main" id="{00000000-0008-0000-0400-000056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382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321</xdr:row>
          <xdr:rowOff>0</xdr:rowOff>
        </xdr:from>
        <xdr:to>
          <xdr:col>14</xdr:col>
          <xdr:colOff>209550</xdr:colOff>
          <xdr:row>321</xdr:row>
          <xdr:rowOff>184150</xdr:rowOff>
        </xdr:to>
        <xdr:sp macro="" textlink="">
          <xdr:nvSpPr>
            <xdr:cNvPr id="12161" name="Control 2945" hidden="1">
              <a:extLst>
                <a:ext uri="{63B3BB69-23CF-44E3-9099-C40C66FF867C}">
                  <a14:compatExt spid="_x0000_s12161"/>
                </a:ext>
                <a:ext uri="{FF2B5EF4-FFF2-40B4-BE49-F238E27FC236}">
                  <a16:creationId xmlns:a16="http://schemas.microsoft.com/office/drawing/2014/main" id="{00000000-0008-0000-0400-000081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322</xdr:row>
      <xdr:rowOff>0</xdr:rowOff>
    </xdr:from>
    <xdr:to>
      <xdr:col>13</xdr:col>
      <xdr:colOff>171450</xdr:colOff>
      <xdr:row>322</xdr:row>
      <xdr:rowOff>165100</xdr:rowOff>
    </xdr:to>
    <xdr:pic>
      <xdr:nvPicPr>
        <xdr:cNvPr id="8279" name="图片 8278" descr="曲线">
          <a:hlinkClick xmlns:r="http://schemas.openxmlformats.org/officeDocument/2006/relationships" r:id="rId156" tgtFrame="_blank"/>
          <a:extLst>
            <a:ext uri="{FF2B5EF4-FFF2-40B4-BE49-F238E27FC236}">
              <a16:creationId xmlns:a16="http://schemas.microsoft.com/office/drawing/2014/main" id="{00000000-0008-0000-0400-000057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744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322</xdr:row>
          <xdr:rowOff>0</xdr:rowOff>
        </xdr:from>
        <xdr:to>
          <xdr:col>14</xdr:col>
          <xdr:colOff>209550</xdr:colOff>
          <xdr:row>322</xdr:row>
          <xdr:rowOff>184150</xdr:rowOff>
        </xdr:to>
        <xdr:sp macro="" textlink="">
          <xdr:nvSpPr>
            <xdr:cNvPr id="12163" name="Control 2947" hidden="1">
              <a:extLst>
                <a:ext uri="{63B3BB69-23CF-44E3-9099-C40C66FF867C}">
                  <a14:compatExt spid="_x0000_s12163"/>
                </a:ext>
                <a:ext uri="{FF2B5EF4-FFF2-40B4-BE49-F238E27FC236}">
                  <a16:creationId xmlns:a16="http://schemas.microsoft.com/office/drawing/2014/main" id="{00000000-0008-0000-0400-000083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323</xdr:row>
      <xdr:rowOff>0</xdr:rowOff>
    </xdr:from>
    <xdr:to>
      <xdr:col>13</xdr:col>
      <xdr:colOff>171450</xdr:colOff>
      <xdr:row>323</xdr:row>
      <xdr:rowOff>165100</xdr:rowOff>
    </xdr:to>
    <xdr:pic>
      <xdr:nvPicPr>
        <xdr:cNvPr id="8280" name="图片 8279" descr="曲线">
          <a:hlinkClick xmlns:r="http://schemas.openxmlformats.org/officeDocument/2006/relationships" r:id="rId157" tgtFrame="_blank"/>
          <a:extLst>
            <a:ext uri="{FF2B5EF4-FFF2-40B4-BE49-F238E27FC236}">
              <a16:creationId xmlns:a16="http://schemas.microsoft.com/office/drawing/2014/main" id="{00000000-0008-0000-0400-000058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106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323</xdr:row>
          <xdr:rowOff>0</xdr:rowOff>
        </xdr:from>
        <xdr:to>
          <xdr:col>14</xdr:col>
          <xdr:colOff>209550</xdr:colOff>
          <xdr:row>323</xdr:row>
          <xdr:rowOff>184150</xdr:rowOff>
        </xdr:to>
        <xdr:sp macro="" textlink="">
          <xdr:nvSpPr>
            <xdr:cNvPr id="12165" name="Control 2949" hidden="1">
              <a:extLst>
                <a:ext uri="{63B3BB69-23CF-44E3-9099-C40C66FF867C}">
                  <a14:compatExt spid="_x0000_s12165"/>
                </a:ext>
                <a:ext uri="{FF2B5EF4-FFF2-40B4-BE49-F238E27FC236}">
                  <a16:creationId xmlns:a16="http://schemas.microsoft.com/office/drawing/2014/main" id="{00000000-0008-0000-0400-000085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324</xdr:row>
      <xdr:rowOff>0</xdr:rowOff>
    </xdr:from>
    <xdr:to>
      <xdr:col>13</xdr:col>
      <xdr:colOff>171450</xdr:colOff>
      <xdr:row>324</xdr:row>
      <xdr:rowOff>165100</xdr:rowOff>
    </xdr:to>
    <xdr:pic>
      <xdr:nvPicPr>
        <xdr:cNvPr id="8281" name="图片 8280" descr="曲线">
          <a:hlinkClick xmlns:r="http://schemas.openxmlformats.org/officeDocument/2006/relationships" r:id="rId158" tgtFrame="_blank"/>
          <a:extLst>
            <a:ext uri="{FF2B5EF4-FFF2-40B4-BE49-F238E27FC236}">
              <a16:creationId xmlns:a16="http://schemas.microsoft.com/office/drawing/2014/main" id="{00000000-0008-0000-0400-000059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468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324</xdr:row>
          <xdr:rowOff>0</xdr:rowOff>
        </xdr:from>
        <xdr:to>
          <xdr:col>14</xdr:col>
          <xdr:colOff>209550</xdr:colOff>
          <xdr:row>324</xdr:row>
          <xdr:rowOff>184150</xdr:rowOff>
        </xdr:to>
        <xdr:sp macro="" textlink="">
          <xdr:nvSpPr>
            <xdr:cNvPr id="12167" name="Control 2951" hidden="1">
              <a:extLst>
                <a:ext uri="{63B3BB69-23CF-44E3-9099-C40C66FF867C}">
                  <a14:compatExt spid="_x0000_s12167"/>
                </a:ext>
                <a:ext uri="{FF2B5EF4-FFF2-40B4-BE49-F238E27FC236}">
                  <a16:creationId xmlns:a16="http://schemas.microsoft.com/office/drawing/2014/main" id="{00000000-0008-0000-0400-000087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325</xdr:row>
      <xdr:rowOff>0</xdr:rowOff>
    </xdr:from>
    <xdr:to>
      <xdr:col>13</xdr:col>
      <xdr:colOff>171450</xdr:colOff>
      <xdr:row>325</xdr:row>
      <xdr:rowOff>165100</xdr:rowOff>
    </xdr:to>
    <xdr:pic>
      <xdr:nvPicPr>
        <xdr:cNvPr id="8282" name="图片 8281" descr="曲线">
          <a:hlinkClick xmlns:r="http://schemas.openxmlformats.org/officeDocument/2006/relationships" r:id="rId159" tgtFrame="_blank"/>
          <a:extLst>
            <a:ext uri="{FF2B5EF4-FFF2-40B4-BE49-F238E27FC236}">
              <a16:creationId xmlns:a16="http://schemas.microsoft.com/office/drawing/2014/main" id="{00000000-0008-0000-0400-00005A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830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325</xdr:row>
          <xdr:rowOff>0</xdr:rowOff>
        </xdr:from>
        <xdr:to>
          <xdr:col>14</xdr:col>
          <xdr:colOff>209550</xdr:colOff>
          <xdr:row>325</xdr:row>
          <xdr:rowOff>184150</xdr:rowOff>
        </xdr:to>
        <xdr:sp macro="" textlink="">
          <xdr:nvSpPr>
            <xdr:cNvPr id="12169" name="Control 2953" hidden="1">
              <a:extLst>
                <a:ext uri="{63B3BB69-23CF-44E3-9099-C40C66FF867C}">
                  <a14:compatExt spid="_x0000_s12169"/>
                </a:ext>
                <a:ext uri="{FF2B5EF4-FFF2-40B4-BE49-F238E27FC236}">
                  <a16:creationId xmlns:a16="http://schemas.microsoft.com/office/drawing/2014/main" id="{00000000-0008-0000-0400-000089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326</xdr:row>
      <xdr:rowOff>0</xdr:rowOff>
    </xdr:from>
    <xdr:to>
      <xdr:col>13</xdr:col>
      <xdr:colOff>171450</xdr:colOff>
      <xdr:row>326</xdr:row>
      <xdr:rowOff>165100</xdr:rowOff>
    </xdr:to>
    <xdr:pic>
      <xdr:nvPicPr>
        <xdr:cNvPr id="8283" name="图片 8282" descr="曲线">
          <a:hlinkClick xmlns:r="http://schemas.openxmlformats.org/officeDocument/2006/relationships" r:id="rId160" tgtFrame="_blank"/>
          <a:extLst>
            <a:ext uri="{FF2B5EF4-FFF2-40B4-BE49-F238E27FC236}">
              <a16:creationId xmlns:a16="http://schemas.microsoft.com/office/drawing/2014/main" id="{00000000-0008-0000-0400-00005B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192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326</xdr:row>
          <xdr:rowOff>0</xdr:rowOff>
        </xdr:from>
        <xdr:to>
          <xdr:col>14</xdr:col>
          <xdr:colOff>209550</xdr:colOff>
          <xdr:row>326</xdr:row>
          <xdr:rowOff>184150</xdr:rowOff>
        </xdr:to>
        <xdr:sp macro="" textlink="">
          <xdr:nvSpPr>
            <xdr:cNvPr id="12171" name="Control 2955" hidden="1">
              <a:extLst>
                <a:ext uri="{63B3BB69-23CF-44E3-9099-C40C66FF867C}">
                  <a14:compatExt spid="_x0000_s12171"/>
                </a:ext>
                <a:ext uri="{FF2B5EF4-FFF2-40B4-BE49-F238E27FC236}">
                  <a16:creationId xmlns:a16="http://schemas.microsoft.com/office/drawing/2014/main" id="{00000000-0008-0000-0400-00008B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327</xdr:row>
      <xdr:rowOff>0</xdr:rowOff>
    </xdr:from>
    <xdr:to>
      <xdr:col>13</xdr:col>
      <xdr:colOff>171450</xdr:colOff>
      <xdr:row>327</xdr:row>
      <xdr:rowOff>165100</xdr:rowOff>
    </xdr:to>
    <xdr:pic>
      <xdr:nvPicPr>
        <xdr:cNvPr id="8284" name="图片 8283" descr="曲线">
          <a:hlinkClick xmlns:r="http://schemas.openxmlformats.org/officeDocument/2006/relationships" r:id="rId161" tgtFrame="_blank"/>
          <a:extLst>
            <a:ext uri="{FF2B5EF4-FFF2-40B4-BE49-F238E27FC236}">
              <a16:creationId xmlns:a16="http://schemas.microsoft.com/office/drawing/2014/main" id="{00000000-0008-0000-0400-00005C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554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327</xdr:row>
          <xdr:rowOff>0</xdr:rowOff>
        </xdr:from>
        <xdr:to>
          <xdr:col>14</xdr:col>
          <xdr:colOff>209550</xdr:colOff>
          <xdr:row>327</xdr:row>
          <xdr:rowOff>184150</xdr:rowOff>
        </xdr:to>
        <xdr:sp macro="" textlink="">
          <xdr:nvSpPr>
            <xdr:cNvPr id="12173" name="Control 2957" hidden="1">
              <a:extLst>
                <a:ext uri="{63B3BB69-23CF-44E3-9099-C40C66FF867C}">
                  <a14:compatExt spid="_x0000_s12173"/>
                </a:ext>
                <a:ext uri="{FF2B5EF4-FFF2-40B4-BE49-F238E27FC236}">
                  <a16:creationId xmlns:a16="http://schemas.microsoft.com/office/drawing/2014/main" id="{00000000-0008-0000-0400-00008D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328</xdr:row>
      <xdr:rowOff>0</xdr:rowOff>
    </xdr:from>
    <xdr:to>
      <xdr:col>13</xdr:col>
      <xdr:colOff>171450</xdr:colOff>
      <xdr:row>328</xdr:row>
      <xdr:rowOff>165100</xdr:rowOff>
    </xdr:to>
    <xdr:pic>
      <xdr:nvPicPr>
        <xdr:cNvPr id="8285" name="图片 8284" descr="曲线">
          <a:hlinkClick xmlns:r="http://schemas.openxmlformats.org/officeDocument/2006/relationships" r:id="rId162" tgtFrame="_blank"/>
          <a:extLst>
            <a:ext uri="{FF2B5EF4-FFF2-40B4-BE49-F238E27FC236}">
              <a16:creationId xmlns:a16="http://schemas.microsoft.com/office/drawing/2014/main" id="{00000000-0008-0000-0400-00005D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916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328</xdr:row>
          <xdr:rowOff>0</xdr:rowOff>
        </xdr:from>
        <xdr:to>
          <xdr:col>14</xdr:col>
          <xdr:colOff>209550</xdr:colOff>
          <xdr:row>328</xdr:row>
          <xdr:rowOff>184150</xdr:rowOff>
        </xdr:to>
        <xdr:sp macro="" textlink="">
          <xdr:nvSpPr>
            <xdr:cNvPr id="12175" name="Control 2959" hidden="1">
              <a:extLst>
                <a:ext uri="{63B3BB69-23CF-44E3-9099-C40C66FF867C}">
                  <a14:compatExt spid="_x0000_s12175"/>
                </a:ext>
                <a:ext uri="{FF2B5EF4-FFF2-40B4-BE49-F238E27FC236}">
                  <a16:creationId xmlns:a16="http://schemas.microsoft.com/office/drawing/2014/main" id="{00000000-0008-0000-0400-00008F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329</xdr:row>
      <xdr:rowOff>0</xdr:rowOff>
    </xdr:from>
    <xdr:to>
      <xdr:col>13</xdr:col>
      <xdr:colOff>171450</xdr:colOff>
      <xdr:row>329</xdr:row>
      <xdr:rowOff>165100</xdr:rowOff>
    </xdr:to>
    <xdr:pic>
      <xdr:nvPicPr>
        <xdr:cNvPr id="8286" name="图片 8285" descr="曲线">
          <a:hlinkClick xmlns:r="http://schemas.openxmlformats.org/officeDocument/2006/relationships" r:id="rId163" tgtFrame="_blank"/>
          <a:extLst>
            <a:ext uri="{FF2B5EF4-FFF2-40B4-BE49-F238E27FC236}">
              <a16:creationId xmlns:a16="http://schemas.microsoft.com/office/drawing/2014/main" id="{00000000-0008-0000-0400-00005E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277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329</xdr:row>
          <xdr:rowOff>0</xdr:rowOff>
        </xdr:from>
        <xdr:to>
          <xdr:col>14</xdr:col>
          <xdr:colOff>209550</xdr:colOff>
          <xdr:row>329</xdr:row>
          <xdr:rowOff>184150</xdr:rowOff>
        </xdr:to>
        <xdr:sp macro="" textlink="">
          <xdr:nvSpPr>
            <xdr:cNvPr id="12177" name="Control 2961" hidden="1">
              <a:extLst>
                <a:ext uri="{63B3BB69-23CF-44E3-9099-C40C66FF867C}">
                  <a14:compatExt spid="_x0000_s12177"/>
                </a:ext>
                <a:ext uri="{FF2B5EF4-FFF2-40B4-BE49-F238E27FC236}">
                  <a16:creationId xmlns:a16="http://schemas.microsoft.com/office/drawing/2014/main" id="{00000000-0008-0000-0400-000091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330</xdr:row>
      <xdr:rowOff>0</xdr:rowOff>
    </xdr:from>
    <xdr:to>
      <xdr:col>13</xdr:col>
      <xdr:colOff>171450</xdr:colOff>
      <xdr:row>330</xdr:row>
      <xdr:rowOff>165100</xdr:rowOff>
    </xdr:to>
    <xdr:pic>
      <xdr:nvPicPr>
        <xdr:cNvPr id="8287" name="图片 8286" descr="曲线">
          <a:hlinkClick xmlns:r="http://schemas.openxmlformats.org/officeDocument/2006/relationships" r:id="rId164" tgtFrame="_blank"/>
          <a:extLst>
            <a:ext uri="{FF2B5EF4-FFF2-40B4-BE49-F238E27FC236}">
              <a16:creationId xmlns:a16="http://schemas.microsoft.com/office/drawing/2014/main" id="{00000000-0008-0000-0400-00005F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639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330</xdr:row>
          <xdr:rowOff>0</xdr:rowOff>
        </xdr:from>
        <xdr:to>
          <xdr:col>14</xdr:col>
          <xdr:colOff>209550</xdr:colOff>
          <xdr:row>330</xdr:row>
          <xdr:rowOff>184150</xdr:rowOff>
        </xdr:to>
        <xdr:sp macro="" textlink="">
          <xdr:nvSpPr>
            <xdr:cNvPr id="12179" name="Control 2963" hidden="1">
              <a:extLst>
                <a:ext uri="{63B3BB69-23CF-44E3-9099-C40C66FF867C}">
                  <a14:compatExt spid="_x0000_s12179"/>
                </a:ext>
                <a:ext uri="{FF2B5EF4-FFF2-40B4-BE49-F238E27FC236}">
                  <a16:creationId xmlns:a16="http://schemas.microsoft.com/office/drawing/2014/main" id="{00000000-0008-0000-0400-000093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331</xdr:row>
      <xdr:rowOff>0</xdr:rowOff>
    </xdr:from>
    <xdr:to>
      <xdr:col>13</xdr:col>
      <xdr:colOff>171450</xdr:colOff>
      <xdr:row>331</xdr:row>
      <xdr:rowOff>165100</xdr:rowOff>
    </xdr:to>
    <xdr:pic>
      <xdr:nvPicPr>
        <xdr:cNvPr id="8288" name="图片 8287" descr="曲线">
          <a:hlinkClick xmlns:r="http://schemas.openxmlformats.org/officeDocument/2006/relationships" r:id="rId165" tgtFrame="_blank"/>
          <a:extLst>
            <a:ext uri="{FF2B5EF4-FFF2-40B4-BE49-F238E27FC236}">
              <a16:creationId xmlns:a16="http://schemas.microsoft.com/office/drawing/2014/main" id="{00000000-0008-0000-0400-000060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001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331</xdr:row>
          <xdr:rowOff>0</xdr:rowOff>
        </xdr:from>
        <xdr:to>
          <xdr:col>14</xdr:col>
          <xdr:colOff>209550</xdr:colOff>
          <xdr:row>331</xdr:row>
          <xdr:rowOff>184150</xdr:rowOff>
        </xdr:to>
        <xdr:sp macro="" textlink="">
          <xdr:nvSpPr>
            <xdr:cNvPr id="12181" name="Control 2965" hidden="1">
              <a:extLst>
                <a:ext uri="{63B3BB69-23CF-44E3-9099-C40C66FF867C}">
                  <a14:compatExt spid="_x0000_s12181"/>
                </a:ext>
                <a:ext uri="{FF2B5EF4-FFF2-40B4-BE49-F238E27FC236}">
                  <a16:creationId xmlns:a16="http://schemas.microsoft.com/office/drawing/2014/main" id="{00000000-0008-0000-0400-000095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332</xdr:row>
      <xdr:rowOff>0</xdr:rowOff>
    </xdr:from>
    <xdr:to>
      <xdr:col>13</xdr:col>
      <xdr:colOff>171450</xdr:colOff>
      <xdr:row>332</xdr:row>
      <xdr:rowOff>165100</xdr:rowOff>
    </xdr:to>
    <xdr:pic>
      <xdr:nvPicPr>
        <xdr:cNvPr id="8289" name="图片 8288" descr="曲线">
          <a:hlinkClick xmlns:r="http://schemas.openxmlformats.org/officeDocument/2006/relationships" r:id="rId166" tgtFrame="_blank"/>
          <a:extLst>
            <a:ext uri="{FF2B5EF4-FFF2-40B4-BE49-F238E27FC236}">
              <a16:creationId xmlns:a16="http://schemas.microsoft.com/office/drawing/2014/main" id="{00000000-0008-0000-0400-000061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363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332</xdr:row>
          <xdr:rowOff>0</xdr:rowOff>
        </xdr:from>
        <xdr:to>
          <xdr:col>14</xdr:col>
          <xdr:colOff>209550</xdr:colOff>
          <xdr:row>332</xdr:row>
          <xdr:rowOff>184150</xdr:rowOff>
        </xdr:to>
        <xdr:sp macro="" textlink="">
          <xdr:nvSpPr>
            <xdr:cNvPr id="12183" name="Control 2967" hidden="1">
              <a:extLst>
                <a:ext uri="{63B3BB69-23CF-44E3-9099-C40C66FF867C}">
                  <a14:compatExt spid="_x0000_s12183"/>
                </a:ext>
                <a:ext uri="{FF2B5EF4-FFF2-40B4-BE49-F238E27FC236}">
                  <a16:creationId xmlns:a16="http://schemas.microsoft.com/office/drawing/2014/main" id="{00000000-0008-0000-0400-000097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333</xdr:row>
      <xdr:rowOff>0</xdr:rowOff>
    </xdr:from>
    <xdr:to>
      <xdr:col>13</xdr:col>
      <xdr:colOff>171450</xdr:colOff>
      <xdr:row>333</xdr:row>
      <xdr:rowOff>165100</xdr:rowOff>
    </xdr:to>
    <xdr:pic>
      <xdr:nvPicPr>
        <xdr:cNvPr id="8290" name="图片 8289" descr="曲线">
          <a:hlinkClick xmlns:r="http://schemas.openxmlformats.org/officeDocument/2006/relationships" r:id="rId167" tgtFrame="_blank"/>
          <a:extLst>
            <a:ext uri="{FF2B5EF4-FFF2-40B4-BE49-F238E27FC236}">
              <a16:creationId xmlns:a16="http://schemas.microsoft.com/office/drawing/2014/main" id="{00000000-0008-0000-0400-000062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725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333</xdr:row>
          <xdr:rowOff>0</xdr:rowOff>
        </xdr:from>
        <xdr:to>
          <xdr:col>14</xdr:col>
          <xdr:colOff>209550</xdr:colOff>
          <xdr:row>333</xdr:row>
          <xdr:rowOff>184150</xdr:rowOff>
        </xdr:to>
        <xdr:sp macro="" textlink="">
          <xdr:nvSpPr>
            <xdr:cNvPr id="12185" name="Control 2969" hidden="1">
              <a:extLst>
                <a:ext uri="{63B3BB69-23CF-44E3-9099-C40C66FF867C}">
                  <a14:compatExt spid="_x0000_s12185"/>
                </a:ext>
                <a:ext uri="{FF2B5EF4-FFF2-40B4-BE49-F238E27FC236}">
                  <a16:creationId xmlns:a16="http://schemas.microsoft.com/office/drawing/2014/main" id="{00000000-0008-0000-0400-000099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334</xdr:row>
      <xdr:rowOff>0</xdr:rowOff>
    </xdr:from>
    <xdr:to>
      <xdr:col>13</xdr:col>
      <xdr:colOff>171450</xdr:colOff>
      <xdr:row>334</xdr:row>
      <xdr:rowOff>165100</xdr:rowOff>
    </xdr:to>
    <xdr:pic>
      <xdr:nvPicPr>
        <xdr:cNvPr id="8291" name="图片 8290" descr="曲线">
          <a:hlinkClick xmlns:r="http://schemas.openxmlformats.org/officeDocument/2006/relationships" r:id="rId168" tgtFrame="_blank"/>
          <a:extLst>
            <a:ext uri="{FF2B5EF4-FFF2-40B4-BE49-F238E27FC236}">
              <a16:creationId xmlns:a16="http://schemas.microsoft.com/office/drawing/2014/main" id="{00000000-0008-0000-0400-000063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087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334</xdr:row>
          <xdr:rowOff>0</xdr:rowOff>
        </xdr:from>
        <xdr:to>
          <xdr:col>14</xdr:col>
          <xdr:colOff>209550</xdr:colOff>
          <xdr:row>334</xdr:row>
          <xdr:rowOff>184150</xdr:rowOff>
        </xdr:to>
        <xdr:sp macro="" textlink="">
          <xdr:nvSpPr>
            <xdr:cNvPr id="12187" name="Control 2971" hidden="1">
              <a:extLst>
                <a:ext uri="{63B3BB69-23CF-44E3-9099-C40C66FF867C}">
                  <a14:compatExt spid="_x0000_s12187"/>
                </a:ext>
                <a:ext uri="{FF2B5EF4-FFF2-40B4-BE49-F238E27FC236}">
                  <a16:creationId xmlns:a16="http://schemas.microsoft.com/office/drawing/2014/main" id="{00000000-0008-0000-0400-00009B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335</xdr:row>
      <xdr:rowOff>0</xdr:rowOff>
    </xdr:from>
    <xdr:to>
      <xdr:col>13</xdr:col>
      <xdr:colOff>171450</xdr:colOff>
      <xdr:row>335</xdr:row>
      <xdr:rowOff>165100</xdr:rowOff>
    </xdr:to>
    <xdr:pic>
      <xdr:nvPicPr>
        <xdr:cNvPr id="8292" name="图片 8291" descr="曲线">
          <a:hlinkClick xmlns:r="http://schemas.openxmlformats.org/officeDocument/2006/relationships" r:id="rId169" tgtFrame="_blank"/>
          <a:extLst>
            <a:ext uri="{FF2B5EF4-FFF2-40B4-BE49-F238E27FC236}">
              <a16:creationId xmlns:a16="http://schemas.microsoft.com/office/drawing/2014/main" id="{00000000-0008-0000-0400-000064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449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335</xdr:row>
          <xdr:rowOff>0</xdr:rowOff>
        </xdr:from>
        <xdr:to>
          <xdr:col>14</xdr:col>
          <xdr:colOff>209550</xdr:colOff>
          <xdr:row>335</xdr:row>
          <xdr:rowOff>184150</xdr:rowOff>
        </xdr:to>
        <xdr:sp macro="" textlink="">
          <xdr:nvSpPr>
            <xdr:cNvPr id="12189" name="Control 2973" hidden="1">
              <a:extLst>
                <a:ext uri="{63B3BB69-23CF-44E3-9099-C40C66FF867C}">
                  <a14:compatExt spid="_x0000_s12189"/>
                </a:ext>
                <a:ext uri="{FF2B5EF4-FFF2-40B4-BE49-F238E27FC236}">
                  <a16:creationId xmlns:a16="http://schemas.microsoft.com/office/drawing/2014/main" id="{00000000-0008-0000-0400-00009D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336</xdr:row>
      <xdr:rowOff>0</xdr:rowOff>
    </xdr:from>
    <xdr:to>
      <xdr:col>13</xdr:col>
      <xdr:colOff>171450</xdr:colOff>
      <xdr:row>336</xdr:row>
      <xdr:rowOff>165100</xdr:rowOff>
    </xdr:to>
    <xdr:pic>
      <xdr:nvPicPr>
        <xdr:cNvPr id="8293" name="图片 8292" descr="曲线">
          <a:hlinkClick xmlns:r="http://schemas.openxmlformats.org/officeDocument/2006/relationships" r:id="rId170" tgtFrame="_blank"/>
          <a:extLst>
            <a:ext uri="{FF2B5EF4-FFF2-40B4-BE49-F238E27FC236}">
              <a16:creationId xmlns:a16="http://schemas.microsoft.com/office/drawing/2014/main" id="{00000000-0008-0000-0400-000065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811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336</xdr:row>
          <xdr:rowOff>0</xdr:rowOff>
        </xdr:from>
        <xdr:to>
          <xdr:col>14</xdr:col>
          <xdr:colOff>209550</xdr:colOff>
          <xdr:row>336</xdr:row>
          <xdr:rowOff>184150</xdr:rowOff>
        </xdr:to>
        <xdr:sp macro="" textlink="">
          <xdr:nvSpPr>
            <xdr:cNvPr id="12191" name="Control 2975" hidden="1">
              <a:extLst>
                <a:ext uri="{63B3BB69-23CF-44E3-9099-C40C66FF867C}">
                  <a14:compatExt spid="_x0000_s12191"/>
                </a:ext>
                <a:ext uri="{FF2B5EF4-FFF2-40B4-BE49-F238E27FC236}">
                  <a16:creationId xmlns:a16="http://schemas.microsoft.com/office/drawing/2014/main" id="{00000000-0008-0000-0400-00009F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337</xdr:row>
      <xdr:rowOff>0</xdr:rowOff>
    </xdr:from>
    <xdr:to>
      <xdr:col>13</xdr:col>
      <xdr:colOff>171450</xdr:colOff>
      <xdr:row>337</xdr:row>
      <xdr:rowOff>165100</xdr:rowOff>
    </xdr:to>
    <xdr:pic>
      <xdr:nvPicPr>
        <xdr:cNvPr id="8294" name="图片 8293" descr="曲线">
          <a:hlinkClick xmlns:r="http://schemas.openxmlformats.org/officeDocument/2006/relationships" r:id="rId171" tgtFrame="_blank"/>
          <a:extLst>
            <a:ext uri="{FF2B5EF4-FFF2-40B4-BE49-F238E27FC236}">
              <a16:creationId xmlns:a16="http://schemas.microsoft.com/office/drawing/2014/main" id="{00000000-0008-0000-0400-000066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173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337</xdr:row>
          <xdr:rowOff>0</xdr:rowOff>
        </xdr:from>
        <xdr:to>
          <xdr:col>14</xdr:col>
          <xdr:colOff>209550</xdr:colOff>
          <xdr:row>337</xdr:row>
          <xdr:rowOff>184150</xdr:rowOff>
        </xdr:to>
        <xdr:sp macro="" textlink="">
          <xdr:nvSpPr>
            <xdr:cNvPr id="12193" name="Control 2977" hidden="1">
              <a:extLst>
                <a:ext uri="{63B3BB69-23CF-44E3-9099-C40C66FF867C}">
                  <a14:compatExt spid="_x0000_s12193"/>
                </a:ext>
                <a:ext uri="{FF2B5EF4-FFF2-40B4-BE49-F238E27FC236}">
                  <a16:creationId xmlns:a16="http://schemas.microsoft.com/office/drawing/2014/main" id="{00000000-0008-0000-0400-0000A1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338</xdr:row>
      <xdr:rowOff>0</xdr:rowOff>
    </xdr:from>
    <xdr:to>
      <xdr:col>13</xdr:col>
      <xdr:colOff>171450</xdr:colOff>
      <xdr:row>338</xdr:row>
      <xdr:rowOff>165100</xdr:rowOff>
    </xdr:to>
    <xdr:pic>
      <xdr:nvPicPr>
        <xdr:cNvPr id="8295" name="图片 8294" descr="曲线">
          <a:hlinkClick xmlns:r="http://schemas.openxmlformats.org/officeDocument/2006/relationships" r:id="rId172" tgtFrame="_blank"/>
          <a:extLst>
            <a:ext uri="{FF2B5EF4-FFF2-40B4-BE49-F238E27FC236}">
              <a16:creationId xmlns:a16="http://schemas.microsoft.com/office/drawing/2014/main" id="{00000000-0008-0000-0400-000067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535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338</xdr:row>
          <xdr:rowOff>0</xdr:rowOff>
        </xdr:from>
        <xdr:to>
          <xdr:col>14</xdr:col>
          <xdr:colOff>209550</xdr:colOff>
          <xdr:row>338</xdr:row>
          <xdr:rowOff>184150</xdr:rowOff>
        </xdr:to>
        <xdr:sp macro="" textlink="">
          <xdr:nvSpPr>
            <xdr:cNvPr id="12195" name="Control 2979" hidden="1">
              <a:extLst>
                <a:ext uri="{63B3BB69-23CF-44E3-9099-C40C66FF867C}">
                  <a14:compatExt spid="_x0000_s12195"/>
                </a:ext>
                <a:ext uri="{FF2B5EF4-FFF2-40B4-BE49-F238E27FC236}">
                  <a16:creationId xmlns:a16="http://schemas.microsoft.com/office/drawing/2014/main" id="{00000000-0008-0000-0400-0000A3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339</xdr:row>
      <xdr:rowOff>0</xdr:rowOff>
    </xdr:from>
    <xdr:to>
      <xdr:col>13</xdr:col>
      <xdr:colOff>171450</xdr:colOff>
      <xdr:row>339</xdr:row>
      <xdr:rowOff>165100</xdr:rowOff>
    </xdr:to>
    <xdr:pic>
      <xdr:nvPicPr>
        <xdr:cNvPr id="8296" name="图片 8295" descr="曲线">
          <a:hlinkClick xmlns:r="http://schemas.openxmlformats.org/officeDocument/2006/relationships" r:id="rId173" tgtFrame="_blank"/>
          <a:extLst>
            <a:ext uri="{FF2B5EF4-FFF2-40B4-BE49-F238E27FC236}">
              <a16:creationId xmlns:a16="http://schemas.microsoft.com/office/drawing/2014/main" id="{00000000-0008-0000-0400-000068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897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339</xdr:row>
          <xdr:rowOff>0</xdr:rowOff>
        </xdr:from>
        <xdr:to>
          <xdr:col>14</xdr:col>
          <xdr:colOff>209550</xdr:colOff>
          <xdr:row>339</xdr:row>
          <xdr:rowOff>184150</xdr:rowOff>
        </xdr:to>
        <xdr:sp macro="" textlink="">
          <xdr:nvSpPr>
            <xdr:cNvPr id="12197" name="Control 2981" hidden="1">
              <a:extLst>
                <a:ext uri="{63B3BB69-23CF-44E3-9099-C40C66FF867C}">
                  <a14:compatExt spid="_x0000_s12197"/>
                </a:ext>
                <a:ext uri="{FF2B5EF4-FFF2-40B4-BE49-F238E27FC236}">
                  <a16:creationId xmlns:a16="http://schemas.microsoft.com/office/drawing/2014/main" id="{00000000-0008-0000-0400-0000A5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340</xdr:row>
      <xdr:rowOff>0</xdr:rowOff>
    </xdr:from>
    <xdr:to>
      <xdr:col>13</xdr:col>
      <xdr:colOff>171450</xdr:colOff>
      <xdr:row>340</xdr:row>
      <xdr:rowOff>165100</xdr:rowOff>
    </xdr:to>
    <xdr:pic>
      <xdr:nvPicPr>
        <xdr:cNvPr id="8297" name="图片 8296" descr="曲线">
          <a:hlinkClick xmlns:r="http://schemas.openxmlformats.org/officeDocument/2006/relationships" r:id="rId174" tgtFrame="_blank"/>
          <a:extLst>
            <a:ext uri="{FF2B5EF4-FFF2-40B4-BE49-F238E27FC236}">
              <a16:creationId xmlns:a16="http://schemas.microsoft.com/office/drawing/2014/main" id="{00000000-0008-0000-0400-000069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259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340</xdr:row>
          <xdr:rowOff>0</xdr:rowOff>
        </xdr:from>
        <xdr:to>
          <xdr:col>14</xdr:col>
          <xdr:colOff>209550</xdr:colOff>
          <xdr:row>340</xdr:row>
          <xdr:rowOff>184150</xdr:rowOff>
        </xdr:to>
        <xdr:sp macro="" textlink="">
          <xdr:nvSpPr>
            <xdr:cNvPr id="12199" name="Control 2983" hidden="1">
              <a:extLst>
                <a:ext uri="{63B3BB69-23CF-44E3-9099-C40C66FF867C}">
                  <a14:compatExt spid="_x0000_s12199"/>
                </a:ext>
                <a:ext uri="{FF2B5EF4-FFF2-40B4-BE49-F238E27FC236}">
                  <a16:creationId xmlns:a16="http://schemas.microsoft.com/office/drawing/2014/main" id="{00000000-0008-0000-0400-0000A7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341</xdr:row>
      <xdr:rowOff>0</xdr:rowOff>
    </xdr:from>
    <xdr:to>
      <xdr:col>13</xdr:col>
      <xdr:colOff>171450</xdr:colOff>
      <xdr:row>341</xdr:row>
      <xdr:rowOff>165100</xdr:rowOff>
    </xdr:to>
    <xdr:pic>
      <xdr:nvPicPr>
        <xdr:cNvPr id="8298" name="图片 8297" descr="曲线">
          <a:hlinkClick xmlns:r="http://schemas.openxmlformats.org/officeDocument/2006/relationships" r:id="rId183" tgtFrame="_blank"/>
          <a:extLst>
            <a:ext uri="{FF2B5EF4-FFF2-40B4-BE49-F238E27FC236}">
              <a16:creationId xmlns:a16="http://schemas.microsoft.com/office/drawing/2014/main" id="{00000000-0008-0000-0400-00006A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621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341</xdr:row>
          <xdr:rowOff>0</xdr:rowOff>
        </xdr:from>
        <xdr:to>
          <xdr:col>14</xdr:col>
          <xdr:colOff>209550</xdr:colOff>
          <xdr:row>341</xdr:row>
          <xdr:rowOff>184150</xdr:rowOff>
        </xdr:to>
        <xdr:sp macro="" textlink="">
          <xdr:nvSpPr>
            <xdr:cNvPr id="12201" name="Control 2985" hidden="1">
              <a:extLst>
                <a:ext uri="{63B3BB69-23CF-44E3-9099-C40C66FF867C}">
                  <a14:compatExt spid="_x0000_s12201"/>
                </a:ext>
                <a:ext uri="{FF2B5EF4-FFF2-40B4-BE49-F238E27FC236}">
                  <a16:creationId xmlns:a16="http://schemas.microsoft.com/office/drawing/2014/main" id="{00000000-0008-0000-0400-0000A9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342</xdr:row>
      <xdr:rowOff>0</xdr:rowOff>
    </xdr:from>
    <xdr:to>
      <xdr:col>13</xdr:col>
      <xdr:colOff>171450</xdr:colOff>
      <xdr:row>342</xdr:row>
      <xdr:rowOff>165100</xdr:rowOff>
    </xdr:to>
    <xdr:pic>
      <xdr:nvPicPr>
        <xdr:cNvPr id="8299" name="图片 8298" descr="曲线">
          <a:hlinkClick xmlns:r="http://schemas.openxmlformats.org/officeDocument/2006/relationships" r:id="rId175" tgtFrame="_blank"/>
          <a:extLst>
            <a:ext uri="{FF2B5EF4-FFF2-40B4-BE49-F238E27FC236}">
              <a16:creationId xmlns:a16="http://schemas.microsoft.com/office/drawing/2014/main" id="{00000000-0008-0000-0400-00006B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983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342</xdr:row>
          <xdr:rowOff>0</xdr:rowOff>
        </xdr:from>
        <xdr:to>
          <xdr:col>14</xdr:col>
          <xdr:colOff>209550</xdr:colOff>
          <xdr:row>342</xdr:row>
          <xdr:rowOff>184150</xdr:rowOff>
        </xdr:to>
        <xdr:sp macro="" textlink="">
          <xdr:nvSpPr>
            <xdr:cNvPr id="12203" name="Control 2987" hidden="1">
              <a:extLst>
                <a:ext uri="{63B3BB69-23CF-44E3-9099-C40C66FF867C}">
                  <a14:compatExt spid="_x0000_s12203"/>
                </a:ext>
                <a:ext uri="{FF2B5EF4-FFF2-40B4-BE49-F238E27FC236}">
                  <a16:creationId xmlns:a16="http://schemas.microsoft.com/office/drawing/2014/main" id="{00000000-0008-0000-0400-0000AB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343</xdr:row>
      <xdr:rowOff>0</xdr:rowOff>
    </xdr:from>
    <xdr:to>
      <xdr:col>13</xdr:col>
      <xdr:colOff>171450</xdr:colOff>
      <xdr:row>343</xdr:row>
      <xdr:rowOff>165100</xdr:rowOff>
    </xdr:to>
    <xdr:pic>
      <xdr:nvPicPr>
        <xdr:cNvPr id="8300" name="图片 8299" descr="曲线">
          <a:hlinkClick xmlns:r="http://schemas.openxmlformats.org/officeDocument/2006/relationships" r:id="rId176" tgtFrame="_blank"/>
          <a:extLst>
            <a:ext uri="{FF2B5EF4-FFF2-40B4-BE49-F238E27FC236}">
              <a16:creationId xmlns:a16="http://schemas.microsoft.com/office/drawing/2014/main" id="{00000000-0008-0000-0400-00006C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345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343</xdr:row>
          <xdr:rowOff>0</xdr:rowOff>
        </xdr:from>
        <xdr:to>
          <xdr:col>14</xdr:col>
          <xdr:colOff>209550</xdr:colOff>
          <xdr:row>343</xdr:row>
          <xdr:rowOff>184150</xdr:rowOff>
        </xdr:to>
        <xdr:sp macro="" textlink="">
          <xdr:nvSpPr>
            <xdr:cNvPr id="12205" name="Control 2989" hidden="1">
              <a:extLst>
                <a:ext uri="{63B3BB69-23CF-44E3-9099-C40C66FF867C}">
                  <a14:compatExt spid="_x0000_s12205"/>
                </a:ext>
                <a:ext uri="{FF2B5EF4-FFF2-40B4-BE49-F238E27FC236}">
                  <a16:creationId xmlns:a16="http://schemas.microsoft.com/office/drawing/2014/main" id="{00000000-0008-0000-0400-0000AD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344</xdr:row>
      <xdr:rowOff>0</xdr:rowOff>
    </xdr:from>
    <xdr:to>
      <xdr:col>13</xdr:col>
      <xdr:colOff>171450</xdr:colOff>
      <xdr:row>344</xdr:row>
      <xdr:rowOff>165100</xdr:rowOff>
    </xdr:to>
    <xdr:pic>
      <xdr:nvPicPr>
        <xdr:cNvPr id="8301" name="图片 8300" descr="曲线">
          <a:hlinkClick xmlns:r="http://schemas.openxmlformats.org/officeDocument/2006/relationships" r:id="rId177" tgtFrame="_blank"/>
          <a:extLst>
            <a:ext uri="{FF2B5EF4-FFF2-40B4-BE49-F238E27FC236}">
              <a16:creationId xmlns:a16="http://schemas.microsoft.com/office/drawing/2014/main" id="{00000000-0008-0000-0400-00006D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707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344</xdr:row>
          <xdr:rowOff>0</xdr:rowOff>
        </xdr:from>
        <xdr:to>
          <xdr:col>14</xdr:col>
          <xdr:colOff>209550</xdr:colOff>
          <xdr:row>344</xdr:row>
          <xdr:rowOff>184150</xdr:rowOff>
        </xdr:to>
        <xdr:sp macro="" textlink="">
          <xdr:nvSpPr>
            <xdr:cNvPr id="12207" name="Control 2991" hidden="1">
              <a:extLst>
                <a:ext uri="{63B3BB69-23CF-44E3-9099-C40C66FF867C}">
                  <a14:compatExt spid="_x0000_s12207"/>
                </a:ext>
                <a:ext uri="{FF2B5EF4-FFF2-40B4-BE49-F238E27FC236}">
                  <a16:creationId xmlns:a16="http://schemas.microsoft.com/office/drawing/2014/main" id="{00000000-0008-0000-0400-0000AF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345</xdr:row>
      <xdr:rowOff>0</xdr:rowOff>
    </xdr:from>
    <xdr:to>
      <xdr:col>13</xdr:col>
      <xdr:colOff>171450</xdr:colOff>
      <xdr:row>345</xdr:row>
      <xdr:rowOff>165100</xdr:rowOff>
    </xdr:to>
    <xdr:pic>
      <xdr:nvPicPr>
        <xdr:cNvPr id="8302" name="图片 8301" descr="曲线">
          <a:hlinkClick xmlns:r="http://schemas.openxmlformats.org/officeDocument/2006/relationships" r:id="rId178" tgtFrame="_blank"/>
          <a:extLst>
            <a:ext uri="{FF2B5EF4-FFF2-40B4-BE49-F238E27FC236}">
              <a16:creationId xmlns:a16="http://schemas.microsoft.com/office/drawing/2014/main" id="{00000000-0008-0000-0400-00006E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069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345</xdr:row>
          <xdr:rowOff>0</xdr:rowOff>
        </xdr:from>
        <xdr:to>
          <xdr:col>14</xdr:col>
          <xdr:colOff>209550</xdr:colOff>
          <xdr:row>345</xdr:row>
          <xdr:rowOff>184150</xdr:rowOff>
        </xdr:to>
        <xdr:sp macro="" textlink="">
          <xdr:nvSpPr>
            <xdr:cNvPr id="12209" name="Control 2993" hidden="1">
              <a:extLst>
                <a:ext uri="{63B3BB69-23CF-44E3-9099-C40C66FF867C}">
                  <a14:compatExt spid="_x0000_s12209"/>
                </a:ext>
                <a:ext uri="{FF2B5EF4-FFF2-40B4-BE49-F238E27FC236}">
                  <a16:creationId xmlns:a16="http://schemas.microsoft.com/office/drawing/2014/main" id="{00000000-0008-0000-0400-0000B1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346</xdr:row>
      <xdr:rowOff>0</xdr:rowOff>
    </xdr:from>
    <xdr:to>
      <xdr:col>13</xdr:col>
      <xdr:colOff>171450</xdr:colOff>
      <xdr:row>346</xdr:row>
      <xdr:rowOff>165100</xdr:rowOff>
    </xdr:to>
    <xdr:pic>
      <xdr:nvPicPr>
        <xdr:cNvPr id="8303" name="图片 8302" descr="曲线">
          <a:hlinkClick xmlns:r="http://schemas.openxmlformats.org/officeDocument/2006/relationships" r:id="rId179" tgtFrame="_blank"/>
          <a:extLst>
            <a:ext uri="{FF2B5EF4-FFF2-40B4-BE49-F238E27FC236}">
              <a16:creationId xmlns:a16="http://schemas.microsoft.com/office/drawing/2014/main" id="{00000000-0008-0000-0400-00006F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431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346</xdr:row>
          <xdr:rowOff>0</xdr:rowOff>
        </xdr:from>
        <xdr:to>
          <xdr:col>14</xdr:col>
          <xdr:colOff>209550</xdr:colOff>
          <xdr:row>346</xdr:row>
          <xdr:rowOff>184150</xdr:rowOff>
        </xdr:to>
        <xdr:sp macro="" textlink="">
          <xdr:nvSpPr>
            <xdr:cNvPr id="12211" name="Control 2995" hidden="1">
              <a:extLst>
                <a:ext uri="{63B3BB69-23CF-44E3-9099-C40C66FF867C}">
                  <a14:compatExt spid="_x0000_s12211"/>
                </a:ext>
                <a:ext uri="{FF2B5EF4-FFF2-40B4-BE49-F238E27FC236}">
                  <a16:creationId xmlns:a16="http://schemas.microsoft.com/office/drawing/2014/main" id="{00000000-0008-0000-0400-0000B3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347</xdr:row>
      <xdr:rowOff>0</xdr:rowOff>
    </xdr:from>
    <xdr:to>
      <xdr:col>13</xdr:col>
      <xdr:colOff>171450</xdr:colOff>
      <xdr:row>347</xdr:row>
      <xdr:rowOff>165100</xdr:rowOff>
    </xdr:to>
    <xdr:pic>
      <xdr:nvPicPr>
        <xdr:cNvPr id="8304" name="图片 8303" descr="曲线">
          <a:hlinkClick xmlns:r="http://schemas.openxmlformats.org/officeDocument/2006/relationships" r:id="rId180" tgtFrame="_blank"/>
          <a:extLst>
            <a:ext uri="{FF2B5EF4-FFF2-40B4-BE49-F238E27FC236}">
              <a16:creationId xmlns:a16="http://schemas.microsoft.com/office/drawing/2014/main" id="{00000000-0008-0000-0400-000070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793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347</xdr:row>
          <xdr:rowOff>0</xdr:rowOff>
        </xdr:from>
        <xdr:to>
          <xdr:col>14</xdr:col>
          <xdr:colOff>209550</xdr:colOff>
          <xdr:row>347</xdr:row>
          <xdr:rowOff>184150</xdr:rowOff>
        </xdr:to>
        <xdr:sp macro="" textlink="">
          <xdr:nvSpPr>
            <xdr:cNvPr id="12213" name="Control 2997" hidden="1">
              <a:extLst>
                <a:ext uri="{63B3BB69-23CF-44E3-9099-C40C66FF867C}">
                  <a14:compatExt spid="_x0000_s12213"/>
                </a:ext>
                <a:ext uri="{FF2B5EF4-FFF2-40B4-BE49-F238E27FC236}">
                  <a16:creationId xmlns:a16="http://schemas.microsoft.com/office/drawing/2014/main" id="{00000000-0008-0000-0400-0000B5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348</xdr:row>
      <xdr:rowOff>0</xdr:rowOff>
    </xdr:from>
    <xdr:to>
      <xdr:col>13</xdr:col>
      <xdr:colOff>171450</xdr:colOff>
      <xdr:row>348</xdr:row>
      <xdr:rowOff>165100</xdr:rowOff>
    </xdr:to>
    <xdr:pic>
      <xdr:nvPicPr>
        <xdr:cNvPr id="8305" name="图片 8304" descr="曲线">
          <a:hlinkClick xmlns:r="http://schemas.openxmlformats.org/officeDocument/2006/relationships" r:id="rId181" tgtFrame="_blank"/>
          <a:extLst>
            <a:ext uri="{FF2B5EF4-FFF2-40B4-BE49-F238E27FC236}">
              <a16:creationId xmlns:a16="http://schemas.microsoft.com/office/drawing/2014/main" id="{00000000-0008-0000-0400-000071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155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348</xdr:row>
          <xdr:rowOff>0</xdr:rowOff>
        </xdr:from>
        <xdr:to>
          <xdr:col>14</xdr:col>
          <xdr:colOff>209550</xdr:colOff>
          <xdr:row>348</xdr:row>
          <xdr:rowOff>184150</xdr:rowOff>
        </xdr:to>
        <xdr:sp macro="" textlink="">
          <xdr:nvSpPr>
            <xdr:cNvPr id="12215" name="Control 2999" hidden="1">
              <a:extLst>
                <a:ext uri="{63B3BB69-23CF-44E3-9099-C40C66FF867C}">
                  <a14:compatExt spid="_x0000_s12215"/>
                </a:ext>
                <a:ext uri="{FF2B5EF4-FFF2-40B4-BE49-F238E27FC236}">
                  <a16:creationId xmlns:a16="http://schemas.microsoft.com/office/drawing/2014/main" id="{00000000-0008-0000-0400-0000B7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349</xdr:row>
      <xdr:rowOff>0</xdr:rowOff>
    </xdr:from>
    <xdr:to>
      <xdr:col>13</xdr:col>
      <xdr:colOff>171450</xdr:colOff>
      <xdr:row>349</xdr:row>
      <xdr:rowOff>165100</xdr:rowOff>
    </xdr:to>
    <xdr:pic>
      <xdr:nvPicPr>
        <xdr:cNvPr id="8306" name="图片 8305" descr="曲线">
          <a:hlinkClick xmlns:r="http://schemas.openxmlformats.org/officeDocument/2006/relationships" r:id="rId193" tgtFrame="_blank"/>
          <a:extLst>
            <a:ext uri="{FF2B5EF4-FFF2-40B4-BE49-F238E27FC236}">
              <a16:creationId xmlns:a16="http://schemas.microsoft.com/office/drawing/2014/main" id="{00000000-0008-0000-0400-000072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516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349</xdr:row>
          <xdr:rowOff>0</xdr:rowOff>
        </xdr:from>
        <xdr:to>
          <xdr:col>14</xdr:col>
          <xdr:colOff>209550</xdr:colOff>
          <xdr:row>349</xdr:row>
          <xdr:rowOff>184150</xdr:rowOff>
        </xdr:to>
        <xdr:sp macro="" textlink="">
          <xdr:nvSpPr>
            <xdr:cNvPr id="12217" name="Control 3001" hidden="1">
              <a:extLst>
                <a:ext uri="{63B3BB69-23CF-44E3-9099-C40C66FF867C}">
                  <a14:compatExt spid="_x0000_s12217"/>
                </a:ext>
                <a:ext uri="{FF2B5EF4-FFF2-40B4-BE49-F238E27FC236}">
                  <a16:creationId xmlns:a16="http://schemas.microsoft.com/office/drawing/2014/main" id="{00000000-0008-0000-0400-0000B9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350</xdr:row>
      <xdr:rowOff>0</xdr:rowOff>
    </xdr:from>
    <xdr:to>
      <xdr:col>13</xdr:col>
      <xdr:colOff>171450</xdr:colOff>
      <xdr:row>350</xdr:row>
      <xdr:rowOff>165100</xdr:rowOff>
    </xdr:to>
    <xdr:pic>
      <xdr:nvPicPr>
        <xdr:cNvPr id="8307" name="图片 8306" descr="曲线">
          <a:hlinkClick xmlns:r="http://schemas.openxmlformats.org/officeDocument/2006/relationships" r:id="rId182" tgtFrame="_blank"/>
          <a:extLst>
            <a:ext uri="{FF2B5EF4-FFF2-40B4-BE49-F238E27FC236}">
              <a16:creationId xmlns:a16="http://schemas.microsoft.com/office/drawing/2014/main" id="{00000000-0008-0000-0400-000073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878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xdr:row>
      <xdr:rowOff>0</xdr:rowOff>
    </xdr:from>
    <xdr:to>
      <xdr:col>13</xdr:col>
      <xdr:colOff>171450</xdr:colOff>
      <xdr:row>6</xdr:row>
      <xdr:rowOff>165100</xdr:rowOff>
    </xdr:to>
    <xdr:pic>
      <xdr:nvPicPr>
        <xdr:cNvPr id="8045" name="图片 8044" descr="曲线">
          <a:hlinkClick xmlns:r="http://schemas.openxmlformats.org/officeDocument/2006/relationships" r:id="rId1" tgtFrame="_blank"/>
          <a:extLst>
            <a:ext uri="{FF2B5EF4-FFF2-40B4-BE49-F238E27FC236}">
              <a16:creationId xmlns:a16="http://schemas.microsoft.com/office/drawing/2014/main" id="{00000000-0008-0000-0400-00006D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0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xdr:row>
          <xdr:rowOff>0</xdr:rowOff>
        </xdr:from>
        <xdr:to>
          <xdr:col>14</xdr:col>
          <xdr:colOff>209550</xdr:colOff>
          <xdr:row>6</xdr:row>
          <xdr:rowOff>184150</xdr:rowOff>
        </xdr:to>
        <xdr:sp macro="" textlink="">
          <xdr:nvSpPr>
            <xdr:cNvPr id="12219" name="Control 3003" hidden="1">
              <a:extLst>
                <a:ext uri="{63B3BB69-23CF-44E3-9099-C40C66FF867C}">
                  <a14:compatExt spid="_x0000_s12219"/>
                </a:ext>
                <a:ext uri="{FF2B5EF4-FFF2-40B4-BE49-F238E27FC236}">
                  <a16:creationId xmlns:a16="http://schemas.microsoft.com/office/drawing/2014/main" id="{00000000-0008-0000-0400-0000BB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xdr:row>
      <xdr:rowOff>0</xdr:rowOff>
    </xdr:from>
    <xdr:to>
      <xdr:col>13</xdr:col>
      <xdr:colOff>171450</xdr:colOff>
      <xdr:row>13</xdr:row>
      <xdr:rowOff>165100</xdr:rowOff>
    </xdr:to>
    <xdr:pic>
      <xdr:nvPicPr>
        <xdr:cNvPr id="8047" name="图片 8046" descr="曲线">
          <a:hlinkClick xmlns:r="http://schemas.openxmlformats.org/officeDocument/2006/relationships" r:id="rId3" tgtFrame="_blank"/>
          <a:extLst>
            <a:ext uri="{FF2B5EF4-FFF2-40B4-BE49-F238E27FC236}">
              <a16:creationId xmlns:a16="http://schemas.microsoft.com/office/drawing/2014/main" id="{00000000-0008-0000-0400-00006F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71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14</xdr:col>
          <xdr:colOff>209550</xdr:colOff>
          <xdr:row>13</xdr:row>
          <xdr:rowOff>184150</xdr:rowOff>
        </xdr:to>
        <xdr:sp macro="" textlink="">
          <xdr:nvSpPr>
            <xdr:cNvPr id="12221" name="Control 3005" hidden="1">
              <a:extLst>
                <a:ext uri="{63B3BB69-23CF-44E3-9099-C40C66FF867C}">
                  <a14:compatExt spid="_x0000_s12221"/>
                </a:ext>
                <a:ext uri="{FF2B5EF4-FFF2-40B4-BE49-F238E27FC236}">
                  <a16:creationId xmlns:a16="http://schemas.microsoft.com/office/drawing/2014/main" id="{00000000-0008-0000-0400-0000BD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xdr:row>
      <xdr:rowOff>0</xdr:rowOff>
    </xdr:from>
    <xdr:to>
      <xdr:col>13</xdr:col>
      <xdr:colOff>171450</xdr:colOff>
      <xdr:row>20</xdr:row>
      <xdr:rowOff>165100</xdr:rowOff>
    </xdr:to>
    <xdr:pic>
      <xdr:nvPicPr>
        <xdr:cNvPr id="8049" name="图片 8048" descr="曲线">
          <a:hlinkClick xmlns:r="http://schemas.openxmlformats.org/officeDocument/2006/relationships" r:id="rId4" tgtFrame="_blank"/>
          <a:extLst>
            <a:ext uri="{FF2B5EF4-FFF2-40B4-BE49-F238E27FC236}">
              <a16:creationId xmlns:a16="http://schemas.microsoft.com/office/drawing/2014/main" id="{00000000-0008-0000-0400-000071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03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xdr:row>
          <xdr:rowOff>0</xdr:rowOff>
        </xdr:from>
        <xdr:to>
          <xdr:col>14</xdr:col>
          <xdr:colOff>209550</xdr:colOff>
          <xdr:row>20</xdr:row>
          <xdr:rowOff>184150</xdr:rowOff>
        </xdr:to>
        <xdr:sp macro="" textlink="">
          <xdr:nvSpPr>
            <xdr:cNvPr id="12223" name="Control 3007" hidden="1">
              <a:extLst>
                <a:ext uri="{63B3BB69-23CF-44E3-9099-C40C66FF867C}">
                  <a14:compatExt spid="_x0000_s12223"/>
                </a:ext>
                <a:ext uri="{FF2B5EF4-FFF2-40B4-BE49-F238E27FC236}">
                  <a16:creationId xmlns:a16="http://schemas.microsoft.com/office/drawing/2014/main" id="{00000000-0008-0000-0400-0000BF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xdr:row>
      <xdr:rowOff>0</xdr:rowOff>
    </xdr:from>
    <xdr:to>
      <xdr:col>13</xdr:col>
      <xdr:colOff>171450</xdr:colOff>
      <xdr:row>27</xdr:row>
      <xdr:rowOff>165100</xdr:rowOff>
    </xdr:to>
    <xdr:pic>
      <xdr:nvPicPr>
        <xdr:cNvPr id="8051" name="图片 8050" descr="曲线">
          <a:hlinkClick xmlns:r="http://schemas.openxmlformats.org/officeDocument/2006/relationships" r:id="rId5" tgtFrame="_blank"/>
          <a:extLst>
            <a:ext uri="{FF2B5EF4-FFF2-40B4-BE49-F238E27FC236}">
              <a16:creationId xmlns:a16="http://schemas.microsoft.com/office/drawing/2014/main" id="{00000000-0008-0000-0400-000073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05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xdr:row>
          <xdr:rowOff>0</xdr:rowOff>
        </xdr:from>
        <xdr:to>
          <xdr:col>14</xdr:col>
          <xdr:colOff>209550</xdr:colOff>
          <xdr:row>27</xdr:row>
          <xdr:rowOff>184150</xdr:rowOff>
        </xdr:to>
        <xdr:sp macro="" textlink="">
          <xdr:nvSpPr>
            <xdr:cNvPr id="12225" name="Control 3009" hidden="1">
              <a:extLst>
                <a:ext uri="{63B3BB69-23CF-44E3-9099-C40C66FF867C}">
                  <a14:compatExt spid="_x0000_s12225"/>
                </a:ext>
                <a:ext uri="{FF2B5EF4-FFF2-40B4-BE49-F238E27FC236}">
                  <a16:creationId xmlns:a16="http://schemas.microsoft.com/office/drawing/2014/main" id="{00000000-0008-0000-0400-0000C1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28</xdr:row>
      <xdr:rowOff>0</xdr:rowOff>
    </xdr:from>
    <xdr:to>
      <xdr:col>13</xdr:col>
      <xdr:colOff>171450</xdr:colOff>
      <xdr:row>28</xdr:row>
      <xdr:rowOff>165100</xdr:rowOff>
    </xdr:to>
    <xdr:pic>
      <xdr:nvPicPr>
        <xdr:cNvPr id="8053" name="图片 8052" descr="曲线">
          <a:hlinkClick xmlns:r="http://schemas.openxmlformats.org/officeDocument/2006/relationships" r:id="rId6" tgtFrame="_blank"/>
          <a:extLst>
            <a:ext uri="{FF2B5EF4-FFF2-40B4-BE49-F238E27FC236}">
              <a16:creationId xmlns:a16="http://schemas.microsoft.com/office/drawing/2014/main" id="{00000000-0008-0000-0400-000075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67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28</xdr:row>
          <xdr:rowOff>0</xdr:rowOff>
        </xdr:from>
        <xdr:to>
          <xdr:col>14</xdr:col>
          <xdr:colOff>209550</xdr:colOff>
          <xdr:row>28</xdr:row>
          <xdr:rowOff>184150</xdr:rowOff>
        </xdr:to>
        <xdr:sp macro="" textlink="">
          <xdr:nvSpPr>
            <xdr:cNvPr id="12227" name="Control 3011" hidden="1">
              <a:extLst>
                <a:ext uri="{63B3BB69-23CF-44E3-9099-C40C66FF867C}">
                  <a14:compatExt spid="_x0000_s12227"/>
                </a:ext>
                <a:ext uri="{FF2B5EF4-FFF2-40B4-BE49-F238E27FC236}">
                  <a16:creationId xmlns:a16="http://schemas.microsoft.com/office/drawing/2014/main" id="{00000000-0008-0000-0400-0000C3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xdr:row>
      <xdr:rowOff>0</xdr:rowOff>
    </xdr:from>
    <xdr:to>
      <xdr:col>13</xdr:col>
      <xdr:colOff>171450</xdr:colOff>
      <xdr:row>29</xdr:row>
      <xdr:rowOff>165100</xdr:rowOff>
    </xdr:to>
    <xdr:pic>
      <xdr:nvPicPr>
        <xdr:cNvPr id="8055" name="图片 8054" descr="曲线">
          <a:hlinkClick xmlns:r="http://schemas.openxmlformats.org/officeDocument/2006/relationships" r:id="rId7" tgtFrame="_blank"/>
          <a:extLst>
            <a:ext uri="{FF2B5EF4-FFF2-40B4-BE49-F238E27FC236}">
              <a16:creationId xmlns:a16="http://schemas.microsoft.com/office/drawing/2014/main" id="{00000000-0008-0000-0400-000077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29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xdr:row>
          <xdr:rowOff>0</xdr:rowOff>
        </xdr:from>
        <xdr:to>
          <xdr:col>14</xdr:col>
          <xdr:colOff>209550</xdr:colOff>
          <xdr:row>29</xdr:row>
          <xdr:rowOff>184150</xdr:rowOff>
        </xdr:to>
        <xdr:sp macro="" textlink="">
          <xdr:nvSpPr>
            <xdr:cNvPr id="12229" name="Control 3013" hidden="1">
              <a:extLst>
                <a:ext uri="{63B3BB69-23CF-44E3-9099-C40C66FF867C}">
                  <a14:compatExt spid="_x0000_s12229"/>
                </a:ext>
                <a:ext uri="{FF2B5EF4-FFF2-40B4-BE49-F238E27FC236}">
                  <a16:creationId xmlns:a16="http://schemas.microsoft.com/office/drawing/2014/main" id="{00000000-0008-0000-0400-0000C5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xdr:row>
      <xdr:rowOff>0</xdr:rowOff>
    </xdr:from>
    <xdr:to>
      <xdr:col>13</xdr:col>
      <xdr:colOff>171450</xdr:colOff>
      <xdr:row>30</xdr:row>
      <xdr:rowOff>165100</xdr:rowOff>
    </xdr:to>
    <xdr:pic>
      <xdr:nvPicPr>
        <xdr:cNvPr id="8057" name="图片 8056" descr="曲线">
          <a:hlinkClick xmlns:r="http://schemas.openxmlformats.org/officeDocument/2006/relationships" r:id="rId8" tgtFrame="_blank"/>
          <a:extLst>
            <a:ext uri="{FF2B5EF4-FFF2-40B4-BE49-F238E27FC236}">
              <a16:creationId xmlns:a16="http://schemas.microsoft.com/office/drawing/2014/main" id="{00000000-0008-0000-0400-000079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91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xdr:row>
          <xdr:rowOff>0</xdr:rowOff>
        </xdr:from>
        <xdr:to>
          <xdr:col>14</xdr:col>
          <xdr:colOff>209550</xdr:colOff>
          <xdr:row>30</xdr:row>
          <xdr:rowOff>184150</xdr:rowOff>
        </xdr:to>
        <xdr:sp macro="" textlink="">
          <xdr:nvSpPr>
            <xdr:cNvPr id="12231" name="Control 3015" hidden="1">
              <a:extLst>
                <a:ext uri="{63B3BB69-23CF-44E3-9099-C40C66FF867C}">
                  <a14:compatExt spid="_x0000_s12231"/>
                </a:ext>
                <a:ext uri="{FF2B5EF4-FFF2-40B4-BE49-F238E27FC236}">
                  <a16:creationId xmlns:a16="http://schemas.microsoft.com/office/drawing/2014/main" id="{00000000-0008-0000-0400-0000C7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xdr:row>
      <xdr:rowOff>0</xdr:rowOff>
    </xdr:from>
    <xdr:to>
      <xdr:col>13</xdr:col>
      <xdr:colOff>171450</xdr:colOff>
      <xdr:row>31</xdr:row>
      <xdr:rowOff>165100</xdr:rowOff>
    </xdr:to>
    <xdr:pic>
      <xdr:nvPicPr>
        <xdr:cNvPr id="8059" name="图片 8058" descr="曲线">
          <a:hlinkClick xmlns:r="http://schemas.openxmlformats.org/officeDocument/2006/relationships" r:id="rId9" tgtFrame="_blank"/>
          <a:extLst>
            <a:ext uri="{FF2B5EF4-FFF2-40B4-BE49-F238E27FC236}">
              <a16:creationId xmlns:a16="http://schemas.microsoft.com/office/drawing/2014/main" id="{00000000-0008-0000-0400-00007B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53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xdr:row>
          <xdr:rowOff>0</xdr:rowOff>
        </xdr:from>
        <xdr:to>
          <xdr:col>14</xdr:col>
          <xdr:colOff>209550</xdr:colOff>
          <xdr:row>31</xdr:row>
          <xdr:rowOff>184150</xdr:rowOff>
        </xdr:to>
        <xdr:sp macro="" textlink="">
          <xdr:nvSpPr>
            <xdr:cNvPr id="12233" name="Control 3017" hidden="1">
              <a:extLst>
                <a:ext uri="{63B3BB69-23CF-44E3-9099-C40C66FF867C}">
                  <a14:compatExt spid="_x0000_s12233"/>
                </a:ext>
                <a:ext uri="{FF2B5EF4-FFF2-40B4-BE49-F238E27FC236}">
                  <a16:creationId xmlns:a16="http://schemas.microsoft.com/office/drawing/2014/main" id="{00000000-0008-0000-0400-0000C9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xdr:row>
      <xdr:rowOff>0</xdr:rowOff>
    </xdr:from>
    <xdr:to>
      <xdr:col>13</xdr:col>
      <xdr:colOff>171450</xdr:colOff>
      <xdr:row>32</xdr:row>
      <xdr:rowOff>165100</xdr:rowOff>
    </xdr:to>
    <xdr:pic>
      <xdr:nvPicPr>
        <xdr:cNvPr id="8061" name="图片 8060" descr="曲线">
          <a:hlinkClick xmlns:r="http://schemas.openxmlformats.org/officeDocument/2006/relationships" r:id="rId10" tgtFrame="_blank"/>
          <a:extLst>
            <a:ext uri="{FF2B5EF4-FFF2-40B4-BE49-F238E27FC236}">
              <a16:creationId xmlns:a16="http://schemas.microsoft.com/office/drawing/2014/main" id="{00000000-0008-0000-0400-00007D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15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xdr:row>
          <xdr:rowOff>0</xdr:rowOff>
        </xdr:from>
        <xdr:to>
          <xdr:col>14</xdr:col>
          <xdr:colOff>209550</xdr:colOff>
          <xdr:row>32</xdr:row>
          <xdr:rowOff>184150</xdr:rowOff>
        </xdr:to>
        <xdr:sp macro="" textlink="">
          <xdr:nvSpPr>
            <xdr:cNvPr id="12235" name="Control 3019" hidden="1">
              <a:extLst>
                <a:ext uri="{63B3BB69-23CF-44E3-9099-C40C66FF867C}">
                  <a14:compatExt spid="_x0000_s12235"/>
                </a:ext>
                <a:ext uri="{FF2B5EF4-FFF2-40B4-BE49-F238E27FC236}">
                  <a16:creationId xmlns:a16="http://schemas.microsoft.com/office/drawing/2014/main" id="{00000000-0008-0000-0400-0000CB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xdr:row>
      <xdr:rowOff>0</xdr:rowOff>
    </xdr:from>
    <xdr:to>
      <xdr:col>13</xdr:col>
      <xdr:colOff>171450</xdr:colOff>
      <xdr:row>33</xdr:row>
      <xdr:rowOff>165100</xdr:rowOff>
    </xdr:to>
    <xdr:pic>
      <xdr:nvPicPr>
        <xdr:cNvPr id="8063" name="图片 8062" descr="曲线">
          <a:hlinkClick xmlns:r="http://schemas.openxmlformats.org/officeDocument/2006/relationships" r:id="rId11" tgtFrame="_blank"/>
          <a:extLst>
            <a:ext uri="{FF2B5EF4-FFF2-40B4-BE49-F238E27FC236}">
              <a16:creationId xmlns:a16="http://schemas.microsoft.com/office/drawing/2014/main" id="{00000000-0008-0000-0400-00007F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77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xdr:row>
          <xdr:rowOff>0</xdr:rowOff>
        </xdr:from>
        <xdr:to>
          <xdr:col>14</xdr:col>
          <xdr:colOff>209550</xdr:colOff>
          <xdr:row>33</xdr:row>
          <xdr:rowOff>184150</xdr:rowOff>
        </xdr:to>
        <xdr:sp macro="" textlink="">
          <xdr:nvSpPr>
            <xdr:cNvPr id="12237" name="Control 3021" hidden="1">
              <a:extLst>
                <a:ext uri="{63B3BB69-23CF-44E3-9099-C40C66FF867C}">
                  <a14:compatExt spid="_x0000_s12237"/>
                </a:ext>
                <a:ext uri="{FF2B5EF4-FFF2-40B4-BE49-F238E27FC236}">
                  <a16:creationId xmlns:a16="http://schemas.microsoft.com/office/drawing/2014/main" id="{00000000-0008-0000-0400-0000CD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40</xdr:row>
      <xdr:rowOff>0</xdr:rowOff>
    </xdr:from>
    <xdr:to>
      <xdr:col>13</xdr:col>
      <xdr:colOff>171450</xdr:colOff>
      <xdr:row>40</xdr:row>
      <xdr:rowOff>165100</xdr:rowOff>
    </xdr:to>
    <xdr:pic>
      <xdr:nvPicPr>
        <xdr:cNvPr id="8065" name="图片 8064" descr="曲线">
          <a:hlinkClick xmlns:r="http://schemas.openxmlformats.org/officeDocument/2006/relationships" r:id="rId12" tgtFrame="_blank"/>
          <a:extLst>
            <a:ext uri="{FF2B5EF4-FFF2-40B4-BE49-F238E27FC236}">
              <a16:creationId xmlns:a16="http://schemas.microsoft.com/office/drawing/2014/main" id="{00000000-0008-0000-0400-000081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44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40</xdr:row>
          <xdr:rowOff>0</xdr:rowOff>
        </xdr:from>
        <xdr:to>
          <xdr:col>14</xdr:col>
          <xdr:colOff>209550</xdr:colOff>
          <xdr:row>40</xdr:row>
          <xdr:rowOff>184150</xdr:rowOff>
        </xdr:to>
        <xdr:sp macro="" textlink="">
          <xdr:nvSpPr>
            <xdr:cNvPr id="12239" name="Control 3023" hidden="1">
              <a:extLst>
                <a:ext uri="{63B3BB69-23CF-44E3-9099-C40C66FF867C}">
                  <a14:compatExt spid="_x0000_s12239"/>
                </a:ext>
                <a:ext uri="{FF2B5EF4-FFF2-40B4-BE49-F238E27FC236}">
                  <a16:creationId xmlns:a16="http://schemas.microsoft.com/office/drawing/2014/main" id="{00000000-0008-0000-0400-0000CF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41</xdr:row>
      <xdr:rowOff>0</xdr:rowOff>
    </xdr:from>
    <xdr:to>
      <xdr:col>13</xdr:col>
      <xdr:colOff>171450</xdr:colOff>
      <xdr:row>41</xdr:row>
      <xdr:rowOff>165100</xdr:rowOff>
    </xdr:to>
    <xdr:pic>
      <xdr:nvPicPr>
        <xdr:cNvPr id="8067" name="图片 8066" descr="曲线">
          <a:hlinkClick xmlns:r="http://schemas.openxmlformats.org/officeDocument/2006/relationships" r:id="rId13" tgtFrame="_blank"/>
          <a:extLst>
            <a:ext uri="{FF2B5EF4-FFF2-40B4-BE49-F238E27FC236}">
              <a16:creationId xmlns:a16="http://schemas.microsoft.com/office/drawing/2014/main" id="{00000000-0008-0000-0400-000083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05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41</xdr:row>
          <xdr:rowOff>0</xdr:rowOff>
        </xdr:from>
        <xdr:to>
          <xdr:col>14</xdr:col>
          <xdr:colOff>209550</xdr:colOff>
          <xdr:row>41</xdr:row>
          <xdr:rowOff>184150</xdr:rowOff>
        </xdr:to>
        <xdr:sp macro="" textlink="">
          <xdr:nvSpPr>
            <xdr:cNvPr id="12241" name="Control 3025" hidden="1">
              <a:extLst>
                <a:ext uri="{63B3BB69-23CF-44E3-9099-C40C66FF867C}">
                  <a14:compatExt spid="_x0000_s12241"/>
                </a:ext>
                <a:ext uri="{FF2B5EF4-FFF2-40B4-BE49-F238E27FC236}">
                  <a16:creationId xmlns:a16="http://schemas.microsoft.com/office/drawing/2014/main" id="{00000000-0008-0000-0400-0000D1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42</xdr:row>
      <xdr:rowOff>0</xdr:rowOff>
    </xdr:from>
    <xdr:to>
      <xdr:col>13</xdr:col>
      <xdr:colOff>171450</xdr:colOff>
      <xdr:row>42</xdr:row>
      <xdr:rowOff>165100</xdr:rowOff>
    </xdr:to>
    <xdr:pic>
      <xdr:nvPicPr>
        <xdr:cNvPr id="8069" name="图片 8068" descr="曲线">
          <a:hlinkClick xmlns:r="http://schemas.openxmlformats.org/officeDocument/2006/relationships" r:id="rId14" tgtFrame="_blank"/>
          <a:extLst>
            <a:ext uri="{FF2B5EF4-FFF2-40B4-BE49-F238E27FC236}">
              <a16:creationId xmlns:a16="http://schemas.microsoft.com/office/drawing/2014/main" id="{00000000-0008-0000-0400-000085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867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42</xdr:row>
          <xdr:rowOff>0</xdr:rowOff>
        </xdr:from>
        <xdr:to>
          <xdr:col>14</xdr:col>
          <xdr:colOff>209550</xdr:colOff>
          <xdr:row>42</xdr:row>
          <xdr:rowOff>184150</xdr:rowOff>
        </xdr:to>
        <xdr:sp macro="" textlink="">
          <xdr:nvSpPr>
            <xdr:cNvPr id="12243" name="Control 3027" hidden="1">
              <a:extLst>
                <a:ext uri="{63B3BB69-23CF-44E3-9099-C40C66FF867C}">
                  <a14:compatExt spid="_x0000_s12243"/>
                </a:ext>
                <a:ext uri="{FF2B5EF4-FFF2-40B4-BE49-F238E27FC236}">
                  <a16:creationId xmlns:a16="http://schemas.microsoft.com/office/drawing/2014/main" id="{00000000-0008-0000-0400-0000D3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49</xdr:row>
      <xdr:rowOff>0</xdr:rowOff>
    </xdr:from>
    <xdr:to>
      <xdr:col>13</xdr:col>
      <xdr:colOff>171450</xdr:colOff>
      <xdr:row>49</xdr:row>
      <xdr:rowOff>165100</xdr:rowOff>
    </xdr:to>
    <xdr:pic>
      <xdr:nvPicPr>
        <xdr:cNvPr id="8071" name="图片 8070" descr="曲线">
          <a:hlinkClick xmlns:r="http://schemas.openxmlformats.org/officeDocument/2006/relationships" r:id="rId15" tgtFrame="_blank"/>
          <a:extLst>
            <a:ext uri="{FF2B5EF4-FFF2-40B4-BE49-F238E27FC236}">
              <a16:creationId xmlns:a16="http://schemas.microsoft.com/office/drawing/2014/main" id="{00000000-0008-0000-0400-000087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334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49</xdr:row>
          <xdr:rowOff>0</xdr:rowOff>
        </xdr:from>
        <xdr:to>
          <xdr:col>14</xdr:col>
          <xdr:colOff>209550</xdr:colOff>
          <xdr:row>49</xdr:row>
          <xdr:rowOff>184150</xdr:rowOff>
        </xdr:to>
        <xdr:sp macro="" textlink="">
          <xdr:nvSpPr>
            <xdr:cNvPr id="12245" name="Control 3029" hidden="1">
              <a:extLst>
                <a:ext uri="{63B3BB69-23CF-44E3-9099-C40C66FF867C}">
                  <a14:compatExt spid="_x0000_s12245"/>
                </a:ext>
                <a:ext uri="{FF2B5EF4-FFF2-40B4-BE49-F238E27FC236}">
                  <a16:creationId xmlns:a16="http://schemas.microsoft.com/office/drawing/2014/main" id="{00000000-0008-0000-0400-0000D5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50</xdr:row>
      <xdr:rowOff>0</xdr:rowOff>
    </xdr:from>
    <xdr:to>
      <xdr:col>13</xdr:col>
      <xdr:colOff>171450</xdr:colOff>
      <xdr:row>50</xdr:row>
      <xdr:rowOff>165100</xdr:rowOff>
    </xdr:to>
    <xdr:pic>
      <xdr:nvPicPr>
        <xdr:cNvPr id="8073" name="图片 8072" descr="曲线">
          <a:hlinkClick xmlns:r="http://schemas.openxmlformats.org/officeDocument/2006/relationships" r:id="rId16" tgtFrame="_blank"/>
          <a:extLst>
            <a:ext uri="{FF2B5EF4-FFF2-40B4-BE49-F238E27FC236}">
              <a16:creationId xmlns:a16="http://schemas.microsoft.com/office/drawing/2014/main" id="{00000000-0008-0000-0400-000089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696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50</xdr:row>
          <xdr:rowOff>0</xdr:rowOff>
        </xdr:from>
        <xdr:to>
          <xdr:col>14</xdr:col>
          <xdr:colOff>209550</xdr:colOff>
          <xdr:row>50</xdr:row>
          <xdr:rowOff>184150</xdr:rowOff>
        </xdr:to>
        <xdr:sp macro="" textlink="">
          <xdr:nvSpPr>
            <xdr:cNvPr id="12247" name="Control 3031" hidden="1">
              <a:extLst>
                <a:ext uri="{63B3BB69-23CF-44E3-9099-C40C66FF867C}">
                  <a14:compatExt spid="_x0000_s12247"/>
                </a:ext>
                <a:ext uri="{FF2B5EF4-FFF2-40B4-BE49-F238E27FC236}">
                  <a16:creationId xmlns:a16="http://schemas.microsoft.com/office/drawing/2014/main" id="{00000000-0008-0000-0400-0000D7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51</xdr:row>
      <xdr:rowOff>0</xdr:rowOff>
    </xdr:from>
    <xdr:to>
      <xdr:col>13</xdr:col>
      <xdr:colOff>171450</xdr:colOff>
      <xdr:row>51</xdr:row>
      <xdr:rowOff>165100</xdr:rowOff>
    </xdr:to>
    <xdr:pic>
      <xdr:nvPicPr>
        <xdr:cNvPr id="8075" name="图片 8074" descr="曲线">
          <a:hlinkClick xmlns:r="http://schemas.openxmlformats.org/officeDocument/2006/relationships" r:id="rId17" tgtFrame="_blank"/>
          <a:extLst>
            <a:ext uri="{FF2B5EF4-FFF2-40B4-BE49-F238E27FC236}">
              <a16:creationId xmlns:a16="http://schemas.microsoft.com/office/drawing/2014/main" id="{00000000-0008-0000-0400-00008B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058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51</xdr:row>
          <xdr:rowOff>0</xdr:rowOff>
        </xdr:from>
        <xdr:to>
          <xdr:col>14</xdr:col>
          <xdr:colOff>209550</xdr:colOff>
          <xdr:row>51</xdr:row>
          <xdr:rowOff>184150</xdr:rowOff>
        </xdr:to>
        <xdr:sp macro="" textlink="">
          <xdr:nvSpPr>
            <xdr:cNvPr id="12249" name="Control 3033" hidden="1">
              <a:extLst>
                <a:ext uri="{63B3BB69-23CF-44E3-9099-C40C66FF867C}">
                  <a14:compatExt spid="_x0000_s12249"/>
                </a:ext>
                <a:ext uri="{FF2B5EF4-FFF2-40B4-BE49-F238E27FC236}">
                  <a16:creationId xmlns:a16="http://schemas.microsoft.com/office/drawing/2014/main" id="{00000000-0008-0000-0400-0000D9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52</xdr:row>
      <xdr:rowOff>0</xdr:rowOff>
    </xdr:from>
    <xdr:to>
      <xdr:col>13</xdr:col>
      <xdr:colOff>171450</xdr:colOff>
      <xdr:row>52</xdr:row>
      <xdr:rowOff>165100</xdr:rowOff>
    </xdr:to>
    <xdr:pic>
      <xdr:nvPicPr>
        <xdr:cNvPr id="8077" name="图片 8076" descr="曲线">
          <a:hlinkClick xmlns:r="http://schemas.openxmlformats.org/officeDocument/2006/relationships" r:id="rId18" tgtFrame="_blank"/>
          <a:extLst>
            <a:ext uri="{FF2B5EF4-FFF2-40B4-BE49-F238E27FC236}">
              <a16:creationId xmlns:a16="http://schemas.microsoft.com/office/drawing/2014/main" id="{00000000-0008-0000-0400-00008D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420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52</xdr:row>
          <xdr:rowOff>0</xdr:rowOff>
        </xdr:from>
        <xdr:to>
          <xdr:col>14</xdr:col>
          <xdr:colOff>209550</xdr:colOff>
          <xdr:row>52</xdr:row>
          <xdr:rowOff>184150</xdr:rowOff>
        </xdr:to>
        <xdr:sp macro="" textlink="">
          <xdr:nvSpPr>
            <xdr:cNvPr id="12251" name="Control 3035" hidden="1">
              <a:extLst>
                <a:ext uri="{63B3BB69-23CF-44E3-9099-C40C66FF867C}">
                  <a14:compatExt spid="_x0000_s12251"/>
                </a:ext>
                <a:ext uri="{FF2B5EF4-FFF2-40B4-BE49-F238E27FC236}">
                  <a16:creationId xmlns:a16="http://schemas.microsoft.com/office/drawing/2014/main" id="{00000000-0008-0000-0400-0000DB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53</xdr:row>
      <xdr:rowOff>0</xdr:rowOff>
    </xdr:from>
    <xdr:to>
      <xdr:col>13</xdr:col>
      <xdr:colOff>171450</xdr:colOff>
      <xdr:row>53</xdr:row>
      <xdr:rowOff>165100</xdr:rowOff>
    </xdr:to>
    <xdr:pic>
      <xdr:nvPicPr>
        <xdr:cNvPr id="8079" name="图片 8078" descr="曲线">
          <a:hlinkClick xmlns:r="http://schemas.openxmlformats.org/officeDocument/2006/relationships" r:id="rId19" tgtFrame="_blank"/>
          <a:extLst>
            <a:ext uri="{FF2B5EF4-FFF2-40B4-BE49-F238E27FC236}">
              <a16:creationId xmlns:a16="http://schemas.microsoft.com/office/drawing/2014/main" id="{00000000-0008-0000-0400-00008F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782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53</xdr:row>
          <xdr:rowOff>0</xdr:rowOff>
        </xdr:from>
        <xdr:to>
          <xdr:col>14</xdr:col>
          <xdr:colOff>209550</xdr:colOff>
          <xdr:row>53</xdr:row>
          <xdr:rowOff>184150</xdr:rowOff>
        </xdr:to>
        <xdr:sp macro="" textlink="">
          <xdr:nvSpPr>
            <xdr:cNvPr id="12253" name="Control 3037" hidden="1">
              <a:extLst>
                <a:ext uri="{63B3BB69-23CF-44E3-9099-C40C66FF867C}">
                  <a14:compatExt spid="_x0000_s12253"/>
                </a:ext>
                <a:ext uri="{FF2B5EF4-FFF2-40B4-BE49-F238E27FC236}">
                  <a16:creationId xmlns:a16="http://schemas.microsoft.com/office/drawing/2014/main" id="{00000000-0008-0000-0400-0000DD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54</xdr:row>
      <xdr:rowOff>0</xdr:rowOff>
    </xdr:from>
    <xdr:to>
      <xdr:col>13</xdr:col>
      <xdr:colOff>171450</xdr:colOff>
      <xdr:row>54</xdr:row>
      <xdr:rowOff>165100</xdr:rowOff>
    </xdr:to>
    <xdr:pic>
      <xdr:nvPicPr>
        <xdr:cNvPr id="8081" name="图片 8080" descr="曲线">
          <a:hlinkClick xmlns:r="http://schemas.openxmlformats.org/officeDocument/2006/relationships" r:id="rId20" tgtFrame="_blank"/>
          <a:extLst>
            <a:ext uri="{FF2B5EF4-FFF2-40B4-BE49-F238E27FC236}">
              <a16:creationId xmlns:a16="http://schemas.microsoft.com/office/drawing/2014/main" id="{00000000-0008-0000-0400-000091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3144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54</xdr:row>
          <xdr:rowOff>0</xdr:rowOff>
        </xdr:from>
        <xdr:to>
          <xdr:col>14</xdr:col>
          <xdr:colOff>209550</xdr:colOff>
          <xdr:row>54</xdr:row>
          <xdr:rowOff>184150</xdr:rowOff>
        </xdr:to>
        <xdr:sp macro="" textlink="">
          <xdr:nvSpPr>
            <xdr:cNvPr id="12255" name="Control 3039" hidden="1">
              <a:extLst>
                <a:ext uri="{63B3BB69-23CF-44E3-9099-C40C66FF867C}">
                  <a14:compatExt spid="_x0000_s12255"/>
                </a:ext>
                <a:ext uri="{FF2B5EF4-FFF2-40B4-BE49-F238E27FC236}">
                  <a16:creationId xmlns:a16="http://schemas.microsoft.com/office/drawing/2014/main" id="{00000000-0008-0000-0400-0000DF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55</xdr:row>
      <xdr:rowOff>0</xdr:rowOff>
    </xdr:from>
    <xdr:to>
      <xdr:col>13</xdr:col>
      <xdr:colOff>171450</xdr:colOff>
      <xdr:row>55</xdr:row>
      <xdr:rowOff>165100</xdr:rowOff>
    </xdr:to>
    <xdr:pic>
      <xdr:nvPicPr>
        <xdr:cNvPr id="8083" name="图片 8082" descr="曲线">
          <a:hlinkClick xmlns:r="http://schemas.openxmlformats.org/officeDocument/2006/relationships" r:id="rId21" tgtFrame="_blank"/>
          <a:extLst>
            <a:ext uri="{FF2B5EF4-FFF2-40B4-BE49-F238E27FC236}">
              <a16:creationId xmlns:a16="http://schemas.microsoft.com/office/drawing/2014/main" id="{00000000-0008-0000-0400-000093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3506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55</xdr:row>
          <xdr:rowOff>0</xdr:rowOff>
        </xdr:from>
        <xdr:to>
          <xdr:col>14</xdr:col>
          <xdr:colOff>209550</xdr:colOff>
          <xdr:row>55</xdr:row>
          <xdr:rowOff>184150</xdr:rowOff>
        </xdr:to>
        <xdr:sp macro="" textlink="">
          <xdr:nvSpPr>
            <xdr:cNvPr id="12257" name="Control 3041" hidden="1">
              <a:extLst>
                <a:ext uri="{63B3BB69-23CF-44E3-9099-C40C66FF867C}">
                  <a14:compatExt spid="_x0000_s12257"/>
                </a:ext>
                <a:ext uri="{FF2B5EF4-FFF2-40B4-BE49-F238E27FC236}">
                  <a16:creationId xmlns:a16="http://schemas.microsoft.com/office/drawing/2014/main" id="{00000000-0008-0000-0400-0000E1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62</xdr:row>
      <xdr:rowOff>0</xdr:rowOff>
    </xdr:from>
    <xdr:to>
      <xdr:col>13</xdr:col>
      <xdr:colOff>171450</xdr:colOff>
      <xdr:row>62</xdr:row>
      <xdr:rowOff>165100</xdr:rowOff>
    </xdr:to>
    <xdr:pic>
      <xdr:nvPicPr>
        <xdr:cNvPr id="8085" name="图片 8084" descr="曲线">
          <a:hlinkClick xmlns:r="http://schemas.openxmlformats.org/officeDocument/2006/relationships" r:id="rId22" tgtFrame="_blank"/>
          <a:extLst>
            <a:ext uri="{FF2B5EF4-FFF2-40B4-BE49-F238E27FC236}">
              <a16:creationId xmlns:a16="http://schemas.microsoft.com/office/drawing/2014/main" id="{00000000-0008-0000-0400-000095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4973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62</xdr:row>
          <xdr:rowOff>0</xdr:rowOff>
        </xdr:from>
        <xdr:to>
          <xdr:col>14</xdr:col>
          <xdr:colOff>209550</xdr:colOff>
          <xdr:row>62</xdr:row>
          <xdr:rowOff>184150</xdr:rowOff>
        </xdr:to>
        <xdr:sp macro="" textlink="">
          <xdr:nvSpPr>
            <xdr:cNvPr id="12259" name="Control 3043" hidden="1">
              <a:extLst>
                <a:ext uri="{63B3BB69-23CF-44E3-9099-C40C66FF867C}">
                  <a14:compatExt spid="_x0000_s12259"/>
                </a:ext>
                <a:ext uri="{FF2B5EF4-FFF2-40B4-BE49-F238E27FC236}">
                  <a16:creationId xmlns:a16="http://schemas.microsoft.com/office/drawing/2014/main" id="{00000000-0008-0000-0400-0000E3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69</xdr:row>
      <xdr:rowOff>0</xdr:rowOff>
    </xdr:from>
    <xdr:to>
      <xdr:col>13</xdr:col>
      <xdr:colOff>171450</xdr:colOff>
      <xdr:row>69</xdr:row>
      <xdr:rowOff>165100</xdr:rowOff>
    </xdr:to>
    <xdr:pic>
      <xdr:nvPicPr>
        <xdr:cNvPr id="8087" name="图片 8086" descr="曲线">
          <a:hlinkClick xmlns:r="http://schemas.openxmlformats.org/officeDocument/2006/relationships" r:id="rId184" tgtFrame="_blank"/>
          <a:extLst>
            <a:ext uri="{FF2B5EF4-FFF2-40B4-BE49-F238E27FC236}">
              <a16:creationId xmlns:a16="http://schemas.microsoft.com/office/drawing/2014/main" id="{00000000-0008-0000-0400-000097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6554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69</xdr:row>
          <xdr:rowOff>0</xdr:rowOff>
        </xdr:from>
        <xdr:to>
          <xdr:col>14</xdr:col>
          <xdr:colOff>209550</xdr:colOff>
          <xdr:row>69</xdr:row>
          <xdr:rowOff>184150</xdr:rowOff>
        </xdr:to>
        <xdr:sp macro="" textlink="">
          <xdr:nvSpPr>
            <xdr:cNvPr id="12261" name="Control 3045" hidden="1">
              <a:extLst>
                <a:ext uri="{63B3BB69-23CF-44E3-9099-C40C66FF867C}">
                  <a14:compatExt spid="_x0000_s12261"/>
                </a:ext>
                <a:ext uri="{FF2B5EF4-FFF2-40B4-BE49-F238E27FC236}">
                  <a16:creationId xmlns:a16="http://schemas.microsoft.com/office/drawing/2014/main" id="{00000000-0008-0000-0400-0000E5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70</xdr:row>
      <xdr:rowOff>0</xdr:rowOff>
    </xdr:from>
    <xdr:to>
      <xdr:col>13</xdr:col>
      <xdr:colOff>171450</xdr:colOff>
      <xdr:row>70</xdr:row>
      <xdr:rowOff>165100</xdr:rowOff>
    </xdr:to>
    <xdr:pic>
      <xdr:nvPicPr>
        <xdr:cNvPr id="8089" name="图片 8088" descr="曲线">
          <a:hlinkClick xmlns:r="http://schemas.openxmlformats.org/officeDocument/2006/relationships" r:id="rId23" tgtFrame="_blank"/>
          <a:extLst>
            <a:ext uri="{FF2B5EF4-FFF2-40B4-BE49-F238E27FC236}">
              <a16:creationId xmlns:a16="http://schemas.microsoft.com/office/drawing/2014/main" id="{00000000-0008-0000-0400-000099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6916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70</xdr:row>
          <xdr:rowOff>0</xdr:rowOff>
        </xdr:from>
        <xdr:to>
          <xdr:col>14</xdr:col>
          <xdr:colOff>209550</xdr:colOff>
          <xdr:row>70</xdr:row>
          <xdr:rowOff>184150</xdr:rowOff>
        </xdr:to>
        <xdr:sp macro="" textlink="">
          <xdr:nvSpPr>
            <xdr:cNvPr id="12263" name="Control 3047" hidden="1">
              <a:extLst>
                <a:ext uri="{63B3BB69-23CF-44E3-9099-C40C66FF867C}">
                  <a14:compatExt spid="_x0000_s12263"/>
                </a:ext>
                <a:ext uri="{FF2B5EF4-FFF2-40B4-BE49-F238E27FC236}">
                  <a16:creationId xmlns:a16="http://schemas.microsoft.com/office/drawing/2014/main" id="{00000000-0008-0000-0400-0000E7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71</xdr:row>
      <xdr:rowOff>0</xdr:rowOff>
    </xdr:from>
    <xdr:to>
      <xdr:col>13</xdr:col>
      <xdr:colOff>171450</xdr:colOff>
      <xdr:row>71</xdr:row>
      <xdr:rowOff>165100</xdr:rowOff>
    </xdr:to>
    <xdr:pic>
      <xdr:nvPicPr>
        <xdr:cNvPr id="8091" name="图片 8090" descr="曲线">
          <a:hlinkClick xmlns:r="http://schemas.openxmlformats.org/officeDocument/2006/relationships" r:id="rId24" tgtFrame="_blank"/>
          <a:extLst>
            <a:ext uri="{FF2B5EF4-FFF2-40B4-BE49-F238E27FC236}">
              <a16:creationId xmlns:a16="http://schemas.microsoft.com/office/drawing/2014/main" id="{00000000-0008-0000-0400-00009B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278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71</xdr:row>
          <xdr:rowOff>0</xdr:rowOff>
        </xdr:from>
        <xdr:to>
          <xdr:col>14</xdr:col>
          <xdr:colOff>209550</xdr:colOff>
          <xdr:row>71</xdr:row>
          <xdr:rowOff>184150</xdr:rowOff>
        </xdr:to>
        <xdr:sp macro="" textlink="">
          <xdr:nvSpPr>
            <xdr:cNvPr id="12265" name="Control 3049" hidden="1">
              <a:extLst>
                <a:ext uri="{63B3BB69-23CF-44E3-9099-C40C66FF867C}">
                  <a14:compatExt spid="_x0000_s12265"/>
                </a:ext>
                <a:ext uri="{FF2B5EF4-FFF2-40B4-BE49-F238E27FC236}">
                  <a16:creationId xmlns:a16="http://schemas.microsoft.com/office/drawing/2014/main" id="{00000000-0008-0000-0400-0000E9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72</xdr:row>
      <xdr:rowOff>0</xdr:rowOff>
    </xdr:from>
    <xdr:to>
      <xdr:col>13</xdr:col>
      <xdr:colOff>171450</xdr:colOff>
      <xdr:row>72</xdr:row>
      <xdr:rowOff>165100</xdr:rowOff>
    </xdr:to>
    <xdr:pic>
      <xdr:nvPicPr>
        <xdr:cNvPr id="8093" name="图片 8092" descr="曲线">
          <a:hlinkClick xmlns:r="http://schemas.openxmlformats.org/officeDocument/2006/relationships" r:id="rId25" tgtFrame="_blank"/>
          <a:extLst>
            <a:ext uri="{FF2B5EF4-FFF2-40B4-BE49-F238E27FC236}">
              <a16:creationId xmlns:a16="http://schemas.microsoft.com/office/drawing/2014/main" id="{00000000-0008-0000-0400-00009D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640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72</xdr:row>
          <xdr:rowOff>0</xdr:rowOff>
        </xdr:from>
        <xdr:to>
          <xdr:col>14</xdr:col>
          <xdr:colOff>209550</xdr:colOff>
          <xdr:row>72</xdr:row>
          <xdr:rowOff>184150</xdr:rowOff>
        </xdr:to>
        <xdr:sp macro="" textlink="">
          <xdr:nvSpPr>
            <xdr:cNvPr id="12267" name="Control 3051" hidden="1">
              <a:extLst>
                <a:ext uri="{63B3BB69-23CF-44E3-9099-C40C66FF867C}">
                  <a14:compatExt spid="_x0000_s12267"/>
                </a:ext>
                <a:ext uri="{FF2B5EF4-FFF2-40B4-BE49-F238E27FC236}">
                  <a16:creationId xmlns:a16="http://schemas.microsoft.com/office/drawing/2014/main" id="{00000000-0008-0000-0400-0000EB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73</xdr:row>
      <xdr:rowOff>0</xdr:rowOff>
    </xdr:from>
    <xdr:to>
      <xdr:col>13</xdr:col>
      <xdr:colOff>171450</xdr:colOff>
      <xdr:row>73</xdr:row>
      <xdr:rowOff>165100</xdr:rowOff>
    </xdr:to>
    <xdr:pic>
      <xdr:nvPicPr>
        <xdr:cNvPr id="8095" name="图片 8094" descr="曲线">
          <a:hlinkClick xmlns:r="http://schemas.openxmlformats.org/officeDocument/2006/relationships" r:id="rId185" tgtFrame="_blank"/>
          <a:extLst>
            <a:ext uri="{FF2B5EF4-FFF2-40B4-BE49-F238E27FC236}">
              <a16:creationId xmlns:a16="http://schemas.microsoft.com/office/drawing/2014/main" id="{00000000-0008-0000-0400-00009F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002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14</xdr:col>
          <xdr:colOff>209550</xdr:colOff>
          <xdr:row>73</xdr:row>
          <xdr:rowOff>184150</xdr:rowOff>
        </xdr:to>
        <xdr:sp macro="" textlink="">
          <xdr:nvSpPr>
            <xdr:cNvPr id="12269" name="Control 3053" hidden="1">
              <a:extLst>
                <a:ext uri="{63B3BB69-23CF-44E3-9099-C40C66FF867C}">
                  <a14:compatExt spid="_x0000_s12269"/>
                </a:ext>
                <a:ext uri="{FF2B5EF4-FFF2-40B4-BE49-F238E27FC236}">
                  <a16:creationId xmlns:a16="http://schemas.microsoft.com/office/drawing/2014/main" id="{00000000-0008-0000-0400-0000ED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74</xdr:row>
      <xdr:rowOff>0</xdr:rowOff>
    </xdr:from>
    <xdr:to>
      <xdr:col>13</xdr:col>
      <xdr:colOff>171450</xdr:colOff>
      <xdr:row>74</xdr:row>
      <xdr:rowOff>165100</xdr:rowOff>
    </xdr:to>
    <xdr:pic>
      <xdr:nvPicPr>
        <xdr:cNvPr id="8097" name="图片 8096" descr="曲线">
          <a:hlinkClick xmlns:r="http://schemas.openxmlformats.org/officeDocument/2006/relationships" r:id="rId189" tgtFrame="_blank"/>
          <a:extLst>
            <a:ext uri="{FF2B5EF4-FFF2-40B4-BE49-F238E27FC236}">
              <a16:creationId xmlns:a16="http://schemas.microsoft.com/office/drawing/2014/main" id="{00000000-0008-0000-0400-0000A1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364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74</xdr:row>
          <xdr:rowOff>0</xdr:rowOff>
        </xdr:from>
        <xdr:to>
          <xdr:col>14</xdr:col>
          <xdr:colOff>209550</xdr:colOff>
          <xdr:row>74</xdr:row>
          <xdr:rowOff>184150</xdr:rowOff>
        </xdr:to>
        <xdr:sp macro="" textlink="">
          <xdr:nvSpPr>
            <xdr:cNvPr id="12271" name="Control 3055" hidden="1">
              <a:extLst>
                <a:ext uri="{63B3BB69-23CF-44E3-9099-C40C66FF867C}">
                  <a14:compatExt spid="_x0000_s12271"/>
                </a:ext>
                <a:ext uri="{FF2B5EF4-FFF2-40B4-BE49-F238E27FC236}">
                  <a16:creationId xmlns:a16="http://schemas.microsoft.com/office/drawing/2014/main" id="{00000000-0008-0000-0400-0000EF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75</xdr:row>
      <xdr:rowOff>0</xdr:rowOff>
    </xdr:from>
    <xdr:to>
      <xdr:col>13</xdr:col>
      <xdr:colOff>171450</xdr:colOff>
      <xdr:row>75</xdr:row>
      <xdr:rowOff>165100</xdr:rowOff>
    </xdr:to>
    <xdr:pic>
      <xdr:nvPicPr>
        <xdr:cNvPr id="8099" name="图片 8098" descr="曲线">
          <a:hlinkClick xmlns:r="http://schemas.openxmlformats.org/officeDocument/2006/relationships" r:id="rId186" tgtFrame="_blank"/>
          <a:extLst>
            <a:ext uri="{FF2B5EF4-FFF2-40B4-BE49-F238E27FC236}">
              <a16:creationId xmlns:a16="http://schemas.microsoft.com/office/drawing/2014/main" id="{00000000-0008-0000-0400-0000A3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726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75</xdr:row>
          <xdr:rowOff>0</xdr:rowOff>
        </xdr:from>
        <xdr:to>
          <xdr:col>14</xdr:col>
          <xdr:colOff>209550</xdr:colOff>
          <xdr:row>75</xdr:row>
          <xdr:rowOff>184150</xdr:rowOff>
        </xdr:to>
        <xdr:sp macro="" textlink="">
          <xdr:nvSpPr>
            <xdr:cNvPr id="12273" name="Control 3057" hidden="1">
              <a:extLst>
                <a:ext uri="{63B3BB69-23CF-44E3-9099-C40C66FF867C}">
                  <a14:compatExt spid="_x0000_s12273"/>
                </a:ext>
                <a:ext uri="{FF2B5EF4-FFF2-40B4-BE49-F238E27FC236}">
                  <a16:creationId xmlns:a16="http://schemas.microsoft.com/office/drawing/2014/main" id="{00000000-0008-0000-0400-0000F1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82</xdr:row>
      <xdr:rowOff>0</xdr:rowOff>
    </xdr:from>
    <xdr:to>
      <xdr:col>13</xdr:col>
      <xdr:colOff>171450</xdr:colOff>
      <xdr:row>82</xdr:row>
      <xdr:rowOff>165100</xdr:rowOff>
    </xdr:to>
    <xdr:pic>
      <xdr:nvPicPr>
        <xdr:cNvPr id="8101" name="图片 8100" descr="曲线">
          <a:hlinkClick xmlns:r="http://schemas.openxmlformats.org/officeDocument/2006/relationships" r:id="rId26" tgtFrame="_blank"/>
          <a:extLst>
            <a:ext uri="{FF2B5EF4-FFF2-40B4-BE49-F238E27FC236}">
              <a16:creationId xmlns:a16="http://schemas.microsoft.com/office/drawing/2014/main" id="{00000000-0008-0000-0400-0000A5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193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82</xdr:row>
          <xdr:rowOff>0</xdr:rowOff>
        </xdr:from>
        <xdr:to>
          <xdr:col>14</xdr:col>
          <xdr:colOff>209550</xdr:colOff>
          <xdr:row>82</xdr:row>
          <xdr:rowOff>184150</xdr:rowOff>
        </xdr:to>
        <xdr:sp macro="" textlink="">
          <xdr:nvSpPr>
            <xdr:cNvPr id="12275" name="Control 3059" hidden="1">
              <a:extLst>
                <a:ext uri="{63B3BB69-23CF-44E3-9099-C40C66FF867C}">
                  <a14:compatExt spid="_x0000_s12275"/>
                </a:ext>
                <a:ext uri="{FF2B5EF4-FFF2-40B4-BE49-F238E27FC236}">
                  <a16:creationId xmlns:a16="http://schemas.microsoft.com/office/drawing/2014/main" id="{00000000-0008-0000-0400-0000F3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83</xdr:row>
      <xdr:rowOff>0</xdr:rowOff>
    </xdr:from>
    <xdr:to>
      <xdr:col>13</xdr:col>
      <xdr:colOff>171450</xdr:colOff>
      <xdr:row>83</xdr:row>
      <xdr:rowOff>165100</xdr:rowOff>
    </xdr:to>
    <xdr:pic>
      <xdr:nvPicPr>
        <xdr:cNvPr id="8103" name="图片 8102" descr="曲线">
          <a:hlinkClick xmlns:r="http://schemas.openxmlformats.org/officeDocument/2006/relationships" r:id="rId27" tgtFrame="_blank"/>
          <a:extLst>
            <a:ext uri="{FF2B5EF4-FFF2-40B4-BE49-F238E27FC236}">
              <a16:creationId xmlns:a16="http://schemas.microsoft.com/office/drawing/2014/main" id="{00000000-0008-0000-0400-0000A7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554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83</xdr:row>
          <xdr:rowOff>0</xdr:rowOff>
        </xdr:from>
        <xdr:to>
          <xdr:col>14</xdr:col>
          <xdr:colOff>209550</xdr:colOff>
          <xdr:row>83</xdr:row>
          <xdr:rowOff>184150</xdr:rowOff>
        </xdr:to>
        <xdr:sp macro="" textlink="">
          <xdr:nvSpPr>
            <xdr:cNvPr id="12277" name="Control 3061" hidden="1">
              <a:extLst>
                <a:ext uri="{63B3BB69-23CF-44E3-9099-C40C66FF867C}">
                  <a14:compatExt spid="_x0000_s12277"/>
                </a:ext>
                <a:ext uri="{FF2B5EF4-FFF2-40B4-BE49-F238E27FC236}">
                  <a16:creationId xmlns:a16="http://schemas.microsoft.com/office/drawing/2014/main" id="{00000000-0008-0000-0400-0000F5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84</xdr:row>
      <xdr:rowOff>0</xdr:rowOff>
    </xdr:from>
    <xdr:to>
      <xdr:col>13</xdr:col>
      <xdr:colOff>171450</xdr:colOff>
      <xdr:row>84</xdr:row>
      <xdr:rowOff>165100</xdr:rowOff>
    </xdr:to>
    <xdr:pic>
      <xdr:nvPicPr>
        <xdr:cNvPr id="8105" name="图片 8104" descr="曲线">
          <a:hlinkClick xmlns:r="http://schemas.openxmlformats.org/officeDocument/2006/relationships" r:id="rId28" tgtFrame="_blank"/>
          <a:extLst>
            <a:ext uri="{FF2B5EF4-FFF2-40B4-BE49-F238E27FC236}">
              <a16:creationId xmlns:a16="http://schemas.microsoft.com/office/drawing/2014/main" id="{00000000-0008-0000-0400-0000A9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916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84</xdr:row>
          <xdr:rowOff>0</xdr:rowOff>
        </xdr:from>
        <xdr:to>
          <xdr:col>14</xdr:col>
          <xdr:colOff>209550</xdr:colOff>
          <xdr:row>84</xdr:row>
          <xdr:rowOff>184150</xdr:rowOff>
        </xdr:to>
        <xdr:sp macro="" textlink="">
          <xdr:nvSpPr>
            <xdr:cNvPr id="12279" name="Control 3063" hidden="1">
              <a:extLst>
                <a:ext uri="{63B3BB69-23CF-44E3-9099-C40C66FF867C}">
                  <a14:compatExt spid="_x0000_s12279"/>
                </a:ext>
                <a:ext uri="{FF2B5EF4-FFF2-40B4-BE49-F238E27FC236}">
                  <a16:creationId xmlns:a16="http://schemas.microsoft.com/office/drawing/2014/main" id="{00000000-0008-0000-0400-0000F7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85</xdr:row>
      <xdr:rowOff>0</xdr:rowOff>
    </xdr:from>
    <xdr:to>
      <xdr:col>13</xdr:col>
      <xdr:colOff>171450</xdr:colOff>
      <xdr:row>85</xdr:row>
      <xdr:rowOff>165100</xdr:rowOff>
    </xdr:to>
    <xdr:pic>
      <xdr:nvPicPr>
        <xdr:cNvPr id="8107" name="图片 8106" descr="曲线">
          <a:hlinkClick xmlns:r="http://schemas.openxmlformats.org/officeDocument/2006/relationships" r:id="rId29" tgtFrame="_blank"/>
          <a:extLst>
            <a:ext uri="{FF2B5EF4-FFF2-40B4-BE49-F238E27FC236}">
              <a16:creationId xmlns:a16="http://schemas.microsoft.com/office/drawing/2014/main" id="{00000000-0008-0000-0400-0000AB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1278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85</xdr:row>
          <xdr:rowOff>0</xdr:rowOff>
        </xdr:from>
        <xdr:to>
          <xdr:col>14</xdr:col>
          <xdr:colOff>209550</xdr:colOff>
          <xdr:row>85</xdr:row>
          <xdr:rowOff>184150</xdr:rowOff>
        </xdr:to>
        <xdr:sp macro="" textlink="">
          <xdr:nvSpPr>
            <xdr:cNvPr id="12281" name="Control 3065" hidden="1">
              <a:extLst>
                <a:ext uri="{63B3BB69-23CF-44E3-9099-C40C66FF867C}">
                  <a14:compatExt spid="_x0000_s12281"/>
                </a:ext>
                <a:ext uri="{FF2B5EF4-FFF2-40B4-BE49-F238E27FC236}">
                  <a16:creationId xmlns:a16="http://schemas.microsoft.com/office/drawing/2014/main" id="{00000000-0008-0000-0400-0000F9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92</xdr:row>
      <xdr:rowOff>0</xdr:rowOff>
    </xdr:from>
    <xdr:to>
      <xdr:col>13</xdr:col>
      <xdr:colOff>171450</xdr:colOff>
      <xdr:row>92</xdr:row>
      <xdr:rowOff>165100</xdr:rowOff>
    </xdr:to>
    <xdr:pic>
      <xdr:nvPicPr>
        <xdr:cNvPr id="8109" name="图片 8108" descr="曲线">
          <a:hlinkClick xmlns:r="http://schemas.openxmlformats.org/officeDocument/2006/relationships" r:id="rId30" tgtFrame="_blank"/>
          <a:extLst>
            <a:ext uri="{FF2B5EF4-FFF2-40B4-BE49-F238E27FC236}">
              <a16:creationId xmlns:a16="http://schemas.microsoft.com/office/drawing/2014/main" id="{00000000-0008-0000-0400-0000AD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2745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92</xdr:row>
          <xdr:rowOff>0</xdr:rowOff>
        </xdr:from>
        <xdr:to>
          <xdr:col>14</xdr:col>
          <xdr:colOff>209550</xdr:colOff>
          <xdr:row>92</xdr:row>
          <xdr:rowOff>184150</xdr:rowOff>
        </xdr:to>
        <xdr:sp macro="" textlink="">
          <xdr:nvSpPr>
            <xdr:cNvPr id="12283" name="Control 3067" hidden="1">
              <a:extLst>
                <a:ext uri="{63B3BB69-23CF-44E3-9099-C40C66FF867C}">
                  <a14:compatExt spid="_x0000_s12283"/>
                </a:ext>
                <a:ext uri="{FF2B5EF4-FFF2-40B4-BE49-F238E27FC236}">
                  <a16:creationId xmlns:a16="http://schemas.microsoft.com/office/drawing/2014/main" id="{00000000-0008-0000-0400-0000FB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93</xdr:row>
      <xdr:rowOff>0</xdr:rowOff>
    </xdr:from>
    <xdr:to>
      <xdr:col>13</xdr:col>
      <xdr:colOff>171450</xdr:colOff>
      <xdr:row>93</xdr:row>
      <xdr:rowOff>165100</xdr:rowOff>
    </xdr:to>
    <xdr:pic>
      <xdr:nvPicPr>
        <xdr:cNvPr id="8111" name="图片 8110" descr="曲线">
          <a:hlinkClick xmlns:r="http://schemas.openxmlformats.org/officeDocument/2006/relationships" r:id="rId31" tgtFrame="_blank"/>
          <a:extLst>
            <a:ext uri="{FF2B5EF4-FFF2-40B4-BE49-F238E27FC236}">
              <a16:creationId xmlns:a16="http://schemas.microsoft.com/office/drawing/2014/main" id="{00000000-0008-0000-0400-0000AF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3107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93</xdr:row>
          <xdr:rowOff>0</xdr:rowOff>
        </xdr:from>
        <xdr:to>
          <xdr:col>14</xdr:col>
          <xdr:colOff>209550</xdr:colOff>
          <xdr:row>93</xdr:row>
          <xdr:rowOff>184150</xdr:rowOff>
        </xdr:to>
        <xdr:sp macro="" textlink="">
          <xdr:nvSpPr>
            <xdr:cNvPr id="12285" name="Control 3069" hidden="1">
              <a:extLst>
                <a:ext uri="{63B3BB69-23CF-44E3-9099-C40C66FF867C}">
                  <a14:compatExt spid="_x0000_s12285"/>
                </a:ext>
                <a:ext uri="{FF2B5EF4-FFF2-40B4-BE49-F238E27FC236}">
                  <a16:creationId xmlns:a16="http://schemas.microsoft.com/office/drawing/2014/main" id="{00000000-0008-0000-0400-0000FD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94</xdr:row>
      <xdr:rowOff>0</xdr:rowOff>
    </xdr:from>
    <xdr:to>
      <xdr:col>13</xdr:col>
      <xdr:colOff>171450</xdr:colOff>
      <xdr:row>94</xdr:row>
      <xdr:rowOff>165100</xdr:rowOff>
    </xdr:to>
    <xdr:pic>
      <xdr:nvPicPr>
        <xdr:cNvPr id="8113" name="图片 8112" descr="曲线">
          <a:hlinkClick xmlns:r="http://schemas.openxmlformats.org/officeDocument/2006/relationships" r:id="rId32" tgtFrame="_blank"/>
          <a:extLst>
            <a:ext uri="{FF2B5EF4-FFF2-40B4-BE49-F238E27FC236}">
              <a16:creationId xmlns:a16="http://schemas.microsoft.com/office/drawing/2014/main" id="{00000000-0008-0000-0400-0000B1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3469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94</xdr:row>
          <xdr:rowOff>0</xdr:rowOff>
        </xdr:from>
        <xdr:to>
          <xdr:col>14</xdr:col>
          <xdr:colOff>209550</xdr:colOff>
          <xdr:row>94</xdr:row>
          <xdr:rowOff>184150</xdr:rowOff>
        </xdr:to>
        <xdr:sp macro="" textlink="">
          <xdr:nvSpPr>
            <xdr:cNvPr id="12287" name="Control 3071" hidden="1">
              <a:extLst>
                <a:ext uri="{63B3BB69-23CF-44E3-9099-C40C66FF867C}">
                  <a14:compatExt spid="_x0000_s12287"/>
                </a:ext>
                <a:ext uri="{FF2B5EF4-FFF2-40B4-BE49-F238E27FC236}">
                  <a16:creationId xmlns:a16="http://schemas.microsoft.com/office/drawing/2014/main" id="{00000000-0008-0000-0400-0000FF2F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101</xdr:row>
      <xdr:rowOff>0</xdr:rowOff>
    </xdr:from>
    <xdr:to>
      <xdr:col>13</xdr:col>
      <xdr:colOff>171450</xdr:colOff>
      <xdr:row>101</xdr:row>
      <xdr:rowOff>165100</xdr:rowOff>
    </xdr:to>
    <xdr:pic>
      <xdr:nvPicPr>
        <xdr:cNvPr id="8115" name="图片 8114" descr="曲线">
          <a:hlinkClick xmlns:r="http://schemas.openxmlformats.org/officeDocument/2006/relationships" r:id="rId33" tgtFrame="_blank"/>
          <a:extLst>
            <a:ext uri="{FF2B5EF4-FFF2-40B4-BE49-F238E27FC236}">
              <a16:creationId xmlns:a16="http://schemas.microsoft.com/office/drawing/2014/main" id="{00000000-0008-0000-0400-0000B3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05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101</xdr:row>
          <xdr:rowOff>0</xdr:rowOff>
        </xdr:from>
        <xdr:to>
          <xdr:col>14</xdr:col>
          <xdr:colOff>209550</xdr:colOff>
          <xdr:row>101</xdr:row>
          <xdr:rowOff>184150</xdr:rowOff>
        </xdr:to>
        <xdr:sp macro="" textlink="">
          <xdr:nvSpPr>
            <xdr:cNvPr id="16384" name="Control 3072" hidden="1">
              <a:extLst>
                <a:ext uri="{63B3BB69-23CF-44E3-9099-C40C66FF867C}">
                  <a14:compatExt spid="_x0000_s16384"/>
                </a:ext>
                <a:ext uri="{FF2B5EF4-FFF2-40B4-BE49-F238E27FC236}">
                  <a16:creationId xmlns:a16="http://schemas.microsoft.com/office/drawing/2014/main" id="{00000000-0008-0000-0400-000000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102</xdr:row>
      <xdr:rowOff>0</xdr:rowOff>
    </xdr:from>
    <xdr:to>
      <xdr:col>13</xdr:col>
      <xdr:colOff>171450</xdr:colOff>
      <xdr:row>102</xdr:row>
      <xdr:rowOff>165100</xdr:rowOff>
    </xdr:to>
    <xdr:pic>
      <xdr:nvPicPr>
        <xdr:cNvPr id="8117" name="图片 8116" descr="曲线">
          <a:hlinkClick xmlns:r="http://schemas.openxmlformats.org/officeDocument/2006/relationships" r:id="rId34" tgtFrame="_blank"/>
          <a:extLst>
            <a:ext uri="{FF2B5EF4-FFF2-40B4-BE49-F238E27FC236}">
              <a16:creationId xmlns:a16="http://schemas.microsoft.com/office/drawing/2014/main" id="{00000000-0008-0000-0400-0000B5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412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102</xdr:row>
          <xdr:rowOff>0</xdr:rowOff>
        </xdr:from>
        <xdr:to>
          <xdr:col>14</xdr:col>
          <xdr:colOff>209550</xdr:colOff>
          <xdr:row>102</xdr:row>
          <xdr:rowOff>184150</xdr:rowOff>
        </xdr:to>
        <xdr:sp macro="" textlink="">
          <xdr:nvSpPr>
            <xdr:cNvPr id="16386" name="Control 3074"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103</xdr:row>
      <xdr:rowOff>0</xdr:rowOff>
    </xdr:from>
    <xdr:to>
      <xdr:col>13</xdr:col>
      <xdr:colOff>171450</xdr:colOff>
      <xdr:row>103</xdr:row>
      <xdr:rowOff>165100</xdr:rowOff>
    </xdr:to>
    <xdr:pic>
      <xdr:nvPicPr>
        <xdr:cNvPr id="8119" name="图片 8118" descr="曲线">
          <a:hlinkClick xmlns:r="http://schemas.openxmlformats.org/officeDocument/2006/relationships" r:id="rId35" tgtFrame="_blank"/>
          <a:extLst>
            <a:ext uri="{FF2B5EF4-FFF2-40B4-BE49-F238E27FC236}">
              <a16:creationId xmlns:a16="http://schemas.microsoft.com/office/drawing/2014/main" id="{00000000-0008-0000-0400-0000B7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774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103</xdr:row>
          <xdr:rowOff>0</xdr:rowOff>
        </xdr:from>
        <xdr:to>
          <xdr:col>14</xdr:col>
          <xdr:colOff>209550</xdr:colOff>
          <xdr:row>103</xdr:row>
          <xdr:rowOff>184150</xdr:rowOff>
        </xdr:to>
        <xdr:sp macro="" textlink="">
          <xdr:nvSpPr>
            <xdr:cNvPr id="16388" name="Control 3076"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104</xdr:row>
      <xdr:rowOff>0</xdr:rowOff>
    </xdr:from>
    <xdr:to>
      <xdr:col>13</xdr:col>
      <xdr:colOff>171450</xdr:colOff>
      <xdr:row>104</xdr:row>
      <xdr:rowOff>165100</xdr:rowOff>
    </xdr:to>
    <xdr:pic>
      <xdr:nvPicPr>
        <xdr:cNvPr id="8121" name="图片 8120" descr="曲线">
          <a:hlinkClick xmlns:r="http://schemas.openxmlformats.org/officeDocument/2006/relationships" r:id="rId36" tgtFrame="_blank"/>
          <a:extLst>
            <a:ext uri="{FF2B5EF4-FFF2-40B4-BE49-F238E27FC236}">
              <a16:creationId xmlns:a16="http://schemas.microsoft.com/office/drawing/2014/main" id="{00000000-0008-0000-0400-0000B9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136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104</xdr:row>
          <xdr:rowOff>0</xdr:rowOff>
        </xdr:from>
        <xdr:to>
          <xdr:col>14</xdr:col>
          <xdr:colOff>209550</xdr:colOff>
          <xdr:row>104</xdr:row>
          <xdr:rowOff>184150</xdr:rowOff>
        </xdr:to>
        <xdr:sp macro="" textlink="">
          <xdr:nvSpPr>
            <xdr:cNvPr id="16390" name="Control 3078" hidden="1">
              <a:extLst>
                <a:ext uri="{63B3BB69-23CF-44E3-9099-C40C66FF867C}">
                  <a14:compatExt spid="_x0000_s16390"/>
                </a:ext>
                <a:ext uri="{FF2B5EF4-FFF2-40B4-BE49-F238E27FC236}">
                  <a16:creationId xmlns:a16="http://schemas.microsoft.com/office/drawing/2014/main" id="{00000000-0008-0000-0400-000006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105</xdr:row>
      <xdr:rowOff>0</xdr:rowOff>
    </xdr:from>
    <xdr:to>
      <xdr:col>13</xdr:col>
      <xdr:colOff>171450</xdr:colOff>
      <xdr:row>105</xdr:row>
      <xdr:rowOff>165100</xdr:rowOff>
    </xdr:to>
    <xdr:pic>
      <xdr:nvPicPr>
        <xdr:cNvPr id="8123" name="图片 8122" descr="曲线">
          <a:hlinkClick xmlns:r="http://schemas.openxmlformats.org/officeDocument/2006/relationships" r:id="rId37" tgtFrame="_blank"/>
          <a:extLst>
            <a:ext uri="{FF2B5EF4-FFF2-40B4-BE49-F238E27FC236}">
              <a16:creationId xmlns:a16="http://schemas.microsoft.com/office/drawing/2014/main" id="{00000000-0008-0000-0400-0000BB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498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105</xdr:row>
          <xdr:rowOff>0</xdr:rowOff>
        </xdr:from>
        <xdr:to>
          <xdr:col>14</xdr:col>
          <xdr:colOff>209550</xdr:colOff>
          <xdr:row>105</xdr:row>
          <xdr:rowOff>184150</xdr:rowOff>
        </xdr:to>
        <xdr:sp macro="" textlink="">
          <xdr:nvSpPr>
            <xdr:cNvPr id="16392" name="Control 3080" hidden="1">
              <a:extLst>
                <a:ext uri="{63B3BB69-23CF-44E3-9099-C40C66FF867C}">
                  <a14:compatExt spid="_x0000_s16392"/>
                </a:ext>
                <a:ext uri="{FF2B5EF4-FFF2-40B4-BE49-F238E27FC236}">
                  <a16:creationId xmlns:a16="http://schemas.microsoft.com/office/drawing/2014/main" id="{00000000-0008-0000-0400-000008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106</xdr:row>
      <xdr:rowOff>0</xdr:rowOff>
    </xdr:from>
    <xdr:to>
      <xdr:col>13</xdr:col>
      <xdr:colOff>171450</xdr:colOff>
      <xdr:row>106</xdr:row>
      <xdr:rowOff>165100</xdr:rowOff>
    </xdr:to>
    <xdr:pic>
      <xdr:nvPicPr>
        <xdr:cNvPr id="8125" name="图片 8124" descr="曲线">
          <a:hlinkClick xmlns:r="http://schemas.openxmlformats.org/officeDocument/2006/relationships" r:id="rId187" tgtFrame="_blank"/>
          <a:extLst>
            <a:ext uri="{FF2B5EF4-FFF2-40B4-BE49-F238E27FC236}">
              <a16:creationId xmlns:a16="http://schemas.microsoft.com/office/drawing/2014/main" id="{00000000-0008-0000-0400-0000BD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860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106</xdr:row>
          <xdr:rowOff>0</xdr:rowOff>
        </xdr:from>
        <xdr:to>
          <xdr:col>14</xdr:col>
          <xdr:colOff>209550</xdr:colOff>
          <xdr:row>106</xdr:row>
          <xdr:rowOff>184150</xdr:rowOff>
        </xdr:to>
        <xdr:sp macro="" textlink="">
          <xdr:nvSpPr>
            <xdr:cNvPr id="16394" name="Control 3082" hidden="1">
              <a:extLst>
                <a:ext uri="{63B3BB69-23CF-44E3-9099-C40C66FF867C}">
                  <a14:compatExt spid="_x0000_s16394"/>
                </a:ext>
                <a:ext uri="{FF2B5EF4-FFF2-40B4-BE49-F238E27FC236}">
                  <a16:creationId xmlns:a16="http://schemas.microsoft.com/office/drawing/2014/main" id="{00000000-0008-0000-0400-00000A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107</xdr:row>
      <xdr:rowOff>0</xdr:rowOff>
    </xdr:from>
    <xdr:to>
      <xdr:col>13</xdr:col>
      <xdr:colOff>171450</xdr:colOff>
      <xdr:row>107</xdr:row>
      <xdr:rowOff>165100</xdr:rowOff>
    </xdr:to>
    <xdr:pic>
      <xdr:nvPicPr>
        <xdr:cNvPr id="8127" name="图片 8126" descr="曲线">
          <a:hlinkClick xmlns:r="http://schemas.openxmlformats.org/officeDocument/2006/relationships" r:id="rId38" tgtFrame="_blank"/>
          <a:extLst>
            <a:ext uri="{FF2B5EF4-FFF2-40B4-BE49-F238E27FC236}">
              <a16:creationId xmlns:a16="http://schemas.microsoft.com/office/drawing/2014/main" id="{00000000-0008-0000-0400-0000BF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222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107</xdr:row>
          <xdr:rowOff>0</xdr:rowOff>
        </xdr:from>
        <xdr:to>
          <xdr:col>14</xdr:col>
          <xdr:colOff>209550</xdr:colOff>
          <xdr:row>107</xdr:row>
          <xdr:rowOff>184150</xdr:rowOff>
        </xdr:to>
        <xdr:sp macro="" textlink="">
          <xdr:nvSpPr>
            <xdr:cNvPr id="16396" name="Control 3084" hidden="1">
              <a:extLst>
                <a:ext uri="{63B3BB69-23CF-44E3-9099-C40C66FF867C}">
                  <a14:compatExt spid="_x0000_s16396"/>
                </a:ext>
                <a:ext uri="{FF2B5EF4-FFF2-40B4-BE49-F238E27FC236}">
                  <a16:creationId xmlns:a16="http://schemas.microsoft.com/office/drawing/2014/main" id="{00000000-0008-0000-0400-00000C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108</xdr:row>
      <xdr:rowOff>0</xdr:rowOff>
    </xdr:from>
    <xdr:to>
      <xdr:col>13</xdr:col>
      <xdr:colOff>171450</xdr:colOff>
      <xdr:row>108</xdr:row>
      <xdr:rowOff>165100</xdr:rowOff>
    </xdr:to>
    <xdr:pic>
      <xdr:nvPicPr>
        <xdr:cNvPr id="8129" name="图片 8128" descr="曲线">
          <a:hlinkClick xmlns:r="http://schemas.openxmlformats.org/officeDocument/2006/relationships" r:id="rId39" tgtFrame="_blank"/>
          <a:extLst>
            <a:ext uri="{FF2B5EF4-FFF2-40B4-BE49-F238E27FC236}">
              <a16:creationId xmlns:a16="http://schemas.microsoft.com/office/drawing/2014/main" id="{00000000-0008-0000-0400-0000C1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584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108</xdr:row>
          <xdr:rowOff>0</xdr:rowOff>
        </xdr:from>
        <xdr:to>
          <xdr:col>14</xdr:col>
          <xdr:colOff>209550</xdr:colOff>
          <xdr:row>108</xdr:row>
          <xdr:rowOff>184150</xdr:rowOff>
        </xdr:to>
        <xdr:sp macro="" textlink="">
          <xdr:nvSpPr>
            <xdr:cNvPr id="16398" name="Control 3086" hidden="1">
              <a:extLst>
                <a:ext uri="{63B3BB69-23CF-44E3-9099-C40C66FF867C}">
                  <a14:compatExt spid="_x0000_s16398"/>
                </a:ext>
                <a:ext uri="{FF2B5EF4-FFF2-40B4-BE49-F238E27FC236}">
                  <a16:creationId xmlns:a16="http://schemas.microsoft.com/office/drawing/2014/main" id="{00000000-0008-0000-0400-00000E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109</xdr:row>
      <xdr:rowOff>0</xdr:rowOff>
    </xdr:from>
    <xdr:to>
      <xdr:col>13</xdr:col>
      <xdr:colOff>171450</xdr:colOff>
      <xdr:row>109</xdr:row>
      <xdr:rowOff>165100</xdr:rowOff>
    </xdr:to>
    <xdr:pic>
      <xdr:nvPicPr>
        <xdr:cNvPr id="8131" name="图片 8130" descr="曲线">
          <a:hlinkClick xmlns:r="http://schemas.openxmlformats.org/officeDocument/2006/relationships" r:id="rId40" tgtFrame="_blank"/>
          <a:extLst>
            <a:ext uri="{FF2B5EF4-FFF2-40B4-BE49-F238E27FC236}">
              <a16:creationId xmlns:a16="http://schemas.microsoft.com/office/drawing/2014/main" id="{00000000-0008-0000-0400-0000C3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946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109</xdr:row>
          <xdr:rowOff>0</xdr:rowOff>
        </xdr:from>
        <xdr:to>
          <xdr:col>14</xdr:col>
          <xdr:colOff>209550</xdr:colOff>
          <xdr:row>109</xdr:row>
          <xdr:rowOff>184150</xdr:rowOff>
        </xdr:to>
        <xdr:sp macro="" textlink="">
          <xdr:nvSpPr>
            <xdr:cNvPr id="16400" name="Control 3088" hidden="1">
              <a:extLst>
                <a:ext uri="{63B3BB69-23CF-44E3-9099-C40C66FF867C}">
                  <a14:compatExt spid="_x0000_s16400"/>
                </a:ext>
                <a:ext uri="{FF2B5EF4-FFF2-40B4-BE49-F238E27FC236}">
                  <a16:creationId xmlns:a16="http://schemas.microsoft.com/office/drawing/2014/main" id="{00000000-0008-0000-0400-000010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116</xdr:row>
      <xdr:rowOff>0</xdr:rowOff>
    </xdr:from>
    <xdr:to>
      <xdr:col>13</xdr:col>
      <xdr:colOff>171450</xdr:colOff>
      <xdr:row>116</xdr:row>
      <xdr:rowOff>165100</xdr:rowOff>
    </xdr:to>
    <xdr:pic>
      <xdr:nvPicPr>
        <xdr:cNvPr id="8133" name="图片 8132" descr="曲线">
          <a:hlinkClick xmlns:r="http://schemas.openxmlformats.org/officeDocument/2006/relationships" r:id="rId41" tgtFrame="_blank"/>
          <a:extLst>
            <a:ext uri="{FF2B5EF4-FFF2-40B4-BE49-F238E27FC236}">
              <a16:creationId xmlns:a16="http://schemas.microsoft.com/office/drawing/2014/main" id="{00000000-0008-0000-0400-0000C5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413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116</xdr:row>
          <xdr:rowOff>0</xdr:rowOff>
        </xdr:from>
        <xdr:to>
          <xdr:col>14</xdr:col>
          <xdr:colOff>209550</xdr:colOff>
          <xdr:row>116</xdr:row>
          <xdr:rowOff>184150</xdr:rowOff>
        </xdr:to>
        <xdr:sp macro="" textlink="">
          <xdr:nvSpPr>
            <xdr:cNvPr id="16402" name="Control 3090" hidden="1">
              <a:extLst>
                <a:ext uri="{63B3BB69-23CF-44E3-9099-C40C66FF867C}">
                  <a14:compatExt spid="_x0000_s16402"/>
                </a:ext>
                <a:ext uri="{FF2B5EF4-FFF2-40B4-BE49-F238E27FC236}">
                  <a16:creationId xmlns:a16="http://schemas.microsoft.com/office/drawing/2014/main" id="{00000000-0008-0000-0400-000012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117</xdr:row>
      <xdr:rowOff>0</xdr:rowOff>
    </xdr:from>
    <xdr:to>
      <xdr:col>13</xdr:col>
      <xdr:colOff>171450</xdr:colOff>
      <xdr:row>117</xdr:row>
      <xdr:rowOff>165100</xdr:rowOff>
    </xdr:to>
    <xdr:pic>
      <xdr:nvPicPr>
        <xdr:cNvPr id="8135" name="图片 8134" descr="曲线">
          <a:hlinkClick xmlns:r="http://schemas.openxmlformats.org/officeDocument/2006/relationships" r:id="rId43" tgtFrame="_blank"/>
          <a:extLst>
            <a:ext uri="{FF2B5EF4-FFF2-40B4-BE49-F238E27FC236}">
              <a16:creationId xmlns:a16="http://schemas.microsoft.com/office/drawing/2014/main" id="{00000000-0008-0000-0400-0000C7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775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117</xdr:row>
          <xdr:rowOff>0</xdr:rowOff>
        </xdr:from>
        <xdr:to>
          <xdr:col>14</xdr:col>
          <xdr:colOff>209550</xdr:colOff>
          <xdr:row>117</xdr:row>
          <xdr:rowOff>184150</xdr:rowOff>
        </xdr:to>
        <xdr:sp macro="" textlink="">
          <xdr:nvSpPr>
            <xdr:cNvPr id="16404" name="Control 3092" hidden="1">
              <a:extLst>
                <a:ext uri="{63B3BB69-23CF-44E3-9099-C40C66FF867C}">
                  <a14:compatExt spid="_x0000_s16404"/>
                </a:ext>
                <a:ext uri="{FF2B5EF4-FFF2-40B4-BE49-F238E27FC236}">
                  <a16:creationId xmlns:a16="http://schemas.microsoft.com/office/drawing/2014/main" id="{00000000-0008-0000-0400-000014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118</xdr:row>
      <xdr:rowOff>0</xdr:rowOff>
    </xdr:from>
    <xdr:to>
      <xdr:col>13</xdr:col>
      <xdr:colOff>171450</xdr:colOff>
      <xdr:row>118</xdr:row>
      <xdr:rowOff>165100</xdr:rowOff>
    </xdr:to>
    <xdr:pic>
      <xdr:nvPicPr>
        <xdr:cNvPr id="8137" name="图片 8136" descr="曲线">
          <a:hlinkClick xmlns:r="http://schemas.openxmlformats.org/officeDocument/2006/relationships" r:id="rId44" tgtFrame="_blank"/>
          <a:extLst>
            <a:ext uri="{FF2B5EF4-FFF2-40B4-BE49-F238E27FC236}">
              <a16:creationId xmlns:a16="http://schemas.microsoft.com/office/drawing/2014/main" id="{00000000-0008-0000-0400-0000C9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137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118</xdr:row>
          <xdr:rowOff>0</xdr:rowOff>
        </xdr:from>
        <xdr:to>
          <xdr:col>14</xdr:col>
          <xdr:colOff>209550</xdr:colOff>
          <xdr:row>118</xdr:row>
          <xdr:rowOff>184150</xdr:rowOff>
        </xdr:to>
        <xdr:sp macro="" textlink="">
          <xdr:nvSpPr>
            <xdr:cNvPr id="16406" name="Control 3094" hidden="1">
              <a:extLst>
                <a:ext uri="{63B3BB69-23CF-44E3-9099-C40C66FF867C}">
                  <a14:compatExt spid="_x0000_s16406"/>
                </a:ext>
                <a:ext uri="{FF2B5EF4-FFF2-40B4-BE49-F238E27FC236}">
                  <a16:creationId xmlns:a16="http://schemas.microsoft.com/office/drawing/2014/main" id="{00000000-0008-0000-0400-000016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119</xdr:row>
      <xdr:rowOff>0</xdr:rowOff>
    </xdr:from>
    <xdr:to>
      <xdr:col>13</xdr:col>
      <xdr:colOff>171450</xdr:colOff>
      <xdr:row>119</xdr:row>
      <xdr:rowOff>165100</xdr:rowOff>
    </xdr:to>
    <xdr:pic>
      <xdr:nvPicPr>
        <xdr:cNvPr id="8139" name="图片 8138" descr="曲线">
          <a:hlinkClick xmlns:r="http://schemas.openxmlformats.org/officeDocument/2006/relationships" r:id="rId45" tgtFrame="_blank"/>
          <a:extLst>
            <a:ext uri="{FF2B5EF4-FFF2-40B4-BE49-F238E27FC236}">
              <a16:creationId xmlns:a16="http://schemas.microsoft.com/office/drawing/2014/main" id="{00000000-0008-0000-0400-0000CB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499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119</xdr:row>
          <xdr:rowOff>0</xdr:rowOff>
        </xdr:from>
        <xdr:to>
          <xdr:col>14</xdr:col>
          <xdr:colOff>209550</xdr:colOff>
          <xdr:row>119</xdr:row>
          <xdr:rowOff>184150</xdr:rowOff>
        </xdr:to>
        <xdr:sp macro="" textlink="">
          <xdr:nvSpPr>
            <xdr:cNvPr id="16408" name="Control 3096" hidden="1">
              <a:extLst>
                <a:ext uri="{63B3BB69-23CF-44E3-9099-C40C66FF867C}">
                  <a14:compatExt spid="_x0000_s16408"/>
                </a:ext>
                <a:ext uri="{FF2B5EF4-FFF2-40B4-BE49-F238E27FC236}">
                  <a16:creationId xmlns:a16="http://schemas.microsoft.com/office/drawing/2014/main" id="{00000000-0008-0000-0400-000018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120</xdr:row>
      <xdr:rowOff>0</xdr:rowOff>
    </xdr:from>
    <xdr:to>
      <xdr:col>13</xdr:col>
      <xdr:colOff>171450</xdr:colOff>
      <xdr:row>120</xdr:row>
      <xdr:rowOff>165100</xdr:rowOff>
    </xdr:to>
    <xdr:pic>
      <xdr:nvPicPr>
        <xdr:cNvPr id="8141" name="图片 8140" descr="曲线">
          <a:hlinkClick xmlns:r="http://schemas.openxmlformats.org/officeDocument/2006/relationships" r:id="rId42" tgtFrame="_blank"/>
          <a:extLst>
            <a:ext uri="{FF2B5EF4-FFF2-40B4-BE49-F238E27FC236}">
              <a16:creationId xmlns:a16="http://schemas.microsoft.com/office/drawing/2014/main" id="{00000000-0008-0000-0400-0000CD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861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120</xdr:row>
          <xdr:rowOff>0</xdr:rowOff>
        </xdr:from>
        <xdr:to>
          <xdr:col>14</xdr:col>
          <xdr:colOff>209550</xdr:colOff>
          <xdr:row>120</xdr:row>
          <xdr:rowOff>184150</xdr:rowOff>
        </xdr:to>
        <xdr:sp macro="" textlink="">
          <xdr:nvSpPr>
            <xdr:cNvPr id="16410" name="Control 3098" hidden="1">
              <a:extLst>
                <a:ext uri="{63B3BB69-23CF-44E3-9099-C40C66FF867C}">
                  <a14:compatExt spid="_x0000_s16410"/>
                </a:ext>
                <a:ext uri="{FF2B5EF4-FFF2-40B4-BE49-F238E27FC236}">
                  <a16:creationId xmlns:a16="http://schemas.microsoft.com/office/drawing/2014/main" id="{00000000-0008-0000-0400-00001A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121</xdr:row>
      <xdr:rowOff>0</xdr:rowOff>
    </xdr:from>
    <xdr:to>
      <xdr:col>13</xdr:col>
      <xdr:colOff>171450</xdr:colOff>
      <xdr:row>121</xdr:row>
      <xdr:rowOff>165100</xdr:rowOff>
    </xdr:to>
    <xdr:pic>
      <xdr:nvPicPr>
        <xdr:cNvPr id="8143" name="图片 8142" descr="曲线">
          <a:hlinkClick xmlns:r="http://schemas.openxmlformats.org/officeDocument/2006/relationships" r:id="rId46" tgtFrame="_blank"/>
          <a:extLst>
            <a:ext uri="{FF2B5EF4-FFF2-40B4-BE49-F238E27FC236}">
              <a16:creationId xmlns:a16="http://schemas.microsoft.com/office/drawing/2014/main" id="{00000000-0008-0000-0400-0000CF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222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121</xdr:row>
          <xdr:rowOff>0</xdr:rowOff>
        </xdr:from>
        <xdr:to>
          <xdr:col>14</xdr:col>
          <xdr:colOff>209550</xdr:colOff>
          <xdr:row>121</xdr:row>
          <xdr:rowOff>184150</xdr:rowOff>
        </xdr:to>
        <xdr:sp macro="" textlink="">
          <xdr:nvSpPr>
            <xdr:cNvPr id="16412" name="Control 3100" hidden="1">
              <a:extLst>
                <a:ext uri="{63B3BB69-23CF-44E3-9099-C40C66FF867C}">
                  <a14:compatExt spid="_x0000_s16412"/>
                </a:ext>
                <a:ext uri="{FF2B5EF4-FFF2-40B4-BE49-F238E27FC236}">
                  <a16:creationId xmlns:a16="http://schemas.microsoft.com/office/drawing/2014/main" id="{00000000-0008-0000-0400-00001C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122</xdr:row>
      <xdr:rowOff>0</xdr:rowOff>
    </xdr:from>
    <xdr:to>
      <xdr:col>13</xdr:col>
      <xdr:colOff>171450</xdr:colOff>
      <xdr:row>122</xdr:row>
      <xdr:rowOff>165100</xdr:rowOff>
    </xdr:to>
    <xdr:pic>
      <xdr:nvPicPr>
        <xdr:cNvPr id="8145" name="图片 8144" descr="曲线">
          <a:hlinkClick xmlns:r="http://schemas.openxmlformats.org/officeDocument/2006/relationships" r:id="rId47" tgtFrame="_blank"/>
          <a:extLst>
            <a:ext uri="{FF2B5EF4-FFF2-40B4-BE49-F238E27FC236}">
              <a16:creationId xmlns:a16="http://schemas.microsoft.com/office/drawing/2014/main" id="{00000000-0008-0000-0400-0000D1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58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122</xdr:row>
          <xdr:rowOff>0</xdr:rowOff>
        </xdr:from>
        <xdr:to>
          <xdr:col>14</xdr:col>
          <xdr:colOff>209550</xdr:colOff>
          <xdr:row>122</xdr:row>
          <xdr:rowOff>184150</xdr:rowOff>
        </xdr:to>
        <xdr:sp macro="" textlink="">
          <xdr:nvSpPr>
            <xdr:cNvPr id="16414" name="Control 3102" hidden="1">
              <a:extLst>
                <a:ext uri="{63B3BB69-23CF-44E3-9099-C40C66FF867C}">
                  <a14:compatExt spid="_x0000_s16414"/>
                </a:ext>
                <a:ext uri="{FF2B5EF4-FFF2-40B4-BE49-F238E27FC236}">
                  <a16:creationId xmlns:a16="http://schemas.microsoft.com/office/drawing/2014/main" id="{00000000-0008-0000-0400-00001E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123</xdr:row>
      <xdr:rowOff>0</xdr:rowOff>
    </xdr:from>
    <xdr:to>
      <xdr:col>13</xdr:col>
      <xdr:colOff>171450</xdr:colOff>
      <xdr:row>123</xdr:row>
      <xdr:rowOff>165100</xdr:rowOff>
    </xdr:to>
    <xdr:pic>
      <xdr:nvPicPr>
        <xdr:cNvPr id="8147" name="图片 8146" descr="曲线">
          <a:hlinkClick xmlns:r="http://schemas.openxmlformats.org/officeDocument/2006/relationships" r:id="rId48" tgtFrame="_blank"/>
          <a:extLst>
            <a:ext uri="{FF2B5EF4-FFF2-40B4-BE49-F238E27FC236}">
              <a16:creationId xmlns:a16="http://schemas.microsoft.com/office/drawing/2014/main" id="{00000000-0008-0000-0400-0000D3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94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123</xdr:row>
          <xdr:rowOff>0</xdr:rowOff>
        </xdr:from>
        <xdr:to>
          <xdr:col>14</xdr:col>
          <xdr:colOff>209550</xdr:colOff>
          <xdr:row>123</xdr:row>
          <xdr:rowOff>184150</xdr:rowOff>
        </xdr:to>
        <xdr:sp macro="" textlink="">
          <xdr:nvSpPr>
            <xdr:cNvPr id="16416" name="Control 3104" hidden="1">
              <a:extLst>
                <a:ext uri="{63B3BB69-23CF-44E3-9099-C40C66FF867C}">
                  <a14:compatExt spid="_x0000_s16416"/>
                </a:ext>
                <a:ext uri="{FF2B5EF4-FFF2-40B4-BE49-F238E27FC236}">
                  <a16:creationId xmlns:a16="http://schemas.microsoft.com/office/drawing/2014/main" id="{00000000-0008-0000-0400-000020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124</xdr:row>
      <xdr:rowOff>0</xdr:rowOff>
    </xdr:from>
    <xdr:to>
      <xdr:col>13</xdr:col>
      <xdr:colOff>171450</xdr:colOff>
      <xdr:row>124</xdr:row>
      <xdr:rowOff>165100</xdr:rowOff>
    </xdr:to>
    <xdr:pic>
      <xdr:nvPicPr>
        <xdr:cNvPr id="8149" name="图片 8148" descr="曲线">
          <a:hlinkClick xmlns:r="http://schemas.openxmlformats.org/officeDocument/2006/relationships" r:id="rId49" tgtFrame="_blank"/>
          <a:extLst>
            <a:ext uri="{FF2B5EF4-FFF2-40B4-BE49-F238E27FC236}">
              <a16:creationId xmlns:a16="http://schemas.microsoft.com/office/drawing/2014/main" id="{00000000-0008-0000-0400-0000D5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230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124</xdr:row>
          <xdr:rowOff>0</xdr:rowOff>
        </xdr:from>
        <xdr:to>
          <xdr:col>14</xdr:col>
          <xdr:colOff>209550</xdr:colOff>
          <xdr:row>124</xdr:row>
          <xdr:rowOff>184150</xdr:rowOff>
        </xdr:to>
        <xdr:sp macro="" textlink="">
          <xdr:nvSpPr>
            <xdr:cNvPr id="16418" name="Control 3106" hidden="1">
              <a:extLst>
                <a:ext uri="{63B3BB69-23CF-44E3-9099-C40C66FF867C}">
                  <a14:compatExt spid="_x0000_s16418"/>
                </a:ext>
                <a:ext uri="{FF2B5EF4-FFF2-40B4-BE49-F238E27FC236}">
                  <a16:creationId xmlns:a16="http://schemas.microsoft.com/office/drawing/2014/main" id="{00000000-0008-0000-0400-000022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125</xdr:row>
      <xdr:rowOff>0</xdr:rowOff>
    </xdr:from>
    <xdr:to>
      <xdr:col>13</xdr:col>
      <xdr:colOff>171450</xdr:colOff>
      <xdr:row>125</xdr:row>
      <xdr:rowOff>165100</xdr:rowOff>
    </xdr:to>
    <xdr:pic>
      <xdr:nvPicPr>
        <xdr:cNvPr id="8151" name="图片 8150" descr="曲线">
          <a:hlinkClick xmlns:r="http://schemas.openxmlformats.org/officeDocument/2006/relationships" r:id="rId50" tgtFrame="_blank"/>
          <a:extLst>
            <a:ext uri="{FF2B5EF4-FFF2-40B4-BE49-F238E27FC236}">
              <a16:creationId xmlns:a16="http://schemas.microsoft.com/office/drawing/2014/main" id="{00000000-0008-0000-0400-0000D7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267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125</xdr:row>
          <xdr:rowOff>0</xdr:rowOff>
        </xdr:from>
        <xdr:to>
          <xdr:col>14</xdr:col>
          <xdr:colOff>209550</xdr:colOff>
          <xdr:row>125</xdr:row>
          <xdr:rowOff>184150</xdr:rowOff>
        </xdr:to>
        <xdr:sp macro="" textlink="">
          <xdr:nvSpPr>
            <xdr:cNvPr id="16420" name="Control 3108" hidden="1">
              <a:extLst>
                <a:ext uri="{63B3BB69-23CF-44E3-9099-C40C66FF867C}">
                  <a14:compatExt spid="_x0000_s16420"/>
                </a:ext>
                <a:ext uri="{FF2B5EF4-FFF2-40B4-BE49-F238E27FC236}">
                  <a16:creationId xmlns:a16="http://schemas.microsoft.com/office/drawing/2014/main" id="{00000000-0008-0000-0400-000024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132</xdr:row>
      <xdr:rowOff>0</xdr:rowOff>
    </xdr:from>
    <xdr:to>
      <xdr:col>13</xdr:col>
      <xdr:colOff>171450</xdr:colOff>
      <xdr:row>132</xdr:row>
      <xdr:rowOff>165100</xdr:rowOff>
    </xdr:to>
    <xdr:pic>
      <xdr:nvPicPr>
        <xdr:cNvPr id="8153" name="图片 8152" descr="曲线">
          <a:hlinkClick xmlns:r="http://schemas.openxmlformats.org/officeDocument/2006/relationships" r:id="rId51" tgtFrame="_blank"/>
          <a:extLst>
            <a:ext uri="{FF2B5EF4-FFF2-40B4-BE49-F238E27FC236}">
              <a16:creationId xmlns:a16="http://schemas.microsoft.com/office/drawing/2014/main" id="{00000000-0008-0000-0400-0000D9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137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132</xdr:row>
          <xdr:rowOff>0</xdr:rowOff>
        </xdr:from>
        <xdr:to>
          <xdr:col>14</xdr:col>
          <xdr:colOff>209550</xdr:colOff>
          <xdr:row>132</xdr:row>
          <xdr:rowOff>184150</xdr:rowOff>
        </xdr:to>
        <xdr:sp macro="" textlink="">
          <xdr:nvSpPr>
            <xdr:cNvPr id="16422" name="Control 3110" hidden="1">
              <a:extLst>
                <a:ext uri="{63B3BB69-23CF-44E3-9099-C40C66FF867C}">
                  <a14:compatExt spid="_x0000_s16422"/>
                </a:ext>
                <a:ext uri="{FF2B5EF4-FFF2-40B4-BE49-F238E27FC236}">
                  <a16:creationId xmlns:a16="http://schemas.microsoft.com/office/drawing/2014/main" id="{00000000-0008-0000-0400-000026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133</xdr:row>
      <xdr:rowOff>0</xdr:rowOff>
    </xdr:from>
    <xdr:to>
      <xdr:col>13</xdr:col>
      <xdr:colOff>171450</xdr:colOff>
      <xdr:row>133</xdr:row>
      <xdr:rowOff>165100</xdr:rowOff>
    </xdr:to>
    <xdr:pic>
      <xdr:nvPicPr>
        <xdr:cNvPr id="8155" name="图片 8154" descr="曲线">
          <a:hlinkClick xmlns:r="http://schemas.openxmlformats.org/officeDocument/2006/relationships" r:id="rId52" tgtFrame="_blank"/>
          <a:extLst>
            <a:ext uri="{FF2B5EF4-FFF2-40B4-BE49-F238E27FC236}">
              <a16:creationId xmlns:a16="http://schemas.microsoft.com/office/drawing/2014/main" id="{00000000-0008-0000-0400-0000DB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499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133</xdr:row>
          <xdr:rowOff>0</xdr:rowOff>
        </xdr:from>
        <xdr:to>
          <xdr:col>14</xdr:col>
          <xdr:colOff>209550</xdr:colOff>
          <xdr:row>133</xdr:row>
          <xdr:rowOff>184150</xdr:rowOff>
        </xdr:to>
        <xdr:sp macro="" textlink="">
          <xdr:nvSpPr>
            <xdr:cNvPr id="16424" name="Control 3112" hidden="1">
              <a:extLst>
                <a:ext uri="{63B3BB69-23CF-44E3-9099-C40C66FF867C}">
                  <a14:compatExt spid="_x0000_s16424"/>
                </a:ext>
                <a:ext uri="{FF2B5EF4-FFF2-40B4-BE49-F238E27FC236}">
                  <a16:creationId xmlns:a16="http://schemas.microsoft.com/office/drawing/2014/main" id="{00000000-0008-0000-0400-000028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134</xdr:row>
      <xdr:rowOff>0</xdr:rowOff>
    </xdr:from>
    <xdr:to>
      <xdr:col>13</xdr:col>
      <xdr:colOff>171450</xdr:colOff>
      <xdr:row>134</xdr:row>
      <xdr:rowOff>165100</xdr:rowOff>
    </xdr:to>
    <xdr:pic>
      <xdr:nvPicPr>
        <xdr:cNvPr id="8157" name="图片 8156" descr="曲线">
          <a:hlinkClick xmlns:r="http://schemas.openxmlformats.org/officeDocument/2006/relationships" r:id="rId53" tgtFrame="_blank"/>
          <a:extLst>
            <a:ext uri="{FF2B5EF4-FFF2-40B4-BE49-F238E27FC236}">
              <a16:creationId xmlns:a16="http://schemas.microsoft.com/office/drawing/2014/main" id="{00000000-0008-0000-0400-0000DD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861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134</xdr:row>
          <xdr:rowOff>0</xdr:rowOff>
        </xdr:from>
        <xdr:to>
          <xdr:col>14</xdr:col>
          <xdr:colOff>209550</xdr:colOff>
          <xdr:row>134</xdr:row>
          <xdr:rowOff>184150</xdr:rowOff>
        </xdr:to>
        <xdr:sp macro="" textlink="">
          <xdr:nvSpPr>
            <xdr:cNvPr id="16426" name="Control 3114" hidden="1">
              <a:extLst>
                <a:ext uri="{63B3BB69-23CF-44E3-9099-C40C66FF867C}">
                  <a14:compatExt spid="_x0000_s16426"/>
                </a:ext>
                <a:ext uri="{FF2B5EF4-FFF2-40B4-BE49-F238E27FC236}">
                  <a16:creationId xmlns:a16="http://schemas.microsoft.com/office/drawing/2014/main" id="{00000000-0008-0000-0400-00002A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135</xdr:row>
      <xdr:rowOff>0</xdr:rowOff>
    </xdr:from>
    <xdr:to>
      <xdr:col>13</xdr:col>
      <xdr:colOff>171450</xdr:colOff>
      <xdr:row>135</xdr:row>
      <xdr:rowOff>165100</xdr:rowOff>
    </xdr:to>
    <xdr:pic>
      <xdr:nvPicPr>
        <xdr:cNvPr id="8159" name="图片 8158" descr="曲线">
          <a:hlinkClick xmlns:r="http://schemas.openxmlformats.org/officeDocument/2006/relationships" r:id="rId54" tgtFrame="_blank"/>
          <a:extLst>
            <a:ext uri="{FF2B5EF4-FFF2-40B4-BE49-F238E27FC236}">
              <a16:creationId xmlns:a16="http://schemas.microsoft.com/office/drawing/2014/main" id="{00000000-0008-0000-0400-0000DF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223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135</xdr:row>
          <xdr:rowOff>0</xdr:rowOff>
        </xdr:from>
        <xdr:to>
          <xdr:col>14</xdr:col>
          <xdr:colOff>209550</xdr:colOff>
          <xdr:row>135</xdr:row>
          <xdr:rowOff>184150</xdr:rowOff>
        </xdr:to>
        <xdr:sp macro="" textlink="">
          <xdr:nvSpPr>
            <xdr:cNvPr id="16428" name="Control 3116" hidden="1">
              <a:extLst>
                <a:ext uri="{63B3BB69-23CF-44E3-9099-C40C66FF867C}">
                  <a14:compatExt spid="_x0000_s16428"/>
                </a:ext>
                <a:ext uri="{FF2B5EF4-FFF2-40B4-BE49-F238E27FC236}">
                  <a16:creationId xmlns:a16="http://schemas.microsoft.com/office/drawing/2014/main" id="{00000000-0008-0000-0400-00002C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136</xdr:row>
      <xdr:rowOff>0</xdr:rowOff>
    </xdr:from>
    <xdr:to>
      <xdr:col>13</xdr:col>
      <xdr:colOff>171450</xdr:colOff>
      <xdr:row>136</xdr:row>
      <xdr:rowOff>165100</xdr:rowOff>
    </xdr:to>
    <xdr:pic>
      <xdr:nvPicPr>
        <xdr:cNvPr id="8161" name="图片 8160" descr="曲线">
          <a:hlinkClick xmlns:r="http://schemas.openxmlformats.org/officeDocument/2006/relationships" r:id="rId55" tgtFrame="_blank"/>
          <a:extLst>
            <a:ext uri="{FF2B5EF4-FFF2-40B4-BE49-F238E27FC236}">
              <a16:creationId xmlns:a16="http://schemas.microsoft.com/office/drawing/2014/main" id="{00000000-0008-0000-0400-0000E1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585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136</xdr:row>
          <xdr:rowOff>0</xdr:rowOff>
        </xdr:from>
        <xdr:to>
          <xdr:col>14</xdr:col>
          <xdr:colOff>209550</xdr:colOff>
          <xdr:row>136</xdr:row>
          <xdr:rowOff>184150</xdr:rowOff>
        </xdr:to>
        <xdr:sp macro="" textlink="">
          <xdr:nvSpPr>
            <xdr:cNvPr id="16430" name="Control 3118" hidden="1">
              <a:extLst>
                <a:ext uri="{63B3BB69-23CF-44E3-9099-C40C66FF867C}">
                  <a14:compatExt spid="_x0000_s16430"/>
                </a:ext>
                <a:ext uri="{FF2B5EF4-FFF2-40B4-BE49-F238E27FC236}">
                  <a16:creationId xmlns:a16="http://schemas.microsoft.com/office/drawing/2014/main" id="{00000000-0008-0000-0400-00002E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137</xdr:row>
      <xdr:rowOff>0</xdr:rowOff>
    </xdr:from>
    <xdr:to>
      <xdr:col>13</xdr:col>
      <xdr:colOff>171450</xdr:colOff>
      <xdr:row>137</xdr:row>
      <xdr:rowOff>165100</xdr:rowOff>
    </xdr:to>
    <xdr:pic>
      <xdr:nvPicPr>
        <xdr:cNvPr id="8163" name="图片 8162" descr="曲线">
          <a:hlinkClick xmlns:r="http://schemas.openxmlformats.org/officeDocument/2006/relationships" r:id="rId56" tgtFrame="_blank"/>
          <a:extLst>
            <a:ext uri="{FF2B5EF4-FFF2-40B4-BE49-F238E27FC236}">
              <a16:creationId xmlns:a16="http://schemas.microsoft.com/office/drawing/2014/main" id="{00000000-0008-0000-0400-0000E3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947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137</xdr:row>
          <xdr:rowOff>0</xdr:rowOff>
        </xdr:from>
        <xdr:to>
          <xdr:col>14</xdr:col>
          <xdr:colOff>209550</xdr:colOff>
          <xdr:row>137</xdr:row>
          <xdr:rowOff>184150</xdr:rowOff>
        </xdr:to>
        <xdr:sp macro="" textlink="">
          <xdr:nvSpPr>
            <xdr:cNvPr id="16432" name="Control 3120" hidden="1">
              <a:extLst>
                <a:ext uri="{63B3BB69-23CF-44E3-9099-C40C66FF867C}">
                  <a14:compatExt spid="_x0000_s16432"/>
                </a:ext>
                <a:ext uri="{FF2B5EF4-FFF2-40B4-BE49-F238E27FC236}">
                  <a16:creationId xmlns:a16="http://schemas.microsoft.com/office/drawing/2014/main" id="{00000000-0008-0000-0400-000030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138</xdr:row>
      <xdr:rowOff>0</xdr:rowOff>
    </xdr:from>
    <xdr:to>
      <xdr:col>13</xdr:col>
      <xdr:colOff>171450</xdr:colOff>
      <xdr:row>138</xdr:row>
      <xdr:rowOff>165100</xdr:rowOff>
    </xdr:to>
    <xdr:pic>
      <xdr:nvPicPr>
        <xdr:cNvPr id="8165" name="图片 8164" descr="曲线">
          <a:hlinkClick xmlns:r="http://schemas.openxmlformats.org/officeDocument/2006/relationships" r:id="rId57" tgtFrame="_blank"/>
          <a:extLst>
            <a:ext uri="{FF2B5EF4-FFF2-40B4-BE49-F238E27FC236}">
              <a16:creationId xmlns:a16="http://schemas.microsoft.com/office/drawing/2014/main" id="{00000000-0008-0000-0400-0000E5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309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138</xdr:row>
          <xdr:rowOff>0</xdr:rowOff>
        </xdr:from>
        <xdr:to>
          <xdr:col>14</xdr:col>
          <xdr:colOff>209550</xdr:colOff>
          <xdr:row>138</xdr:row>
          <xdr:rowOff>184150</xdr:rowOff>
        </xdr:to>
        <xdr:sp macro="" textlink="">
          <xdr:nvSpPr>
            <xdr:cNvPr id="16434" name="Control 3122" hidden="1">
              <a:extLst>
                <a:ext uri="{63B3BB69-23CF-44E3-9099-C40C66FF867C}">
                  <a14:compatExt spid="_x0000_s16434"/>
                </a:ext>
                <a:ext uri="{FF2B5EF4-FFF2-40B4-BE49-F238E27FC236}">
                  <a16:creationId xmlns:a16="http://schemas.microsoft.com/office/drawing/2014/main" id="{00000000-0008-0000-0400-000032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139</xdr:row>
      <xdr:rowOff>0</xdr:rowOff>
    </xdr:from>
    <xdr:to>
      <xdr:col>13</xdr:col>
      <xdr:colOff>171450</xdr:colOff>
      <xdr:row>139</xdr:row>
      <xdr:rowOff>165100</xdr:rowOff>
    </xdr:to>
    <xdr:pic>
      <xdr:nvPicPr>
        <xdr:cNvPr id="8167" name="图片 8166" descr="曲线">
          <a:hlinkClick xmlns:r="http://schemas.openxmlformats.org/officeDocument/2006/relationships" r:id="rId58" tgtFrame="_blank"/>
          <a:extLst>
            <a:ext uri="{FF2B5EF4-FFF2-40B4-BE49-F238E27FC236}">
              <a16:creationId xmlns:a16="http://schemas.microsoft.com/office/drawing/2014/main" id="{00000000-0008-0000-0400-0000E7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671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139</xdr:row>
          <xdr:rowOff>0</xdr:rowOff>
        </xdr:from>
        <xdr:to>
          <xdr:col>14</xdr:col>
          <xdr:colOff>209550</xdr:colOff>
          <xdr:row>139</xdr:row>
          <xdr:rowOff>184150</xdr:rowOff>
        </xdr:to>
        <xdr:sp macro="" textlink="">
          <xdr:nvSpPr>
            <xdr:cNvPr id="16436" name="Control 3124" hidden="1">
              <a:extLst>
                <a:ext uri="{63B3BB69-23CF-44E3-9099-C40C66FF867C}">
                  <a14:compatExt spid="_x0000_s16436"/>
                </a:ext>
                <a:ext uri="{FF2B5EF4-FFF2-40B4-BE49-F238E27FC236}">
                  <a16:creationId xmlns:a16="http://schemas.microsoft.com/office/drawing/2014/main" id="{00000000-0008-0000-0400-000034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140</xdr:row>
      <xdr:rowOff>0</xdr:rowOff>
    </xdr:from>
    <xdr:to>
      <xdr:col>13</xdr:col>
      <xdr:colOff>171450</xdr:colOff>
      <xdr:row>140</xdr:row>
      <xdr:rowOff>165100</xdr:rowOff>
    </xdr:to>
    <xdr:pic>
      <xdr:nvPicPr>
        <xdr:cNvPr id="8169" name="图片 8168" descr="曲线">
          <a:hlinkClick xmlns:r="http://schemas.openxmlformats.org/officeDocument/2006/relationships" r:id="rId59" tgtFrame="_blank"/>
          <a:extLst>
            <a:ext uri="{FF2B5EF4-FFF2-40B4-BE49-F238E27FC236}">
              <a16:creationId xmlns:a16="http://schemas.microsoft.com/office/drawing/2014/main" id="{00000000-0008-0000-0400-0000E9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033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140</xdr:row>
          <xdr:rowOff>0</xdr:rowOff>
        </xdr:from>
        <xdr:to>
          <xdr:col>14</xdr:col>
          <xdr:colOff>209550</xdr:colOff>
          <xdr:row>140</xdr:row>
          <xdr:rowOff>184150</xdr:rowOff>
        </xdr:to>
        <xdr:sp macro="" textlink="">
          <xdr:nvSpPr>
            <xdr:cNvPr id="16438" name="Control 3126" hidden="1">
              <a:extLst>
                <a:ext uri="{63B3BB69-23CF-44E3-9099-C40C66FF867C}">
                  <a14:compatExt spid="_x0000_s16438"/>
                </a:ext>
                <a:ext uri="{FF2B5EF4-FFF2-40B4-BE49-F238E27FC236}">
                  <a16:creationId xmlns:a16="http://schemas.microsoft.com/office/drawing/2014/main" id="{00000000-0008-0000-0400-000036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141</xdr:row>
      <xdr:rowOff>0</xdr:rowOff>
    </xdr:from>
    <xdr:to>
      <xdr:col>13</xdr:col>
      <xdr:colOff>171450</xdr:colOff>
      <xdr:row>141</xdr:row>
      <xdr:rowOff>165100</xdr:rowOff>
    </xdr:to>
    <xdr:pic>
      <xdr:nvPicPr>
        <xdr:cNvPr id="8171" name="图片 8170" descr="曲线">
          <a:hlinkClick xmlns:r="http://schemas.openxmlformats.org/officeDocument/2006/relationships" r:id="rId60" tgtFrame="_blank"/>
          <a:extLst>
            <a:ext uri="{FF2B5EF4-FFF2-40B4-BE49-F238E27FC236}">
              <a16:creationId xmlns:a16="http://schemas.microsoft.com/office/drawing/2014/main" id="{00000000-0008-0000-0400-0000EB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395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141</xdr:row>
          <xdr:rowOff>0</xdr:rowOff>
        </xdr:from>
        <xdr:to>
          <xdr:col>14</xdr:col>
          <xdr:colOff>209550</xdr:colOff>
          <xdr:row>141</xdr:row>
          <xdr:rowOff>184150</xdr:rowOff>
        </xdr:to>
        <xdr:sp macro="" textlink="">
          <xdr:nvSpPr>
            <xdr:cNvPr id="16440" name="Control 3128" hidden="1">
              <a:extLst>
                <a:ext uri="{63B3BB69-23CF-44E3-9099-C40C66FF867C}">
                  <a14:compatExt spid="_x0000_s16440"/>
                </a:ext>
                <a:ext uri="{FF2B5EF4-FFF2-40B4-BE49-F238E27FC236}">
                  <a16:creationId xmlns:a16="http://schemas.microsoft.com/office/drawing/2014/main" id="{00000000-0008-0000-0400-000038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142</xdr:row>
      <xdr:rowOff>0</xdr:rowOff>
    </xdr:from>
    <xdr:to>
      <xdr:col>13</xdr:col>
      <xdr:colOff>171450</xdr:colOff>
      <xdr:row>142</xdr:row>
      <xdr:rowOff>165100</xdr:rowOff>
    </xdr:to>
    <xdr:pic>
      <xdr:nvPicPr>
        <xdr:cNvPr id="8173" name="图片 8172" descr="曲线">
          <a:hlinkClick xmlns:r="http://schemas.openxmlformats.org/officeDocument/2006/relationships" r:id="rId61" tgtFrame="_blank"/>
          <a:extLst>
            <a:ext uri="{FF2B5EF4-FFF2-40B4-BE49-F238E27FC236}">
              <a16:creationId xmlns:a16="http://schemas.microsoft.com/office/drawing/2014/main" id="{00000000-0008-0000-0400-0000ED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757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142</xdr:row>
          <xdr:rowOff>0</xdr:rowOff>
        </xdr:from>
        <xdr:to>
          <xdr:col>14</xdr:col>
          <xdr:colOff>209550</xdr:colOff>
          <xdr:row>142</xdr:row>
          <xdr:rowOff>184150</xdr:rowOff>
        </xdr:to>
        <xdr:sp macro="" textlink="">
          <xdr:nvSpPr>
            <xdr:cNvPr id="16442" name="Control 3130" hidden="1">
              <a:extLst>
                <a:ext uri="{63B3BB69-23CF-44E3-9099-C40C66FF867C}">
                  <a14:compatExt spid="_x0000_s16442"/>
                </a:ext>
                <a:ext uri="{FF2B5EF4-FFF2-40B4-BE49-F238E27FC236}">
                  <a16:creationId xmlns:a16="http://schemas.microsoft.com/office/drawing/2014/main" id="{00000000-0008-0000-0400-00003A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143</xdr:row>
      <xdr:rowOff>0</xdr:rowOff>
    </xdr:from>
    <xdr:to>
      <xdr:col>13</xdr:col>
      <xdr:colOff>171450</xdr:colOff>
      <xdr:row>143</xdr:row>
      <xdr:rowOff>165100</xdr:rowOff>
    </xdr:to>
    <xdr:pic>
      <xdr:nvPicPr>
        <xdr:cNvPr id="8175" name="图片 8174" descr="曲线">
          <a:hlinkClick xmlns:r="http://schemas.openxmlformats.org/officeDocument/2006/relationships" r:id="rId62" tgtFrame="_blank"/>
          <a:extLst>
            <a:ext uri="{FF2B5EF4-FFF2-40B4-BE49-F238E27FC236}">
              <a16:creationId xmlns:a16="http://schemas.microsoft.com/office/drawing/2014/main" id="{00000000-0008-0000-0400-0000EF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8119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143</xdr:row>
          <xdr:rowOff>0</xdr:rowOff>
        </xdr:from>
        <xdr:to>
          <xdr:col>14</xdr:col>
          <xdr:colOff>209550</xdr:colOff>
          <xdr:row>143</xdr:row>
          <xdr:rowOff>184150</xdr:rowOff>
        </xdr:to>
        <xdr:sp macro="" textlink="">
          <xdr:nvSpPr>
            <xdr:cNvPr id="16444" name="Control 3132" hidden="1">
              <a:extLst>
                <a:ext uri="{63B3BB69-23CF-44E3-9099-C40C66FF867C}">
                  <a14:compatExt spid="_x0000_s16444"/>
                </a:ext>
                <a:ext uri="{FF2B5EF4-FFF2-40B4-BE49-F238E27FC236}">
                  <a16:creationId xmlns:a16="http://schemas.microsoft.com/office/drawing/2014/main" id="{00000000-0008-0000-0400-00003C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150</xdr:row>
      <xdr:rowOff>0</xdr:rowOff>
    </xdr:from>
    <xdr:to>
      <xdr:col>13</xdr:col>
      <xdr:colOff>171450</xdr:colOff>
      <xdr:row>150</xdr:row>
      <xdr:rowOff>165100</xdr:rowOff>
    </xdr:to>
    <xdr:pic>
      <xdr:nvPicPr>
        <xdr:cNvPr id="8177" name="图片 8176" descr="曲线">
          <a:hlinkClick xmlns:r="http://schemas.openxmlformats.org/officeDocument/2006/relationships" r:id="rId63" tgtFrame="_blank"/>
          <a:extLst>
            <a:ext uri="{FF2B5EF4-FFF2-40B4-BE49-F238E27FC236}">
              <a16:creationId xmlns:a16="http://schemas.microsoft.com/office/drawing/2014/main" id="{00000000-0008-0000-0400-0000F1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9700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150</xdr:row>
          <xdr:rowOff>0</xdr:rowOff>
        </xdr:from>
        <xdr:to>
          <xdr:col>14</xdr:col>
          <xdr:colOff>209550</xdr:colOff>
          <xdr:row>150</xdr:row>
          <xdr:rowOff>184150</xdr:rowOff>
        </xdr:to>
        <xdr:sp macro="" textlink="">
          <xdr:nvSpPr>
            <xdr:cNvPr id="16446" name="Control 3134" hidden="1">
              <a:extLst>
                <a:ext uri="{63B3BB69-23CF-44E3-9099-C40C66FF867C}">
                  <a14:compatExt spid="_x0000_s16446"/>
                </a:ext>
                <a:ext uri="{FF2B5EF4-FFF2-40B4-BE49-F238E27FC236}">
                  <a16:creationId xmlns:a16="http://schemas.microsoft.com/office/drawing/2014/main" id="{00000000-0008-0000-0400-00003E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151</xdr:row>
      <xdr:rowOff>0</xdr:rowOff>
    </xdr:from>
    <xdr:to>
      <xdr:col>13</xdr:col>
      <xdr:colOff>171450</xdr:colOff>
      <xdr:row>151</xdr:row>
      <xdr:rowOff>165100</xdr:rowOff>
    </xdr:to>
    <xdr:pic>
      <xdr:nvPicPr>
        <xdr:cNvPr id="8179" name="图片 8178" descr="曲线">
          <a:hlinkClick xmlns:r="http://schemas.openxmlformats.org/officeDocument/2006/relationships" r:id="rId64" tgtFrame="_blank"/>
          <a:extLst>
            <a:ext uri="{FF2B5EF4-FFF2-40B4-BE49-F238E27FC236}">
              <a16:creationId xmlns:a16="http://schemas.microsoft.com/office/drawing/2014/main" id="{00000000-0008-0000-0400-0000F3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0062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151</xdr:row>
          <xdr:rowOff>0</xdr:rowOff>
        </xdr:from>
        <xdr:to>
          <xdr:col>14</xdr:col>
          <xdr:colOff>209550</xdr:colOff>
          <xdr:row>151</xdr:row>
          <xdr:rowOff>184150</xdr:rowOff>
        </xdr:to>
        <xdr:sp macro="" textlink="">
          <xdr:nvSpPr>
            <xdr:cNvPr id="16448" name="Control 3136" hidden="1">
              <a:extLst>
                <a:ext uri="{63B3BB69-23CF-44E3-9099-C40C66FF867C}">
                  <a14:compatExt spid="_x0000_s16448"/>
                </a:ext>
                <a:ext uri="{FF2B5EF4-FFF2-40B4-BE49-F238E27FC236}">
                  <a16:creationId xmlns:a16="http://schemas.microsoft.com/office/drawing/2014/main" id="{00000000-0008-0000-0400-000040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158</xdr:row>
      <xdr:rowOff>0</xdr:rowOff>
    </xdr:from>
    <xdr:to>
      <xdr:col>13</xdr:col>
      <xdr:colOff>171450</xdr:colOff>
      <xdr:row>158</xdr:row>
      <xdr:rowOff>165100</xdr:rowOff>
    </xdr:to>
    <xdr:pic>
      <xdr:nvPicPr>
        <xdr:cNvPr id="8181" name="图片 8180" descr="曲线">
          <a:hlinkClick xmlns:r="http://schemas.openxmlformats.org/officeDocument/2006/relationships" r:id="rId65" tgtFrame="_blank"/>
          <a:extLst>
            <a:ext uri="{FF2B5EF4-FFF2-40B4-BE49-F238E27FC236}">
              <a16:creationId xmlns:a16="http://schemas.microsoft.com/office/drawing/2014/main" id="{00000000-0008-0000-0400-0000F5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1529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158</xdr:row>
          <xdr:rowOff>0</xdr:rowOff>
        </xdr:from>
        <xdr:to>
          <xdr:col>14</xdr:col>
          <xdr:colOff>209550</xdr:colOff>
          <xdr:row>158</xdr:row>
          <xdr:rowOff>184150</xdr:rowOff>
        </xdr:to>
        <xdr:sp macro="" textlink="">
          <xdr:nvSpPr>
            <xdr:cNvPr id="16450" name="Control 3138" hidden="1">
              <a:extLst>
                <a:ext uri="{63B3BB69-23CF-44E3-9099-C40C66FF867C}">
                  <a14:compatExt spid="_x0000_s16450"/>
                </a:ext>
                <a:ext uri="{FF2B5EF4-FFF2-40B4-BE49-F238E27FC236}">
                  <a16:creationId xmlns:a16="http://schemas.microsoft.com/office/drawing/2014/main" id="{00000000-0008-0000-0400-000042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159</xdr:row>
      <xdr:rowOff>0</xdr:rowOff>
    </xdr:from>
    <xdr:to>
      <xdr:col>13</xdr:col>
      <xdr:colOff>171450</xdr:colOff>
      <xdr:row>159</xdr:row>
      <xdr:rowOff>165100</xdr:rowOff>
    </xdr:to>
    <xdr:pic>
      <xdr:nvPicPr>
        <xdr:cNvPr id="8183" name="图片 8182" descr="曲线">
          <a:hlinkClick xmlns:r="http://schemas.openxmlformats.org/officeDocument/2006/relationships" r:id="rId66" tgtFrame="_blank"/>
          <a:extLst>
            <a:ext uri="{FF2B5EF4-FFF2-40B4-BE49-F238E27FC236}">
              <a16:creationId xmlns:a16="http://schemas.microsoft.com/office/drawing/2014/main" id="{00000000-0008-0000-0400-0000F7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1890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159</xdr:row>
          <xdr:rowOff>0</xdr:rowOff>
        </xdr:from>
        <xdr:to>
          <xdr:col>14</xdr:col>
          <xdr:colOff>209550</xdr:colOff>
          <xdr:row>159</xdr:row>
          <xdr:rowOff>184150</xdr:rowOff>
        </xdr:to>
        <xdr:sp macro="" textlink="">
          <xdr:nvSpPr>
            <xdr:cNvPr id="16452" name="Control 3140" hidden="1">
              <a:extLst>
                <a:ext uri="{63B3BB69-23CF-44E3-9099-C40C66FF867C}">
                  <a14:compatExt spid="_x0000_s16452"/>
                </a:ext>
                <a:ext uri="{FF2B5EF4-FFF2-40B4-BE49-F238E27FC236}">
                  <a16:creationId xmlns:a16="http://schemas.microsoft.com/office/drawing/2014/main" id="{00000000-0008-0000-0400-000044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13</xdr:col>
      <xdr:colOff>171450</xdr:colOff>
      <xdr:row>166</xdr:row>
      <xdr:rowOff>165100</xdr:rowOff>
    </xdr:to>
    <xdr:pic>
      <xdr:nvPicPr>
        <xdr:cNvPr id="8185" name="图片 8184" descr="曲线">
          <a:hlinkClick xmlns:r="http://schemas.openxmlformats.org/officeDocument/2006/relationships" r:id="rId67" tgtFrame="_blank"/>
          <a:extLst>
            <a:ext uri="{FF2B5EF4-FFF2-40B4-BE49-F238E27FC236}">
              <a16:creationId xmlns:a16="http://schemas.microsoft.com/office/drawing/2014/main" id="{00000000-0008-0000-0400-0000F9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357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166</xdr:row>
          <xdr:rowOff>0</xdr:rowOff>
        </xdr:from>
        <xdr:to>
          <xdr:col>14</xdr:col>
          <xdr:colOff>209550</xdr:colOff>
          <xdr:row>166</xdr:row>
          <xdr:rowOff>184150</xdr:rowOff>
        </xdr:to>
        <xdr:sp macro="" textlink="">
          <xdr:nvSpPr>
            <xdr:cNvPr id="16454" name="Control 3142" hidden="1">
              <a:extLst>
                <a:ext uri="{63B3BB69-23CF-44E3-9099-C40C66FF867C}">
                  <a14:compatExt spid="_x0000_s16454"/>
                </a:ext>
                <a:ext uri="{FF2B5EF4-FFF2-40B4-BE49-F238E27FC236}">
                  <a16:creationId xmlns:a16="http://schemas.microsoft.com/office/drawing/2014/main" id="{00000000-0008-0000-0400-000046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167</xdr:row>
      <xdr:rowOff>0</xdr:rowOff>
    </xdr:from>
    <xdr:to>
      <xdr:col>13</xdr:col>
      <xdr:colOff>171450</xdr:colOff>
      <xdr:row>167</xdr:row>
      <xdr:rowOff>165100</xdr:rowOff>
    </xdr:to>
    <xdr:pic>
      <xdr:nvPicPr>
        <xdr:cNvPr id="8187" name="图片 8186" descr="曲线">
          <a:hlinkClick xmlns:r="http://schemas.openxmlformats.org/officeDocument/2006/relationships" r:id="rId68" tgtFrame="_blank"/>
          <a:extLst>
            <a:ext uri="{FF2B5EF4-FFF2-40B4-BE49-F238E27FC236}">
              <a16:creationId xmlns:a16="http://schemas.microsoft.com/office/drawing/2014/main" id="{00000000-0008-0000-0400-0000FB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719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167</xdr:row>
          <xdr:rowOff>0</xdr:rowOff>
        </xdr:from>
        <xdr:to>
          <xdr:col>14</xdr:col>
          <xdr:colOff>209550</xdr:colOff>
          <xdr:row>167</xdr:row>
          <xdr:rowOff>184150</xdr:rowOff>
        </xdr:to>
        <xdr:sp macro="" textlink="">
          <xdr:nvSpPr>
            <xdr:cNvPr id="16456" name="Control 3144" hidden="1">
              <a:extLst>
                <a:ext uri="{63B3BB69-23CF-44E3-9099-C40C66FF867C}">
                  <a14:compatExt spid="_x0000_s16456"/>
                </a:ext>
                <a:ext uri="{FF2B5EF4-FFF2-40B4-BE49-F238E27FC236}">
                  <a16:creationId xmlns:a16="http://schemas.microsoft.com/office/drawing/2014/main" id="{00000000-0008-0000-0400-000048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168</xdr:row>
      <xdr:rowOff>0</xdr:rowOff>
    </xdr:from>
    <xdr:to>
      <xdr:col>13</xdr:col>
      <xdr:colOff>171450</xdr:colOff>
      <xdr:row>168</xdr:row>
      <xdr:rowOff>165100</xdr:rowOff>
    </xdr:to>
    <xdr:pic>
      <xdr:nvPicPr>
        <xdr:cNvPr id="8189" name="图片 8188" descr="曲线">
          <a:hlinkClick xmlns:r="http://schemas.openxmlformats.org/officeDocument/2006/relationships" r:id="rId69" tgtFrame="_blank"/>
          <a:extLst>
            <a:ext uri="{FF2B5EF4-FFF2-40B4-BE49-F238E27FC236}">
              <a16:creationId xmlns:a16="http://schemas.microsoft.com/office/drawing/2014/main" id="{00000000-0008-0000-0400-0000FD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4081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168</xdr:row>
          <xdr:rowOff>0</xdr:rowOff>
        </xdr:from>
        <xdr:to>
          <xdr:col>14</xdr:col>
          <xdr:colOff>209550</xdr:colOff>
          <xdr:row>168</xdr:row>
          <xdr:rowOff>184150</xdr:rowOff>
        </xdr:to>
        <xdr:sp macro="" textlink="">
          <xdr:nvSpPr>
            <xdr:cNvPr id="16458" name="Control 3146" hidden="1">
              <a:extLst>
                <a:ext uri="{63B3BB69-23CF-44E3-9099-C40C66FF867C}">
                  <a14:compatExt spid="_x0000_s16458"/>
                </a:ext>
                <a:ext uri="{FF2B5EF4-FFF2-40B4-BE49-F238E27FC236}">
                  <a16:creationId xmlns:a16="http://schemas.microsoft.com/office/drawing/2014/main" id="{00000000-0008-0000-0400-00004A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175</xdr:row>
      <xdr:rowOff>0</xdr:rowOff>
    </xdr:from>
    <xdr:to>
      <xdr:col>13</xdr:col>
      <xdr:colOff>171450</xdr:colOff>
      <xdr:row>175</xdr:row>
      <xdr:rowOff>165100</xdr:rowOff>
    </xdr:to>
    <xdr:pic>
      <xdr:nvPicPr>
        <xdr:cNvPr id="8191" name="图片 8190" descr="曲线">
          <a:hlinkClick xmlns:r="http://schemas.openxmlformats.org/officeDocument/2006/relationships" r:id="rId188" tgtFrame="_blank"/>
          <a:extLst>
            <a:ext uri="{FF2B5EF4-FFF2-40B4-BE49-F238E27FC236}">
              <a16:creationId xmlns:a16="http://schemas.microsoft.com/office/drawing/2014/main" id="{00000000-0008-0000-0400-0000FF1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5548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175</xdr:row>
          <xdr:rowOff>0</xdr:rowOff>
        </xdr:from>
        <xdr:to>
          <xdr:col>14</xdr:col>
          <xdr:colOff>209550</xdr:colOff>
          <xdr:row>175</xdr:row>
          <xdr:rowOff>184150</xdr:rowOff>
        </xdr:to>
        <xdr:sp macro="" textlink="">
          <xdr:nvSpPr>
            <xdr:cNvPr id="16460" name="Control 3148" hidden="1">
              <a:extLst>
                <a:ext uri="{63B3BB69-23CF-44E3-9099-C40C66FF867C}">
                  <a14:compatExt spid="_x0000_s16460"/>
                </a:ext>
                <a:ext uri="{FF2B5EF4-FFF2-40B4-BE49-F238E27FC236}">
                  <a16:creationId xmlns:a16="http://schemas.microsoft.com/office/drawing/2014/main" id="{00000000-0008-0000-0400-00004C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182</xdr:row>
      <xdr:rowOff>0</xdr:rowOff>
    </xdr:from>
    <xdr:to>
      <xdr:col>13</xdr:col>
      <xdr:colOff>171450</xdr:colOff>
      <xdr:row>182</xdr:row>
      <xdr:rowOff>165100</xdr:rowOff>
    </xdr:to>
    <xdr:pic>
      <xdr:nvPicPr>
        <xdr:cNvPr id="8308" name="图片 8307" descr="曲线">
          <a:hlinkClick xmlns:r="http://schemas.openxmlformats.org/officeDocument/2006/relationships" r:id="rId70" tgtFrame="_blank"/>
          <a:extLst>
            <a:ext uri="{FF2B5EF4-FFF2-40B4-BE49-F238E27FC236}">
              <a16:creationId xmlns:a16="http://schemas.microsoft.com/office/drawing/2014/main" id="{00000000-0008-0000-0400-000074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015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182</xdr:row>
          <xdr:rowOff>0</xdr:rowOff>
        </xdr:from>
        <xdr:to>
          <xdr:col>14</xdr:col>
          <xdr:colOff>209550</xdr:colOff>
          <xdr:row>182</xdr:row>
          <xdr:rowOff>184150</xdr:rowOff>
        </xdr:to>
        <xdr:sp macro="" textlink="">
          <xdr:nvSpPr>
            <xdr:cNvPr id="16462" name="Control 3150" hidden="1">
              <a:extLst>
                <a:ext uri="{63B3BB69-23CF-44E3-9099-C40C66FF867C}">
                  <a14:compatExt spid="_x0000_s16462"/>
                </a:ext>
                <a:ext uri="{FF2B5EF4-FFF2-40B4-BE49-F238E27FC236}">
                  <a16:creationId xmlns:a16="http://schemas.microsoft.com/office/drawing/2014/main" id="{00000000-0008-0000-0400-00004E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183</xdr:row>
      <xdr:rowOff>0</xdr:rowOff>
    </xdr:from>
    <xdr:to>
      <xdr:col>13</xdr:col>
      <xdr:colOff>171450</xdr:colOff>
      <xdr:row>183</xdr:row>
      <xdr:rowOff>165100</xdr:rowOff>
    </xdr:to>
    <xdr:pic>
      <xdr:nvPicPr>
        <xdr:cNvPr id="8309" name="图片 8308" descr="曲线">
          <a:hlinkClick xmlns:r="http://schemas.openxmlformats.org/officeDocument/2006/relationships" r:id="rId71" tgtFrame="_blank"/>
          <a:extLst>
            <a:ext uri="{FF2B5EF4-FFF2-40B4-BE49-F238E27FC236}">
              <a16:creationId xmlns:a16="http://schemas.microsoft.com/office/drawing/2014/main" id="{00000000-0008-0000-0400-000075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377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183</xdr:row>
          <xdr:rowOff>0</xdr:rowOff>
        </xdr:from>
        <xdr:to>
          <xdr:col>14</xdr:col>
          <xdr:colOff>209550</xdr:colOff>
          <xdr:row>183</xdr:row>
          <xdr:rowOff>184150</xdr:rowOff>
        </xdr:to>
        <xdr:sp macro="" textlink="">
          <xdr:nvSpPr>
            <xdr:cNvPr id="16464" name="Control 3152" hidden="1">
              <a:extLst>
                <a:ext uri="{63B3BB69-23CF-44E3-9099-C40C66FF867C}">
                  <a14:compatExt spid="_x0000_s16464"/>
                </a:ext>
                <a:ext uri="{FF2B5EF4-FFF2-40B4-BE49-F238E27FC236}">
                  <a16:creationId xmlns:a16="http://schemas.microsoft.com/office/drawing/2014/main" id="{00000000-0008-0000-0400-000050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184</xdr:row>
      <xdr:rowOff>0</xdr:rowOff>
    </xdr:from>
    <xdr:to>
      <xdr:col>13</xdr:col>
      <xdr:colOff>171450</xdr:colOff>
      <xdr:row>184</xdr:row>
      <xdr:rowOff>165100</xdr:rowOff>
    </xdr:to>
    <xdr:pic>
      <xdr:nvPicPr>
        <xdr:cNvPr id="8310" name="图片 8309" descr="曲线">
          <a:hlinkClick xmlns:r="http://schemas.openxmlformats.org/officeDocument/2006/relationships" r:id="rId72" tgtFrame="_blank"/>
          <a:extLst>
            <a:ext uri="{FF2B5EF4-FFF2-40B4-BE49-F238E27FC236}">
              <a16:creationId xmlns:a16="http://schemas.microsoft.com/office/drawing/2014/main" id="{00000000-0008-0000-0400-000076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739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184</xdr:row>
          <xdr:rowOff>0</xdr:rowOff>
        </xdr:from>
        <xdr:to>
          <xdr:col>14</xdr:col>
          <xdr:colOff>209550</xdr:colOff>
          <xdr:row>184</xdr:row>
          <xdr:rowOff>184150</xdr:rowOff>
        </xdr:to>
        <xdr:sp macro="" textlink="">
          <xdr:nvSpPr>
            <xdr:cNvPr id="16466" name="Control 3154" hidden="1">
              <a:extLst>
                <a:ext uri="{63B3BB69-23CF-44E3-9099-C40C66FF867C}">
                  <a14:compatExt spid="_x0000_s16466"/>
                </a:ext>
                <a:ext uri="{FF2B5EF4-FFF2-40B4-BE49-F238E27FC236}">
                  <a16:creationId xmlns:a16="http://schemas.microsoft.com/office/drawing/2014/main" id="{00000000-0008-0000-0400-000052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185</xdr:row>
      <xdr:rowOff>0</xdr:rowOff>
    </xdr:from>
    <xdr:to>
      <xdr:col>13</xdr:col>
      <xdr:colOff>171450</xdr:colOff>
      <xdr:row>185</xdr:row>
      <xdr:rowOff>165100</xdr:rowOff>
    </xdr:to>
    <xdr:pic>
      <xdr:nvPicPr>
        <xdr:cNvPr id="8311" name="图片 8310" descr="曲线">
          <a:hlinkClick xmlns:r="http://schemas.openxmlformats.org/officeDocument/2006/relationships" r:id="rId73" tgtFrame="_blank"/>
          <a:extLst>
            <a:ext uri="{FF2B5EF4-FFF2-40B4-BE49-F238E27FC236}">
              <a16:creationId xmlns:a16="http://schemas.microsoft.com/office/drawing/2014/main" id="{00000000-0008-0000-0400-000077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8101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185</xdr:row>
          <xdr:rowOff>0</xdr:rowOff>
        </xdr:from>
        <xdr:to>
          <xdr:col>14</xdr:col>
          <xdr:colOff>209550</xdr:colOff>
          <xdr:row>185</xdr:row>
          <xdr:rowOff>184150</xdr:rowOff>
        </xdr:to>
        <xdr:sp macro="" textlink="">
          <xdr:nvSpPr>
            <xdr:cNvPr id="16468" name="Control 3156" hidden="1">
              <a:extLst>
                <a:ext uri="{63B3BB69-23CF-44E3-9099-C40C66FF867C}">
                  <a14:compatExt spid="_x0000_s16468"/>
                </a:ext>
                <a:ext uri="{FF2B5EF4-FFF2-40B4-BE49-F238E27FC236}">
                  <a16:creationId xmlns:a16="http://schemas.microsoft.com/office/drawing/2014/main" id="{00000000-0008-0000-0400-000054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192</xdr:row>
      <xdr:rowOff>0</xdr:rowOff>
    </xdr:from>
    <xdr:to>
      <xdr:col>13</xdr:col>
      <xdr:colOff>171450</xdr:colOff>
      <xdr:row>192</xdr:row>
      <xdr:rowOff>165100</xdr:rowOff>
    </xdr:to>
    <xdr:pic>
      <xdr:nvPicPr>
        <xdr:cNvPr id="8312" name="图片 8311" descr="曲线">
          <a:hlinkClick xmlns:r="http://schemas.openxmlformats.org/officeDocument/2006/relationships" r:id="rId74" tgtFrame="_blank"/>
          <a:extLst>
            <a:ext uri="{FF2B5EF4-FFF2-40B4-BE49-F238E27FC236}">
              <a16:creationId xmlns:a16="http://schemas.microsoft.com/office/drawing/2014/main" id="{00000000-0008-0000-0400-000078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568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192</xdr:row>
          <xdr:rowOff>0</xdr:rowOff>
        </xdr:from>
        <xdr:to>
          <xdr:col>14</xdr:col>
          <xdr:colOff>209550</xdr:colOff>
          <xdr:row>192</xdr:row>
          <xdr:rowOff>184150</xdr:rowOff>
        </xdr:to>
        <xdr:sp macro="" textlink="">
          <xdr:nvSpPr>
            <xdr:cNvPr id="16470" name="Control 3158" hidden="1">
              <a:extLst>
                <a:ext uri="{63B3BB69-23CF-44E3-9099-C40C66FF867C}">
                  <a14:compatExt spid="_x0000_s16470"/>
                </a:ext>
                <a:ext uri="{FF2B5EF4-FFF2-40B4-BE49-F238E27FC236}">
                  <a16:creationId xmlns:a16="http://schemas.microsoft.com/office/drawing/2014/main" id="{00000000-0008-0000-0400-000056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193</xdr:row>
      <xdr:rowOff>0</xdr:rowOff>
    </xdr:from>
    <xdr:to>
      <xdr:col>13</xdr:col>
      <xdr:colOff>171450</xdr:colOff>
      <xdr:row>193</xdr:row>
      <xdr:rowOff>165100</xdr:rowOff>
    </xdr:to>
    <xdr:pic>
      <xdr:nvPicPr>
        <xdr:cNvPr id="8313" name="图片 8312" descr="曲线">
          <a:hlinkClick xmlns:r="http://schemas.openxmlformats.org/officeDocument/2006/relationships" r:id="rId75" tgtFrame="_blank"/>
          <a:extLst>
            <a:ext uri="{FF2B5EF4-FFF2-40B4-BE49-F238E27FC236}">
              <a16:creationId xmlns:a16="http://schemas.microsoft.com/office/drawing/2014/main" id="{00000000-0008-0000-0400-000079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930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193</xdr:row>
          <xdr:rowOff>0</xdr:rowOff>
        </xdr:from>
        <xdr:to>
          <xdr:col>14</xdr:col>
          <xdr:colOff>209550</xdr:colOff>
          <xdr:row>193</xdr:row>
          <xdr:rowOff>184150</xdr:rowOff>
        </xdr:to>
        <xdr:sp macro="" textlink="">
          <xdr:nvSpPr>
            <xdr:cNvPr id="16472" name="Control 3160" hidden="1">
              <a:extLst>
                <a:ext uri="{63B3BB69-23CF-44E3-9099-C40C66FF867C}">
                  <a14:compatExt spid="_x0000_s16472"/>
                </a:ext>
                <a:ext uri="{FF2B5EF4-FFF2-40B4-BE49-F238E27FC236}">
                  <a16:creationId xmlns:a16="http://schemas.microsoft.com/office/drawing/2014/main" id="{00000000-0008-0000-0400-000058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194</xdr:row>
      <xdr:rowOff>0</xdr:rowOff>
    </xdr:from>
    <xdr:to>
      <xdr:col>13</xdr:col>
      <xdr:colOff>171450</xdr:colOff>
      <xdr:row>194</xdr:row>
      <xdr:rowOff>165100</xdr:rowOff>
    </xdr:to>
    <xdr:pic>
      <xdr:nvPicPr>
        <xdr:cNvPr id="8314" name="图片 8313" descr="曲线">
          <a:hlinkClick xmlns:r="http://schemas.openxmlformats.org/officeDocument/2006/relationships" r:id="rId76" tgtFrame="_blank"/>
          <a:extLst>
            <a:ext uri="{FF2B5EF4-FFF2-40B4-BE49-F238E27FC236}">
              <a16:creationId xmlns:a16="http://schemas.microsoft.com/office/drawing/2014/main" id="{00000000-0008-0000-0400-00007A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0292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194</xdr:row>
          <xdr:rowOff>0</xdr:rowOff>
        </xdr:from>
        <xdr:to>
          <xdr:col>14</xdr:col>
          <xdr:colOff>209550</xdr:colOff>
          <xdr:row>194</xdr:row>
          <xdr:rowOff>184150</xdr:rowOff>
        </xdr:to>
        <xdr:sp macro="" textlink="">
          <xdr:nvSpPr>
            <xdr:cNvPr id="16474" name="Control 3162" hidden="1">
              <a:extLst>
                <a:ext uri="{63B3BB69-23CF-44E3-9099-C40C66FF867C}">
                  <a14:compatExt spid="_x0000_s16474"/>
                </a:ext>
                <a:ext uri="{FF2B5EF4-FFF2-40B4-BE49-F238E27FC236}">
                  <a16:creationId xmlns:a16="http://schemas.microsoft.com/office/drawing/2014/main" id="{00000000-0008-0000-0400-00005A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195</xdr:row>
      <xdr:rowOff>0</xdr:rowOff>
    </xdr:from>
    <xdr:to>
      <xdr:col>13</xdr:col>
      <xdr:colOff>171450</xdr:colOff>
      <xdr:row>195</xdr:row>
      <xdr:rowOff>165100</xdr:rowOff>
    </xdr:to>
    <xdr:pic>
      <xdr:nvPicPr>
        <xdr:cNvPr id="8315" name="图片 8314" descr="曲线">
          <a:hlinkClick xmlns:r="http://schemas.openxmlformats.org/officeDocument/2006/relationships" r:id="rId77" tgtFrame="_blank"/>
          <a:extLst>
            <a:ext uri="{FF2B5EF4-FFF2-40B4-BE49-F238E27FC236}">
              <a16:creationId xmlns:a16="http://schemas.microsoft.com/office/drawing/2014/main" id="{00000000-0008-0000-0400-00007B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0653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195</xdr:row>
          <xdr:rowOff>0</xdr:rowOff>
        </xdr:from>
        <xdr:to>
          <xdr:col>14</xdr:col>
          <xdr:colOff>209550</xdr:colOff>
          <xdr:row>195</xdr:row>
          <xdr:rowOff>184150</xdr:rowOff>
        </xdr:to>
        <xdr:sp macro="" textlink="">
          <xdr:nvSpPr>
            <xdr:cNvPr id="16476" name="Control 3164" hidden="1">
              <a:extLst>
                <a:ext uri="{63B3BB69-23CF-44E3-9099-C40C66FF867C}">
                  <a14:compatExt spid="_x0000_s16476"/>
                </a:ext>
                <a:ext uri="{FF2B5EF4-FFF2-40B4-BE49-F238E27FC236}">
                  <a16:creationId xmlns:a16="http://schemas.microsoft.com/office/drawing/2014/main" id="{00000000-0008-0000-0400-00005C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196</xdr:row>
      <xdr:rowOff>0</xdr:rowOff>
    </xdr:from>
    <xdr:to>
      <xdr:col>13</xdr:col>
      <xdr:colOff>171450</xdr:colOff>
      <xdr:row>196</xdr:row>
      <xdr:rowOff>165100</xdr:rowOff>
    </xdr:to>
    <xdr:pic>
      <xdr:nvPicPr>
        <xdr:cNvPr id="8316" name="图片 8315" descr="曲线">
          <a:hlinkClick xmlns:r="http://schemas.openxmlformats.org/officeDocument/2006/relationships" r:id="rId78" tgtFrame="_blank"/>
          <a:extLst>
            <a:ext uri="{FF2B5EF4-FFF2-40B4-BE49-F238E27FC236}">
              <a16:creationId xmlns:a16="http://schemas.microsoft.com/office/drawing/2014/main" id="{00000000-0008-0000-0400-00007C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015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196</xdr:row>
          <xdr:rowOff>0</xdr:rowOff>
        </xdr:from>
        <xdr:to>
          <xdr:col>14</xdr:col>
          <xdr:colOff>209550</xdr:colOff>
          <xdr:row>196</xdr:row>
          <xdr:rowOff>184150</xdr:rowOff>
        </xdr:to>
        <xdr:sp macro="" textlink="">
          <xdr:nvSpPr>
            <xdr:cNvPr id="16478" name="Control 3166" hidden="1">
              <a:extLst>
                <a:ext uri="{63B3BB69-23CF-44E3-9099-C40C66FF867C}">
                  <a14:compatExt spid="_x0000_s16478"/>
                </a:ext>
                <a:ext uri="{FF2B5EF4-FFF2-40B4-BE49-F238E27FC236}">
                  <a16:creationId xmlns:a16="http://schemas.microsoft.com/office/drawing/2014/main" id="{00000000-0008-0000-0400-00005E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197</xdr:row>
      <xdr:rowOff>0</xdr:rowOff>
    </xdr:from>
    <xdr:to>
      <xdr:col>13</xdr:col>
      <xdr:colOff>171450</xdr:colOff>
      <xdr:row>197</xdr:row>
      <xdr:rowOff>165100</xdr:rowOff>
    </xdr:to>
    <xdr:pic>
      <xdr:nvPicPr>
        <xdr:cNvPr id="8317" name="图片 8316" descr="曲线">
          <a:hlinkClick xmlns:r="http://schemas.openxmlformats.org/officeDocument/2006/relationships" r:id="rId79" tgtFrame="_blank"/>
          <a:extLst>
            <a:ext uri="{FF2B5EF4-FFF2-40B4-BE49-F238E27FC236}">
              <a16:creationId xmlns:a16="http://schemas.microsoft.com/office/drawing/2014/main" id="{00000000-0008-0000-0400-00007D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377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197</xdr:row>
          <xdr:rowOff>0</xdr:rowOff>
        </xdr:from>
        <xdr:to>
          <xdr:col>14</xdr:col>
          <xdr:colOff>209550</xdr:colOff>
          <xdr:row>197</xdr:row>
          <xdr:rowOff>184150</xdr:rowOff>
        </xdr:to>
        <xdr:sp macro="" textlink="">
          <xdr:nvSpPr>
            <xdr:cNvPr id="16480" name="Control 3168" hidden="1">
              <a:extLst>
                <a:ext uri="{63B3BB69-23CF-44E3-9099-C40C66FF867C}">
                  <a14:compatExt spid="_x0000_s16480"/>
                </a:ext>
                <a:ext uri="{FF2B5EF4-FFF2-40B4-BE49-F238E27FC236}">
                  <a16:creationId xmlns:a16="http://schemas.microsoft.com/office/drawing/2014/main" id="{00000000-0008-0000-0400-000060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198</xdr:row>
      <xdr:rowOff>0</xdr:rowOff>
    </xdr:from>
    <xdr:to>
      <xdr:col>13</xdr:col>
      <xdr:colOff>171450</xdr:colOff>
      <xdr:row>198</xdr:row>
      <xdr:rowOff>165100</xdr:rowOff>
    </xdr:to>
    <xdr:pic>
      <xdr:nvPicPr>
        <xdr:cNvPr id="8318" name="图片 8317" descr="曲线">
          <a:hlinkClick xmlns:r="http://schemas.openxmlformats.org/officeDocument/2006/relationships" r:id="rId80" tgtFrame="_blank"/>
          <a:extLst>
            <a:ext uri="{FF2B5EF4-FFF2-40B4-BE49-F238E27FC236}">
              <a16:creationId xmlns:a16="http://schemas.microsoft.com/office/drawing/2014/main" id="{00000000-0008-0000-0400-00007E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739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198</xdr:row>
          <xdr:rowOff>0</xdr:rowOff>
        </xdr:from>
        <xdr:to>
          <xdr:col>14</xdr:col>
          <xdr:colOff>209550</xdr:colOff>
          <xdr:row>198</xdr:row>
          <xdr:rowOff>184150</xdr:rowOff>
        </xdr:to>
        <xdr:sp macro="" textlink="">
          <xdr:nvSpPr>
            <xdr:cNvPr id="16482" name="Control 3170" hidden="1">
              <a:extLst>
                <a:ext uri="{63B3BB69-23CF-44E3-9099-C40C66FF867C}">
                  <a14:compatExt spid="_x0000_s16482"/>
                </a:ext>
                <a:ext uri="{FF2B5EF4-FFF2-40B4-BE49-F238E27FC236}">
                  <a16:creationId xmlns:a16="http://schemas.microsoft.com/office/drawing/2014/main" id="{00000000-0008-0000-0400-000062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205</xdr:row>
      <xdr:rowOff>0</xdr:rowOff>
    </xdr:from>
    <xdr:to>
      <xdr:col>13</xdr:col>
      <xdr:colOff>171450</xdr:colOff>
      <xdr:row>205</xdr:row>
      <xdr:rowOff>165100</xdr:rowOff>
    </xdr:to>
    <xdr:pic>
      <xdr:nvPicPr>
        <xdr:cNvPr id="8319" name="图片 8318" descr="曲线">
          <a:hlinkClick xmlns:r="http://schemas.openxmlformats.org/officeDocument/2006/relationships" r:id="rId81" tgtFrame="_blank"/>
          <a:extLst>
            <a:ext uri="{FF2B5EF4-FFF2-40B4-BE49-F238E27FC236}">
              <a16:creationId xmlns:a16="http://schemas.microsoft.com/office/drawing/2014/main" id="{00000000-0008-0000-0400-00007F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206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205</xdr:row>
          <xdr:rowOff>0</xdr:rowOff>
        </xdr:from>
        <xdr:to>
          <xdr:col>14</xdr:col>
          <xdr:colOff>209550</xdr:colOff>
          <xdr:row>205</xdr:row>
          <xdr:rowOff>184150</xdr:rowOff>
        </xdr:to>
        <xdr:sp macro="" textlink="">
          <xdr:nvSpPr>
            <xdr:cNvPr id="16484" name="Control 3172" hidden="1">
              <a:extLst>
                <a:ext uri="{63B3BB69-23CF-44E3-9099-C40C66FF867C}">
                  <a14:compatExt spid="_x0000_s16484"/>
                </a:ext>
                <a:ext uri="{FF2B5EF4-FFF2-40B4-BE49-F238E27FC236}">
                  <a16:creationId xmlns:a16="http://schemas.microsoft.com/office/drawing/2014/main" id="{00000000-0008-0000-0400-000064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206</xdr:row>
      <xdr:rowOff>0</xdr:rowOff>
    </xdr:from>
    <xdr:to>
      <xdr:col>13</xdr:col>
      <xdr:colOff>171450</xdr:colOff>
      <xdr:row>206</xdr:row>
      <xdr:rowOff>165100</xdr:rowOff>
    </xdr:to>
    <xdr:pic>
      <xdr:nvPicPr>
        <xdr:cNvPr id="8320" name="图片 8319" descr="曲线">
          <a:hlinkClick xmlns:r="http://schemas.openxmlformats.org/officeDocument/2006/relationships" r:id="rId82" tgtFrame="_blank"/>
          <a:extLst>
            <a:ext uri="{FF2B5EF4-FFF2-40B4-BE49-F238E27FC236}">
              <a16:creationId xmlns:a16="http://schemas.microsoft.com/office/drawing/2014/main" id="{00000000-0008-0000-0400-000080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56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206</xdr:row>
          <xdr:rowOff>0</xdr:rowOff>
        </xdr:from>
        <xdr:to>
          <xdr:col>14</xdr:col>
          <xdr:colOff>209550</xdr:colOff>
          <xdr:row>206</xdr:row>
          <xdr:rowOff>184150</xdr:rowOff>
        </xdr:to>
        <xdr:sp macro="" textlink="">
          <xdr:nvSpPr>
            <xdr:cNvPr id="16486" name="Control 3174" hidden="1">
              <a:extLst>
                <a:ext uri="{63B3BB69-23CF-44E3-9099-C40C66FF867C}">
                  <a14:compatExt spid="_x0000_s16486"/>
                </a:ext>
                <a:ext uri="{FF2B5EF4-FFF2-40B4-BE49-F238E27FC236}">
                  <a16:creationId xmlns:a16="http://schemas.microsoft.com/office/drawing/2014/main" id="{00000000-0008-0000-0400-000066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207</xdr:row>
      <xdr:rowOff>0</xdr:rowOff>
    </xdr:from>
    <xdr:to>
      <xdr:col>13</xdr:col>
      <xdr:colOff>171450</xdr:colOff>
      <xdr:row>207</xdr:row>
      <xdr:rowOff>165100</xdr:rowOff>
    </xdr:to>
    <xdr:pic>
      <xdr:nvPicPr>
        <xdr:cNvPr id="8321" name="图片 8320" descr="曲线">
          <a:hlinkClick xmlns:r="http://schemas.openxmlformats.org/officeDocument/2006/relationships" r:id="rId83" tgtFrame="_blank"/>
          <a:extLst>
            <a:ext uri="{FF2B5EF4-FFF2-40B4-BE49-F238E27FC236}">
              <a16:creationId xmlns:a16="http://schemas.microsoft.com/office/drawing/2014/main" id="{00000000-0008-0000-0400-000081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930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207</xdr:row>
          <xdr:rowOff>0</xdr:rowOff>
        </xdr:from>
        <xdr:to>
          <xdr:col>14</xdr:col>
          <xdr:colOff>209550</xdr:colOff>
          <xdr:row>207</xdr:row>
          <xdr:rowOff>184150</xdr:rowOff>
        </xdr:to>
        <xdr:sp macro="" textlink="">
          <xdr:nvSpPr>
            <xdr:cNvPr id="16488" name="Control 3176" hidden="1">
              <a:extLst>
                <a:ext uri="{63B3BB69-23CF-44E3-9099-C40C66FF867C}">
                  <a14:compatExt spid="_x0000_s16488"/>
                </a:ext>
                <a:ext uri="{FF2B5EF4-FFF2-40B4-BE49-F238E27FC236}">
                  <a16:creationId xmlns:a16="http://schemas.microsoft.com/office/drawing/2014/main" id="{00000000-0008-0000-0400-000068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208</xdr:row>
      <xdr:rowOff>0</xdr:rowOff>
    </xdr:from>
    <xdr:to>
      <xdr:col>13</xdr:col>
      <xdr:colOff>171450</xdr:colOff>
      <xdr:row>208</xdr:row>
      <xdr:rowOff>165100</xdr:rowOff>
    </xdr:to>
    <xdr:pic>
      <xdr:nvPicPr>
        <xdr:cNvPr id="8322" name="图片 8321" descr="曲线">
          <a:hlinkClick xmlns:r="http://schemas.openxmlformats.org/officeDocument/2006/relationships" r:id="rId84" tgtFrame="_blank"/>
          <a:extLst>
            <a:ext uri="{FF2B5EF4-FFF2-40B4-BE49-F238E27FC236}">
              <a16:creationId xmlns:a16="http://schemas.microsoft.com/office/drawing/2014/main" id="{00000000-0008-0000-0400-000082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4292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208</xdr:row>
          <xdr:rowOff>0</xdr:rowOff>
        </xdr:from>
        <xdr:to>
          <xdr:col>14</xdr:col>
          <xdr:colOff>209550</xdr:colOff>
          <xdr:row>208</xdr:row>
          <xdr:rowOff>184150</xdr:rowOff>
        </xdr:to>
        <xdr:sp macro="" textlink="">
          <xdr:nvSpPr>
            <xdr:cNvPr id="16490" name="Control 3178" hidden="1">
              <a:extLst>
                <a:ext uri="{63B3BB69-23CF-44E3-9099-C40C66FF867C}">
                  <a14:compatExt spid="_x0000_s16490"/>
                </a:ext>
                <a:ext uri="{FF2B5EF4-FFF2-40B4-BE49-F238E27FC236}">
                  <a16:creationId xmlns:a16="http://schemas.microsoft.com/office/drawing/2014/main" id="{00000000-0008-0000-0400-00006A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209</xdr:row>
      <xdr:rowOff>0</xdr:rowOff>
    </xdr:from>
    <xdr:to>
      <xdr:col>13</xdr:col>
      <xdr:colOff>171450</xdr:colOff>
      <xdr:row>209</xdr:row>
      <xdr:rowOff>165100</xdr:rowOff>
    </xdr:to>
    <xdr:pic>
      <xdr:nvPicPr>
        <xdr:cNvPr id="8323" name="图片 8322" descr="曲线">
          <a:hlinkClick xmlns:r="http://schemas.openxmlformats.org/officeDocument/2006/relationships" r:id="rId85" tgtFrame="_blank"/>
          <a:extLst>
            <a:ext uri="{FF2B5EF4-FFF2-40B4-BE49-F238E27FC236}">
              <a16:creationId xmlns:a16="http://schemas.microsoft.com/office/drawing/2014/main" id="{00000000-0008-0000-0400-000083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4654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209</xdr:row>
          <xdr:rowOff>0</xdr:rowOff>
        </xdr:from>
        <xdr:to>
          <xdr:col>14</xdr:col>
          <xdr:colOff>209550</xdr:colOff>
          <xdr:row>209</xdr:row>
          <xdr:rowOff>184150</xdr:rowOff>
        </xdr:to>
        <xdr:sp macro="" textlink="">
          <xdr:nvSpPr>
            <xdr:cNvPr id="16492" name="Control 3180" hidden="1">
              <a:extLst>
                <a:ext uri="{63B3BB69-23CF-44E3-9099-C40C66FF867C}">
                  <a14:compatExt spid="_x0000_s16492"/>
                </a:ext>
                <a:ext uri="{FF2B5EF4-FFF2-40B4-BE49-F238E27FC236}">
                  <a16:creationId xmlns:a16="http://schemas.microsoft.com/office/drawing/2014/main" id="{00000000-0008-0000-0400-00006C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210</xdr:row>
      <xdr:rowOff>0</xdr:rowOff>
    </xdr:from>
    <xdr:to>
      <xdr:col>13</xdr:col>
      <xdr:colOff>171450</xdr:colOff>
      <xdr:row>210</xdr:row>
      <xdr:rowOff>165100</xdr:rowOff>
    </xdr:to>
    <xdr:pic>
      <xdr:nvPicPr>
        <xdr:cNvPr id="8324" name="图片 8323" descr="曲线">
          <a:hlinkClick xmlns:r="http://schemas.openxmlformats.org/officeDocument/2006/relationships" r:id="rId86" tgtFrame="_blank"/>
          <a:extLst>
            <a:ext uri="{FF2B5EF4-FFF2-40B4-BE49-F238E27FC236}">
              <a16:creationId xmlns:a16="http://schemas.microsoft.com/office/drawing/2014/main" id="{00000000-0008-0000-0400-000084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016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210</xdr:row>
          <xdr:rowOff>0</xdr:rowOff>
        </xdr:from>
        <xdr:to>
          <xdr:col>14</xdr:col>
          <xdr:colOff>209550</xdr:colOff>
          <xdr:row>210</xdr:row>
          <xdr:rowOff>184150</xdr:rowOff>
        </xdr:to>
        <xdr:sp macro="" textlink="">
          <xdr:nvSpPr>
            <xdr:cNvPr id="16494" name="Control 3182" hidden="1">
              <a:extLst>
                <a:ext uri="{63B3BB69-23CF-44E3-9099-C40C66FF867C}">
                  <a14:compatExt spid="_x0000_s16494"/>
                </a:ext>
                <a:ext uri="{FF2B5EF4-FFF2-40B4-BE49-F238E27FC236}">
                  <a16:creationId xmlns:a16="http://schemas.microsoft.com/office/drawing/2014/main" id="{00000000-0008-0000-0400-00006E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211</xdr:row>
      <xdr:rowOff>0</xdr:rowOff>
    </xdr:from>
    <xdr:to>
      <xdr:col>13</xdr:col>
      <xdr:colOff>171450</xdr:colOff>
      <xdr:row>211</xdr:row>
      <xdr:rowOff>165100</xdr:rowOff>
    </xdr:to>
    <xdr:pic>
      <xdr:nvPicPr>
        <xdr:cNvPr id="8325" name="图片 8324" descr="曲线">
          <a:hlinkClick xmlns:r="http://schemas.openxmlformats.org/officeDocument/2006/relationships" r:id="rId87" tgtFrame="_blank"/>
          <a:extLst>
            <a:ext uri="{FF2B5EF4-FFF2-40B4-BE49-F238E27FC236}">
              <a16:creationId xmlns:a16="http://schemas.microsoft.com/office/drawing/2014/main" id="{00000000-0008-0000-0400-000085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378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211</xdr:row>
          <xdr:rowOff>0</xdr:rowOff>
        </xdr:from>
        <xdr:to>
          <xdr:col>14</xdr:col>
          <xdr:colOff>209550</xdr:colOff>
          <xdr:row>211</xdr:row>
          <xdr:rowOff>184150</xdr:rowOff>
        </xdr:to>
        <xdr:sp macro="" textlink="">
          <xdr:nvSpPr>
            <xdr:cNvPr id="16496" name="Control 3184" hidden="1">
              <a:extLst>
                <a:ext uri="{63B3BB69-23CF-44E3-9099-C40C66FF867C}">
                  <a14:compatExt spid="_x0000_s16496"/>
                </a:ext>
                <a:ext uri="{FF2B5EF4-FFF2-40B4-BE49-F238E27FC236}">
                  <a16:creationId xmlns:a16="http://schemas.microsoft.com/office/drawing/2014/main" id="{00000000-0008-0000-0400-000070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212</xdr:row>
      <xdr:rowOff>0</xdr:rowOff>
    </xdr:from>
    <xdr:to>
      <xdr:col>13</xdr:col>
      <xdr:colOff>171450</xdr:colOff>
      <xdr:row>212</xdr:row>
      <xdr:rowOff>165100</xdr:rowOff>
    </xdr:to>
    <xdr:pic>
      <xdr:nvPicPr>
        <xdr:cNvPr id="8326" name="图片 8325" descr="曲线">
          <a:hlinkClick xmlns:r="http://schemas.openxmlformats.org/officeDocument/2006/relationships" r:id="rId88" tgtFrame="_blank"/>
          <a:extLst>
            <a:ext uri="{FF2B5EF4-FFF2-40B4-BE49-F238E27FC236}">
              <a16:creationId xmlns:a16="http://schemas.microsoft.com/office/drawing/2014/main" id="{00000000-0008-0000-0400-000086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740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212</xdr:row>
          <xdr:rowOff>0</xdr:rowOff>
        </xdr:from>
        <xdr:to>
          <xdr:col>14</xdr:col>
          <xdr:colOff>209550</xdr:colOff>
          <xdr:row>212</xdr:row>
          <xdr:rowOff>184150</xdr:rowOff>
        </xdr:to>
        <xdr:sp macro="" textlink="">
          <xdr:nvSpPr>
            <xdr:cNvPr id="16498" name="Control 3186" hidden="1">
              <a:extLst>
                <a:ext uri="{63B3BB69-23CF-44E3-9099-C40C66FF867C}">
                  <a14:compatExt spid="_x0000_s16498"/>
                </a:ext>
                <a:ext uri="{FF2B5EF4-FFF2-40B4-BE49-F238E27FC236}">
                  <a16:creationId xmlns:a16="http://schemas.microsoft.com/office/drawing/2014/main" id="{00000000-0008-0000-0400-000072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213</xdr:row>
      <xdr:rowOff>0</xdr:rowOff>
    </xdr:from>
    <xdr:to>
      <xdr:col>13</xdr:col>
      <xdr:colOff>171450</xdr:colOff>
      <xdr:row>213</xdr:row>
      <xdr:rowOff>165100</xdr:rowOff>
    </xdr:to>
    <xdr:pic>
      <xdr:nvPicPr>
        <xdr:cNvPr id="8327" name="图片 8326" descr="曲线">
          <a:hlinkClick xmlns:r="http://schemas.openxmlformats.org/officeDocument/2006/relationships" r:id="rId89" tgtFrame="_blank"/>
          <a:extLst>
            <a:ext uri="{FF2B5EF4-FFF2-40B4-BE49-F238E27FC236}">
              <a16:creationId xmlns:a16="http://schemas.microsoft.com/office/drawing/2014/main" id="{00000000-0008-0000-0400-000087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102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213</xdr:row>
          <xdr:rowOff>0</xdr:rowOff>
        </xdr:from>
        <xdr:to>
          <xdr:col>14</xdr:col>
          <xdr:colOff>209550</xdr:colOff>
          <xdr:row>213</xdr:row>
          <xdr:rowOff>184150</xdr:rowOff>
        </xdr:to>
        <xdr:sp macro="" textlink="">
          <xdr:nvSpPr>
            <xdr:cNvPr id="16500" name="Control 3188" hidden="1">
              <a:extLst>
                <a:ext uri="{63B3BB69-23CF-44E3-9099-C40C66FF867C}">
                  <a14:compatExt spid="_x0000_s16500"/>
                </a:ext>
                <a:ext uri="{FF2B5EF4-FFF2-40B4-BE49-F238E27FC236}">
                  <a16:creationId xmlns:a16="http://schemas.microsoft.com/office/drawing/2014/main" id="{00000000-0008-0000-0400-000074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214</xdr:row>
      <xdr:rowOff>0</xdr:rowOff>
    </xdr:from>
    <xdr:to>
      <xdr:col>13</xdr:col>
      <xdr:colOff>171450</xdr:colOff>
      <xdr:row>214</xdr:row>
      <xdr:rowOff>165100</xdr:rowOff>
    </xdr:to>
    <xdr:pic>
      <xdr:nvPicPr>
        <xdr:cNvPr id="8328" name="图片 8327" descr="曲线">
          <a:hlinkClick xmlns:r="http://schemas.openxmlformats.org/officeDocument/2006/relationships" r:id="rId90" tgtFrame="_blank"/>
          <a:extLst>
            <a:ext uri="{FF2B5EF4-FFF2-40B4-BE49-F238E27FC236}">
              <a16:creationId xmlns:a16="http://schemas.microsoft.com/office/drawing/2014/main" id="{00000000-0008-0000-0400-000088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464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214</xdr:row>
          <xdr:rowOff>0</xdr:rowOff>
        </xdr:from>
        <xdr:to>
          <xdr:col>14</xdr:col>
          <xdr:colOff>209550</xdr:colOff>
          <xdr:row>214</xdr:row>
          <xdr:rowOff>184150</xdr:rowOff>
        </xdr:to>
        <xdr:sp macro="" textlink="">
          <xdr:nvSpPr>
            <xdr:cNvPr id="16502" name="Control 3190" hidden="1">
              <a:extLst>
                <a:ext uri="{63B3BB69-23CF-44E3-9099-C40C66FF867C}">
                  <a14:compatExt spid="_x0000_s16502"/>
                </a:ext>
                <a:ext uri="{FF2B5EF4-FFF2-40B4-BE49-F238E27FC236}">
                  <a16:creationId xmlns:a16="http://schemas.microsoft.com/office/drawing/2014/main" id="{00000000-0008-0000-0400-000076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215</xdr:row>
      <xdr:rowOff>0</xdr:rowOff>
    </xdr:from>
    <xdr:to>
      <xdr:col>13</xdr:col>
      <xdr:colOff>171450</xdr:colOff>
      <xdr:row>215</xdr:row>
      <xdr:rowOff>165100</xdr:rowOff>
    </xdr:to>
    <xdr:pic>
      <xdr:nvPicPr>
        <xdr:cNvPr id="8329" name="图片 8328" descr="曲线">
          <a:hlinkClick xmlns:r="http://schemas.openxmlformats.org/officeDocument/2006/relationships" r:id="rId91" tgtFrame="_blank"/>
          <a:extLst>
            <a:ext uri="{FF2B5EF4-FFF2-40B4-BE49-F238E27FC236}">
              <a16:creationId xmlns:a16="http://schemas.microsoft.com/office/drawing/2014/main" id="{00000000-0008-0000-0400-000089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826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215</xdr:row>
          <xdr:rowOff>0</xdr:rowOff>
        </xdr:from>
        <xdr:to>
          <xdr:col>14</xdr:col>
          <xdr:colOff>209550</xdr:colOff>
          <xdr:row>215</xdr:row>
          <xdr:rowOff>184150</xdr:rowOff>
        </xdr:to>
        <xdr:sp macro="" textlink="">
          <xdr:nvSpPr>
            <xdr:cNvPr id="16504" name="Control 3192" hidden="1">
              <a:extLst>
                <a:ext uri="{63B3BB69-23CF-44E3-9099-C40C66FF867C}">
                  <a14:compatExt spid="_x0000_s16504"/>
                </a:ext>
                <a:ext uri="{FF2B5EF4-FFF2-40B4-BE49-F238E27FC236}">
                  <a16:creationId xmlns:a16="http://schemas.microsoft.com/office/drawing/2014/main" id="{00000000-0008-0000-0400-000078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216</xdr:row>
      <xdr:rowOff>0</xdr:rowOff>
    </xdr:from>
    <xdr:to>
      <xdr:col>13</xdr:col>
      <xdr:colOff>171450</xdr:colOff>
      <xdr:row>216</xdr:row>
      <xdr:rowOff>165100</xdr:rowOff>
    </xdr:to>
    <xdr:pic>
      <xdr:nvPicPr>
        <xdr:cNvPr id="8330" name="图片 8329" descr="曲线">
          <a:hlinkClick xmlns:r="http://schemas.openxmlformats.org/officeDocument/2006/relationships" r:id="rId93" tgtFrame="_blank"/>
          <a:extLst>
            <a:ext uri="{FF2B5EF4-FFF2-40B4-BE49-F238E27FC236}">
              <a16:creationId xmlns:a16="http://schemas.microsoft.com/office/drawing/2014/main" id="{00000000-0008-0000-0400-00008A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188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216</xdr:row>
          <xdr:rowOff>0</xdr:rowOff>
        </xdr:from>
        <xdr:to>
          <xdr:col>14</xdr:col>
          <xdr:colOff>209550</xdr:colOff>
          <xdr:row>216</xdr:row>
          <xdr:rowOff>184150</xdr:rowOff>
        </xdr:to>
        <xdr:sp macro="" textlink="">
          <xdr:nvSpPr>
            <xdr:cNvPr id="16506" name="Control 3194" hidden="1">
              <a:extLst>
                <a:ext uri="{63B3BB69-23CF-44E3-9099-C40C66FF867C}">
                  <a14:compatExt spid="_x0000_s16506"/>
                </a:ext>
                <a:ext uri="{FF2B5EF4-FFF2-40B4-BE49-F238E27FC236}">
                  <a16:creationId xmlns:a16="http://schemas.microsoft.com/office/drawing/2014/main" id="{00000000-0008-0000-0400-00007A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217</xdr:row>
      <xdr:rowOff>0</xdr:rowOff>
    </xdr:from>
    <xdr:to>
      <xdr:col>13</xdr:col>
      <xdr:colOff>171450</xdr:colOff>
      <xdr:row>217</xdr:row>
      <xdr:rowOff>165100</xdr:rowOff>
    </xdr:to>
    <xdr:pic>
      <xdr:nvPicPr>
        <xdr:cNvPr id="8331" name="图片 8330" descr="曲线">
          <a:hlinkClick xmlns:r="http://schemas.openxmlformats.org/officeDocument/2006/relationships" r:id="rId92" tgtFrame="_blank"/>
          <a:extLst>
            <a:ext uri="{FF2B5EF4-FFF2-40B4-BE49-F238E27FC236}">
              <a16:creationId xmlns:a16="http://schemas.microsoft.com/office/drawing/2014/main" id="{00000000-0008-0000-0400-00008B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550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217</xdr:row>
          <xdr:rowOff>0</xdr:rowOff>
        </xdr:from>
        <xdr:to>
          <xdr:col>14</xdr:col>
          <xdr:colOff>209550</xdr:colOff>
          <xdr:row>217</xdr:row>
          <xdr:rowOff>184150</xdr:rowOff>
        </xdr:to>
        <xdr:sp macro="" textlink="">
          <xdr:nvSpPr>
            <xdr:cNvPr id="16508" name="Control 3196" hidden="1">
              <a:extLst>
                <a:ext uri="{63B3BB69-23CF-44E3-9099-C40C66FF867C}">
                  <a14:compatExt spid="_x0000_s16508"/>
                </a:ext>
                <a:ext uri="{FF2B5EF4-FFF2-40B4-BE49-F238E27FC236}">
                  <a16:creationId xmlns:a16="http://schemas.microsoft.com/office/drawing/2014/main" id="{00000000-0008-0000-0400-00007C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218</xdr:row>
      <xdr:rowOff>0</xdr:rowOff>
    </xdr:from>
    <xdr:to>
      <xdr:col>13</xdr:col>
      <xdr:colOff>171450</xdr:colOff>
      <xdr:row>218</xdr:row>
      <xdr:rowOff>165100</xdr:rowOff>
    </xdr:to>
    <xdr:pic>
      <xdr:nvPicPr>
        <xdr:cNvPr id="8332" name="图片 8331" descr="曲线">
          <a:hlinkClick xmlns:r="http://schemas.openxmlformats.org/officeDocument/2006/relationships" r:id="rId94" tgtFrame="_blank"/>
          <a:extLst>
            <a:ext uri="{FF2B5EF4-FFF2-40B4-BE49-F238E27FC236}">
              <a16:creationId xmlns:a16="http://schemas.microsoft.com/office/drawing/2014/main" id="{00000000-0008-0000-0400-00008C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912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218</xdr:row>
          <xdr:rowOff>0</xdr:rowOff>
        </xdr:from>
        <xdr:to>
          <xdr:col>14</xdr:col>
          <xdr:colOff>209550</xdr:colOff>
          <xdr:row>218</xdr:row>
          <xdr:rowOff>184150</xdr:rowOff>
        </xdr:to>
        <xdr:sp macro="" textlink="">
          <xdr:nvSpPr>
            <xdr:cNvPr id="16510" name="Control 3198" hidden="1">
              <a:extLst>
                <a:ext uri="{63B3BB69-23CF-44E3-9099-C40C66FF867C}">
                  <a14:compatExt spid="_x0000_s16510"/>
                </a:ext>
                <a:ext uri="{FF2B5EF4-FFF2-40B4-BE49-F238E27FC236}">
                  <a16:creationId xmlns:a16="http://schemas.microsoft.com/office/drawing/2014/main" id="{00000000-0008-0000-0400-00007E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219</xdr:row>
      <xdr:rowOff>0</xdr:rowOff>
    </xdr:from>
    <xdr:to>
      <xdr:col>13</xdr:col>
      <xdr:colOff>171450</xdr:colOff>
      <xdr:row>219</xdr:row>
      <xdr:rowOff>165100</xdr:rowOff>
    </xdr:to>
    <xdr:pic>
      <xdr:nvPicPr>
        <xdr:cNvPr id="8333" name="图片 8332" descr="曲线">
          <a:hlinkClick xmlns:r="http://schemas.openxmlformats.org/officeDocument/2006/relationships" r:id="rId95" tgtFrame="_blank"/>
          <a:extLst>
            <a:ext uri="{FF2B5EF4-FFF2-40B4-BE49-F238E27FC236}">
              <a16:creationId xmlns:a16="http://schemas.microsoft.com/office/drawing/2014/main" id="{00000000-0008-0000-0400-00008D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273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219</xdr:row>
          <xdr:rowOff>0</xdr:rowOff>
        </xdr:from>
        <xdr:to>
          <xdr:col>14</xdr:col>
          <xdr:colOff>209550</xdr:colOff>
          <xdr:row>219</xdr:row>
          <xdr:rowOff>184150</xdr:rowOff>
        </xdr:to>
        <xdr:sp macro="" textlink="">
          <xdr:nvSpPr>
            <xdr:cNvPr id="16512" name="Control 3200" hidden="1">
              <a:extLst>
                <a:ext uri="{63B3BB69-23CF-44E3-9099-C40C66FF867C}">
                  <a14:compatExt spid="_x0000_s16512"/>
                </a:ext>
                <a:ext uri="{FF2B5EF4-FFF2-40B4-BE49-F238E27FC236}">
                  <a16:creationId xmlns:a16="http://schemas.microsoft.com/office/drawing/2014/main" id="{00000000-0008-0000-0400-000080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220</xdr:row>
      <xdr:rowOff>0</xdr:rowOff>
    </xdr:from>
    <xdr:to>
      <xdr:col>13</xdr:col>
      <xdr:colOff>171450</xdr:colOff>
      <xdr:row>220</xdr:row>
      <xdr:rowOff>165100</xdr:rowOff>
    </xdr:to>
    <xdr:pic>
      <xdr:nvPicPr>
        <xdr:cNvPr id="8334" name="图片 8333" descr="曲线">
          <a:hlinkClick xmlns:r="http://schemas.openxmlformats.org/officeDocument/2006/relationships" r:id="rId96" tgtFrame="_blank"/>
          <a:extLst>
            <a:ext uri="{FF2B5EF4-FFF2-40B4-BE49-F238E27FC236}">
              <a16:creationId xmlns:a16="http://schemas.microsoft.com/office/drawing/2014/main" id="{00000000-0008-0000-0400-00008E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635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220</xdr:row>
          <xdr:rowOff>0</xdr:rowOff>
        </xdr:from>
        <xdr:to>
          <xdr:col>14</xdr:col>
          <xdr:colOff>209550</xdr:colOff>
          <xdr:row>220</xdr:row>
          <xdr:rowOff>184150</xdr:rowOff>
        </xdr:to>
        <xdr:sp macro="" textlink="">
          <xdr:nvSpPr>
            <xdr:cNvPr id="16514" name="Control 3202" hidden="1">
              <a:extLst>
                <a:ext uri="{63B3BB69-23CF-44E3-9099-C40C66FF867C}">
                  <a14:compatExt spid="_x0000_s16514"/>
                </a:ext>
                <a:ext uri="{FF2B5EF4-FFF2-40B4-BE49-F238E27FC236}">
                  <a16:creationId xmlns:a16="http://schemas.microsoft.com/office/drawing/2014/main" id="{00000000-0008-0000-0400-000082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221</xdr:row>
      <xdr:rowOff>0</xdr:rowOff>
    </xdr:from>
    <xdr:to>
      <xdr:col>13</xdr:col>
      <xdr:colOff>171450</xdr:colOff>
      <xdr:row>221</xdr:row>
      <xdr:rowOff>165100</xdr:rowOff>
    </xdr:to>
    <xdr:pic>
      <xdr:nvPicPr>
        <xdr:cNvPr id="8335" name="图片 8334" descr="曲线">
          <a:hlinkClick xmlns:r="http://schemas.openxmlformats.org/officeDocument/2006/relationships" r:id="rId97" tgtFrame="_blank"/>
          <a:extLst>
            <a:ext uri="{FF2B5EF4-FFF2-40B4-BE49-F238E27FC236}">
              <a16:creationId xmlns:a16="http://schemas.microsoft.com/office/drawing/2014/main" id="{00000000-0008-0000-0400-00008F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997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221</xdr:row>
          <xdr:rowOff>0</xdr:rowOff>
        </xdr:from>
        <xdr:to>
          <xdr:col>14</xdr:col>
          <xdr:colOff>209550</xdr:colOff>
          <xdr:row>221</xdr:row>
          <xdr:rowOff>184150</xdr:rowOff>
        </xdr:to>
        <xdr:sp macro="" textlink="">
          <xdr:nvSpPr>
            <xdr:cNvPr id="16516" name="Control 3204" hidden="1">
              <a:extLst>
                <a:ext uri="{63B3BB69-23CF-44E3-9099-C40C66FF867C}">
                  <a14:compatExt spid="_x0000_s16516"/>
                </a:ext>
                <a:ext uri="{FF2B5EF4-FFF2-40B4-BE49-F238E27FC236}">
                  <a16:creationId xmlns:a16="http://schemas.microsoft.com/office/drawing/2014/main" id="{00000000-0008-0000-0400-000084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222</xdr:row>
      <xdr:rowOff>0</xdr:rowOff>
    </xdr:from>
    <xdr:to>
      <xdr:col>13</xdr:col>
      <xdr:colOff>171450</xdr:colOff>
      <xdr:row>222</xdr:row>
      <xdr:rowOff>165100</xdr:rowOff>
    </xdr:to>
    <xdr:pic>
      <xdr:nvPicPr>
        <xdr:cNvPr id="8336" name="图片 8335" descr="曲线">
          <a:hlinkClick xmlns:r="http://schemas.openxmlformats.org/officeDocument/2006/relationships" r:id="rId98" tgtFrame="_blank"/>
          <a:extLst>
            <a:ext uri="{FF2B5EF4-FFF2-40B4-BE49-F238E27FC236}">
              <a16:creationId xmlns:a16="http://schemas.microsoft.com/office/drawing/2014/main" id="{00000000-0008-0000-0400-000090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9359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222</xdr:row>
          <xdr:rowOff>0</xdr:rowOff>
        </xdr:from>
        <xdr:to>
          <xdr:col>14</xdr:col>
          <xdr:colOff>209550</xdr:colOff>
          <xdr:row>222</xdr:row>
          <xdr:rowOff>184150</xdr:rowOff>
        </xdr:to>
        <xdr:sp macro="" textlink="">
          <xdr:nvSpPr>
            <xdr:cNvPr id="16518" name="Control 3206" hidden="1">
              <a:extLst>
                <a:ext uri="{63B3BB69-23CF-44E3-9099-C40C66FF867C}">
                  <a14:compatExt spid="_x0000_s16518"/>
                </a:ext>
                <a:ext uri="{FF2B5EF4-FFF2-40B4-BE49-F238E27FC236}">
                  <a16:creationId xmlns:a16="http://schemas.microsoft.com/office/drawing/2014/main" id="{00000000-0008-0000-0400-000086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229</xdr:row>
      <xdr:rowOff>0</xdr:rowOff>
    </xdr:from>
    <xdr:to>
      <xdr:col>13</xdr:col>
      <xdr:colOff>171450</xdr:colOff>
      <xdr:row>229</xdr:row>
      <xdr:rowOff>165100</xdr:rowOff>
    </xdr:to>
    <xdr:pic>
      <xdr:nvPicPr>
        <xdr:cNvPr id="8337" name="图片 8336" descr="曲线">
          <a:hlinkClick xmlns:r="http://schemas.openxmlformats.org/officeDocument/2006/relationships" r:id="rId99" tgtFrame="_blank"/>
          <a:extLst>
            <a:ext uri="{FF2B5EF4-FFF2-40B4-BE49-F238E27FC236}">
              <a16:creationId xmlns:a16="http://schemas.microsoft.com/office/drawing/2014/main" id="{00000000-0008-0000-0400-000091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0826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229</xdr:row>
          <xdr:rowOff>0</xdr:rowOff>
        </xdr:from>
        <xdr:to>
          <xdr:col>14</xdr:col>
          <xdr:colOff>209550</xdr:colOff>
          <xdr:row>229</xdr:row>
          <xdr:rowOff>184150</xdr:rowOff>
        </xdr:to>
        <xdr:sp macro="" textlink="">
          <xdr:nvSpPr>
            <xdr:cNvPr id="16520" name="Control 3208" hidden="1">
              <a:extLst>
                <a:ext uri="{63B3BB69-23CF-44E3-9099-C40C66FF867C}">
                  <a14:compatExt spid="_x0000_s16520"/>
                </a:ext>
                <a:ext uri="{FF2B5EF4-FFF2-40B4-BE49-F238E27FC236}">
                  <a16:creationId xmlns:a16="http://schemas.microsoft.com/office/drawing/2014/main" id="{00000000-0008-0000-0400-000088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230</xdr:row>
      <xdr:rowOff>0</xdr:rowOff>
    </xdr:from>
    <xdr:to>
      <xdr:col>13</xdr:col>
      <xdr:colOff>171450</xdr:colOff>
      <xdr:row>230</xdr:row>
      <xdr:rowOff>165100</xdr:rowOff>
    </xdr:to>
    <xdr:pic>
      <xdr:nvPicPr>
        <xdr:cNvPr id="8338" name="图片 8337" descr="曲线">
          <a:hlinkClick xmlns:r="http://schemas.openxmlformats.org/officeDocument/2006/relationships" r:id="rId100" tgtFrame="_blank"/>
          <a:extLst>
            <a:ext uri="{FF2B5EF4-FFF2-40B4-BE49-F238E27FC236}">
              <a16:creationId xmlns:a16="http://schemas.microsoft.com/office/drawing/2014/main" id="{00000000-0008-0000-0400-000092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118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230</xdr:row>
          <xdr:rowOff>0</xdr:rowOff>
        </xdr:from>
        <xdr:to>
          <xdr:col>14</xdr:col>
          <xdr:colOff>209550</xdr:colOff>
          <xdr:row>230</xdr:row>
          <xdr:rowOff>184150</xdr:rowOff>
        </xdr:to>
        <xdr:sp macro="" textlink="">
          <xdr:nvSpPr>
            <xdr:cNvPr id="16522" name="Control 3210" hidden="1">
              <a:extLst>
                <a:ext uri="{63B3BB69-23CF-44E3-9099-C40C66FF867C}">
                  <a14:compatExt spid="_x0000_s16522"/>
                </a:ext>
                <a:ext uri="{FF2B5EF4-FFF2-40B4-BE49-F238E27FC236}">
                  <a16:creationId xmlns:a16="http://schemas.microsoft.com/office/drawing/2014/main" id="{00000000-0008-0000-0400-00008A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237</xdr:row>
      <xdr:rowOff>0</xdr:rowOff>
    </xdr:from>
    <xdr:to>
      <xdr:col>13</xdr:col>
      <xdr:colOff>171450</xdr:colOff>
      <xdr:row>237</xdr:row>
      <xdr:rowOff>165100</xdr:rowOff>
    </xdr:to>
    <xdr:pic>
      <xdr:nvPicPr>
        <xdr:cNvPr id="8339" name="图片 8338" descr="曲线">
          <a:hlinkClick xmlns:r="http://schemas.openxmlformats.org/officeDocument/2006/relationships" r:id="rId101" tgtFrame="_blank"/>
          <a:extLst>
            <a:ext uri="{FF2B5EF4-FFF2-40B4-BE49-F238E27FC236}">
              <a16:creationId xmlns:a16="http://schemas.microsoft.com/office/drawing/2014/main" id="{00000000-0008-0000-0400-000093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769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237</xdr:row>
          <xdr:rowOff>0</xdr:rowOff>
        </xdr:from>
        <xdr:to>
          <xdr:col>14</xdr:col>
          <xdr:colOff>209550</xdr:colOff>
          <xdr:row>237</xdr:row>
          <xdr:rowOff>184150</xdr:rowOff>
        </xdr:to>
        <xdr:sp macro="" textlink="">
          <xdr:nvSpPr>
            <xdr:cNvPr id="16524" name="Control 3212" hidden="1">
              <a:extLst>
                <a:ext uri="{63B3BB69-23CF-44E3-9099-C40C66FF867C}">
                  <a14:compatExt spid="_x0000_s16524"/>
                </a:ext>
                <a:ext uri="{FF2B5EF4-FFF2-40B4-BE49-F238E27FC236}">
                  <a16:creationId xmlns:a16="http://schemas.microsoft.com/office/drawing/2014/main" id="{00000000-0008-0000-0400-00008C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238</xdr:row>
      <xdr:rowOff>0</xdr:rowOff>
    </xdr:from>
    <xdr:to>
      <xdr:col>13</xdr:col>
      <xdr:colOff>171450</xdr:colOff>
      <xdr:row>238</xdr:row>
      <xdr:rowOff>165100</xdr:rowOff>
    </xdr:to>
    <xdr:pic>
      <xdr:nvPicPr>
        <xdr:cNvPr id="8340" name="图片 8339" descr="曲线">
          <a:hlinkClick xmlns:r="http://schemas.openxmlformats.org/officeDocument/2006/relationships" r:id="rId108" tgtFrame="_blank"/>
          <a:extLst>
            <a:ext uri="{FF2B5EF4-FFF2-40B4-BE49-F238E27FC236}">
              <a16:creationId xmlns:a16="http://schemas.microsoft.com/office/drawing/2014/main" id="{00000000-0008-0000-0400-000094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131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238</xdr:row>
          <xdr:rowOff>0</xdr:rowOff>
        </xdr:from>
        <xdr:to>
          <xdr:col>14</xdr:col>
          <xdr:colOff>209550</xdr:colOff>
          <xdr:row>238</xdr:row>
          <xdr:rowOff>184150</xdr:rowOff>
        </xdr:to>
        <xdr:sp macro="" textlink="">
          <xdr:nvSpPr>
            <xdr:cNvPr id="16526" name="Control 3214" hidden="1">
              <a:extLst>
                <a:ext uri="{63B3BB69-23CF-44E3-9099-C40C66FF867C}">
                  <a14:compatExt spid="_x0000_s16526"/>
                </a:ext>
                <a:ext uri="{FF2B5EF4-FFF2-40B4-BE49-F238E27FC236}">
                  <a16:creationId xmlns:a16="http://schemas.microsoft.com/office/drawing/2014/main" id="{00000000-0008-0000-0400-00008E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239</xdr:row>
      <xdr:rowOff>0</xdr:rowOff>
    </xdr:from>
    <xdr:to>
      <xdr:col>13</xdr:col>
      <xdr:colOff>171450</xdr:colOff>
      <xdr:row>239</xdr:row>
      <xdr:rowOff>165100</xdr:rowOff>
    </xdr:to>
    <xdr:pic>
      <xdr:nvPicPr>
        <xdr:cNvPr id="8341" name="图片 8340" descr="曲线">
          <a:hlinkClick xmlns:r="http://schemas.openxmlformats.org/officeDocument/2006/relationships" r:id="rId102" tgtFrame="_blank"/>
          <a:extLst>
            <a:ext uri="{FF2B5EF4-FFF2-40B4-BE49-F238E27FC236}">
              <a16:creationId xmlns:a16="http://schemas.microsoft.com/office/drawing/2014/main" id="{00000000-0008-0000-0400-000095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493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239</xdr:row>
          <xdr:rowOff>0</xdr:rowOff>
        </xdr:from>
        <xdr:to>
          <xdr:col>14</xdr:col>
          <xdr:colOff>209550</xdr:colOff>
          <xdr:row>239</xdr:row>
          <xdr:rowOff>184150</xdr:rowOff>
        </xdr:to>
        <xdr:sp macro="" textlink="">
          <xdr:nvSpPr>
            <xdr:cNvPr id="16528" name="Control 3216" hidden="1">
              <a:extLst>
                <a:ext uri="{63B3BB69-23CF-44E3-9099-C40C66FF867C}">
                  <a14:compatExt spid="_x0000_s16528"/>
                </a:ext>
                <a:ext uri="{FF2B5EF4-FFF2-40B4-BE49-F238E27FC236}">
                  <a16:creationId xmlns:a16="http://schemas.microsoft.com/office/drawing/2014/main" id="{00000000-0008-0000-0400-000090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240</xdr:row>
      <xdr:rowOff>0</xdr:rowOff>
    </xdr:from>
    <xdr:to>
      <xdr:col>13</xdr:col>
      <xdr:colOff>171450</xdr:colOff>
      <xdr:row>240</xdr:row>
      <xdr:rowOff>165100</xdr:rowOff>
    </xdr:to>
    <xdr:pic>
      <xdr:nvPicPr>
        <xdr:cNvPr id="8342" name="图片 8341" descr="曲线">
          <a:hlinkClick xmlns:r="http://schemas.openxmlformats.org/officeDocument/2006/relationships" r:id="rId103" tgtFrame="_blank"/>
          <a:extLst>
            <a:ext uri="{FF2B5EF4-FFF2-40B4-BE49-F238E27FC236}">
              <a16:creationId xmlns:a16="http://schemas.microsoft.com/office/drawing/2014/main" id="{00000000-0008-0000-0400-000096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855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240</xdr:row>
          <xdr:rowOff>0</xdr:rowOff>
        </xdr:from>
        <xdr:to>
          <xdr:col>14</xdr:col>
          <xdr:colOff>209550</xdr:colOff>
          <xdr:row>240</xdr:row>
          <xdr:rowOff>184150</xdr:rowOff>
        </xdr:to>
        <xdr:sp macro="" textlink="">
          <xdr:nvSpPr>
            <xdr:cNvPr id="16530" name="Control 3218" hidden="1">
              <a:extLst>
                <a:ext uri="{63B3BB69-23CF-44E3-9099-C40C66FF867C}">
                  <a14:compatExt spid="_x0000_s16530"/>
                </a:ext>
                <a:ext uri="{FF2B5EF4-FFF2-40B4-BE49-F238E27FC236}">
                  <a16:creationId xmlns:a16="http://schemas.microsoft.com/office/drawing/2014/main" id="{00000000-0008-0000-0400-000092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241</xdr:row>
      <xdr:rowOff>0</xdr:rowOff>
    </xdr:from>
    <xdr:to>
      <xdr:col>13</xdr:col>
      <xdr:colOff>171450</xdr:colOff>
      <xdr:row>241</xdr:row>
      <xdr:rowOff>165100</xdr:rowOff>
    </xdr:to>
    <xdr:pic>
      <xdr:nvPicPr>
        <xdr:cNvPr id="8343" name="图片 8342" descr="曲线">
          <a:hlinkClick xmlns:r="http://schemas.openxmlformats.org/officeDocument/2006/relationships" r:id="rId104" tgtFrame="_blank"/>
          <a:extLst>
            <a:ext uri="{FF2B5EF4-FFF2-40B4-BE49-F238E27FC236}">
              <a16:creationId xmlns:a16="http://schemas.microsoft.com/office/drawing/2014/main" id="{00000000-0008-0000-0400-000097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217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241</xdr:row>
          <xdr:rowOff>0</xdr:rowOff>
        </xdr:from>
        <xdr:to>
          <xdr:col>14</xdr:col>
          <xdr:colOff>209550</xdr:colOff>
          <xdr:row>241</xdr:row>
          <xdr:rowOff>184150</xdr:rowOff>
        </xdr:to>
        <xdr:sp macro="" textlink="">
          <xdr:nvSpPr>
            <xdr:cNvPr id="16532" name="Control 3220" hidden="1">
              <a:extLst>
                <a:ext uri="{63B3BB69-23CF-44E3-9099-C40C66FF867C}">
                  <a14:compatExt spid="_x0000_s16532"/>
                </a:ext>
                <a:ext uri="{FF2B5EF4-FFF2-40B4-BE49-F238E27FC236}">
                  <a16:creationId xmlns:a16="http://schemas.microsoft.com/office/drawing/2014/main" id="{00000000-0008-0000-0400-000094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242</xdr:row>
      <xdr:rowOff>0</xdr:rowOff>
    </xdr:from>
    <xdr:to>
      <xdr:col>13</xdr:col>
      <xdr:colOff>171450</xdr:colOff>
      <xdr:row>242</xdr:row>
      <xdr:rowOff>165100</xdr:rowOff>
    </xdr:to>
    <xdr:pic>
      <xdr:nvPicPr>
        <xdr:cNvPr id="8344" name="图片 8343" descr="曲线">
          <a:hlinkClick xmlns:r="http://schemas.openxmlformats.org/officeDocument/2006/relationships" r:id="rId105" tgtFrame="_blank"/>
          <a:extLst>
            <a:ext uri="{FF2B5EF4-FFF2-40B4-BE49-F238E27FC236}">
              <a16:creationId xmlns:a16="http://schemas.microsoft.com/office/drawing/2014/main" id="{00000000-0008-0000-0400-000098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579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242</xdr:row>
          <xdr:rowOff>0</xdr:rowOff>
        </xdr:from>
        <xdr:to>
          <xdr:col>14</xdr:col>
          <xdr:colOff>209550</xdr:colOff>
          <xdr:row>242</xdr:row>
          <xdr:rowOff>184150</xdr:rowOff>
        </xdr:to>
        <xdr:sp macro="" textlink="">
          <xdr:nvSpPr>
            <xdr:cNvPr id="16534" name="Control 3222" hidden="1">
              <a:extLst>
                <a:ext uri="{63B3BB69-23CF-44E3-9099-C40C66FF867C}">
                  <a14:compatExt spid="_x0000_s16534"/>
                </a:ext>
                <a:ext uri="{FF2B5EF4-FFF2-40B4-BE49-F238E27FC236}">
                  <a16:creationId xmlns:a16="http://schemas.microsoft.com/office/drawing/2014/main" id="{00000000-0008-0000-0400-000096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243</xdr:row>
      <xdr:rowOff>0</xdr:rowOff>
    </xdr:from>
    <xdr:to>
      <xdr:col>13</xdr:col>
      <xdr:colOff>171450</xdr:colOff>
      <xdr:row>243</xdr:row>
      <xdr:rowOff>165100</xdr:rowOff>
    </xdr:to>
    <xdr:pic>
      <xdr:nvPicPr>
        <xdr:cNvPr id="8345" name="图片 8344" descr="曲线">
          <a:hlinkClick xmlns:r="http://schemas.openxmlformats.org/officeDocument/2006/relationships" r:id="rId106" tgtFrame="_blank"/>
          <a:extLst>
            <a:ext uri="{FF2B5EF4-FFF2-40B4-BE49-F238E27FC236}">
              <a16:creationId xmlns:a16="http://schemas.microsoft.com/office/drawing/2014/main" id="{00000000-0008-0000-0400-000099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941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243</xdr:row>
          <xdr:rowOff>0</xdr:rowOff>
        </xdr:from>
        <xdr:to>
          <xdr:col>14</xdr:col>
          <xdr:colOff>209550</xdr:colOff>
          <xdr:row>243</xdr:row>
          <xdr:rowOff>184150</xdr:rowOff>
        </xdr:to>
        <xdr:sp macro="" textlink="">
          <xdr:nvSpPr>
            <xdr:cNvPr id="16536" name="Control 3224" hidden="1">
              <a:extLst>
                <a:ext uri="{63B3BB69-23CF-44E3-9099-C40C66FF867C}">
                  <a14:compatExt spid="_x0000_s16536"/>
                </a:ext>
                <a:ext uri="{FF2B5EF4-FFF2-40B4-BE49-F238E27FC236}">
                  <a16:creationId xmlns:a16="http://schemas.microsoft.com/office/drawing/2014/main" id="{00000000-0008-0000-0400-000098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244</xdr:row>
      <xdr:rowOff>0</xdr:rowOff>
    </xdr:from>
    <xdr:to>
      <xdr:col>13</xdr:col>
      <xdr:colOff>171450</xdr:colOff>
      <xdr:row>244</xdr:row>
      <xdr:rowOff>165100</xdr:rowOff>
    </xdr:to>
    <xdr:pic>
      <xdr:nvPicPr>
        <xdr:cNvPr id="8346" name="图片 8345" descr="曲线">
          <a:hlinkClick xmlns:r="http://schemas.openxmlformats.org/officeDocument/2006/relationships" r:id="rId107" tgtFrame="_blank"/>
          <a:extLst>
            <a:ext uri="{FF2B5EF4-FFF2-40B4-BE49-F238E27FC236}">
              <a16:creationId xmlns:a16="http://schemas.microsoft.com/office/drawing/2014/main" id="{00000000-0008-0000-0400-00009A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303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244</xdr:row>
          <xdr:rowOff>0</xdr:rowOff>
        </xdr:from>
        <xdr:to>
          <xdr:col>14</xdr:col>
          <xdr:colOff>209550</xdr:colOff>
          <xdr:row>244</xdr:row>
          <xdr:rowOff>184150</xdr:rowOff>
        </xdr:to>
        <xdr:sp macro="" textlink="">
          <xdr:nvSpPr>
            <xdr:cNvPr id="16538" name="Control 3226" hidden="1">
              <a:extLst>
                <a:ext uri="{63B3BB69-23CF-44E3-9099-C40C66FF867C}">
                  <a14:compatExt spid="_x0000_s16538"/>
                </a:ext>
                <a:ext uri="{FF2B5EF4-FFF2-40B4-BE49-F238E27FC236}">
                  <a16:creationId xmlns:a16="http://schemas.microsoft.com/office/drawing/2014/main" id="{00000000-0008-0000-0400-00009A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245</xdr:row>
      <xdr:rowOff>0</xdr:rowOff>
    </xdr:from>
    <xdr:to>
      <xdr:col>13</xdr:col>
      <xdr:colOff>171450</xdr:colOff>
      <xdr:row>245</xdr:row>
      <xdr:rowOff>165100</xdr:rowOff>
    </xdr:to>
    <xdr:pic>
      <xdr:nvPicPr>
        <xdr:cNvPr id="8347" name="图片 8346" descr="曲线">
          <a:hlinkClick xmlns:r="http://schemas.openxmlformats.org/officeDocument/2006/relationships" r:id="rId109" tgtFrame="_blank"/>
          <a:extLst>
            <a:ext uri="{FF2B5EF4-FFF2-40B4-BE49-F238E27FC236}">
              <a16:creationId xmlns:a16="http://schemas.microsoft.com/office/drawing/2014/main" id="{00000000-0008-0000-0400-00009B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665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245</xdr:row>
          <xdr:rowOff>0</xdr:rowOff>
        </xdr:from>
        <xdr:to>
          <xdr:col>14</xdr:col>
          <xdr:colOff>209550</xdr:colOff>
          <xdr:row>245</xdr:row>
          <xdr:rowOff>184150</xdr:rowOff>
        </xdr:to>
        <xdr:sp macro="" textlink="">
          <xdr:nvSpPr>
            <xdr:cNvPr id="16540" name="Control 3228" hidden="1">
              <a:extLst>
                <a:ext uri="{63B3BB69-23CF-44E3-9099-C40C66FF867C}">
                  <a14:compatExt spid="_x0000_s16540"/>
                </a:ext>
                <a:ext uri="{FF2B5EF4-FFF2-40B4-BE49-F238E27FC236}">
                  <a16:creationId xmlns:a16="http://schemas.microsoft.com/office/drawing/2014/main" id="{00000000-0008-0000-0400-00009C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246</xdr:row>
      <xdr:rowOff>0</xdr:rowOff>
    </xdr:from>
    <xdr:to>
      <xdr:col>13</xdr:col>
      <xdr:colOff>171450</xdr:colOff>
      <xdr:row>246</xdr:row>
      <xdr:rowOff>165100</xdr:rowOff>
    </xdr:to>
    <xdr:pic>
      <xdr:nvPicPr>
        <xdr:cNvPr id="8348" name="图片 8347" descr="曲线">
          <a:hlinkClick xmlns:r="http://schemas.openxmlformats.org/officeDocument/2006/relationships" r:id="rId110" tgtFrame="_blank"/>
          <a:extLst>
            <a:ext uri="{FF2B5EF4-FFF2-40B4-BE49-F238E27FC236}">
              <a16:creationId xmlns:a16="http://schemas.microsoft.com/office/drawing/2014/main" id="{00000000-0008-0000-0400-00009C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027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246</xdr:row>
          <xdr:rowOff>0</xdr:rowOff>
        </xdr:from>
        <xdr:to>
          <xdr:col>14</xdr:col>
          <xdr:colOff>209550</xdr:colOff>
          <xdr:row>246</xdr:row>
          <xdr:rowOff>184150</xdr:rowOff>
        </xdr:to>
        <xdr:sp macro="" textlink="">
          <xdr:nvSpPr>
            <xdr:cNvPr id="16542" name="Control 3230" hidden="1">
              <a:extLst>
                <a:ext uri="{63B3BB69-23CF-44E3-9099-C40C66FF867C}">
                  <a14:compatExt spid="_x0000_s16542"/>
                </a:ext>
                <a:ext uri="{FF2B5EF4-FFF2-40B4-BE49-F238E27FC236}">
                  <a16:creationId xmlns:a16="http://schemas.microsoft.com/office/drawing/2014/main" id="{00000000-0008-0000-0400-00009E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247</xdr:row>
      <xdr:rowOff>0</xdr:rowOff>
    </xdr:from>
    <xdr:to>
      <xdr:col>13</xdr:col>
      <xdr:colOff>171450</xdr:colOff>
      <xdr:row>247</xdr:row>
      <xdr:rowOff>165100</xdr:rowOff>
    </xdr:to>
    <xdr:pic>
      <xdr:nvPicPr>
        <xdr:cNvPr id="8349" name="图片 8348" descr="曲线">
          <a:hlinkClick xmlns:r="http://schemas.openxmlformats.org/officeDocument/2006/relationships" r:id="rId131" tgtFrame="_blank"/>
          <a:extLst>
            <a:ext uri="{FF2B5EF4-FFF2-40B4-BE49-F238E27FC236}">
              <a16:creationId xmlns:a16="http://schemas.microsoft.com/office/drawing/2014/main" id="{00000000-0008-0000-0400-00009D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389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247</xdr:row>
          <xdr:rowOff>0</xdr:rowOff>
        </xdr:from>
        <xdr:to>
          <xdr:col>14</xdr:col>
          <xdr:colOff>209550</xdr:colOff>
          <xdr:row>247</xdr:row>
          <xdr:rowOff>184150</xdr:rowOff>
        </xdr:to>
        <xdr:sp macro="" textlink="">
          <xdr:nvSpPr>
            <xdr:cNvPr id="16544" name="Control 3232" hidden="1">
              <a:extLst>
                <a:ext uri="{63B3BB69-23CF-44E3-9099-C40C66FF867C}">
                  <a14:compatExt spid="_x0000_s16544"/>
                </a:ext>
                <a:ext uri="{FF2B5EF4-FFF2-40B4-BE49-F238E27FC236}">
                  <a16:creationId xmlns:a16="http://schemas.microsoft.com/office/drawing/2014/main" id="{00000000-0008-0000-0400-0000A0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248</xdr:row>
      <xdr:rowOff>0</xdr:rowOff>
    </xdr:from>
    <xdr:to>
      <xdr:col>13</xdr:col>
      <xdr:colOff>171450</xdr:colOff>
      <xdr:row>248</xdr:row>
      <xdr:rowOff>165100</xdr:rowOff>
    </xdr:to>
    <xdr:pic>
      <xdr:nvPicPr>
        <xdr:cNvPr id="8350" name="图片 8349" descr="曲线">
          <a:hlinkClick xmlns:r="http://schemas.openxmlformats.org/officeDocument/2006/relationships" r:id="rId111" tgtFrame="_blank"/>
          <a:extLst>
            <a:ext uri="{FF2B5EF4-FFF2-40B4-BE49-F238E27FC236}">
              <a16:creationId xmlns:a16="http://schemas.microsoft.com/office/drawing/2014/main" id="{00000000-0008-0000-0400-00009E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751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248</xdr:row>
          <xdr:rowOff>0</xdr:rowOff>
        </xdr:from>
        <xdr:to>
          <xdr:col>14</xdr:col>
          <xdr:colOff>209550</xdr:colOff>
          <xdr:row>248</xdr:row>
          <xdr:rowOff>184150</xdr:rowOff>
        </xdr:to>
        <xdr:sp macro="" textlink="">
          <xdr:nvSpPr>
            <xdr:cNvPr id="16546" name="Control 3234" hidden="1">
              <a:extLst>
                <a:ext uri="{63B3BB69-23CF-44E3-9099-C40C66FF867C}">
                  <a14:compatExt spid="_x0000_s16546"/>
                </a:ext>
                <a:ext uri="{FF2B5EF4-FFF2-40B4-BE49-F238E27FC236}">
                  <a16:creationId xmlns:a16="http://schemas.microsoft.com/office/drawing/2014/main" id="{00000000-0008-0000-0400-0000A2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249</xdr:row>
      <xdr:rowOff>0</xdr:rowOff>
    </xdr:from>
    <xdr:to>
      <xdr:col>13</xdr:col>
      <xdr:colOff>171450</xdr:colOff>
      <xdr:row>249</xdr:row>
      <xdr:rowOff>165100</xdr:rowOff>
    </xdr:to>
    <xdr:pic>
      <xdr:nvPicPr>
        <xdr:cNvPr id="8351" name="图片 8350" descr="曲线">
          <a:hlinkClick xmlns:r="http://schemas.openxmlformats.org/officeDocument/2006/relationships" r:id="rId112" tgtFrame="_blank"/>
          <a:extLst>
            <a:ext uri="{FF2B5EF4-FFF2-40B4-BE49-F238E27FC236}">
              <a16:creationId xmlns:a16="http://schemas.microsoft.com/office/drawing/2014/main" id="{00000000-0008-0000-0400-00009F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113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249</xdr:row>
          <xdr:rowOff>0</xdr:rowOff>
        </xdr:from>
        <xdr:to>
          <xdr:col>14</xdr:col>
          <xdr:colOff>209550</xdr:colOff>
          <xdr:row>249</xdr:row>
          <xdr:rowOff>184150</xdr:rowOff>
        </xdr:to>
        <xdr:sp macro="" textlink="">
          <xdr:nvSpPr>
            <xdr:cNvPr id="16548" name="Control 3236" hidden="1">
              <a:extLst>
                <a:ext uri="{63B3BB69-23CF-44E3-9099-C40C66FF867C}">
                  <a14:compatExt spid="_x0000_s16548"/>
                </a:ext>
                <a:ext uri="{FF2B5EF4-FFF2-40B4-BE49-F238E27FC236}">
                  <a16:creationId xmlns:a16="http://schemas.microsoft.com/office/drawing/2014/main" id="{00000000-0008-0000-0400-0000A4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250</xdr:row>
      <xdr:rowOff>0</xdr:rowOff>
    </xdr:from>
    <xdr:to>
      <xdr:col>13</xdr:col>
      <xdr:colOff>171450</xdr:colOff>
      <xdr:row>250</xdr:row>
      <xdr:rowOff>165100</xdr:rowOff>
    </xdr:to>
    <xdr:pic>
      <xdr:nvPicPr>
        <xdr:cNvPr id="8352" name="图片 8351" descr="曲线">
          <a:hlinkClick xmlns:r="http://schemas.openxmlformats.org/officeDocument/2006/relationships" r:id="rId113" tgtFrame="_blank"/>
          <a:extLst>
            <a:ext uri="{FF2B5EF4-FFF2-40B4-BE49-F238E27FC236}">
              <a16:creationId xmlns:a16="http://schemas.microsoft.com/office/drawing/2014/main" id="{00000000-0008-0000-0400-0000A0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475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250</xdr:row>
          <xdr:rowOff>0</xdr:rowOff>
        </xdr:from>
        <xdr:to>
          <xdr:col>14</xdr:col>
          <xdr:colOff>209550</xdr:colOff>
          <xdr:row>250</xdr:row>
          <xdr:rowOff>184150</xdr:rowOff>
        </xdr:to>
        <xdr:sp macro="" textlink="">
          <xdr:nvSpPr>
            <xdr:cNvPr id="16550" name="Control 3238" hidden="1">
              <a:extLst>
                <a:ext uri="{63B3BB69-23CF-44E3-9099-C40C66FF867C}">
                  <a14:compatExt spid="_x0000_s16550"/>
                </a:ext>
                <a:ext uri="{FF2B5EF4-FFF2-40B4-BE49-F238E27FC236}">
                  <a16:creationId xmlns:a16="http://schemas.microsoft.com/office/drawing/2014/main" id="{00000000-0008-0000-0400-0000A6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251</xdr:row>
      <xdr:rowOff>0</xdr:rowOff>
    </xdr:from>
    <xdr:to>
      <xdr:col>13</xdr:col>
      <xdr:colOff>171450</xdr:colOff>
      <xdr:row>251</xdr:row>
      <xdr:rowOff>165100</xdr:rowOff>
    </xdr:to>
    <xdr:pic>
      <xdr:nvPicPr>
        <xdr:cNvPr id="8353" name="图片 8352" descr="曲线">
          <a:hlinkClick xmlns:r="http://schemas.openxmlformats.org/officeDocument/2006/relationships" r:id="rId114" tgtFrame="_blank"/>
          <a:extLst>
            <a:ext uri="{FF2B5EF4-FFF2-40B4-BE49-F238E27FC236}">
              <a16:creationId xmlns:a16="http://schemas.microsoft.com/office/drawing/2014/main" id="{00000000-0008-0000-0400-0000A1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837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251</xdr:row>
          <xdr:rowOff>0</xdr:rowOff>
        </xdr:from>
        <xdr:to>
          <xdr:col>14</xdr:col>
          <xdr:colOff>209550</xdr:colOff>
          <xdr:row>251</xdr:row>
          <xdr:rowOff>184150</xdr:rowOff>
        </xdr:to>
        <xdr:sp macro="" textlink="">
          <xdr:nvSpPr>
            <xdr:cNvPr id="16552" name="Control 3240" hidden="1">
              <a:extLst>
                <a:ext uri="{63B3BB69-23CF-44E3-9099-C40C66FF867C}">
                  <a14:compatExt spid="_x0000_s16552"/>
                </a:ext>
                <a:ext uri="{FF2B5EF4-FFF2-40B4-BE49-F238E27FC236}">
                  <a16:creationId xmlns:a16="http://schemas.microsoft.com/office/drawing/2014/main" id="{00000000-0008-0000-0400-0000A8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252</xdr:row>
      <xdr:rowOff>0</xdr:rowOff>
    </xdr:from>
    <xdr:to>
      <xdr:col>13</xdr:col>
      <xdr:colOff>171450</xdr:colOff>
      <xdr:row>252</xdr:row>
      <xdr:rowOff>165100</xdr:rowOff>
    </xdr:to>
    <xdr:pic>
      <xdr:nvPicPr>
        <xdr:cNvPr id="8354" name="图片 8353" descr="曲线">
          <a:hlinkClick xmlns:r="http://schemas.openxmlformats.org/officeDocument/2006/relationships" r:id="rId115" tgtFrame="_blank"/>
          <a:extLst>
            <a:ext uri="{FF2B5EF4-FFF2-40B4-BE49-F238E27FC236}">
              <a16:creationId xmlns:a16="http://schemas.microsoft.com/office/drawing/2014/main" id="{00000000-0008-0000-0400-0000A2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199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252</xdr:row>
          <xdr:rowOff>0</xdr:rowOff>
        </xdr:from>
        <xdr:to>
          <xdr:col>14</xdr:col>
          <xdr:colOff>209550</xdr:colOff>
          <xdr:row>252</xdr:row>
          <xdr:rowOff>184150</xdr:rowOff>
        </xdr:to>
        <xdr:sp macro="" textlink="">
          <xdr:nvSpPr>
            <xdr:cNvPr id="16554" name="Control 3242" hidden="1">
              <a:extLst>
                <a:ext uri="{63B3BB69-23CF-44E3-9099-C40C66FF867C}">
                  <a14:compatExt spid="_x0000_s16554"/>
                </a:ext>
                <a:ext uri="{FF2B5EF4-FFF2-40B4-BE49-F238E27FC236}">
                  <a16:creationId xmlns:a16="http://schemas.microsoft.com/office/drawing/2014/main" id="{00000000-0008-0000-0400-0000AA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253</xdr:row>
      <xdr:rowOff>0</xdr:rowOff>
    </xdr:from>
    <xdr:to>
      <xdr:col>13</xdr:col>
      <xdr:colOff>171450</xdr:colOff>
      <xdr:row>253</xdr:row>
      <xdr:rowOff>165100</xdr:rowOff>
    </xdr:to>
    <xdr:pic>
      <xdr:nvPicPr>
        <xdr:cNvPr id="8355" name="图片 8354" descr="曲线">
          <a:hlinkClick xmlns:r="http://schemas.openxmlformats.org/officeDocument/2006/relationships" r:id="rId116" tgtFrame="_blank"/>
          <a:extLst>
            <a:ext uri="{FF2B5EF4-FFF2-40B4-BE49-F238E27FC236}">
              <a16:creationId xmlns:a16="http://schemas.microsoft.com/office/drawing/2014/main" id="{00000000-0008-0000-0400-0000A3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560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253</xdr:row>
          <xdr:rowOff>0</xdr:rowOff>
        </xdr:from>
        <xdr:to>
          <xdr:col>14</xdr:col>
          <xdr:colOff>209550</xdr:colOff>
          <xdr:row>253</xdr:row>
          <xdr:rowOff>184150</xdr:rowOff>
        </xdr:to>
        <xdr:sp macro="" textlink="">
          <xdr:nvSpPr>
            <xdr:cNvPr id="16556" name="Control 3244" hidden="1">
              <a:extLst>
                <a:ext uri="{63B3BB69-23CF-44E3-9099-C40C66FF867C}">
                  <a14:compatExt spid="_x0000_s16556"/>
                </a:ext>
                <a:ext uri="{FF2B5EF4-FFF2-40B4-BE49-F238E27FC236}">
                  <a16:creationId xmlns:a16="http://schemas.microsoft.com/office/drawing/2014/main" id="{00000000-0008-0000-0400-0000AC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254</xdr:row>
      <xdr:rowOff>0</xdr:rowOff>
    </xdr:from>
    <xdr:to>
      <xdr:col>13</xdr:col>
      <xdr:colOff>171450</xdr:colOff>
      <xdr:row>254</xdr:row>
      <xdr:rowOff>165100</xdr:rowOff>
    </xdr:to>
    <xdr:pic>
      <xdr:nvPicPr>
        <xdr:cNvPr id="8356" name="图片 8355" descr="曲线">
          <a:hlinkClick xmlns:r="http://schemas.openxmlformats.org/officeDocument/2006/relationships" r:id="rId117" tgtFrame="_blank"/>
          <a:extLst>
            <a:ext uri="{FF2B5EF4-FFF2-40B4-BE49-F238E27FC236}">
              <a16:creationId xmlns:a16="http://schemas.microsoft.com/office/drawing/2014/main" id="{00000000-0008-0000-0400-0000A4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922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254</xdr:row>
          <xdr:rowOff>0</xdr:rowOff>
        </xdr:from>
        <xdr:to>
          <xdr:col>14</xdr:col>
          <xdr:colOff>209550</xdr:colOff>
          <xdr:row>254</xdr:row>
          <xdr:rowOff>184150</xdr:rowOff>
        </xdr:to>
        <xdr:sp macro="" textlink="">
          <xdr:nvSpPr>
            <xdr:cNvPr id="16558" name="Control 3246" hidden="1">
              <a:extLst>
                <a:ext uri="{63B3BB69-23CF-44E3-9099-C40C66FF867C}">
                  <a14:compatExt spid="_x0000_s16558"/>
                </a:ext>
                <a:ext uri="{FF2B5EF4-FFF2-40B4-BE49-F238E27FC236}">
                  <a16:creationId xmlns:a16="http://schemas.microsoft.com/office/drawing/2014/main" id="{00000000-0008-0000-0400-0000AE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255</xdr:row>
      <xdr:rowOff>0</xdr:rowOff>
    </xdr:from>
    <xdr:to>
      <xdr:col>13</xdr:col>
      <xdr:colOff>171450</xdr:colOff>
      <xdr:row>255</xdr:row>
      <xdr:rowOff>165100</xdr:rowOff>
    </xdr:to>
    <xdr:pic>
      <xdr:nvPicPr>
        <xdr:cNvPr id="8357" name="图片 8356" descr="曲线">
          <a:hlinkClick xmlns:r="http://schemas.openxmlformats.org/officeDocument/2006/relationships" r:id="rId118" tgtFrame="_blank"/>
          <a:extLst>
            <a:ext uri="{FF2B5EF4-FFF2-40B4-BE49-F238E27FC236}">
              <a16:creationId xmlns:a16="http://schemas.microsoft.com/office/drawing/2014/main" id="{00000000-0008-0000-0400-0000A5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284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255</xdr:row>
          <xdr:rowOff>0</xdr:rowOff>
        </xdr:from>
        <xdr:to>
          <xdr:col>14</xdr:col>
          <xdr:colOff>209550</xdr:colOff>
          <xdr:row>255</xdr:row>
          <xdr:rowOff>184150</xdr:rowOff>
        </xdr:to>
        <xdr:sp macro="" textlink="">
          <xdr:nvSpPr>
            <xdr:cNvPr id="16560" name="Control 3248" hidden="1">
              <a:extLst>
                <a:ext uri="{63B3BB69-23CF-44E3-9099-C40C66FF867C}">
                  <a14:compatExt spid="_x0000_s16560"/>
                </a:ext>
                <a:ext uri="{FF2B5EF4-FFF2-40B4-BE49-F238E27FC236}">
                  <a16:creationId xmlns:a16="http://schemas.microsoft.com/office/drawing/2014/main" id="{00000000-0008-0000-0400-0000B0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256</xdr:row>
      <xdr:rowOff>0</xdr:rowOff>
    </xdr:from>
    <xdr:to>
      <xdr:col>13</xdr:col>
      <xdr:colOff>171450</xdr:colOff>
      <xdr:row>256</xdr:row>
      <xdr:rowOff>165100</xdr:rowOff>
    </xdr:to>
    <xdr:pic>
      <xdr:nvPicPr>
        <xdr:cNvPr id="8358" name="图片 8357" descr="曲线">
          <a:hlinkClick xmlns:r="http://schemas.openxmlformats.org/officeDocument/2006/relationships" r:id="rId119" tgtFrame="_blank"/>
          <a:extLst>
            <a:ext uri="{FF2B5EF4-FFF2-40B4-BE49-F238E27FC236}">
              <a16:creationId xmlns:a16="http://schemas.microsoft.com/office/drawing/2014/main" id="{00000000-0008-0000-0400-0000A6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646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256</xdr:row>
          <xdr:rowOff>0</xdr:rowOff>
        </xdr:from>
        <xdr:to>
          <xdr:col>14</xdr:col>
          <xdr:colOff>209550</xdr:colOff>
          <xdr:row>256</xdr:row>
          <xdr:rowOff>184150</xdr:rowOff>
        </xdr:to>
        <xdr:sp macro="" textlink="">
          <xdr:nvSpPr>
            <xdr:cNvPr id="16562" name="Control 3250" hidden="1">
              <a:extLst>
                <a:ext uri="{63B3BB69-23CF-44E3-9099-C40C66FF867C}">
                  <a14:compatExt spid="_x0000_s16562"/>
                </a:ext>
                <a:ext uri="{FF2B5EF4-FFF2-40B4-BE49-F238E27FC236}">
                  <a16:creationId xmlns:a16="http://schemas.microsoft.com/office/drawing/2014/main" id="{00000000-0008-0000-0400-0000B2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257</xdr:row>
      <xdr:rowOff>0</xdr:rowOff>
    </xdr:from>
    <xdr:to>
      <xdr:col>13</xdr:col>
      <xdr:colOff>171450</xdr:colOff>
      <xdr:row>257</xdr:row>
      <xdr:rowOff>165100</xdr:rowOff>
    </xdr:to>
    <xdr:pic>
      <xdr:nvPicPr>
        <xdr:cNvPr id="8359" name="图片 8358" descr="曲线">
          <a:hlinkClick xmlns:r="http://schemas.openxmlformats.org/officeDocument/2006/relationships" r:id="rId120" tgtFrame="_blank"/>
          <a:extLst>
            <a:ext uri="{FF2B5EF4-FFF2-40B4-BE49-F238E27FC236}">
              <a16:creationId xmlns:a16="http://schemas.microsoft.com/office/drawing/2014/main" id="{00000000-0008-0000-0400-0000A7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008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257</xdr:row>
          <xdr:rowOff>0</xdr:rowOff>
        </xdr:from>
        <xdr:to>
          <xdr:col>14</xdr:col>
          <xdr:colOff>209550</xdr:colOff>
          <xdr:row>257</xdr:row>
          <xdr:rowOff>184150</xdr:rowOff>
        </xdr:to>
        <xdr:sp macro="" textlink="">
          <xdr:nvSpPr>
            <xdr:cNvPr id="16564" name="Control 3252" hidden="1">
              <a:extLst>
                <a:ext uri="{63B3BB69-23CF-44E3-9099-C40C66FF867C}">
                  <a14:compatExt spid="_x0000_s16564"/>
                </a:ext>
                <a:ext uri="{FF2B5EF4-FFF2-40B4-BE49-F238E27FC236}">
                  <a16:creationId xmlns:a16="http://schemas.microsoft.com/office/drawing/2014/main" id="{00000000-0008-0000-0400-0000B4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258</xdr:row>
      <xdr:rowOff>0</xdr:rowOff>
    </xdr:from>
    <xdr:to>
      <xdr:col>13</xdr:col>
      <xdr:colOff>171450</xdr:colOff>
      <xdr:row>258</xdr:row>
      <xdr:rowOff>165100</xdr:rowOff>
    </xdr:to>
    <xdr:pic>
      <xdr:nvPicPr>
        <xdr:cNvPr id="8360" name="图片 8359" descr="曲线">
          <a:hlinkClick xmlns:r="http://schemas.openxmlformats.org/officeDocument/2006/relationships" r:id="rId121" tgtFrame="_blank"/>
          <a:extLst>
            <a:ext uri="{FF2B5EF4-FFF2-40B4-BE49-F238E27FC236}">
              <a16:creationId xmlns:a16="http://schemas.microsoft.com/office/drawing/2014/main" id="{00000000-0008-0000-0400-0000A8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370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258</xdr:row>
          <xdr:rowOff>0</xdr:rowOff>
        </xdr:from>
        <xdr:to>
          <xdr:col>14</xdr:col>
          <xdr:colOff>209550</xdr:colOff>
          <xdr:row>258</xdr:row>
          <xdr:rowOff>184150</xdr:rowOff>
        </xdr:to>
        <xdr:sp macro="" textlink="">
          <xdr:nvSpPr>
            <xdr:cNvPr id="16566" name="Control 3254" hidden="1">
              <a:extLst>
                <a:ext uri="{63B3BB69-23CF-44E3-9099-C40C66FF867C}">
                  <a14:compatExt spid="_x0000_s16566"/>
                </a:ext>
                <a:ext uri="{FF2B5EF4-FFF2-40B4-BE49-F238E27FC236}">
                  <a16:creationId xmlns:a16="http://schemas.microsoft.com/office/drawing/2014/main" id="{00000000-0008-0000-0400-0000B6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259</xdr:row>
      <xdr:rowOff>0</xdr:rowOff>
    </xdr:from>
    <xdr:to>
      <xdr:col>13</xdr:col>
      <xdr:colOff>171450</xdr:colOff>
      <xdr:row>259</xdr:row>
      <xdr:rowOff>165100</xdr:rowOff>
    </xdr:to>
    <xdr:pic>
      <xdr:nvPicPr>
        <xdr:cNvPr id="8361" name="图片 8360" descr="曲线">
          <a:hlinkClick xmlns:r="http://schemas.openxmlformats.org/officeDocument/2006/relationships" r:id="rId122" tgtFrame="_blank"/>
          <a:extLst>
            <a:ext uri="{FF2B5EF4-FFF2-40B4-BE49-F238E27FC236}">
              <a16:creationId xmlns:a16="http://schemas.microsoft.com/office/drawing/2014/main" id="{00000000-0008-0000-0400-0000A9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732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259</xdr:row>
          <xdr:rowOff>0</xdr:rowOff>
        </xdr:from>
        <xdr:to>
          <xdr:col>14</xdr:col>
          <xdr:colOff>209550</xdr:colOff>
          <xdr:row>259</xdr:row>
          <xdr:rowOff>184150</xdr:rowOff>
        </xdr:to>
        <xdr:sp macro="" textlink="">
          <xdr:nvSpPr>
            <xdr:cNvPr id="16568" name="Control 3256" hidden="1">
              <a:extLst>
                <a:ext uri="{63B3BB69-23CF-44E3-9099-C40C66FF867C}">
                  <a14:compatExt spid="_x0000_s16568"/>
                </a:ext>
                <a:ext uri="{FF2B5EF4-FFF2-40B4-BE49-F238E27FC236}">
                  <a16:creationId xmlns:a16="http://schemas.microsoft.com/office/drawing/2014/main" id="{00000000-0008-0000-0400-0000B8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260</xdr:row>
      <xdr:rowOff>0</xdr:rowOff>
    </xdr:from>
    <xdr:to>
      <xdr:col>13</xdr:col>
      <xdr:colOff>171450</xdr:colOff>
      <xdr:row>260</xdr:row>
      <xdr:rowOff>165100</xdr:rowOff>
    </xdr:to>
    <xdr:pic>
      <xdr:nvPicPr>
        <xdr:cNvPr id="8362" name="图片 8361" descr="曲线">
          <a:hlinkClick xmlns:r="http://schemas.openxmlformats.org/officeDocument/2006/relationships" r:id="rId123" tgtFrame="_blank"/>
          <a:extLst>
            <a:ext uri="{FF2B5EF4-FFF2-40B4-BE49-F238E27FC236}">
              <a16:creationId xmlns:a16="http://schemas.microsoft.com/office/drawing/2014/main" id="{00000000-0008-0000-0400-0000AA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094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260</xdr:row>
          <xdr:rowOff>0</xdr:rowOff>
        </xdr:from>
        <xdr:to>
          <xdr:col>14</xdr:col>
          <xdr:colOff>209550</xdr:colOff>
          <xdr:row>260</xdr:row>
          <xdr:rowOff>184150</xdr:rowOff>
        </xdr:to>
        <xdr:sp macro="" textlink="">
          <xdr:nvSpPr>
            <xdr:cNvPr id="16570" name="Control 3258" hidden="1">
              <a:extLst>
                <a:ext uri="{63B3BB69-23CF-44E3-9099-C40C66FF867C}">
                  <a14:compatExt spid="_x0000_s16570"/>
                </a:ext>
                <a:ext uri="{FF2B5EF4-FFF2-40B4-BE49-F238E27FC236}">
                  <a16:creationId xmlns:a16="http://schemas.microsoft.com/office/drawing/2014/main" id="{00000000-0008-0000-0400-0000BA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261</xdr:row>
      <xdr:rowOff>0</xdr:rowOff>
    </xdr:from>
    <xdr:to>
      <xdr:col>13</xdr:col>
      <xdr:colOff>171450</xdr:colOff>
      <xdr:row>261</xdr:row>
      <xdr:rowOff>165100</xdr:rowOff>
    </xdr:to>
    <xdr:pic>
      <xdr:nvPicPr>
        <xdr:cNvPr id="8363" name="图片 8362" descr="曲线">
          <a:hlinkClick xmlns:r="http://schemas.openxmlformats.org/officeDocument/2006/relationships" r:id="rId124" tgtFrame="_blank"/>
          <a:extLst>
            <a:ext uri="{FF2B5EF4-FFF2-40B4-BE49-F238E27FC236}">
              <a16:creationId xmlns:a16="http://schemas.microsoft.com/office/drawing/2014/main" id="{00000000-0008-0000-0400-0000AB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456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261</xdr:row>
          <xdr:rowOff>0</xdr:rowOff>
        </xdr:from>
        <xdr:to>
          <xdr:col>14</xdr:col>
          <xdr:colOff>209550</xdr:colOff>
          <xdr:row>261</xdr:row>
          <xdr:rowOff>184150</xdr:rowOff>
        </xdr:to>
        <xdr:sp macro="" textlink="">
          <xdr:nvSpPr>
            <xdr:cNvPr id="16572" name="Control 3260" hidden="1">
              <a:extLst>
                <a:ext uri="{63B3BB69-23CF-44E3-9099-C40C66FF867C}">
                  <a14:compatExt spid="_x0000_s16572"/>
                </a:ext>
                <a:ext uri="{FF2B5EF4-FFF2-40B4-BE49-F238E27FC236}">
                  <a16:creationId xmlns:a16="http://schemas.microsoft.com/office/drawing/2014/main" id="{00000000-0008-0000-0400-0000BC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262</xdr:row>
      <xdr:rowOff>0</xdr:rowOff>
    </xdr:from>
    <xdr:to>
      <xdr:col>13</xdr:col>
      <xdr:colOff>171450</xdr:colOff>
      <xdr:row>262</xdr:row>
      <xdr:rowOff>165100</xdr:rowOff>
    </xdr:to>
    <xdr:pic>
      <xdr:nvPicPr>
        <xdr:cNvPr id="8364" name="图片 8363" descr="曲线">
          <a:hlinkClick xmlns:r="http://schemas.openxmlformats.org/officeDocument/2006/relationships" r:id="rId125" tgtFrame="_blank"/>
          <a:extLst>
            <a:ext uri="{FF2B5EF4-FFF2-40B4-BE49-F238E27FC236}">
              <a16:creationId xmlns:a16="http://schemas.microsoft.com/office/drawing/2014/main" id="{00000000-0008-0000-0400-0000AC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818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262</xdr:row>
          <xdr:rowOff>0</xdr:rowOff>
        </xdr:from>
        <xdr:to>
          <xdr:col>14</xdr:col>
          <xdr:colOff>209550</xdr:colOff>
          <xdr:row>262</xdr:row>
          <xdr:rowOff>184150</xdr:rowOff>
        </xdr:to>
        <xdr:sp macro="" textlink="">
          <xdr:nvSpPr>
            <xdr:cNvPr id="16574" name="Control 3262" hidden="1">
              <a:extLst>
                <a:ext uri="{63B3BB69-23CF-44E3-9099-C40C66FF867C}">
                  <a14:compatExt spid="_x0000_s16574"/>
                </a:ext>
                <a:ext uri="{FF2B5EF4-FFF2-40B4-BE49-F238E27FC236}">
                  <a16:creationId xmlns:a16="http://schemas.microsoft.com/office/drawing/2014/main" id="{00000000-0008-0000-0400-0000BE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263</xdr:row>
      <xdr:rowOff>0</xdr:rowOff>
    </xdr:from>
    <xdr:to>
      <xdr:col>13</xdr:col>
      <xdr:colOff>171450</xdr:colOff>
      <xdr:row>263</xdr:row>
      <xdr:rowOff>165100</xdr:rowOff>
    </xdr:to>
    <xdr:pic>
      <xdr:nvPicPr>
        <xdr:cNvPr id="8365" name="图片 8364" descr="曲线">
          <a:hlinkClick xmlns:r="http://schemas.openxmlformats.org/officeDocument/2006/relationships" r:id="rId126" tgtFrame="_blank"/>
          <a:extLst>
            <a:ext uri="{FF2B5EF4-FFF2-40B4-BE49-F238E27FC236}">
              <a16:creationId xmlns:a16="http://schemas.microsoft.com/office/drawing/2014/main" id="{00000000-0008-0000-0400-0000AD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180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263</xdr:row>
          <xdr:rowOff>0</xdr:rowOff>
        </xdr:from>
        <xdr:to>
          <xdr:col>14</xdr:col>
          <xdr:colOff>209550</xdr:colOff>
          <xdr:row>263</xdr:row>
          <xdr:rowOff>184150</xdr:rowOff>
        </xdr:to>
        <xdr:sp macro="" textlink="">
          <xdr:nvSpPr>
            <xdr:cNvPr id="16576" name="Control 3264" hidden="1">
              <a:extLst>
                <a:ext uri="{63B3BB69-23CF-44E3-9099-C40C66FF867C}">
                  <a14:compatExt spid="_x0000_s16576"/>
                </a:ext>
                <a:ext uri="{FF2B5EF4-FFF2-40B4-BE49-F238E27FC236}">
                  <a16:creationId xmlns:a16="http://schemas.microsoft.com/office/drawing/2014/main" id="{00000000-0008-0000-0400-0000C0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264</xdr:row>
      <xdr:rowOff>0</xdr:rowOff>
    </xdr:from>
    <xdr:to>
      <xdr:col>13</xdr:col>
      <xdr:colOff>171450</xdr:colOff>
      <xdr:row>264</xdr:row>
      <xdr:rowOff>165100</xdr:rowOff>
    </xdr:to>
    <xdr:pic>
      <xdr:nvPicPr>
        <xdr:cNvPr id="8366" name="图片 8365" descr="曲线">
          <a:hlinkClick xmlns:r="http://schemas.openxmlformats.org/officeDocument/2006/relationships" r:id="rId127" tgtFrame="_blank"/>
          <a:extLst>
            <a:ext uri="{FF2B5EF4-FFF2-40B4-BE49-F238E27FC236}">
              <a16:creationId xmlns:a16="http://schemas.microsoft.com/office/drawing/2014/main" id="{00000000-0008-0000-0400-0000AE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542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264</xdr:row>
          <xdr:rowOff>0</xdr:rowOff>
        </xdr:from>
        <xdr:to>
          <xdr:col>14</xdr:col>
          <xdr:colOff>209550</xdr:colOff>
          <xdr:row>264</xdr:row>
          <xdr:rowOff>184150</xdr:rowOff>
        </xdr:to>
        <xdr:sp macro="" textlink="">
          <xdr:nvSpPr>
            <xdr:cNvPr id="16578" name="Control 3266" hidden="1">
              <a:extLst>
                <a:ext uri="{63B3BB69-23CF-44E3-9099-C40C66FF867C}">
                  <a14:compatExt spid="_x0000_s16578"/>
                </a:ext>
                <a:ext uri="{FF2B5EF4-FFF2-40B4-BE49-F238E27FC236}">
                  <a16:creationId xmlns:a16="http://schemas.microsoft.com/office/drawing/2014/main" id="{00000000-0008-0000-0400-0000C2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265</xdr:row>
      <xdr:rowOff>0</xdr:rowOff>
    </xdr:from>
    <xdr:to>
      <xdr:col>13</xdr:col>
      <xdr:colOff>171450</xdr:colOff>
      <xdr:row>265</xdr:row>
      <xdr:rowOff>165100</xdr:rowOff>
    </xdr:to>
    <xdr:pic>
      <xdr:nvPicPr>
        <xdr:cNvPr id="8367" name="图片 8366" descr="曲线">
          <a:hlinkClick xmlns:r="http://schemas.openxmlformats.org/officeDocument/2006/relationships" r:id="rId128" tgtFrame="_blank"/>
          <a:extLst>
            <a:ext uri="{FF2B5EF4-FFF2-40B4-BE49-F238E27FC236}">
              <a16:creationId xmlns:a16="http://schemas.microsoft.com/office/drawing/2014/main" id="{00000000-0008-0000-0400-0000AF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904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265</xdr:row>
          <xdr:rowOff>0</xdr:rowOff>
        </xdr:from>
        <xdr:to>
          <xdr:col>14</xdr:col>
          <xdr:colOff>209550</xdr:colOff>
          <xdr:row>265</xdr:row>
          <xdr:rowOff>184150</xdr:rowOff>
        </xdr:to>
        <xdr:sp macro="" textlink="">
          <xdr:nvSpPr>
            <xdr:cNvPr id="16580" name="Control 3268" hidden="1">
              <a:extLst>
                <a:ext uri="{63B3BB69-23CF-44E3-9099-C40C66FF867C}">
                  <a14:compatExt spid="_x0000_s16580"/>
                </a:ext>
                <a:ext uri="{FF2B5EF4-FFF2-40B4-BE49-F238E27FC236}">
                  <a16:creationId xmlns:a16="http://schemas.microsoft.com/office/drawing/2014/main" id="{00000000-0008-0000-0400-0000C4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266</xdr:row>
      <xdr:rowOff>0</xdr:rowOff>
    </xdr:from>
    <xdr:to>
      <xdr:col>13</xdr:col>
      <xdr:colOff>171450</xdr:colOff>
      <xdr:row>266</xdr:row>
      <xdr:rowOff>165100</xdr:rowOff>
    </xdr:to>
    <xdr:pic>
      <xdr:nvPicPr>
        <xdr:cNvPr id="8368" name="图片 8367" descr="曲线">
          <a:hlinkClick xmlns:r="http://schemas.openxmlformats.org/officeDocument/2006/relationships" r:id="rId129" tgtFrame="_blank"/>
          <a:extLst>
            <a:ext uri="{FF2B5EF4-FFF2-40B4-BE49-F238E27FC236}">
              <a16:creationId xmlns:a16="http://schemas.microsoft.com/office/drawing/2014/main" id="{00000000-0008-0000-0400-0000B0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266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266</xdr:row>
          <xdr:rowOff>0</xdr:rowOff>
        </xdr:from>
        <xdr:to>
          <xdr:col>14</xdr:col>
          <xdr:colOff>209550</xdr:colOff>
          <xdr:row>266</xdr:row>
          <xdr:rowOff>184150</xdr:rowOff>
        </xdr:to>
        <xdr:sp macro="" textlink="">
          <xdr:nvSpPr>
            <xdr:cNvPr id="16582" name="Control 3270" hidden="1">
              <a:extLst>
                <a:ext uri="{63B3BB69-23CF-44E3-9099-C40C66FF867C}">
                  <a14:compatExt spid="_x0000_s16582"/>
                </a:ext>
                <a:ext uri="{FF2B5EF4-FFF2-40B4-BE49-F238E27FC236}">
                  <a16:creationId xmlns:a16="http://schemas.microsoft.com/office/drawing/2014/main" id="{00000000-0008-0000-0400-0000C6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267</xdr:row>
      <xdr:rowOff>0</xdr:rowOff>
    </xdr:from>
    <xdr:to>
      <xdr:col>13</xdr:col>
      <xdr:colOff>171450</xdr:colOff>
      <xdr:row>267</xdr:row>
      <xdr:rowOff>165100</xdr:rowOff>
    </xdr:to>
    <xdr:pic>
      <xdr:nvPicPr>
        <xdr:cNvPr id="8369" name="图片 8368" descr="曲线">
          <a:hlinkClick xmlns:r="http://schemas.openxmlformats.org/officeDocument/2006/relationships" r:id="rId130" tgtFrame="_blank"/>
          <a:extLst>
            <a:ext uri="{FF2B5EF4-FFF2-40B4-BE49-F238E27FC236}">
              <a16:creationId xmlns:a16="http://schemas.microsoft.com/office/drawing/2014/main" id="{00000000-0008-0000-0400-0000B1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628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267</xdr:row>
          <xdr:rowOff>0</xdr:rowOff>
        </xdr:from>
        <xdr:to>
          <xdr:col>14</xdr:col>
          <xdr:colOff>209550</xdr:colOff>
          <xdr:row>267</xdr:row>
          <xdr:rowOff>184150</xdr:rowOff>
        </xdr:to>
        <xdr:sp macro="" textlink="">
          <xdr:nvSpPr>
            <xdr:cNvPr id="16584" name="Control 3272" hidden="1">
              <a:extLst>
                <a:ext uri="{63B3BB69-23CF-44E3-9099-C40C66FF867C}">
                  <a14:compatExt spid="_x0000_s16584"/>
                </a:ext>
                <a:ext uri="{FF2B5EF4-FFF2-40B4-BE49-F238E27FC236}">
                  <a16:creationId xmlns:a16="http://schemas.microsoft.com/office/drawing/2014/main" id="{00000000-0008-0000-0400-0000C8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268</xdr:row>
      <xdr:rowOff>0</xdr:rowOff>
    </xdr:from>
    <xdr:to>
      <xdr:col>13</xdr:col>
      <xdr:colOff>171450</xdr:colOff>
      <xdr:row>268</xdr:row>
      <xdr:rowOff>165100</xdr:rowOff>
    </xdr:to>
    <xdr:pic>
      <xdr:nvPicPr>
        <xdr:cNvPr id="8370" name="图片 8369" descr="曲线">
          <a:hlinkClick xmlns:r="http://schemas.openxmlformats.org/officeDocument/2006/relationships" r:id="rId132" tgtFrame="_blank"/>
          <a:extLst>
            <a:ext uri="{FF2B5EF4-FFF2-40B4-BE49-F238E27FC236}">
              <a16:creationId xmlns:a16="http://schemas.microsoft.com/office/drawing/2014/main" id="{00000000-0008-0000-0400-0000B2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990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268</xdr:row>
          <xdr:rowOff>0</xdr:rowOff>
        </xdr:from>
        <xdr:to>
          <xdr:col>14</xdr:col>
          <xdr:colOff>209550</xdr:colOff>
          <xdr:row>268</xdr:row>
          <xdr:rowOff>184150</xdr:rowOff>
        </xdr:to>
        <xdr:sp macro="" textlink="">
          <xdr:nvSpPr>
            <xdr:cNvPr id="16586" name="Control 3274" hidden="1">
              <a:extLst>
                <a:ext uri="{63B3BB69-23CF-44E3-9099-C40C66FF867C}">
                  <a14:compatExt spid="_x0000_s16586"/>
                </a:ext>
                <a:ext uri="{FF2B5EF4-FFF2-40B4-BE49-F238E27FC236}">
                  <a16:creationId xmlns:a16="http://schemas.microsoft.com/office/drawing/2014/main" id="{00000000-0008-0000-0400-0000CA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269</xdr:row>
      <xdr:rowOff>0</xdr:rowOff>
    </xdr:from>
    <xdr:to>
      <xdr:col>13</xdr:col>
      <xdr:colOff>171450</xdr:colOff>
      <xdr:row>269</xdr:row>
      <xdr:rowOff>165100</xdr:rowOff>
    </xdr:to>
    <xdr:pic>
      <xdr:nvPicPr>
        <xdr:cNvPr id="8371" name="图片 8370" descr="曲线">
          <a:hlinkClick xmlns:r="http://schemas.openxmlformats.org/officeDocument/2006/relationships" r:id="rId133" tgtFrame="_blank"/>
          <a:extLst>
            <a:ext uri="{FF2B5EF4-FFF2-40B4-BE49-F238E27FC236}">
              <a16:creationId xmlns:a16="http://schemas.microsoft.com/office/drawing/2014/main" id="{00000000-0008-0000-0400-0000B3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352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269</xdr:row>
          <xdr:rowOff>0</xdr:rowOff>
        </xdr:from>
        <xdr:to>
          <xdr:col>14</xdr:col>
          <xdr:colOff>209550</xdr:colOff>
          <xdr:row>269</xdr:row>
          <xdr:rowOff>184150</xdr:rowOff>
        </xdr:to>
        <xdr:sp macro="" textlink="">
          <xdr:nvSpPr>
            <xdr:cNvPr id="16588" name="Control 3276" hidden="1">
              <a:extLst>
                <a:ext uri="{63B3BB69-23CF-44E3-9099-C40C66FF867C}">
                  <a14:compatExt spid="_x0000_s16588"/>
                </a:ext>
                <a:ext uri="{FF2B5EF4-FFF2-40B4-BE49-F238E27FC236}">
                  <a16:creationId xmlns:a16="http://schemas.microsoft.com/office/drawing/2014/main" id="{00000000-0008-0000-0400-0000CC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270</xdr:row>
      <xdr:rowOff>0</xdr:rowOff>
    </xdr:from>
    <xdr:to>
      <xdr:col>13</xdr:col>
      <xdr:colOff>171450</xdr:colOff>
      <xdr:row>270</xdr:row>
      <xdr:rowOff>165100</xdr:rowOff>
    </xdr:to>
    <xdr:pic>
      <xdr:nvPicPr>
        <xdr:cNvPr id="8372" name="图片 8371" descr="曲线">
          <a:hlinkClick xmlns:r="http://schemas.openxmlformats.org/officeDocument/2006/relationships" r:id="rId134" tgtFrame="_blank"/>
          <a:extLst>
            <a:ext uri="{FF2B5EF4-FFF2-40B4-BE49-F238E27FC236}">
              <a16:creationId xmlns:a16="http://schemas.microsoft.com/office/drawing/2014/main" id="{00000000-0008-0000-0400-0000B4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714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270</xdr:row>
          <xdr:rowOff>0</xdr:rowOff>
        </xdr:from>
        <xdr:to>
          <xdr:col>14</xdr:col>
          <xdr:colOff>209550</xdr:colOff>
          <xdr:row>270</xdr:row>
          <xdr:rowOff>184150</xdr:rowOff>
        </xdr:to>
        <xdr:sp macro="" textlink="">
          <xdr:nvSpPr>
            <xdr:cNvPr id="16590" name="Control 3278" hidden="1">
              <a:extLst>
                <a:ext uri="{63B3BB69-23CF-44E3-9099-C40C66FF867C}">
                  <a14:compatExt spid="_x0000_s16590"/>
                </a:ext>
                <a:ext uri="{FF2B5EF4-FFF2-40B4-BE49-F238E27FC236}">
                  <a16:creationId xmlns:a16="http://schemas.microsoft.com/office/drawing/2014/main" id="{00000000-0008-0000-0400-0000CE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271</xdr:row>
      <xdr:rowOff>0</xdr:rowOff>
    </xdr:from>
    <xdr:to>
      <xdr:col>13</xdr:col>
      <xdr:colOff>171450</xdr:colOff>
      <xdr:row>271</xdr:row>
      <xdr:rowOff>165100</xdr:rowOff>
    </xdr:to>
    <xdr:pic>
      <xdr:nvPicPr>
        <xdr:cNvPr id="8373" name="图片 8372" descr="曲线">
          <a:hlinkClick xmlns:r="http://schemas.openxmlformats.org/officeDocument/2006/relationships" r:id="rId135" tgtFrame="_blank"/>
          <a:extLst>
            <a:ext uri="{FF2B5EF4-FFF2-40B4-BE49-F238E27FC236}">
              <a16:creationId xmlns:a16="http://schemas.microsoft.com/office/drawing/2014/main" id="{00000000-0008-0000-0400-0000B5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076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271</xdr:row>
          <xdr:rowOff>0</xdr:rowOff>
        </xdr:from>
        <xdr:to>
          <xdr:col>14</xdr:col>
          <xdr:colOff>209550</xdr:colOff>
          <xdr:row>271</xdr:row>
          <xdr:rowOff>184150</xdr:rowOff>
        </xdr:to>
        <xdr:sp macro="" textlink="">
          <xdr:nvSpPr>
            <xdr:cNvPr id="16592" name="Control 3280" hidden="1">
              <a:extLst>
                <a:ext uri="{63B3BB69-23CF-44E3-9099-C40C66FF867C}">
                  <a14:compatExt spid="_x0000_s16592"/>
                </a:ext>
                <a:ext uri="{FF2B5EF4-FFF2-40B4-BE49-F238E27FC236}">
                  <a16:creationId xmlns:a16="http://schemas.microsoft.com/office/drawing/2014/main" id="{00000000-0008-0000-0400-0000D0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272</xdr:row>
      <xdr:rowOff>0</xdr:rowOff>
    </xdr:from>
    <xdr:to>
      <xdr:col>13</xdr:col>
      <xdr:colOff>171450</xdr:colOff>
      <xdr:row>272</xdr:row>
      <xdr:rowOff>165100</xdr:rowOff>
    </xdr:to>
    <xdr:pic>
      <xdr:nvPicPr>
        <xdr:cNvPr id="8374" name="图片 8373" descr="曲线">
          <a:hlinkClick xmlns:r="http://schemas.openxmlformats.org/officeDocument/2006/relationships" r:id="rId136" tgtFrame="_blank"/>
          <a:extLst>
            <a:ext uri="{FF2B5EF4-FFF2-40B4-BE49-F238E27FC236}">
              <a16:creationId xmlns:a16="http://schemas.microsoft.com/office/drawing/2014/main" id="{00000000-0008-0000-0400-0000B6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438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272</xdr:row>
          <xdr:rowOff>0</xdr:rowOff>
        </xdr:from>
        <xdr:to>
          <xdr:col>14</xdr:col>
          <xdr:colOff>209550</xdr:colOff>
          <xdr:row>272</xdr:row>
          <xdr:rowOff>184150</xdr:rowOff>
        </xdr:to>
        <xdr:sp macro="" textlink="">
          <xdr:nvSpPr>
            <xdr:cNvPr id="16594" name="Control 3282" hidden="1">
              <a:extLst>
                <a:ext uri="{63B3BB69-23CF-44E3-9099-C40C66FF867C}">
                  <a14:compatExt spid="_x0000_s16594"/>
                </a:ext>
                <a:ext uri="{FF2B5EF4-FFF2-40B4-BE49-F238E27FC236}">
                  <a16:creationId xmlns:a16="http://schemas.microsoft.com/office/drawing/2014/main" id="{00000000-0008-0000-0400-0000D2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273</xdr:row>
      <xdr:rowOff>0</xdr:rowOff>
    </xdr:from>
    <xdr:to>
      <xdr:col>13</xdr:col>
      <xdr:colOff>171450</xdr:colOff>
      <xdr:row>273</xdr:row>
      <xdr:rowOff>165100</xdr:rowOff>
    </xdr:to>
    <xdr:pic>
      <xdr:nvPicPr>
        <xdr:cNvPr id="8375" name="图片 8374" descr="曲线">
          <a:hlinkClick xmlns:r="http://schemas.openxmlformats.org/officeDocument/2006/relationships" r:id="rId137" tgtFrame="_blank"/>
          <a:extLst>
            <a:ext uri="{FF2B5EF4-FFF2-40B4-BE49-F238E27FC236}">
              <a16:creationId xmlns:a16="http://schemas.microsoft.com/office/drawing/2014/main" id="{00000000-0008-0000-0400-0000B7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799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273</xdr:row>
          <xdr:rowOff>0</xdr:rowOff>
        </xdr:from>
        <xdr:to>
          <xdr:col>14</xdr:col>
          <xdr:colOff>209550</xdr:colOff>
          <xdr:row>273</xdr:row>
          <xdr:rowOff>184150</xdr:rowOff>
        </xdr:to>
        <xdr:sp macro="" textlink="">
          <xdr:nvSpPr>
            <xdr:cNvPr id="16596" name="Control 3284" hidden="1">
              <a:extLst>
                <a:ext uri="{63B3BB69-23CF-44E3-9099-C40C66FF867C}">
                  <a14:compatExt spid="_x0000_s16596"/>
                </a:ext>
                <a:ext uri="{FF2B5EF4-FFF2-40B4-BE49-F238E27FC236}">
                  <a16:creationId xmlns:a16="http://schemas.microsoft.com/office/drawing/2014/main" id="{00000000-0008-0000-0400-0000D4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274</xdr:row>
      <xdr:rowOff>0</xdr:rowOff>
    </xdr:from>
    <xdr:to>
      <xdr:col>13</xdr:col>
      <xdr:colOff>171450</xdr:colOff>
      <xdr:row>274</xdr:row>
      <xdr:rowOff>165100</xdr:rowOff>
    </xdr:to>
    <xdr:pic>
      <xdr:nvPicPr>
        <xdr:cNvPr id="8376" name="图片 8375" descr="曲线">
          <a:hlinkClick xmlns:r="http://schemas.openxmlformats.org/officeDocument/2006/relationships" r:id="rId138" tgtFrame="_blank"/>
          <a:extLst>
            <a:ext uri="{FF2B5EF4-FFF2-40B4-BE49-F238E27FC236}">
              <a16:creationId xmlns:a16="http://schemas.microsoft.com/office/drawing/2014/main" id="{00000000-0008-0000-0400-0000B8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161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274</xdr:row>
          <xdr:rowOff>0</xdr:rowOff>
        </xdr:from>
        <xdr:to>
          <xdr:col>14</xdr:col>
          <xdr:colOff>209550</xdr:colOff>
          <xdr:row>274</xdr:row>
          <xdr:rowOff>184150</xdr:rowOff>
        </xdr:to>
        <xdr:sp macro="" textlink="">
          <xdr:nvSpPr>
            <xdr:cNvPr id="16598" name="Control 3286" hidden="1">
              <a:extLst>
                <a:ext uri="{63B3BB69-23CF-44E3-9099-C40C66FF867C}">
                  <a14:compatExt spid="_x0000_s16598"/>
                </a:ext>
                <a:ext uri="{FF2B5EF4-FFF2-40B4-BE49-F238E27FC236}">
                  <a16:creationId xmlns:a16="http://schemas.microsoft.com/office/drawing/2014/main" id="{00000000-0008-0000-0400-0000D6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275</xdr:row>
      <xdr:rowOff>0</xdr:rowOff>
    </xdr:from>
    <xdr:to>
      <xdr:col>13</xdr:col>
      <xdr:colOff>171450</xdr:colOff>
      <xdr:row>275</xdr:row>
      <xdr:rowOff>165100</xdr:rowOff>
    </xdr:to>
    <xdr:pic>
      <xdr:nvPicPr>
        <xdr:cNvPr id="8377" name="图片 8376" descr="曲线">
          <a:hlinkClick xmlns:r="http://schemas.openxmlformats.org/officeDocument/2006/relationships" r:id="rId139" tgtFrame="_blank"/>
          <a:extLst>
            <a:ext uri="{FF2B5EF4-FFF2-40B4-BE49-F238E27FC236}">
              <a16:creationId xmlns:a16="http://schemas.microsoft.com/office/drawing/2014/main" id="{00000000-0008-0000-0400-0000B9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523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275</xdr:row>
          <xdr:rowOff>0</xdr:rowOff>
        </xdr:from>
        <xdr:to>
          <xdr:col>14</xdr:col>
          <xdr:colOff>209550</xdr:colOff>
          <xdr:row>275</xdr:row>
          <xdr:rowOff>184150</xdr:rowOff>
        </xdr:to>
        <xdr:sp macro="" textlink="">
          <xdr:nvSpPr>
            <xdr:cNvPr id="16600" name="Control 3288" hidden="1">
              <a:extLst>
                <a:ext uri="{63B3BB69-23CF-44E3-9099-C40C66FF867C}">
                  <a14:compatExt spid="_x0000_s16600"/>
                </a:ext>
                <a:ext uri="{FF2B5EF4-FFF2-40B4-BE49-F238E27FC236}">
                  <a16:creationId xmlns:a16="http://schemas.microsoft.com/office/drawing/2014/main" id="{00000000-0008-0000-0400-0000D8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276</xdr:row>
      <xdr:rowOff>0</xdr:rowOff>
    </xdr:from>
    <xdr:to>
      <xdr:col>13</xdr:col>
      <xdr:colOff>171450</xdr:colOff>
      <xdr:row>276</xdr:row>
      <xdr:rowOff>165100</xdr:rowOff>
    </xdr:to>
    <xdr:pic>
      <xdr:nvPicPr>
        <xdr:cNvPr id="8378" name="图片 8377" descr="曲线">
          <a:hlinkClick xmlns:r="http://schemas.openxmlformats.org/officeDocument/2006/relationships" r:id="rId140" tgtFrame="_blank"/>
          <a:extLst>
            <a:ext uri="{FF2B5EF4-FFF2-40B4-BE49-F238E27FC236}">
              <a16:creationId xmlns:a16="http://schemas.microsoft.com/office/drawing/2014/main" id="{00000000-0008-0000-0400-0000BA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885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276</xdr:row>
          <xdr:rowOff>0</xdr:rowOff>
        </xdr:from>
        <xdr:to>
          <xdr:col>14</xdr:col>
          <xdr:colOff>209550</xdr:colOff>
          <xdr:row>276</xdr:row>
          <xdr:rowOff>184150</xdr:rowOff>
        </xdr:to>
        <xdr:sp macro="" textlink="">
          <xdr:nvSpPr>
            <xdr:cNvPr id="16602" name="Control 3290" hidden="1">
              <a:extLst>
                <a:ext uri="{63B3BB69-23CF-44E3-9099-C40C66FF867C}">
                  <a14:compatExt spid="_x0000_s16602"/>
                </a:ext>
                <a:ext uri="{FF2B5EF4-FFF2-40B4-BE49-F238E27FC236}">
                  <a16:creationId xmlns:a16="http://schemas.microsoft.com/office/drawing/2014/main" id="{00000000-0008-0000-0400-0000DA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277</xdr:row>
      <xdr:rowOff>0</xdr:rowOff>
    </xdr:from>
    <xdr:to>
      <xdr:col>13</xdr:col>
      <xdr:colOff>171450</xdr:colOff>
      <xdr:row>277</xdr:row>
      <xdr:rowOff>165100</xdr:rowOff>
    </xdr:to>
    <xdr:pic>
      <xdr:nvPicPr>
        <xdr:cNvPr id="8379" name="图片 8378" descr="曲线">
          <a:hlinkClick xmlns:r="http://schemas.openxmlformats.org/officeDocument/2006/relationships" r:id="rId141" tgtFrame="_blank"/>
          <a:extLst>
            <a:ext uri="{FF2B5EF4-FFF2-40B4-BE49-F238E27FC236}">
              <a16:creationId xmlns:a16="http://schemas.microsoft.com/office/drawing/2014/main" id="{00000000-0008-0000-0400-0000BB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247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277</xdr:row>
          <xdr:rowOff>0</xdr:rowOff>
        </xdr:from>
        <xdr:to>
          <xdr:col>14</xdr:col>
          <xdr:colOff>209550</xdr:colOff>
          <xdr:row>277</xdr:row>
          <xdr:rowOff>184150</xdr:rowOff>
        </xdr:to>
        <xdr:sp macro="" textlink="">
          <xdr:nvSpPr>
            <xdr:cNvPr id="16604" name="Control 3292" hidden="1">
              <a:extLst>
                <a:ext uri="{63B3BB69-23CF-44E3-9099-C40C66FF867C}">
                  <a14:compatExt spid="_x0000_s16604"/>
                </a:ext>
                <a:ext uri="{FF2B5EF4-FFF2-40B4-BE49-F238E27FC236}">
                  <a16:creationId xmlns:a16="http://schemas.microsoft.com/office/drawing/2014/main" id="{00000000-0008-0000-0400-0000DC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278</xdr:row>
      <xdr:rowOff>0</xdr:rowOff>
    </xdr:from>
    <xdr:to>
      <xdr:col>13</xdr:col>
      <xdr:colOff>171450</xdr:colOff>
      <xdr:row>278</xdr:row>
      <xdr:rowOff>165100</xdr:rowOff>
    </xdr:to>
    <xdr:pic>
      <xdr:nvPicPr>
        <xdr:cNvPr id="8380" name="图片 8379" descr="曲线">
          <a:hlinkClick xmlns:r="http://schemas.openxmlformats.org/officeDocument/2006/relationships" r:id="rId142" tgtFrame="_blank"/>
          <a:extLst>
            <a:ext uri="{FF2B5EF4-FFF2-40B4-BE49-F238E27FC236}">
              <a16:creationId xmlns:a16="http://schemas.microsoft.com/office/drawing/2014/main" id="{00000000-0008-0000-0400-0000BC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609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278</xdr:row>
          <xdr:rowOff>0</xdr:rowOff>
        </xdr:from>
        <xdr:to>
          <xdr:col>14</xdr:col>
          <xdr:colOff>209550</xdr:colOff>
          <xdr:row>278</xdr:row>
          <xdr:rowOff>184150</xdr:rowOff>
        </xdr:to>
        <xdr:sp macro="" textlink="">
          <xdr:nvSpPr>
            <xdr:cNvPr id="16606" name="Control 3294" hidden="1">
              <a:extLst>
                <a:ext uri="{63B3BB69-23CF-44E3-9099-C40C66FF867C}">
                  <a14:compatExt spid="_x0000_s16606"/>
                </a:ext>
                <a:ext uri="{FF2B5EF4-FFF2-40B4-BE49-F238E27FC236}">
                  <a16:creationId xmlns:a16="http://schemas.microsoft.com/office/drawing/2014/main" id="{00000000-0008-0000-0400-0000DE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279</xdr:row>
      <xdr:rowOff>0</xdr:rowOff>
    </xdr:from>
    <xdr:to>
      <xdr:col>13</xdr:col>
      <xdr:colOff>171450</xdr:colOff>
      <xdr:row>279</xdr:row>
      <xdr:rowOff>165100</xdr:rowOff>
    </xdr:to>
    <xdr:pic>
      <xdr:nvPicPr>
        <xdr:cNvPr id="8381" name="图片 8380" descr="曲线">
          <a:hlinkClick xmlns:r="http://schemas.openxmlformats.org/officeDocument/2006/relationships" r:id="rId143" tgtFrame="_blank"/>
          <a:extLst>
            <a:ext uri="{FF2B5EF4-FFF2-40B4-BE49-F238E27FC236}">
              <a16:creationId xmlns:a16="http://schemas.microsoft.com/office/drawing/2014/main" id="{00000000-0008-0000-0400-0000BD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971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279</xdr:row>
          <xdr:rowOff>0</xdr:rowOff>
        </xdr:from>
        <xdr:to>
          <xdr:col>14</xdr:col>
          <xdr:colOff>209550</xdr:colOff>
          <xdr:row>279</xdr:row>
          <xdr:rowOff>184150</xdr:rowOff>
        </xdr:to>
        <xdr:sp macro="" textlink="">
          <xdr:nvSpPr>
            <xdr:cNvPr id="16608" name="Control 3296" hidden="1">
              <a:extLst>
                <a:ext uri="{63B3BB69-23CF-44E3-9099-C40C66FF867C}">
                  <a14:compatExt spid="_x0000_s16608"/>
                </a:ext>
                <a:ext uri="{FF2B5EF4-FFF2-40B4-BE49-F238E27FC236}">
                  <a16:creationId xmlns:a16="http://schemas.microsoft.com/office/drawing/2014/main" id="{00000000-0008-0000-0400-0000E0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286</xdr:row>
      <xdr:rowOff>0</xdr:rowOff>
    </xdr:from>
    <xdr:to>
      <xdr:col>13</xdr:col>
      <xdr:colOff>171450</xdr:colOff>
      <xdr:row>286</xdr:row>
      <xdr:rowOff>165100</xdr:rowOff>
    </xdr:to>
    <xdr:pic>
      <xdr:nvPicPr>
        <xdr:cNvPr id="8382" name="图片 8381" descr="曲线">
          <a:hlinkClick xmlns:r="http://schemas.openxmlformats.org/officeDocument/2006/relationships" r:id="rId144" tgtFrame="_blank"/>
          <a:extLst>
            <a:ext uri="{FF2B5EF4-FFF2-40B4-BE49-F238E27FC236}">
              <a16:creationId xmlns:a16="http://schemas.microsoft.com/office/drawing/2014/main" id="{00000000-0008-0000-0400-0000BE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9438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286</xdr:row>
          <xdr:rowOff>0</xdr:rowOff>
        </xdr:from>
        <xdr:to>
          <xdr:col>14</xdr:col>
          <xdr:colOff>209550</xdr:colOff>
          <xdr:row>286</xdr:row>
          <xdr:rowOff>184150</xdr:rowOff>
        </xdr:to>
        <xdr:sp macro="" textlink="">
          <xdr:nvSpPr>
            <xdr:cNvPr id="16610" name="Control 3298" hidden="1">
              <a:extLst>
                <a:ext uri="{63B3BB69-23CF-44E3-9099-C40C66FF867C}">
                  <a14:compatExt spid="_x0000_s16610"/>
                </a:ext>
                <a:ext uri="{FF2B5EF4-FFF2-40B4-BE49-F238E27FC236}">
                  <a16:creationId xmlns:a16="http://schemas.microsoft.com/office/drawing/2014/main" id="{00000000-0008-0000-0400-0000E2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293</xdr:row>
      <xdr:rowOff>0</xdr:rowOff>
    </xdr:from>
    <xdr:to>
      <xdr:col>13</xdr:col>
      <xdr:colOff>171450</xdr:colOff>
      <xdr:row>293</xdr:row>
      <xdr:rowOff>165100</xdr:rowOff>
    </xdr:to>
    <xdr:pic>
      <xdr:nvPicPr>
        <xdr:cNvPr id="8383" name="图片 8382" descr="曲线">
          <a:hlinkClick xmlns:r="http://schemas.openxmlformats.org/officeDocument/2006/relationships" r:id="rId145" tgtFrame="_blank"/>
          <a:extLst>
            <a:ext uri="{FF2B5EF4-FFF2-40B4-BE49-F238E27FC236}">
              <a16:creationId xmlns:a16="http://schemas.microsoft.com/office/drawing/2014/main" id="{00000000-0008-0000-0400-0000BF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0905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293</xdr:row>
          <xdr:rowOff>0</xdr:rowOff>
        </xdr:from>
        <xdr:to>
          <xdr:col>14</xdr:col>
          <xdr:colOff>209550</xdr:colOff>
          <xdr:row>293</xdr:row>
          <xdr:rowOff>184150</xdr:rowOff>
        </xdr:to>
        <xdr:sp macro="" textlink="">
          <xdr:nvSpPr>
            <xdr:cNvPr id="16612" name="Control 3300" hidden="1">
              <a:extLst>
                <a:ext uri="{63B3BB69-23CF-44E3-9099-C40C66FF867C}">
                  <a14:compatExt spid="_x0000_s16612"/>
                </a:ext>
                <a:ext uri="{FF2B5EF4-FFF2-40B4-BE49-F238E27FC236}">
                  <a16:creationId xmlns:a16="http://schemas.microsoft.com/office/drawing/2014/main" id="{00000000-0008-0000-0400-0000E4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294</xdr:row>
      <xdr:rowOff>0</xdr:rowOff>
    </xdr:from>
    <xdr:to>
      <xdr:col>13</xdr:col>
      <xdr:colOff>171450</xdr:colOff>
      <xdr:row>294</xdr:row>
      <xdr:rowOff>165100</xdr:rowOff>
    </xdr:to>
    <xdr:pic>
      <xdr:nvPicPr>
        <xdr:cNvPr id="8384" name="图片 8383" descr="曲线">
          <a:hlinkClick xmlns:r="http://schemas.openxmlformats.org/officeDocument/2006/relationships" r:id="rId146" tgtFrame="_blank"/>
          <a:extLst>
            <a:ext uri="{FF2B5EF4-FFF2-40B4-BE49-F238E27FC236}">
              <a16:creationId xmlns:a16="http://schemas.microsoft.com/office/drawing/2014/main" id="{00000000-0008-0000-0400-0000C0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1267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294</xdr:row>
          <xdr:rowOff>0</xdr:rowOff>
        </xdr:from>
        <xdr:to>
          <xdr:col>14</xdr:col>
          <xdr:colOff>209550</xdr:colOff>
          <xdr:row>294</xdr:row>
          <xdr:rowOff>184150</xdr:rowOff>
        </xdr:to>
        <xdr:sp macro="" textlink="">
          <xdr:nvSpPr>
            <xdr:cNvPr id="16614" name="Control 3302" hidden="1">
              <a:extLst>
                <a:ext uri="{63B3BB69-23CF-44E3-9099-C40C66FF867C}">
                  <a14:compatExt spid="_x0000_s16614"/>
                </a:ext>
                <a:ext uri="{FF2B5EF4-FFF2-40B4-BE49-F238E27FC236}">
                  <a16:creationId xmlns:a16="http://schemas.microsoft.com/office/drawing/2014/main" id="{00000000-0008-0000-0400-0000E6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301</xdr:row>
      <xdr:rowOff>0</xdr:rowOff>
    </xdr:from>
    <xdr:to>
      <xdr:col>13</xdr:col>
      <xdr:colOff>171450</xdr:colOff>
      <xdr:row>301</xdr:row>
      <xdr:rowOff>165100</xdr:rowOff>
    </xdr:to>
    <xdr:pic>
      <xdr:nvPicPr>
        <xdr:cNvPr id="8385" name="图片 8384" descr="曲线">
          <a:hlinkClick xmlns:r="http://schemas.openxmlformats.org/officeDocument/2006/relationships" r:id="rId147" tgtFrame="_blank"/>
          <a:extLst>
            <a:ext uri="{FF2B5EF4-FFF2-40B4-BE49-F238E27FC236}">
              <a16:creationId xmlns:a16="http://schemas.microsoft.com/office/drawing/2014/main" id="{00000000-0008-0000-0400-0000C1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2734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301</xdr:row>
          <xdr:rowOff>0</xdr:rowOff>
        </xdr:from>
        <xdr:to>
          <xdr:col>14</xdr:col>
          <xdr:colOff>209550</xdr:colOff>
          <xdr:row>301</xdr:row>
          <xdr:rowOff>184150</xdr:rowOff>
        </xdr:to>
        <xdr:sp macro="" textlink="">
          <xdr:nvSpPr>
            <xdr:cNvPr id="16616" name="Control 3304" hidden="1">
              <a:extLst>
                <a:ext uri="{63B3BB69-23CF-44E3-9099-C40C66FF867C}">
                  <a14:compatExt spid="_x0000_s16616"/>
                </a:ext>
                <a:ext uri="{FF2B5EF4-FFF2-40B4-BE49-F238E27FC236}">
                  <a16:creationId xmlns:a16="http://schemas.microsoft.com/office/drawing/2014/main" id="{00000000-0008-0000-0400-0000E8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302</xdr:row>
      <xdr:rowOff>0</xdr:rowOff>
    </xdr:from>
    <xdr:to>
      <xdr:col>13</xdr:col>
      <xdr:colOff>171450</xdr:colOff>
      <xdr:row>302</xdr:row>
      <xdr:rowOff>165100</xdr:rowOff>
    </xdr:to>
    <xdr:pic>
      <xdr:nvPicPr>
        <xdr:cNvPr id="8386" name="图片 8385" descr="曲线">
          <a:hlinkClick xmlns:r="http://schemas.openxmlformats.org/officeDocument/2006/relationships" r:id="rId148" tgtFrame="_blank"/>
          <a:extLst>
            <a:ext uri="{FF2B5EF4-FFF2-40B4-BE49-F238E27FC236}">
              <a16:creationId xmlns:a16="http://schemas.microsoft.com/office/drawing/2014/main" id="{00000000-0008-0000-0400-0000C2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096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302</xdr:row>
          <xdr:rowOff>0</xdr:rowOff>
        </xdr:from>
        <xdr:to>
          <xdr:col>14</xdr:col>
          <xdr:colOff>209550</xdr:colOff>
          <xdr:row>302</xdr:row>
          <xdr:rowOff>184150</xdr:rowOff>
        </xdr:to>
        <xdr:sp macro="" textlink="">
          <xdr:nvSpPr>
            <xdr:cNvPr id="16618" name="Control 3306" hidden="1">
              <a:extLst>
                <a:ext uri="{63B3BB69-23CF-44E3-9099-C40C66FF867C}">
                  <a14:compatExt spid="_x0000_s16618"/>
                </a:ext>
                <a:ext uri="{FF2B5EF4-FFF2-40B4-BE49-F238E27FC236}">
                  <a16:creationId xmlns:a16="http://schemas.microsoft.com/office/drawing/2014/main" id="{00000000-0008-0000-0400-0000EA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303</xdr:row>
      <xdr:rowOff>0</xdr:rowOff>
    </xdr:from>
    <xdr:to>
      <xdr:col>13</xdr:col>
      <xdr:colOff>171450</xdr:colOff>
      <xdr:row>303</xdr:row>
      <xdr:rowOff>165100</xdr:rowOff>
    </xdr:to>
    <xdr:pic>
      <xdr:nvPicPr>
        <xdr:cNvPr id="8387" name="图片 8386" descr="曲线">
          <a:hlinkClick xmlns:r="http://schemas.openxmlformats.org/officeDocument/2006/relationships" r:id="rId149" tgtFrame="_blank"/>
          <a:extLst>
            <a:ext uri="{FF2B5EF4-FFF2-40B4-BE49-F238E27FC236}">
              <a16:creationId xmlns:a16="http://schemas.microsoft.com/office/drawing/2014/main" id="{00000000-0008-0000-0400-0000C3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458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303</xdr:row>
          <xdr:rowOff>0</xdr:rowOff>
        </xdr:from>
        <xdr:to>
          <xdr:col>14</xdr:col>
          <xdr:colOff>209550</xdr:colOff>
          <xdr:row>303</xdr:row>
          <xdr:rowOff>184150</xdr:rowOff>
        </xdr:to>
        <xdr:sp macro="" textlink="">
          <xdr:nvSpPr>
            <xdr:cNvPr id="16620" name="Control 3308" hidden="1">
              <a:extLst>
                <a:ext uri="{63B3BB69-23CF-44E3-9099-C40C66FF867C}">
                  <a14:compatExt spid="_x0000_s16620"/>
                </a:ext>
                <a:ext uri="{FF2B5EF4-FFF2-40B4-BE49-F238E27FC236}">
                  <a16:creationId xmlns:a16="http://schemas.microsoft.com/office/drawing/2014/main" id="{00000000-0008-0000-0400-0000EC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304</xdr:row>
      <xdr:rowOff>0</xdr:rowOff>
    </xdr:from>
    <xdr:to>
      <xdr:col>13</xdr:col>
      <xdr:colOff>171450</xdr:colOff>
      <xdr:row>304</xdr:row>
      <xdr:rowOff>165100</xdr:rowOff>
    </xdr:to>
    <xdr:pic>
      <xdr:nvPicPr>
        <xdr:cNvPr id="8388" name="图片 8387" descr="曲线">
          <a:hlinkClick xmlns:r="http://schemas.openxmlformats.org/officeDocument/2006/relationships" r:id="rId150" tgtFrame="_blank"/>
          <a:extLst>
            <a:ext uri="{FF2B5EF4-FFF2-40B4-BE49-F238E27FC236}">
              <a16:creationId xmlns:a16="http://schemas.microsoft.com/office/drawing/2014/main" id="{00000000-0008-0000-0400-0000C4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820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304</xdr:row>
          <xdr:rowOff>0</xdr:rowOff>
        </xdr:from>
        <xdr:to>
          <xdr:col>14</xdr:col>
          <xdr:colOff>209550</xdr:colOff>
          <xdr:row>304</xdr:row>
          <xdr:rowOff>184150</xdr:rowOff>
        </xdr:to>
        <xdr:sp macro="" textlink="">
          <xdr:nvSpPr>
            <xdr:cNvPr id="16622" name="Control 3310" hidden="1">
              <a:extLst>
                <a:ext uri="{63B3BB69-23CF-44E3-9099-C40C66FF867C}">
                  <a14:compatExt spid="_x0000_s16622"/>
                </a:ext>
                <a:ext uri="{FF2B5EF4-FFF2-40B4-BE49-F238E27FC236}">
                  <a16:creationId xmlns:a16="http://schemas.microsoft.com/office/drawing/2014/main" id="{00000000-0008-0000-0400-0000EE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311</xdr:row>
      <xdr:rowOff>0</xdr:rowOff>
    </xdr:from>
    <xdr:to>
      <xdr:col>13</xdr:col>
      <xdr:colOff>171450</xdr:colOff>
      <xdr:row>311</xdr:row>
      <xdr:rowOff>165100</xdr:rowOff>
    </xdr:to>
    <xdr:pic>
      <xdr:nvPicPr>
        <xdr:cNvPr id="8389" name="图片 8388" descr="曲线">
          <a:hlinkClick xmlns:r="http://schemas.openxmlformats.org/officeDocument/2006/relationships" r:id="rId151" tgtFrame="_blank"/>
          <a:extLst>
            <a:ext uri="{FF2B5EF4-FFF2-40B4-BE49-F238E27FC236}">
              <a16:creationId xmlns:a16="http://schemas.microsoft.com/office/drawing/2014/main" id="{00000000-0008-0000-0400-0000C5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528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311</xdr:row>
          <xdr:rowOff>0</xdr:rowOff>
        </xdr:from>
        <xdr:to>
          <xdr:col>14</xdr:col>
          <xdr:colOff>209550</xdr:colOff>
          <xdr:row>311</xdr:row>
          <xdr:rowOff>184150</xdr:rowOff>
        </xdr:to>
        <xdr:sp macro="" textlink="">
          <xdr:nvSpPr>
            <xdr:cNvPr id="16624" name="Control 3312" hidden="1">
              <a:extLst>
                <a:ext uri="{63B3BB69-23CF-44E3-9099-C40C66FF867C}">
                  <a14:compatExt spid="_x0000_s16624"/>
                </a:ext>
                <a:ext uri="{FF2B5EF4-FFF2-40B4-BE49-F238E27FC236}">
                  <a16:creationId xmlns:a16="http://schemas.microsoft.com/office/drawing/2014/main" id="{00000000-0008-0000-0400-0000F0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312</xdr:row>
      <xdr:rowOff>0</xdr:rowOff>
    </xdr:from>
    <xdr:to>
      <xdr:col>13</xdr:col>
      <xdr:colOff>171450</xdr:colOff>
      <xdr:row>312</xdr:row>
      <xdr:rowOff>165100</xdr:rowOff>
    </xdr:to>
    <xdr:pic>
      <xdr:nvPicPr>
        <xdr:cNvPr id="8390" name="图片 8389" descr="曲线">
          <a:hlinkClick xmlns:r="http://schemas.openxmlformats.org/officeDocument/2006/relationships" r:id="rId152" tgtFrame="_blank"/>
          <a:extLst>
            <a:ext uri="{FF2B5EF4-FFF2-40B4-BE49-F238E27FC236}">
              <a16:creationId xmlns:a16="http://schemas.microsoft.com/office/drawing/2014/main" id="{00000000-0008-0000-0400-0000C6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564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312</xdr:row>
          <xdr:rowOff>0</xdr:rowOff>
        </xdr:from>
        <xdr:to>
          <xdr:col>14</xdr:col>
          <xdr:colOff>209550</xdr:colOff>
          <xdr:row>312</xdr:row>
          <xdr:rowOff>184150</xdr:rowOff>
        </xdr:to>
        <xdr:sp macro="" textlink="">
          <xdr:nvSpPr>
            <xdr:cNvPr id="16626" name="Control 3314" hidden="1">
              <a:extLst>
                <a:ext uri="{63B3BB69-23CF-44E3-9099-C40C66FF867C}">
                  <a14:compatExt spid="_x0000_s16626"/>
                </a:ext>
                <a:ext uri="{FF2B5EF4-FFF2-40B4-BE49-F238E27FC236}">
                  <a16:creationId xmlns:a16="http://schemas.microsoft.com/office/drawing/2014/main" id="{00000000-0008-0000-0400-0000F2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313</xdr:row>
      <xdr:rowOff>0</xdr:rowOff>
    </xdr:from>
    <xdr:to>
      <xdr:col>13</xdr:col>
      <xdr:colOff>171450</xdr:colOff>
      <xdr:row>313</xdr:row>
      <xdr:rowOff>165100</xdr:rowOff>
    </xdr:to>
    <xdr:pic>
      <xdr:nvPicPr>
        <xdr:cNvPr id="8391" name="图片 8390" descr="曲线">
          <a:hlinkClick xmlns:r="http://schemas.openxmlformats.org/officeDocument/2006/relationships" r:id="rId153" tgtFrame="_blank"/>
          <a:extLst>
            <a:ext uri="{FF2B5EF4-FFF2-40B4-BE49-F238E27FC236}">
              <a16:creationId xmlns:a16="http://schemas.microsoft.com/office/drawing/2014/main" id="{00000000-0008-0000-0400-0000C7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601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313</xdr:row>
          <xdr:rowOff>0</xdr:rowOff>
        </xdr:from>
        <xdr:to>
          <xdr:col>14</xdr:col>
          <xdr:colOff>209550</xdr:colOff>
          <xdr:row>313</xdr:row>
          <xdr:rowOff>184150</xdr:rowOff>
        </xdr:to>
        <xdr:sp macro="" textlink="">
          <xdr:nvSpPr>
            <xdr:cNvPr id="16628" name="Control 3316" hidden="1">
              <a:extLst>
                <a:ext uri="{63B3BB69-23CF-44E3-9099-C40C66FF867C}">
                  <a14:compatExt spid="_x0000_s16628"/>
                </a:ext>
                <a:ext uri="{FF2B5EF4-FFF2-40B4-BE49-F238E27FC236}">
                  <a16:creationId xmlns:a16="http://schemas.microsoft.com/office/drawing/2014/main" id="{00000000-0008-0000-0400-0000F4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320</xdr:row>
      <xdr:rowOff>0</xdr:rowOff>
    </xdr:from>
    <xdr:to>
      <xdr:col>13</xdr:col>
      <xdr:colOff>171450</xdr:colOff>
      <xdr:row>320</xdr:row>
      <xdr:rowOff>165100</xdr:rowOff>
    </xdr:to>
    <xdr:pic>
      <xdr:nvPicPr>
        <xdr:cNvPr id="8392" name="图片 8391" descr="曲线">
          <a:hlinkClick xmlns:r="http://schemas.openxmlformats.org/officeDocument/2006/relationships" r:id="rId154" tgtFrame="_blank"/>
          <a:extLst>
            <a:ext uri="{FF2B5EF4-FFF2-40B4-BE49-F238E27FC236}">
              <a16:creationId xmlns:a16="http://schemas.microsoft.com/office/drawing/2014/main" id="{00000000-0008-0000-0400-0000C8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477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320</xdr:row>
          <xdr:rowOff>0</xdr:rowOff>
        </xdr:from>
        <xdr:to>
          <xdr:col>14</xdr:col>
          <xdr:colOff>209550</xdr:colOff>
          <xdr:row>320</xdr:row>
          <xdr:rowOff>184150</xdr:rowOff>
        </xdr:to>
        <xdr:sp macro="" textlink="">
          <xdr:nvSpPr>
            <xdr:cNvPr id="16630" name="Control 3318" hidden="1">
              <a:extLst>
                <a:ext uri="{63B3BB69-23CF-44E3-9099-C40C66FF867C}">
                  <a14:compatExt spid="_x0000_s16630"/>
                </a:ext>
                <a:ext uri="{FF2B5EF4-FFF2-40B4-BE49-F238E27FC236}">
                  <a16:creationId xmlns:a16="http://schemas.microsoft.com/office/drawing/2014/main" id="{00000000-0008-0000-0400-0000F6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321</xdr:row>
      <xdr:rowOff>0</xdr:rowOff>
    </xdr:from>
    <xdr:to>
      <xdr:col>13</xdr:col>
      <xdr:colOff>171450</xdr:colOff>
      <xdr:row>321</xdr:row>
      <xdr:rowOff>165100</xdr:rowOff>
    </xdr:to>
    <xdr:pic>
      <xdr:nvPicPr>
        <xdr:cNvPr id="8393" name="图片 8392" descr="曲线">
          <a:hlinkClick xmlns:r="http://schemas.openxmlformats.org/officeDocument/2006/relationships" r:id="rId155" tgtFrame="_blank"/>
          <a:extLst>
            <a:ext uri="{FF2B5EF4-FFF2-40B4-BE49-F238E27FC236}">
              <a16:creationId xmlns:a16="http://schemas.microsoft.com/office/drawing/2014/main" id="{00000000-0008-0000-0400-0000C9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839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321</xdr:row>
          <xdr:rowOff>0</xdr:rowOff>
        </xdr:from>
        <xdr:to>
          <xdr:col>14</xdr:col>
          <xdr:colOff>209550</xdr:colOff>
          <xdr:row>321</xdr:row>
          <xdr:rowOff>184150</xdr:rowOff>
        </xdr:to>
        <xdr:sp macro="" textlink="">
          <xdr:nvSpPr>
            <xdr:cNvPr id="16632" name="Control 3320" hidden="1">
              <a:extLst>
                <a:ext uri="{63B3BB69-23CF-44E3-9099-C40C66FF867C}">
                  <a14:compatExt spid="_x0000_s16632"/>
                </a:ext>
                <a:ext uri="{FF2B5EF4-FFF2-40B4-BE49-F238E27FC236}">
                  <a16:creationId xmlns:a16="http://schemas.microsoft.com/office/drawing/2014/main" id="{00000000-0008-0000-0400-0000F8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322</xdr:row>
      <xdr:rowOff>0</xdr:rowOff>
    </xdr:from>
    <xdr:to>
      <xdr:col>13</xdr:col>
      <xdr:colOff>171450</xdr:colOff>
      <xdr:row>322</xdr:row>
      <xdr:rowOff>165100</xdr:rowOff>
    </xdr:to>
    <xdr:pic>
      <xdr:nvPicPr>
        <xdr:cNvPr id="8394" name="图片 8393" descr="曲线">
          <a:hlinkClick xmlns:r="http://schemas.openxmlformats.org/officeDocument/2006/relationships" r:id="rId156" tgtFrame="_blank"/>
          <a:extLst>
            <a:ext uri="{FF2B5EF4-FFF2-40B4-BE49-F238E27FC236}">
              <a16:creationId xmlns:a16="http://schemas.microsoft.com/office/drawing/2014/main" id="{00000000-0008-0000-0400-0000CA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201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322</xdr:row>
          <xdr:rowOff>0</xdr:rowOff>
        </xdr:from>
        <xdr:to>
          <xdr:col>14</xdr:col>
          <xdr:colOff>209550</xdr:colOff>
          <xdr:row>322</xdr:row>
          <xdr:rowOff>184150</xdr:rowOff>
        </xdr:to>
        <xdr:sp macro="" textlink="">
          <xdr:nvSpPr>
            <xdr:cNvPr id="16634" name="Control 3322" hidden="1">
              <a:extLst>
                <a:ext uri="{63B3BB69-23CF-44E3-9099-C40C66FF867C}">
                  <a14:compatExt spid="_x0000_s16634"/>
                </a:ext>
                <a:ext uri="{FF2B5EF4-FFF2-40B4-BE49-F238E27FC236}">
                  <a16:creationId xmlns:a16="http://schemas.microsoft.com/office/drawing/2014/main" id="{00000000-0008-0000-0400-0000FA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323</xdr:row>
      <xdr:rowOff>0</xdr:rowOff>
    </xdr:from>
    <xdr:to>
      <xdr:col>13</xdr:col>
      <xdr:colOff>171450</xdr:colOff>
      <xdr:row>323</xdr:row>
      <xdr:rowOff>165100</xdr:rowOff>
    </xdr:to>
    <xdr:pic>
      <xdr:nvPicPr>
        <xdr:cNvPr id="8395" name="图片 8394" descr="曲线">
          <a:hlinkClick xmlns:r="http://schemas.openxmlformats.org/officeDocument/2006/relationships" r:id="rId157" tgtFrame="_blank"/>
          <a:extLst>
            <a:ext uri="{FF2B5EF4-FFF2-40B4-BE49-F238E27FC236}">
              <a16:creationId xmlns:a16="http://schemas.microsoft.com/office/drawing/2014/main" id="{00000000-0008-0000-0400-0000CB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563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323</xdr:row>
          <xdr:rowOff>0</xdr:rowOff>
        </xdr:from>
        <xdr:to>
          <xdr:col>14</xdr:col>
          <xdr:colOff>209550</xdr:colOff>
          <xdr:row>323</xdr:row>
          <xdr:rowOff>184150</xdr:rowOff>
        </xdr:to>
        <xdr:sp macro="" textlink="">
          <xdr:nvSpPr>
            <xdr:cNvPr id="16636" name="Control 3324" hidden="1">
              <a:extLst>
                <a:ext uri="{63B3BB69-23CF-44E3-9099-C40C66FF867C}">
                  <a14:compatExt spid="_x0000_s16636"/>
                </a:ext>
                <a:ext uri="{FF2B5EF4-FFF2-40B4-BE49-F238E27FC236}">
                  <a16:creationId xmlns:a16="http://schemas.microsoft.com/office/drawing/2014/main" id="{00000000-0008-0000-0400-0000FC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324</xdr:row>
      <xdr:rowOff>0</xdr:rowOff>
    </xdr:from>
    <xdr:to>
      <xdr:col>13</xdr:col>
      <xdr:colOff>171450</xdr:colOff>
      <xdr:row>324</xdr:row>
      <xdr:rowOff>165100</xdr:rowOff>
    </xdr:to>
    <xdr:pic>
      <xdr:nvPicPr>
        <xdr:cNvPr id="8396" name="图片 8395" descr="曲线">
          <a:hlinkClick xmlns:r="http://schemas.openxmlformats.org/officeDocument/2006/relationships" r:id="rId158" tgtFrame="_blank"/>
          <a:extLst>
            <a:ext uri="{FF2B5EF4-FFF2-40B4-BE49-F238E27FC236}">
              <a16:creationId xmlns:a16="http://schemas.microsoft.com/office/drawing/2014/main" id="{00000000-0008-0000-0400-0000CC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925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324</xdr:row>
          <xdr:rowOff>0</xdr:rowOff>
        </xdr:from>
        <xdr:to>
          <xdr:col>14</xdr:col>
          <xdr:colOff>209550</xdr:colOff>
          <xdr:row>324</xdr:row>
          <xdr:rowOff>184150</xdr:rowOff>
        </xdr:to>
        <xdr:sp macro="" textlink="">
          <xdr:nvSpPr>
            <xdr:cNvPr id="16638" name="Control 3326" hidden="1">
              <a:extLst>
                <a:ext uri="{63B3BB69-23CF-44E3-9099-C40C66FF867C}">
                  <a14:compatExt spid="_x0000_s16638"/>
                </a:ext>
                <a:ext uri="{FF2B5EF4-FFF2-40B4-BE49-F238E27FC236}">
                  <a16:creationId xmlns:a16="http://schemas.microsoft.com/office/drawing/2014/main" id="{00000000-0008-0000-0400-0000FE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325</xdr:row>
      <xdr:rowOff>0</xdr:rowOff>
    </xdr:from>
    <xdr:to>
      <xdr:col>13</xdr:col>
      <xdr:colOff>171450</xdr:colOff>
      <xdr:row>325</xdr:row>
      <xdr:rowOff>165100</xdr:rowOff>
    </xdr:to>
    <xdr:pic>
      <xdr:nvPicPr>
        <xdr:cNvPr id="8397" name="图片 8396" descr="曲线">
          <a:hlinkClick xmlns:r="http://schemas.openxmlformats.org/officeDocument/2006/relationships" r:id="rId159" tgtFrame="_blank"/>
          <a:extLst>
            <a:ext uri="{FF2B5EF4-FFF2-40B4-BE49-F238E27FC236}">
              <a16:creationId xmlns:a16="http://schemas.microsoft.com/office/drawing/2014/main" id="{00000000-0008-0000-0400-0000CD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287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325</xdr:row>
          <xdr:rowOff>0</xdr:rowOff>
        </xdr:from>
        <xdr:to>
          <xdr:col>14</xdr:col>
          <xdr:colOff>209550</xdr:colOff>
          <xdr:row>325</xdr:row>
          <xdr:rowOff>184150</xdr:rowOff>
        </xdr:to>
        <xdr:sp macro="" textlink="">
          <xdr:nvSpPr>
            <xdr:cNvPr id="16640" name="Control 3328" hidden="1">
              <a:extLst>
                <a:ext uri="{63B3BB69-23CF-44E3-9099-C40C66FF867C}">
                  <a14:compatExt spid="_x0000_s16640"/>
                </a:ext>
                <a:ext uri="{FF2B5EF4-FFF2-40B4-BE49-F238E27FC236}">
                  <a16:creationId xmlns:a16="http://schemas.microsoft.com/office/drawing/2014/main" id="{00000000-0008-0000-0400-000000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326</xdr:row>
      <xdr:rowOff>0</xdr:rowOff>
    </xdr:from>
    <xdr:to>
      <xdr:col>13</xdr:col>
      <xdr:colOff>171450</xdr:colOff>
      <xdr:row>326</xdr:row>
      <xdr:rowOff>165100</xdr:rowOff>
    </xdr:to>
    <xdr:pic>
      <xdr:nvPicPr>
        <xdr:cNvPr id="8398" name="图片 8397" descr="曲线">
          <a:hlinkClick xmlns:r="http://schemas.openxmlformats.org/officeDocument/2006/relationships" r:id="rId160" tgtFrame="_blank"/>
          <a:extLst>
            <a:ext uri="{FF2B5EF4-FFF2-40B4-BE49-F238E27FC236}">
              <a16:creationId xmlns:a16="http://schemas.microsoft.com/office/drawing/2014/main" id="{00000000-0008-0000-0400-0000CE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649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326</xdr:row>
          <xdr:rowOff>0</xdr:rowOff>
        </xdr:from>
        <xdr:to>
          <xdr:col>14</xdr:col>
          <xdr:colOff>209550</xdr:colOff>
          <xdr:row>326</xdr:row>
          <xdr:rowOff>184150</xdr:rowOff>
        </xdr:to>
        <xdr:sp macro="" textlink="">
          <xdr:nvSpPr>
            <xdr:cNvPr id="16642" name="Control 3330" hidden="1">
              <a:extLst>
                <a:ext uri="{63B3BB69-23CF-44E3-9099-C40C66FF867C}">
                  <a14:compatExt spid="_x0000_s16642"/>
                </a:ext>
                <a:ext uri="{FF2B5EF4-FFF2-40B4-BE49-F238E27FC236}">
                  <a16:creationId xmlns:a16="http://schemas.microsoft.com/office/drawing/2014/main" id="{00000000-0008-0000-0400-000002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327</xdr:row>
      <xdr:rowOff>0</xdr:rowOff>
    </xdr:from>
    <xdr:to>
      <xdr:col>13</xdr:col>
      <xdr:colOff>171450</xdr:colOff>
      <xdr:row>327</xdr:row>
      <xdr:rowOff>165100</xdr:rowOff>
    </xdr:to>
    <xdr:pic>
      <xdr:nvPicPr>
        <xdr:cNvPr id="8399" name="图片 8398" descr="曲线">
          <a:hlinkClick xmlns:r="http://schemas.openxmlformats.org/officeDocument/2006/relationships" r:id="rId161" tgtFrame="_blank"/>
          <a:extLst>
            <a:ext uri="{FF2B5EF4-FFF2-40B4-BE49-F238E27FC236}">
              <a16:creationId xmlns:a16="http://schemas.microsoft.com/office/drawing/2014/main" id="{00000000-0008-0000-0400-0000CF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011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327</xdr:row>
          <xdr:rowOff>0</xdr:rowOff>
        </xdr:from>
        <xdr:to>
          <xdr:col>14</xdr:col>
          <xdr:colOff>209550</xdr:colOff>
          <xdr:row>327</xdr:row>
          <xdr:rowOff>184150</xdr:rowOff>
        </xdr:to>
        <xdr:sp macro="" textlink="">
          <xdr:nvSpPr>
            <xdr:cNvPr id="16644" name="Control 3332" hidden="1">
              <a:extLst>
                <a:ext uri="{63B3BB69-23CF-44E3-9099-C40C66FF867C}">
                  <a14:compatExt spid="_x0000_s16644"/>
                </a:ext>
                <a:ext uri="{FF2B5EF4-FFF2-40B4-BE49-F238E27FC236}">
                  <a16:creationId xmlns:a16="http://schemas.microsoft.com/office/drawing/2014/main" id="{00000000-0008-0000-0400-000004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328</xdr:row>
      <xdr:rowOff>0</xdr:rowOff>
    </xdr:from>
    <xdr:to>
      <xdr:col>13</xdr:col>
      <xdr:colOff>171450</xdr:colOff>
      <xdr:row>328</xdr:row>
      <xdr:rowOff>165100</xdr:rowOff>
    </xdr:to>
    <xdr:pic>
      <xdr:nvPicPr>
        <xdr:cNvPr id="8400" name="图片 8399" descr="曲线">
          <a:hlinkClick xmlns:r="http://schemas.openxmlformats.org/officeDocument/2006/relationships" r:id="rId162" tgtFrame="_blank"/>
          <a:extLst>
            <a:ext uri="{FF2B5EF4-FFF2-40B4-BE49-F238E27FC236}">
              <a16:creationId xmlns:a16="http://schemas.microsoft.com/office/drawing/2014/main" id="{00000000-0008-0000-0400-0000D0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373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328</xdr:row>
          <xdr:rowOff>0</xdr:rowOff>
        </xdr:from>
        <xdr:to>
          <xdr:col>14</xdr:col>
          <xdr:colOff>209550</xdr:colOff>
          <xdr:row>328</xdr:row>
          <xdr:rowOff>184150</xdr:rowOff>
        </xdr:to>
        <xdr:sp macro="" textlink="">
          <xdr:nvSpPr>
            <xdr:cNvPr id="16646" name="Control 3334" hidden="1">
              <a:extLst>
                <a:ext uri="{63B3BB69-23CF-44E3-9099-C40C66FF867C}">
                  <a14:compatExt spid="_x0000_s16646"/>
                </a:ext>
                <a:ext uri="{FF2B5EF4-FFF2-40B4-BE49-F238E27FC236}">
                  <a16:creationId xmlns:a16="http://schemas.microsoft.com/office/drawing/2014/main" id="{00000000-0008-0000-0400-000006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329</xdr:row>
      <xdr:rowOff>0</xdr:rowOff>
    </xdr:from>
    <xdr:to>
      <xdr:col>13</xdr:col>
      <xdr:colOff>171450</xdr:colOff>
      <xdr:row>329</xdr:row>
      <xdr:rowOff>165100</xdr:rowOff>
    </xdr:to>
    <xdr:pic>
      <xdr:nvPicPr>
        <xdr:cNvPr id="8401" name="图片 8400" descr="曲线">
          <a:hlinkClick xmlns:r="http://schemas.openxmlformats.org/officeDocument/2006/relationships" r:id="rId163" tgtFrame="_blank"/>
          <a:extLst>
            <a:ext uri="{FF2B5EF4-FFF2-40B4-BE49-F238E27FC236}">
              <a16:creationId xmlns:a16="http://schemas.microsoft.com/office/drawing/2014/main" id="{00000000-0008-0000-0400-0000D1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735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329</xdr:row>
          <xdr:rowOff>0</xdr:rowOff>
        </xdr:from>
        <xdr:to>
          <xdr:col>14</xdr:col>
          <xdr:colOff>209550</xdr:colOff>
          <xdr:row>329</xdr:row>
          <xdr:rowOff>184150</xdr:rowOff>
        </xdr:to>
        <xdr:sp macro="" textlink="">
          <xdr:nvSpPr>
            <xdr:cNvPr id="16648" name="Control 3336" hidden="1">
              <a:extLst>
                <a:ext uri="{63B3BB69-23CF-44E3-9099-C40C66FF867C}">
                  <a14:compatExt spid="_x0000_s16648"/>
                </a:ext>
                <a:ext uri="{FF2B5EF4-FFF2-40B4-BE49-F238E27FC236}">
                  <a16:creationId xmlns:a16="http://schemas.microsoft.com/office/drawing/2014/main" id="{00000000-0008-0000-0400-000008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330</xdr:row>
      <xdr:rowOff>0</xdr:rowOff>
    </xdr:from>
    <xdr:to>
      <xdr:col>13</xdr:col>
      <xdr:colOff>171450</xdr:colOff>
      <xdr:row>330</xdr:row>
      <xdr:rowOff>165100</xdr:rowOff>
    </xdr:to>
    <xdr:pic>
      <xdr:nvPicPr>
        <xdr:cNvPr id="8402" name="图片 8401" descr="曲线">
          <a:hlinkClick xmlns:r="http://schemas.openxmlformats.org/officeDocument/2006/relationships" r:id="rId164" tgtFrame="_blank"/>
          <a:extLst>
            <a:ext uri="{FF2B5EF4-FFF2-40B4-BE49-F238E27FC236}">
              <a16:creationId xmlns:a16="http://schemas.microsoft.com/office/drawing/2014/main" id="{00000000-0008-0000-0400-0000D2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097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330</xdr:row>
          <xdr:rowOff>0</xdr:rowOff>
        </xdr:from>
        <xdr:to>
          <xdr:col>14</xdr:col>
          <xdr:colOff>209550</xdr:colOff>
          <xdr:row>330</xdr:row>
          <xdr:rowOff>184150</xdr:rowOff>
        </xdr:to>
        <xdr:sp macro="" textlink="">
          <xdr:nvSpPr>
            <xdr:cNvPr id="16650" name="Control 3338" hidden="1">
              <a:extLst>
                <a:ext uri="{63B3BB69-23CF-44E3-9099-C40C66FF867C}">
                  <a14:compatExt spid="_x0000_s16650"/>
                </a:ext>
                <a:ext uri="{FF2B5EF4-FFF2-40B4-BE49-F238E27FC236}">
                  <a16:creationId xmlns:a16="http://schemas.microsoft.com/office/drawing/2014/main" id="{00000000-0008-0000-0400-00000A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331</xdr:row>
      <xdr:rowOff>0</xdr:rowOff>
    </xdr:from>
    <xdr:to>
      <xdr:col>13</xdr:col>
      <xdr:colOff>171450</xdr:colOff>
      <xdr:row>331</xdr:row>
      <xdr:rowOff>165100</xdr:rowOff>
    </xdr:to>
    <xdr:pic>
      <xdr:nvPicPr>
        <xdr:cNvPr id="8403" name="图片 8402" descr="曲线">
          <a:hlinkClick xmlns:r="http://schemas.openxmlformats.org/officeDocument/2006/relationships" r:id="rId165" tgtFrame="_blank"/>
          <a:extLst>
            <a:ext uri="{FF2B5EF4-FFF2-40B4-BE49-F238E27FC236}">
              <a16:creationId xmlns:a16="http://schemas.microsoft.com/office/drawing/2014/main" id="{00000000-0008-0000-0400-0000D3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459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331</xdr:row>
          <xdr:rowOff>0</xdr:rowOff>
        </xdr:from>
        <xdr:to>
          <xdr:col>14</xdr:col>
          <xdr:colOff>209550</xdr:colOff>
          <xdr:row>331</xdr:row>
          <xdr:rowOff>184150</xdr:rowOff>
        </xdr:to>
        <xdr:sp macro="" textlink="">
          <xdr:nvSpPr>
            <xdr:cNvPr id="16652" name="Control 3340" hidden="1">
              <a:extLst>
                <a:ext uri="{63B3BB69-23CF-44E3-9099-C40C66FF867C}">
                  <a14:compatExt spid="_x0000_s16652"/>
                </a:ext>
                <a:ext uri="{FF2B5EF4-FFF2-40B4-BE49-F238E27FC236}">
                  <a16:creationId xmlns:a16="http://schemas.microsoft.com/office/drawing/2014/main" id="{00000000-0008-0000-0400-00000C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332</xdr:row>
      <xdr:rowOff>0</xdr:rowOff>
    </xdr:from>
    <xdr:to>
      <xdr:col>13</xdr:col>
      <xdr:colOff>171450</xdr:colOff>
      <xdr:row>332</xdr:row>
      <xdr:rowOff>165100</xdr:rowOff>
    </xdr:to>
    <xdr:pic>
      <xdr:nvPicPr>
        <xdr:cNvPr id="8404" name="图片 8403" descr="曲线">
          <a:hlinkClick xmlns:r="http://schemas.openxmlformats.org/officeDocument/2006/relationships" r:id="rId166" tgtFrame="_blank"/>
          <a:extLst>
            <a:ext uri="{FF2B5EF4-FFF2-40B4-BE49-F238E27FC236}">
              <a16:creationId xmlns:a16="http://schemas.microsoft.com/office/drawing/2014/main" id="{00000000-0008-0000-0400-0000D4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821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332</xdr:row>
          <xdr:rowOff>0</xdr:rowOff>
        </xdr:from>
        <xdr:to>
          <xdr:col>14</xdr:col>
          <xdr:colOff>209550</xdr:colOff>
          <xdr:row>332</xdr:row>
          <xdr:rowOff>184150</xdr:rowOff>
        </xdr:to>
        <xdr:sp macro="" textlink="">
          <xdr:nvSpPr>
            <xdr:cNvPr id="16654" name="Control 3342" hidden="1">
              <a:extLst>
                <a:ext uri="{63B3BB69-23CF-44E3-9099-C40C66FF867C}">
                  <a14:compatExt spid="_x0000_s16654"/>
                </a:ext>
                <a:ext uri="{FF2B5EF4-FFF2-40B4-BE49-F238E27FC236}">
                  <a16:creationId xmlns:a16="http://schemas.microsoft.com/office/drawing/2014/main" id="{00000000-0008-0000-0400-00000E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333</xdr:row>
      <xdr:rowOff>0</xdr:rowOff>
    </xdr:from>
    <xdr:to>
      <xdr:col>13</xdr:col>
      <xdr:colOff>171450</xdr:colOff>
      <xdr:row>333</xdr:row>
      <xdr:rowOff>165100</xdr:rowOff>
    </xdr:to>
    <xdr:pic>
      <xdr:nvPicPr>
        <xdr:cNvPr id="8405" name="图片 8404" descr="曲线">
          <a:hlinkClick xmlns:r="http://schemas.openxmlformats.org/officeDocument/2006/relationships" r:id="rId167" tgtFrame="_blank"/>
          <a:extLst>
            <a:ext uri="{FF2B5EF4-FFF2-40B4-BE49-F238E27FC236}">
              <a16:creationId xmlns:a16="http://schemas.microsoft.com/office/drawing/2014/main" id="{00000000-0008-0000-0400-0000D5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182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333</xdr:row>
          <xdr:rowOff>0</xdr:rowOff>
        </xdr:from>
        <xdr:to>
          <xdr:col>14</xdr:col>
          <xdr:colOff>209550</xdr:colOff>
          <xdr:row>333</xdr:row>
          <xdr:rowOff>184150</xdr:rowOff>
        </xdr:to>
        <xdr:sp macro="" textlink="">
          <xdr:nvSpPr>
            <xdr:cNvPr id="16656" name="Control 3344" hidden="1">
              <a:extLst>
                <a:ext uri="{63B3BB69-23CF-44E3-9099-C40C66FF867C}">
                  <a14:compatExt spid="_x0000_s16656"/>
                </a:ext>
                <a:ext uri="{FF2B5EF4-FFF2-40B4-BE49-F238E27FC236}">
                  <a16:creationId xmlns:a16="http://schemas.microsoft.com/office/drawing/2014/main" id="{00000000-0008-0000-0400-000010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334</xdr:row>
      <xdr:rowOff>0</xdr:rowOff>
    </xdr:from>
    <xdr:to>
      <xdr:col>13</xdr:col>
      <xdr:colOff>171450</xdr:colOff>
      <xdr:row>334</xdr:row>
      <xdr:rowOff>165100</xdr:rowOff>
    </xdr:to>
    <xdr:pic>
      <xdr:nvPicPr>
        <xdr:cNvPr id="8406" name="图片 8405" descr="曲线">
          <a:hlinkClick xmlns:r="http://schemas.openxmlformats.org/officeDocument/2006/relationships" r:id="rId168" tgtFrame="_blank"/>
          <a:extLst>
            <a:ext uri="{FF2B5EF4-FFF2-40B4-BE49-F238E27FC236}">
              <a16:creationId xmlns:a16="http://schemas.microsoft.com/office/drawing/2014/main" id="{00000000-0008-0000-0400-0000D6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54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334</xdr:row>
          <xdr:rowOff>0</xdr:rowOff>
        </xdr:from>
        <xdr:to>
          <xdr:col>14</xdr:col>
          <xdr:colOff>209550</xdr:colOff>
          <xdr:row>334</xdr:row>
          <xdr:rowOff>184150</xdr:rowOff>
        </xdr:to>
        <xdr:sp macro="" textlink="">
          <xdr:nvSpPr>
            <xdr:cNvPr id="16658" name="Control 3346" hidden="1">
              <a:extLst>
                <a:ext uri="{63B3BB69-23CF-44E3-9099-C40C66FF867C}">
                  <a14:compatExt spid="_x0000_s16658"/>
                </a:ext>
                <a:ext uri="{FF2B5EF4-FFF2-40B4-BE49-F238E27FC236}">
                  <a16:creationId xmlns:a16="http://schemas.microsoft.com/office/drawing/2014/main" id="{00000000-0008-0000-0400-000012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335</xdr:row>
      <xdr:rowOff>0</xdr:rowOff>
    </xdr:from>
    <xdr:to>
      <xdr:col>13</xdr:col>
      <xdr:colOff>171450</xdr:colOff>
      <xdr:row>335</xdr:row>
      <xdr:rowOff>165100</xdr:rowOff>
    </xdr:to>
    <xdr:pic>
      <xdr:nvPicPr>
        <xdr:cNvPr id="8407" name="图片 8406" descr="曲线">
          <a:hlinkClick xmlns:r="http://schemas.openxmlformats.org/officeDocument/2006/relationships" r:id="rId169" tgtFrame="_blank"/>
          <a:extLst>
            <a:ext uri="{FF2B5EF4-FFF2-40B4-BE49-F238E27FC236}">
              <a16:creationId xmlns:a16="http://schemas.microsoft.com/office/drawing/2014/main" id="{00000000-0008-0000-0400-0000D7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90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335</xdr:row>
          <xdr:rowOff>0</xdr:rowOff>
        </xdr:from>
        <xdr:to>
          <xdr:col>14</xdr:col>
          <xdr:colOff>209550</xdr:colOff>
          <xdr:row>335</xdr:row>
          <xdr:rowOff>184150</xdr:rowOff>
        </xdr:to>
        <xdr:sp macro="" textlink="">
          <xdr:nvSpPr>
            <xdr:cNvPr id="16660" name="Control 3348" hidden="1">
              <a:extLst>
                <a:ext uri="{63B3BB69-23CF-44E3-9099-C40C66FF867C}">
                  <a14:compatExt spid="_x0000_s16660"/>
                </a:ext>
                <a:ext uri="{FF2B5EF4-FFF2-40B4-BE49-F238E27FC236}">
                  <a16:creationId xmlns:a16="http://schemas.microsoft.com/office/drawing/2014/main" id="{00000000-0008-0000-0400-000014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336</xdr:row>
      <xdr:rowOff>0</xdr:rowOff>
    </xdr:from>
    <xdr:to>
      <xdr:col>13</xdr:col>
      <xdr:colOff>171450</xdr:colOff>
      <xdr:row>336</xdr:row>
      <xdr:rowOff>165100</xdr:rowOff>
    </xdr:to>
    <xdr:pic>
      <xdr:nvPicPr>
        <xdr:cNvPr id="8408" name="图片 8407" descr="曲线">
          <a:hlinkClick xmlns:r="http://schemas.openxmlformats.org/officeDocument/2006/relationships" r:id="rId170" tgtFrame="_blank"/>
          <a:extLst>
            <a:ext uri="{FF2B5EF4-FFF2-40B4-BE49-F238E27FC236}">
              <a16:creationId xmlns:a16="http://schemas.microsoft.com/office/drawing/2014/main" id="{00000000-0008-0000-0400-0000D8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26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336</xdr:row>
          <xdr:rowOff>0</xdr:rowOff>
        </xdr:from>
        <xdr:to>
          <xdr:col>14</xdr:col>
          <xdr:colOff>209550</xdr:colOff>
          <xdr:row>336</xdr:row>
          <xdr:rowOff>184150</xdr:rowOff>
        </xdr:to>
        <xdr:sp macro="" textlink="">
          <xdr:nvSpPr>
            <xdr:cNvPr id="16662" name="Control 3350" hidden="1">
              <a:extLst>
                <a:ext uri="{63B3BB69-23CF-44E3-9099-C40C66FF867C}">
                  <a14:compatExt spid="_x0000_s16662"/>
                </a:ext>
                <a:ext uri="{FF2B5EF4-FFF2-40B4-BE49-F238E27FC236}">
                  <a16:creationId xmlns:a16="http://schemas.microsoft.com/office/drawing/2014/main" id="{00000000-0008-0000-0400-000016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337</xdr:row>
      <xdr:rowOff>0</xdr:rowOff>
    </xdr:from>
    <xdr:to>
      <xdr:col>13</xdr:col>
      <xdr:colOff>171450</xdr:colOff>
      <xdr:row>337</xdr:row>
      <xdr:rowOff>165100</xdr:rowOff>
    </xdr:to>
    <xdr:pic>
      <xdr:nvPicPr>
        <xdr:cNvPr id="8409" name="图片 8408" descr="曲线">
          <a:hlinkClick xmlns:r="http://schemas.openxmlformats.org/officeDocument/2006/relationships" r:id="rId171" tgtFrame="_blank"/>
          <a:extLst>
            <a:ext uri="{FF2B5EF4-FFF2-40B4-BE49-F238E27FC236}">
              <a16:creationId xmlns:a16="http://schemas.microsoft.com/office/drawing/2014/main" id="{00000000-0008-0000-0400-0000D9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630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337</xdr:row>
          <xdr:rowOff>0</xdr:rowOff>
        </xdr:from>
        <xdr:to>
          <xdr:col>14</xdr:col>
          <xdr:colOff>209550</xdr:colOff>
          <xdr:row>337</xdr:row>
          <xdr:rowOff>184150</xdr:rowOff>
        </xdr:to>
        <xdr:sp macro="" textlink="">
          <xdr:nvSpPr>
            <xdr:cNvPr id="16664" name="Control 3352" hidden="1">
              <a:extLst>
                <a:ext uri="{63B3BB69-23CF-44E3-9099-C40C66FF867C}">
                  <a14:compatExt spid="_x0000_s16664"/>
                </a:ext>
                <a:ext uri="{FF2B5EF4-FFF2-40B4-BE49-F238E27FC236}">
                  <a16:creationId xmlns:a16="http://schemas.microsoft.com/office/drawing/2014/main" id="{00000000-0008-0000-0400-000018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338</xdr:row>
      <xdr:rowOff>0</xdr:rowOff>
    </xdr:from>
    <xdr:to>
      <xdr:col>13</xdr:col>
      <xdr:colOff>171450</xdr:colOff>
      <xdr:row>338</xdr:row>
      <xdr:rowOff>165100</xdr:rowOff>
    </xdr:to>
    <xdr:pic>
      <xdr:nvPicPr>
        <xdr:cNvPr id="8410" name="图片 8409" descr="曲线">
          <a:hlinkClick xmlns:r="http://schemas.openxmlformats.org/officeDocument/2006/relationships" r:id="rId172" tgtFrame="_blank"/>
          <a:extLst>
            <a:ext uri="{FF2B5EF4-FFF2-40B4-BE49-F238E27FC236}">
              <a16:creationId xmlns:a16="http://schemas.microsoft.com/office/drawing/2014/main" id="{00000000-0008-0000-0400-0000DA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992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338</xdr:row>
          <xdr:rowOff>0</xdr:rowOff>
        </xdr:from>
        <xdr:to>
          <xdr:col>14</xdr:col>
          <xdr:colOff>209550</xdr:colOff>
          <xdr:row>338</xdr:row>
          <xdr:rowOff>184150</xdr:rowOff>
        </xdr:to>
        <xdr:sp macro="" textlink="">
          <xdr:nvSpPr>
            <xdr:cNvPr id="16666" name="Control 3354" hidden="1">
              <a:extLst>
                <a:ext uri="{63B3BB69-23CF-44E3-9099-C40C66FF867C}">
                  <a14:compatExt spid="_x0000_s16666"/>
                </a:ext>
                <a:ext uri="{FF2B5EF4-FFF2-40B4-BE49-F238E27FC236}">
                  <a16:creationId xmlns:a16="http://schemas.microsoft.com/office/drawing/2014/main" id="{00000000-0008-0000-0400-00001A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339</xdr:row>
      <xdr:rowOff>0</xdr:rowOff>
    </xdr:from>
    <xdr:to>
      <xdr:col>13</xdr:col>
      <xdr:colOff>171450</xdr:colOff>
      <xdr:row>339</xdr:row>
      <xdr:rowOff>165100</xdr:rowOff>
    </xdr:to>
    <xdr:pic>
      <xdr:nvPicPr>
        <xdr:cNvPr id="8411" name="图片 8410" descr="曲线">
          <a:hlinkClick xmlns:r="http://schemas.openxmlformats.org/officeDocument/2006/relationships" r:id="rId173" tgtFrame="_blank"/>
          <a:extLst>
            <a:ext uri="{FF2B5EF4-FFF2-40B4-BE49-F238E27FC236}">
              <a16:creationId xmlns:a16="http://schemas.microsoft.com/office/drawing/2014/main" id="{00000000-0008-0000-0400-0000DB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354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339</xdr:row>
          <xdr:rowOff>0</xdr:rowOff>
        </xdr:from>
        <xdr:to>
          <xdr:col>14</xdr:col>
          <xdr:colOff>209550</xdr:colOff>
          <xdr:row>339</xdr:row>
          <xdr:rowOff>184150</xdr:rowOff>
        </xdr:to>
        <xdr:sp macro="" textlink="">
          <xdr:nvSpPr>
            <xdr:cNvPr id="16668" name="Control 3356" hidden="1">
              <a:extLst>
                <a:ext uri="{63B3BB69-23CF-44E3-9099-C40C66FF867C}">
                  <a14:compatExt spid="_x0000_s16668"/>
                </a:ext>
                <a:ext uri="{FF2B5EF4-FFF2-40B4-BE49-F238E27FC236}">
                  <a16:creationId xmlns:a16="http://schemas.microsoft.com/office/drawing/2014/main" id="{00000000-0008-0000-0400-00001C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340</xdr:row>
      <xdr:rowOff>0</xdr:rowOff>
    </xdr:from>
    <xdr:to>
      <xdr:col>13</xdr:col>
      <xdr:colOff>171450</xdr:colOff>
      <xdr:row>340</xdr:row>
      <xdr:rowOff>165100</xdr:rowOff>
    </xdr:to>
    <xdr:pic>
      <xdr:nvPicPr>
        <xdr:cNvPr id="8412" name="图片 8411" descr="曲线">
          <a:hlinkClick xmlns:r="http://schemas.openxmlformats.org/officeDocument/2006/relationships" r:id="rId174" tgtFrame="_blank"/>
          <a:extLst>
            <a:ext uri="{FF2B5EF4-FFF2-40B4-BE49-F238E27FC236}">
              <a16:creationId xmlns:a16="http://schemas.microsoft.com/office/drawing/2014/main" id="{00000000-0008-0000-0400-0000DC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716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340</xdr:row>
          <xdr:rowOff>0</xdr:rowOff>
        </xdr:from>
        <xdr:to>
          <xdr:col>14</xdr:col>
          <xdr:colOff>209550</xdr:colOff>
          <xdr:row>340</xdr:row>
          <xdr:rowOff>184150</xdr:rowOff>
        </xdr:to>
        <xdr:sp macro="" textlink="">
          <xdr:nvSpPr>
            <xdr:cNvPr id="16670" name="Control 3358" hidden="1">
              <a:extLst>
                <a:ext uri="{63B3BB69-23CF-44E3-9099-C40C66FF867C}">
                  <a14:compatExt spid="_x0000_s16670"/>
                </a:ext>
                <a:ext uri="{FF2B5EF4-FFF2-40B4-BE49-F238E27FC236}">
                  <a16:creationId xmlns:a16="http://schemas.microsoft.com/office/drawing/2014/main" id="{00000000-0008-0000-0400-00001E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341</xdr:row>
      <xdr:rowOff>0</xdr:rowOff>
    </xdr:from>
    <xdr:to>
      <xdr:col>13</xdr:col>
      <xdr:colOff>171450</xdr:colOff>
      <xdr:row>341</xdr:row>
      <xdr:rowOff>165100</xdr:rowOff>
    </xdr:to>
    <xdr:pic>
      <xdr:nvPicPr>
        <xdr:cNvPr id="8413" name="图片 8412" descr="曲线">
          <a:hlinkClick xmlns:r="http://schemas.openxmlformats.org/officeDocument/2006/relationships" r:id="rId183" tgtFrame="_blank"/>
          <a:extLst>
            <a:ext uri="{FF2B5EF4-FFF2-40B4-BE49-F238E27FC236}">
              <a16:creationId xmlns:a16="http://schemas.microsoft.com/office/drawing/2014/main" id="{00000000-0008-0000-0400-0000DD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078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341</xdr:row>
          <xdr:rowOff>0</xdr:rowOff>
        </xdr:from>
        <xdr:to>
          <xdr:col>14</xdr:col>
          <xdr:colOff>209550</xdr:colOff>
          <xdr:row>341</xdr:row>
          <xdr:rowOff>184150</xdr:rowOff>
        </xdr:to>
        <xdr:sp macro="" textlink="">
          <xdr:nvSpPr>
            <xdr:cNvPr id="16672" name="Control 3360" hidden="1">
              <a:extLst>
                <a:ext uri="{63B3BB69-23CF-44E3-9099-C40C66FF867C}">
                  <a14:compatExt spid="_x0000_s16672"/>
                </a:ext>
                <a:ext uri="{FF2B5EF4-FFF2-40B4-BE49-F238E27FC236}">
                  <a16:creationId xmlns:a16="http://schemas.microsoft.com/office/drawing/2014/main" id="{00000000-0008-0000-0400-000020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342</xdr:row>
      <xdr:rowOff>0</xdr:rowOff>
    </xdr:from>
    <xdr:to>
      <xdr:col>13</xdr:col>
      <xdr:colOff>171450</xdr:colOff>
      <xdr:row>342</xdr:row>
      <xdr:rowOff>165100</xdr:rowOff>
    </xdr:to>
    <xdr:pic>
      <xdr:nvPicPr>
        <xdr:cNvPr id="8414" name="图片 8413" descr="曲线">
          <a:hlinkClick xmlns:r="http://schemas.openxmlformats.org/officeDocument/2006/relationships" r:id="rId175" tgtFrame="_blank"/>
          <a:extLst>
            <a:ext uri="{FF2B5EF4-FFF2-40B4-BE49-F238E27FC236}">
              <a16:creationId xmlns:a16="http://schemas.microsoft.com/office/drawing/2014/main" id="{00000000-0008-0000-0400-0000DE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440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342</xdr:row>
          <xdr:rowOff>0</xdr:rowOff>
        </xdr:from>
        <xdr:to>
          <xdr:col>14</xdr:col>
          <xdr:colOff>209550</xdr:colOff>
          <xdr:row>342</xdr:row>
          <xdr:rowOff>184150</xdr:rowOff>
        </xdr:to>
        <xdr:sp macro="" textlink="">
          <xdr:nvSpPr>
            <xdr:cNvPr id="16674" name="Control 3362" hidden="1">
              <a:extLst>
                <a:ext uri="{63B3BB69-23CF-44E3-9099-C40C66FF867C}">
                  <a14:compatExt spid="_x0000_s16674"/>
                </a:ext>
                <a:ext uri="{FF2B5EF4-FFF2-40B4-BE49-F238E27FC236}">
                  <a16:creationId xmlns:a16="http://schemas.microsoft.com/office/drawing/2014/main" id="{00000000-0008-0000-0400-000022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343</xdr:row>
      <xdr:rowOff>0</xdr:rowOff>
    </xdr:from>
    <xdr:to>
      <xdr:col>13</xdr:col>
      <xdr:colOff>171450</xdr:colOff>
      <xdr:row>343</xdr:row>
      <xdr:rowOff>165100</xdr:rowOff>
    </xdr:to>
    <xdr:pic>
      <xdr:nvPicPr>
        <xdr:cNvPr id="8415" name="图片 8414" descr="曲线">
          <a:hlinkClick xmlns:r="http://schemas.openxmlformats.org/officeDocument/2006/relationships" r:id="rId176" tgtFrame="_blank"/>
          <a:extLst>
            <a:ext uri="{FF2B5EF4-FFF2-40B4-BE49-F238E27FC236}">
              <a16:creationId xmlns:a16="http://schemas.microsoft.com/office/drawing/2014/main" id="{00000000-0008-0000-0400-0000DF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802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343</xdr:row>
          <xdr:rowOff>0</xdr:rowOff>
        </xdr:from>
        <xdr:to>
          <xdr:col>14</xdr:col>
          <xdr:colOff>209550</xdr:colOff>
          <xdr:row>343</xdr:row>
          <xdr:rowOff>184150</xdr:rowOff>
        </xdr:to>
        <xdr:sp macro="" textlink="">
          <xdr:nvSpPr>
            <xdr:cNvPr id="16676" name="Control 3364" hidden="1">
              <a:extLst>
                <a:ext uri="{63B3BB69-23CF-44E3-9099-C40C66FF867C}">
                  <a14:compatExt spid="_x0000_s16676"/>
                </a:ext>
                <a:ext uri="{FF2B5EF4-FFF2-40B4-BE49-F238E27FC236}">
                  <a16:creationId xmlns:a16="http://schemas.microsoft.com/office/drawing/2014/main" id="{00000000-0008-0000-0400-000024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344</xdr:row>
      <xdr:rowOff>0</xdr:rowOff>
    </xdr:from>
    <xdr:to>
      <xdr:col>13</xdr:col>
      <xdr:colOff>171450</xdr:colOff>
      <xdr:row>344</xdr:row>
      <xdr:rowOff>165100</xdr:rowOff>
    </xdr:to>
    <xdr:pic>
      <xdr:nvPicPr>
        <xdr:cNvPr id="8416" name="图片 8415" descr="曲线">
          <a:hlinkClick xmlns:r="http://schemas.openxmlformats.org/officeDocument/2006/relationships" r:id="rId177" tgtFrame="_blank"/>
          <a:extLst>
            <a:ext uri="{FF2B5EF4-FFF2-40B4-BE49-F238E27FC236}">
              <a16:creationId xmlns:a16="http://schemas.microsoft.com/office/drawing/2014/main" id="{00000000-0008-0000-0400-0000E0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164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344</xdr:row>
          <xdr:rowOff>0</xdr:rowOff>
        </xdr:from>
        <xdr:to>
          <xdr:col>14</xdr:col>
          <xdr:colOff>209550</xdr:colOff>
          <xdr:row>344</xdr:row>
          <xdr:rowOff>184150</xdr:rowOff>
        </xdr:to>
        <xdr:sp macro="" textlink="">
          <xdr:nvSpPr>
            <xdr:cNvPr id="16678" name="Control 3366" hidden="1">
              <a:extLst>
                <a:ext uri="{63B3BB69-23CF-44E3-9099-C40C66FF867C}">
                  <a14:compatExt spid="_x0000_s16678"/>
                </a:ext>
                <a:ext uri="{FF2B5EF4-FFF2-40B4-BE49-F238E27FC236}">
                  <a16:creationId xmlns:a16="http://schemas.microsoft.com/office/drawing/2014/main" id="{00000000-0008-0000-0400-000026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345</xdr:row>
      <xdr:rowOff>0</xdr:rowOff>
    </xdr:from>
    <xdr:to>
      <xdr:col>13</xdr:col>
      <xdr:colOff>171450</xdr:colOff>
      <xdr:row>345</xdr:row>
      <xdr:rowOff>165100</xdr:rowOff>
    </xdr:to>
    <xdr:pic>
      <xdr:nvPicPr>
        <xdr:cNvPr id="8417" name="图片 8416" descr="曲线">
          <a:hlinkClick xmlns:r="http://schemas.openxmlformats.org/officeDocument/2006/relationships" r:id="rId178" tgtFrame="_blank"/>
          <a:extLst>
            <a:ext uri="{FF2B5EF4-FFF2-40B4-BE49-F238E27FC236}">
              <a16:creationId xmlns:a16="http://schemas.microsoft.com/office/drawing/2014/main" id="{00000000-0008-0000-0400-0000E1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526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345</xdr:row>
          <xdr:rowOff>0</xdr:rowOff>
        </xdr:from>
        <xdr:to>
          <xdr:col>14</xdr:col>
          <xdr:colOff>209550</xdr:colOff>
          <xdr:row>345</xdr:row>
          <xdr:rowOff>184150</xdr:rowOff>
        </xdr:to>
        <xdr:sp macro="" textlink="">
          <xdr:nvSpPr>
            <xdr:cNvPr id="16680" name="Control 3368" hidden="1">
              <a:extLst>
                <a:ext uri="{63B3BB69-23CF-44E3-9099-C40C66FF867C}">
                  <a14:compatExt spid="_x0000_s16680"/>
                </a:ext>
                <a:ext uri="{FF2B5EF4-FFF2-40B4-BE49-F238E27FC236}">
                  <a16:creationId xmlns:a16="http://schemas.microsoft.com/office/drawing/2014/main" id="{00000000-0008-0000-0400-000028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346</xdr:row>
      <xdr:rowOff>0</xdr:rowOff>
    </xdr:from>
    <xdr:to>
      <xdr:col>13</xdr:col>
      <xdr:colOff>171450</xdr:colOff>
      <xdr:row>346</xdr:row>
      <xdr:rowOff>165100</xdr:rowOff>
    </xdr:to>
    <xdr:pic>
      <xdr:nvPicPr>
        <xdr:cNvPr id="8418" name="图片 8417" descr="曲线">
          <a:hlinkClick xmlns:r="http://schemas.openxmlformats.org/officeDocument/2006/relationships" r:id="rId179" tgtFrame="_blank"/>
          <a:extLst>
            <a:ext uri="{FF2B5EF4-FFF2-40B4-BE49-F238E27FC236}">
              <a16:creationId xmlns:a16="http://schemas.microsoft.com/office/drawing/2014/main" id="{00000000-0008-0000-0400-0000E2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888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346</xdr:row>
          <xdr:rowOff>0</xdr:rowOff>
        </xdr:from>
        <xdr:to>
          <xdr:col>14</xdr:col>
          <xdr:colOff>209550</xdr:colOff>
          <xdr:row>346</xdr:row>
          <xdr:rowOff>184150</xdr:rowOff>
        </xdr:to>
        <xdr:sp macro="" textlink="">
          <xdr:nvSpPr>
            <xdr:cNvPr id="16682" name="Control 3370" hidden="1">
              <a:extLst>
                <a:ext uri="{63B3BB69-23CF-44E3-9099-C40C66FF867C}">
                  <a14:compatExt spid="_x0000_s16682"/>
                </a:ext>
                <a:ext uri="{FF2B5EF4-FFF2-40B4-BE49-F238E27FC236}">
                  <a16:creationId xmlns:a16="http://schemas.microsoft.com/office/drawing/2014/main" id="{00000000-0008-0000-0400-00002A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347</xdr:row>
      <xdr:rowOff>0</xdr:rowOff>
    </xdr:from>
    <xdr:to>
      <xdr:col>13</xdr:col>
      <xdr:colOff>171450</xdr:colOff>
      <xdr:row>347</xdr:row>
      <xdr:rowOff>165100</xdr:rowOff>
    </xdr:to>
    <xdr:pic>
      <xdr:nvPicPr>
        <xdr:cNvPr id="8419" name="图片 8418" descr="曲线">
          <a:hlinkClick xmlns:r="http://schemas.openxmlformats.org/officeDocument/2006/relationships" r:id="rId180" tgtFrame="_blank"/>
          <a:extLst>
            <a:ext uri="{FF2B5EF4-FFF2-40B4-BE49-F238E27FC236}">
              <a16:creationId xmlns:a16="http://schemas.microsoft.com/office/drawing/2014/main" id="{00000000-0008-0000-0400-0000E3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250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347</xdr:row>
          <xdr:rowOff>0</xdr:rowOff>
        </xdr:from>
        <xdr:to>
          <xdr:col>14</xdr:col>
          <xdr:colOff>209550</xdr:colOff>
          <xdr:row>347</xdr:row>
          <xdr:rowOff>184150</xdr:rowOff>
        </xdr:to>
        <xdr:sp macro="" textlink="">
          <xdr:nvSpPr>
            <xdr:cNvPr id="16684" name="Control 3372" hidden="1">
              <a:extLst>
                <a:ext uri="{63B3BB69-23CF-44E3-9099-C40C66FF867C}">
                  <a14:compatExt spid="_x0000_s16684"/>
                </a:ext>
                <a:ext uri="{FF2B5EF4-FFF2-40B4-BE49-F238E27FC236}">
                  <a16:creationId xmlns:a16="http://schemas.microsoft.com/office/drawing/2014/main" id="{00000000-0008-0000-0400-00002C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348</xdr:row>
      <xdr:rowOff>0</xdr:rowOff>
    </xdr:from>
    <xdr:to>
      <xdr:col>13</xdr:col>
      <xdr:colOff>171450</xdr:colOff>
      <xdr:row>348</xdr:row>
      <xdr:rowOff>165100</xdr:rowOff>
    </xdr:to>
    <xdr:pic>
      <xdr:nvPicPr>
        <xdr:cNvPr id="8420" name="图片 8419" descr="曲线">
          <a:hlinkClick xmlns:r="http://schemas.openxmlformats.org/officeDocument/2006/relationships" r:id="rId181" tgtFrame="_blank"/>
          <a:extLst>
            <a:ext uri="{FF2B5EF4-FFF2-40B4-BE49-F238E27FC236}">
              <a16:creationId xmlns:a16="http://schemas.microsoft.com/office/drawing/2014/main" id="{00000000-0008-0000-0400-0000E4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612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348</xdr:row>
          <xdr:rowOff>0</xdr:rowOff>
        </xdr:from>
        <xdr:to>
          <xdr:col>14</xdr:col>
          <xdr:colOff>209550</xdr:colOff>
          <xdr:row>348</xdr:row>
          <xdr:rowOff>184150</xdr:rowOff>
        </xdr:to>
        <xdr:sp macro="" textlink="">
          <xdr:nvSpPr>
            <xdr:cNvPr id="16686" name="Control 3374" hidden="1">
              <a:extLst>
                <a:ext uri="{63B3BB69-23CF-44E3-9099-C40C66FF867C}">
                  <a14:compatExt spid="_x0000_s16686"/>
                </a:ext>
                <a:ext uri="{FF2B5EF4-FFF2-40B4-BE49-F238E27FC236}">
                  <a16:creationId xmlns:a16="http://schemas.microsoft.com/office/drawing/2014/main" id="{00000000-0008-0000-0400-00002E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349</xdr:row>
      <xdr:rowOff>0</xdr:rowOff>
    </xdr:from>
    <xdr:to>
      <xdr:col>13</xdr:col>
      <xdr:colOff>171450</xdr:colOff>
      <xdr:row>349</xdr:row>
      <xdr:rowOff>165100</xdr:rowOff>
    </xdr:to>
    <xdr:pic>
      <xdr:nvPicPr>
        <xdr:cNvPr id="8421" name="图片 8420" descr="曲线">
          <a:hlinkClick xmlns:r="http://schemas.openxmlformats.org/officeDocument/2006/relationships" r:id="rId193" tgtFrame="_blank"/>
          <a:extLst>
            <a:ext uri="{FF2B5EF4-FFF2-40B4-BE49-F238E27FC236}">
              <a16:creationId xmlns:a16="http://schemas.microsoft.com/office/drawing/2014/main" id="{00000000-0008-0000-0400-0000E5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974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349</xdr:row>
          <xdr:rowOff>0</xdr:rowOff>
        </xdr:from>
        <xdr:to>
          <xdr:col>14</xdr:col>
          <xdr:colOff>209550</xdr:colOff>
          <xdr:row>349</xdr:row>
          <xdr:rowOff>184150</xdr:rowOff>
        </xdr:to>
        <xdr:sp macro="" textlink="">
          <xdr:nvSpPr>
            <xdr:cNvPr id="16688" name="Control 3376" hidden="1">
              <a:extLst>
                <a:ext uri="{63B3BB69-23CF-44E3-9099-C40C66FF867C}">
                  <a14:compatExt spid="_x0000_s16688"/>
                </a:ext>
                <a:ext uri="{FF2B5EF4-FFF2-40B4-BE49-F238E27FC236}">
                  <a16:creationId xmlns:a16="http://schemas.microsoft.com/office/drawing/2014/main" id="{00000000-0008-0000-0400-000030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350</xdr:row>
      <xdr:rowOff>0</xdr:rowOff>
    </xdr:from>
    <xdr:to>
      <xdr:col>13</xdr:col>
      <xdr:colOff>171450</xdr:colOff>
      <xdr:row>350</xdr:row>
      <xdr:rowOff>165100</xdr:rowOff>
    </xdr:to>
    <xdr:pic>
      <xdr:nvPicPr>
        <xdr:cNvPr id="8422" name="图片 8421" descr="曲线">
          <a:hlinkClick xmlns:r="http://schemas.openxmlformats.org/officeDocument/2006/relationships" r:id="rId182" tgtFrame="_blank"/>
          <a:extLst>
            <a:ext uri="{FF2B5EF4-FFF2-40B4-BE49-F238E27FC236}">
              <a16:creationId xmlns:a16="http://schemas.microsoft.com/office/drawing/2014/main" id="{00000000-0008-0000-0400-0000E6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8336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350</xdr:row>
          <xdr:rowOff>0</xdr:rowOff>
        </xdr:from>
        <xdr:to>
          <xdr:col>14</xdr:col>
          <xdr:colOff>209550</xdr:colOff>
          <xdr:row>350</xdr:row>
          <xdr:rowOff>209550</xdr:rowOff>
        </xdr:to>
        <xdr:sp macro="" textlink="">
          <xdr:nvSpPr>
            <xdr:cNvPr id="16690" name="Control 3378" hidden="1">
              <a:extLst>
                <a:ext uri="{63B3BB69-23CF-44E3-9099-C40C66FF867C}">
                  <a14:compatExt spid="_x0000_s16690"/>
                </a:ext>
                <a:ext uri="{FF2B5EF4-FFF2-40B4-BE49-F238E27FC236}">
                  <a16:creationId xmlns:a16="http://schemas.microsoft.com/office/drawing/2014/main" id="{00000000-0008-0000-0400-000032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xdr:row>
      <xdr:rowOff>0</xdr:rowOff>
    </xdr:from>
    <xdr:to>
      <xdr:col>13</xdr:col>
      <xdr:colOff>171450</xdr:colOff>
      <xdr:row>6</xdr:row>
      <xdr:rowOff>165100</xdr:rowOff>
    </xdr:to>
    <xdr:pic>
      <xdr:nvPicPr>
        <xdr:cNvPr id="8423" name="图片 8422" descr="曲线">
          <a:hlinkClick xmlns:r="http://schemas.openxmlformats.org/officeDocument/2006/relationships" r:id="rId1" tgtFrame="_blank"/>
          <a:extLst>
            <a:ext uri="{FF2B5EF4-FFF2-40B4-BE49-F238E27FC236}">
              <a16:creationId xmlns:a16="http://schemas.microsoft.com/office/drawing/2014/main" id="{00000000-0008-0000-0400-0000E7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0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xdr:row>
          <xdr:rowOff>0</xdr:rowOff>
        </xdr:from>
        <xdr:to>
          <xdr:col>14</xdr:col>
          <xdr:colOff>209550</xdr:colOff>
          <xdr:row>6</xdr:row>
          <xdr:rowOff>184150</xdr:rowOff>
        </xdr:to>
        <xdr:sp macro="" textlink="">
          <xdr:nvSpPr>
            <xdr:cNvPr id="16692" name="Control 3380" hidden="1">
              <a:extLst>
                <a:ext uri="{63B3BB69-23CF-44E3-9099-C40C66FF867C}">
                  <a14:compatExt spid="_x0000_s16692"/>
                </a:ext>
                <a:ext uri="{FF2B5EF4-FFF2-40B4-BE49-F238E27FC236}">
                  <a16:creationId xmlns:a16="http://schemas.microsoft.com/office/drawing/2014/main" id="{00000000-0008-0000-0400-000034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xdr:row>
      <xdr:rowOff>0</xdr:rowOff>
    </xdr:from>
    <xdr:to>
      <xdr:col>13</xdr:col>
      <xdr:colOff>171450</xdr:colOff>
      <xdr:row>13</xdr:row>
      <xdr:rowOff>165100</xdr:rowOff>
    </xdr:to>
    <xdr:pic>
      <xdr:nvPicPr>
        <xdr:cNvPr id="8424" name="图片 8423" descr="曲线">
          <a:hlinkClick xmlns:r="http://schemas.openxmlformats.org/officeDocument/2006/relationships" r:id="rId3" tgtFrame="_blank"/>
          <a:extLst>
            <a:ext uri="{FF2B5EF4-FFF2-40B4-BE49-F238E27FC236}">
              <a16:creationId xmlns:a16="http://schemas.microsoft.com/office/drawing/2014/main" id="{00000000-0008-0000-0400-0000E8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71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14</xdr:col>
          <xdr:colOff>209550</xdr:colOff>
          <xdr:row>13</xdr:row>
          <xdr:rowOff>184150</xdr:rowOff>
        </xdr:to>
        <xdr:sp macro="" textlink="">
          <xdr:nvSpPr>
            <xdr:cNvPr id="16694" name="Control 3382" hidden="1">
              <a:extLst>
                <a:ext uri="{63B3BB69-23CF-44E3-9099-C40C66FF867C}">
                  <a14:compatExt spid="_x0000_s16694"/>
                </a:ext>
                <a:ext uri="{FF2B5EF4-FFF2-40B4-BE49-F238E27FC236}">
                  <a16:creationId xmlns:a16="http://schemas.microsoft.com/office/drawing/2014/main" id="{00000000-0008-0000-0400-000036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xdr:row>
      <xdr:rowOff>0</xdr:rowOff>
    </xdr:from>
    <xdr:to>
      <xdr:col>13</xdr:col>
      <xdr:colOff>171450</xdr:colOff>
      <xdr:row>20</xdr:row>
      <xdr:rowOff>165100</xdr:rowOff>
    </xdr:to>
    <xdr:pic>
      <xdr:nvPicPr>
        <xdr:cNvPr id="8425" name="图片 8424" descr="曲线">
          <a:hlinkClick xmlns:r="http://schemas.openxmlformats.org/officeDocument/2006/relationships" r:id="rId4" tgtFrame="_blank"/>
          <a:extLst>
            <a:ext uri="{FF2B5EF4-FFF2-40B4-BE49-F238E27FC236}">
              <a16:creationId xmlns:a16="http://schemas.microsoft.com/office/drawing/2014/main" id="{00000000-0008-0000-0400-0000E9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03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xdr:row>
          <xdr:rowOff>0</xdr:rowOff>
        </xdr:from>
        <xdr:to>
          <xdr:col>14</xdr:col>
          <xdr:colOff>209550</xdr:colOff>
          <xdr:row>20</xdr:row>
          <xdr:rowOff>184150</xdr:rowOff>
        </xdr:to>
        <xdr:sp macro="" textlink="">
          <xdr:nvSpPr>
            <xdr:cNvPr id="16696" name="Control 3384" hidden="1">
              <a:extLst>
                <a:ext uri="{63B3BB69-23CF-44E3-9099-C40C66FF867C}">
                  <a14:compatExt spid="_x0000_s16696"/>
                </a:ext>
                <a:ext uri="{FF2B5EF4-FFF2-40B4-BE49-F238E27FC236}">
                  <a16:creationId xmlns:a16="http://schemas.microsoft.com/office/drawing/2014/main" id="{00000000-0008-0000-0400-000038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xdr:row>
      <xdr:rowOff>0</xdr:rowOff>
    </xdr:from>
    <xdr:to>
      <xdr:col>13</xdr:col>
      <xdr:colOff>171450</xdr:colOff>
      <xdr:row>27</xdr:row>
      <xdr:rowOff>165100</xdr:rowOff>
    </xdr:to>
    <xdr:pic>
      <xdr:nvPicPr>
        <xdr:cNvPr id="8426" name="图片 8425" descr="曲线">
          <a:hlinkClick xmlns:r="http://schemas.openxmlformats.org/officeDocument/2006/relationships" r:id="rId5" tgtFrame="_blank"/>
          <a:extLst>
            <a:ext uri="{FF2B5EF4-FFF2-40B4-BE49-F238E27FC236}">
              <a16:creationId xmlns:a16="http://schemas.microsoft.com/office/drawing/2014/main" id="{00000000-0008-0000-0400-0000EA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05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xdr:row>
          <xdr:rowOff>0</xdr:rowOff>
        </xdr:from>
        <xdr:to>
          <xdr:col>14</xdr:col>
          <xdr:colOff>209550</xdr:colOff>
          <xdr:row>27</xdr:row>
          <xdr:rowOff>184150</xdr:rowOff>
        </xdr:to>
        <xdr:sp macro="" textlink="">
          <xdr:nvSpPr>
            <xdr:cNvPr id="16698" name="Control 3386" hidden="1">
              <a:extLst>
                <a:ext uri="{63B3BB69-23CF-44E3-9099-C40C66FF867C}">
                  <a14:compatExt spid="_x0000_s16698"/>
                </a:ext>
                <a:ext uri="{FF2B5EF4-FFF2-40B4-BE49-F238E27FC236}">
                  <a16:creationId xmlns:a16="http://schemas.microsoft.com/office/drawing/2014/main" id="{00000000-0008-0000-0400-00003A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28</xdr:row>
      <xdr:rowOff>0</xdr:rowOff>
    </xdr:from>
    <xdr:to>
      <xdr:col>13</xdr:col>
      <xdr:colOff>171450</xdr:colOff>
      <xdr:row>28</xdr:row>
      <xdr:rowOff>165100</xdr:rowOff>
    </xdr:to>
    <xdr:pic>
      <xdr:nvPicPr>
        <xdr:cNvPr id="8427" name="图片 8426" descr="曲线">
          <a:hlinkClick xmlns:r="http://schemas.openxmlformats.org/officeDocument/2006/relationships" r:id="rId6" tgtFrame="_blank"/>
          <a:extLst>
            <a:ext uri="{FF2B5EF4-FFF2-40B4-BE49-F238E27FC236}">
              <a16:creationId xmlns:a16="http://schemas.microsoft.com/office/drawing/2014/main" id="{00000000-0008-0000-0400-0000EB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67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28</xdr:row>
          <xdr:rowOff>0</xdr:rowOff>
        </xdr:from>
        <xdr:to>
          <xdr:col>14</xdr:col>
          <xdr:colOff>209550</xdr:colOff>
          <xdr:row>28</xdr:row>
          <xdr:rowOff>184150</xdr:rowOff>
        </xdr:to>
        <xdr:sp macro="" textlink="">
          <xdr:nvSpPr>
            <xdr:cNvPr id="16700" name="Control 3388" hidden="1">
              <a:extLst>
                <a:ext uri="{63B3BB69-23CF-44E3-9099-C40C66FF867C}">
                  <a14:compatExt spid="_x0000_s16700"/>
                </a:ext>
                <a:ext uri="{FF2B5EF4-FFF2-40B4-BE49-F238E27FC236}">
                  <a16:creationId xmlns:a16="http://schemas.microsoft.com/office/drawing/2014/main" id="{00000000-0008-0000-0400-00003C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xdr:row>
      <xdr:rowOff>0</xdr:rowOff>
    </xdr:from>
    <xdr:to>
      <xdr:col>13</xdr:col>
      <xdr:colOff>171450</xdr:colOff>
      <xdr:row>29</xdr:row>
      <xdr:rowOff>165100</xdr:rowOff>
    </xdr:to>
    <xdr:pic>
      <xdr:nvPicPr>
        <xdr:cNvPr id="8428" name="图片 8427" descr="曲线">
          <a:hlinkClick xmlns:r="http://schemas.openxmlformats.org/officeDocument/2006/relationships" r:id="rId7" tgtFrame="_blank"/>
          <a:extLst>
            <a:ext uri="{FF2B5EF4-FFF2-40B4-BE49-F238E27FC236}">
              <a16:creationId xmlns:a16="http://schemas.microsoft.com/office/drawing/2014/main" id="{00000000-0008-0000-0400-0000EC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29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xdr:row>
          <xdr:rowOff>0</xdr:rowOff>
        </xdr:from>
        <xdr:to>
          <xdr:col>14</xdr:col>
          <xdr:colOff>209550</xdr:colOff>
          <xdr:row>29</xdr:row>
          <xdr:rowOff>184150</xdr:rowOff>
        </xdr:to>
        <xdr:sp macro="" textlink="">
          <xdr:nvSpPr>
            <xdr:cNvPr id="16702" name="Control 3390" hidden="1">
              <a:extLst>
                <a:ext uri="{63B3BB69-23CF-44E3-9099-C40C66FF867C}">
                  <a14:compatExt spid="_x0000_s16702"/>
                </a:ext>
                <a:ext uri="{FF2B5EF4-FFF2-40B4-BE49-F238E27FC236}">
                  <a16:creationId xmlns:a16="http://schemas.microsoft.com/office/drawing/2014/main" id="{00000000-0008-0000-0400-00003E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xdr:row>
      <xdr:rowOff>0</xdr:rowOff>
    </xdr:from>
    <xdr:to>
      <xdr:col>13</xdr:col>
      <xdr:colOff>171450</xdr:colOff>
      <xdr:row>30</xdr:row>
      <xdr:rowOff>165100</xdr:rowOff>
    </xdr:to>
    <xdr:pic>
      <xdr:nvPicPr>
        <xdr:cNvPr id="8429" name="图片 8428" descr="曲线">
          <a:hlinkClick xmlns:r="http://schemas.openxmlformats.org/officeDocument/2006/relationships" r:id="rId8" tgtFrame="_blank"/>
          <a:extLst>
            <a:ext uri="{FF2B5EF4-FFF2-40B4-BE49-F238E27FC236}">
              <a16:creationId xmlns:a16="http://schemas.microsoft.com/office/drawing/2014/main" id="{00000000-0008-0000-0400-0000ED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91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xdr:row>
          <xdr:rowOff>0</xdr:rowOff>
        </xdr:from>
        <xdr:to>
          <xdr:col>14</xdr:col>
          <xdr:colOff>209550</xdr:colOff>
          <xdr:row>30</xdr:row>
          <xdr:rowOff>184150</xdr:rowOff>
        </xdr:to>
        <xdr:sp macro="" textlink="">
          <xdr:nvSpPr>
            <xdr:cNvPr id="16704" name="Control 3392" hidden="1">
              <a:extLst>
                <a:ext uri="{63B3BB69-23CF-44E3-9099-C40C66FF867C}">
                  <a14:compatExt spid="_x0000_s16704"/>
                </a:ext>
                <a:ext uri="{FF2B5EF4-FFF2-40B4-BE49-F238E27FC236}">
                  <a16:creationId xmlns:a16="http://schemas.microsoft.com/office/drawing/2014/main" id="{00000000-0008-0000-0400-000040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xdr:row>
      <xdr:rowOff>0</xdr:rowOff>
    </xdr:from>
    <xdr:to>
      <xdr:col>13</xdr:col>
      <xdr:colOff>171450</xdr:colOff>
      <xdr:row>31</xdr:row>
      <xdr:rowOff>165100</xdr:rowOff>
    </xdr:to>
    <xdr:pic>
      <xdr:nvPicPr>
        <xdr:cNvPr id="8430" name="图片 8429" descr="曲线">
          <a:hlinkClick xmlns:r="http://schemas.openxmlformats.org/officeDocument/2006/relationships" r:id="rId9" tgtFrame="_blank"/>
          <a:extLst>
            <a:ext uri="{FF2B5EF4-FFF2-40B4-BE49-F238E27FC236}">
              <a16:creationId xmlns:a16="http://schemas.microsoft.com/office/drawing/2014/main" id="{00000000-0008-0000-0400-0000EE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53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xdr:row>
          <xdr:rowOff>0</xdr:rowOff>
        </xdr:from>
        <xdr:to>
          <xdr:col>14</xdr:col>
          <xdr:colOff>209550</xdr:colOff>
          <xdr:row>31</xdr:row>
          <xdr:rowOff>184150</xdr:rowOff>
        </xdr:to>
        <xdr:sp macro="" textlink="">
          <xdr:nvSpPr>
            <xdr:cNvPr id="16706" name="Control 3394" hidden="1">
              <a:extLst>
                <a:ext uri="{63B3BB69-23CF-44E3-9099-C40C66FF867C}">
                  <a14:compatExt spid="_x0000_s16706"/>
                </a:ext>
                <a:ext uri="{FF2B5EF4-FFF2-40B4-BE49-F238E27FC236}">
                  <a16:creationId xmlns:a16="http://schemas.microsoft.com/office/drawing/2014/main" id="{00000000-0008-0000-0400-000042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xdr:row>
      <xdr:rowOff>0</xdr:rowOff>
    </xdr:from>
    <xdr:to>
      <xdr:col>13</xdr:col>
      <xdr:colOff>171450</xdr:colOff>
      <xdr:row>32</xdr:row>
      <xdr:rowOff>165100</xdr:rowOff>
    </xdr:to>
    <xdr:pic>
      <xdr:nvPicPr>
        <xdr:cNvPr id="8431" name="图片 8430" descr="曲线">
          <a:hlinkClick xmlns:r="http://schemas.openxmlformats.org/officeDocument/2006/relationships" r:id="rId10" tgtFrame="_blank"/>
          <a:extLst>
            <a:ext uri="{FF2B5EF4-FFF2-40B4-BE49-F238E27FC236}">
              <a16:creationId xmlns:a16="http://schemas.microsoft.com/office/drawing/2014/main" id="{00000000-0008-0000-0400-0000EF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15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xdr:row>
          <xdr:rowOff>0</xdr:rowOff>
        </xdr:from>
        <xdr:to>
          <xdr:col>14</xdr:col>
          <xdr:colOff>209550</xdr:colOff>
          <xdr:row>32</xdr:row>
          <xdr:rowOff>184150</xdr:rowOff>
        </xdr:to>
        <xdr:sp macro="" textlink="">
          <xdr:nvSpPr>
            <xdr:cNvPr id="16708" name="Control 3396" hidden="1">
              <a:extLst>
                <a:ext uri="{63B3BB69-23CF-44E3-9099-C40C66FF867C}">
                  <a14:compatExt spid="_x0000_s16708"/>
                </a:ext>
                <a:ext uri="{FF2B5EF4-FFF2-40B4-BE49-F238E27FC236}">
                  <a16:creationId xmlns:a16="http://schemas.microsoft.com/office/drawing/2014/main" id="{00000000-0008-0000-0400-000044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xdr:row>
      <xdr:rowOff>0</xdr:rowOff>
    </xdr:from>
    <xdr:to>
      <xdr:col>13</xdr:col>
      <xdr:colOff>171450</xdr:colOff>
      <xdr:row>33</xdr:row>
      <xdr:rowOff>165100</xdr:rowOff>
    </xdr:to>
    <xdr:pic>
      <xdr:nvPicPr>
        <xdr:cNvPr id="8432" name="图片 8431" descr="曲线">
          <a:hlinkClick xmlns:r="http://schemas.openxmlformats.org/officeDocument/2006/relationships" r:id="rId11" tgtFrame="_blank"/>
          <a:extLst>
            <a:ext uri="{FF2B5EF4-FFF2-40B4-BE49-F238E27FC236}">
              <a16:creationId xmlns:a16="http://schemas.microsoft.com/office/drawing/2014/main" id="{00000000-0008-0000-0400-0000F0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77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xdr:row>
          <xdr:rowOff>0</xdr:rowOff>
        </xdr:from>
        <xdr:to>
          <xdr:col>14</xdr:col>
          <xdr:colOff>209550</xdr:colOff>
          <xdr:row>33</xdr:row>
          <xdr:rowOff>184150</xdr:rowOff>
        </xdr:to>
        <xdr:sp macro="" textlink="">
          <xdr:nvSpPr>
            <xdr:cNvPr id="16710" name="Control 3398" hidden="1">
              <a:extLst>
                <a:ext uri="{63B3BB69-23CF-44E3-9099-C40C66FF867C}">
                  <a14:compatExt spid="_x0000_s16710"/>
                </a:ext>
                <a:ext uri="{FF2B5EF4-FFF2-40B4-BE49-F238E27FC236}">
                  <a16:creationId xmlns:a16="http://schemas.microsoft.com/office/drawing/2014/main" id="{00000000-0008-0000-0400-000046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40</xdr:row>
      <xdr:rowOff>0</xdr:rowOff>
    </xdr:from>
    <xdr:to>
      <xdr:col>13</xdr:col>
      <xdr:colOff>171450</xdr:colOff>
      <xdr:row>40</xdr:row>
      <xdr:rowOff>165100</xdr:rowOff>
    </xdr:to>
    <xdr:pic>
      <xdr:nvPicPr>
        <xdr:cNvPr id="8433" name="图片 8432" descr="曲线">
          <a:hlinkClick xmlns:r="http://schemas.openxmlformats.org/officeDocument/2006/relationships" r:id="rId12" tgtFrame="_blank"/>
          <a:extLst>
            <a:ext uri="{FF2B5EF4-FFF2-40B4-BE49-F238E27FC236}">
              <a16:creationId xmlns:a16="http://schemas.microsoft.com/office/drawing/2014/main" id="{00000000-0008-0000-0400-0000F1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44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40</xdr:row>
          <xdr:rowOff>0</xdr:rowOff>
        </xdr:from>
        <xdr:to>
          <xdr:col>14</xdr:col>
          <xdr:colOff>209550</xdr:colOff>
          <xdr:row>40</xdr:row>
          <xdr:rowOff>184150</xdr:rowOff>
        </xdr:to>
        <xdr:sp macro="" textlink="">
          <xdr:nvSpPr>
            <xdr:cNvPr id="16712" name="Control 3400" hidden="1">
              <a:extLst>
                <a:ext uri="{63B3BB69-23CF-44E3-9099-C40C66FF867C}">
                  <a14:compatExt spid="_x0000_s16712"/>
                </a:ext>
                <a:ext uri="{FF2B5EF4-FFF2-40B4-BE49-F238E27FC236}">
                  <a16:creationId xmlns:a16="http://schemas.microsoft.com/office/drawing/2014/main" id="{00000000-0008-0000-0400-000048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41</xdr:row>
      <xdr:rowOff>0</xdr:rowOff>
    </xdr:from>
    <xdr:to>
      <xdr:col>13</xdr:col>
      <xdr:colOff>171450</xdr:colOff>
      <xdr:row>41</xdr:row>
      <xdr:rowOff>165100</xdr:rowOff>
    </xdr:to>
    <xdr:pic>
      <xdr:nvPicPr>
        <xdr:cNvPr id="8434" name="图片 8433" descr="曲线">
          <a:hlinkClick xmlns:r="http://schemas.openxmlformats.org/officeDocument/2006/relationships" r:id="rId13" tgtFrame="_blank"/>
          <a:extLst>
            <a:ext uri="{FF2B5EF4-FFF2-40B4-BE49-F238E27FC236}">
              <a16:creationId xmlns:a16="http://schemas.microsoft.com/office/drawing/2014/main" id="{00000000-0008-0000-0400-0000F2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05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41</xdr:row>
          <xdr:rowOff>0</xdr:rowOff>
        </xdr:from>
        <xdr:to>
          <xdr:col>14</xdr:col>
          <xdr:colOff>209550</xdr:colOff>
          <xdr:row>41</xdr:row>
          <xdr:rowOff>184150</xdr:rowOff>
        </xdr:to>
        <xdr:sp macro="" textlink="">
          <xdr:nvSpPr>
            <xdr:cNvPr id="16714" name="Control 3402" hidden="1">
              <a:extLst>
                <a:ext uri="{63B3BB69-23CF-44E3-9099-C40C66FF867C}">
                  <a14:compatExt spid="_x0000_s16714"/>
                </a:ext>
                <a:ext uri="{FF2B5EF4-FFF2-40B4-BE49-F238E27FC236}">
                  <a16:creationId xmlns:a16="http://schemas.microsoft.com/office/drawing/2014/main" id="{00000000-0008-0000-0400-00004A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42</xdr:row>
      <xdr:rowOff>0</xdr:rowOff>
    </xdr:from>
    <xdr:to>
      <xdr:col>13</xdr:col>
      <xdr:colOff>171450</xdr:colOff>
      <xdr:row>42</xdr:row>
      <xdr:rowOff>165100</xdr:rowOff>
    </xdr:to>
    <xdr:pic>
      <xdr:nvPicPr>
        <xdr:cNvPr id="8435" name="图片 8434" descr="曲线">
          <a:hlinkClick xmlns:r="http://schemas.openxmlformats.org/officeDocument/2006/relationships" r:id="rId14" tgtFrame="_blank"/>
          <a:extLst>
            <a:ext uri="{FF2B5EF4-FFF2-40B4-BE49-F238E27FC236}">
              <a16:creationId xmlns:a16="http://schemas.microsoft.com/office/drawing/2014/main" id="{00000000-0008-0000-0400-0000F3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867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42</xdr:row>
          <xdr:rowOff>0</xdr:rowOff>
        </xdr:from>
        <xdr:to>
          <xdr:col>14</xdr:col>
          <xdr:colOff>209550</xdr:colOff>
          <xdr:row>42</xdr:row>
          <xdr:rowOff>184150</xdr:rowOff>
        </xdr:to>
        <xdr:sp macro="" textlink="">
          <xdr:nvSpPr>
            <xdr:cNvPr id="16716" name="Control 3404" hidden="1">
              <a:extLst>
                <a:ext uri="{63B3BB69-23CF-44E3-9099-C40C66FF867C}">
                  <a14:compatExt spid="_x0000_s16716"/>
                </a:ext>
                <a:ext uri="{FF2B5EF4-FFF2-40B4-BE49-F238E27FC236}">
                  <a16:creationId xmlns:a16="http://schemas.microsoft.com/office/drawing/2014/main" id="{00000000-0008-0000-0400-00004C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49</xdr:row>
      <xdr:rowOff>0</xdr:rowOff>
    </xdr:from>
    <xdr:to>
      <xdr:col>13</xdr:col>
      <xdr:colOff>171450</xdr:colOff>
      <xdr:row>49</xdr:row>
      <xdr:rowOff>165100</xdr:rowOff>
    </xdr:to>
    <xdr:pic>
      <xdr:nvPicPr>
        <xdr:cNvPr id="8436" name="图片 8435" descr="曲线">
          <a:hlinkClick xmlns:r="http://schemas.openxmlformats.org/officeDocument/2006/relationships" r:id="rId15" tgtFrame="_blank"/>
          <a:extLst>
            <a:ext uri="{FF2B5EF4-FFF2-40B4-BE49-F238E27FC236}">
              <a16:creationId xmlns:a16="http://schemas.microsoft.com/office/drawing/2014/main" id="{00000000-0008-0000-0400-0000F4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334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49</xdr:row>
          <xdr:rowOff>0</xdr:rowOff>
        </xdr:from>
        <xdr:to>
          <xdr:col>14</xdr:col>
          <xdr:colOff>209550</xdr:colOff>
          <xdr:row>49</xdr:row>
          <xdr:rowOff>184150</xdr:rowOff>
        </xdr:to>
        <xdr:sp macro="" textlink="">
          <xdr:nvSpPr>
            <xdr:cNvPr id="16718" name="Control 3406" hidden="1">
              <a:extLst>
                <a:ext uri="{63B3BB69-23CF-44E3-9099-C40C66FF867C}">
                  <a14:compatExt spid="_x0000_s16718"/>
                </a:ext>
                <a:ext uri="{FF2B5EF4-FFF2-40B4-BE49-F238E27FC236}">
                  <a16:creationId xmlns:a16="http://schemas.microsoft.com/office/drawing/2014/main" id="{00000000-0008-0000-0400-00004E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50</xdr:row>
      <xdr:rowOff>0</xdr:rowOff>
    </xdr:from>
    <xdr:to>
      <xdr:col>13</xdr:col>
      <xdr:colOff>171450</xdr:colOff>
      <xdr:row>50</xdr:row>
      <xdr:rowOff>165100</xdr:rowOff>
    </xdr:to>
    <xdr:pic>
      <xdr:nvPicPr>
        <xdr:cNvPr id="8437" name="图片 8436" descr="曲线">
          <a:hlinkClick xmlns:r="http://schemas.openxmlformats.org/officeDocument/2006/relationships" r:id="rId16" tgtFrame="_blank"/>
          <a:extLst>
            <a:ext uri="{FF2B5EF4-FFF2-40B4-BE49-F238E27FC236}">
              <a16:creationId xmlns:a16="http://schemas.microsoft.com/office/drawing/2014/main" id="{00000000-0008-0000-0400-0000F5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1696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50</xdr:row>
          <xdr:rowOff>0</xdr:rowOff>
        </xdr:from>
        <xdr:to>
          <xdr:col>14</xdr:col>
          <xdr:colOff>209550</xdr:colOff>
          <xdr:row>50</xdr:row>
          <xdr:rowOff>184150</xdr:rowOff>
        </xdr:to>
        <xdr:sp macro="" textlink="">
          <xdr:nvSpPr>
            <xdr:cNvPr id="16720" name="Control 3408" hidden="1">
              <a:extLst>
                <a:ext uri="{63B3BB69-23CF-44E3-9099-C40C66FF867C}">
                  <a14:compatExt spid="_x0000_s16720"/>
                </a:ext>
                <a:ext uri="{FF2B5EF4-FFF2-40B4-BE49-F238E27FC236}">
                  <a16:creationId xmlns:a16="http://schemas.microsoft.com/office/drawing/2014/main" id="{00000000-0008-0000-0400-000050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51</xdr:row>
      <xdr:rowOff>0</xdr:rowOff>
    </xdr:from>
    <xdr:to>
      <xdr:col>13</xdr:col>
      <xdr:colOff>171450</xdr:colOff>
      <xdr:row>51</xdr:row>
      <xdr:rowOff>165100</xdr:rowOff>
    </xdr:to>
    <xdr:pic>
      <xdr:nvPicPr>
        <xdr:cNvPr id="8438" name="图片 8437" descr="曲线">
          <a:hlinkClick xmlns:r="http://schemas.openxmlformats.org/officeDocument/2006/relationships" r:id="rId17" tgtFrame="_blank"/>
          <a:extLst>
            <a:ext uri="{FF2B5EF4-FFF2-40B4-BE49-F238E27FC236}">
              <a16:creationId xmlns:a16="http://schemas.microsoft.com/office/drawing/2014/main" id="{00000000-0008-0000-0400-0000F6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058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51</xdr:row>
          <xdr:rowOff>0</xdr:rowOff>
        </xdr:from>
        <xdr:to>
          <xdr:col>14</xdr:col>
          <xdr:colOff>209550</xdr:colOff>
          <xdr:row>51</xdr:row>
          <xdr:rowOff>184150</xdr:rowOff>
        </xdr:to>
        <xdr:sp macro="" textlink="">
          <xdr:nvSpPr>
            <xdr:cNvPr id="16722" name="Control 3410" hidden="1">
              <a:extLst>
                <a:ext uri="{63B3BB69-23CF-44E3-9099-C40C66FF867C}">
                  <a14:compatExt spid="_x0000_s16722"/>
                </a:ext>
                <a:ext uri="{FF2B5EF4-FFF2-40B4-BE49-F238E27FC236}">
                  <a16:creationId xmlns:a16="http://schemas.microsoft.com/office/drawing/2014/main" id="{00000000-0008-0000-0400-000052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52</xdr:row>
      <xdr:rowOff>0</xdr:rowOff>
    </xdr:from>
    <xdr:to>
      <xdr:col>13</xdr:col>
      <xdr:colOff>171450</xdr:colOff>
      <xdr:row>52</xdr:row>
      <xdr:rowOff>165100</xdr:rowOff>
    </xdr:to>
    <xdr:pic>
      <xdr:nvPicPr>
        <xdr:cNvPr id="8439" name="图片 8438" descr="曲线">
          <a:hlinkClick xmlns:r="http://schemas.openxmlformats.org/officeDocument/2006/relationships" r:id="rId18" tgtFrame="_blank"/>
          <a:extLst>
            <a:ext uri="{FF2B5EF4-FFF2-40B4-BE49-F238E27FC236}">
              <a16:creationId xmlns:a16="http://schemas.microsoft.com/office/drawing/2014/main" id="{00000000-0008-0000-0400-0000F7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420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52</xdr:row>
          <xdr:rowOff>0</xdr:rowOff>
        </xdr:from>
        <xdr:to>
          <xdr:col>14</xdr:col>
          <xdr:colOff>209550</xdr:colOff>
          <xdr:row>52</xdr:row>
          <xdr:rowOff>184150</xdr:rowOff>
        </xdr:to>
        <xdr:sp macro="" textlink="">
          <xdr:nvSpPr>
            <xdr:cNvPr id="16724" name="Control 3412" hidden="1">
              <a:extLst>
                <a:ext uri="{63B3BB69-23CF-44E3-9099-C40C66FF867C}">
                  <a14:compatExt spid="_x0000_s16724"/>
                </a:ext>
                <a:ext uri="{FF2B5EF4-FFF2-40B4-BE49-F238E27FC236}">
                  <a16:creationId xmlns:a16="http://schemas.microsoft.com/office/drawing/2014/main" id="{00000000-0008-0000-0400-000054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53</xdr:row>
      <xdr:rowOff>0</xdr:rowOff>
    </xdr:from>
    <xdr:to>
      <xdr:col>13</xdr:col>
      <xdr:colOff>171450</xdr:colOff>
      <xdr:row>53</xdr:row>
      <xdr:rowOff>165100</xdr:rowOff>
    </xdr:to>
    <xdr:pic>
      <xdr:nvPicPr>
        <xdr:cNvPr id="8440" name="图片 8439" descr="曲线">
          <a:hlinkClick xmlns:r="http://schemas.openxmlformats.org/officeDocument/2006/relationships" r:id="rId19" tgtFrame="_blank"/>
          <a:extLst>
            <a:ext uri="{FF2B5EF4-FFF2-40B4-BE49-F238E27FC236}">
              <a16:creationId xmlns:a16="http://schemas.microsoft.com/office/drawing/2014/main" id="{00000000-0008-0000-0400-0000F8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2782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53</xdr:row>
          <xdr:rowOff>0</xdr:rowOff>
        </xdr:from>
        <xdr:to>
          <xdr:col>14</xdr:col>
          <xdr:colOff>209550</xdr:colOff>
          <xdr:row>53</xdr:row>
          <xdr:rowOff>184150</xdr:rowOff>
        </xdr:to>
        <xdr:sp macro="" textlink="">
          <xdr:nvSpPr>
            <xdr:cNvPr id="16726" name="Control 3414" hidden="1">
              <a:extLst>
                <a:ext uri="{63B3BB69-23CF-44E3-9099-C40C66FF867C}">
                  <a14:compatExt spid="_x0000_s16726"/>
                </a:ext>
                <a:ext uri="{FF2B5EF4-FFF2-40B4-BE49-F238E27FC236}">
                  <a16:creationId xmlns:a16="http://schemas.microsoft.com/office/drawing/2014/main" id="{00000000-0008-0000-0400-000056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54</xdr:row>
      <xdr:rowOff>0</xdr:rowOff>
    </xdr:from>
    <xdr:to>
      <xdr:col>13</xdr:col>
      <xdr:colOff>171450</xdr:colOff>
      <xdr:row>54</xdr:row>
      <xdr:rowOff>165100</xdr:rowOff>
    </xdr:to>
    <xdr:pic>
      <xdr:nvPicPr>
        <xdr:cNvPr id="8441" name="图片 8440" descr="曲线">
          <a:hlinkClick xmlns:r="http://schemas.openxmlformats.org/officeDocument/2006/relationships" r:id="rId20" tgtFrame="_blank"/>
          <a:extLst>
            <a:ext uri="{FF2B5EF4-FFF2-40B4-BE49-F238E27FC236}">
              <a16:creationId xmlns:a16="http://schemas.microsoft.com/office/drawing/2014/main" id="{00000000-0008-0000-0400-0000F9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3144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54</xdr:row>
          <xdr:rowOff>0</xdr:rowOff>
        </xdr:from>
        <xdr:to>
          <xdr:col>14</xdr:col>
          <xdr:colOff>209550</xdr:colOff>
          <xdr:row>54</xdr:row>
          <xdr:rowOff>184150</xdr:rowOff>
        </xdr:to>
        <xdr:sp macro="" textlink="">
          <xdr:nvSpPr>
            <xdr:cNvPr id="16728" name="Control 3416" hidden="1">
              <a:extLst>
                <a:ext uri="{63B3BB69-23CF-44E3-9099-C40C66FF867C}">
                  <a14:compatExt spid="_x0000_s16728"/>
                </a:ext>
                <a:ext uri="{FF2B5EF4-FFF2-40B4-BE49-F238E27FC236}">
                  <a16:creationId xmlns:a16="http://schemas.microsoft.com/office/drawing/2014/main" id="{00000000-0008-0000-0400-000058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55</xdr:row>
      <xdr:rowOff>0</xdr:rowOff>
    </xdr:from>
    <xdr:to>
      <xdr:col>13</xdr:col>
      <xdr:colOff>171450</xdr:colOff>
      <xdr:row>55</xdr:row>
      <xdr:rowOff>165100</xdr:rowOff>
    </xdr:to>
    <xdr:pic>
      <xdr:nvPicPr>
        <xdr:cNvPr id="8442" name="图片 8441" descr="曲线">
          <a:hlinkClick xmlns:r="http://schemas.openxmlformats.org/officeDocument/2006/relationships" r:id="rId21" tgtFrame="_blank"/>
          <a:extLst>
            <a:ext uri="{FF2B5EF4-FFF2-40B4-BE49-F238E27FC236}">
              <a16:creationId xmlns:a16="http://schemas.microsoft.com/office/drawing/2014/main" id="{00000000-0008-0000-0400-0000FA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3506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55</xdr:row>
          <xdr:rowOff>0</xdr:rowOff>
        </xdr:from>
        <xdr:to>
          <xdr:col>14</xdr:col>
          <xdr:colOff>209550</xdr:colOff>
          <xdr:row>55</xdr:row>
          <xdr:rowOff>184150</xdr:rowOff>
        </xdr:to>
        <xdr:sp macro="" textlink="">
          <xdr:nvSpPr>
            <xdr:cNvPr id="16730" name="Control 3418" hidden="1">
              <a:extLst>
                <a:ext uri="{63B3BB69-23CF-44E3-9099-C40C66FF867C}">
                  <a14:compatExt spid="_x0000_s16730"/>
                </a:ext>
                <a:ext uri="{FF2B5EF4-FFF2-40B4-BE49-F238E27FC236}">
                  <a16:creationId xmlns:a16="http://schemas.microsoft.com/office/drawing/2014/main" id="{00000000-0008-0000-0400-00005A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62</xdr:row>
      <xdr:rowOff>0</xdr:rowOff>
    </xdr:from>
    <xdr:to>
      <xdr:col>13</xdr:col>
      <xdr:colOff>171450</xdr:colOff>
      <xdr:row>62</xdr:row>
      <xdr:rowOff>165100</xdr:rowOff>
    </xdr:to>
    <xdr:pic>
      <xdr:nvPicPr>
        <xdr:cNvPr id="8443" name="图片 8442" descr="曲线">
          <a:hlinkClick xmlns:r="http://schemas.openxmlformats.org/officeDocument/2006/relationships" r:id="rId22" tgtFrame="_blank"/>
          <a:extLst>
            <a:ext uri="{FF2B5EF4-FFF2-40B4-BE49-F238E27FC236}">
              <a16:creationId xmlns:a16="http://schemas.microsoft.com/office/drawing/2014/main" id="{00000000-0008-0000-0400-0000FB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4973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62</xdr:row>
          <xdr:rowOff>0</xdr:rowOff>
        </xdr:from>
        <xdr:to>
          <xdr:col>14</xdr:col>
          <xdr:colOff>209550</xdr:colOff>
          <xdr:row>62</xdr:row>
          <xdr:rowOff>184150</xdr:rowOff>
        </xdr:to>
        <xdr:sp macro="" textlink="">
          <xdr:nvSpPr>
            <xdr:cNvPr id="16732" name="Control 3420" hidden="1">
              <a:extLst>
                <a:ext uri="{63B3BB69-23CF-44E3-9099-C40C66FF867C}">
                  <a14:compatExt spid="_x0000_s16732"/>
                </a:ext>
                <a:ext uri="{FF2B5EF4-FFF2-40B4-BE49-F238E27FC236}">
                  <a16:creationId xmlns:a16="http://schemas.microsoft.com/office/drawing/2014/main" id="{00000000-0008-0000-0400-00005C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69</xdr:row>
      <xdr:rowOff>0</xdr:rowOff>
    </xdr:from>
    <xdr:to>
      <xdr:col>13</xdr:col>
      <xdr:colOff>171450</xdr:colOff>
      <xdr:row>69</xdr:row>
      <xdr:rowOff>165100</xdr:rowOff>
    </xdr:to>
    <xdr:pic>
      <xdr:nvPicPr>
        <xdr:cNvPr id="8444" name="图片 8443" descr="曲线">
          <a:hlinkClick xmlns:r="http://schemas.openxmlformats.org/officeDocument/2006/relationships" r:id="rId184" tgtFrame="_blank"/>
          <a:extLst>
            <a:ext uri="{FF2B5EF4-FFF2-40B4-BE49-F238E27FC236}">
              <a16:creationId xmlns:a16="http://schemas.microsoft.com/office/drawing/2014/main" id="{00000000-0008-0000-0400-0000FC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6440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69</xdr:row>
          <xdr:rowOff>0</xdr:rowOff>
        </xdr:from>
        <xdr:to>
          <xdr:col>14</xdr:col>
          <xdr:colOff>209550</xdr:colOff>
          <xdr:row>69</xdr:row>
          <xdr:rowOff>184150</xdr:rowOff>
        </xdr:to>
        <xdr:sp macro="" textlink="">
          <xdr:nvSpPr>
            <xdr:cNvPr id="16734" name="Control 3422" hidden="1">
              <a:extLst>
                <a:ext uri="{63B3BB69-23CF-44E3-9099-C40C66FF867C}">
                  <a14:compatExt spid="_x0000_s16734"/>
                </a:ext>
                <a:ext uri="{FF2B5EF4-FFF2-40B4-BE49-F238E27FC236}">
                  <a16:creationId xmlns:a16="http://schemas.microsoft.com/office/drawing/2014/main" id="{00000000-0008-0000-0400-00005E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70</xdr:row>
      <xdr:rowOff>0</xdr:rowOff>
    </xdr:from>
    <xdr:to>
      <xdr:col>13</xdr:col>
      <xdr:colOff>171450</xdr:colOff>
      <xdr:row>70</xdr:row>
      <xdr:rowOff>165100</xdr:rowOff>
    </xdr:to>
    <xdr:pic>
      <xdr:nvPicPr>
        <xdr:cNvPr id="8445" name="图片 8444" descr="曲线">
          <a:hlinkClick xmlns:r="http://schemas.openxmlformats.org/officeDocument/2006/relationships" r:id="rId23" tgtFrame="_blank"/>
          <a:extLst>
            <a:ext uri="{FF2B5EF4-FFF2-40B4-BE49-F238E27FC236}">
              <a16:creationId xmlns:a16="http://schemas.microsoft.com/office/drawing/2014/main" id="{00000000-0008-0000-0400-0000FD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6802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70</xdr:row>
          <xdr:rowOff>0</xdr:rowOff>
        </xdr:from>
        <xdr:to>
          <xdr:col>14</xdr:col>
          <xdr:colOff>209550</xdr:colOff>
          <xdr:row>70</xdr:row>
          <xdr:rowOff>184150</xdr:rowOff>
        </xdr:to>
        <xdr:sp macro="" textlink="">
          <xdr:nvSpPr>
            <xdr:cNvPr id="16736" name="Control 3424" hidden="1">
              <a:extLst>
                <a:ext uri="{63B3BB69-23CF-44E3-9099-C40C66FF867C}">
                  <a14:compatExt spid="_x0000_s16736"/>
                </a:ext>
                <a:ext uri="{FF2B5EF4-FFF2-40B4-BE49-F238E27FC236}">
                  <a16:creationId xmlns:a16="http://schemas.microsoft.com/office/drawing/2014/main" id="{00000000-0008-0000-0400-000060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71</xdr:row>
      <xdr:rowOff>0</xdr:rowOff>
    </xdr:from>
    <xdr:to>
      <xdr:col>13</xdr:col>
      <xdr:colOff>171450</xdr:colOff>
      <xdr:row>71</xdr:row>
      <xdr:rowOff>165100</xdr:rowOff>
    </xdr:to>
    <xdr:pic>
      <xdr:nvPicPr>
        <xdr:cNvPr id="8446" name="图片 8445" descr="曲线">
          <a:hlinkClick xmlns:r="http://schemas.openxmlformats.org/officeDocument/2006/relationships" r:id="rId24" tgtFrame="_blank"/>
          <a:extLst>
            <a:ext uri="{FF2B5EF4-FFF2-40B4-BE49-F238E27FC236}">
              <a16:creationId xmlns:a16="http://schemas.microsoft.com/office/drawing/2014/main" id="{00000000-0008-0000-0400-0000FE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164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71</xdr:row>
          <xdr:rowOff>0</xdr:rowOff>
        </xdr:from>
        <xdr:to>
          <xdr:col>14</xdr:col>
          <xdr:colOff>209550</xdr:colOff>
          <xdr:row>71</xdr:row>
          <xdr:rowOff>184150</xdr:rowOff>
        </xdr:to>
        <xdr:sp macro="" textlink="">
          <xdr:nvSpPr>
            <xdr:cNvPr id="16738" name="Control 3426" hidden="1">
              <a:extLst>
                <a:ext uri="{63B3BB69-23CF-44E3-9099-C40C66FF867C}">
                  <a14:compatExt spid="_x0000_s16738"/>
                </a:ext>
                <a:ext uri="{FF2B5EF4-FFF2-40B4-BE49-F238E27FC236}">
                  <a16:creationId xmlns:a16="http://schemas.microsoft.com/office/drawing/2014/main" id="{00000000-0008-0000-0400-000062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72</xdr:row>
      <xdr:rowOff>0</xdr:rowOff>
    </xdr:from>
    <xdr:to>
      <xdr:col>13</xdr:col>
      <xdr:colOff>171450</xdr:colOff>
      <xdr:row>72</xdr:row>
      <xdr:rowOff>165100</xdr:rowOff>
    </xdr:to>
    <xdr:pic>
      <xdr:nvPicPr>
        <xdr:cNvPr id="8447" name="图片 8446" descr="曲线">
          <a:hlinkClick xmlns:r="http://schemas.openxmlformats.org/officeDocument/2006/relationships" r:id="rId25" tgtFrame="_blank"/>
          <a:extLst>
            <a:ext uri="{FF2B5EF4-FFF2-40B4-BE49-F238E27FC236}">
              <a16:creationId xmlns:a16="http://schemas.microsoft.com/office/drawing/2014/main" id="{00000000-0008-0000-0400-0000FF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526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72</xdr:row>
          <xdr:rowOff>0</xdr:rowOff>
        </xdr:from>
        <xdr:to>
          <xdr:col>14</xdr:col>
          <xdr:colOff>209550</xdr:colOff>
          <xdr:row>72</xdr:row>
          <xdr:rowOff>184150</xdr:rowOff>
        </xdr:to>
        <xdr:sp macro="" textlink="">
          <xdr:nvSpPr>
            <xdr:cNvPr id="16740" name="Control 3428" hidden="1">
              <a:extLst>
                <a:ext uri="{63B3BB69-23CF-44E3-9099-C40C66FF867C}">
                  <a14:compatExt spid="_x0000_s16740"/>
                </a:ext>
                <a:ext uri="{FF2B5EF4-FFF2-40B4-BE49-F238E27FC236}">
                  <a16:creationId xmlns:a16="http://schemas.microsoft.com/office/drawing/2014/main" id="{00000000-0008-0000-0400-000064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73</xdr:row>
      <xdr:rowOff>0</xdr:rowOff>
    </xdr:from>
    <xdr:to>
      <xdr:col>13</xdr:col>
      <xdr:colOff>171450</xdr:colOff>
      <xdr:row>73</xdr:row>
      <xdr:rowOff>165100</xdr:rowOff>
    </xdr:to>
    <xdr:pic>
      <xdr:nvPicPr>
        <xdr:cNvPr id="8448" name="图片 8447" descr="曲线">
          <a:hlinkClick xmlns:r="http://schemas.openxmlformats.org/officeDocument/2006/relationships" r:id="rId185" tgtFrame="_blank"/>
          <a:extLst>
            <a:ext uri="{FF2B5EF4-FFF2-40B4-BE49-F238E27FC236}">
              <a16:creationId xmlns:a16="http://schemas.microsoft.com/office/drawing/2014/main" id="{00000000-0008-0000-0400-000000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7887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14</xdr:col>
          <xdr:colOff>209550</xdr:colOff>
          <xdr:row>73</xdr:row>
          <xdr:rowOff>184150</xdr:rowOff>
        </xdr:to>
        <xdr:sp macro="" textlink="">
          <xdr:nvSpPr>
            <xdr:cNvPr id="16742" name="Control 3430" hidden="1">
              <a:extLst>
                <a:ext uri="{63B3BB69-23CF-44E3-9099-C40C66FF867C}">
                  <a14:compatExt spid="_x0000_s16742"/>
                </a:ext>
                <a:ext uri="{FF2B5EF4-FFF2-40B4-BE49-F238E27FC236}">
                  <a16:creationId xmlns:a16="http://schemas.microsoft.com/office/drawing/2014/main" id="{00000000-0008-0000-0400-000066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74</xdr:row>
      <xdr:rowOff>0</xdr:rowOff>
    </xdr:from>
    <xdr:to>
      <xdr:col>13</xdr:col>
      <xdr:colOff>171450</xdr:colOff>
      <xdr:row>74</xdr:row>
      <xdr:rowOff>165100</xdr:rowOff>
    </xdr:to>
    <xdr:pic>
      <xdr:nvPicPr>
        <xdr:cNvPr id="8449" name="图片 8448" descr="曲线">
          <a:hlinkClick xmlns:r="http://schemas.openxmlformats.org/officeDocument/2006/relationships" r:id="rId189" tgtFrame="_blank"/>
          <a:extLst>
            <a:ext uri="{FF2B5EF4-FFF2-40B4-BE49-F238E27FC236}">
              <a16:creationId xmlns:a16="http://schemas.microsoft.com/office/drawing/2014/main" id="{00000000-0008-0000-0400-000001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249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74</xdr:row>
          <xdr:rowOff>0</xdr:rowOff>
        </xdr:from>
        <xdr:to>
          <xdr:col>14</xdr:col>
          <xdr:colOff>209550</xdr:colOff>
          <xdr:row>74</xdr:row>
          <xdr:rowOff>184150</xdr:rowOff>
        </xdr:to>
        <xdr:sp macro="" textlink="">
          <xdr:nvSpPr>
            <xdr:cNvPr id="16744" name="Control 3432" hidden="1">
              <a:extLst>
                <a:ext uri="{63B3BB69-23CF-44E3-9099-C40C66FF867C}">
                  <a14:compatExt spid="_x0000_s16744"/>
                </a:ext>
                <a:ext uri="{FF2B5EF4-FFF2-40B4-BE49-F238E27FC236}">
                  <a16:creationId xmlns:a16="http://schemas.microsoft.com/office/drawing/2014/main" id="{00000000-0008-0000-0400-000068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75</xdr:row>
      <xdr:rowOff>0</xdr:rowOff>
    </xdr:from>
    <xdr:to>
      <xdr:col>13</xdr:col>
      <xdr:colOff>171450</xdr:colOff>
      <xdr:row>75</xdr:row>
      <xdr:rowOff>165100</xdr:rowOff>
    </xdr:to>
    <xdr:pic>
      <xdr:nvPicPr>
        <xdr:cNvPr id="8450" name="图片 8449" descr="曲线">
          <a:hlinkClick xmlns:r="http://schemas.openxmlformats.org/officeDocument/2006/relationships" r:id="rId186" tgtFrame="_blank"/>
          <a:extLst>
            <a:ext uri="{FF2B5EF4-FFF2-40B4-BE49-F238E27FC236}">
              <a16:creationId xmlns:a16="http://schemas.microsoft.com/office/drawing/2014/main" id="{00000000-0008-0000-0400-000002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18611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75</xdr:row>
          <xdr:rowOff>0</xdr:rowOff>
        </xdr:from>
        <xdr:to>
          <xdr:col>14</xdr:col>
          <xdr:colOff>209550</xdr:colOff>
          <xdr:row>75</xdr:row>
          <xdr:rowOff>184150</xdr:rowOff>
        </xdr:to>
        <xdr:sp macro="" textlink="">
          <xdr:nvSpPr>
            <xdr:cNvPr id="16746" name="Control 3434" hidden="1">
              <a:extLst>
                <a:ext uri="{63B3BB69-23CF-44E3-9099-C40C66FF867C}">
                  <a14:compatExt spid="_x0000_s16746"/>
                </a:ext>
                <a:ext uri="{FF2B5EF4-FFF2-40B4-BE49-F238E27FC236}">
                  <a16:creationId xmlns:a16="http://schemas.microsoft.com/office/drawing/2014/main" id="{00000000-0008-0000-0400-00006A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82</xdr:row>
      <xdr:rowOff>0</xdr:rowOff>
    </xdr:from>
    <xdr:to>
      <xdr:col>13</xdr:col>
      <xdr:colOff>171450</xdr:colOff>
      <xdr:row>82</xdr:row>
      <xdr:rowOff>165100</xdr:rowOff>
    </xdr:to>
    <xdr:pic>
      <xdr:nvPicPr>
        <xdr:cNvPr id="8451" name="图片 8450" descr="曲线">
          <a:hlinkClick xmlns:r="http://schemas.openxmlformats.org/officeDocument/2006/relationships" r:id="rId26" tgtFrame="_blank"/>
          <a:extLst>
            <a:ext uri="{FF2B5EF4-FFF2-40B4-BE49-F238E27FC236}">
              <a16:creationId xmlns:a16="http://schemas.microsoft.com/office/drawing/2014/main" id="{00000000-0008-0000-0400-000003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078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82</xdr:row>
          <xdr:rowOff>0</xdr:rowOff>
        </xdr:from>
        <xdr:to>
          <xdr:col>14</xdr:col>
          <xdr:colOff>209550</xdr:colOff>
          <xdr:row>82</xdr:row>
          <xdr:rowOff>184150</xdr:rowOff>
        </xdr:to>
        <xdr:sp macro="" textlink="">
          <xdr:nvSpPr>
            <xdr:cNvPr id="16748" name="Control 3436" hidden="1">
              <a:extLst>
                <a:ext uri="{63B3BB69-23CF-44E3-9099-C40C66FF867C}">
                  <a14:compatExt spid="_x0000_s16748"/>
                </a:ext>
                <a:ext uri="{FF2B5EF4-FFF2-40B4-BE49-F238E27FC236}">
                  <a16:creationId xmlns:a16="http://schemas.microsoft.com/office/drawing/2014/main" id="{00000000-0008-0000-0400-00006C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83</xdr:row>
      <xdr:rowOff>0</xdr:rowOff>
    </xdr:from>
    <xdr:to>
      <xdr:col>13</xdr:col>
      <xdr:colOff>171450</xdr:colOff>
      <xdr:row>83</xdr:row>
      <xdr:rowOff>165100</xdr:rowOff>
    </xdr:to>
    <xdr:pic>
      <xdr:nvPicPr>
        <xdr:cNvPr id="8452" name="图片 8451" descr="曲线">
          <a:hlinkClick xmlns:r="http://schemas.openxmlformats.org/officeDocument/2006/relationships" r:id="rId27" tgtFrame="_blank"/>
          <a:extLst>
            <a:ext uri="{FF2B5EF4-FFF2-40B4-BE49-F238E27FC236}">
              <a16:creationId xmlns:a16="http://schemas.microsoft.com/office/drawing/2014/main" id="{00000000-0008-0000-0400-000004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440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83</xdr:row>
          <xdr:rowOff>0</xdr:rowOff>
        </xdr:from>
        <xdr:to>
          <xdr:col>14</xdr:col>
          <xdr:colOff>209550</xdr:colOff>
          <xdr:row>83</xdr:row>
          <xdr:rowOff>184150</xdr:rowOff>
        </xdr:to>
        <xdr:sp macro="" textlink="">
          <xdr:nvSpPr>
            <xdr:cNvPr id="16750" name="Control 3438" hidden="1">
              <a:extLst>
                <a:ext uri="{63B3BB69-23CF-44E3-9099-C40C66FF867C}">
                  <a14:compatExt spid="_x0000_s16750"/>
                </a:ext>
                <a:ext uri="{FF2B5EF4-FFF2-40B4-BE49-F238E27FC236}">
                  <a16:creationId xmlns:a16="http://schemas.microsoft.com/office/drawing/2014/main" id="{00000000-0008-0000-0400-00006E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84</xdr:row>
      <xdr:rowOff>0</xdr:rowOff>
    </xdr:from>
    <xdr:to>
      <xdr:col>13</xdr:col>
      <xdr:colOff>171450</xdr:colOff>
      <xdr:row>84</xdr:row>
      <xdr:rowOff>165100</xdr:rowOff>
    </xdr:to>
    <xdr:pic>
      <xdr:nvPicPr>
        <xdr:cNvPr id="8453" name="图片 8452" descr="曲线">
          <a:hlinkClick xmlns:r="http://schemas.openxmlformats.org/officeDocument/2006/relationships" r:id="rId28" tgtFrame="_blank"/>
          <a:extLst>
            <a:ext uri="{FF2B5EF4-FFF2-40B4-BE49-F238E27FC236}">
              <a16:creationId xmlns:a16="http://schemas.microsoft.com/office/drawing/2014/main" id="{00000000-0008-0000-0400-000005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0802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84</xdr:row>
          <xdr:rowOff>0</xdr:rowOff>
        </xdr:from>
        <xdr:to>
          <xdr:col>14</xdr:col>
          <xdr:colOff>209550</xdr:colOff>
          <xdr:row>84</xdr:row>
          <xdr:rowOff>184150</xdr:rowOff>
        </xdr:to>
        <xdr:sp macro="" textlink="">
          <xdr:nvSpPr>
            <xdr:cNvPr id="16752" name="Control 3440" hidden="1">
              <a:extLst>
                <a:ext uri="{63B3BB69-23CF-44E3-9099-C40C66FF867C}">
                  <a14:compatExt spid="_x0000_s16752"/>
                </a:ext>
                <a:ext uri="{FF2B5EF4-FFF2-40B4-BE49-F238E27FC236}">
                  <a16:creationId xmlns:a16="http://schemas.microsoft.com/office/drawing/2014/main" id="{00000000-0008-0000-0400-000070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85</xdr:row>
      <xdr:rowOff>0</xdr:rowOff>
    </xdr:from>
    <xdr:to>
      <xdr:col>13</xdr:col>
      <xdr:colOff>171450</xdr:colOff>
      <xdr:row>85</xdr:row>
      <xdr:rowOff>165100</xdr:rowOff>
    </xdr:to>
    <xdr:pic>
      <xdr:nvPicPr>
        <xdr:cNvPr id="8454" name="图片 8453" descr="曲线">
          <a:hlinkClick xmlns:r="http://schemas.openxmlformats.org/officeDocument/2006/relationships" r:id="rId29" tgtFrame="_blank"/>
          <a:extLst>
            <a:ext uri="{FF2B5EF4-FFF2-40B4-BE49-F238E27FC236}">
              <a16:creationId xmlns:a16="http://schemas.microsoft.com/office/drawing/2014/main" id="{00000000-0008-0000-0400-000006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1164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85</xdr:row>
          <xdr:rowOff>0</xdr:rowOff>
        </xdr:from>
        <xdr:to>
          <xdr:col>14</xdr:col>
          <xdr:colOff>209550</xdr:colOff>
          <xdr:row>85</xdr:row>
          <xdr:rowOff>184150</xdr:rowOff>
        </xdr:to>
        <xdr:sp macro="" textlink="">
          <xdr:nvSpPr>
            <xdr:cNvPr id="16754" name="Control 3442" hidden="1">
              <a:extLst>
                <a:ext uri="{63B3BB69-23CF-44E3-9099-C40C66FF867C}">
                  <a14:compatExt spid="_x0000_s16754"/>
                </a:ext>
                <a:ext uri="{FF2B5EF4-FFF2-40B4-BE49-F238E27FC236}">
                  <a16:creationId xmlns:a16="http://schemas.microsoft.com/office/drawing/2014/main" id="{00000000-0008-0000-0400-000072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92</xdr:row>
      <xdr:rowOff>0</xdr:rowOff>
    </xdr:from>
    <xdr:to>
      <xdr:col>13</xdr:col>
      <xdr:colOff>171450</xdr:colOff>
      <xdr:row>92</xdr:row>
      <xdr:rowOff>165100</xdr:rowOff>
    </xdr:to>
    <xdr:pic>
      <xdr:nvPicPr>
        <xdr:cNvPr id="8455" name="图片 8454" descr="曲线">
          <a:hlinkClick xmlns:r="http://schemas.openxmlformats.org/officeDocument/2006/relationships" r:id="rId30" tgtFrame="_blank"/>
          <a:extLst>
            <a:ext uri="{FF2B5EF4-FFF2-40B4-BE49-F238E27FC236}">
              <a16:creationId xmlns:a16="http://schemas.microsoft.com/office/drawing/2014/main" id="{00000000-0008-0000-0400-000007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2631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92</xdr:row>
          <xdr:rowOff>0</xdr:rowOff>
        </xdr:from>
        <xdr:to>
          <xdr:col>14</xdr:col>
          <xdr:colOff>209550</xdr:colOff>
          <xdr:row>92</xdr:row>
          <xdr:rowOff>184150</xdr:rowOff>
        </xdr:to>
        <xdr:sp macro="" textlink="">
          <xdr:nvSpPr>
            <xdr:cNvPr id="16756" name="Control 3444" hidden="1">
              <a:extLst>
                <a:ext uri="{63B3BB69-23CF-44E3-9099-C40C66FF867C}">
                  <a14:compatExt spid="_x0000_s16756"/>
                </a:ext>
                <a:ext uri="{FF2B5EF4-FFF2-40B4-BE49-F238E27FC236}">
                  <a16:creationId xmlns:a16="http://schemas.microsoft.com/office/drawing/2014/main" id="{00000000-0008-0000-0400-000074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93</xdr:row>
      <xdr:rowOff>0</xdr:rowOff>
    </xdr:from>
    <xdr:to>
      <xdr:col>13</xdr:col>
      <xdr:colOff>171450</xdr:colOff>
      <xdr:row>93</xdr:row>
      <xdr:rowOff>165100</xdr:rowOff>
    </xdr:to>
    <xdr:pic>
      <xdr:nvPicPr>
        <xdr:cNvPr id="8456" name="图片 8455" descr="曲线">
          <a:hlinkClick xmlns:r="http://schemas.openxmlformats.org/officeDocument/2006/relationships" r:id="rId31" tgtFrame="_blank"/>
          <a:extLst>
            <a:ext uri="{FF2B5EF4-FFF2-40B4-BE49-F238E27FC236}">
              <a16:creationId xmlns:a16="http://schemas.microsoft.com/office/drawing/2014/main" id="{00000000-0008-0000-0400-000008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2993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93</xdr:row>
          <xdr:rowOff>0</xdr:rowOff>
        </xdr:from>
        <xdr:to>
          <xdr:col>14</xdr:col>
          <xdr:colOff>209550</xdr:colOff>
          <xdr:row>93</xdr:row>
          <xdr:rowOff>184150</xdr:rowOff>
        </xdr:to>
        <xdr:sp macro="" textlink="">
          <xdr:nvSpPr>
            <xdr:cNvPr id="16758" name="Control 3446" hidden="1">
              <a:extLst>
                <a:ext uri="{63B3BB69-23CF-44E3-9099-C40C66FF867C}">
                  <a14:compatExt spid="_x0000_s16758"/>
                </a:ext>
                <a:ext uri="{FF2B5EF4-FFF2-40B4-BE49-F238E27FC236}">
                  <a16:creationId xmlns:a16="http://schemas.microsoft.com/office/drawing/2014/main" id="{00000000-0008-0000-0400-000076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94</xdr:row>
      <xdr:rowOff>0</xdr:rowOff>
    </xdr:from>
    <xdr:to>
      <xdr:col>13</xdr:col>
      <xdr:colOff>171450</xdr:colOff>
      <xdr:row>94</xdr:row>
      <xdr:rowOff>165100</xdr:rowOff>
    </xdr:to>
    <xdr:pic>
      <xdr:nvPicPr>
        <xdr:cNvPr id="8457" name="图片 8456" descr="曲线">
          <a:hlinkClick xmlns:r="http://schemas.openxmlformats.org/officeDocument/2006/relationships" r:id="rId32" tgtFrame="_blank"/>
          <a:extLst>
            <a:ext uri="{FF2B5EF4-FFF2-40B4-BE49-F238E27FC236}">
              <a16:creationId xmlns:a16="http://schemas.microsoft.com/office/drawing/2014/main" id="{00000000-0008-0000-0400-000009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3355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94</xdr:row>
          <xdr:rowOff>0</xdr:rowOff>
        </xdr:from>
        <xdr:to>
          <xdr:col>14</xdr:col>
          <xdr:colOff>209550</xdr:colOff>
          <xdr:row>94</xdr:row>
          <xdr:rowOff>184150</xdr:rowOff>
        </xdr:to>
        <xdr:sp macro="" textlink="">
          <xdr:nvSpPr>
            <xdr:cNvPr id="16760" name="Control 3448" hidden="1">
              <a:extLst>
                <a:ext uri="{63B3BB69-23CF-44E3-9099-C40C66FF867C}">
                  <a14:compatExt spid="_x0000_s16760"/>
                </a:ext>
                <a:ext uri="{FF2B5EF4-FFF2-40B4-BE49-F238E27FC236}">
                  <a16:creationId xmlns:a16="http://schemas.microsoft.com/office/drawing/2014/main" id="{00000000-0008-0000-0400-000078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101</xdr:row>
      <xdr:rowOff>0</xdr:rowOff>
    </xdr:from>
    <xdr:to>
      <xdr:col>13</xdr:col>
      <xdr:colOff>171450</xdr:colOff>
      <xdr:row>101</xdr:row>
      <xdr:rowOff>165100</xdr:rowOff>
    </xdr:to>
    <xdr:pic>
      <xdr:nvPicPr>
        <xdr:cNvPr id="8458" name="图片 8457" descr="曲线">
          <a:hlinkClick xmlns:r="http://schemas.openxmlformats.org/officeDocument/2006/relationships" r:id="rId33" tgtFrame="_blank"/>
          <a:extLst>
            <a:ext uri="{FF2B5EF4-FFF2-40B4-BE49-F238E27FC236}">
              <a16:creationId xmlns:a16="http://schemas.microsoft.com/office/drawing/2014/main" id="{00000000-0008-0000-0400-00000A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4822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101</xdr:row>
          <xdr:rowOff>0</xdr:rowOff>
        </xdr:from>
        <xdr:to>
          <xdr:col>14</xdr:col>
          <xdr:colOff>209550</xdr:colOff>
          <xdr:row>101</xdr:row>
          <xdr:rowOff>184150</xdr:rowOff>
        </xdr:to>
        <xdr:sp macro="" textlink="">
          <xdr:nvSpPr>
            <xdr:cNvPr id="16762" name="Control 3450" hidden="1">
              <a:extLst>
                <a:ext uri="{63B3BB69-23CF-44E3-9099-C40C66FF867C}">
                  <a14:compatExt spid="_x0000_s16762"/>
                </a:ext>
                <a:ext uri="{FF2B5EF4-FFF2-40B4-BE49-F238E27FC236}">
                  <a16:creationId xmlns:a16="http://schemas.microsoft.com/office/drawing/2014/main" id="{00000000-0008-0000-0400-00007A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102</xdr:row>
      <xdr:rowOff>0</xdr:rowOff>
    </xdr:from>
    <xdr:to>
      <xdr:col>13</xdr:col>
      <xdr:colOff>171450</xdr:colOff>
      <xdr:row>102</xdr:row>
      <xdr:rowOff>165100</xdr:rowOff>
    </xdr:to>
    <xdr:pic>
      <xdr:nvPicPr>
        <xdr:cNvPr id="8459" name="图片 8458" descr="曲线">
          <a:hlinkClick xmlns:r="http://schemas.openxmlformats.org/officeDocument/2006/relationships" r:id="rId34" tgtFrame="_blank"/>
          <a:extLst>
            <a:ext uri="{FF2B5EF4-FFF2-40B4-BE49-F238E27FC236}">
              <a16:creationId xmlns:a16="http://schemas.microsoft.com/office/drawing/2014/main" id="{00000000-0008-0000-0400-00000B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184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102</xdr:row>
          <xdr:rowOff>0</xdr:rowOff>
        </xdr:from>
        <xdr:to>
          <xdr:col>14</xdr:col>
          <xdr:colOff>209550</xdr:colOff>
          <xdr:row>102</xdr:row>
          <xdr:rowOff>184150</xdr:rowOff>
        </xdr:to>
        <xdr:sp macro="" textlink="">
          <xdr:nvSpPr>
            <xdr:cNvPr id="16764" name="Control 3452" hidden="1">
              <a:extLst>
                <a:ext uri="{63B3BB69-23CF-44E3-9099-C40C66FF867C}">
                  <a14:compatExt spid="_x0000_s16764"/>
                </a:ext>
                <a:ext uri="{FF2B5EF4-FFF2-40B4-BE49-F238E27FC236}">
                  <a16:creationId xmlns:a16="http://schemas.microsoft.com/office/drawing/2014/main" id="{00000000-0008-0000-0400-00007C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103</xdr:row>
      <xdr:rowOff>0</xdr:rowOff>
    </xdr:from>
    <xdr:to>
      <xdr:col>13</xdr:col>
      <xdr:colOff>171450</xdr:colOff>
      <xdr:row>103</xdr:row>
      <xdr:rowOff>165100</xdr:rowOff>
    </xdr:to>
    <xdr:pic>
      <xdr:nvPicPr>
        <xdr:cNvPr id="8460" name="图片 8459" descr="曲线">
          <a:hlinkClick xmlns:r="http://schemas.openxmlformats.org/officeDocument/2006/relationships" r:id="rId35" tgtFrame="_blank"/>
          <a:extLst>
            <a:ext uri="{FF2B5EF4-FFF2-40B4-BE49-F238E27FC236}">
              <a16:creationId xmlns:a16="http://schemas.microsoft.com/office/drawing/2014/main" id="{00000000-0008-0000-0400-00000C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546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103</xdr:row>
          <xdr:rowOff>0</xdr:rowOff>
        </xdr:from>
        <xdr:to>
          <xdr:col>14</xdr:col>
          <xdr:colOff>209550</xdr:colOff>
          <xdr:row>103</xdr:row>
          <xdr:rowOff>184150</xdr:rowOff>
        </xdr:to>
        <xdr:sp macro="" textlink="">
          <xdr:nvSpPr>
            <xdr:cNvPr id="16766" name="Control 3454" hidden="1">
              <a:extLst>
                <a:ext uri="{63B3BB69-23CF-44E3-9099-C40C66FF867C}">
                  <a14:compatExt spid="_x0000_s16766"/>
                </a:ext>
                <a:ext uri="{FF2B5EF4-FFF2-40B4-BE49-F238E27FC236}">
                  <a16:creationId xmlns:a16="http://schemas.microsoft.com/office/drawing/2014/main" id="{00000000-0008-0000-0400-00007E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104</xdr:row>
      <xdr:rowOff>0</xdr:rowOff>
    </xdr:from>
    <xdr:to>
      <xdr:col>13</xdr:col>
      <xdr:colOff>171450</xdr:colOff>
      <xdr:row>104</xdr:row>
      <xdr:rowOff>165100</xdr:rowOff>
    </xdr:to>
    <xdr:pic>
      <xdr:nvPicPr>
        <xdr:cNvPr id="8461" name="图片 8460" descr="曲线">
          <a:hlinkClick xmlns:r="http://schemas.openxmlformats.org/officeDocument/2006/relationships" r:id="rId36" tgtFrame="_blank"/>
          <a:extLst>
            <a:ext uri="{FF2B5EF4-FFF2-40B4-BE49-F238E27FC236}">
              <a16:creationId xmlns:a16="http://schemas.microsoft.com/office/drawing/2014/main" id="{00000000-0008-0000-0400-00000D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5908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104</xdr:row>
          <xdr:rowOff>0</xdr:rowOff>
        </xdr:from>
        <xdr:to>
          <xdr:col>14</xdr:col>
          <xdr:colOff>209550</xdr:colOff>
          <xdr:row>104</xdr:row>
          <xdr:rowOff>184150</xdr:rowOff>
        </xdr:to>
        <xdr:sp macro="" textlink="">
          <xdr:nvSpPr>
            <xdr:cNvPr id="16768" name="Control 3456" hidden="1">
              <a:extLst>
                <a:ext uri="{63B3BB69-23CF-44E3-9099-C40C66FF867C}">
                  <a14:compatExt spid="_x0000_s16768"/>
                </a:ext>
                <a:ext uri="{FF2B5EF4-FFF2-40B4-BE49-F238E27FC236}">
                  <a16:creationId xmlns:a16="http://schemas.microsoft.com/office/drawing/2014/main" id="{00000000-0008-0000-0400-000080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105</xdr:row>
      <xdr:rowOff>0</xdr:rowOff>
    </xdr:from>
    <xdr:to>
      <xdr:col>13</xdr:col>
      <xdr:colOff>171450</xdr:colOff>
      <xdr:row>105</xdr:row>
      <xdr:rowOff>165100</xdr:rowOff>
    </xdr:to>
    <xdr:pic>
      <xdr:nvPicPr>
        <xdr:cNvPr id="8462" name="图片 8461" descr="曲线">
          <a:hlinkClick xmlns:r="http://schemas.openxmlformats.org/officeDocument/2006/relationships" r:id="rId37" tgtFrame="_blank"/>
          <a:extLst>
            <a:ext uri="{FF2B5EF4-FFF2-40B4-BE49-F238E27FC236}">
              <a16:creationId xmlns:a16="http://schemas.microsoft.com/office/drawing/2014/main" id="{00000000-0008-0000-0400-00000E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269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105</xdr:row>
          <xdr:rowOff>0</xdr:rowOff>
        </xdr:from>
        <xdr:to>
          <xdr:col>14</xdr:col>
          <xdr:colOff>209550</xdr:colOff>
          <xdr:row>105</xdr:row>
          <xdr:rowOff>184150</xdr:rowOff>
        </xdr:to>
        <xdr:sp macro="" textlink="">
          <xdr:nvSpPr>
            <xdr:cNvPr id="16770" name="Control 3458" hidden="1">
              <a:extLst>
                <a:ext uri="{63B3BB69-23CF-44E3-9099-C40C66FF867C}">
                  <a14:compatExt spid="_x0000_s16770"/>
                </a:ext>
                <a:ext uri="{FF2B5EF4-FFF2-40B4-BE49-F238E27FC236}">
                  <a16:creationId xmlns:a16="http://schemas.microsoft.com/office/drawing/2014/main" id="{00000000-0008-0000-0400-000082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106</xdr:row>
      <xdr:rowOff>0</xdr:rowOff>
    </xdr:from>
    <xdr:to>
      <xdr:col>13</xdr:col>
      <xdr:colOff>171450</xdr:colOff>
      <xdr:row>106</xdr:row>
      <xdr:rowOff>165100</xdr:rowOff>
    </xdr:to>
    <xdr:pic>
      <xdr:nvPicPr>
        <xdr:cNvPr id="8463" name="图片 8462" descr="曲线">
          <a:hlinkClick xmlns:r="http://schemas.openxmlformats.org/officeDocument/2006/relationships" r:id="rId187" tgtFrame="_blank"/>
          <a:extLst>
            <a:ext uri="{FF2B5EF4-FFF2-40B4-BE49-F238E27FC236}">
              <a16:creationId xmlns:a16="http://schemas.microsoft.com/office/drawing/2014/main" id="{00000000-0008-0000-0400-00000F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631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106</xdr:row>
          <xdr:rowOff>0</xdr:rowOff>
        </xdr:from>
        <xdr:to>
          <xdr:col>14</xdr:col>
          <xdr:colOff>209550</xdr:colOff>
          <xdr:row>106</xdr:row>
          <xdr:rowOff>184150</xdr:rowOff>
        </xdr:to>
        <xdr:sp macro="" textlink="">
          <xdr:nvSpPr>
            <xdr:cNvPr id="16772" name="Control 3460" hidden="1">
              <a:extLst>
                <a:ext uri="{63B3BB69-23CF-44E3-9099-C40C66FF867C}">
                  <a14:compatExt spid="_x0000_s16772"/>
                </a:ext>
                <a:ext uri="{FF2B5EF4-FFF2-40B4-BE49-F238E27FC236}">
                  <a16:creationId xmlns:a16="http://schemas.microsoft.com/office/drawing/2014/main" id="{00000000-0008-0000-0400-000084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107</xdr:row>
      <xdr:rowOff>0</xdr:rowOff>
    </xdr:from>
    <xdr:to>
      <xdr:col>13</xdr:col>
      <xdr:colOff>171450</xdr:colOff>
      <xdr:row>107</xdr:row>
      <xdr:rowOff>165100</xdr:rowOff>
    </xdr:to>
    <xdr:pic>
      <xdr:nvPicPr>
        <xdr:cNvPr id="8464" name="图片 8463" descr="曲线">
          <a:hlinkClick xmlns:r="http://schemas.openxmlformats.org/officeDocument/2006/relationships" r:id="rId38" tgtFrame="_blank"/>
          <a:extLst>
            <a:ext uri="{FF2B5EF4-FFF2-40B4-BE49-F238E27FC236}">
              <a16:creationId xmlns:a16="http://schemas.microsoft.com/office/drawing/2014/main" id="{00000000-0008-0000-0400-000010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6993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107</xdr:row>
          <xdr:rowOff>0</xdr:rowOff>
        </xdr:from>
        <xdr:to>
          <xdr:col>14</xdr:col>
          <xdr:colOff>209550</xdr:colOff>
          <xdr:row>107</xdr:row>
          <xdr:rowOff>184150</xdr:rowOff>
        </xdr:to>
        <xdr:sp macro="" textlink="">
          <xdr:nvSpPr>
            <xdr:cNvPr id="16774" name="Control 3462" hidden="1">
              <a:extLst>
                <a:ext uri="{63B3BB69-23CF-44E3-9099-C40C66FF867C}">
                  <a14:compatExt spid="_x0000_s16774"/>
                </a:ext>
                <a:ext uri="{FF2B5EF4-FFF2-40B4-BE49-F238E27FC236}">
                  <a16:creationId xmlns:a16="http://schemas.microsoft.com/office/drawing/2014/main" id="{00000000-0008-0000-0400-000086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108</xdr:row>
      <xdr:rowOff>0</xdr:rowOff>
    </xdr:from>
    <xdr:to>
      <xdr:col>13</xdr:col>
      <xdr:colOff>171450</xdr:colOff>
      <xdr:row>108</xdr:row>
      <xdr:rowOff>165100</xdr:rowOff>
    </xdr:to>
    <xdr:pic>
      <xdr:nvPicPr>
        <xdr:cNvPr id="8465" name="图片 8464" descr="曲线">
          <a:hlinkClick xmlns:r="http://schemas.openxmlformats.org/officeDocument/2006/relationships" r:id="rId39" tgtFrame="_blank"/>
          <a:extLst>
            <a:ext uri="{FF2B5EF4-FFF2-40B4-BE49-F238E27FC236}">
              <a16:creationId xmlns:a16="http://schemas.microsoft.com/office/drawing/2014/main" id="{00000000-0008-0000-0400-000011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355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108</xdr:row>
          <xdr:rowOff>0</xdr:rowOff>
        </xdr:from>
        <xdr:to>
          <xdr:col>14</xdr:col>
          <xdr:colOff>209550</xdr:colOff>
          <xdr:row>108</xdr:row>
          <xdr:rowOff>184150</xdr:rowOff>
        </xdr:to>
        <xdr:sp macro="" textlink="">
          <xdr:nvSpPr>
            <xdr:cNvPr id="16776" name="Control 3464" hidden="1">
              <a:extLst>
                <a:ext uri="{63B3BB69-23CF-44E3-9099-C40C66FF867C}">
                  <a14:compatExt spid="_x0000_s16776"/>
                </a:ext>
                <a:ext uri="{FF2B5EF4-FFF2-40B4-BE49-F238E27FC236}">
                  <a16:creationId xmlns:a16="http://schemas.microsoft.com/office/drawing/2014/main" id="{00000000-0008-0000-0400-000088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109</xdr:row>
      <xdr:rowOff>0</xdr:rowOff>
    </xdr:from>
    <xdr:to>
      <xdr:col>13</xdr:col>
      <xdr:colOff>171450</xdr:colOff>
      <xdr:row>109</xdr:row>
      <xdr:rowOff>165100</xdr:rowOff>
    </xdr:to>
    <xdr:pic>
      <xdr:nvPicPr>
        <xdr:cNvPr id="8466" name="图片 8465" descr="曲线">
          <a:hlinkClick xmlns:r="http://schemas.openxmlformats.org/officeDocument/2006/relationships" r:id="rId40" tgtFrame="_blank"/>
          <a:extLst>
            <a:ext uri="{FF2B5EF4-FFF2-40B4-BE49-F238E27FC236}">
              <a16:creationId xmlns:a16="http://schemas.microsoft.com/office/drawing/2014/main" id="{00000000-0008-0000-0400-000012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7717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109</xdr:row>
          <xdr:rowOff>0</xdr:rowOff>
        </xdr:from>
        <xdr:to>
          <xdr:col>14</xdr:col>
          <xdr:colOff>209550</xdr:colOff>
          <xdr:row>109</xdr:row>
          <xdr:rowOff>184150</xdr:rowOff>
        </xdr:to>
        <xdr:sp macro="" textlink="">
          <xdr:nvSpPr>
            <xdr:cNvPr id="16778" name="Control 3466" hidden="1">
              <a:extLst>
                <a:ext uri="{63B3BB69-23CF-44E3-9099-C40C66FF867C}">
                  <a14:compatExt spid="_x0000_s16778"/>
                </a:ext>
                <a:ext uri="{FF2B5EF4-FFF2-40B4-BE49-F238E27FC236}">
                  <a16:creationId xmlns:a16="http://schemas.microsoft.com/office/drawing/2014/main" id="{00000000-0008-0000-0400-00008A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116</xdr:row>
      <xdr:rowOff>0</xdr:rowOff>
    </xdr:from>
    <xdr:to>
      <xdr:col>13</xdr:col>
      <xdr:colOff>171450</xdr:colOff>
      <xdr:row>116</xdr:row>
      <xdr:rowOff>165100</xdr:rowOff>
    </xdr:to>
    <xdr:pic>
      <xdr:nvPicPr>
        <xdr:cNvPr id="8467" name="图片 8466" descr="曲线">
          <a:hlinkClick xmlns:r="http://schemas.openxmlformats.org/officeDocument/2006/relationships" r:id="rId41" tgtFrame="_blank"/>
          <a:extLst>
            <a:ext uri="{FF2B5EF4-FFF2-40B4-BE49-F238E27FC236}">
              <a16:creationId xmlns:a16="http://schemas.microsoft.com/office/drawing/2014/main" id="{00000000-0008-0000-0400-000013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184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116</xdr:row>
          <xdr:rowOff>0</xdr:rowOff>
        </xdr:from>
        <xdr:to>
          <xdr:col>14</xdr:col>
          <xdr:colOff>209550</xdr:colOff>
          <xdr:row>116</xdr:row>
          <xdr:rowOff>184150</xdr:rowOff>
        </xdr:to>
        <xdr:sp macro="" textlink="">
          <xdr:nvSpPr>
            <xdr:cNvPr id="16780" name="Control 3468" hidden="1">
              <a:extLst>
                <a:ext uri="{63B3BB69-23CF-44E3-9099-C40C66FF867C}">
                  <a14:compatExt spid="_x0000_s16780"/>
                </a:ext>
                <a:ext uri="{FF2B5EF4-FFF2-40B4-BE49-F238E27FC236}">
                  <a16:creationId xmlns:a16="http://schemas.microsoft.com/office/drawing/2014/main" id="{00000000-0008-0000-0400-00008C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117</xdr:row>
      <xdr:rowOff>0</xdr:rowOff>
    </xdr:from>
    <xdr:to>
      <xdr:col>13</xdr:col>
      <xdr:colOff>171450</xdr:colOff>
      <xdr:row>117</xdr:row>
      <xdr:rowOff>165100</xdr:rowOff>
    </xdr:to>
    <xdr:pic>
      <xdr:nvPicPr>
        <xdr:cNvPr id="8468" name="图片 8467" descr="曲线">
          <a:hlinkClick xmlns:r="http://schemas.openxmlformats.org/officeDocument/2006/relationships" r:id="rId43" tgtFrame="_blank"/>
          <a:extLst>
            <a:ext uri="{FF2B5EF4-FFF2-40B4-BE49-F238E27FC236}">
              <a16:creationId xmlns:a16="http://schemas.microsoft.com/office/drawing/2014/main" id="{00000000-0008-0000-0400-000014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546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117</xdr:row>
          <xdr:rowOff>0</xdr:rowOff>
        </xdr:from>
        <xdr:to>
          <xdr:col>14</xdr:col>
          <xdr:colOff>209550</xdr:colOff>
          <xdr:row>117</xdr:row>
          <xdr:rowOff>184150</xdr:rowOff>
        </xdr:to>
        <xdr:sp macro="" textlink="">
          <xdr:nvSpPr>
            <xdr:cNvPr id="16782" name="Control 3470" hidden="1">
              <a:extLst>
                <a:ext uri="{63B3BB69-23CF-44E3-9099-C40C66FF867C}">
                  <a14:compatExt spid="_x0000_s16782"/>
                </a:ext>
                <a:ext uri="{FF2B5EF4-FFF2-40B4-BE49-F238E27FC236}">
                  <a16:creationId xmlns:a16="http://schemas.microsoft.com/office/drawing/2014/main" id="{00000000-0008-0000-0400-00008E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118</xdr:row>
      <xdr:rowOff>0</xdr:rowOff>
    </xdr:from>
    <xdr:to>
      <xdr:col>13</xdr:col>
      <xdr:colOff>171450</xdr:colOff>
      <xdr:row>118</xdr:row>
      <xdr:rowOff>165100</xdr:rowOff>
    </xdr:to>
    <xdr:pic>
      <xdr:nvPicPr>
        <xdr:cNvPr id="8469" name="图片 8468" descr="曲线">
          <a:hlinkClick xmlns:r="http://schemas.openxmlformats.org/officeDocument/2006/relationships" r:id="rId44" tgtFrame="_blank"/>
          <a:extLst>
            <a:ext uri="{FF2B5EF4-FFF2-40B4-BE49-F238E27FC236}">
              <a16:creationId xmlns:a16="http://schemas.microsoft.com/office/drawing/2014/main" id="{00000000-0008-0000-0400-000015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29908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118</xdr:row>
          <xdr:rowOff>0</xdr:rowOff>
        </xdr:from>
        <xdr:to>
          <xdr:col>14</xdr:col>
          <xdr:colOff>209550</xdr:colOff>
          <xdr:row>118</xdr:row>
          <xdr:rowOff>184150</xdr:rowOff>
        </xdr:to>
        <xdr:sp macro="" textlink="">
          <xdr:nvSpPr>
            <xdr:cNvPr id="16784" name="Control 3472" hidden="1">
              <a:extLst>
                <a:ext uri="{63B3BB69-23CF-44E3-9099-C40C66FF867C}">
                  <a14:compatExt spid="_x0000_s16784"/>
                </a:ext>
                <a:ext uri="{FF2B5EF4-FFF2-40B4-BE49-F238E27FC236}">
                  <a16:creationId xmlns:a16="http://schemas.microsoft.com/office/drawing/2014/main" id="{00000000-0008-0000-0400-000090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119</xdr:row>
      <xdr:rowOff>0</xdr:rowOff>
    </xdr:from>
    <xdr:to>
      <xdr:col>13</xdr:col>
      <xdr:colOff>171450</xdr:colOff>
      <xdr:row>119</xdr:row>
      <xdr:rowOff>165100</xdr:rowOff>
    </xdr:to>
    <xdr:pic>
      <xdr:nvPicPr>
        <xdr:cNvPr id="8470" name="图片 8469" descr="曲线">
          <a:hlinkClick xmlns:r="http://schemas.openxmlformats.org/officeDocument/2006/relationships" r:id="rId45" tgtFrame="_blank"/>
          <a:extLst>
            <a:ext uri="{FF2B5EF4-FFF2-40B4-BE49-F238E27FC236}">
              <a16:creationId xmlns:a16="http://schemas.microsoft.com/office/drawing/2014/main" id="{00000000-0008-0000-0400-000016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270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119</xdr:row>
          <xdr:rowOff>0</xdr:rowOff>
        </xdr:from>
        <xdr:to>
          <xdr:col>14</xdr:col>
          <xdr:colOff>209550</xdr:colOff>
          <xdr:row>119</xdr:row>
          <xdr:rowOff>184150</xdr:rowOff>
        </xdr:to>
        <xdr:sp macro="" textlink="">
          <xdr:nvSpPr>
            <xdr:cNvPr id="16786" name="Control 3474" hidden="1">
              <a:extLst>
                <a:ext uri="{63B3BB69-23CF-44E3-9099-C40C66FF867C}">
                  <a14:compatExt spid="_x0000_s16786"/>
                </a:ext>
                <a:ext uri="{FF2B5EF4-FFF2-40B4-BE49-F238E27FC236}">
                  <a16:creationId xmlns:a16="http://schemas.microsoft.com/office/drawing/2014/main" id="{00000000-0008-0000-0400-000092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120</xdr:row>
      <xdr:rowOff>0</xdr:rowOff>
    </xdr:from>
    <xdr:to>
      <xdr:col>13</xdr:col>
      <xdr:colOff>171450</xdr:colOff>
      <xdr:row>120</xdr:row>
      <xdr:rowOff>165100</xdr:rowOff>
    </xdr:to>
    <xdr:pic>
      <xdr:nvPicPr>
        <xdr:cNvPr id="8471" name="图片 8470" descr="曲线">
          <a:hlinkClick xmlns:r="http://schemas.openxmlformats.org/officeDocument/2006/relationships" r:id="rId42" tgtFrame="_blank"/>
          <a:extLst>
            <a:ext uri="{FF2B5EF4-FFF2-40B4-BE49-F238E27FC236}">
              <a16:creationId xmlns:a16="http://schemas.microsoft.com/office/drawing/2014/main" id="{00000000-0008-0000-0400-000017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632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120</xdr:row>
          <xdr:rowOff>0</xdr:rowOff>
        </xdr:from>
        <xdr:to>
          <xdr:col>14</xdr:col>
          <xdr:colOff>209550</xdr:colOff>
          <xdr:row>120</xdr:row>
          <xdr:rowOff>184150</xdr:rowOff>
        </xdr:to>
        <xdr:sp macro="" textlink="">
          <xdr:nvSpPr>
            <xdr:cNvPr id="16788" name="Control 3476" hidden="1">
              <a:extLst>
                <a:ext uri="{63B3BB69-23CF-44E3-9099-C40C66FF867C}">
                  <a14:compatExt spid="_x0000_s16788"/>
                </a:ext>
                <a:ext uri="{FF2B5EF4-FFF2-40B4-BE49-F238E27FC236}">
                  <a16:creationId xmlns:a16="http://schemas.microsoft.com/office/drawing/2014/main" id="{00000000-0008-0000-0400-000094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121</xdr:row>
      <xdr:rowOff>0</xdr:rowOff>
    </xdr:from>
    <xdr:to>
      <xdr:col>13</xdr:col>
      <xdr:colOff>171450</xdr:colOff>
      <xdr:row>121</xdr:row>
      <xdr:rowOff>165100</xdr:rowOff>
    </xdr:to>
    <xdr:pic>
      <xdr:nvPicPr>
        <xdr:cNvPr id="8472" name="图片 8471" descr="曲线">
          <a:hlinkClick xmlns:r="http://schemas.openxmlformats.org/officeDocument/2006/relationships" r:id="rId46" tgtFrame="_blank"/>
          <a:extLst>
            <a:ext uri="{FF2B5EF4-FFF2-40B4-BE49-F238E27FC236}">
              <a16:creationId xmlns:a16="http://schemas.microsoft.com/office/drawing/2014/main" id="{00000000-0008-0000-0400-000018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0994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121</xdr:row>
          <xdr:rowOff>0</xdr:rowOff>
        </xdr:from>
        <xdr:to>
          <xdr:col>14</xdr:col>
          <xdr:colOff>209550</xdr:colOff>
          <xdr:row>121</xdr:row>
          <xdr:rowOff>184150</xdr:rowOff>
        </xdr:to>
        <xdr:sp macro="" textlink="">
          <xdr:nvSpPr>
            <xdr:cNvPr id="16790" name="Control 3478" hidden="1">
              <a:extLst>
                <a:ext uri="{63B3BB69-23CF-44E3-9099-C40C66FF867C}">
                  <a14:compatExt spid="_x0000_s16790"/>
                </a:ext>
                <a:ext uri="{FF2B5EF4-FFF2-40B4-BE49-F238E27FC236}">
                  <a16:creationId xmlns:a16="http://schemas.microsoft.com/office/drawing/2014/main" id="{00000000-0008-0000-0400-000096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122</xdr:row>
      <xdr:rowOff>0</xdr:rowOff>
    </xdr:from>
    <xdr:to>
      <xdr:col>13</xdr:col>
      <xdr:colOff>171450</xdr:colOff>
      <xdr:row>122</xdr:row>
      <xdr:rowOff>165100</xdr:rowOff>
    </xdr:to>
    <xdr:pic>
      <xdr:nvPicPr>
        <xdr:cNvPr id="8473" name="图片 8472" descr="曲线">
          <a:hlinkClick xmlns:r="http://schemas.openxmlformats.org/officeDocument/2006/relationships" r:id="rId47" tgtFrame="_blank"/>
          <a:extLst>
            <a:ext uri="{FF2B5EF4-FFF2-40B4-BE49-F238E27FC236}">
              <a16:creationId xmlns:a16="http://schemas.microsoft.com/office/drawing/2014/main" id="{00000000-0008-0000-0400-000019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356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122</xdr:row>
          <xdr:rowOff>0</xdr:rowOff>
        </xdr:from>
        <xdr:to>
          <xdr:col>14</xdr:col>
          <xdr:colOff>209550</xdr:colOff>
          <xdr:row>122</xdr:row>
          <xdr:rowOff>184150</xdr:rowOff>
        </xdr:to>
        <xdr:sp macro="" textlink="">
          <xdr:nvSpPr>
            <xdr:cNvPr id="16792" name="Control 3480" hidden="1">
              <a:extLst>
                <a:ext uri="{63B3BB69-23CF-44E3-9099-C40C66FF867C}">
                  <a14:compatExt spid="_x0000_s16792"/>
                </a:ext>
                <a:ext uri="{FF2B5EF4-FFF2-40B4-BE49-F238E27FC236}">
                  <a16:creationId xmlns:a16="http://schemas.microsoft.com/office/drawing/2014/main" id="{00000000-0008-0000-0400-000098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123</xdr:row>
      <xdr:rowOff>0</xdr:rowOff>
    </xdr:from>
    <xdr:to>
      <xdr:col>13</xdr:col>
      <xdr:colOff>171450</xdr:colOff>
      <xdr:row>123</xdr:row>
      <xdr:rowOff>165100</xdr:rowOff>
    </xdr:to>
    <xdr:pic>
      <xdr:nvPicPr>
        <xdr:cNvPr id="8474" name="图片 8473" descr="曲线">
          <a:hlinkClick xmlns:r="http://schemas.openxmlformats.org/officeDocument/2006/relationships" r:id="rId48" tgtFrame="_blank"/>
          <a:extLst>
            <a:ext uri="{FF2B5EF4-FFF2-40B4-BE49-F238E27FC236}">
              <a16:creationId xmlns:a16="http://schemas.microsoft.com/office/drawing/2014/main" id="{00000000-0008-0000-0400-00001A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1718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123</xdr:row>
          <xdr:rowOff>0</xdr:rowOff>
        </xdr:from>
        <xdr:to>
          <xdr:col>14</xdr:col>
          <xdr:colOff>209550</xdr:colOff>
          <xdr:row>123</xdr:row>
          <xdr:rowOff>184150</xdr:rowOff>
        </xdr:to>
        <xdr:sp macro="" textlink="">
          <xdr:nvSpPr>
            <xdr:cNvPr id="16794" name="Control 3482" hidden="1">
              <a:extLst>
                <a:ext uri="{63B3BB69-23CF-44E3-9099-C40C66FF867C}">
                  <a14:compatExt spid="_x0000_s16794"/>
                </a:ext>
                <a:ext uri="{FF2B5EF4-FFF2-40B4-BE49-F238E27FC236}">
                  <a16:creationId xmlns:a16="http://schemas.microsoft.com/office/drawing/2014/main" id="{00000000-0008-0000-0400-00009A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124</xdr:row>
      <xdr:rowOff>0</xdr:rowOff>
    </xdr:from>
    <xdr:to>
      <xdr:col>13</xdr:col>
      <xdr:colOff>171450</xdr:colOff>
      <xdr:row>124</xdr:row>
      <xdr:rowOff>165100</xdr:rowOff>
    </xdr:to>
    <xdr:pic>
      <xdr:nvPicPr>
        <xdr:cNvPr id="8475" name="图片 8474" descr="曲线">
          <a:hlinkClick xmlns:r="http://schemas.openxmlformats.org/officeDocument/2006/relationships" r:id="rId49" tgtFrame="_blank"/>
          <a:extLst>
            <a:ext uri="{FF2B5EF4-FFF2-40B4-BE49-F238E27FC236}">
              <a16:creationId xmlns:a16="http://schemas.microsoft.com/office/drawing/2014/main" id="{00000000-0008-0000-0400-00001B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2080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124</xdr:row>
          <xdr:rowOff>0</xdr:rowOff>
        </xdr:from>
        <xdr:to>
          <xdr:col>14</xdr:col>
          <xdr:colOff>209550</xdr:colOff>
          <xdr:row>124</xdr:row>
          <xdr:rowOff>184150</xdr:rowOff>
        </xdr:to>
        <xdr:sp macro="" textlink="">
          <xdr:nvSpPr>
            <xdr:cNvPr id="16796" name="Control 3484" hidden="1">
              <a:extLst>
                <a:ext uri="{63B3BB69-23CF-44E3-9099-C40C66FF867C}">
                  <a14:compatExt spid="_x0000_s16796"/>
                </a:ext>
                <a:ext uri="{FF2B5EF4-FFF2-40B4-BE49-F238E27FC236}">
                  <a16:creationId xmlns:a16="http://schemas.microsoft.com/office/drawing/2014/main" id="{00000000-0008-0000-0400-00009C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125</xdr:row>
      <xdr:rowOff>0</xdr:rowOff>
    </xdr:from>
    <xdr:to>
      <xdr:col>13</xdr:col>
      <xdr:colOff>171450</xdr:colOff>
      <xdr:row>125</xdr:row>
      <xdr:rowOff>165100</xdr:rowOff>
    </xdr:to>
    <xdr:pic>
      <xdr:nvPicPr>
        <xdr:cNvPr id="8476" name="图片 8475" descr="曲线">
          <a:hlinkClick xmlns:r="http://schemas.openxmlformats.org/officeDocument/2006/relationships" r:id="rId50" tgtFrame="_blank"/>
          <a:extLst>
            <a:ext uri="{FF2B5EF4-FFF2-40B4-BE49-F238E27FC236}">
              <a16:creationId xmlns:a16="http://schemas.microsoft.com/office/drawing/2014/main" id="{00000000-0008-0000-0400-00001C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2442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125</xdr:row>
          <xdr:rowOff>0</xdr:rowOff>
        </xdr:from>
        <xdr:to>
          <xdr:col>14</xdr:col>
          <xdr:colOff>209550</xdr:colOff>
          <xdr:row>125</xdr:row>
          <xdr:rowOff>184150</xdr:rowOff>
        </xdr:to>
        <xdr:sp macro="" textlink="">
          <xdr:nvSpPr>
            <xdr:cNvPr id="16798" name="Control 3486" hidden="1">
              <a:extLst>
                <a:ext uri="{63B3BB69-23CF-44E3-9099-C40C66FF867C}">
                  <a14:compatExt spid="_x0000_s16798"/>
                </a:ext>
                <a:ext uri="{FF2B5EF4-FFF2-40B4-BE49-F238E27FC236}">
                  <a16:creationId xmlns:a16="http://schemas.microsoft.com/office/drawing/2014/main" id="{00000000-0008-0000-0400-00009E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132</xdr:row>
      <xdr:rowOff>0</xdr:rowOff>
    </xdr:from>
    <xdr:to>
      <xdr:col>13</xdr:col>
      <xdr:colOff>171450</xdr:colOff>
      <xdr:row>132</xdr:row>
      <xdr:rowOff>165100</xdr:rowOff>
    </xdr:to>
    <xdr:pic>
      <xdr:nvPicPr>
        <xdr:cNvPr id="8477" name="图片 8476" descr="曲线">
          <a:hlinkClick xmlns:r="http://schemas.openxmlformats.org/officeDocument/2006/relationships" r:id="rId51" tgtFrame="_blank"/>
          <a:extLst>
            <a:ext uri="{FF2B5EF4-FFF2-40B4-BE49-F238E27FC236}">
              <a16:creationId xmlns:a16="http://schemas.microsoft.com/office/drawing/2014/main" id="{00000000-0008-0000-0400-00001D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3909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132</xdr:row>
          <xdr:rowOff>0</xdr:rowOff>
        </xdr:from>
        <xdr:to>
          <xdr:col>14</xdr:col>
          <xdr:colOff>209550</xdr:colOff>
          <xdr:row>132</xdr:row>
          <xdr:rowOff>184150</xdr:rowOff>
        </xdr:to>
        <xdr:sp macro="" textlink="">
          <xdr:nvSpPr>
            <xdr:cNvPr id="16800" name="Control 3488" hidden="1">
              <a:extLst>
                <a:ext uri="{63B3BB69-23CF-44E3-9099-C40C66FF867C}">
                  <a14:compatExt spid="_x0000_s16800"/>
                </a:ext>
                <a:ext uri="{FF2B5EF4-FFF2-40B4-BE49-F238E27FC236}">
                  <a16:creationId xmlns:a16="http://schemas.microsoft.com/office/drawing/2014/main" id="{00000000-0008-0000-0400-0000A0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133</xdr:row>
      <xdr:rowOff>0</xdr:rowOff>
    </xdr:from>
    <xdr:to>
      <xdr:col>13</xdr:col>
      <xdr:colOff>171450</xdr:colOff>
      <xdr:row>133</xdr:row>
      <xdr:rowOff>165100</xdr:rowOff>
    </xdr:to>
    <xdr:pic>
      <xdr:nvPicPr>
        <xdr:cNvPr id="8478" name="图片 8477" descr="曲线">
          <a:hlinkClick xmlns:r="http://schemas.openxmlformats.org/officeDocument/2006/relationships" r:id="rId52" tgtFrame="_blank"/>
          <a:extLst>
            <a:ext uri="{FF2B5EF4-FFF2-40B4-BE49-F238E27FC236}">
              <a16:creationId xmlns:a16="http://schemas.microsoft.com/office/drawing/2014/main" id="{00000000-0008-0000-0400-00001E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270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133</xdr:row>
          <xdr:rowOff>0</xdr:rowOff>
        </xdr:from>
        <xdr:to>
          <xdr:col>14</xdr:col>
          <xdr:colOff>209550</xdr:colOff>
          <xdr:row>133</xdr:row>
          <xdr:rowOff>184150</xdr:rowOff>
        </xdr:to>
        <xdr:sp macro="" textlink="">
          <xdr:nvSpPr>
            <xdr:cNvPr id="16802" name="Control 3490" hidden="1">
              <a:extLst>
                <a:ext uri="{63B3BB69-23CF-44E3-9099-C40C66FF867C}">
                  <a14:compatExt spid="_x0000_s16802"/>
                </a:ext>
                <a:ext uri="{FF2B5EF4-FFF2-40B4-BE49-F238E27FC236}">
                  <a16:creationId xmlns:a16="http://schemas.microsoft.com/office/drawing/2014/main" id="{00000000-0008-0000-0400-0000A2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134</xdr:row>
      <xdr:rowOff>0</xdr:rowOff>
    </xdr:from>
    <xdr:to>
      <xdr:col>13</xdr:col>
      <xdr:colOff>171450</xdr:colOff>
      <xdr:row>134</xdr:row>
      <xdr:rowOff>165100</xdr:rowOff>
    </xdr:to>
    <xdr:pic>
      <xdr:nvPicPr>
        <xdr:cNvPr id="8479" name="图片 8478" descr="曲线">
          <a:hlinkClick xmlns:r="http://schemas.openxmlformats.org/officeDocument/2006/relationships" r:id="rId53" tgtFrame="_blank"/>
          <a:extLst>
            <a:ext uri="{FF2B5EF4-FFF2-40B4-BE49-F238E27FC236}">
              <a16:creationId xmlns:a16="http://schemas.microsoft.com/office/drawing/2014/main" id="{00000000-0008-0000-0400-00001F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632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134</xdr:row>
          <xdr:rowOff>0</xdr:rowOff>
        </xdr:from>
        <xdr:to>
          <xdr:col>14</xdr:col>
          <xdr:colOff>209550</xdr:colOff>
          <xdr:row>134</xdr:row>
          <xdr:rowOff>184150</xdr:rowOff>
        </xdr:to>
        <xdr:sp macro="" textlink="">
          <xdr:nvSpPr>
            <xdr:cNvPr id="16804" name="Control 3492" hidden="1">
              <a:extLst>
                <a:ext uri="{63B3BB69-23CF-44E3-9099-C40C66FF867C}">
                  <a14:compatExt spid="_x0000_s16804"/>
                </a:ext>
                <a:ext uri="{FF2B5EF4-FFF2-40B4-BE49-F238E27FC236}">
                  <a16:creationId xmlns:a16="http://schemas.microsoft.com/office/drawing/2014/main" id="{00000000-0008-0000-0400-0000A4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135</xdr:row>
      <xdr:rowOff>0</xdr:rowOff>
    </xdr:from>
    <xdr:to>
      <xdr:col>13</xdr:col>
      <xdr:colOff>171450</xdr:colOff>
      <xdr:row>135</xdr:row>
      <xdr:rowOff>165100</xdr:rowOff>
    </xdr:to>
    <xdr:pic>
      <xdr:nvPicPr>
        <xdr:cNvPr id="8480" name="图片 8479" descr="曲线">
          <a:hlinkClick xmlns:r="http://schemas.openxmlformats.org/officeDocument/2006/relationships" r:id="rId54" tgtFrame="_blank"/>
          <a:extLst>
            <a:ext uri="{FF2B5EF4-FFF2-40B4-BE49-F238E27FC236}">
              <a16:creationId xmlns:a16="http://schemas.microsoft.com/office/drawing/2014/main" id="{00000000-0008-0000-0400-000020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4994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135</xdr:row>
          <xdr:rowOff>0</xdr:rowOff>
        </xdr:from>
        <xdr:to>
          <xdr:col>14</xdr:col>
          <xdr:colOff>209550</xdr:colOff>
          <xdr:row>135</xdr:row>
          <xdr:rowOff>184150</xdr:rowOff>
        </xdr:to>
        <xdr:sp macro="" textlink="">
          <xdr:nvSpPr>
            <xdr:cNvPr id="16806" name="Control 3494" hidden="1">
              <a:extLst>
                <a:ext uri="{63B3BB69-23CF-44E3-9099-C40C66FF867C}">
                  <a14:compatExt spid="_x0000_s16806"/>
                </a:ext>
                <a:ext uri="{FF2B5EF4-FFF2-40B4-BE49-F238E27FC236}">
                  <a16:creationId xmlns:a16="http://schemas.microsoft.com/office/drawing/2014/main" id="{00000000-0008-0000-0400-0000A6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136</xdr:row>
      <xdr:rowOff>0</xdr:rowOff>
    </xdr:from>
    <xdr:to>
      <xdr:col>13</xdr:col>
      <xdr:colOff>171450</xdr:colOff>
      <xdr:row>136</xdr:row>
      <xdr:rowOff>165100</xdr:rowOff>
    </xdr:to>
    <xdr:pic>
      <xdr:nvPicPr>
        <xdr:cNvPr id="8481" name="图片 8480" descr="曲线">
          <a:hlinkClick xmlns:r="http://schemas.openxmlformats.org/officeDocument/2006/relationships" r:id="rId55" tgtFrame="_blank"/>
          <a:extLst>
            <a:ext uri="{FF2B5EF4-FFF2-40B4-BE49-F238E27FC236}">
              <a16:creationId xmlns:a16="http://schemas.microsoft.com/office/drawing/2014/main" id="{00000000-0008-0000-0400-000021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356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136</xdr:row>
          <xdr:rowOff>0</xdr:rowOff>
        </xdr:from>
        <xdr:to>
          <xdr:col>14</xdr:col>
          <xdr:colOff>209550</xdr:colOff>
          <xdr:row>136</xdr:row>
          <xdr:rowOff>184150</xdr:rowOff>
        </xdr:to>
        <xdr:sp macro="" textlink="">
          <xdr:nvSpPr>
            <xdr:cNvPr id="16808" name="Control 3496" hidden="1">
              <a:extLst>
                <a:ext uri="{63B3BB69-23CF-44E3-9099-C40C66FF867C}">
                  <a14:compatExt spid="_x0000_s16808"/>
                </a:ext>
                <a:ext uri="{FF2B5EF4-FFF2-40B4-BE49-F238E27FC236}">
                  <a16:creationId xmlns:a16="http://schemas.microsoft.com/office/drawing/2014/main" id="{00000000-0008-0000-0400-0000A8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137</xdr:row>
      <xdr:rowOff>0</xdr:rowOff>
    </xdr:from>
    <xdr:to>
      <xdr:col>13</xdr:col>
      <xdr:colOff>171450</xdr:colOff>
      <xdr:row>137</xdr:row>
      <xdr:rowOff>165100</xdr:rowOff>
    </xdr:to>
    <xdr:pic>
      <xdr:nvPicPr>
        <xdr:cNvPr id="8482" name="图片 8481" descr="曲线">
          <a:hlinkClick xmlns:r="http://schemas.openxmlformats.org/officeDocument/2006/relationships" r:id="rId56" tgtFrame="_blank"/>
          <a:extLst>
            <a:ext uri="{FF2B5EF4-FFF2-40B4-BE49-F238E27FC236}">
              <a16:creationId xmlns:a16="http://schemas.microsoft.com/office/drawing/2014/main" id="{00000000-0008-0000-0400-000022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5718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137</xdr:row>
          <xdr:rowOff>0</xdr:rowOff>
        </xdr:from>
        <xdr:to>
          <xdr:col>14</xdr:col>
          <xdr:colOff>209550</xdr:colOff>
          <xdr:row>137</xdr:row>
          <xdr:rowOff>184150</xdr:rowOff>
        </xdr:to>
        <xdr:sp macro="" textlink="">
          <xdr:nvSpPr>
            <xdr:cNvPr id="16810" name="Control 3498" hidden="1">
              <a:extLst>
                <a:ext uri="{63B3BB69-23CF-44E3-9099-C40C66FF867C}">
                  <a14:compatExt spid="_x0000_s16810"/>
                </a:ext>
                <a:ext uri="{FF2B5EF4-FFF2-40B4-BE49-F238E27FC236}">
                  <a16:creationId xmlns:a16="http://schemas.microsoft.com/office/drawing/2014/main" id="{00000000-0008-0000-0400-0000AA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138</xdr:row>
      <xdr:rowOff>0</xdr:rowOff>
    </xdr:from>
    <xdr:to>
      <xdr:col>13</xdr:col>
      <xdr:colOff>171450</xdr:colOff>
      <xdr:row>138</xdr:row>
      <xdr:rowOff>165100</xdr:rowOff>
    </xdr:to>
    <xdr:pic>
      <xdr:nvPicPr>
        <xdr:cNvPr id="8483" name="图片 8482" descr="曲线">
          <a:hlinkClick xmlns:r="http://schemas.openxmlformats.org/officeDocument/2006/relationships" r:id="rId57" tgtFrame="_blank"/>
          <a:extLst>
            <a:ext uri="{FF2B5EF4-FFF2-40B4-BE49-F238E27FC236}">
              <a16:creationId xmlns:a16="http://schemas.microsoft.com/office/drawing/2014/main" id="{00000000-0008-0000-0400-000023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080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138</xdr:row>
          <xdr:rowOff>0</xdr:rowOff>
        </xdr:from>
        <xdr:to>
          <xdr:col>14</xdr:col>
          <xdr:colOff>209550</xdr:colOff>
          <xdr:row>138</xdr:row>
          <xdr:rowOff>184150</xdr:rowOff>
        </xdr:to>
        <xdr:sp macro="" textlink="">
          <xdr:nvSpPr>
            <xdr:cNvPr id="16812" name="Control 3500" hidden="1">
              <a:extLst>
                <a:ext uri="{63B3BB69-23CF-44E3-9099-C40C66FF867C}">
                  <a14:compatExt spid="_x0000_s16812"/>
                </a:ext>
                <a:ext uri="{FF2B5EF4-FFF2-40B4-BE49-F238E27FC236}">
                  <a16:creationId xmlns:a16="http://schemas.microsoft.com/office/drawing/2014/main" id="{00000000-0008-0000-0400-0000AC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139</xdr:row>
      <xdr:rowOff>0</xdr:rowOff>
    </xdr:from>
    <xdr:to>
      <xdr:col>13</xdr:col>
      <xdr:colOff>171450</xdr:colOff>
      <xdr:row>139</xdr:row>
      <xdr:rowOff>165100</xdr:rowOff>
    </xdr:to>
    <xdr:pic>
      <xdr:nvPicPr>
        <xdr:cNvPr id="8484" name="图片 8483" descr="曲线">
          <a:hlinkClick xmlns:r="http://schemas.openxmlformats.org/officeDocument/2006/relationships" r:id="rId58" tgtFrame="_blank"/>
          <a:extLst>
            <a:ext uri="{FF2B5EF4-FFF2-40B4-BE49-F238E27FC236}">
              <a16:creationId xmlns:a16="http://schemas.microsoft.com/office/drawing/2014/main" id="{00000000-0008-0000-0400-000024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442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139</xdr:row>
          <xdr:rowOff>0</xdr:rowOff>
        </xdr:from>
        <xdr:to>
          <xdr:col>14</xdr:col>
          <xdr:colOff>209550</xdr:colOff>
          <xdr:row>139</xdr:row>
          <xdr:rowOff>184150</xdr:rowOff>
        </xdr:to>
        <xdr:sp macro="" textlink="">
          <xdr:nvSpPr>
            <xdr:cNvPr id="16814" name="Control 3502" hidden="1">
              <a:extLst>
                <a:ext uri="{63B3BB69-23CF-44E3-9099-C40C66FF867C}">
                  <a14:compatExt spid="_x0000_s16814"/>
                </a:ext>
                <a:ext uri="{FF2B5EF4-FFF2-40B4-BE49-F238E27FC236}">
                  <a16:creationId xmlns:a16="http://schemas.microsoft.com/office/drawing/2014/main" id="{00000000-0008-0000-0400-0000AE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140</xdr:row>
      <xdr:rowOff>0</xdr:rowOff>
    </xdr:from>
    <xdr:to>
      <xdr:col>13</xdr:col>
      <xdr:colOff>171450</xdr:colOff>
      <xdr:row>140</xdr:row>
      <xdr:rowOff>165100</xdr:rowOff>
    </xdr:to>
    <xdr:pic>
      <xdr:nvPicPr>
        <xdr:cNvPr id="8485" name="图片 8484" descr="曲线">
          <a:hlinkClick xmlns:r="http://schemas.openxmlformats.org/officeDocument/2006/relationships" r:id="rId59" tgtFrame="_blank"/>
          <a:extLst>
            <a:ext uri="{FF2B5EF4-FFF2-40B4-BE49-F238E27FC236}">
              <a16:creationId xmlns:a16="http://schemas.microsoft.com/office/drawing/2014/main" id="{00000000-0008-0000-0400-000025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6804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140</xdr:row>
          <xdr:rowOff>0</xdr:rowOff>
        </xdr:from>
        <xdr:to>
          <xdr:col>14</xdr:col>
          <xdr:colOff>209550</xdr:colOff>
          <xdr:row>140</xdr:row>
          <xdr:rowOff>184150</xdr:rowOff>
        </xdr:to>
        <xdr:sp macro="" textlink="">
          <xdr:nvSpPr>
            <xdr:cNvPr id="16816" name="Control 3504" hidden="1">
              <a:extLst>
                <a:ext uri="{63B3BB69-23CF-44E3-9099-C40C66FF867C}">
                  <a14:compatExt spid="_x0000_s16816"/>
                </a:ext>
                <a:ext uri="{FF2B5EF4-FFF2-40B4-BE49-F238E27FC236}">
                  <a16:creationId xmlns:a16="http://schemas.microsoft.com/office/drawing/2014/main" id="{00000000-0008-0000-0400-0000B0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141</xdr:row>
      <xdr:rowOff>0</xdr:rowOff>
    </xdr:from>
    <xdr:to>
      <xdr:col>13</xdr:col>
      <xdr:colOff>171450</xdr:colOff>
      <xdr:row>141</xdr:row>
      <xdr:rowOff>165100</xdr:rowOff>
    </xdr:to>
    <xdr:pic>
      <xdr:nvPicPr>
        <xdr:cNvPr id="8486" name="图片 8485" descr="曲线">
          <a:hlinkClick xmlns:r="http://schemas.openxmlformats.org/officeDocument/2006/relationships" r:id="rId60" tgtFrame="_blank"/>
          <a:extLst>
            <a:ext uri="{FF2B5EF4-FFF2-40B4-BE49-F238E27FC236}">
              <a16:creationId xmlns:a16="http://schemas.microsoft.com/office/drawing/2014/main" id="{00000000-0008-0000-0400-000026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166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141</xdr:row>
          <xdr:rowOff>0</xdr:rowOff>
        </xdr:from>
        <xdr:to>
          <xdr:col>14</xdr:col>
          <xdr:colOff>209550</xdr:colOff>
          <xdr:row>141</xdr:row>
          <xdr:rowOff>184150</xdr:rowOff>
        </xdr:to>
        <xdr:sp macro="" textlink="">
          <xdr:nvSpPr>
            <xdr:cNvPr id="16818" name="Control 3506" hidden="1">
              <a:extLst>
                <a:ext uri="{63B3BB69-23CF-44E3-9099-C40C66FF867C}">
                  <a14:compatExt spid="_x0000_s16818"/>
                </a:ext>
                <a:ext uri="{FF2B5EF4-FFF2-40B4-BE49-F238E27FC236}">
                  <a16:creationId xmlns:a16="http://schemas.microsoft.com/office/drawing/2014/main" id="{00000000-0008-0000-0400-0000B2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142</xdr:row>
      <xdr:rowOff>0</xdr:rowOff>
    </xdr:from>
    <xdr:to>
      <xdr:col>13</xdr:col>
      <xdr:colOff>171450</xdr:colOff>
      <xdr:row>142</xdr:row>
      <xdr:rowOff>165100</xdr:rowOff>
    </xdr:to>
    <xdr:pic>
      <xdr:nvPicPr>
        <xdr:cNvPr id="8487" name="图片 8486" descr="曲线">
          <a:hlinkClick xmlns:r="http://schemas.openxmlformats.org/officeDocument/2006/relationships" r:id="rId61" tgtFrame="_blank"/>
          <a:extLst>
            <a:ext uri="{FF2B5EF4-FFF2-40B4-BE49-F238E27FC236}">
              <a16:creationId xmlns:a16="http://schemas.microsoft.com/office/drawing/2014/main" id="{00000000-0008-0000-0400-000027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528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142</xdr:row>
          <xdr:rowOff>0</xdr:rowOff>
        </xdr:from>
        <xdr:to>
          <xdr:col>14</xdr:col>
          <xdr:colOff>209550</xdr:colOff>
          <xdr:row>142</xdr:row>
          <xdr:rowOff>184150</xdr:rowOff>
        </xdr:to>
        <xdr:sp macro="" textlink="">
          <xdr:nvSpPr>
            <xdr:cNvPr id="16820" name="Control 3508" hidden="1">
              <a:extLst>
                <a:ext uri="{63B3BB69-23CF-44E3-9099-C40C66FF867C}">
                  <a14:compatExt spid="_x0000_s16820"/>
                </a:ext>
                <a:ext uri="{FF2B5EF4-FFF2-40B4-BE49-F238E27FC236}">
                  <a16:creationId xmlns:a16="http://schemas.microsoft.com/office/drawing/2014/main" id="{00000000-0008-0000-0400-0000B4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143</xdr:row>
      <xdr:rowOff>0</xdr:rowOff>
    </xdr:from>
    <xdr:to>
      <xdr:col>13</xdr:col>
      <xdr:colOff>171450</xdr:colOff>
      <xdr:row>143</xdr:row>
      <xdr:rowOff>165100</xdr:rowOff>
    </xdr:to>
    <xdr:pic>
      <xdr:nvPicPr>
        <xdr:cNvPr id="8488" name="图片 8487" descr="曲线">
          <a:hlinkClick xmlns:r="http://schemas.openxmlformats.org/officeDocument/2006/relationships" r:id="rId62" tgtFrame="_blank"/>
          <a:extLst>
            <a:ext uri="{FF2B5EF4-FFF2-40B4-BE49-F238E27FC236}">
              <a16:creationId xmlns:a16="http://schemas.microsoft.com/office/drawing/2014/main" id="{00000000-0008-0000-0400-000028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7890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143</xdr:row>
          <xdr:rowOff>0</xdr:rowOff>
        </xdr:from>
        <xdr:to>
          <xdr:col>14</xdr:col>
          <xdr:colOff>209550</xdr:colOff>
          <xdr:row>143</xdr:row>
          <xdr:rowOff>184150</xdr:rowOff>
        </xdr:to>
        <xdr:sp macro="" textlink="">
          <xdr:nvSpPr>
            <xdr:cNvPr id="16822" name="Control 3510" hidden="1">
              <a:extLst>
                <a:ext uri="{63B3BB69-23CF-44E3-9099-C40C66FF867C}">
                  <a14:compatExt spid="_x0000_s16822"/>
                </a:ext>
                <a:ext uri="{FF2B5EF4-FFF2-40B4-BE49-F238E27FC236}">
                  <a16:creationId xmlns:a16="http://schemas.microsoft.com/office/drawing/2014/main" id="{00000000-0008-0000-0400-0000B6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150</xdr:row>
      <xdr:rowOff>0</xdr:rowOff>
    </xdr:from>
    <xdr:to>
      <xdr:col>13</xdr:col>
      <xdr:colOff>171450</xdr:colOff>
      <xdr:row>150</xdr:row>
      <xdr:rowOff>165100</xdr:rowOff>
    </xdr:to>
    <xdr:pic>
      <xdr:nvPicPr>
        <xdr:cNvPr id="8489" name="图片 8488" descr="曲线">
          <a:hlinkClick xmlns:r="http://schemas.openxmlformats.org/officeDocument/2006/relationships" r:id="rId63" tgtFrame="_blank"/>
          <a:extLst>
            <a:ext uri="{FF2B5EF4-FFF2-40B4-BE49-F238E27FC236}">
              <a16:creationId xmlns:a16="http://schemas.microsoft.com/office/drawing/2014/main" id="{00000000-0008-0000-0400-000029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9357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150</xdr:row>
          <xdr:rowOff>0</xdr:rowOff>
        </xdr:from>
        <xdr:to>
          <xdr:col>14</xdr:col>
          <xdr:colOff>209550</xdr:colOff>
          <xdr:row>150</xdr:row>
          <xdr:rowOff>184150</xdr:rowOff>
        </xdr:to>
        <xdr:sp macro="" textlink="">
          <xdr:nvSpPr>
            <xdr:cNvPr id="16824" name="Control 3512" hidden="1">
              <a:extLst>
                <a:ext uri="{63B3BB69-23CF-44E3-9099-C40C66FF867C}">
                  <a14:compatExt spid="_x0000_s16824"/>
                </a:ext>
                <a:ext uri="{FF2B5EF4-FFF2-40B4-BE49-F238E27FC236}">
                  <a16:creationId xmlns:a16="http://schemas.microsoft.com/office/drawing/2014/main" id="{00000000-0008-0000-0400-0000B8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151</xdr:row>
      <xdr:rowOff>0</xdr:rowOff>
    </xdr:from>
    <xdr:to>
      <xdr:col>13</xdr:col>
      <xdr:colOff>171450</xdr:colOff>
      <xdr:row>151</xdr:row>
      <xdr:rowOff>165100</xdr:rowOff>
    </xdr:to>
    <xdr:pic>
      <xdr:nvPicPr>
        <xdr:cNvPr id="8490" name="图片 8489" descr="曲线">
          <a:hlinkClick xmlns:r="http://schemas.openxmlformats.org/officeDocument/2006/relationships" r:id="rId64" tgtFrame="_blank"/>
          <a:extLst>
            <a:ext uri="{FF2B5EF4-FFF2-40B4-BE49-F238E27FC236}">
              <a16:creationId xmlns:a16="http://schemas.microsoft.com/office/drawing/2014/main" id="{00000000-0008-0000-0400-00002A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39719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151</xdr:row>
          <xdr:rowOff>0</xdr:rowOff>
        </xdr:from>
        <xdr:to>
          <xdr:col>14</xdr:col>
          <xdr:colOff>209550</xdr:colOff>
          <xdr:row>151</xdr:row>
          <xdr:rowOff>184150</xdr:rowOff>
        </xdr:to>
        <xdr:sp macro="" textlink="">
          <xdr:nvSpPr>
            <xdr:cNvPr id="16826" name="Control 3514" hidden="1">
              <a:extLst>
                <a:ext uri="{63B3BB69-23CF-44E3-9099-C40C66FF867C}">
                  <a14:compatExt spid="_x0000_s16826"/>
                </a:ext>
                <a:ext uri="{FF2B5EF4-FFF2-40B4-BE49-F238E27FC236}">
                  <a16:creationId xmlns:a16="http://schemas.microsoft.com/office/drawing/2014/main" id="{00000000-0008-0000-0400-0000BA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158</xdr:row>
      <xdr:rowOff>0</xdr:rowOff>
    </xdr:from>
    <xdr:to>
      <xdr:col>13</xdr:col>
      <xdr:colOff>171450</xdr:colOff>
      <xdr:row>158</xdr:row>
      <xdr:rowOff>165100</xdr:rowOff>
    </xdr:to>
    <xdr:pic>
      <xdr:nvPicPr>
        <xdr:cNvPr id="8491" name="图片 8490" descr="曲线">
          <a:hlinkClick xmlns:r="http://schemas.openxmlformats.org/officeDocument/2006/relationships" r:id="rId65" tgtFrame="_blank"/>
          <a:extLst>
            <a:ext uri="{FF2B5EF4-FFF2-40B4-BE49-F238E27FC236}">
              <a16:creationId xmlns:a16="http://schemas.microsoft.com/office/drawing/2014/main" id="{00000000-0008-0000-0400-00002B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1186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158</xdr:row>
          <xdr:rowOff>0</xdr:rowOff>
        </xdr:from>
        <xdr:to>
          <xdr:col>14</xdr:col>
          <xdr:colOff>209550</xdr:colOff>
          <xdr:row>158</xdr:row>
          <xdr:rowOff>184150</xdr:rowOff>
        </xdr:to>
        <xdr:sp macro="" textlink="">
          <xdr:nvSpPr>
            <xdr:cNvPr id="16828" name="Control 3516" hidden="1">
              <a:extLst>
                <a:ext uri="{63B3BB69-23CF-44E3-9099-C40C66FF867C}">
                  <a14:compatExt spid="_x0000_s16828"/>
                </a:ext>
                <a:ext uri="{FF2B5EF4-FFF2-40B4-BE49-F238E27FC236}">
                  <a16:creationId xmlns:a16="http://schemas.microsoft.com/office/drawing/2014/main" id="{00000000-0008-0000-0400-0000BC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159</xdr:row>
      <xdr:rowOff>0</xdr:rowOff>
    </xdr:from>
    <xdr:to>
      <xdr:col>13</xdr:col>
      <xdr:colOff>171450</xdr:colOff>
      <xdr:row>159</xdr:row>
      <xdr:rowOff>165100</xdr:rowOff>
    </xdr:to>
    <xdr:pic>
      <xdr:nvPicPr>
        <xdr:cNvPr id="8492" name="图片 8491" descr="曲线">
          <a:hlinkClick xmlns:r="http://schemas.openxmlformats.org/officeDocument/2006/relationships" r:id="rId66" tgtFrame="_blank"/>
          <a:extLst>
            <a:ext uri="{FF2B5EF4-FFF2-40B4-BE49-F238E27FC236}">
              <a16:creationId xmlns:a16="http://schemas.microsoft.com/office/drawing/2014/main" id="{00000000-0008-0000-0400-00002C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1548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159</xdr:row>
          <xdr:rowOff>0</xdr:rowOff>
        </xdr:from>
        <xdr:to>
          <xdr:col>14</xdr:col>
          <xdr:colOff>209550</xdr:colOff>
          <xdr:row>159</xdr:row>
          <xdr:rowOff>184150</xdr:rowOff>
        </xdr:to>
        <xdr:sp macro="" textlink="">
          <xdr:nvSpPr>
            <xdr:cNvPr id="16830" name="Control 3518" hidden="1">
              <a:extLst>
                <a:ext uri="{63B3BB69-23CF-44E3-9099-C40C66FF867C}">
                  <a14:compatExt spid="_x0000_s16830"/>
                </a:ext>
                <a:ext uri="{FF2B5EF4-FFF2-40B4-BE49-F238E27FC236}">
                  <a16:creationId xmlns:a16="http://schemas.microsoft.com/office/drawing/2014/main" id="{00000000-0008-0000-0400-0000BE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166</xdr:row>
      <xdr:rowOff>0</xdr:rowOff>
    </xdr:from>
    <xdr:to>
      <xdr:col>13</xdr:col>
      <xdr:colOff>171450</xdr:colOff>
      <xdr:row>166</xdr:row>
      <xdr:rowOff>165100</xdr:rowOff>
    </xdr:to>
    <xdr:pic>
      <xdr:nvPicPr>
        <xdr:cNvPr id="8493" name="图片 8492" descr="曲线">
          <a:hlinkClick xmlns:r="http://schemas.openxmlformats.org/officeDocument/2006/relationships" r:id="rId67" tgtFrame="_blank"/>
          <a:extLst>
            <a:ext uri="{FF2B5EF4-FFF2-40B4-BE49-F238E27FC236}">
              <a16:creationId xmlns:a16="http://schemas.microsoft.com/office/drawing/2014/main" id="{00000000-0008-0000-0400-00002D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014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166</xdr:row>
          <xdr:rowOff>0</xdr:rowOff>
        </xdr:from>
        <xdr:to>
          <xdr:col>14</xdr:col>
          <xdr:colOff>209550</xdr:colOff>
          <xdr:row>166</xdr:row>
          <xdr:rowOff>184150</xdr:rowOff>
        </xdr:to>
        <xdr:sp macro="" textlink="">
          <xdr:nvSpPr>
            <xdr:cNvPr id="16832" name="Control 3520" hidden="1">
              <a:extLst>
                <a:ext uri="{63B3BB69-23CF-44E3-9099-C40C66FF867C}">
                  <a14:compatExt spid="_x0000_s16832"/>
                </a:ext>
                <a:ext uri="{FF2B5EF4-FFF2-40B4-BE49-F238E27FC236}">
                  <a16:creationId xmlns:a16="http://schemas.microsoft.com/office/drawing/2014/main" id="{00000000-0008-0000-0400-0000C0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167</xdr:row>
      <xdr:rowOff>0</xdr:rowOff>
    </xdr:from>
    <xdr:to>
      <xdr:col>13</xdr:col>
      <xdr:colOff>171450</xdr:colOff>
      <xdr:row>167</xdr:row>
      <xdr:rowOff>165100</xdr:rowOff>
    </xdr:to>
    <xdr:pic>
      <xdr:nvPicPr>
        <xdr:cNvPr id="8494" name="图片 8493" descr="曲线">
          <a:hlinkClick xmlns:r="http://schemas.openxmlformats.org/officeDocument/2006/relationships" r:id="rId68" tgtFrame="_blank"/>
          <a:extLst>
            <a:ext uri="{FF2B5EF4-FFF2-40B4-BE49-F238E27FC236}">
              <a16:creationId xmlns:a16="http://schemas.microsoft.com/office/drawing/2014/main" id="{00000000-0008-0000-0400-00002E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376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167</xdr:row>
          <xdr:rowOff>0</xdr:rowOff>
        </xdr:from>
        <xdr:to>
          <xdr:col>14</xdr:col>
          <xdr:colOff>209550</xdr:colOff>
          <xdr:row>167</xdr:row>
          <xdr:rowOff>184150</xdr:rowOff>
        </xdr:to>
        <xdr:sp macro="" textlink="">
          <xdr:nvSpPr>
            <xdr:cNvPr id="16834" name="Control 3522" hidden="1">
              <a:extLst>
                <a:ext uri="{63B3BB69-23CF-44E3-9099-C40C66FF867C}">
                  <a14:compatExt spid="_x0000_s16834"/>
                </a:ext>
                <a:ext uri="{FF2B5EF4-FFF2-40B4-BE49-F238E27FC236}">
                  <a16:creationId xmlns:a16="http://schemas.microsoft.com/office/drawing/2014/main" id="{00000000-0008-0000-0400-0000C2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168</xdr:row>
      <xdr:rowOff>0</xdr:rowOff>
    </xdr:from>
    <xdr:to>
      <xdr:col>13</xdr:col>
      <xdr:colOff>171450</xdr:colOff>
      <xdr:row>168</xdr:row>
      <xdr:rowOff>165100</xdr:rowOff>
    </xdr:to>
    <xdr:pic>
      <xdr:nvPicPr>
        <xdr:cNvPr id="8495" name="图片 8494" descr="曲线">
          <a:hlinkClick xmlns:r="http://schemas.openxmlformats.org/officeDocument/2006/relationships" r:id="rId69" tgtFrame="_blank"/>
          <a:extLst>
            <a:ext uri="{FF2B5EF4-FFF2-40B4-BE49-F238E27FC236}">
              <a16:creationId xmlns:a16="http://schemas.microsoft.com/office/drawing/2014/main" id="{00000000-0008-0000-0400-00002F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3738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168</xdr:row>
          <xdr:rowOff>0</xdr:rowOff>
        </xdr:from>
        <xdr:to>
          <xdr:col>14</xdr:col>
          <xdr:colOff>209550</xdr:colOff>
          <xdr:row>168</xdr:row>
          <xdr:rowOff>184150</xdr:rowOff>
        </xdr:to>
        <xdr:sp macro="" textlink="">
          <xdr:nvSpPr>
            <xdr:cNvPr id="16836" name="Control 3524" hidden="1">
              <a:extLst>
                <a:ext uri="{63B3BB69-23CF-44E3-9099-C40C66FF867C}">
                  <a14:compatExt spid="_x0000_s16836"/>
                </a:ext>
                <a:ext uri="{FF2B5EF4-FFF2-40B4-BE49-F238E27FC236}">
                  <a16:creationId xmlns:a16="http://schemas.microsoft.com/office/drawing/2014/main" id="{00000000-0008-0000-0400-0000C4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175</xdr:row>
      <xdr:rowOff>0</xdr:rowOff>
    </xdr:from>
    <xdr:to>
      <xdr:col>13</xdr:col>
      <xdr:colOff>171450</xdr:colOff>
      <xdr:row>175</xdr:row>
      <xdr:rowOff>165100</xdr:rowOff>
    </xdr:to>
    <xdr:pic>
      <xdr:nvPicPr>
        <xdr:cNvPr id="8496" name="图片 8495" descr="曲线">
          <a:hlinkClick xmlns:r="http://schemas.openxmlformats.org/officeDocument/2006/relationships" r:id="rId188" tgtFrame="_blank"/>
          <a:extLst>
            <a:ext uri="{FF2B5EF4-FFF2-40B4-BE49-F238E27FC236}">
              <a16:creationId xmlns:a16="http://schemas.microsoft.com/office/drawing/2014/main" id="{00000000-0008-0000-0400-000030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5205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175</xdr:row>
          <xdr:rowOff>0</xdr:rowOff>
        </xdr:from>
        <xdr:to>
          <xdr:col>14</xdr:col>
          <xdr:colOff>209550</xdr:colOff>
          <xdr:row>175</xdr:row>
          <xdr:rowOff>184150</xdr:rowOff>
        </xdr:to>
        <xdr:sp macro="" textlink="">
          <xdr:nvSpPr>
            <xdr:cNvPr id="16838" name="Control 3526" hidden="1">
              <a:extLst>
                <a:ext uri="{63B3BB69-23CF-44E3-9099-C40C66FF867C}">
                  <a14:compatExt spid="_x0000_s16838"/>
                </a:ext>
                <a:ext uri="{FF2B5EF4-FFF2-40B4-BE49-F238E27FC236}">
                  <a16:creationId xmlns:a16="http://schemas.microsoft.com/office/drawing/2014/main" id="{00000000-0008-0000-0400-0000C6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182</xdr:row>
      <xdr:rowOff>0</xdr:rowOff>
    </xdr:from>
    <xdr:to>
      <xdr:col>13</xdr:col>
      <xdr:colOff>171450</xdr:colOff>
      <xdr:row>182</xdr:row>
      <xdr:rowOff>165100</xdr:rowOff>
    </xdr:to>
    <xdr:pic>
      <xdr:nvPicPr>
        <xdr:cNvPr id="8497" name="图片 8496" descr="曲线">
          <a:hlinkClick xmlns:r="http://schemas.openxmlformats.org/officeDocument/2006/relationships" r:id="rId70" tgtFrame="_blank"/>
          <a:extLst>
            <a:ext uri="{FF2B5EF4-FFF2-40B4-BE49-F238E27FC236}">
              <a16:creationId xmlns:a16="http://schemas.microsoft.com/office/drawing/2014/main" id="{00000000-0008-0000-0400-000031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6672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182</xdr:row>
          <xdr:rowOff>0</xdr:rowOff>
        </xdr:from>
        <xdr:to>
          <xdr:col>14</xdr:col>
          <xdr:colOff>209550</xdr:colOff>
          <xdr:row>182</xdr:row>
          <xdr:rowOff>184150</xdr:rowOff>
        </xdr:to>
        <xdr:sp macro="" textlink="">
          <xdr:nvSpPr>
            <xdr:cNvPr id="16840" name="Control 3528" hidden="1">
              <a:extLst>
                <a:ext uri="{63B3BB69-23CF-44E3-9099-C40C66FF867C}">
                  <a14:compatExt spid="_x0000_s16840"/>
                </a:ext>
                <a:ext uri="{FF2B5EF4-FFF2-40B4-BE49-F238E27FC236}">
                  <a16:creationId xmlns:a16="http://schemas.microsoft.com/office/drawing/2014/main" id="{00000000-0008-0000-0400-0000C8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183</xdr:row>
      <xdr:rowOff>0</xdr:rowOff>
    </xdr:from>
    <xdr:to>
      <xdr:col>13</xdr:col>
      <xdr:colOff>171450</xdr:colOff>
      <xdr:row>183</xdr:row>
      <xdr:rowOff>165100</xdr:rowOff>
    </xdr:to>
    <xdr:pic>
      <xdr:nvPicPr>
        <xdr:cNvPr id="8498" name="图片 8497" descr="曲线">
          <a:hlinkClick xmlns:r="http://schemas.openxmlformats.org/officeDocument/2006/relationships" r:id="rId71" tgtFrame="_blank"/>
          <a:extLst>
            <a:ext uri="{FF2B5EF4-FFF2-40B4-BE49-F238E27FC236}">
              <a16:creationId xmlns:a16="http://schemas.microsoft.com/office/drawing/2014/main" id="{00000000-0008-0000-0400-000032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034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183</xdr:row>
          <xdr:rowOff>0</xdr:rowOff>
        </xdr:from>
        <xdr:to>
          <xdr:col>14</xdr:col>
          <xdr:colOff>209550</xdr:colOff>
          <xdr:row>183</xdr:row>
          <xdr:rowOff>184150</xdr:rowOff>
        </xdr:to>
        <xdr:sp macro="" textlink="">
          <xdr:nvSpPr>
            <xdr:cNvPr id="16842" name="Control 3530" hidden="1">
              <a:extLst>
                <a:ext uri="{63B3BB69-23CF-44E3-9099-C40C66FF867C}">
                  <a14:compatExt spid="_x0000_s16842"/>
                </a:ext>
                <a:ext uri="{FF2B5EF4-FFF2-40B4-BE49-F238E27FC236}">
                  <a16:creationId xmlns:a16="http://schemas.microsoft.com/office/drawing/2014/main" id="{00000000-0008-0000-0400-0000CA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184</xdr:row>
      <xdr:rowOff>0</xdr:rowOff>
    </xdr:from>
    <xdr:to>
      <xdr:col>13</xdr:col>
      <xdr:colOff>171450</xdr:colOff>
      <xdr:row>184</xdr:row>
      <xdr:rowOff>165100</xdr:rowOff>
    </xdr:to>
    <xdr:pic>
      <xdr:nvPicPr>
        <xdr:cNvPr id="8499" name="图片 8498" descr="曲线">
          <a:hlinkClick xmlns:r="http://schemas.openxmlformats.org/officeDocument/2006/relationships" r:id="rId72" tgtFrame="_blank"/>
          <a:extLst>
            <a:ext uri="{FF2B5EF4-FFF2-40B4-BE49-F238E27FC236}">
              <a16:creationId xmlns:a16="http://schemas.microsoft.com/office/drawing/2014/main" id="{00000000-0008-0000-0400-000033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396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184</xdr:row>
          <xdr:rowOff>0</xdr:rowOff>
        </xdr:from>
        <xdr:to>
          <xdr:col>14</xdr:col>
          <xdr:colOff>209550</xdr:colOff>
          <xdr:row>184</xdr:row>
          <xdr:rowOff>184150</xdr:rowOff>
        </xdr:to>
        <xdr:sp macro="" textlink="">
          <xdr:nvSpPr>
            <xdr:cNvPr id="16844" name="Control 3532" hidden="1">
              <a:extLst>
                <a:ext uri="{63B3BB69-23CF-44E3-9099-C40C66FF867C}">
                  <a14:compatExt spid="_x0000_s16844"/>
                </a:ext>
                <a:ext uri="{FF2B5EF4-FFF2-40B4-BE49-F238E27FC236}">
                  <a16:creationId xmlns:a16="http://schemas.microsoft.com/office/drawing/2014/main" id="{00000000-0008-0000-0400-0000CC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185</xdr:row>
      <xdr:rowOff>0</xdr:rowOff>
    </xdr:from>
    <xdr:to>
      <xdr:col>13</xdr:col>
      <xdr:colOff>171450</xdr:colOff>
      <xdr:row>185</xdr:row>
      <xdr:rowOff>165100</xdr:rowOff>
    </xdr:to>
    <xdr:pic>
      <xdr:nvPicPr>
        <xdr:cNvPr id="8500" name="图片 8499" descr="曲线">
          <a:hlinkClick xmlns:r="http://schemas.openxmlformats.org/officeDocument/2006/relationships" r:id="rId73" tgtFrame="_blank"/>
          <a:extLst>
            <a:ext uri="{FF2B5EF4-FFF2-40B4-BE49-F238E27FC236}">
              <a16:creationId xmlns:a16="http://schemas.microsoft.com/office/drawing/2014/main" id="{00000000-0008-0000-0400-000034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7758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185</xdr:row>
          <xdr:rowOff>0</xdr:rowOff>
        </xdr:from>
        <xdr:to>
          <xdr:col>14</xdr:col>
          <xdr:colOff>209550</xdr:colOff>
          <xdr:row>185</xdr:row>
          <xdr:rowOff>184150</xdr:rowOff>
        </xdr:to>
        <xdr:sp macro="" textlink="">
          <xdr:nvSpPr>
            <xdr:cNvPr id="16846" name="Control 3534" hidden="1">
              <a:extLst>
                <a:ext uri="{63B3BB69-23CF-44E3-9099-C40C66FF867C}">
                  <a14:compatExt spid="_x0000_s16846"/>
                </a:ext>
                <a:ext uri="{FF2B5EF4-FFF2-40B4-BE49-F238E27FC236}">
                  <a16:creationId xmlns:a16="http://schemas.microsoft.com/office/drawing/2014/main" id="{00000000-0008-0000-0400-0000CE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192</xdr:row>
      <xdr:rowOff>0</xdr:rowOff>
    </xdr:from>
    <xdr:to>
      <xdr:col>13</xdr:col>
      <xdr:colOff>171450</xdr:colOff>
      <xdr:row>192</xdr:row>
      <xdr:rowOff>165100</xdr:rowOff>
    </xdr:to>
    <xdr:pic>
      <xdr:nvPicPr>
        <xdr:cNvPr id="8501" name="图片 8500" descr="曲线">
          <a:hlinkClick xmlns:r="http://schemas.openxmlformats.org/officeDocument/2006/relationships" r:id="rId74" tgtFrame="_blank"/>
          <a:extLst>
            <a:ext uri="{FF2B5EF4-FFF2-40B4-BE49-F238E27FC236}">
              <a16:creationId xmlns:a16="http://schemas.microsoft.com/office/drawing/2014/main" id="{00000000-0008-0000-0400-000035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225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192</xdr:row>
          <xdr:rowOff>0</xdr:rowOff>
        </xdr:from>
        <xdr:to>
          <xdr:col>14</xdr:col>
          <xdr:colOff>209550</xdr:colOff>
          <xdr:row>192</xdr:row>
          <xdr:rowOff>184150</xdr:rowOff>
        </xdr:to>
        <xdr:sp macro="" textlink="">
          <xdr:nvSpPr>
            <xdr:cNvPr id="16848" name="Control 3536" hidden="1">
              <a:extLst>
                <a:ext uri="{63B3BB69-23CF-44E3-9099-C40C66FF867C}">
                  <a14:compatExt spid="_x0000_s16848"/>
                </a:ext>
                <a:ext uri="{FF2B5EF4-FFF2-40B4-BE49-F238E27FC236}">
                  <a16:creationId xmlns:a16="http://schemas.microsoft.com/office/drawing/2014/main" id="{00000000-0008-0000-0400-0000D0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193</xdr:row>
      <xdr:rowOff>0</xdr:rowOff>
    </xdr:from>
    <xdr:to>
      <xdr:col>13</xdr:col>
      <xdr:colOff>171450</xdr:colOff>
      <xdr:row>193</xdr:row>
      <xdr:rowOff>165100</xdr:rowOff>
    </xdr:to>
    <xdr:pic>
      <xdr:nvPicPr>
        <xdr:cNvPr id="8502" name="图片 8501" descr="曲线">
          <a:hlinkClick xmlns:r="http://schemas.openxmlformats.org/officeDocument/2006/relationships" r:id="rId75" tgtFrame="_blank"/>
          <a:extLst>
            <a:ext uri="{FF2B5EF4-FFF2-40B4-BE49-F238E27FC236}">
              <a16:creationId xmlns:a16="http://schemas.microsoft.com/office/drawing/2014/main" id="{00000000-0008-0000-0400-000036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587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193</xdr:row>
          <xdr:rowOff>0</xdr:rowOff>
        </xdr:from>
        <xdr:to>
          <xdr:col>14</xdr:col>
          <xdr:colOff>209550</xdr:colOff>
          <xdr:row>193</xdr:row>
          <xdr:rowOff>184150</xdr:rowOff>
        </xdr:to>
        <xdr:sp macro="" textlink="">
          <xdr:nvSpPr>
            <xdr:cNvPr id="16850" name="Control 3538" hidden="1">
              <a:extLst>
                <a:ext uri="{63B3BB69-23CF-44E3-9099-C40C66FF867C}">
                  <a14:compatExt spid="_x0000_s16850"/>
                </a:ext>
                <a:ext uri="{FF2B5EF4-FFF2-40B4-BE49-F238E27FC236}">
                  <a16:creationId xmlns:a16="http://schemas.microsoft.com/office/drawing/2014/main" id="{00000000-0008-0000-0400-0000D2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194</xdr:row>
      <xdr:rowOff>0</xdr:rowOff>
    </xdr:from>
    <xdr:to>
      <xdr:col>13</xdr:col>
      <xdr:colOff>171450</xdr:colOff>
      <xdr:row>194</xdr:row>
      <xdr:rowOff>165100</xdr:rowOff>
    </xdr:to>
    <xdr:pic>
      <xdr:nvPicPr>
        <xdr:cNvPr id="8503" name="图片 8502" descr="曲线">
          <a:hlinkClick xmlns:r="http://schemas.openxmlformats.org/officeDocument/2006/relationships" r:id="rId76" tgtFrame="_blank"/>
          <a:extLst>
            <a:ext uri="{FF2B5EF4-FFF2-40B4-BE49-F238E27FC236}">
              <a16:creationId xmlns:a16="http://schemas.microsoft.com/office/drawing/2014/main" id="{00000000-0008-0000-0400-000037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49949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194</xdr:row>
          <xdr:rowOff>0</xdr:rowOff>
        </xdr:from>
        <xdr:to>
          <xdr:col>14</xdr:col>
          <xdr:colOff>209550</xdr:colOff>
          <xdr:row>194</xdr:row>
          <xdr:rowOff>184150</xdr:rowOff>
        </xdr:to>
        <xdr:sp macro="" textlink="">
          <xdr:nvSpPr>
            <xdr:cNvPr id="16852" name="Control 3540" hidden="1">
              <a:extLst>
                <a:ext uri="{63B3BB69-23CF-44E3-9099-C40C66FF867C}">
                  <a14:compatExt spid="_x0000_s16852"/>
                </a:ext>
                <a:ext uri="{FF2B5EF4-FFF2-40B4-BE49-F238E27FC236}">
                  <a16:creationId xmlns:a16="http://schemas.microsoft.com/office/drawing/2014/main" id="{00000000-0008-0000-0400-0000D4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195</xdr:row>
      <xdr:rowOff>0</xdr:rowOff>
    </xdr:from>
    <xdr:to>
      <xdr:col>13</xdr:col>
      <xdr:colOff>171450</xdr:colOff>
      <xdr:row>195</xdr:row>
      <xdr:rowOff>165100</xdr:rowOff>
    </xdr:to>
    <xdr:pic>
      <xdr:nvPicPr>
        <xdr:cNvPr id="8504" name="图片 8503" descr="曲线">
          <a:hlinkClick xmlns:r="http://schemas.openxmlformats.org/officeDocument/2006/relationships" r:id="rId77" tgtFrame="_blank"/>
          <a:extLst>
            <a:ext uri="{FF2B5EF4-FFF2-40B4-BE49-F238E27FC236}">
              <a16:creationId xmlns:a16="http://schemas.microsoft.com/office/drawing/2014/main" id="{00000000-0008-0000-0400-000038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0311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195</xdr:row>
          <xdr:rowOff>0</xdr:rowOff>
        </xdr:from>
        <xdr:to>
          <xdr:col>14</xdr:col>
          <xdr:colOff>209550</xdr:colOff>
          <xdr:row>195</xdr:row>
          <xdr:rowOff>184150</xdr:rowOff>
        </xdr:to>
        <xdr:sp macro="" textlink="">
          <xdr:nvSpPr>
            <xdr:cNvPr id="16854" name="Control 3542" hidden="1">
              <a:extLst>
                <a:ext uri="{63B3BB69-23CF-44E3-9099-C40C66FF867C}">
                  <a14:compatExt spid="_x0000_s16854"/>
                </a:ext>
                <a:ext uri="{FF2B5EF4-FFF2-40B4-BE49-F238E27FC236}">
                  <a16:creationId xmlns:a16="http://schemas.microsoft.com/office/drawing/2014/main" id="{00000000-0008-0000-0400-0000D6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196</xdr:row>
      <xdr:rowOff>0</xdr:rowOff>
    </xdr:from>
    <xdr:to>
      <xdr:col>13</xdr:col>
      <xdr:colOff>171450</xdr:colOff>
      <xdr:row>196</xdr:row>
      <xdr:rowOff>165100</xdr:rowOff>
    </xdr:to>
    <xdr:pic>
      <xdr:nvPicPr>
        <xdr:cNvPr id="8505" name="图片 8504" descr="曲线">
          <a:hlinkClick xmlns:r="http://schemas.openxmlformats.org/officeDocument/2006/relationships" r:id="rId78" tgtFrame="_blank"/>
          <a:extLst>
            <a:ext uri="{FF2B5EF4-FFF2-40B4-BE49-F238E27FC236}">
              <a16:creationId xmlns:a16="http://schemas.microsoft.com/office/drawing/2014/main" id="{00000000-0008-0000-0400-000039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0673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196</xdr:row>
          <xdr:rowOff>0</xdr:rowOff>
        </xdr:from>
        <xdr:to>
          <xdr:col>14</xdr:col>
          <xdr:colOff>209550</xdr:colOff>
          <xdr:row>196</xdr:row>
          <xdr:rowOff>184150</xdr:rowOff>
        </xdr:to>
        <xdr:sp macro="" textlink="">
          <xdr:nvSpPr>
            <xdr:cNvPr id="16856" name="Control 3544" hidden="1">
              <a:extLst>
                <a:ext uri="{63B3BB69-23CF-44E3-9099-C40C66FF867C}">
                  <a14:compatExt spid="_x0000_s16856"/>
                </a:ext>
                <a:ext uri="{FF2B5EF4-FFF2-40B4-BE49-F238E27FC236}">
                  <a16:creationId xmlns:a16="http://schemas.microsoft.com/office/drawing/2014/main" id="{00000000-0008-0000-0400-0000D8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197</xdr:row>
      <xdr:rowOff>0</xdr:rowOff>
    </xdr:from>
    <xdr:to>
      <xdr:col>13</xdr:col>
      <xdr:colOff>171450</xdr:colOff>
      <xdr:row>197</xdr:row>
      <xdr:rowOff>165100</xdr:rowOff>
    </xdr:to>
    <xdr:pic>
      <xdr:nvPicPr>
        <xdr:cNvPr id="8506" name="图片 8505" descr="曲线">
          <a:hlinkClick xmlns:r="http://schemas.openxmlformats.org/officeDocument/2006/relationships" r:id="rId79" tgtFrame="_blank"/>
          <a:extLst>
            <a:ext uri="{FF2B5EF4-FFF2-40B4-BE49-F238E27FC236}">
              <a16:creationId xmlns:a16="http://schemas.microsoft.com/office/drawing/2014/main" id="{00000000-0008-0000-0400-00003A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034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197</xdr:row>
          <xdr:rowOff>0</xdr:rowOff>
        </xdr:from>
        <xdr:to>
          <xdr:col>14</xdr:col>
          <xdr:colOff>209550</xdr:colOff>
          <xdr:row>197</xdr:row>
          <xdr:rowOff>184150</xdr:rowOff>
        </xdr:to>
        <xdr:sp macro="" textlink="">
          <xdr:nvSpPr>
            <xdr:cNvPr id="16858" name="Control 3546" hidden="1">
              <a:extLst>
                <a:ext uri="{63B3BB69-23CF-44E3-9099-C40C66FF867C}">
                  <a14:compatExt spid="_x0000_s16858"/>
                </a:ext>
                <a:ext uri="{FF2B5EF4-FFF2-40B4-BE49-F238E27FC236}">
                  <a16:creationId xmlns:a16="http://schemas.microsoft.com/office/drawing/2014/main" id="{00000000-0008-0000-0400-0000DA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198</xdr:row>
      <xdr:rowOff>0</xdr:rowOff>
    </xdr:from>
    <xdr:to>
      <xdr:col>13</xdr:col>
      <xdr:colOff>171450</xdr:colOff>
      <xdr:row>198</xdr:row>
      <xdr:rowOff>165100</xdr:rowOff>
    </xdr:to>
    <xdr:pic>
      <xdr:nvPicPr>
        <xdr:cNvPr id="8507" name="图片 8506" descr="曲线">
          <a:hlinkClick xmlns:r="http://schemas.openxmlformats.org/officeDocument/2006/relationships" r:id="rId80" tgtFrame="_blank"/>
          <a:extLst>
            <a:ext uri="{FF2B5EF4-FFF2-40B4-BE49-F238E27FC236}">
              <a16:creationId xmlns:a16="http://schemas.microsoft.com/office/drawing/2014/main" id="{00000000-0008-0000-0400-00003B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1396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198</xdr:row>
          <xdr:rowOff>0</xdr:rowOff>
        </xdr:from>
        <xdr:to>
          <xdr:col>14</xdr:col>
          <xdr:colOff>209550</xdr:colOff>
          <xdr:row>198</xdr:row>
          <xdr:rowOff>184150</xdr:rowOff>
        </xdr:to>
        <xdr:sp macro="" textlink="">
          <xdr:nvSpPr>
            <xdr:cNvPr id="16860" name="Control 3548" hidden="1">
              <a:extLst>
                <a:ext uri="{63B3BB69-23CF-44E3-9099-C40C66FF867C}">
                  <a14:compatExt spid="_x0000_s16860"/>
                </a:ext>
                <a:ext uri="{FF2B5EF4-FFF2-40B4-BE49-F238E27FC236}">
                  <a16:creationId xmlns:a16="http://schemas.microsoft.com/office/drawing/2014/main" id="{00000000-0008-0000-0400-0000DC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205</xdr:row>
      <xdr:rowOff>0</xdr:rowOff>
    </xdr:from>
    <xdr:to>
      <xdr:col>13</xdr:col>
      <xdr:colOff>171450</xdr:colOff>
      <xdr:row>205</xdr:row>
      <xdr:rowOff>165100</xdr:rowOff>
    </xdr:to>
    <xdr:pic>
      <xdr:nvPicPr>
        <xdr:cNvPr id="8508" name="图片 8507" descr="曲线">
          <a:hlinkClick xmlns:r="http://schemas.openxmlformats.org/officeDocument/2006/relationships" r:id="rId81" tgtFrame="_blank"/>
          <a:extLst>
            <a:ext uri="{FF2B5EF4-FFF2-40B4-BE49-F238E27FC236}">
              <a16:creationId xmlns:a16="http://schemas.microsoft.com/office/drawing/2014/main" id="{00000000-0008-0000-0400-00003C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2863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205</xdr:row>
          <xdr:rowOff>0</xdr:rowOff>
        </xdr:from>
        <xdr:to>
          <xdr:col>14</xdr:col>
          <xdr:colOff>209550</xdr:colOff>
          <xdr:row>205</xdr:row>
          <xdr:rowOff>184150</xdr:rowOff>
        </xdr:to>
        <xdr:sp macro="" textlink="">
          <xdr:nvSpPr>
            <xdr:cNvPr id="16862" name="Control 3550" hidden="1">
              <a:extLst>
                <a:ext uri="{63B3BB69-23CF-44E3-9099-C40C66FF867C}">
                  <a14:compatExt spid="_x0000_s16862"/>
                </a:ext>
                <a:ext uri="{FF2B5EF4-FFF2-40B4-BE49-F238E27FC236}">
                  <a16:creationId xmlns:a16="http://schemas.microsoft.com/office/drawing/2014/main" id="{00000000-0008-0000-0400-0000DE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206</xdr:row>
      <xdr:rowOff>0</xdr:rowOff>
    </xdr:from>
    <xdr:to>
      <xdr:col>13</xdr:col>
      <xdr:colOff>171450</xdr:colOff>
      <xdr:row>206</xdr:row>
      <xdr:rowOff>165100</xdr:rowOff>
    </xdr:to>
    <xdr:pic>
      <xdr:nvPicPr>
        <xdr:cNvPr id="8509" name="图片 8508" descr="曲线">
          <a:hlinkClick xmlns:r="http://schemas.openxmlformats.org/officeDocument/2006/relationships" r:id="rId82" tgtFrame="_blank"/>
          <a:extLst>
            <a:ext uri="{FF2B5EF4-FFF2-40B4-BE49-F238E27FC236}">
              <a16:creationId xmlns:a16="http://schemas.microsoft.com/office/drawing/2014/main" id="{00000000-0008-0000-0400-00003D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225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206</xdr:row>
          <xdr:rowOff>0</xdr:rowOff>
        </xdr:from>
        <xdr:to>
          <xdr:col>14</xdr:col>
          <xdr:colOff>209550</xdr:colOff>
          <xdr:row>206</xdr:row>
          <xdr:rowOff>184150</xdr:rowOff>
        </xdr:to>
        <xdr:sp macro="" textlink="">
          <xdr:nvSpPr>
            <xdr:cNvPr id="16864" name="Control 3552" hidden="1">
              <a:extLst>
                <a:ext uri="{63B3BB69-23CF-44E3-9099-C40C66FF867C}">
                  <a14:compatExt spid="_x0000_s16864"/>
                </a:ext>
                <a:ext uri="{FF2B5EF4-FFF2-40B4-BE49-F238E27FC236}">
                  <a16:creationId xmlns:a16="http://schemas.microsoft.com/office/drawing/2014/main" id="{00000000-0008-0000-0400-0000E0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207</xdr:row>
      <xdr:rowOff>0</xdr:rowOff>
    </xdr:from>
    <xdr:to>
      <xdr:col>13</xdr:col>
      <xdr:colOff>171450</xdr:colOff>
      <xdr:row>207</xdr:row>
      <xdr:rowOff>165100</xdr:rowOff>
    </xdr:to>
    <xdr:pic>
      <xdr:nvPicPr>
        <xdr:cNvPr id="8510" name="图片 8509" descr="曲线">
          <a:hlinkClick xmlns:r="http://schemas.openxmlformats.org/officeDocument/2006/relationships" r:id="rId83" tgtFrame="_blank"/>
          <a:extLst>
            <a:ext uri="{FF2B5EF4-FFF2-40B4-BE49-F238E27FC236}">
              <a16:creationId xmlns:a16="http://schemas.microsoft.com/office/drawing/2014/main" id="{00000000-0008-0000-0400-00003E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587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207</xdr:row>
          <xdr:rowOff>0</xdr:rowOff>
        </xdr:from>
        <xdr:to>
          <xdr:col>14</xdr:col>
          <xdr:colOff>209550</xdr:colOff>
          <xdr:row>207</xdr:row>
          <xdr:rowOff>184150</xdr:rowOff>
        </xdr:to>
        <xdr:sp macro="" textlink="">
          <xdr:nvSpPr>
            <xdr:cNvPr id="16866" name="Control 3554" hidden="1">
              <a:extLst>
                <a:ext uri="{63B3BB69-23CF-44E3-9099-C40C66FF867C}">
                  <a14:compatExt spid="_x0000_s16866"/>
                </a:ext>
                <a:ext uri="{FF2B5EF4-FFF2-40B4-BE49-F238E27FC236}">
                  <a16:creationId xmlns:a16="http://schemas.microsoft.com/office/drawing/2014/main" id="{00000000-0008-0000-0400-0000E2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208</xdr:row>
      <xdr:rowOff>0</xdr:rowOff>
    </xdr:from>
    <xdr:to>
      <xdr:col>13</xdr:col>
      <xdr:colOff>171450</xdr:colOff>
      <xdr:row>208</xdr:row>
      <xdr:rowOff>165100</xdr:rowOff>
    </xdr:to>
    <xdr:pic>
      <xdr:nvPicPr>
        <xdr:cNvPr id="8511" name="图片 8510" descr="曲线">
          <a:hlinkClick xmlns:r="http://schemas.openxmlformats.org/officeDocument/2006/relationships" r:id="rId84" tgtFrame="_blank"/>
          <a:extLst>
            <a:ext uri="{FF2B5EF4-FFF2-40B4-BE49-F238E27FC236}">
              <a16:creationId xmlns:a16="http://schemas.microsoft.com/office/drawing/2014/main" id="{00000000-0008-0000-0400-00003F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3949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208</xdr:row>
          <xdr:rowOff>0</xdr:rowOff>
        </xdr:from>
        <xdr:to>
          <xdr:col>14</xdr:col>
          <xdr:colOff>209550</xdr:colOff>
          <xdr:row>208</xdr:row>
          <xdr:rowOff>184150</xdr:rowOff>
        </xdr:to>
        <xdr:sp macro="" textlink="">
          <xdr:nvSpPr>
            <xdr:cNvPr id="16868" name="Control 3556" hidden="1">
              <a:extLst>
                <a:ext uri="{63B3BB69-23CF-44E3-9099-C40C66FF867C}">
                  <a14:compatExt spid="_x0000_s16868"/>
                </a:ext>
                <a:ext uri="{FF2B5EF4-FFF2-40B4-BE49-F238E27FC236}">
                  <a16:creationId xmlns:a16="http://schemas.microsoft.com/office/drawing/2014/main" id="{00000000-0008-0000-0400-0000E4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209</xdr:row>
      <xdr:rowOff>0</xdr:rowOff>
    </xdr:from>
    <xdr:to>
      <xdr:col>13</xdr:col>
      <xdr:colOff>171450</xdr:colOff>
      <xdr:row>209</xdr:row>
      <xdr:rowOff>165100</xdr:rowOff>
    </xdr:to>
    <xdr:pic>
      <xdr:nvPicPr>
        <xdr:cNvPr id="8512" name="图片 8511" descr="曲线">
          <a:hlinkClick xmlns:r="http://schemas.openxmlformats.org/officeDocument/2006/relationships" r:id="rId85" tgtFrame="_blank"/>
          <a:extLst>
            <a:ext uri="{FF2B5EF4-FFF2-40B4-BE49-F238E27FC236}">
              <a16:creationId xmlns:a16="http://schemas.microsoft.com/office/drawing/2014/main" id="{00000000-0008-0000-0400-000040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4311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209</xdr:row>
          <xdr:rowOff>0</xdr:rowOff>
        </xdr:from>
        <xdr:to>
          <xdr:col>14</xdr:col>
          <xdr:colOff>209550</xdr:colOff>
          <xdr:row>209</xdr:row>
          <xdr:rowOff>184150</xdr:rowOff>
        </xdr:to>
        <xdr:sp macro="" textlink="">
          <xdr:nvSpPr>
            <xdr:cNvPr id="16870" name="Control 3558" hidden="1">
              <a:extLst>
                <a:ext uri="{63B3BB69-23CF-44E3-9099-C40C66FF867C}">
                  <a14:compatExt spid="_x0000_s16870"/>
                </a:ext>
                <a:ext uri="{FF2B5EF4-FFF2-40B4-BE49-F238E27FC236}">
                  <a16:creationId xmlns:a16="http://schemas.microsoft.com/office/drawing/2014/main" id="{00000000-0008-0000-0400-0000E6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210</xdr:row>
      <xdr:rowOff>0</xdr:rowOff>
    </xdr:from>
    <xdr:to>
      <xdr:col>13</xdr:col>
      <xdr:colOff>171450</xdr:colOff>
      <xdr:row>210</xdr:row>
      <xdr:rowOff>165100</xdr:rowOff>
    </xdr:to>
    <xdr:pic>
      <xdr:nvPicPr>
        <xdr:cNvPr id="8513" name="图片 8512" descr="曲线">
          <a:hlinkClick xmlns:r="http://schemas.openxmlformats.org/officeDocument/2006/relationships" r:id="rId86" tgtFrame="_blank"/>
          <a:extLst>
            <a:ext uri="{FF2B5EF4-FFF2-40B4-BE49-F238E27FC236}">
              <a16:creationId xmlns:a16="http://schemas.microsoft.com/office/drawing/2014/main" id="{00000000-0008-0000-0400-000041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4673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210</xdr:row>
          <xdr:rowOff>0</xdr:rowOff>
        </xdr:from>
        <xdr:to>
          <xdr:col>14</xdr:col>
          <xdr:colOff>209550</xdr:colOff>
          <xdr:row>210</xdr:row>
          <xdr:rowOff>184150</xdr:rowOff>
        </xdr:to>
        <xdr:sp macro="" textlink="">
          <xdr:nvSpPr>
            <xdr:cNvPr id="16872" name="Control 3560" hidden="1">
              <a:extLst>
                <a:ext uri="{63B3BB69-23CF-44E3-9099-C40C66FF867C}">
                  <a14:compatExt spid="_x0000_s16872"/>
                </a:ext>
                <a:ext uri="{FF2B5EF4-FFF2-40B4-BE49-F238E27FC236}">
                  <a16:creationId xmlns:a16="http://schemas.microsoft.com/office/drawing/2014/main" id="{00000000-0008-0000-0400-0000E8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211</xdr:row>
      <xdr:rowOff>0</xdr:rowOff>
    </xdr:from>
    <xdr:to>
      <xdr:col>13</xdr:col>
      <xdr:colOff>171450</xdr:colOff>
      <xdr:row>211</xdr:row>
      <xdr:rowOff>165100</xdr:rowOff>
    </xdr:to>
    <xdr:pic>
      <xdr:nvPicPr>
        <xdr:cNvPr id="8514" name="图片 8513" descr="曲线">
          <a:hlinkClick xmlns:r="http://schemas.openxmlformats.org/officeDocument/2006/relationships" r:id="rId87" tgtFrame="_blank"/>
          <a:extLst>
            <a:ext uri="{FF2B5EF4-FFF2-40B4-BE49-F238E27FC236}">
              <a16:creationId xmlns:a16="http://schemas.microsoft.com/office/drawing/2014/main" id="{00000000-0008-0000-0400-000042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035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211</xdr:row>
          <xdr:rowOff>0</xdr:rowOff>
        </xdr:from>
        <xdr:to>
          <xdr:col>14</xdr:col>
          <xdr:colOff>209550</xdr:colOff>
          <xdr:row>211</xdr:row>
          <xdr:rowOff>184150</xdr:rowOff>
        </xdr:to>
        <xdr:sp macro="" textlink="">
          <xdr:nvSpPr>
            <xdr:cNvPr id="16874" name="Control 3562" hidden="1">
              <a:extLst>
                <a:ext uri="{63B3BB69-23CF-44E3-9099-C40C66FF867C}">
                  <a14:compatExt spid="_x0000_s16874"/>
                </a:ext>
                <a:ext uri="{FF2B5EF4-FFF2-40B4-BE49-F238E27FC236}">
                  <a16:creationId xmlns:a16="http://schemas.microsoft.com/office/drawing/2014/main" id="{00000000-0008-0000-0400-0000EA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212</xdr:row>
      <xdr:rowOff>0</xdr:rowOff>
    </xdr:from>
    <xdr:to>
      <xdr:col>13</xdr:col>
      <xdr:colOff>171450</xdr:colOff>
      <xdr:row>212</xdr:row>
      <xdr:rowOff>165100</xdr:rowOff>
    </xdr:to>
    <xdr:pic>
      <xdr:nvPicPr>
        <xdr:cNvPr id="8515" name="图片 8514" descr="曲线">
          <a:hlinkClick xmlns:r="http://schemas.openxmlformats.org/officeDocument/2006/relationships" r:id="rId88" tgtFrame="_blank"/>
          <a:extLst>
            <a:ext uri="{FF2B5EF4-FFF2-40B4-BE49-F238E27FC236}">
              <a16:creationId xmlns:a16="http://schemas.microsoft.com/office/drawing/2014/main" id="{00000000-0008-0000-0400-000043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397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212</xdr:row>
          <xdr:rowOff>0</xdr:rowOff>
        </xdr:from>
        <xdr:to>
          <xdr:col>14</xdr:col>
          <xdr:colOff>209550</xdr:colOff>
          <xdr:row>212</xdr:row>
          <xdr:rowOff>184150</xdr:rowOff>
        </xdr:to>
        <xdr:sp macro="" textlink="">
          <xdr:nvSpPr>
            <xdr:cNvPr id="16876" name="Control 3564" hidden="1">
              <a:extLst>
                <a:ext uri="{63B3BB69-23CF-44E3-9099-C40C66FF867C}">
                  <a14:compatExt spid="_x0000_s16876"/>
                </a:ext>
                <a:ext uri="{FF2B5EF4-FFF2-40B4-BE49-F238E27FC236}">
                  <a16:creationId xmlns:a16="http://schemas.microsoft.com/office/drawing/2014/main" id="{00000000-0008-0000-0400-0000EC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213</xdr:row>
      <xdr:rowOff>0</xdr:rowOff>
    </xdr:from>
    <xdr:to>
      <xdr:col>13</xdr:col>
      <xdr:colOff>171450</xdr:colOff>
      <xdr:row>213</xdr:row>
      <xdr:rowOff>165100</xdr:rowOff>
    </xdr:to>
    <xdr:pic>
      <xdr:nvPicPr>
        <xdr:cNvPr id="8516" name="图片 8515" descr="曲线">
          <a:hlinkClick xmlns:r="http://schemas.openxmlformats.org/officeDocument/2006/relationships" r:id="rId89" tgtFrame="_blank"/>
          <a:extLst>
            <a:ext uri="{FF2B5EF4-FFF2-40B4-BE49-F238E27FC236}">
              <a16:creationId xmlns:a16="http://schemas.microsoft.com/office/drawing/2014/main" id="{00000000-0008-0000-0400-000044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5759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213</xdr:row>
          <xdr:rowOff>0</xdr:rowOff>
        </xdr:from>
        <xdr:to>
          <xdr:col>14</xdr:col>
          <xdr:colOff>209550</xdr:colOff>
          <xdr:row>213</xdr:row>
          <xdr:rowOff>184150</xdr:rowOff>
        </xdr:to>
        <xdr:sp macro="" textlink="">
          <xdr:nvSpPr>
            <xdr:cNvPr id="16878" name="Control 3566" hidden="1">
              <a:extLst>
                <a:ext uri="{63B3BB69-23CF-44E3-9099-C40C66FF867C}">
                  <a14:compatExt spid="_x0000_s16878"/>
                </a:ext>
                <a:ext uri="{FF2B5EF4-FFF2-40B4-BE49-F238E27FC236}">
                  <a16:creationId xmlns:a16="http://schemas.microsoft.com/office/drawing/2014/main" id="{00000000-0008-0000-0400-0000EE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214</xdr:row>
      <xdr:rowOff>0</xdr:rowOff>
    </xdr:from>
    <xdr:to>
      <xdr:col>13</xdr:col>
      <xdr:colOff>171450</xdr:colOff>
      <xdr:row>214</xdr:row>
      <xdr:rowOff>165100</xdr:rowOff>
    </xdr:to>
    <xdr:pic>
      <xdr:nvPicPr>
        <xdr:cNvPr id="8517" name="图片 8516" descr="曲线">
          <a:hlinkClick xmlns:r="http://schemas.openxmlformats.org/officeDocument/2006/relationships" r:id="rId90" tgtFrame="_blank"/>
          <a:extLst>
            <a:ext uri="{FF2B5EF4-FFF2-40B4-BE49-F238E27FC236}">
              <a16:creationId xmlns:a16="http://schemas.microsoft.com/office/drawing/2014/main" id="{00000000-0008-0000-0400-000045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121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214</xdr:row>
          <xdr:rowOff>0</xdr:rowOff>
        </xdr:from>
        <xdr:to>
          <xdr:col>14</xdr:col>
          <xdr:colOff>209550</xdr:colOff>
          <xdr:row>214</xdr:row>
          <xdr:rowOff>184150</xdr:rowOff>
        </xdr:to>
        <xdr:sp macro="" textlink="">
          <xdr:nvSpPr>
            <xdr:cNvPr id="16880" name="Control 3568" hidden="1">
              <a:extLst>
                <a:ext uri="{63B3BB69-23CF-44E3-9099-C40C66FF867C}">
                  <a14:compatExt spid="_x0000_s16880"/>
                </a:ext>
                <a:ext uri="{FF2B5EF4-FFF2-40B4-BE49-F238E27FC236}">
                  <a16:creationId xmlns:a16="http://schemas.microsoft.com/office/drawing/2014/main" id="{00000000-0008-0000-0400-0000F0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215</xdr:row>
      <xdr:rowOff>0</xdr:rowOff>
    </xdr:from>
    <xdr:to>
      <xdr:col>13</xdr:col>
      <xdr:colOff>171450</xdr:colOff>
      <xdr:row>215</xdr:row>
      <xdr:rowOff>165100</xdr:rowOff>
    </xdr:to>
    <xdr:pic>
      <xdr:nvPicPr>
        <xdr:cNvPr id="8518" name="图片 8517" descr="曲线">
          <a:hlinkClick xmlns:r="http://schemas.openxmlformats.org/officeDocument/2006/relationships" r:id="rId91" tgtFrame="_blank"/>
          <a:extLst>
            <a:ext uri="{FF2B5EF4-FFF2-40B4-BE49-F238E27FC236}">
              <a16:creationId xmlns:a16="http://schemas.microsoft.com/office/drawing/2014/main" id="{00000000-0008-0000-0400-000046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483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215</xdr:row>
          <xdr:rowOff>0</xdr:rowOff>
        </xdr:from>
        <xdr:to>
          <xdr:col>14</xdr:col>
          <xdr:colOff>209550</xdr:colOff>
          <xdr:row>215</xdr:row>
          <xdr:rowOff>184150</xdr:rowOff>
        </xdr:to>
        <xdr:sp macro="" textlink="">
          <xdr:nvSpPr>
            <xdr:cNvPr id="16882" name="Control 3570" hidden="1">
              <a:extLst>
                <a:ext uri="{63B3BB69-23CF-44E3-9099-C40C66FF867C}">
                  <a14:compatExt spid="_x0000_s16882"/>
                </a:ext>
                <a:ext uri="{FF2B5EF4-FFF2-40B4-BE49-F238E27FC236}">
                  <a16:creationId xmlns:a16="http://schemas.microsoft.com/office/drawing/2014/main" id="{00000000-0008-0000-0400-0000F2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216</xdr:row>
      <xdr:rowOff>0</xdr:rowOff>
    </xdr:from>
    <xdr:to>
      <xdr:col>13</xdr:col>
      <xdr:colOff>171450</xdr:colOff>
      <xdr:row>216</xdr:row>
      <xdr:rowOff>165100</xdr:rowOff>
    </xdr:to>
    <xdr:pic>
      <xdr:nvPicPr>
        <xdr:cNvPr id="8519" name="图片 8518" descr="曲线">
          <a:hlinkClick xmlns:r="http://schemas.openxmlformats.org/officeDocument/2006/relationships" r:id="rId93" tgtFrame="_blank"/>
          <a:extLst>
            <a:ext uri="{FF2B5EF4-FFF2-40B4-BE49-F238E27FC236}">
              <a16:creationId xmlns:a16="http://schemas.microsoft.com/office/drawing/2014/main" id="{00000000-0008-0000-0400-000047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6845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216</xdr:row>
          <xdr:rowOff>0</xdr:rowOff>
        </xdr:from>
        <xdr:to>
          <xdr:col>14</xdr:col>
          <xdr:colOff>209550</xdr:colOff>
          <xdr:row>216</xdr:row>
          <xdr:rowOff>184150</xdr:rowOff>
        </xdr:to>
        <xdr:sp macro="" textlink="">
          <xdr:nvSpPr>
            <xdr:cNvPr id="16884" name="Control 3572" hidden="1">
              <a:extLst>
                <a:ext uri="{63B3BB69-23CF-44E3-9099-C40C66FF867C}">
                  <a14:compatExt spid="_x0000_s16884"/>
                </a:ext>
                <a:ext uri="{FF2B5EF4-FFF2-40B4-BE49-F238E27FC236}">
                  <a16:creationId xmlns:a16="http://schemas.microsoft.com/office/drawing/2014/main" id="{00000000-0008-0000-0400-0000F4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217</xdr:row>
      <xdr:rowOff>0</xdr:rowOff>
    </xdr:from>
    <xdr:to>
      <xdr:col>13</xdr:col>
      <xdr:colOff>171450</xdr:colOff>
      <xdr:row>217</xdr:row>
      <xdr:rowOff>165100</xdr:rowOff>
    </xdr:to>
    <xdr:pic>
      <xdr:nvPicPr>
        <xdr:cNvPr id="8520" name="图片 8519" descr="曲线">
          <a:hlinkClick xmlns:r="http://schemas.openxmlformats.org/officeDocument/2006/relationships" r:id="rId92" tgtFrame="_blank"/>
          <a:extLst>
            <a:ext uri="{FF2B5EF4-FFF2-40B4-BE49-F238E27FC236}">
              <a16:creationId xmlns:a16="http://schemas.microsoft.com/office/drawing/2014/main" id="{00000000-0008-0000-0400-000048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207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217</xdr:row>
          <xdr:rowOff>0</xdr:rowOff>
        </xdr:from>
        <xdr:to>
          <xdr:col>14</xdr:col>
          <xdr:colOff>209550</xdr:colOff>
          <xdr:row>217</xdr:row>
          <xdr:rowOff>184150</xdr:rowOff>
        </xdr:to>
        <xdr:sp macro="" textlink="">
          <xdr:nvSpPr>
            <xdr:cNvPr id="16886" name="Control 3574" hidden="1">
              <a:extLst>
                <a:ext uri="{63B3BB69-23CF-44E3-9099-C40C66FF867C}">
                  <a14:compatExt spid="_x0000_s16886"/>
                </a:ext>
                <a:ext uri="{FF2B5EF4-FFF2-40B4-BE49-F238E27FC236}">
                  <a16:creationId xmlns:a16="http://schemas.microsoft.com/office/drawing/2014/main" id="{00000000-0008-0000-0400-0000F6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218</xdr:row>
      <xdr:rowOff>0</xdr:rowOff>
    </xdr:from>
    <xdr:to>
      <xdr:col>13</xdr:col>
      <xdr:colOff>171450</xdr:colOff>
      <xdr:row>218</xdr:row>
      <xdr:rowOff>165100</xdr:rowOff>
    </xdr:to>
    <xdr:pic>
      <xdr:nvPicPr>
        <xdr:cNvPr id="8521" name="图片 8520" descr="曲线">
          <a:hlinkClick xmlns:r="http://schemas.openxmlformats.org/officeDocument/2006/relationships" r:id="rId94" tgtFrame="_blank"/>
          <a:extLst>
            <a:ext uri="{FF2B5EF4-FFF2-40B4-BE49-F238E27FC236}">
              <a16:creationId xmlns:a16="http://schemas.microsoft.com/office/drawing/2014/main" id="{00000000-0008-0000-0400-000049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569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218</xdr:row>
          <xdr:rowOff>0</xdr:rowOff>
        </xdr:from>
        <xdr:to>
          <xdr:col>14</xdr:col>
          <xdr:colOff>209550</xdr:colOff>
          <xdr:row>218</xdr:row>
          <xdr:rowOff>184150</xdr:rowOff>
        </xdr:to>
        <xdr:sp macro="" textlink="">
          <xdr:nvSpPr>
            <xdr:cNvPr id="16888" name="Control 3576" hidden="1">
              <a:extLst>
                <a:ext uri="{63B3BB69-23CF-44E3-9099-C40C66FF867C}">
                  <a14:compatExt spid="_x0000_s16888"/>
                </a:ext>
                <a:ext uri="{FF2B5EF4-FFF2-40B4-BE49-F238E27FC236}">
                  <a16:creationId xmlns:a16="http://schemas.microsoft.com/office/drawing/2014/main" id="{00000000-0008-0000-0400-0000F8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219</xdr:row>
      <xdr:rowOff>0</xdr:rowOff>
    </xdr:from>
    <xdr:to>
      <xdr:col>13</xdr:col>
      <xdr:colOff>171450</xdr:colOff>
      <xdr:row>219</xdr:row>
      <xdr:rowOff>165100</xdr:rowOff>
    </xdr:to>
    <xdr:pic>
      <xdr:nvPicPr>
        <xdr:cNvPr id="8522" name="图片 8521" descr="曲线">
          <a:hlinkClick xmlns:r="http://schemas.openxmlformats.org/officeDocument/2006/relationships" r:id="rId95" tgtFrame="_blank"/>
          <a:extLst>
            <a:ext uri="{FF2B5EF4-FFF2-40B4-BE49-F238E27FC236}">
              <a16:creationId xmlns:a16="http://schemas.microsoft.com/office/drawing/2014/main" id="{00000000-0008-0000-0400-00004A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7931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219</xdr:row>
          <xdr:rowOff>0</xdr:rowOff>
        </xdr:from>
        <xdr:to>
          <xdr:col>14</xdr:col>
          <xdr:colOff>209550</xdr:colOff>
          <xdr:row>219</xdr:row>
          <xdr:rowOff>184150</xdr:rowOff>
        </xdr:to>
        <xdr:sp macro="" textlink="">
          <xdr:nvSpPr>
            <xdr:cNvPr id="16890" name="Control 3578" hidden="1">
              <a:extLst>
                <a:ext uri="{63B3BB69-23CF-44E3-9099-C40C66FF867C}">
                  <a14:compatExt spid="_x0000_s16890"/>
                </a:ext>
                <a:ext uri="{FF2B5EF4-FFF2-40B4-BE49-F238E27FC236}">
                  <a16:creationId xmlns:a16="http://schemas.microsoft.com/office/drawing/2014/main" id="{00000000-0008-0000-0400-0000FA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220</xdr:row>
      <xdr:rowOff>0</xdr:rowOff>
    </xdr:from>
    <xdr:to>
      <xdr:col>13</xdr:col>
      <xdr:colOff>171450</xdr:colOff>
      <xdr:row>220</xdr:row>
      <xdr:rowOff>165100</xdr:rowOff>
    </xdr:to>
    <xdr:pic>
      <xdr:nvPicPr>
        <xdr:cNvPr id="8523" name="图片 8522" descr="曲线">
          <a:hlinkClick xmlns:r="http://schemas.openxmlformats.org/officeDocument/2006/relationships" r:id="rId96" tgtFrame="_blank"/>
          <a:extLst>
            <a:ext uri="{FF2B5EF4-FFF2-40B4-BE49-F238E27FC236}">
              <a16:creationId xmlns:a16="http://schemas.microsoft.com/office/drawing/2014/main" id="{00000000-0008-0000-0400-00004B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293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220</xdr:row>
          <xdr:rowOff>0</xdr:rowOff>
        </xdr:from>
        <xdr:to>
          <xdr:col>14</xdr:col>
          <xdr:colOff>209550</xdr:colOff>
          <xdr:row>220</xdr:row>
          <xdr:rowOff>184150</xdr:rowOff>
        </xdr:to>
        <xdr:sp macro="" textlink="">
          <xdr:nvSpPr>
            <xdr:cNvPr id="16892" name="Control 3580" hidden="1">
              <a:extLst>
                <a:ext uri="{63B3BB69-23CF-44E3-9099-C40C66FF867C}">
                  <a14:compatExt spid="_x0000_s16892"/>
                </a:ext>
                <a:ext uri="{FF2B5EF4-FFF2-40B4-BE49-F238E27FC236}">
                  <a16:creationId xmlns:a16="http://schemas.microsoft.com/office/drawing/2014/main" id="{00000000-0008-0000-0400-0000FC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221</xdr:row>
      <xdr:rowOff>0</xdr:rowOff>
    </xdr:from>
    <xdr:to>
      <xdr:col>13</xdr:col>
      <xdr:colOff>171450</xdr:colOff>
      <xdr:row>221</xdr:row>
      <xdr:rowOff>165100</xdr:rowOff>
    </xdr:to>
    <xdr:pic>
      <xdr:nvPicPr>
        <xdr:cNvPr id="8524" name="图片 8523" descr="曲线">
          <a:hlinkClick xmlns:r="http://schemas.openxmlformats.org/officeDocument/2006/relationships" r:id="rId97" tgtFrame="_blank"/>
          <a:extLst>
            <a:ext uri="{FF2B5EF4-FFF2-40B4-BE49-F238E27FC236}">
              <a16:creationId xmlns:a16="http://schemas.microsoft.com/office/drawing/2014/main" id="{00000000-0008-0000-0400-00004C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8654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221</xdr:row>
          <xdr:rowOff>0</xdr:rowOff>
        </xdr:from>
        <xdr:to>
          <xdr:col>14</xdr:col>
          <xdr:colOff>209550</xdr:colOff>
          <xdr:row>221</xdr:row>
          <xdr:rowOff>184150</xdr:rowOff>
        </xdr:to>
        <xdr:sp macro="" textlink="">
          <xdr:nvSpPr>
            <xdr:cNvPr id="16894" name="Control 3582" hidden="1">
              <a:extLst>
                <a:ext uri="{63B3BB69-23CF-44E3-9099-C40C66FF867C}">
                  <a14:compatExt spid="_x0000_s16894"/>
                </a:ext>
                <a:ext uri="{FF2B5EF4-FFF2-40B4-BE49-F238E27FC236}">
                  <a16:creationId xmlns:a16="http://schemas.microsoft.com/office/drawing/2014/main" id="{00000000-0008-0000-0400-0000FE41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222</xdr:row>
      <xdr:rowOff>0</xdr:rowOff>
    </xdr:from>
    <xdr:to>
      <xdr:col>13</xdr:col>
      <xdr:colOff>171450</xdr:colOff>
      <xdr:row>222</xdr:row>
      <xdr:rowOff>165100</xdr:rowOff>
    </xdr:to>
    <xdr:pic>
      <xdr:nvPicPr>
        <xdr:cNvPr id="8525" name="图片 8524" descr="曲线">
          <a:hlinkClick xmlns:r="http://schemas.openxmlformats.org/officeDocument/2006/relationships" r:id="rId98" tgtFrame="_blank"/>
          <a:extLst>
            <a:ext uri="{FF2B5EF4-FFF2-40B4-BE49-F238E27FC236}">
              <a16:creationId xmlns:a16="http://schemas.microsoft.com/office/drawing/2014/main" id="{00000000-0008-0000-0400-00004D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59016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222</xdr:row>
          <xdr:rowOff>0</xdr:rowOff>
        </xdr:from>
        <xdr:to>
          <xdr:col>14</xdr:col>
          <xdr:colOff>209550</xdr:colOff>
          <xdr:row>222</xdr:row>
          <xdr:rowOff>184150</xdr:rowOff>
        </xdr:to>
        <xdr:sp macro="" textlink="">
          <xdr:nvSpPr>
            <xdr:cNvPr id="16896" name="Control 3584" hidden="1">
              <a:extLst>
                <a:ext uri="{63B3BB69-23CF-44E3-9099-C40C66FF867C}">
                  <a14:compatExt spid="_x0000_s16896"/>
                </a:ext>
                <a:ext uri="{FF2B5EF4-FFF2-40B4-BE49-F238E27FC236}">
                  <a16:creationId xmlns:a16="http://schemas.microsoft.com/office/drawing/2014/main" id="{00000000-0008-0000-0400-000000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229</xdr:row>
      <xdr:rowOff>0</xdr:rowOff>
    </xdr:from>
    <xdr:to>
      <xdr:col>13</xdr:col>
      <xdr:colOff>171450</xdr:colOff>
      <xdr:row>229</xdr:row>
      <xdr:rowOff>165100</xdr:rowOff>
    </xdr:to>
    <xdr:pic>
      <xdr:nvPicPr>
        <xdr:cNvPr id="8526" name="图片 8525" descr="曲线">
          <a:hlinkClick xmlns:r="http://schemas.openxmlformats.org/officeDocument/2006/relationships" r:id="rId99" tgtFrame="_blank"/>
          <a:extLst>
            <a:ext uri="{FF2B5EF4-FFF2-40B4-BE49-F238E27FC236}">
              <a16:creationId xmlns:a16="http://schemas.microsoft.com/office/drawing/2014/main" id="{00000000-0008-0000-0400-00004E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0483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229</xdr:row>
          <xdr:rowOff>0</xdr:rowOff>
        </xdr:from>
        <xdr:to>
          <xdr:col>14</xdr:col>
          <xdr:colOff>209550</xdr:colOff>
          <xdr:row>229</xdr:row>
          <xdr:rowOff>184150</xdr:rowOff>
        </xdr:to>
        <xdr:sp macro="" textlink="">
          <xdr:nvSpPr>
            <xdr:cNvPr id="16898" name="Control 3586" hidden="1">
              <a:extLst>
                <a:ext uri="{63B3BB69-23CF-44E3-9099-C40C66FF867C}">
                  <a14:compatExt spid="_x0000_s16898"/>
                </a:ext>
                <a:ext uri="{FF2B5EF4-FFF2-40B4-BE49-F238E27FC236}">
                  <a16:creationId xmlns:a16="http://schemas.microsoft.com/office/drawing/2014/main" id="{00000000-0008-0000-0400-000002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230</xdr:row>
      <xdr:rowOff>0</xdr:rowOff>
    </xdr:from>
    <xdr:to>
      <xdr:col>13</xdr:col>
      <xdr:colOff>171450</xdr:colOff>
      <xdr:row>230</xdr:row>
      <xdr:rowOff>165100</xdr:rowOff>
    </xdr:to>
    <xdr:pic>
      <xdr:nvPicPr>
        <xdr:cNvPr id="8527" name="图片 8526" descr="曲线">
          <a:hlinkClick xmlns:r="http://schemas.openxmlformats.org/officeDocument/2006/relationships" r:id="rId100" tgtFrame="_blank"/>
          <a:extLst>
            <a:ext uri="{FF2B5EF4-FFF2-40B4-BE49-F238E27FC236}">
              <a16:creationId xmlns:a16="http://schemas.microsoft.com/office/drawing/2014/main" id="{00000000-0008-0000-0400-00004F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0845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230</xdr:row>
          <xdr:rowOff>0</xdr:rowOff>
        </xdr:from>
        <xdr:to>
          <xdr:col>14</xdr:col>
          <xdr:colOff>209550</xdr:colOff>
          <xdr:row>230</xdr:row>
          <xdr:rowOff>184150</xdr:rowOff>
        </xdr:to>
        <xdr:sp macro="" textlink="">
          <xdr:nvSpPr>
            <xdr:cNvPr id="16900" name="Control 3588" hidden="1">
              <a:extLst>
                <a:ext uri="{63B3BB69-23CF-44E3-9099-C40C66FF867C}">
                  <a14:compatExt spid="_x0000_s16900"/>
                </a:ext>
                <a:ext uri="{FF2B5EF4-FFF2-40B4-BE49-F238E27FC236}">
                  <a16:creationId xmlns:a16="http://schemas.microsoft.com/office/drawing/2014/main" id="{00000000-0008-0000-0400-000004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237</xdr:row>
      <xdr:rowOff>0</xdr:rowOff>
    </xdr:from>
    <xdr:to>
      <xdr:col>13</xdr:col>
      <xdr:colOff>171450</xdr:colOff>
      <xdr:row>237</xdr:row>
      <xdr:rowOff>165100</xdr:rowOff>
    </xdr:to>
    <xdr:pic>
      <xdr:nvPicPr>
        <xdr:cNvPr id="8528" name="图片 8527" descr="曲线">
          <a:hlinkClick xmlns:r="http://schemas.openxmlformats.org/officeDocument/2006/relationships" r:id="rId101" tgtFrame="_blank"/>
          <a:extLst>
            <a:ext uri="{FF2B5EF4-FFF2-40B4-BE49-F238E27FC236}">
              <a16:creationId xmlns:a16="http://schemas.microsoft.com/office/drawing/2014/main" id="{00000000-0008-0000-0400-000050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312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237</xdr:row>
          <xdr:rowOff>0</xdr:rowOff>
        </xdr:from>
        <xdr:to>
          <xdr:col>14</xdr:col>
          <xdr:colOff>209550</xdr:colOff>
          <xdr:row>237</xdr:row>
          <xdr:rowOff>184150</xdr:rowOff>
        </xdr:to>
        <xdr:sp macro="" textlink="">
          <xdr:nvSpPr>
            <xdr:cNvPr id="16902" name="Control 3590" hidden="1">
              <a:extLst>
                <a:ext uri="{63B3BB69-23CF-44E3-9099-C40C66FF867C}">
                  <a14:compatExt spid="_x0000_s16902"/>
                </a:ext>
                <a:ext uri="{FF2B5EF4-FFF2-40B4-BE49-F238E27FC236}">
                  <a16:creationId xmlns:a16="http://schemas.microsoft.com/office/drawing/2014/main" id="{00000000-0008-0000-0400-000006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238</xdr:row>
      <xdr:rowOff>0</xdr:rowOff>
    </xdr:from>
    <xdr:to>
      <xdr:col>13</xdr:col>
      <xdr:colOff>171450</xdr:colOff>
      <xdr:row>238</xdr:row>
      <xdr:rowOff>165100</xdr:rowOff>
    </xdr:to>
    <xdr:pic>
      <xdr:nvPicPr>
        <xdr:cNvPr id="8529" name="图片 8528" descr="曲线">
          <a:hlinkClick xmlns:r="http://schemas.openxmlformats.org/officeDocument/2006/relationships" r:id="rId108" tgtFrame="_blank"/>
          <a:extLst>
            <a:ext uri="{FF2B5EF4-FFF2-40B4-BE49-F238E27FC236}">
              <a16:creationId xmlns:a16="http://schemas.microsoft.com/office/drawing/2014/main" id="{00000000-0008-0000-0400-000051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2674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238</xdr:row>
          <xdr:rowOff>0</xdr:rowOff>
        </xdr:from>
        <xdr:to>
          <xdr:col>14</xdr:col>
          <xdr:colOff>209550</xdr:colOff>
          <xdr:row>238</xdr:row>
          <xdr:rowOff>184150</xdr:rowOff>
        </xdr:to>
        <xdr:sp macro="" textlink="">
          <xdr:nvSpPr>
            <xdr:cNvPr id="16904" name="Control 3592" hidden="1">
              <a:extLst>
                <a:ext uri="{63B3BB69-23CF-44E3-9099-C40C66FF867C}">
                  <a14:compatExt spid="_x0000_s16904"/>
                </a:ext>
                <a:ext uri="{FF2B5EF4-FFF2-40B4-BE49-F238E27FC236}">
                  <a16:creationId xmlns:a16="http://schemas.microsoft.com/office/drawing/2014/main" id="{00000000-0008-0000-0400-000008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239</xdr:row>
      <xdr:rowOff>0</xdr:rowOff>
    </xdr:from>
    <xdr:to>
      <xdr:col>13</xdr:col>
      <xdr:colOff>171450</xdr:colOff>
      <xdr:row>239</xdr:row>
      <xdr:rowOff>165100</xdr:rowOff>
    </xdr:to>
    <xdr:pic>
      <xdr:nvPicPr>
        <xdr:cNvPr id="8530" name="图片 8529" descr="曲线">
          <a:hlinkClick xmlns:r="http://schemas.openxmlformats.org/officeDocument/2006/relationships" r:id="rId102" tgtFrame="_blank"/>
          <a:extLst>
            <a:ext uri="{FF2B5EF4-FFF2-40B4-BE49-F238E27FC236}">
              <a16:creationId xmlns:a16="http://schemas.microsoft.com/office/drawing/2014/main" id="{00000000-0008-0000-0400-000052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036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239</xdr:row>
          <xdr:rowOff>0</xdr:rowOff>
        </xdr:from>
        <xdr:to>
          <xdr:col>14</xdr:col>
          <xdr:colOff>209550</xdr:colOff>
          <xdr:row>239</xdr:row>
          <xdr:rowOff>184150</xdr:rowOff>
        </xdr:to>
        <xdr:sp macro="" textlink="">
          <xdr:nvSpPr>
            <xdr:cNvPr id="16906" name="Control 3594" hidden="1">
              <a:extLst>
                <a:ext uri="{63B3BB69-23CF-44E3-9099-C40C66FF867C}">
                  <a14:compatExt spid="_x0000_s16906"/>
                </a:ext>
                <a:ext uri="{FF2B5EF4-FFF2-40B4-BE49-F238E27FC236}">
                  <a16:creationId xmlns:a16="http://schemas.microsoft.com/office/drawing/2014/main" id="{00000000-0008-0000-0400-00000A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240</xdr:row>
      <xdr:rowOff>0</xdr:rowOff>
    </xdr:from>
    <xdr:to>
      <xdr:col>13</xdr:col>
      <xdr:colOff>171450</xdr:colOff>
      <xdr:row>240</xdr:row>
      <xdr:rowOff>165100</xdr:rowOff>
    </xdr:to>
    <xdr:pic>
      <xdr:nvPicPr>
        <xdr:cNvPr id="8531" name="图片 8530" descr="曲线">
          <a:hlinkClick xmlns:r="http://schemas.openxmlformats.org/officeDocument/2006/relationships" r:id="rId103" tgtFrame="_blank"/>
          <a:extLst>
            <a:ext uri="{FF2B5EF4-FFF2-40B4-BE49-F238E27FC236}">
              <a16:creationId xmlns:a16="http://schemas.microsoft.com/office/drawing/2014/main" id="{00000000-0008-0000-0400-000053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398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240</xdr:row>
          <xdr:rowOff>0</xdr:rowOff>
        </xdr:from>
        <xdr:to>
          <xdr:col>14</xdr:col>
          <xdr:colOff>209550</xdr:colOff>
          <xdr:row>240</xdr:row>
          <xdr:rowOff>184150</xdr:rowOff>
        </xdr:to>
        <xdr:sp macro="" textlink="">
          <xdr:nvSpPr>
            <xdr:cNvPr id="16908" name="Control 3596" hidden="1">
              <a:extLst>
                <a:ext uri="{63B3BB69-23CF-44E3-9099-C40C66FF867C}">
                  <a14:compatExt spid="_x0000_s16908"/>
                </a:ext>
                <a:ext uri="{FF2B5EF4-FFF2-40B4-BE49-F238E27FC236}">
                  <a16:creationId xmlns:a16="http://schemas.microsoft.com/office/drawing/2014/main" id="{00000000-0008-0000-0400-00000C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241</xdr:row>
      <xdr:rowOff>0</xdr:rowOff>
    </xdr:from>
    <xdr:to>
      <xdr:col>13</xdr:col>
      <xdr:colOff>171450</xdr:colOff>
      <xdr:row>241</xdr:row>
      <xdr:rowOff>165100</xdr:rowOff>
    </xdr:to>
    <xdr:pic>
      <xdr:nvPicPr>
        <xdr:cNvPr id="8532" name="图片 8531" descr="曲线">
          <a:hlinkClick xmlns:r="http://schemas.openxmlformats.org/officeDocument/2006/relationships" r:id="rId104" tgtFrame="_blank"/>
          <a:extLst>
            <a:ext uri="{FF2B5EF4-FFF2-40B4-BE49-F238E27FC236}">
              <a16:creationId xmlns:a16="http://schemas.microsoft.com/office/drawing/2014/main" id="{00000000-0008-0000-0400-000054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3760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241</xdr:row>
          <xdr:rowOff>0</xdr:rowOff>
        </xdr:from>
        <xdr:to>
          <xdr:col>14</xdr:col>
          <xdr:colOff>209550</xdr:colOff>
          <xdr:row>241</xdr:row>
          <xdr:rowOff>184150</xdr:rowOff>
        </xdr:to>
        <xdr:sp macro="" textlink="">
          <xdr:nvSpPr>
            <xdr:cNvPr id="16910" name="Control 3598" hidden="1">
              <a:extLst>
                <a:ext uri="{63B3BB69-23CF-44E3-9099-C40C66FF867C}">
                  <a14:compatExt spid="_x0000_s16910"/>
                </a:ext>
                <a:ext uri="{FF2B5EF4-FFF2-40B4-BE49-F238E27FC236}">
                  <a16:creationId xmlns:a16="http://schemas.microsoft.com/office/drawing/2014/main" id="{00000000-0008-0000-0400-00000E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242</xdr:row>
      <xdr:rowOff>0</xdr:rowOff>
    </xdr:from>
    <xdr:to>
      <xdr:col>13</xdr:col>
      <xdr:colOff>171450</xdr:colOff>
      <xdr:row>242</xdr:row>
      <xdr:rowOff>165100</xdr:rowOff>
    </xdr:to>
    <xdr:pic>
      <xdr:nvPicPr>
        <xdr:cNvPr id="8533" name="图片 8532" descr="曲线">
          <a:hlinkClick xmlns:r="http://schemas.openxmlformats.org/officeDocument/2006/relationships" r:id="rId105" tgtFrame="_blank"/>
          <a:extLst>
            <a:ext uri="{FF2B5EF4-FFF2-40B4-BE49-F238E27FC236}">
              <a16:creationId xmlns:a16="http://schemas.microsoft.com/office/drawing/2014/main" id="{00000000-0008-0000-0400-000055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122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242</xdr:row>
          <xdr:rowOff>0</xdr:rowOff>
        </xdr:from>
        <xdr:to>
          <xdr:col>14</xdr:col>
          <xdr:colOff>209550</xdr:colOff>
          <xdr:row>242</xdr:row>
          <xdr:rowOff>184150</xdr:rowOff>
        </xdr:to>
        <xdr:sp macro="" textlink="">
          <xdr:nvSpPr>
            <xdr:cNvPr id="16912" name="Control 3600" hidden="1">
              <a:extLst>
                <a:ext uri="{63B3BB69-23CF-44E3-9099-C40C66FF867C}">
                  <a14:compatExt spid="_x0000_s16912"/>
                </a:ext>
                <a:ext uri="{FF2B5EF4-FFF2-40B4-BE49-F238E27FC236}">
                  <a16:creationId xmlns:a16="http://schemas.microsoft.com/office/drawing/2014/main" id="{00000000-0008-0000-0400-000010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243</xdr:row>
      <xdr:rowOff>0</xdr:rowOff>
    </xdr:from>
    <xdr:to>
      <xdr:col>13</xdr:col>
      <xdr:colOff>171450</xdr:colOff>
      <xdr:row>243</xdr:row>
      <xdr:rowOff>165100</xdr:rowOff>
    </xdr:to>
    <xdr:pic>
      <xdr:nvPicPr>
        <xdr:cNvPr id="8534" name="图片 8533" descr="曲线">
          <a:hlinkClick xmlns:r="http://schemas.openxmlformats.org/officeDocument/2006/relationships" r:id="rId106" tgtFrame="_blank"/>
          <a:extLst>
            <a:ext uri="{FF2B5EF4-FFF2-40B4-BE49-F238E27FC236}">
              <a16:creationId xmlns:a16="http://schemas.microsoft.com/office/drawing/2014/main" id="{00000000-0008-0000-0400-000056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484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243</xdr:row>
          <xdr:rowOff>0</xdr:rowOff>
        </xdr:from>
        <xdr:to>
          <xdr:col>14</xdr:col>
          <xdr:colOff>209550</xdr:colOff>
          <xdr:row>243</xdr:row>
          <xdr:rowOff>184150</xdr:rowOff>
        </xdr:to>
        <xdr:sp macro="" textlink="">
          <xdr:nvSpPr>
            <xdr:cNvPr id="16914" name="Control 3602" hidden="1">
              <a:extLst>
                <a:ext uri="{63B3BB69-23CF-44E3-9099-C40C66FF867C}">
                  <a14:compatExt spid="_x0000_s16914"/>
                </a:ext>
                <a:ext uri="{FF2B5EF4-FFF2-40B4-BE49-F238E27FC236}">
                  <a16:creationId xmlns:a16="http://schemas.microsoft.com/office/drawing/2014/main" id="{00000000-0008-0000-0400-000012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244</xdr:row>
      <xdr:rowOff>0</xdr:rowOff>
    </xdr:from>
    <xdr:to>
      <xdr:col>13</xdr:col>
      <xdr:colOff>171450</xdr:colOff>
      <xdr:row>244</xdr:row>
      <xdr:rowOff>165100</xdr:rowOff>
    </xdr:to>
    <xdr:pic>
      <xdr:nvPicPr>
        <xdr:cNvPr id="8535" name="图片 8534" descr="曲线">
          <a:hlinkClick xmlns:r="http://schemas.openxmlformats.org/officeDocument/2006/relationships" r:id="rId107" tgtFrame="_blank"/>
          <a:extLst>
            <a:ext uri="{FF2B5EF4-FFF2-40B4-BE49-F238E27FC236}">
              <a16:creationId xmlns:a16="http://schemas.microsoft.com/office/drawing/2014/main" id="{00000000-0008-0000-0400-000057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4846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244</xdr:row>
          <xdr:rowOff>0</xdr:rowOff>
        </xdr:from>
        <xdr:to>
          <xdr:col>14</xdr:col>
          <xdr:colOff>209550</xdr:colOff>
          <xdr:row>244</xdr:row>
          <xdr:rowOff>184150</xdr:rowOff>
        </xdr:to>
        <xdr:sp macro="" textlink="">
          <xdr:nvSpPr>
            <xdr:cNvPr id="16916" name="Control 3604" hidden="1">
              <a:extLst>
                <a:ext uri="{63B3BB69-23CF-44E3-9099-C40C66FF867C}">
                  <a14:compatExt spid="_x0000_s16916"/>
                </a:ext>
                <a:ext uri="{FF2B5EF4-FFF2-40B4-BE49-F238E27FC236}">
                  <a16:creationId xmlns:a16="http://schemas.microsoft.com/office/drawing/2014/main" id="{00000000-0008-0000-0400-000014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245</xdr:row>
      <xdr:rowOff>0</xdr:rowOff>
    </xdr:from>
    <xdr:to>
      <xdr:col>13</xdr:col>
      <xdr:colOff>171450</xdr:colOff>
      <xdr:row>245</xdr:row>
      <xdr:rowOff>165100</xdr:rowOff>
    </xdr:to>
    <xdr:pic>
      <xdr:nvPicPr>
        <xdr:cNvPr id="8536" name="图片 8535" descr="曲线">
          <a:hlinkClick xmlns:r="http://schemas.openxmlformats.org/officeDocument/2006/relationships" r:id="rId109" tgtFrame="_blank"/>
          <a:extLst>
            <a:ext uri="{FF2B5EF4-FFF2-40B4-BE49-F238E27FC236}">
              <a16:creationId xmlns:a16="http://schemas.microsoft.com/office/drawing/2014/main" id="{00000000-0008-0000-0400-000058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208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245</xdr:row>
          <xdr:rowOff>0</xdr:rowOff>
        </xdr:from>
        <xdr:to>
          <xdr:col>14</xdr:col>
          <xdr:colOff>209550</xdr:colOff>
          <xdr:row>245</xdr:row>
          <xdr:rowOff>184150</xdr:rowOff>
        </xdr:to>
        <xdr:sp macro="" textlink="">
          <xdr:nvSpPr>
            <xdr:cNvPr id="16918" name="Control 3606" hidden="1">
              <a:extLst>
                <a:ext uri="{63B3BB69-23CF-44E3-9099-C40C66FF867C}">
                  <a14:compatExt spid="_x0000_s16918"/>
                </a:ext>
                <a:ext uri="{FF2B5EF4-FFF2-40B4-BE49-F238E27FC236}">
                  <a16:creationId xmlns:a16="http://schemas.microsoft.com/office/drawing/2014/main" id="{00000000-0008-0000-0400-000016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246</xdr:row>
      <xdr:rowOff>0</xdr:rowOff>
    </xdr:from>
    <xdr:to>
      <xdr:col>13</xdr:col>
      <xdr:colOff>171450</xdr:colOff>
      <xdr:row>246</xdr:row>
      <xdr:rowOff>165100</xdr:rowOff>
    </xdr:to>
    <xdr:pic>
      <xdr:nvPicPr>
        <xdr:cNvPr id="8537" name="图片 8536" descr="曲线">
          <a:hlinkClick xmlns:r="http://schemas.openxmlformats.org/officeDocument/2006/relationships" r:id="rId110" tgtFrame="_blank"/>
          <a:extLst>
            <a:ext uri="{FF2B5EF4-FFF2-40B4-BE49-F238E27FC236}">
              <a16:creationId xmlns:a16="http://schemas.microsoft.com/office/drawing/2014/main" id="{00000000-0008-0000-0400-000059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570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246</xdr:row>
          <xdr:rowOff>0</xdr:rowOff>
        </xdr:from>
        <xdr:to>
          <xdr:col>14</xdr:col>
          <xdr:colOff>209550</xdr:colOff>
          <xdr:row>246</xdr:row>
          <xdr:rowOff>184150</xdr:rowOff>
        </xdr:to>
        <xdr:sp macro="" textlink="">
          <xdr:nvSpPr>
            <xdr:cNvPr id="16920" name="Control 3608" hidden="1">
              <a:extLst>
                <a:ext uri="{63B3BB69-23CF-44E3-9099-C40C66FF867C}">
                  <a14:compatExt spid="_x0000_s16920"/>
                </a:ext>
                <a:ext uri="{FF2B5EF4-FFF2-40B4-BE49-F238E27FC236}">
                  <a16:creationId xmlns:a16="http://schemas.microsoft.com/office/drawing/2014/main" id="{00000000-0008-0000-0400-000018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247</xdr:row>
      <xdr:rowOff>0</xdr:rowOff>
    </xdr:from>
    <xdr:to>
      <xdr:col>13</xdr:col>
      <xdr:colOff>171450</xdr:colOff>
      <xdr:row>247</xdr:row>
      <xdr:rowOff>165100</xdr:rowOff>
    </xdr:to>
    <xdr:pic>
      <xdr:nvPicPr>
        <xdr:cNvPr id="8538" name="图片 8537" descr="曲线">
          <a:hlinkClick xmlns:r="http://schemas.openxmlformats.org/officeDocument/2006/relationships" r:id="rId131" tgtFrame="_blank"/>
          <a:extLst>
            <a:ext uri="{FF2B5EF4-FFF2-40B4-BE49-F238E27FC236}">
              <a16:creationId xmlns:a16="http://schemas.microsoft.com/office/drawing/2014/main" id="{00000000-0008-0000-0400-00005A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5932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247</xdr:row>
          <xdr:rowOff>0</xdr:rowOff>
        </xdr:from>
        <xdr:to>
          <xdr:col>14</xdr:col>
          <xdr:colOff>209550</xdr:colOff>
          <xdr:row>247</xdr:row>
          <xdr:rowOff>184150</xdr:rowOff>
        </xdr:to>
        <xdr:sp macro="" textlink="">
          <xdr:nvSpPr>
            <xdr:cNvPr id="16922" name="Control 3610" hidden="1">
              <a:extLst>
                <a:ext uri="{63B3BB69-23CF-44E3-9099-C40C66FF867C}">
                  <a14:compatExt spid="_x0000_s16922"/>
                </a:ext>
                <a:ext uri="{FF2B5EF4-FFF2-40B4-BE49-F238E27FC236}">
                  <a16:creationId xmlns:a16="http://schemas.microsoft.com/office/drawing/2014/main" id="{00000000-0008-0000-0400-00001A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248</xdr:row>
      <xdr:rowOff>0</xdr:rowOff>
    </xdr:from>
    <xdr:to>
      <xdr:col>13</xdr:col>
      <xdr:colOff>171450</xdr:colOff>
      <xdr:row>248</xdr:row>
      <xdr:rowOff>165100</xdr:rowOff>
    </xdr:to>
    <xdr:pic>
      <xdr:nvPicPr>
        <xdr:cNvPr id="8539" name="图片 8538" descr="曲线">
          <a:hlinkClick xmlns:r="http://schemas.openxmlformats.org/officeDocument/2006/relationships" r:id="rId111" tgtFrame="_blank"/>
          <a:extLst>
            <a:ext uri="{FF2B5EF4-FFF2-40B4-BE49-F238E27FC236}">
              <a16:creationId xmlns:a16="http://schemas.microsoft.com/office/drawing/2014/main" id="{00000000-0008-0000-0400-00005B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294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248</xdr:row>
          <xdr:rowOff>0</xdr:rowOff>
        </xdr:from>
        <xdr:to>
          <xdr:col>14</xdr:col>
          <xdr:colOff>209550</xdr:colOff>
          <xdr:row>248</xdr:row>
          <xdr:rowOff>184150</xdr:rowOff>
        </xdr:to>
        <xdr:sp macro="" textlink="">
          <xdr:nvSpPr>
            <xdr:cNvPr id="16924" name="Control 3612" hidden="1">
              <a:extLst>
                <a:ext uri="{63B3BB69-23CF-44E3-9099-C40C66FF867C}">
                  <a14:compatExt spid="_x0000_s16924"/>
                </a:ext>
                <a:ext uri="{FF2B5EF4-FFF2-40B4-BE49-F238E27FC236}">
                  <a16:creationId xmlns:a16="http://schemas.microsoft.com/office/drawing/2014/main" id="{00000000-0008-0000-0400-00001C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249</xdr:row>
      <xdr:rowOff>0</xdr:rowOff>
    </xdr:from>
    <xdr:to>
      <xdr:col>13</xdr:col>
      <xdr:colOff>171450</xdr:colOff>
      <xdr:row>249</xdr:row>
      <xdr:rowOff>165100</xdr:rowOff>
    </xdr:to>
    <xdr:pic>
      <xdr:nvPicPr>
        <xdr:cNvPr id="8540" name="图片 8539" descr="曲线">
          <a:hlinkClick xmlns:r="http://schemas.openxmlformats.org/officeDocument/2006/relationships" r:id="rId112" tgtFrame="_blank"/>
          <a:extLst>
            <a:ext uri="{FF2B5EF4-FFF2-40B4-BE49-F238E27FC236}">
              <a16:creationId xmlns:a16="http://schemas.microsoft.com/office/drawing/2014/main" id="{00000000-0008-0000-0400-00005C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6655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249</xdr:row>
          <xdr:rowOff>0</xdr:rowOff>
        </xdr:from>
        <xdr:to>
          <xdr:col>14</xdr:col>
          <xdr:colOff>209550</xdr:colOff>
          <xdr:row>249</xdr:row>
          <xdr:rowOff>184150</xdr:rowOff>
        </xdr:to>
        <xdr:sp macro="" textlink="">
          <xdr:nvSpPr>
            <xdr:cNvPr id="16926" name="Control 3614" hidden="1">
              <a:extLst>
                <a:ext uri="{63B3BB69-23CF-44E3-9099-C40C66FF867C}">
                  <a14:compatExt spid="_x0000_s16926"/>
                </a:ext>
                <a:ext uri="{FF2B5EF4-FFF2-40B4-BE49-F238E27FC236}">
                  <a16:creationId xmlns:a16="http://schemas.microsoft.com/office/drawing/2014/main" id="{00000000-0008-0000-0400-00001E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250</xdr:row>
      <xdr:rowOff>0</xdr:rowOff>
    </xdr:from>
    <xdr:to>
      <xdr:col>13</xdr:col>
      <xdr:colOff>171450</xdr:colOff>
      <xdr:row>250</xdr:row>
      <xdr:rowOff>165100</xdr:rowOff>
    </xdr:to>
    <xdr:pic>
      <xdr:nvPicPr>
        <xdr:cNvPr id="8541" name="图片 8540" descr="曲线">
          <a:hlinkClick xmlns:r="http://schemas.openxmlformats.org/officeDocument/2006/relationships" r:id="rId113" tgtFrame="_blank"/>
          <a:extLst>
            <a:ext uri="{FF2B5EF4-FFF2-40B4-BE49-F238E27FC236}">
              <a16:creationId xmlns:a16="http://schemas.microsoft.com/office/drawing/2014/main" id="{00000000-0008-0000-0400-00005D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017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250</xdr:row>
          <xdr:rowOff>0</xdr:rowOff>
        </xdr:from>
        <xdr:to>
          <xdr:col>14</xdr:col>
          <xdr:colOff>209550</xdr:colOff>
          <xdr:row>250</xdr:row>
          <xdr:rowOff>184150</xdr:rowOff>
        </xdr:to>
        <xdr:sp macro="" textlink="">
          <xdr:nvSpPr>
            <xdr:cNvPr id="16928" name="Control 3616" hidden="1">
              <a:extLst>
                <a:ext uri="{63B3BB69-23CF-44E3-9099-C40C66FF867C}">
                  <a14:compatExt spid="_x0000_s16928"/>
                </a:ext>
                <a:ext uri="{FF2B5EF4-FFF2-40B4-BE49-F238E27FC236}">
                  <a16:creationId xmlns:a16="http://schemas.microsoft.com/office/drawing/2014/main" id="{00000000-0008-0000-0400-000020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251</xdr:row>
      <xdr:rowOff>0</xdr:rowOff>
    </xdr:from>
    <xdr:to>
      <xdr:col>13</xdr:col>
      <xdr:colOff>171450</xdr:colOff>
      <xdr:row>251</xdr:row>
      <xdr:rowOff>165100</xdr:rowOff>
    </xdr:to>
    <xdr:pic>
      <xdr:nvPicPr>
        <xdr:cNvPr id="8542" name="图片 8541" descr="曲线">
          <a:hlinkClick xmlns:r="http://schemas.openxmlformats.org/officeDocument/2006/relationships" r:id="rId114" tgtFrame="_blank"/>
          <a:extLst>
            <a:ext uri="{FF2B5EF4-FFF2-40B4-BE49-F238E27FC236}">
              <a16:creationId xmlns:a16="http://schemas.microsoft.com/office/drawing/2014/main" id="{00000000-0008-0000-0400-00005E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379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251</xdr:row>
          <xdr:rowOff>0</xdr:rowOff>
        </xdr:from>
        <xdr:to>
          <xdr:col>14</xdr:col>
          <xdr:colOff>209550</xdr:colOff>
          <xdr:row>251</xdr:row>
          <xdr:rowOff>184150</xdr:rowOff>
        </xdr:to>
        <xdr:sp macro="" textlink="">
          <xdr:nvSpPr>
            <xdr:cNvPr id="16930" name="Control 3618" hidden="1">
              <a:extLst>
                <a:ext uri="{63B3BB69-23CF-44E3-9099-C40C66FF867C}">
                  <a14:compatExt spid="_x0000_s16930"/>
                </a:ext>
                <a:ext uri="{FF2B5EF4-FFF2-40B4-BE49-F238E27FC236}">
                  <a16:creationId xmlns:a16="http://schemas.microsoft.com/office/drawing/2014/main" id="{00000000-0008-0000-0400-000022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252</xdr:row>
      <xdr:rowOff>0</xdr:rowOff>
    </xdr:from>
    <xdr:to>
      <xdr:col>13</xdr:col>
      <xdr:colOff>171450</xdr:colOff>
      <xdr:row>252</xdr:row>
      <xdr:rowOff>165100</xdr:rowOff>
    </xdr:to>
    <xdr:pic>
      <xdr:nvPicPr>
        <xdr:cNvPr id="8543" name="图片 8542" descr="曲线">
          <a:hlinkClick xmlns:r="http://schemas.openxmlformats.org/officeDocument/2006/relationships" r:id="rId115" tgtFrame="_blank"/>
          <a:extLst>
            <a:ext uri="{FF2B5EF4-FFF2-40B4-BE49-F238E27FC236}">
              <a16:creationId xmlns:a16="http://schemas.microsoft.com/office/drawing/2014/main" id="{00000000-0008-0000-0400-00005F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7741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252</xdr:row>
          <xdr:rowOff>0</xdr:rowOff>
        </xdr:from>
        <xdr:to>
          <xdr:col>14</xdr:col>
          <xdr:colOff>209550</xdr:colOff>
          <xdr:row>252</xdr:row>
          <xdr:rowOff>184150</xdr:rowOff>
        </xdr:to>
        <xdr:sp macro="" textlink="">
          <xdr:nvSpPr>
            <xdr:cNvPr id="16932" name="Control 3620" hidden="1">
              <a:extLst>
                <a:ext uri="{63B3BB69-23CF-44E3-9099-C40C66FF867C}">
                  <a14:compatExt spid="_x0000_s16932"/>
                </a:ext>
                <a:ext uri="{FF2B5EF4-FFF2-40B4-BE49-F238E27FC236}">
                  <a16:creationId xmlns:a16="http://schemas.microsoft.com/office/drawing/2014/main" id="{00000000-0008-0000-0400-000024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253</xdr:row>
      <xdr:rowOff>0</xdr:rowOff>
    </xdr:from>
    <xdr:to>
      <xdr:col>13</xdr:col>
      <xdr:colOff>171450</xdr:colOff>
      <xdr:row>253</xdr:row>
      <xdr:rowOff>165100</xdr:rowOff>
    </xdr:to>
    <xdr:pic>
      <xdr:nvPicPr>
        <xdr:cNvPr id="8544" name="图片 8543" descr="曲线">
          <a:hlinkClick xmlns:r="http://schemas.openxmlformats.org/officeDocument/2006/relationships" r:id="rId116" tgtFrame="_blank"/>
          <a:extLst>
            <a:ext uri="{FF2B5EF4-FFF2-40B4-BE49-F238E27FC236}">
              <a16:creationId xmlns:a16="http://schemas.microsoft.com/office/drawing/2014/main" id="{00000000-0008-0000-0400-000060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103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253</xdr:row>
          <xdr:rowOff>0</xdr:rowOff>
        </xdr:from>
        <xdr:to>
          <xdr:col>14</xdr:col>
          <xdr:colOff>209550</xdr:colOff>
          <xdr:row>253</xdr:row>
          <xdr:rowOff>184150</xdr:rowOff>
        </xdr:to>
        <xdr:sp macro="" textlink="">
          <xdr:nvSpPr>
            <xdr:cNvPr id="16934" name="Control 3622" hidden="1">
              <a:extLst>
                <a:ext uri="{63B3BB69-23CF-44E3-9099-C40C66FF867C}">
                  <a14:compatExt spid="_x0000_s16934"/>
                </a:ext>
                <a:ext uri="{FF2B5EF4-FFF2-40B4-BE49-F238E27FC236}">
                  <a16:creationId xmlns:a16="http://schemas.microsoft.com/office/drawing/2014/main" id="{00000000-0008-0000-0400-000026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254</xdr:row>
      <xdr:rowOff>0</xdr:rowOff>
    </xdr:from>
    <xdr:to>
      <xdr:col>13</xdr:col>
      <xdr:colOff>171450</xdr:colOff>
      <xdr:row>254</xdr:row>
      <xdr:rowOff>165100</xdr:rowOff>
    </xdr:to>
    <xdr:pic>
      <xdr:nvPicPr>
        <xdr:cNvPr id="8545" name="图片 8544" descr="曲线">
          <a:hlinkClick xmlns:r="http://schemas.openxmlformats.org/officeDocument/2006/relationships" r:id="rId117" tgtFrame="_blank"/>
          <a:extLst>
            <a:ext uri="{FF2B5EF4-FFF2-40B4-BE49-F238E27FC236}">
              <a16:creationId xmlns:a16="http://schemas.microsoft.com/office/drawing/2014/main" id="{00000000-0008-0000-0400-000061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465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254</xdr:row>
          <xdr:rowOff>0</xdr:rowOff>
        </xdr:from>
        <xdr:to>
          <xdr:col>14</xdr:col>
          <xdr:colOff>209550</xdr:colOff>
          <xdr:row>254</xdr:row>
          <xdr:rowOff>184150</xdr:rowOff>
        </xdr:to>
        <xdr:sp macro="" textlink="">
          <xdr:nvSpPr>
            <xdr:cNvPr id="16936" name="Control 3624" hidden="1">
              <a:extLst>
                <a:ext uri="{63B3BB69-23CF-44E3-9099-C40C66FF867C}">
                  <a14:compatExt spid="_x0000_s16936"/>
                </a:ext>
                <a:ext uri="{FF2B5EF4-FFF2-40B4-BE49-F238E27FC236}">
                  <a16:creationId xmlns:a16="http://schemas.microsoft.com/office/drawing/2014/main" id="{00000000-0008-0000-0400-000028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255</xdr:row>
      <xdr:rowOff>0</xdr:rowOff>
    </xdr:from>
    <xdr:to>
      <xdr:col>13</xdr:col>
      <xdr:colOff>171450</xdr:colOff>
      <xdr:row>255</xdr:row>
      <xdr:rowOff>165100</xdr:rowOff>
    </xdr:to>
    <xdr:pic>
      <xdr:nvPicPr>
        <xdr:cNvPr id="8546" name="图片 8545" descr="曲线">
          <a:hlinkClick xmlns:r="http://schemas.openxmlformats.org/officeDocument/2006/relationships" r:id="rId118" tgtFrame="_blank"/>
          <a:extLst>
            <a:ext uri="{FF2B5EF4-FFF2-40B4-BE49-F238E27FC236}">
              <a16:creationId xmlns:a16="http://schemas.microsoft.com/office/drawing/2014/main" id="{00000000-0008-0000-0400-000062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8827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255</xdr:row>
          <xdr:rowOff>0</xdr:rowOff>
        </xdr:from>
        <xdr:to>
          <xdr:col>14</xdr:col>
          <xdr:colOff>209550</xdr:colOff>
          <xdr:row>255</xdr:row>
          <xdr:rowOff>184150</xdr:rowOff>
        </xdr:to>
        <xdr:sp macro="" textlink="">
          <xdr:nvSpPr>
            <xdr:cNvPr id="16938" name="Control 3626" hidden="1">
              <a:extLst>
                <a:ext uri="{63B3BB69-23CF-44E3-9099-C40C66FF867C}">
                  <a14:compatExt spid="_x0000_s16938"/>
                </a:ext>
                <a:ext uri="{FF2B5EF4-FFF2-40B4-BE49-F238E27FC236}">
                  <a16:creationId xmlns:a16="http://schemas.microsoft.com/office/drawing/2014/main" id="{00000000-0008-0000-0400-00002A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256</xdr:row>
      <xdr:rowOff>0</xdr:rowOff>
    </xdr:from>
    <xdr:to>
      <xdr:col>13</xdr:col>
      <xdr:colOff>171450</xdr:colOff>
      <xdr:row>256</xdr:row>
      <xdr:rowOff>165100</xdr:rowOff>
    </xdr:to>
    <xdr:pic>
      <xdr:nvPicPr>
        <xdr:cNvPr id="8547" name="图片 8546" descr="曲线">
          <a:hlinkClick xmlns:r="http://schemas.openxmlformats.org/officeDocument/2006/relationships" r:id="rId119" tgtFrame="_blank"/>
          <a:extLst>
            <a:ext uri="{FF2B5EF4-FFF2-40B4-BE49-F238E27FC236}">
              <a16:creationId xmlns:a16="http://schemas.microsoft.com/office/drawing/2014/main" id="{00000000-0008-0000-0400-000063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189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256</xdr:row>
          <xdr:rowOff>0</xdr:rowOff>
        </xdr:from>
        <xdr:to>
          <xdr:col>14</xdr:col>
          <xdr:colOff>209550</xdr:colOff>
          <xdr:row>256</xdr:row>
          <xdr:rowOff>184150</xdr:rowOff>
        </xdr:to>
        <xdr:sp macro="" textlink="">
          <xdr:nvSpPr>
            <xdr:cNvPr id="16940" name="Control 3628" hidden="1">
              <a:extLst>
                <a:ext uri="{63B3BB69-23CF-44E3-9099-C40C66FF867C}">
                  <a14:compatExt spid="_x0000_s16940"/>
                </a:ext>
                <a:ext uri="{FF2B5EF4-FFF2-40B4-BE49-F238E27FC236}">
                  <a16:creationId xmlns:a16="http://schemas.microsoft.com/office/drawing/2014/main" id="{00000000-0008-0000-0400-00002C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257</xdr:row>
      <xdr:rowOff>0</xdr:rowOff>
    </xdr:from>
    <xdr:to>
      <xdr:col>13</xdr:col>
      <xdr:colOff>171450</xdr:colOff>
      <xdr:row>257</xdr:row>
      <xdr:rowOff>165100</xdr:rowOff>
    </xdr:to>
    <xdr:pic>
      <xdr:nvPicPr>
        <xdr:cNvPr id="8548" name="图片 8547" descr="曲线">
          <a:hlinkClick xmlns:r="http://schemas.openxmlformats.org/officeDocument/2006/relationships" r:id="rId120" tgtFrame="_blank"/>
          <a:extLst>
            <a:ext uri="{FF2B5EF4-FFF2-40B4-BE49-F238E27FC236}">
              <a16:creationId xmlns:a16="http://schemas.microsoft.com/office/drawing/2014/main" id="{00000000-0008-0000-0400-000064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551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257</xdr:row>
          <xdr:rowOff>0</xdr:rowOff>
        </xdr:from>
        <xdr:to>
          <xdr:col>14</xdr:col>
          <xdr:colOff>209550</xdr:colOff>
          <xdr:row>257</xdr:row>
          <xdr:rowOff>184150</xdr:rowOff>
        </xdr:to>
        <xdr:sp macro="" textlink="">
          <xdr:nvSpPr>
            <xdr:cNvPr id="16942" name="Control 3630" hidden="1">
              <a:extLst>
                <a:ext uri="{63B3BB69-23CF-44E3-9099-C40C66FF867C}">
                  <a14:compatExt spid="_x0000_s16942"/>
                </a:ext>
                <a:ext uri="{FF2B5EF4-FFF2-40B4-BE49-F238E27FC236}">
                  <a16:creationId xmlns:a16="http://schemas.microsoft.com/office/drawing/2014/main" id="{00000000-0008-0000-0400-00002E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258</xdr:row>
      <xdr:rowOff>0</xdr:rowOff>
    </xdr:from>
    <xdr:to>
      <xdr:col>13</xdr:col>
      <xdr:colOff>171450</xdr:colOff>
      <xdr:row>258</xdr:row>
      <xdr:rowOff>165100</xdr:rowOff>
    </xdr:to>
    <xdr:pic>
      <xdr:nvPicPr>
        <xdr:cNvPr id="8549" name="图片 8548" descr="曲线">
          <a:hlinkClick xmlns:r="http://schemas.openxmlformats.org/officeDocument/2006/relationships" r:id="rId121" tgtFrame="_blank"/>
          <a:extLst>
            <a:ext uri="{FF2B5EF4-FFF2-40B4-BE49-F238E27FC236}">
              <a16:creationId xmlns:a16="http://schemas.microsoft.com/office/drawing/2014/main" id="{00000000-0008-0000-0400-000065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69913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258</xdr:row>
          <xdr:rowOff>0</xdr:rowOff>
        </xdr:from>
        <xdr:to>
          <xdr:col>14</xdr:col>
          <xdr:colOff>209550</xdr:colOff>
          <xdr:row>258</xdr:row>
          <xdr:rowOff>184150</xdr:rowOff>
        </xdr:to>
        <xdr:sp macro="" textlink="">
          <xdr:nvSpPr>
            <xdr:cNvPr id="16944" name="Control 3632" hidden="1">
              <a:extLst>
                <a:ext uri="{63B3BB69-23CF-44E3-9099-C40C66FF867C}">
                  <a14:compatExt spid="_x0000_s16944"/>
                </a:ext>
                <a:ext uri="{FF2B5EF4-FFF2-40B4-BE49-F238E27FC236}">
                  <a16:creationId xmlns:a16="http://schemas.microsoft.com/office/drawing/2014/main" id="{00000000-0008-0000-0400-000030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259</xdr:row>
      <xdr:rowOff>0</xdr:rowOff>
    </xdr:from>
    <xdr:to>
      <xdr:col>13</xdr:col>
      <xdr:colOff>171450</xdr:colOff>
      <xdr:row>259</xdr:row>
      <xdr:rowOff>165100</xdr:rowOff>
    </xdr:to>
    <xdr:pic>
      <xdr:nvPicPr>
        <xdr:cNvPr id="8550" name="图片 8549" descr="曲线">
          <a:hlinkClick xmlns:r="http://schemas.openxmlformats.org/officeDocument/2006/relationships" r:id="rId122" tgtFrame="_blank"/>
          <a:extLst>
            <a:ext uri="{FF2B5EF4-FFF2-40B4-BE49-F238E27FC236}">
              <a16:creationId xmlns:a16="http://schemas.microsoft.com/office/drawing/2014/main" id="{00000000-0008-0000-0400-000066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275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259</xdr:row>
          <xdr:rowOff>0</xdr:rowOff>
        </xdr:from>
        <xdr:to>
          <xdr:col>14</xdr:col>
          <xdr:colOff>209550</xdr:colOff>
          <xdr:row>259</xdr:row>
          <xdr:rowOff>184150</xdr:rowOff>
        </xdr:to>
        <xdr:sp macro="" textlink="">
          <xdr:nvSpPr>
            <xdr:cNvPr id="16946" name="Control 3634" hidden="1">
              <a:extLst>
                <a:ext uri="{63B3BB69-23CF-44E3-9099-C40C66FF867C}">
                  <a14:compatExt spid="_x0000_s16946"/>
                </a:ext>
                <a:ext uri="{FF2B5EF4-FFF2-40B4-BE49-F238E27FC236}">
                  <a16:creationId xmlns:a16="http://schemas.microsoft.com/office/drawing/2014/main" id="{00000000-0008-0000-0400-000032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260</xdr:row>
      <xdr:rowOff>0</xdr:rowOff>
    </xdr:from>
    <xdr:to>
      <xdr:col>13</xdr:col>
      <xdr:colOff>171450</xdr:colOff>
      <xdr:row>260</xdr:row>
      <xdr:rowOff>165100</xdr:rowOff>
    </xdr:to>
    <xdr:pic>
      <xdr:nvPicPr>
        <xdr:cNvPr id="8551" name="图片 8550" descr="曲线">
          <a:hlinkClick xmlns:r="http://schemas.openxmlformats.org/officeDocument/2006/relationships" r:id="rId123" tgtFrame="_blank"/>
          <a:extLst>
            <a:ext uri="{FF2B5EF4-FFF2-40B4-BE49-F238E27FC236}">
              <a16:creationId xmlns:a16="http://schemas.microsoft.com/office/drawing/2014/main" id="{00000000-0008-0000-0400-000067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637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260</xdr:row>
          <xdr:rowOff>0</xdr:rowOff>
        </xdr:from>
        <xdr:to>
          <xdr:col>14</xdr:col>
          <xdr:colOff>209550</xdr:colOff>
          <xdr:row>260</xdr:row>
          <xdr:rowOff>184150</xdr:rowOff>
        </xdr:to>
        <xdr:sp macro="" textlink="">
          <xdr:nvSpPr>
            <xdr:cNvPr id="16948" name="Control 3636" hidden="1">
              <a:extLst>
                <a:ext uri="{63B3BB69-23CF-44E3-9099-C40C66FF867C}">
                  <a14:compatExt spid="_x0000_s16948"/>
                </a:ext>
                <a:ext uri="{FF2B5EF4-FFF2-40B4-BE49-F238E27FC236}">
                  <a16:creationId xmlns:a16="http://schemas.microsoft.com/office/drawing/2014/main" id="{00000000-0008-0000-0400-000034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261</xdr:row>
      <xdr:rowOff>0</xdr:rowOff>
    </xdr:from>
    <xdr:to>
      <xdr:col>13</xdr:col>
      <xdr:colOff>171450</xdr:colOff>
      <xdr:row>261</xdr:row>
      <xdr:rowOff>165100</xdr:rowOff>
    </xdr:to>
    <xdr:pic>
      <xdr:nvPicPr>
        <xdr:cNvPr id="8552" name="图片 8551" descr="曲线">
          <a:hlinkClick xmlns:r="http://schemas.openxmlformats.org/officeDocument/2006/relationships" r:id="rId124" tgtFrame="_blank"/>
          <a:extLst>
            <a:ext uri="{FF2B5EF4-FFF2-40B4-BE49-F238E27FC236}">
              <a16:creationId xmlns:a16="http://schemas.microsoft.com/office/drawing/2014/main" id="{00000000-0008-0000-0400-000068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0999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261</xdr:row>
          <xdr:rowOff>0</xdr:rowOff>
        </xdr:from>
        <xdr:to>
          <xdr:col>14</xdr:col>
          <xdr:colOff>209550</xdr:colOff>
          <xdr:row>261</xdr:row>
          <xdr:rowOff>184150</xdr:rowOff>
        </xdr:to>
        <xdr:sp macro="" textlink="">
          <xdr:nvSpPr>
            <xdr:cNvPr id="16950" name="Control 3638" hidden="1">
              <a:extLst>
                <a:ext uri="{63B3BB69-23CF-44E3-9099-C40C66FF867C}">
                  <a14:compatExt spid="_x0000_s16950"/>
                </a:ext>
                <a:ext uri="{FF2B5EF4-FFF2-40B4-BE49-F238E27FC236}">
                  <a16:creationId xmlns:a16="http://schemas.microsoft.com/office/drawing/2014/main" id="{00000000-0008-0000-0400-000036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262</xdr:row>
      <xdr:rowOff>0</xdr:rowOff>
    </xdr:from>
    <xdr:to>
      <xdr:col>13</xdr:col>
      <xdr:colOff>171450</xdr:colOff>
      <xdr:row>262</xdr:row>
      <xdr:rowOff>165100</xdr:rowOff>
    </xdr:to>
    <xdr:pic>
      <xdr:nvPicPr>
        <xdr:cNvPr id="8553" name="图片 8552" descr="曲线">
          <a:hlinkClick xmlns:r="http://schemas.openxmlformats.org/officeDocument/2006/relationships" r:id="rId125" tgtFrame="_blank"/>
          <a:extLst>
            <a:ext uri="{FF2B5EF4-FFF2-40B4-BE49-F238E27FC236}">
              <a16:creationId xmlns:a16="http://schemas.microsoft.com/office/drawing/2014/main" id="{00000000-0008-0000-0400-000069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361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262</xdr:row>
          <xdr:rowOff>0</xdr:rowOff>
        </xdr:from>
        <xdr:to>
          <xdr:col>14</xdr:col>
          <xdr:colOff>209550</xdr:colOff>
          <xdr:row>262</xdr:row>
          <xdr:rowOff>184150</xdr:rowOff>
        </xdr:to>
        <xdr:sp macro="" textlink="">
          <xdr:nvSpPr>
            <xdr:cNvPr id="16952" name="Control 3640" hidden="1">
              <a:extLst>
                <a:ext uri="{63B3BB69-23CF-44E3-9099-C40C66FF867C}">
                  <a14:compatExt spid="_x0000_s16952"/>
                </a:ext>
                <a:ext uri="{FF2B5EF4-FFF2-40B4-BE49-F238E27FC236}">
                  <a16:creationId xmlns:a16="http://schemas.microsoft.com/office/drawing/2014/main" id="{00000000-0008-0000-0400-000038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263</xdr:row>
      <xdr:rowOff>0</xdr:rowOff>
    </xdr:from>
    <xdr:to>
      <xdr:col>13</xdr:col>
      <xdr:colOff>171450</xdr:colOff>
      <xdr:row>263</xdr:row>
      <xdr:rowOff>165100</xdr:rowOff>
    </xdr:to>
    <xdr:pic>
      <xdr:nvPicPr>
        <xdr:cNvPr id="8554" name="图片 8553" descr="曲线">
          <a:hlinkClick xmlns:r="http://schemas.openxmlformats.org/officeDocument/2006/relationships" r:id="rId126" tgtFrame="_blank"/>
          <a:extLst>
            <a:ext uri="{FF2B5EF4-FFF2-40B4-BE49-F238E27FC236}">
              <a16:creationId xmlns:a16="http://schemas.microsoft.com/office/drawing/2014/main" id="{00000000-0008-0000-0400-00006A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1723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263</xdr:row>
          <xdr:rowOff>0</xdr:rowOff>
        </xdr:from>
        <xdr:to>
          <xdr:col>14</xdr:col>
          <xdr:colOff>209550</xdr:colOff>
          <xdr:row>263</xdr:row>
          <xdr:rowOff>184150</xdr:rowOff>
        </xdr:to>
        <xdr:sp macro="" textlink="">
          <xdr:nvSpPr>
            <xdr:cNvPr id="16954" name="Control 3642" hidden="1">
              <a:extLst>
                <a:ext uri="{63B3BB69-23CF-44E3-9099-C40C66FF867C}">
                  <a14:compatExt spid="_x0000_s16954"/>
                </a:ext>
                <a:ext uri="{FF2B5EF4-FFF2-40B4-BE49-F238E27FC236}">
                  <a16:creationId xmlns:a16="http://schemas.microsoft.com/office/drawing/2014/main" id="{00000000-0008-0000-0400-00003A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264</xdr:row>
      <xdr:rowOff>0</xdr:rowOff>
    </xdr:from>
    <xdr:to>
      <xdr:col>13</xdr:col>
      <xdr:colOff>171450</xdr:colOff>
      <xdr:row>264</xdr:row>
      <xdr:rowOff>165100</xdr:rowOff>
    </xdr:to>
    <xdr:pic>
      <xdr:nvPicPr>
        <xdr:cNvPr id="8555" name="图片 8554" descr="曲线">
          <a:hlinkClick xmlns:r="http://schemas.openxmlformats.org/officeDocument/2006/relationships" r:id="rId127" tgtFrame="_blank"/>
          <a:extLst>
            <a:ext uri="{FF2B5EF4-FFF2-40B4-BE49-F238E27FC236}">
              <a16:creationId xmlns:a16="http://schemas.microsoft.com/office/drawing/2014/main" id="{00000000-0008-0000-0400-00006B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085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264</xdr:row>
          <xdr:rowOff>0</xdr:rowOff>
        </xdr:from>
        <xdr:to>
          <xdr:col>14</xdr:col>
          <xdr:colOff>209550</xdr:colOff>
          <xdr:row>264</xdr:row>
          <xdr:rowOff>184150</xdr:rowOff>
        </xdr:to>
        <xdr:sp macro="" textlink="">
          <xdr:nvSpPr>
            <xdr:cNvPr id="16956" name="Control 3644" hidden="1">
              <a:extLst>
                <a:ext uri="{63B3BB69-23CF-44E3-9099-C40C66FF867C}">
                  <a14:compatExt spid="_x0000_s16956"/>
                </a:ext>
                <a:ext uri="{FF2B5EF4-FFF2-40B4-BE49-F238E27FC236}">
                  <a16:creationId xmlns:a16="http://schemas.microsoft.com/office/drawing/2014/main" id="{00000000-0008-0000-0400-00003C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265</xdr:row>
      <xdr:rowOff>0</xdr:rowOff>
    </xdr:from>
    <xdr:to>
      <xdr:col>13</xdr:col>
      <xdr:colOff>171450</xdr:colOff>
      <xdr:row>265</xdr:row>
      <xdr:rowOff>165100</xdr:rowOff>
    </xdr:to>
    <xdr:pic>
      <xdr:nvPicPr>
        <xdr:cNvPr id="8556" name="图片 8555" descr="曲线">
          <a:hlinkClick xmlns:r="http://schemas.openxmlformats.org/officeDocument/2006/relationships" r:id="rId128" tgtFrame="_blank"/>
          <a:extLst>
            <a:ext uri="{FF2B5EF4-FFF2-40B4-BE49-F238E27FC236}">
              <a16:creationId xmlns:a16="http://schemas.microsoft.com/office/drawing/2014/main" id="{00000000-0008-0000-0400-00006C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447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265</xdr:row>
          <xdr:rowOff>0</xdr:rowOff>
        </xdr:from>
        <xdr:to>
          <xdr:col>14</xdr:col>
          <xdr:colOff>209550</xdr:colOff>
          <xdr:row>265</xdr:row>
          <xdr:rowOff>184150</xdr:rowOff>
        </xdr:to>
        <xdr:sp macro="" textlink="">
          <xdr:nvSpPr>
            <xdr:cNvPr id="16958" name="Control 3646" hidden="1">
              <a:extLst>
                <a:ext uri="{63B3BB69-23CF-44E3-9099-C40C66FF867C}">
                  <a14:compatExt spid="_x0000_s16958"/>
                </a:ext>
                <a:ext uri="{FF2B5EF4-FFF2-40B4-BE49-F238E27FC236}">
                  <a16:creationId xmlns:a16="http://schemas.microsoft.com/office/drawing/2014/main" id="{00000000-0008-0000-0400-00003E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266</xdr:row>
      <xdr:rowOff>0</xdr:rowOff>
    </xdr:from>
    <xdr:to>
      <xdr:col>13</xdr:col>
      <xdr:colOff>171450</xdr:colOff>
      <xdr:row>266</xdr:row>
      <xdr:rowOff>165100</xdr:rowOff>
    </xdr:to>
    <xdr:pic>
      <xdr:nvPicPr>
        <xdr:cNvPr id="8557" name="图片 8556" descr="曲线">
          <a:hlinkClick xmlns:r="http://schemas.openxmlformats.org/officeDocument/2006/relationships" r:id="rId129" tgtFrame="_blank"/>
          <a:extLst>
            <a:ext uri="{FF2B5EF4-FFF2-40B4-BE49-F238E27FC236}">
              <a16:creationId xmlns:a16="http://schemas.microsoft.com/office/drawing/2014/main" id="{00000000-0008-0000-0400-00006D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2809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266</xdr:row>
          <xdr:rowOff>0</xdr:rowOff>
        </xdr:from>
        <xdr:to>
          <xdr:col>14</xdr:col>
          <xdr:colOff>209550</xdr:colOff>
          <xdr:row>266</xdr:row>
          <xdr:rowOff>184150</xdr:rowOff>
        </xdr:to>
        <xdr:sp macro="" textlink="">
          <xdr:nvSpPr>
            <xdr:cNvPr id="16960" name="Control 3648" hidden="1">
              <a:extLst>
                <a:ext uri="{63B3BB69-23CF-44E3-9099-C40C66FF867C}">
                  <a14:compatExt spid="_x0000_s16960"/>
                </a:ext>
                <a:ext uri="{FF2B5EF4-FFF2-40B4-BE49-F238E27FC236}">
                  <a16:creationId xmlns:a16="http://schemas.microsoft.com/office/drawing/2014/main" id="{00000000-0008-0000-0400-000040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267</xdr:row>
      <xdr:rowOff>0</xdr:rowOff>
    </xdr:from>
    <xdr:to>
      <xdr:col>13</xdr:col>
      <xdr:colOff>171450</xdr:colOff>
      <xdr:row>267</xdr:row>
      <xdr:rowOff>165100</xdr:rowOff>
    </xdr:to>
    <xdr:pic>
      <xdr:nvPicPr>
        <xdr:cNvPr id="8558" name="图片 8557" descr="曲线">
          <a:hlinkClick xmlns:r="http://schemas.openxmlformats.org/officeDocument/2006/relationships" r:id="rId130" tgtFrame="_blank"/>
          <a:extLst>
            <a:ext uri="{FF2B5EF4-FFF2-40B4-BE49-F238E27FC236}">
              <a16:creationId xmlns:a16="http://schemas.microsoft.com/office/drawing/2014/main" id="{00000000-0008-0000-0400-00006E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171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267</xdr:row>
          <xdr:rowOff>0</xdr:rowOff>
        </xdr:from>
        <xdr:to>
          <xdr:col>14</xdr:col>
          <xdr:colOff>209550</xdr:colOff>
          <xdr:row>267</xdr:row>
          <xdr:rowOff>184150</xdr:rowOff>
        </xdr:to>
        <xdr:sp macro="" textlink="">
          <xdr:nvSpPr>
            <xdr:cNvPr id="16962" name="Control 3650" hidden="1">
              <a:extLst>
                <a:ext uri="{63B3BB69-23CF-44E3-9099-C40C66FF867C}">
                  <a14:compatExt spid="_x0000_s16962"/>
                </a:ext>
                <a:ext uri="{FF2B5EF4-FFF2-40B4-BE49-F238E27FC236}">
                  <a16:creationId xmlns:a16="http://schemas.microsoft.com/office/drawing/2014/main" id="{00000000-0008-0000-0400-000042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268</xdr:row>
      <xdr:rowOff>0</xdr:rowOff>
    </xdr:from>
    <xdr:to>
      <xdr:col>13</xdr:col>
      <xdr:colOff>171450</xdr:colOff>
      <xdr:row>268</xdr:row>
      <xdr:rowOff>165100</xdr:rowOff>
    </xdr:to>
    <xdr:pic>
      <xdr:nvPicPr>
        <xdr:cNvPr id="8559" name="图片 8558" descr="曲线">
          <a:hlinkClick xmlns:r="http://schemas.openxmlformats.org/officeDocument/2006/relationships" r:id="rId132" tgtFrame="_blank"/>
          <a:extLst>
            <a:ext uri="{FF2B5EF4-FFF2-40B4-BE49-F238E27FC236}">
              <a16:creationId xmlns:a16="http://schemas.microsoft.com/office/drawing/2014/main" id="{00000000-0008-0000-0400-00006F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533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268</xdr:row>
          <xdr:rowOff>0</xdr:rowOff>
        </xdr:from>
        <xdr:to>
          <xdr:col>14</xdr:col>
          <xdr:colOff>209550</xdr:colOff>
          <xdr:row>268</xdr:row>
          <xdr:rowOff>184150</xdr:rowOff>
        </xdr:to>
        <xdr:sp macro="" textlink="">
          <xdr:nvSpPr>
            <xdr:cNvPr id="16964" name="Control 3652" hidden="1">
              <a:extLst>
                <a:ext uri="{63B3BB69-23CF-44E3-9099-C40C66FF867C}">
                  <a14:compatExt spid="_x0000_s16964"/>
                </a:ext>
                <a:ext uri="{FF2B5EF4-FFF2-40B4-BE49-F238E27FC236}">
                  <a16:creationId xmlns:a16="http://schemas.microsoft.com/office/drawing/2014/main" id="{00000000-0008-0000-0400-000044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269</xdr:row>
      <xdr:rowOff>0</xdr:rowOff>
    </xdr:from>
    <xdr:to>
      <xdr:col>13</xdr:col>
      <xdr:colOff>171450</xdr:colOff>
      <xdr:row>269</xdr:row>
      <xdr:rowOff>165100</xdr:rowOff>
    </xdr:to>
    <xdr:pic>
      <xdr:nvPicPr>
        <xdr:cNvPr id="8560" name="图片 8559" descr="曲线">
          <a:hlinkClick xmlns:r="http://schemas.openxmlformats.org/officeDocument/2006/relationships" r:id="rId133" tgtFrame="_blank"/>
          <a:extLst>
            <a:ext uri="{FF2B5EF4-FFF2-40B4-BE49-F238E27FC236}">
              <a16:creationId xmlns:a16="http://schemas.microsoft.com/office/drawing/2014/main" id="{00000000-0008-0000-0400-000070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3894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269</xdr:row>
          <xdr:rowOff>0</xdr:rowOff>
        </xdr:from>
        <xdr:to>
          <xdr:col>14</xdr:col>
          <xdr:colOff>209550</xdr:colOff>
          <xdr:row>269</xdr:row>
          <xdr:rowOff>184150</xdr:rowOff>
        </xdr:to>
        <xdr:sp macro="" textlink="">
          <xdr:nvSpPr>
            <xdr:cNvPr id="16966" name="Control 3654" hidden="1">
              <a:extLst>
                <a:ext uri="{63B3BB69-23CF-44E3-9099-C40C66FF867C}">
                  <a14:compatExt spid="_x0000_s16966"/>
                </a:ext>
                <a:ext uri="{FF2B5EF4-FFF2-40B4-BE49-F238E27FC236}">
                  <a16:creationId xmlns:a16="http://schemas.microsoft.com/office/drawing/2014/main" id="{00000000-0008-0000-0400-000046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270</xdr:row>
      <xdr:rowOff>0</xdr:rowOff>
    </xdr:from>
    <xdr:to>
      <xdr:col>13</xdr:col>
      <xdr:colOff>171450</xdr:colOff>
      <xdr:row>270</xdr:row>
      <xdr:rowOff>165100</xdr:rowOff>
    </xdr:to>
    <xdr:pic>
      <xdr:nvPicPr>
        <xdr:cNvPr id="8561" name="图片 8560" descr="曲线">
          <a:hlinkClick xmlns:r="http://schemas.openxmlformats.org/officeDocument/2006/relationships" r:id="rId134" tgtFrame="_blank"/>
          <a:extLst>
            <a:ext uri="{FF2B5EF4-FFF2-40B4-BE49-F238E27FC236}">
              <a16:creationId xmlns:a16="http://schemas.microsoft.com/office/drawing/2014/main" id="{00000000-0008-0000-0400-000071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256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270</xdr:row>
          <xdr:rowOff>0</xdr:rowOff>
        </xdr:from>
        <xdr:to>
          <xdr:col>14</xdr:col>
          <xdr:colOff>209550</xdr:colOff>
          <xdr:row>270</xdr:row>
          <xdr:rowOff>184150</xdr:rowOff>
        </xdr:to>
        <xdr:sp macro="" textlink="">
          <xdr:nvSpPr>
            <xdr:cNvPr id="16968" name="Control 3656" hidden="1">
              <a:extLst>
                <a:ext uri="{63B3BB69-23CF-44E3-9099-C40C66FF867C}">
                  <a14:compatExt spid="_x0000_s16968"/>
                </a:ext>
                <a:ext uri="{FF2B5EF4-FFF2-40B4-BE49-F238E27FC236}">
                  <a16:creationId xmlns:a16="http://schemas.microsoft.com/office/drawing/2014/main" id="{00000000-0008-0000-0400-000048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271</xdr:row>
      <xdr:rowOff>0</xdr:rowOff>
    </xdr:from>
    <xdr:to>
      <xdr:col>13</xdr:col>
      <xdr:colOff>171450</xdr:colOff>
      <xdr:row>271</xdr:row>
      <xdr:rowOff>165100</xdr:rowOff>
    </xdr:to>
    <xdr:pic>
      <xdr:nvPicPr>
        <xdr:cNvPr id="8562" name="图片 8561" descr="曲线">
          <a:hlinkClick xmlns:r="http://schemas.openxmlformats.org/officeDocument/2006/relationships" r:id="rId135" tgtFrame="_blank"/>
          <a:extLst>
            <a:ext uri="{FF2B5EF4-FFF2-40B4-BE49-F238E27FC236}">
              <a16:creationId xmlns:a16="http://schemas.microsoft.com/office/drawing/2014/main" id="{00000000-0008-0000-0400-000072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618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271</xdr:row>
          <xdr:rowOff>0</xdr:rowOff>
        </xdr:from>
        <xdr:to>
          <xdr:col>14</xdr:col>
          <xdr:colOff>209550</xdr:colOff>
          <xdr:row>271</xdr:row>
          <xdr:rowOff>184150</xdr:rowOff>
        </xdr:to>
        <xdr:sp macro="" textlink="">
          <xdr:nvSpPr>
            <xdr:cNvPr id="16970" name="Control 3658" hidden="1">
              <a:extLst>
                <a:ext uri="{63B3BB69-23CF-44E3-9099-C40C66FF867C}">
                  <a14:compatExt spid="_x0000_s16970"/>
                </a:ext>
                <a:ext uri="{FF2B5EF4-FFF2-40B4-BE49-F238E27FC236}">
                  <a16:creationId xmlns:a16="http://schemas.microsoft.com/office/drawing/2014/main" id="{00000000-0008-0000-0400-00004A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272</xdr:row>
      <xdr:rowOff>0</xdr:rowOff>
    </xdr:from>
    <xdr:to>
      <xdr:col>13</xdr:col>
      <xdr:colOff>171450</xdr:colOff>
      <xdr:row>272</xdr:row>
      <xdr:rowOff>165100</xdr:rowOff>
    </xdr:to>
    <xdr:pic>
      <xdr:nvPicPr>
        <xdr:cNvPr id="8563" name="图片 8562" descr="曲线">
          <a:hlinkClick xmlns:r="http://schemas.openxmlformats.org/officeDocument/2006/relationships" r:id="rId136" tgtFrame="_blank"/>
          <a:extLst>
            <a:ext uri="{FF2B5EF4-FFF2-40B4-BE49-F238E27FC236}">
              <a16:creationId xmlns:a16="http://schemas.microsoft.com/office/drawing/2014/main" id="{00000000-0008-0000-0400-000073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4980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272</xdr:row>
          <xdr:rowOff>0</xdr:rowOff>
        </xdr:from>
        <xdr:to>
          <xdr:col>14</xdr:col>
          <xdr:colOff>209550</xdr:colOff>
          <xdr:row>272</xdr:row>
          <xdr:rowOff>184150</xdr:rowOff>
        </xdr:to>
        <xdr:sp macro="" textlink="">
          <xdr:nvSpPr>
            <xdr:cNvPr id="16972" name="Control 3660" hidden="1">
              <a:extLst>
                <a:ext uri="{63B3BB69-23CF-44E3-9099-C40C66FF867C}">
                  <a14:compatExt spid="_x0000_s16972"/>
                </a:ext>
                <a:ext uri="{FF2B5EF4-FFF2-40B4-BE49-F238E27FC236}">
                  <a16:creationId xmlns:a16="http://schemas.microsoft.com/office/drawing/2014/main" id="{00000000-0008-0000-0400-00004C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273</xdr:row>
      <xdr:rowOff>0</xdr:rowOff>
    </xdr:from>
    <xdr:to>
      <xdr:col>13</xdr:col>
      <xdr:colOff>171450</xdr:colOff>
      <xdr:row>273</xdr:row>
      <xdr:rowOff>165100</xdr:rowOff>
    </xdr:to>
    <xdr:pic>
      <xdr:nvPicPr>
        <xdr:cNvPr id="8564" name="图片 8563" descr="曲线">
          <a:hlinkClick xmlns:r="http://schemas.openxmlformats.org/officeDocument/2006/relationships" r:id="rId137" tgtFrame="_blank"/>
          <a:extLst>
            <a:ext uri="{FF2B5EF4-FFF2-40B4-BE49-F238E27FC236}">
              <a16:creationId xmlns:a16="http://schemas.microsoft.com/office/drawing/2014/main" id="{00000000-0008-0000-0400-000074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342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273</xdr:row>
          <xdr:rowOff>0</xdr:rowOff>
        </xdr:from>
        <xdr:to>
          <xdr:col>14</xdr:col>
          <xdr:colOff>209550</xdr:colOff>
          <xdr:row>273</xdr:row>
          <xdr:rowOff>184150</xdr:rowOff>
        </xdr:to>
        <xdr:sp macro="" textlink="">
          <xdr:nvSpPr>
            <xdr:cNvPr id="16974" name="Control 3662" hidden="1">
              <a:extLst>
                <a:ext uri="{63B3BB69-23CF-44E3-9099-C40C66FF867C}">
                  <a14:compatExt spid="_x0000_s16974"/>
                </a:ext>
                <a:ext uri="{FF2B5EF4-FFF2-40B4-BE49-F238E27FC236}">
                  <a16:creationId xmlns:a16="http://schemas.microsoft.com/office/drawing/2014/main" id="{00000000-0008-0000-0400-00004E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274</xdr:row>
      <xdr:rowOff>0</xdr:rowOff>
    </xdr:from>
    <xdr:to>
      <xdr:col>13</xdr:col>
      <xdr:colOff>171450</xdr:colOff>
      <xdr:row>274</xdr:row>
      <xdr:rowOff>165100</xdr:rowOff>
    </xdr:to>
    <xdr:pic>
      <xdr:nvPicPr>
        <xdr:cNvPr id="8565" name="图片 8564" descr="曲线">
          <a:hlinkClick xmlns:r="http://schemas.openxmlformats.org/officeDocument/2006/relationships" r:id="rId138" tgtFrame="_blank"/>
          <a:extLst>
            <a:ext uri="{FF2B5EF4-FFF2-40B4-BE49-F238E27FC236}">
              <a16:creationId xmlns:a16="http://schemas.microsoft.com/office/drawing/2014/main" id="{00000000-0008-0000-0400-000075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5704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274</xdr:row>
          <xdr:rowOff>0</xdr:rowOff>
        </xdr:from>
        <xdr:to>
          <xdr:col>14</xdr:col>
          <xdr:colOff>209550</xdr:colOff>
          <xdr:row>274</xdr:row>
          <xdr:rowOff>184150</xdr:rowOff>
        </xdr:to>
        <xdr:sp macro="" textlink="">
          <xdr:nvSpPr>
            <xdr:cNvPr id="16976" name="Control 3664" hidden="1">
              <a:extLst>
                <a:ext uri="{63B3BB69-23CF-44E3-9099-C40C66FF867C}">
                  <a14:compatExt spid="_x0000_s16976"/>
                </a:ext>
                <a:ext uri="{FF2B5EF4-FFF2-40B4-BE49-F238E27FC236}">
                  <a16:creationId xmlns:a16="http://schemas.microsoft.com/office/drawing/2014/main" id="{00000000-0008-0000-0400-000050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275</xdr:row>
      <xdr:rowOff>0</xdr:rowOff>
    </xdr:from>
    <xdr:to>
      <xdr:col>13</xdr:col>
      <xdr:colOff>171450</xdr:colOff>
      <xdr:row>275</xdr:row>
      <xdr:rowOff>165100</xdr:rowOff>
    </xdr:to>
    <xdr:pic>
      <xdr:nvPicPr>
        <xdr:cNvPr id="8566" name="图片 8565" descr="曲线">
          <a:hlinkClick xmlns:r="http://schemas.openxmlformats.org/officeDocument/2006/relationships" r:id="rId139" tgtFrame="_blank"/>
          <a:extLst>
            <a:ext uri="{FF2B5EF4-FFF2-40B4-BE49-F238E27FC236}">
              <a16:creationId xmlns:a16="http://schemas.microsoft.com/office/drawing/2014/main" id="{00000000-0008-0000-0400-000076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066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275</xdr:row>
          <xdr:rowOff>0</xdr:rowOff>
        </xdr:from>
        <xdr:to>
          <xdr:col>14</xdr:col>
          <xdr:colOff>209550</xdr:colOff>
          <xdr:row>275</xdr:row>
          <xdr:rowOff>184150</xdr:rowOff>
        </xdr:to>
        <xdr:sp macro="" textlink="">
          <xdr:nvSpPr>
            <xdr:cNvPr id="16978" name="Control 3666" hidden="1">
              <a:extLst>
                <a:ext uri="{63B3BB69-23CF-44E3-9099-C40C66FF867C}">
                  <a14:compatExt spid="_x0000_s16978"/>
                </a:ext>
                <a:ext uri="{FF2B5EF4-FFF2-40B4-BE49-F238E27FC236}">
                  <a16:creationId xmlns:a16="http://schemas.microsoft.com/office/drawing/2014/main" id="{00000000-0008-0000-0400-000052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276</xdr:row>
      <xdr:rowOff>0</xdr:rowOff>
    </xdr:from>
    <xdr:to>
      <xdr:col>13</xdr:col>
      <xdr:colOff>171450</xdr:colOff>
      <xdr:row>276</xdr:row>
      <xdr:rowOff>165100</xdr:rowOff>
    </xdr:to>
    <xdr:pic>
      <xdr:nvPicPr>
        <xdr:cNvPr id="8567" name="图片 8566" descr="曲线">
          <a:hlinkClick xmlns:r="http://schemas.openxmlformats.org/officeDocument/2006/relationships" r:id="rId140" tgtFrame="_blank"/>
          <a:extLst>
            <a:ext uri="{FF2B5EF4-FFF2-40B4-BE49-F238E27FC236}">
              <a16:creationId xmlns:a16="http://schemas.microsoft.com/office/drawing/2014/main" id="{00000000-0008-0000-0400-000077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428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276</xdr:row>
          <xdr:rowOff>0</xdr:rowOff>
        </xdr:from>
        <xdr:to>
          <xdr:col>14</xdr:col>
          <xdr:colOff>209550</xdr:colOff>
          <xdr:row>276</xdr:row>
          <xdr:rowOff>184150</xdr:rowOff>
        </xdr:to>
        <xdr:sp macro="" textlink="">
          <xdr:nvSpPr>
            <xdr:cNvPr id="16980" name="Control 3668" hidden="1">
              <a:extLst>
                <a:ext uri="{63B3BB69-23CF-44E3-9099-C40C66FF867C}">
                  <a14:compatExt spid="_x0000_s16980"/>
                </a:ext>
                <a:ext uri="{FF2B5EF4-FFF2-40B4-BE49-F238E27FC236}">
                  <a16:creationId xmlns:a16="http://schemas.microsoft.com/office/drawing/2014/main" id="{00000000-0008-0000-0400-000054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277</xdr:row>
      <xdr:rowOff>0</xdr:rowOff>
    </xdr:from>
    <xdr:to>
      <xdr:col>13</xdr:col>
      <xdr:colOff>171450</xdr:colOff>
      <xdr:row>277</xdr:row>
      <xdr:rowOff>165100</xdr:rowOff>
    </xdr:to>
    <xdr:pic>
      <xdr:nvPicPr>
        <xdr:cNvPr id="8568" name="图片 8567" descr="曲线">
          <a:hlinkClick xmlns:r="http://schemas.openxmlformats.org/officeDocument/2006/relationships" r:id="rId141" tgtFrame="_blank"/>
          <a:extLst>
            <a:ext uri="{FF2B5EF4-FFF2-40B4-BE49-F238E27FC236}">
              <a16:creationId xmlns:a16="http://schemas.microsoft.com/office/drawing/2014/main" id="{00000000-0008-0000-0400-000078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6790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277</xdr:row>
          <xdr:rowOff>0</xdr:rowOff>
        </xdr:from>
        <xdr:to>
          <xdr:col>14</xdr:col>
          <xdr:colOff>209550</xdr:colOff>
          <xdr:row>277</xdr:row>
          <xdr:rowOff>184150</xdr:rowOff>
        </xdr:to>
        <xdr:sp macro="" textlink="">
          <xdr:nvSpPr>
            <xdr:cNvPr id="16982" name="Control 3670" hidden="1">
              <a:extLst>
                <a:ext uri="{63B3BB69-23CF-44E3-9099-C40C66FF867C}">
                  <a14:compatExt spid="_x0000_s16982"/>
                </a:ext>
                <a:ext uri="{FF2B5EF4-FFF2-40B4-BE49-F238E27FC236}">
                  <a16:creationId xmlns:a16="http://schemas.microsoft.com/office/drawing/2014/main" id="{00000000-0008-0000-0400-000056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278</xdr:row>
      <xdr:rowOff>0</xdr:rowOff>
    </xdr:from>
    <xdr:to>
      <xdr:col>13</xdr:col>
      <xdr:colOff>171450</xdr:colOff>
      <xdr:row>278</xdr:row>
      <xdr:rowOff>165100</xdr:rowOff>
    </xdr:to>
    <xdr:pic>
      <xdr:nvPicPr>
        <xdr:cNvPr id="8569" name="图片 8568" descr="曲线">
          <a:hlinkClick xmlns:r="http://schemas.openxmlformats.org/officeDocument/2006/relationships" r:id="rId142" tgtFrame="_blank"/>
          <a:extLst>
            <a:ext uri="{FF2B5EF4-FFF2-40B4-BE49-F238E27FC236}">
              <a16:creationId xmlns:a16="http://schemas.microsoft.com/office/drawing/2014/main" id="{00000000-0008-0000-0400-000079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152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278</xdr:row>
          <xdr:rowOff>0</xdr:rowOff>
        </xdr:from>
        <xdr:to>
          <xdr:col>14</xdr:col>
          <xdr:colOff>209550</xdr:colOff>
          <xdr:row>278</xdr:row>
          <xdr:rowOff>184150</xdr:rowOff>
        </xdr:to>
        <xdr:sp macro="" textlink="">
          <xdr:nvSpPr>
            <xdr:cNvPr id="16984" name="Control 3672" hidden="1">
              <a:extLst>
                <a:ext uri="{63B3BB69-23CF-44E3-9099-C40C66FF867C}">
                  <a14:compatExt spid="_x0000_s16984"/>
                </a:ext>
                <a:ext uri="{FF2B5EF4-FFF2-40B4-BE49-F238E27FC236}">
                  <a16:creationId xmlns:a16="http://schemas.microsoft.com/office/drawing/2014/main" id="{00000000-0008-0000-0400-000058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279</xdr:row>
      <xdr:rowOff>0</xdr:rowOff>
    </xdr:from>
    <xdr:to>
      <xdr:col>13</xdr:col>
      <xdr:colOff>171450</xdr:colOff>
      <xdr:row>279</xdr:row>
      <xdr:rowOff>165100</xdr:rowOff>
    </xdr:to>
    <xdr:pic>
      <xdr:nvPicPr>
        <xdr:cNvPr id="8570" name="图片 8569" descr="曲线">
          <a:hlinkClick xmlns:r="http://schemas.openxmlformats.org/officeDocument/2006/relationships" r:id="rId143" tgtFrame="_blank"/>
          <a:extLst>
            <a:ext uri="{FF2B5EF4-FFF2-40B4-BE49-F238E27FC236}">
              <a16:creationId xmlns:a16="http://schemas.microsoft.com/office/drawing/2014/main" id="{00000000-0008-0000-0400-00007A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7514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279</xdr:row>
          <xdr:rowOff>0</xdr:rowOff>
        </xdr:from>
        <xdr:to>
          <xdr:col>14</xdr:col>
          <xdr:colOff>209550</xdr:colOff>
          <xdr:row>279</xdr:row>
          <xdr:rowOff>184150</xdr:rowOff>
        </xdr:to>
        <xdr:sp macro="" textlink="">
          <xdr:nvSpPr>
            <xdr:cNvPr id="16986" name="Control 3674" hidden="1">
              <a:extLst>
                <a:ext uri="{63B3BB69-23CF-44E3-9099-C40C66FF867C}">
                  <a14:compatExt spid="_x0000_s16986"/>
                </a:ext>
                <a:ext uri="{FF2B5EF4-FFF2-40B4-BE49-F238E27FC236}">
                  <a16:creationId xmlns:a16="http://schemas.microsoft.com/office/drawing/2014/main" id="{00000000-0008-0000-0400-00005A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286</xdr:row>
      <xdr:rowOff>0</xdr:rowOff>
    </xdr:from>
    <xdr:to>
      <xdr:col>13</xdr:col>
      <xdr:colOff>171450</xdr:colOff>
      <xdr:row>286</xdr:row>
      <xdr:rowOff>165100</xdr:rowOff>
    </xdr:to>
    <xdr:pic>
      <xdr:nvPicPr>
        <xdr:cNvPr id="8571" name="图片 8570" descr="曲线">
          <a:hlinkClick xmlns:r="http://schemas.openxmlformats.org/officeDocument/2006/relationships" r:id="rId144" tgtFrame="_blank"/>
          <a:extLst>
            <a:ext uri="{FF2B5EF4-FFF2-40B4-BE49-F238E27FC236}">
              <a16:creationId xmlns:a16="http://schemas.microsoft.com/office/drawing/2014/main" id="{00000000-0008-0000-0400-00007B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78981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286</xdr:row>
          <xdr:rowOff>0</xdr:rowOff>
        </xdr:from>
        <xdr:to>
          <xdr:col>14</xdr:col>
          <xdr:colOff>209550</xdr:colOff>
          <xdr:row>286</xdr:row>
          <xdr:rowOff>184150</xdr:rowOff>
        </xdr:to>
        <xdr:sp macro="" textlink="">
          <xdr:nvSpPr>
            <xdr:cNvPr id="16988" name="Control 3676" hidden="1">
              <a:extLst>
                <a:ext uri="{63B3BB69-23CF-44E3-9099-C40C66FF867C}">
                  <a14:compatExt spid="_x0000_s16988"/>
                </a:ext>
                <a:ext uri="{FF2B5EF4-FFF2-40B4-BE49-F238E27FC236}">
                  <a16:creationId xmlns:a16="http://schemas.microsoft.com/office/drawing/2014/main" id="{00000000-0008-0000-0400-00005C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293</xdr:row>
      <xdr:rowOff>0</xdr:rowOff>
    </xdr:from>
    <xdr:to>
      <xdr:col>13</xdr:col>
      <xdr:colOff>171450</xdr:colOff>
      <xdr:row>293</xdr:row>
      <xdr:rowOff>165100</xdr:rowOff>
    </xdr:to>
    <xdr:pic>
      <xdr:nvPicPr>
        <xdr:cNvPr id="8572" name="图片 8571" descr="曲线">
          <a:hlinkClick xmlns:r="http://schemas.openxmlformats.org/officeDocument/2006/relationships" r:id="rId145" tgtFrame="_blank"/>
          <a:extLst>
            <a:ext uri="{FF2B5EF4-FFF2-40B4-BE49-F238E27FC236}">
              <a16:creationId xmlns:a16="http://schemas.microsoft.com/office/drawing/2014/main" id="{00000000-0008-0000-0400-00007C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0448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293</xdr:row>
          <xdr:rowOff>0</xdr:rowOff>
        </xdr:from>
        <xdr:to>
          <xdr:col>14</xdr:col>
          <xdr:colOff>209550</xdr:colOff>
          <xdr:row>293</xdr:row>
          <xdr:rowOff>184150</xdr:rowOff>
        </xdr:to>
        <xdr:sp macro="" textlink="">
          <xdr:nvSpPr>
            <xdr:cNvPr id="16990" name="Control 3678" hidden="1">
              <a:extLst>
                <a:ext uri="{63B3BB69-23CF-44E3-9099-C40C66FF867C}">
                  <a14:compatExt spid="_x0000_s16990"/>
                </a:ext>
                <a:ext uri="{FF2B5EF4-FFF2-40B4-BE49-F238E27FC236}">
                  <a16:creationId xmlns:a16="http://schemas.microsoft.com/office/drawing/2014/main" id="{00000000-0008-0000-0400-00005E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294</xdr:row>
      <xdr:rowOff>0</xdr:rowOff>
    </xdr:from>
    <xdr:to>
      <xdr:col>13</xdr:col>
      <xdr:colOff>171450</xdr:colOff>
      <xdr:row>294</xdr:row>
      <xdr:rowOff>165100</xdr:rowOff>
    </xdr:to>
    <xdr:pic>
      <xdr:nvPicPr>
        <xdr:cNvPr id="8573" name="图片 8572" descr="曲线">
          <a:hlinkClick xmlns:r="http://schemas.openxmlformats.org/officeDocument/2006/relationships" r:id="rId146" tgtFrame="_blank"/>
          <a:extLst>
            <a:ext uri="{FF2B5EF4-FFF2-40B4-BE49-F238E27FC236}">
              <a16:creationId xmlns:a16="http://schemas.microsoft.com/office/drawing/2014/main" id="{00000000-0008-0000-0400-00007D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0810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294</xdr:row>
          <xdr:rowOff>0</xdr:rowOff>
        </xdr:from>
        <xdr:to>
          <xdr:col>14</xdr:col>
          <xdr:colOff>209550</xdr:colOff>
          <xdr:row>294</xdr:row>
          <xdr:rowOff>184150</xdr:rowOff>
        </xdr:to>
        <xdr:sp macro="" textlink="">
          <xdr:nvSpPr>
            <xdr:cNvPr id="16992" name="Control 3680" hidden="1">
              <a:extLst>
                <a:ext uri="{63B3BB69-23CF-44E3-9099-C40C66FF867C}">
                  <a14:compatExt spid="_x0000_s16992"/>
                </a:ext>
                <a:ext uri="{FF2B5EF4-FFF2-40B4-BE49-F238E27FC236}">
                  <a16:creationId xmlns:a16="http://schemas.microsoft.com/office/drawing/2014/main" id="{00000000-0008-0000-0400-000060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301</xdr:row>
      <xdr:rowOff>0</xdr:rowOff>
    </xdr:from>
    <xdr:to>
      <xdr:col>13</xdr:col>
      <xdr:colOff>171450</xdr:colOff>
      <xdr:row>301</xdr:row>
      <xdr:rowOff>165100</xdr:rowOff>
    </xdr:to>
    <xdr:pic>
      <xdr:nvPicPr>
        <xdr:cNvPr id="8574" name="图片 8573" descr="曲线">
          <a:hlinkClick xmlns:r="http://schemas.openxmlformats.org/officeDocument/2006/relationships" r:id="rId147" tgtFrame="_blank"/>
          <a:extLst>
            <a:ext uri="{FF2B5EF4-FFF2-40B4-BE49-F238E27FC236}">
              <a16:creationId xmlns:a16="http://schemas.microsoft.com/office/drawing/2014/main" id="{00000000-0008-0000-0400-00007E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2276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301</xdr:row>
          <xdr:rowOff>0</xdr:rowOff>
        </xdr:from>
        <xdr:to>
          <xdr:col>14</xdr:col>
          <xdr:colOff>209550</xdr:colOff>
          <xdr:row>301</xdr:row>
          <xdr:rowOff>184150</xdr:rowOff>
        </xdr:to>
        <xdr:sp macro="" textlink="">
          <xdr:nvSpPr>
            <xdr:cNvPr id="16994" name="Control 3682" hidden="1">
              <a:extLst>
                <a:ext uri="{63B3BB69-23CF-44E3-9099-C40C66FF867C}">
                  <a14:compatExt spid="_x0000_s16994"/>
                </a:ext>
                <a:ext uri="{FF2B5EF4-FFF2-40B4-BE49-F238E27FC236}">
                  <a16:creationId xmlns:a16="http://schemas.microsoft.com/office/drawing/2014/main" id="{00000000-0008-0000-0400-000062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302</xdr:row>
      <xdr:rowOff>0</xdr:rowOff>
    </xdr:from>
    <xdr:to>
      <xdr:col>13</xdr:col>
      <xdr:colOff>171450</xdr:colOff>
      <xdr:row>302</xdr:row>
      <xdr:rowOff>165100</xdr:rowOff>
    </xdr:to>
    <xdr:pic>
      <xdr:nvPicPr>
        <xdr:cNvPr id="8575" name="图片 8574" descr="曲线">
          <a:hlinkClick xmlns:r="http://schemas.openxmlformats.org/officeDocument/2006/relationships" r:id="rId148" tgtFrame="_blank"/>
          <a:extLst>
            <a:ext uri="{FF2B5EF4-FFF2-40B4-BE49-F238E27FC236}">
              <a16:creationId xmlns:a16="http://schemas.microsoft.com/office/drawing/2014/main" id="{00000000-0008-0000-0400-00007F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2638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302</xdr:row>
          <xdr:rowOff>0</xdr:rowOff>
        </xdr:from>
        <xdr:to>
          <xdr:col>14</xdr:col>
          <xdr:colOff>209550</xdr:colOff>
          <xdr:row>302</xdr:row>
          <xdr:rowOff>184150</xdr:rowOff>
        </xdr:to>
        <xdr:sp macro="" textlink="">
          <xdr:nvSpPr>
            <xdr:cNvPr id="16996" name="Control 3684" hidden="1">
              <a:extLst>
                <a:ext uri="{63B3BB69-23CF-44E3-9099-C40C66FF867C}">
                  <a14:compatExt spid="_x0000_s16996"/>
                </a:ext>
                <a:ext uri="{FF2B5EF4-FFF2-40B4-BE49-F238E27FC236}">
                  <a16:creationId xmlns:a16="http://schemas.microsoft.com/office/drawing/2014/main" id="{00000000-0008-0000-0400-000064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303</xdr:row>
      <xdr:rowOff>0</xdr:rowOff>
    </xdr:from>
    <xdr:to>
      <xdr:col>13</xdr:col>
      <xdr:colOff>171450</xdr:colOff>
      <xdr:row>303</xdr:row>
      <xdr:rowOff>165100</xdr:rowOff>
    </xdr:to>
    <xdr:pic>
      <xdr:nvPicPr>
        <xdr:cNvPr id="8576" name="图片 8575" descr="曲线">
          <a:hlinkClick xmlns:r="http://schemas.openxmlformats.org/officeDocument/2006/relationships" r:id="rId149" tgtFrame="_blank"/>
          <a:extLst>
            <a:ext uri="{FF2B5EF4-FFF2-40B4-BE49-F238E27FC236}">
              <a16:creationId xmlns:a16="http://schemas.microsoft.com/office/drawing/2014/main" id="{00000000-0008-0000-0400-000080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000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303</xdr:row>
          <xdr:rowOff>0</xdr:rowOff>
        </xdr:from>
        <xdr:to>
          <xdr:col>14</xdr:col>
          <xdr:colOff>209550</xdr:colOff>
          <xdr:row>303</xdr:row>
          <xdr:rowOff>184150</xdr:rowOff>
        </xdr:to>
        <xdr:sp macro="" textlink="">
          <xdr:nvSpPr>
            <xdr:cNvPr id="16998" name="Control 3686" hidden="1">
              <a:extLst>
                <a:ext uri="{63B3BB69-23CF-44E3-9099-C40C66FF867C}">
                  <a14:compatExt spid="_x0000_s16998"/>
                </a:ext>
                <a:ext uri="{FF2B5EF4-FFF2-40B4-BE49-F238E27FC236}">
                  <a16:creationId xmlns:a16="http://schemas.microsoft.com/office/drawing/2014/main" id="{00000000-0008-0000-0400-000066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304</xdr:row>
      <xdr:rowOff>0</xdr:rowOff>
    </xdr:from>
    <xdr:to>
      <xdr:col>13</xdr:col>
      <xdr:colOff>171450</xdr:colOff>
      <xdr:row>304</xdr:row>
      <xdr:rowOff>165100</xdr:rowOff>
    </xdr:to>
    <xdr:pic>
      <xdr:nvPicPr>
        <xdr:cNvPr id="8577" name="图片 8576" descr="曲线">
          <a:hlinkClick xmlns:r="http://schemas.openxmlformats.org/officeDocument/2006/relationships" r:id="rId150" tgtFrame="_blank"/>
          <a:extLst>
            <a:ext uri="{FF2B5EF4-FFF2-40B4-BE49-F238E27FC236}">
              <a16:creationId xmlns:a16="http://schemas.microsoft.com/office/drawing/2014/main" id="{00000000-0008-0000-0400-000081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3362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304</xdr:row>
          <xdr:rowOff>0</xdr:rowOff>
        </xdr:from>
        <xdr:to>
          <xdr:col>14</xdr:col>
          <xdr:colOff>209550</xdr:colOff>
          <xdr:row>304</xdr:row>
          <xdr:rowOff>184150</xdr:rowOff>
        </xdr:to>
        <xdr:sp macro="" textlink="">
          <xdr:nvSpPr>
            <xdr:cNvPr id="17000" name="Control 3688" hidden="1">
              <a:extLst>
                <a:ext uri="{63B3BB69-23CF-44E3-9099-C40C66FF867C}">
                  <a14:compatExt spid="_x0000_s17000"/>
                </a:ext>
                <a:ext uri="{FF2B5EF4-FFF2-40B4-BE49-F238E27FC236}">
                  <a16:creationId xmlns:a16="http://schemas.microsoft.com/office/drawing/2014/main" id="{00000000-0008-0000-0400-000068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311</xdr:row>
      <xdr:rowOff>0</xdr:rowOff>
    </xdr:from>
    <xdr:to>
      <xdr:col>13</xdr:col>
      <xdr:colOff>171450</xdr:colOff>
      <xdr:row>311</xdr:row>
      <xdr:rowOff>165100</xdr:rowOff>
    </xdr:to>
    <xdr:pic>
      <xdr:nvPicPr>
        <xdr:cNvPr id="8578" name="图片 8577" descr="曲线">
          <a:hlinkClick xmlns:r="http://schemas.openxmlformats.org/officeDocument/2006/relationships" r:id="rId151" tgtFrame="_blank"/>
          <a:extLst>
            <a:ext uri="{FF2B5EF4-FFF2-40B4-BE49-F238E27FC236}">
              <a16:creationId xmlns:a16="http://schemas.microsoft.com/office/drawing/2014/main" id="{00000000-0008-0000-0400-000082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4829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311</xdr:row>
          <xdr:rowOff>0</xdr:rowOff>
        </xdr:from>
        <xdr:to>
          <xdr:col>14</xdr:col>
          <xdr:colOff>209550</xdr:colOff>
          <xdr:row>311</xdr:row>
          <xdr:rowOff>184150</xdr:rowOff>
        </xdr:to>
        <xdr:sp macro="" textlink="">
          <xdr:nvSpPr>
            <xdr:cNvPr id="17002" name="Control 3690" hidden="1">
              <a:extLst>
                <a:ext uri="{63B3BB69-23CF-44E3-9099-C40C66FF867C}">
                  <a14:compatExt spid="_x0000_s17002"/>
                </a:ext>
                <a:ext uri="{FF2B5EF4-FFF2-40B4-BE49-F238E27FC236}">
                  <a16:creationId xmlns:a16="http://schemas.microsoft.com/office/drawing/2014/main" id="{00000000-0008-0000-0400-00006A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312</xdr:row>
      <xdr:rowOff>0</xdr:rowOff>
    </xdr:from>
    <xdr:to>
      <xdr:col>13</xdr:col>
      <xdr:colOff>171450</xdr:colOff>
      <xdr:row>312</xdr:row>
      <xdr:rowOff>165100</xdr:rowOff>
    </xdr:to>
    <xdr:pic>
      <xdr:nvPicPr>
        <xdr:cNvPr id="8579" name="图片 8578" descr="曲线">
          <a:hlinkClick xmlns:r="http://schemas.openxmlformats.org/officeDocument/2006/relationships" r:id="rId152" tgtFrame="_blank"/>
          <a:extLst>
            <a:ext uri="{FF2B5EF4-FFF2-40B4-BE49-F238E27FC236}">
              <a16:creationId xmlns:a16="http://schemas.microsoft.com/office/drawing/2014/main" id="{00000000-0008-0000-0400-000083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5191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312</xdr:row>
          <xdr:rowOff>0</xdr:rowOff>
        </xdr:from>
        <xdr:to>
          <xdr:col>14</xdr:col>
          <xdr:colOff>209550</xdr:colOff>
          <xdr:row>312</xdr:row>
          <xdr:rowOff>184150</xdr:rowOff>
        </xdr:to>
        <xdr:sp macro="" textlink="">
          <xdr:nvSpPr>
            <xdr:cNvPr id="17004" name="Control 3692" hidden="1">
              <a:extLst>
                <a:ext uri="{63B3BB69-23CF-44E3-9099-C40C66FF867C}">
                  <a14:compatExt spid="_x0000_s17004"/>
                </a:ext>
                <a:ext uri="{FF2B5EF4-FFF2-40B4-BE49-F238E27FC236}">
                  <a16:creationId xmlns:a16="http://schemas.microsoft.com/office/drawing/2014/main" id="{00000000-0008-0000-0400-00006C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313</xdr:row>
      <xdr:rowOff>0</xdr:rowOff>
    </xdr:from>
    <xdr:to>
      <xdr:col>13</xdr:col>
      <xdr:colOff>171450</xdr:colOff>
      <xdr:row>313</xdr:row>
      <xdr:rowOff>165100</xdr:rowOff>
    </xdr:to>
    <xdr:pic>
      <xdr:nvPicPr>
        <xdr:cNvPr id="8580" name="图片 8579" descr="曲线">
          <a:hlinkClick xmlns:r="http://schemas.openxmlformats.org/officeDocument/2006/relationships" r:id="rId153" tgtFrame="_blank"/>
          <a:extLst>
            <a:ext uri="{FF2B5EF4-FFF2-40B4-BE49-F238E27FC236}">
              <a16:creationId xmlns:a16="http://schemas.microsoft.com/office/drawing/2014/main" id="{00000000-0008-0000-0400-000084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5553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313</xdr:row>
          <xdr:rowOff>0</xdr:rowOff>
        </xdr:from>
        <xdr:to>
          <xdr:col>14</xdr:col>
          <xdr:colOff>209550</xdr:colOff>
          <xdr:row>313</xdr:row>
          <xdr:rowOff>184150</xdr:rowOff>
        </xdr:to>
        <xdr:sp macro="" textlink="">
          <xdr:nvSpPr>
            <xdr:cNvPr id="17006" name="Control 3694" hidden="1">
              <a:extLst>
                <a:ext uri="{63B3BB69-23CF-44E3-9099-C40C66FF867C}">
                  <a14:compatExt spid="_x0000_s17006"/>
                </a:ext>
                <a:ext uri="{FF2B5EF4-FFF2-40B4-BE49-F238E27FC236}">
                  <a16:creationId xmlns:a16="http://schemas.microsoft.com/office/drawing/2014/main" id="{00000000-0008-0000-0400-00006E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320</xdr:row>
      <xdr:rowOff>0</xdr:rowOff>
    </xdr:from>
    <xdr:to>
      <xdr:col>13</xdr:col>
      <xdr:colOff>171450</xdr:colOff>
      <xdr:row>320</xdr:row>
      <xdr:rowOff>165100</xdr:rowOff>
    </xdr:to>
    <xdr:pic>
      <xdr:nvPicPr>
        <xdr:cNvPr id="8581" name="图片 8580" descr="曲线">
          <a:hlinkClick xmlns:r="http://schemas.openxmlformats.org/officeDocument/2006/relationships" r:id="rId154" tgtFrame="_blank"/>
          <a:extLst>
            <a:ext uri="{FF2B5EF4-FFF2-40B4-BE49-F238E27FC236}">
              <a16:creationId xmlns:a16="http://schemas.microsoft.com/office/drawing/2014/main" id="{00000000-0008-0000-0400-000085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020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320</xdr:row>
          <xdr:rowOff>0</xdr:rowOff>
        </xdr:from>
        <xdr:to>
          <xdr:col>14</xdr:col>
          <xdr:colOff>209550</xdr:colOff>
          <xdr:row>320</xdr:row>
          <xdr:rowOff>184150</xdr:rowOff>
        </xdr:to>
        <xdr:sp macro="" textlink="">
          <xdr:nvSpPr>
            <xdr:cNvPr id="17008" name="Control 3696" hidden="1">
              <a:extLst>
                <a:ext uri="{63B3BB69-23CF-44E3-9099-C40C66FF867C}">
                  <a14:compatExt spid="_x0000_s17008"/>
                </a:ext>
                <a:ext uri="{FF2B5EF4-FFF2-40B4-BE49-F238E27FC236}">
                  <a16:creationId xmlns:a16="http://schemas.microsoft.com/office/drawing/2014/main" id="{00000000-0008-0000-0400-000070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321</xdr:row>
      <xdr:rowOff>0</xdr:rowOff>
    </xdr:from>
    <xdr:to>
      <xdr:col>13</xdr:col>
      <xdr:colOff>171450</xdr:colOff>
      <xdr:row>321</xdr:row>
      <xdr:rowOff>165100</xdr:rowOff>
    </xdr:to>
    <xdr:pic>
      <xdr:nvPicPr>
        <xdr:cNvPr id="8582" name="图片 8581" descr="曲线">
          <a:hlinkClick xmlns:r="http://schemas.openxmlformats.org/officeDocument/2006/relationships" r:id="rId155" tgtFrame="_blank"/>
          <a:extLst>
            <a:ext uri="{FF2B5EF4-FFF2-40B4-BE49-F238E27FC236}">
              <a16:creationId xmlns:a16="http://schemas.microsoft.com/office/drawing/2014/main" id="{00000000-0008-0000-0400-000086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382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321</xdr:row>
          <xdr:rowOff>0</xdr:rowOff>
        </xdr:from>
        <xdr:to>
          <xdr:col>14</xdr:col>
          <xdr:colOff>209550</xdr:colOff>
          <xdr:row>321</xdr:row>
          <xdr:rowOff>184150</xdr:rowOff>
        </xdr:to>
        <xdr:sp macro="" textlink="">
          <xdr:nvSpPr>
            <xdr:cNvPr id="17010" name="Control 3698" hidden="1">
              <a:extLst>
                <a:ext uri="{63B3BB69-23CF-44E3-9099-C40C66FF867C}">
                  <a14:compatExt spid="_x0000_s17010"/>
                </a:ext>
                <a:ext uri="{FF2B5EF4-FFF2-40B4-BE49-F238E27FC236}">
                  <a16:creationId xmlns:a16="http://schemas.microsoft.com/office/drawing/2014/main" id="{00000000-0008-0000-0400-000072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322</xdr:row>
      <xdr:rowOff>0</xdr:rowOff>
    </xdr:from>
    <xdr:to>
      <xdr:col>13</xdr:col>
      <xdr:colOff>171450</xdr:colOff>
      <xdr:row>322</xdr:row>
      <xdr:rowOff>165100</xdr:rowOff>
    </xdr:to>
    <xdr:pic>
      <xdr:nvPicPr>
        <xdr:cNvPr id="8583" name="图片 8582" descr="曲线">
          <a:hlinkClick xmlns:r="http://schemas.openxmlformats.org/officeDocument/2006/relationships" r:id="rId156" tgtFrame="_blank"/>
          <a:extLst>
            <a:ext uri="{FF2B5EF4-FFF2-40B4-BE49-F238E27FC236}">
              <a16:creationId xmlns:a16="http://schemas.microsoft.com/office/drawing/2014/main" id="{00000000-0008-0000-0400-000087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7744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322</xdr:row>
          <xdr:rowOff>0</xdr:rowOff>
        </xdr:from>
        <xdr:to>
          <xdr:col>14</xdr:col>
          <xdr:colOff>209550</xdr:colOff>
          <xdr:row>322</xdr:row>
          <xdr:rowOff>184150</xdr:rowOff>
        </xdr:to>
        <xdr:sp macro="" textlink="">
          <xdr:nvSpPr>
            <xdr:cNvPr id="17012" name="Control 3700" hidden="1">
              <a:extLst>
                <a:ext uri="{63B3BB69-23CF-44E3-9099-C40C66FF867C}">
                  <a14:compatExt spid="_x0000_s17012"/>
                </a:ext>
                <a:ext uri="{FF2B5EF4-FFF2-40B4-BE49-F238E27FC236}">
                  <a16:creationId xmlns:a16="http://schemas.microsoft.com/office/drawing/2014/main" id="{00000000-0008-0000-0400-000074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323</xdr:row>
      <xdr:rowOff>0</xdr:rowOff>
    </xdr:from>
    <xdr:to>
      <xdr:col>13</xdr:col>
      <xdr:colOff>171450</xdr:colOff>
      <xdr:row>323</xdr:row>
      <xdr:rowOff>165100</xdr:rowOff>
    </xdr:to>
    <xdr:pic>
      <xdr:nvPicPr>
        <xdr:cNvPr id="8584" name="图片 8583" descr="曲线">
          <a:hlinkClick xmlns:r="http://schemas.openxmlformats.org/officeDocument/2006/relationships" r:id="rId157" tgtFrame="_blank"/>
          <a:extLst>
            <a:ext uri="{FF2B5EF4-FFF2-40B4-BE49-F238E27FC236}">
              <a16:creationId xmlns:a16="http://schemas.microsoft.com/office/drawing/2014/main" id="{00000000-0008-0000-0400-000088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106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323</xdr:row>
          <xdr:rowOff>0</xdr:rowOff>
        </xdr:from>
        <xdr:to>
          <xdr:col>14</xdr:col>
          <xdr:colOff>209550</xdr:colOff>
          <xdr:row>323</xdr:row>
          <xdr:rowOff>184150</xdr:rowOff>
        </xdr:to>
        <xdr:sp macro="" textlink="">
          <xdr:nvSpPr>
            <xdr:cNvPr id="17014" name="Control 3702" hidden="1">
              <a:extLst>
                <a:ext uri="{63B3BB69-23CF-44E3-9099-C40C66FF867C}">
                  <a14:compatExt spid="_x0000_s17014"/>
                </a:ext>
                <a:ext uri="{FF2B5EF4-FFF2-40B4-BE49-F238E27FC236}">
                  <a16:creationId xmlns:a16="http://schemas.microsoft.com/office/drawing/2014/main" id="{00000000-0008-0000-0400-000076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324</xdr:row>
      <xdr:rowOff>0</xdr:rowOff>
    </xdr:from>
    <xdr:to>
      <xdr:col>13</xdr:col>
      <xdr:colOff>171450</xdr:colOff>
      <xdr:row>324</xdr:row>
      <xdr:rowOff>165100</xdr:rowOff>
    </xdr:to>
    <xdr:pic>
      <xdr:nvPicPr>
        <xdr:cNvPr id="8585" name="图片 8584" descr="曲线">
          <a:hlinkClick xmlns:r="http://schemas.openxmlformats.org/officeDocument/2006/relationships" r:id="rId158" tgtFrame="_blank"/>
          <a:extLst>
            <a:ext uri="{FF2B5EF4-FFF2-40B4-BE49-F238E27FC236}">
              <a16:creationId xmlns:a16="http://schemas.microsoft.com/office/drawing/2014/main" id="{00000000-0008-0000-0400-000089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468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324</xdr:row>
          <xdr:rowOff>0</xdr:rowOff>
        </xdr:from>
        <xdr:to>
          <xdr:col>14</xdr:col>
          <xdr:colOff>209550</xdr:colOff>
          <xdr:row>324</xdr:row>
          <xdr:rowOff>184150</xdr:rowOff>
        </xdr:to>
        <xdr:sp macro="" textlink="">
          <xdr:nvSpPr>
            <xdr:cNvPr id="17016" name="Control 3704" hidden="1">
              <a:extLst>
                <a:ext uri="{63B3BB69-23CF-44E3-9099-C40C66FF867C}">
                  <a14:compatExt spid="_x0000_s17016"/>
                </a:ext>
                <a:ext uri="{FF2B5EF4-FFF2-40B4-BE49-F238E27FC236}">
                  <a16:creationId xmlns:a16="http://schemas.microsoft.com/office/drawing/2014/main" id="{00000000-0008-0000-0400-000078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325</xdr:row>
      <xdr:rowOff>0</xdr:rowOff>
    </xdr:from>
    <xdr:to>
      <xdr:col>13</xdr:col>
      <xdr:colOff>171450</xdr:colOff>
      <xdr:row>325</xdr:row>
      <xdr:rowOff>165100</xdr:rowOff>
    </xdr:to>
    <xdr:pic>
      <xdr:nvPicPr>
        <xdr:cNvPr id="8586" name="图片 8585" descr="曲线">
          <a:hlinkClick xmlns:r="http://schemas.openxmlformats.org/officeDocument/2006/relationships" r:id="rId159" tgtFrame="_blank"/>
          <a:extLst>
            <a:ext uri="{FF2B5EF4-FFF2-40B4-BE49-F238E27FC236}">
              <a16:creationId xmlns:a16="http://schemas.microsoft.com/office/drawing/2014/main" id="{00000000-0008-0000-0400-00008A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8830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325</xdr:row>
          <xdr:rowOff>0</xdr:rowOff>
        </xdr:from>
        <xdr:to>
          <xdr:col>14</xdr:col>
          <xdr:colOff>209550</xdr:colOff>
          <xdr:row>325</xdr:row>
          <xdr:rowOff>184150</xdr:rowOff>
        </xdr:to>
        <xdr:sp macro="" textlink="">
          <xdr:nvSpPr>
            <xdr:cNvPr id="17018" name="Control 3706" hidden="1">
              <a:extLst>
                <a:ext uri="{63B3BB69-23CF-44E3-9099-C40C66FF867C}">
                  <a14:compatExt spid="_x0000_s17018"/>
                </a:ext>
                <a:ext uri="{FF2B5EF4-FFF2-40B4-BE49-F238E27FC236}">
                  <a16:creationId xmlns:a16="http://schemas.microsoft.com/office/drawing/2014/main" id="{00000000-0008-0000-0400-00007A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326</xdr:row>
      <xdr:rowOff>0</xdr:rowOff>
    </xdr:from>
    <xdr:to>
      <xdr:col>13</xdr:col>
      <xdr:colOff>171450</xdr:colOff>
      <xdr:row>326</xdr:row>
      <xdr:rowOff>165100</xdr:rowOff>
    </xdr:to>
    <xdr:pic>
      <xdr:nvPicPr>
        <xdr:cNvPr id="8587" name="图片 8586" descr="曲线">
          <a:hlinkClick xmlns:r="http://schemas.openxmlformats.org/officeDocument/2006/relationships" r:id="rId160" tgtFrame="_blank"/>
          <a:extLst>
            <a:ext uri="{FF2B5EF4-FFF2-40B4-BE49-F238E27FC236}">
              <a16:creationId xmlns:a16="http://schemas.microsoft.com/office/drawing/2014/main" id="{00000000-0008-0000-0400-00008B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192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326</xdr:row>
          <xdr:rowOff>0</xdr:rowOff>
        </xdr:from>
        <xdr:to>
          <xdr:col>14</xdr:col>
          <xdr:colOff>209550</xdr:colOff>
          <xdr:row>326</xdr:row>
          <xdr:rowOff>184150</xdr:rowOff>
        </xdr:to>
        <xdr:sp macro="" textlink="">
          <xdr:nvSpPr>
            <xdr:cNvPr id="17020" name="Control 3708" hidden="1">
              <a:extLst>
                <a:ext uri="{63B3BB69-23CF-44E3-9099-C40C66FF867C}">
                  <a14:compatExt spid="_x0000_s17020"/>
                </a:ext>
                <a:ext uri="{FF2B5EF4-FFF2-40B4-BE49-F238E27FC236}">
                  <a16:creationId xmlns:a16="http://schemas.microsoft.com/office/drawing/2014/main" id="{00000000-0008-0000-0400-00007C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327</xdr:row>
      <xdr:rowOff>0</xdr:rowOff>
    </xdr:from>
    <xdr:to>
      <xdr:col>13</xdr:col>
      <xdr:colOff>171450</xdr:colOff>
      <xdr:row>327</xdr:row>
      <xdr:rowOff>165100</xdr:rowOff>
    </xdr:to>
    <xdr:pic>
      <xdr:nvPicPr>
        <xdr:cNvPr id="8588" name="图片 8587" descr="曲线">
          <a:hlinkClick xmlns:r="http://schemas.openxmlformats.org/officeDocument/2006/relationships" r:id="rId161" tgtFrame="_blank"/>
          <a:extLst>
            <a:ext uri="{FF2B5EF4-FFF2-40B4-BE49-F238E27FC236}">
              <a16:creationId xmlns:a16="http://schemas.microsoft.com/office/drawing/2014/main" id="{00000000-0008-0000-0400-00008C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554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327</xdr:row>
          <xdr:rowOff>0</xdr:rowOff>
        </xdr:from>
        <xdr:to>
          <xdr:col>14</xdr:col>
          <xdr:colOff>209550</xdr:colOff>
          <xdr:row>327</xdr:row>
          <xdr:rowOff>184150</xdr:rowOff>
        </xdr:to>
        <xdr:sp macro="" textlink="">
          <xdr:nvSpPr>
            <xdr:cNvPr id="17022" name="Control 3710" hidden="1">
              <a:extLst>
                <a:ext uri="{63B3BB69-23CF-44E3-9099-C40C66FF867C}">
                  <a14:compatExt spid="_x0000_s17022"/>
                </a:ext>
                <a:ext uri="{FF2B5EF4-FFF2-40B4-BE49-F238E27FC236}">
                  <a16:creationId xmlns:a16="http://schemas.microsoft.com/office/drawing/2014/main" id="{00000000-0008-0000-0400-00007E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328</xdr:row>
      <xdr:rowOff>0</xdr:rowOff>
    </xdr:from>
    <xdr:to>
      <xdr:col>13</xdr:col>
      <xdr:colOff>171450</xdr:colOff>
      <xdr:row>328</xdr:row>
      <xdr:rowOff>165100</xdr:rowOff>
    </xdr:to>
    <xdr:pic>
      <xdr:nvPicPr>
        <xdr:cNvPr id="8589" name="图片 8588" descr="曲线">
          <a:hlinkClick xmlns:r="http://schemas.openxmlformats.org/officeDocument/2006/relationships" r:id="rId162" tgtFrame="_blank"/>
          <a:extLst>
            <a:ext uri="{FF2B5EF4-FFF2-40B4-BE49-F238E27FC236}">
              <a16:creationId xmlns:a16="http://schemas.microsoft.com/office/drawing/2014/main" id="{00000000-0008-0000-0400-00008D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89916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328</xdr:row>
          <xdr:rowOff>0</xdr:rowOff>
        </xdr:from>
        <xdr:to>
          <xdr:col>14</xdr:col>
          <xdr:colOff>209550</xdr:colOff>
          <xdr:row>328</xdr:row>
          <xdr:rowOff>184150</xdr:rowOff>
        </xdr:to>
        <xdr:sp macro="" textlink="">
          <xdr:nvSpPr>
            <xdr:cNvPr id="17024" name="Control 3712" hidden="1">
              <a:extLst>
                <a:ext uri="{63B3BB69-23CF-44E3-9099-C40C66FF867C}">
                  <a14:compatExt spid="_x0000_s17024"/>
                </a:ext>
                <a:ext uri="{FF2B5EF4-FFF2-40B4-BE49-F238E27FC236}">
                  <a16:creationId xmlns:a16="http://schemas.microsoft.com/office/drawing/2014/main" id="{00000000-0008-0000-0400-000080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329</xdr:row>
      <xdr:rowOff>0</xdr:rowOff>
    </xdr:from>
    <xdr:to>
      <xdr:col>13</xdr:col>
      <xdr:colOff>171450</xdr:colOff>
      <xdr:row>329</xdr:row>
      <xdr:rowOff>165100</xdr:rowOff>
    </xdr:to>
    <xdr:pic>
      <xdr:nvPicPr>
        <xdr:cNvPr id="8590" name="图片 8589" descr="曲线">
          <a:hlinkClick xmlns:r="http://schemas.openxmlformats.org/officeDocument/2006/relationships" r:id="rId163" tgtFrame="_blank"/>
          <a:extLst>
            <a:ext uri="{FF2B5EF4-FFF2-40B4-BE49-F238E27FC236}">
              <a16:creationId xmlns:a16="http://schemas.microsoft.com/office/drawing/2014/main" id="{00000000-0008-0000-0400-00008E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277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329</xdr:row>
          <xdr:rowOff>0</xdr:rowOff>
        </xdr:from>
        <xdr:to>
          <xdr:col>14</xdr:col>
          <xdr:colOff>209550</xdr:colOff>
          <xdr:row>329</xdr:row>
          <xdr:rowOff>184150</xdr:rowOff>
        </xdr:to>
        <xdr:sp macro="" textlink="">
          <xdr:nvSpPr>
            <xdr:cNvPr id="17026" name="Control 3714" hidden="1">
              <a:extLst>
                <a:ext uri="{63B3BB69-23CF-44E3-9099-C40C66FF867C}">
                  <a14:compatExt spid="_x0000_s17026"/>
                </a:ext>
                <a:ext uri="{FF2B5EF4-FFF2-40B4-BE49-F238E27FC236}">
                  <a16:creationId xmlns:a16="http://schemas.microsoft.com/office/drawing/2014/main" id="{00000000-0008-0000-0400-000082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330</xdr:row>
      <xdr:rowOff>0</xdr:rowOff>
    </xdr:from>
    <xdr:to>
      <xdr:col>13</xdr:col>
      <xdr:colOff>171450</xdr:colOff>
      <xdr:row>330</xdr:row>
      <xdr:rowOff>165100</xdr:rowOff>
    </xdr:to>
    <xdr:pic>
      <xdr:nvPicPr>
        <xdr:cNvPr id="8591" name="图片 8590" descr="曲线">
          <a:hlinkClick xmlns:r="http://schemas.openxmlformats.org/officeDocument/2006/relationships" r:id="rId164" tgtFrame="_blank"/>
          <a:extLst>
            <a:ext uri="{FF2B5EF4-FFF2-40B4-BE49-F238E27FC236}">
              <a16:creationId xmlns:a16="http://schemas.microsoft.com/office/drawing/2014/main" id="{00000000-0008-0000-0400-00008F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0639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330</xdr:row>
          <xdr:rowOff>0</xdr:rowOff>
        </xdr:from>
        <xdr:to>
          <xdr:col>14</xdr:col>
          <xdr:colOff>209550</xdr:colOff>
          <xdr:row>330</xdr:row>
          <xdr:rowOff>184150</xdr:rowOff>
        </xdr:to>
        <xdr:sp macro="" textlink="">
          <xdr:nvSpPr>
            <xdr:cNvPr id="17028" name="Control 3716" hidden="1">
              <a:extLst>
                <a:ext uri="{63B3BB69-23CF-44E3-9099-C40C66FF867C}">
                  <a14:compatExt spid="_x0000_s17028"/>
                </a:ext>
                <a:ext uri="{FF2B5EF4-FFF2-40B4-BE49-F238E27FC236}">
                  <a16:creationId xmlns:a16="http://schemas.microsoft.com/office/drawing/2014/main" id="{00000000-0008-0000-0400-000084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331</xdr:row>
      <xdr:rowOff>0</xdr:rowOff>
    </xdr:from>
    <xdr:to>
      <xdr:col>13</xdr:col>
      <xdr:colOff>171450</xdr:colOff>
      <xdr:row>331</xdr:row>
      <xdr:rowOff>165100</xdr:rowOff>
    </xdr:to>
    <xdr:pic>
      <xdr:nvPicPr>
        <xdr:cNvPr id="8592" name="图片 8591" descr="曲线">
          <a:hlinkClick xmlns:r="http://schemas.openxmlformats.org/officeDocument/2006/relationships" r:id="rId165" tgtFrame="_blank"/>
          <a:extLst>
            <a:ext uri="{FF2B5EF4-FFF2-40B4-BE49-F238E27FC236}">
              <a16:creationId xmlns:a16="http://schemas.microsoft.com/office/drawing/2014/main" id="{00000000-0008-0000-0400-000090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0018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331</xdr:row>
          <xdr:rowOff>0</xdr:rowOff>
        </xdr:from>
        <xdr:to>
          <xdr:col>14</xdr:col>
          <xdr:colOff>209550</xdr:colOff>
          <xdr:row>331</xdr:row>
          <xdr:rowOff>184150</xdr:rowOff>
        </xdr:to>
        <xdr:sp macro="" textlink="">
          <xdr:nvSpPr>
            <xdr:cNvPr id="17030" name="Control 3718" hidden="1">
              <a:extLst>
                <a:ext uri="{63B3BB69-23CF-44E3-9099-C40C66FF867C}">
                  <a14:compatExt spid="_x0000_s17030"/>
                </a:ext>
                <a:ext uri="{FF2B5EF4-FFF2-40B4-BE49-F238E27FC236}">
                  <a16:creationId xmlns:a16="http://schemas.microsoft.com/office/drawing/2014/main" id="{00000000-0008-0000-0400-000086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332</xdr:row>
      <xdr:rowOff>0</xdr:rowOff>
    </xdr:from>
    <xdr:to>
      <xdr:col>13</xdr:col>
      <xdr:colOff>171450</xdr:colOff>
      <xdr:row>332</xdr:row>
      <xdr:rowOff>165100</xdr:rowOff>
    </xdr:to>
    <xdr:pic>
      <xdr:nvPicPr>
        <xdr:cNvPr id="8593" name="图片 8592" descr="曲线">
          <a:hlinkClick xmlns:r="http://schemas.openxmlformats.org/officeDocument/2006/relationships" r:id="rId166" tgtFrame="_blank"/>
          <a:extLst>
            <a:ext uri="{FF2B5EF4-FFF2-40B4-BE49-F238E27FC236}">
              <a16:creationId xmlns:a16="http://schemas.microsoft.com/office/drawing/2014/main" id="{00000000-0008-0000-0400-000091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3638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332</xdr:row>
          <xdr:rowOff>0</xdr:rowOff>
        </xdr:from>
        <xdr:to>
          <xdr:col>14</xdr:col>
          <xdr:colOff>209550</xdr:colOff>
          <xdr:row>332</xdr:row>
          <xdr:rowOff>184150</xdr:rowOff>
        </xdr:to>
        <xdr:sp macro="" textlink="">
          <xdr:nvSpPr>
            <xdr:cNvPr id="17032" name="Control 3720" hidden="1">
              <a:extLst>
                <a:ext uri="{63B3BB69-23CF-44E3-9099-C40C66FF867C}">
                  <a14:compatExt spid="_x0000_s17032"/>
                </a:ext>
                <a:ext uri="{FF2B5EF4-FFF2-40B4-BE49-F238E27FC236}">
                  <a16:creationId xmlns:a16="http://schemas.microsoft.com/office/drawing/2014/main" id="{00000000-0008-0000-0400-000088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333</xdr:row>
      <xdr:rowOff>0</xdr:rowOff>
    </xdr:from>
    <xdr:to>
      <xdr:col>13</xdr:col>
      <xdr:colOff>171450</xdr:colOff>
      <xdr:row>333</xdr:row>
      <xdr:rowOff>165100</xdr:rowOff>
    </xdr:to>
    <xdr:pic>
      <xdr:nvPicPr>
        <xdr:cNvPr id="8594" name="图片 8593" descr="曲线">
          <a:hlinkClick xmlns:r="http://schemas.openxmlformats.org/officeDocument/2006/relationships" r:id="rId167" tgtFrame="_blank"/>
          <a:extLst>
            <a:ext uri="{FF2B5EF4-FFF2-40B4-BE49-F238E27FC236}">
              <a16:creationId xmlns:a16="http://schemas.microsoft.com/office/drawing/2014/main" id="{00000000-0008-0000-0400-000092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17257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333</xdr:row>
          <xdr:rowOff>0</xdr:rowOff>
        </xdr:from>
        <xdr:to>
          <xdr:col>14</xdr:col>
          <xdr:colOff>209550</xdr:colOff>
          <xdr:row>333</xdr:row>
          <xdr:rowOff>184150</xdr:rowOff>
        </xdr:to>
        <xdr:sp macro="" textlink="">
          <xdr:nvSpPr>
            <xdr:cNvPr id="17034" name="Control 3722" hidden="1">
              <a:extLst>
                <a:ext uri="{63B3BB69-23CF-44E3-9099-C40C66FF867C}">
                  <a14:compatExt spid="_x0000_s17034"/>
                </a:ext>
                <a:ext uri="{FF2B5EF4-FFF2-40B4-BE49-F238E27FC236}">
                  <a16:creationId xmlns:a16="http://schemas.microsoft.com/office/drawing/2014/main" id="{00000000-0008-0000-0400-00008A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334</xdr:row>
      <xdr:rowOff>0</xdr:rowOff>
    </xdr:from>
    <xdr:to>
      <xdr:col>13</xdr:col>
      <xdr:colOff>171450</xdr:colOff>
      <xdr:row>334</xdr:row>
      <xdr:rowOff>165100</xdr:rowOff>
    </xdr:to>
    <xdr:pic>
      <xdr:nvPicPr>
        <xdr:cNvPr id="8595" name="图片 8594" descr="曲线">
          <a:hlinkClick xmlns:r="http://schemas.openxmlformats.org/officeDocument/2006/relationships" r:id="rId168" tgtFrame="_blank"/>
          <a:extLst>
            <a:ext uri="{FF2B5EF4-FFF2-40B4-BE49-F238E27FC236}">
              <a16:creationId xmlns:a16="http://schemas.microsoft.com/office/drawing/2014/main" id="{00000000-0008-0000-0400-000093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0877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334</xdr:row>
          <xdr:rowOff>0</xdr:rowOff>
        </xdr:from>
        <xdr:to>
          <xdr:col>14</xdr:col>
          <xdr:colOff>209550</xdr:colOff>
          <xdr:row>334</xdr:row>
          <xdr:rowOff>184150</xdr:rowOff>
        </xdr:to>
        <xdr:sp macro="" textlink="">
          <xdr:nvSpPr>
            <xdr:cNvPr id="17036" name="Control 3724" hidden="1">
              <a:extLst>
                <a:ext uri="{63B3BB69-23CF-44E3-9099-C40C66FF867C}">
                  <a14:compatExt spid="_x0000_s17036"/>
                </a:ext>
                <a:ext uri="{FF2B5EF4-FFF2-40B4-BE49-F238E27FC236}">
                  <a16:creationId xmlns:a16="http://schemas.microsoft.com/office/drawing/2014/main" id="{00000000-0008-0000-0400-00008C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335</xdr:row>
      <xdr:rowOff>0</xdr:rowOff>
    </xdr:from>
    <xdr:to>
      <xdr:col>13</xdr:col>
      <xdr:colOff>171450</xdr:colOff>
      <xdr:row>335</xdr:row>
      <xdr:rowOff>165100</xdr:rowOff>
    </xdr:to>
    <xdr:pic>
      <xdr:nvPicPr>
        <xdr:cNvPr id="8596" name="图片 8595" descr="曲线">
          <a:hlinkClick xmlns:r="http://schemas.openxmlformats.org/officeDocument/2006/relationships" r:id="rId169" tgtFrame="_blank"/>
          <a:extLst>
            <a:ext uri="{FF2B5EF4-FFF2-40B4-BE49-F238E27FC236}">
              <a16:creationId xmlns:a16="http://schemas.microsoft.com/office/drawing/2014/main" id="{00000000-0008-0000-0400-000094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4496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335</xdr:row>
          <xdr:rowOff>0</xdr:rowOff>
        </xdr:from>
        <xdr:to>
          <xdr:col>14</xdr:col>
          <xdr:colOff>209550</xdr:colOff>
          <xdr:row>335</xdr:row>
          <xdr:rowOff>184150</xdr:rowOff>
        </xdr:to>
        <xdr:sp macro="" textlink="">
          <xdr:nvSpPr>
            <xdr:cNvPr id="17038" name="Control 3726" hidden="1">
              <a:extLst>
                <a:ext uri="{63B3BB69-23CF-44E3-9099-C40C66FF867C}">
                  <a14:compatExt spid="_x0000_s17038"/>
                </a:ext>
                <a:ext uri="{FF2B5EF4-FFF2-40B4-BE49-F238E27FC236}">
                  <a16:creationId xmlns:a16="http://schemas.microsoft.com/office/drawing/2014/main" id="{00000000-0008-0000-0400-00008E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336</xdr:row>
      <xdr:rowOff>0</xdr:rowOff>
    </xdr:from>
    <xdr:to>
      <xdr:col>13</xdr:col>
      <xdr:colOff>171450</xdr:colOff>
      <xdr:row>336</xdr:row>
      <xdr:rowOff>165100</xdr:rowOff>
    </xdr:to>
    <xdr:pic>
      <xdr:nvPicPr>
        <xdr:cNvPr id="8597" name="图片 8596" descr="曲线">
          <a:hlinkClick xmlns:r="http://schemas.openxmlformats.org/officeDocument/2006/relationships" r:id="rId170" tgtFrame="_blank"/>
          <a:extLst>
            <a:ext uri="{FF2B5EF4-FFF2-40B4-BE49-F238E27FC236}">
              <a16:creationId xmlns:a16="http://schemas.microsoft.com/office/drawing/2014/main" id="{00000000-0008-0000-0400-000095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28116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336</xdr:row>
          <xdr:rowOff>0</xdr:rowOff>
        </xdr:from>
        <xdr:to>
          <xdr:col>14</xdr:col>
          <xdr:colOff>209550</xdr:colOff>
          <xdr:row>336</xdr:row>
          <xdr:rowOff>184150</xdr:rowOff>
        </xdr:to>
        <xdr:sp macro="" textlink="">
          <xdr:nvSpPr>
            <xdr:cNvPr id="17040" name="Control 3728" hidden="1">
              <a:extLst>
                <a:ext uri="{63B3BB69-23CF-44E3-9099-C40C66FF867C}">
                  <a14:compatExt spid="_x0000_s17040"/>
                </a:ext>
                <a:ext uri="{FF2B5EF4-FFF2-40B4-BE49-F238E27FC236}">
                  <a16:creationId xmlns:a16="http://schemas.microsoft.com/office/drawing/2014/main" id="{00000000-0008-0000-0400-000090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337</xdr:row>
      <xdr:rowOff>0</xdr:rowOff>
    </xdr:from>
    <xdr:to>
      <xdr:col>13</xdr:col>
      <xdr:colOff>171450</xdr:colOff>
      <xdr:row>337</xdr:row>
      <xdr:rowOff>165100</xdr:rowOff>
    </xdr:to>
    <xdr:pic>
      <xdr:nvPicPr>
        <xdr:cNvPr id="8598" name="图片 8597" descr="曲线">
          <a:hlinkClick xmlns:r="http://schemas.openxmlformats.org/officeDocument/2006/relationships" r:id="rId171" tgtFrame="_blank"/>
          <a:extLst>
            <a:ext uri="{FF2B5EF4-FFF2-40B4-BE49-F238E27FC236}">
              <a16:creationId xmlns:a16="http://schemas.microsoft.com/office/drawing/2014/main" id="{00000000-0008-0000-0400-000096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1735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337</xdr:row>
          <xdr:rowOff>0</xdr:rowOff>
        </xdr:from>
        <xdr:to>
          <xdr:col>14</xdr:col>
          <xdr:colOff>209550</xdr:colOff>
          <xdr:row>337</xdr:row>
          <xdr:rowOff>184150</xdr:rowOff>
        </xdr:to>
        <xdr:sp macro="" textlink="">
          <xdr:nvSpPr>
            <xdr:cNvPr id="17042" name="Control 3730" hidden="1">
              <a:extLst>
                <a:ext uri="{63B3BB69-23CF-44E3-9099-C40C66FF867C}">
                  <a14:compatExt spid="_x0000_s17042"/>
                </a:ext>
                <a:ext uri="{FF2B5EF4-FFF2-40B4-BE49-F238E27FC236}">
                  <a16:creationId xmlns:a16="http://schemas.microsoft.com/office/drawing/2014/main" id="{00000000-0008-0000-0400-000092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338</xdr:row>
      <xdr:rowOff>0</xdr:rowOff>
    </xdr:from>
    <xdr:to>
      <xdr:col>13</xdr:col>
      <xdr:colOff>171450</xdr:colOff>
      <xdr:row>338</xdr:row>
      <xdr:rowOff>165100</xdr:rowOff>
    </xdr:to>
    <xdr:pic>
      <xdr:nvPicPr>
        <xdr:cNvPr id="8599" name="图片 8598" descr="曲线">
          <a:hlinkClick xmlns:r="http://schemas.openxmlformats.org/officeDocument/2006/relationships" r:id="rId172" tgtFrame="_blank"/>
          <a:extLst>
            <a:ext uri="{FF2B5EF4-FFF2-40B4-BE49-F238E27FC236}">
              <a16:creationId xmlns:a16="http://schemas.microsoft.com/office/drawing/2014/main" id="{00000000-0008-0000-0400-000097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5355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338</xdr:row>
          <xdr:rowOff>0</xdr:rowOff>
        </xdr:from>
        <xdr:to>
          <xdr:col>14</xdr:col>
          <xdr:colOff>209550</xdr:colOff>
          <xdr:row>338</xdr:row>
          <xdr:rowOff>184150</xdr:rowOff>
        </xdr:to>
        <xdr:sp macro="" textlink="">
          <xdr:nvSpPr>
            <xdr:cNvPr id="17044" name="Control 3732" hidden="1">
              <a:extLst>
                <a:ext uri="{63B3BB69-23CF-44E3-9099-C40C66FF867C}">
                  <a14:compatExt spid="_x0000_s17044"/>
                </a:ext>
                <a:ext uri="{FF2B5EF4-FFF2-40B4-BE49-F238E27FC236}">
                  <a16:creationId xmlns:a16="http://schemas.microsoft.com/office/drawing/2014/main" id="{00000000-0008-0000-0400-000094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339</xdr:row>
      <xdr:rowOff>0</xdr:rowOff>
    </xdr:from>
    <xdr:to>
      <xdr:col>13</xdr:col>
      <xdr:colOff>171450</xdr:colOff>
      <xdr:row>339</xdr:row>
      <xdr:rowOff>165100</xdr:rowOff>
    </xdr:to>
    <xdr:pic>
      <xdr:nvPicPr>
        <xdr:cNvPr id="8600" name="图片 8599" descr="曲线">
          <a:hlinkClick xmlns:r="http://schemas.openxmlformats.org/officeDocument/2006/relationships" r:id="rId173" tgtFrame="_blank"/>
          <a:extLst>
            <a:ext uri="{FF2B5EF4-FFF2-40B4-BE49-F238E27FC236}">
              <a16:creationId xmlns:a16="http://schemas.microsoft.com/office/drawing/2014/main" id="{00000000-0008-0000-0400-000098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38974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339</xdr:row>
          <xdr:rowOff>0</xdr:rowOff>
        </xdr:from>
        <xdr:to>
          <xdr:col>14</xdr:col>
          <xdr:colOff>209550</xdr:colOff>
          <xdr:row>339</xdr:row>
          <xdr:rowOff>184150</xdr:rowOff>
        </xdr:to>
        <xdr:sp macro="" textlink="">
          <xdr:nvSpPr>
            <xdr:cNvPr id="17046" name="Control 3734" hidden="1">
              <a:extLst>
                <a:ext uri="{63B3BB69-23CF-44E3-9099-C40C66FF867C}">
                  <a14:compatExt spid="_x0000_s17046"/>
                </a:ext>
                <a:ext uri="{FF2B5EF4-FFF2-40B4-BE49-F238E27FC236}">
                  <a16:creationId xmlns:a16="http://schemas.microsoft.com/office/drawing/2014/main" id="{00000000-0008-0000-0400-000096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340</xdr:row>
      <xdr:rowOff>0</xdr:rowOff>
    </xdr:from>
    <xdr:to>
      <xdr:col>13</xdr:col>
      <xdr:colOff>171450</xdr:colOff>
      <xdr:row>340</xdr:row>
      <xdr:rowOff>165100</xdr:rowOff>
    </xdr:to>
    <xdr:pic>
      <xdr:nvPicPr>
        <xdr:cNvPr id="8601" name="图片 8600" descr="曲线">
          <a:hlinkClick xmlns:r="http://schemas.openxmlformats.org/officeDocument/2006/relationships" r:id="rId174" tgtFrame="_blank"/>
          <a:extLst>
            <a:ext uri="{FF2B5EF4-FFF2-40B4-BE49-F238E27FC236}">
              <a16:creationId xmlns:a16="http://schemas.microsoft.com/office/drawing/2014/main" id="{00000000-0008-0000-0400-000099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2594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340</xdr:row>
          <xdr:rowOff>0</xdr:rowOff>
        </xdr:from>
        <xdr:to>
          <xdr:col>14</xdr:col>
          <xdr:colOff>209550</xdr:colOff>
          <xdr:row>340</xdr:row>
          <xdr:rowOff>184150</xdr:rowOff>
        </xdr:to>
        <xdr:sp macro="" textlink="">
          <xdr:nvSpPr>
            <xdr:cNvPr id="17048" name="Control 3736" hidden="1">
              <a:extLst>
                <a:ext uri="{63B3BB69-23CF-44E3-9099-C40C66FF867C}">
                  <a14:compatExt spid="_x0000_s17048"/>
                </a:ext>
                <a:ext uri="{FF2B5EF4-FFF2-40B4-BE49-F238E27FC236}">
                  <a16:creationId xmlns:a16="http://schemas.microsoft.com/office/drawing/2014/main" id="{00000000-0008-0000-0400-000098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341</xdr:row>
      <xdr:rowOff>0</xdr:rowOff>
    </xdr:from>
    <xdr:to>
      <xdr:col>13</xdr:col>
      <xdr:colOff>171450</xdr:colOff>
      <xdr:row>341</xdr:row>
      <xdr:rowOff>165100</xdr:rowOff>
    </xdr:to>
    <xdr:pic>
      <xdr:nvPicPr>
        <xdr:cNvPr id="8602" name="图片 8601" descr="曲线">
          <a:hlinkClick xmlns:r="http://schemas.openxmlformats.org/officeDocument/2006/relationships" r:id="rId183" tgtFrame="_blank"/>
          <a:extLst>
            <a:ext uri="{FF2B5EF4-FFF2-40B4-BE49-F238E27FC236}">
              <a16:creationId xmlns:a16="http://schemas.microsoft.com/office/drawing/2014/main" id="{00000000-0008-0000-0400-00009A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6213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341</xdr:row>
          <xdr:rowOff>0</xdr:rowOff>
        </xdr:from>
        <xdr:to>
          <xdr:col>14</xdr:col>
          <xdr:colOff>209550</xdr:colOff>
          <xdr:row>341</xdr:row>
          <xdr:rowOff>184150</xdr:rowOff>
        </xdr:to>
        <xdr:sp macro="" textlink="">
          <xdr:nvSpPr>
            <xdr:cNvPr id="17050" name="Control 3738" hidden="1">
              <a:extLst>
                <a:ext uri="{63B3BB69-23CF-44E3-9099-C40C66FF867C}">
                  <a14:compatExt spid="_x0000_s17050"/>
                </a:ext>
                <a:ext uri="{FF2B5EF4-FFF2-40B4-BE49-F238E27FC236}">
                  <a16:creationId xmlns:a16="http://schemas.microsoft.com/office/drawing/2014/main" id="{00000000-0008-0000-0400-00009A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342</xdr:row>
      <xdr:rowOff>0</xdr:rowOff>
    </xdr:from>
    <xdr:to>
      <xdr:col>13</xdr:col>
      <xdr:colOff>171450</xdr:colOff>
      <xdr:row>342</xdr:row>
      <xdr:rowOff>165100</xdr:rowOff>
    </xdr:to>
    <xdr:pic>
      <xdr:nvPicPr>
        <xdr:cNvPr id="8603" name="图片 8602" descr="曲线">
          <a:hlinkClick xmlns:r="http://schemas.openxmlformats.org/officeDocument/2006/relationships" r:id="rId175" tgtFrame="_blank"/>
          <a:extLst>
            <a:ext uri="{FF2B5EF4-FFF2-40B4-BE49-F238E27FC236}">
              <a16:creationId xmlns:a16="http://schemas.microsoft.com/office/drawing/2014/main" id="{00000000-0008-0000-0400-00009B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49833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342</xdr:row>
          <xdr:rowOff>0</xdr:rowOff>
        </xdr:from>
        <xdr:to>
          <xdr:col>14</xdr:col>
          <xdr:colOff>209550</xdr:colOff>
          <xdr:row>342</xdr:row>
          <xdr:rowOff>184150</xdr:rowOff>
        </xdr:to>
        <xdr:sp macro="" textlink="">
          <xdr:nvSpPr>
            <xdr:cNvPr id="17052" name="Control 3740" hidden="1">
              <a:extLst>
                <a:ext uri="{63B3BB69-23CF-44E3-9099-C40C66FF867C}">
                  <a14:compatExt spid="_x0000_s17052"/>
                </a:ext>
                <a:ext uri="{FF2B5EF4-FFF2-40B4-BE49-F238E27FC236}">
                  <a16:creationId xmlns:a16="http://schemas.microsoft.com/office/drawing/2014/main" id="{00000000-0008-0000-0400-00009C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343</xdr:row>
      <xdr:rowOff>0</xdr:rowOff>
    </xdr:from>
    <xdr:to>
      <xdr:col>13</xdr:col>
      <xdr:colOff>171450</xdr:colOff>
      <xdr:row>343</xdr:row>
      <xdr:rowOff>165100</xdr:rowOff>
    </xdr:to>
    <xdr:pic>
      <xdr:nvPicPr>
        <xdr:cNvPr id="8604" name="图片 8603" descr="曲线">
          <a:hlinkClick xmlns:r="http://schemas.openxmlformats.org/officeDocument/2006/relationships" r:id="rId176" tgtFrame="_blank"/>
          <a:extLst>
            <a:ext uri="{FF2B5EF4-FFF2-40B4-BE49-F238E27FC236}">
              <a16:creationId xmlns:a16="http://schemas.microsoft.com/office/drawing/2014/main" id="{00000000-0008-0000-0400-00009C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3452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343</xdr:row>
          <xdr:rowOff>0</xdr:rowOff>
        </xdr:from>
        <xdr:to>
          <xdr:col>14</xdr:col>
          <xdr:colOff>209550</xdr:colOff>
          <xdr:row>343</xdr:row>
          <xdr:rowOff>184150</xdr:rowOff>
        </xdr:to>
        <xdr:sp macro="" textlink="">
          <xdr:nvSpPr>
            <xdr:cNvPr id="17054" name="Control 3742" hidden="1">
              <a:extLst>
                <a:ext uri="{63B3BB69-23CF-44E3-9099-C40C66FF867C}">
                  <a14:compatExt spid="_x0000_s17054"/>
                </a:ext>
                <a:ext uri="{FF2B5EF4-FFF2-40B4-BE49-F238E27FC236}">
                  <a16:creationId xmlns:a16="http://schemas.microsoft.com/office/drawing/2014/main" id="{00000000-0008-0000-0400-00009E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344</xdr:row>
      <xdr:rowOff>0</xdr:rowOff>
    </xdr:from>
    <xdr:to>
      <xdr:col>13</xdr:col>
      <xdr:colOff>171450</xdr:colOff>
      <xdr:row>344</xdr:row>
      <xdr:rowOff>165100</xdr:rowOff>
    </xdr:to>
    <xdr:pic>
      <xdr:nvPicPr>
        <xdr:cNvPr id="8605" name="图片 8604" descr="曲线">
          <a:hlinkClick xmlns:r="http://schemas.openxmlformats.org/officeDocument/2006/relationships" r:id="rId177" tgtFrame="_blank"/>
          <a:extLst>
            <a:ext uri="{FF2B5EF4-FFF2-40B4-BE49-F238E27FC236}">
              <a16:creationId xmlns:a16="http://schemas.microsoft.com/office/drawing/2014/main" id="{00000000-0008-0000-0400-00009D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57072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344</xdr:row>
          <xdr:rowOff>0</xdr:rowOff>
        </xdr:from>
        <xdr:to>
          <xdr:col>14</xdr:col>
          <xdr:colOff>209550</xdr:colOff>
          <xdr:row>344</xdr:row>
          <xdr:rowOff>184150</xdr:rowOff>
        </xdr:to>
        <xdr:sp macro="" textlink="">
          <xdr:nvSpPr>
            <xdr:cNvPr id="17056" name="Control 3744" hidden="1">
              <a:extLst>
                <a:ext uri="{63B3BB69-23CF-44E3-9099-C40C66FF867C}">
                  <a14:compatExt spid="_x0000_s17056"/>
                </a:ext>
                <a:ext uri="{FF2B5EF4-FFF2-40B4-BE49-F238E27FC236}">
                  <a16:creationId xmlns:a16="http://schemas.microsoft.com/office/drawing/2014/main" id="{00000000-0008-0000-0400-0000A0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345</xdr:row>
      <xdr:rowOff>0</xdr:rowOff>
    </xdr:from>
    <xdr:to>
      <xdr:col>13</xdr:col>
      <xdr:colOff>171450</xdr:colOff>
      <xdr:row>345</xdr:row>
      <xdr:rowOff>165100</xdr:rowOff>
    </xdr:to>
    <xdr:pic>
      <xdr:nvPicPr>
        <xdr:cNvPr id="8606" name="图片 8605" descr="曲线">
          <a:hlinkClick xmlns:r="http://schemas.openxmlformats.org/officeDocument/2006/relationships" r:id="rId178" tgtFrame="_blank"/>
          <a:extLst>
            <a:ext uri="{FF2B5EF4-FFF2-40B4-BE49-F238E27FC236}">
              <a16:creationId xmlns:a16="http://schemas.microsoft.com/office/drawing/2014/main" id="{00000000-0008-0000-0400-00009E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0691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345</xdr:row>
          <xdr:rowOff>0</xdr:rowOff>
        </xdr:from>
        <xdr:to>
          <xdr:col>14</xdr:col>
          <xdr:colOff>209550</xdr:colOff>
          <xdr:row>345</xdr:row>
          <xdr:rowOff>184150</xdr:rowOff>
        </xdr:to>
        <xdr:sp macro="" textlink="">
          <xdr:nvSpPr>
            <xdr:cNvPr id="17058" name="Control 3746" hidden="1">
              <a:extLst>
                <a:ext uri="{63B3BB69-23CF-44E3-9099-C40C66FF867C}">
                  <a14:compatExt spid="_x0000_s17058"/>
                </a:ext>
                <a:ext uri="{FF2B5EF4-FFF2-40B4-BE49-F238E27FC236}">
                  <a16:creationId xmlns:a16="http://schemas.microsoft.com/office/drawing/2014/main" id="{00000000-0008-0000-0400-0000A2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346</xdr:row>
      <xdr:rowOff>0</xdr:rowOff>
    </xdr:from>
    <xdr:to>
      <xdr:col>13</xdr:col>
      <xdr:colOff>171450</xdr:colOff>
      <xdr:row>346</xdr:row>
      <xdr:rowOff>165100</xdr:rowOff>
    </xdr:to>
    <xdr:pic>
      <xdr:nvPicPr>
        <xdr:cNvPr id="8607" name="图片 8606" descr="曲线">
          <a:hlinkClick xmlns:r="http://schemas.openxmlformats.org/officeDocument/2006/relationships" r:id="rId179" tgtFrame="_blank"/>
          <a:extLst>
            <a:ext uri="{FF2B5EF4-FFF2-40B4-BE49-F238E27FC236}">
              <a16:creationId xmlns:a16="http://schemas.microsoft.com/office/drawing/2014/main" id="{00000000-0008-0000-0400-00009F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4311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346</xdr:row>
          <xdr:rowOff>0</xdr:rowOff>
        </xdr:from>
        <xdr:to>
          <xdr:col>14</xdr:col>
          <xdr:colOff>209550</xdr:colOff>
          <xdr:row>346</xdr:row>
          <xdr:rowOff>184150</xdr:rowOff>
        </xdr:to>
        <xdr:sp macro="" textlink="">
          <xdr:nvSpPr>
            <xdr:cNvPr id="17060" name="Control 3748" hidden="1">
              <a:extLst>
                <a:ext uri="{63B3BB69-23CF-44E3-9099-C40C66FF867C}">
                  <a14:compatExt spid="_x0000_s17060"/>
                </a:ext>
                <a:ext uri="{FF2B5EF4-FFF2-40B4-BE49-F238E27FC236}">
                  <a16:creationId xmlns:a16="http://schemas.microsoft.com/office/drawing/2014/main" id="{00000000-0008-0000-0400-0000A4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347</xdr:row>
      <xdr:rowOff>0</xdr:rowOff>
    </xdr:from>
    <xdr:to>
      <xdr:col>13</xdr:col>
      <xdr:colOff>171450</xdr:colOff>
      <xdr:row>347</xdr:row>
      <xdr:rowOff>165100</xdr:rowOff>
    </xdr:to>
    <xdr:pic>
      <xdr:nvPicPr>
        <xdr:cNvPr id="8608" name="图片 8607" descr="曲线">
          <a:hlinkClick xmlns:r="http://schemas.openxmlformats.org/officeDocument/2006/relationships" r:id="rId180" tgtFrame="_blank"/>
          <a:extLst>
            <a:ext uri="{FF2B5EF4-FFF2-40B4-BE49-F238E27FC236}">
              <a16:creationId xmlns:a16="http://schemas.microsoft.com/office/drawing/2014/main" id="{00000000-0008-0000-0400-0000A0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67930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347</xdr:row>
          <xdr:rowOff>0</xdr:rowOff>
        </xdr:from>
        <xdr:to>
          <xdr:col>14</xdr:col>
          <xdr:colOff>209550</xdr:colOff>
          <xdr:row>347</xdr:row>
          <xdr:rowOff>184150</xdr:rowOff>
        </xdr:to>
        <xdr:sp macro="" textlink="">
          <xdr:nvSpPr>
            <xdr:cNvPr id="17062" name="Control 3750" hidden="1">
              <a:extLst>
                <a:ext uri="{63B3BB69-23CF-44E3-9099-C40C66FF867C}">
                  <a14:compatExt spid="_x0000_s17062"/>
                </a:ext>
                <a:ext uri="{FF2B5EF4-FFF2-40B4-BE49-F238E27FC236}">
                  <a16:creationId xmlns:a16="http://schemas.microsoft.com/office/drawing/2014/main" id="{00000000-0008-0000-0400-0000A6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348</xdr:row>
      <xdr:rowOff>0</xdr:rowOff>
    </xdr:from>
    <xdr:to>
      <xdr:col>13</xdr:col>
      <xdr:colOff>171450</xdr:colOff>
      <xdr:row>348</xdr:row>
      <xdr:rowOff>165100</xdr:rowOff>
    </xdr:to>
    <xdr:pic>
      <xdr:nvPicPr>
        <xdr:cNvPr id="8609" name="图片 8608" descr="曲线">
          <a:hlinkClick xmlns:r="http://schemas.openxmlformats.org/officeDocument/2006/relationships" r:id="rId181" tgtFrame="_blank"/>
          <a:extLst>
            <a:ext uri="{FF2B5EF4-FFF2-40B4-BE49-F238E27FC236}">
              <a16:creationId xmlns:a16="http://schemas.microsoft.com/office/drawing/2014/main" id="{00000000-0008-0000-0400-0000A1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1550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348</xdr:row>
          <xdr:rowOff>0</xdr:rowOff>
        </xdr:from>
        <xdr:to>
          <xdr:col>14</xdr:col>
          <xdr:colOff>209550</xdr:colOff>
          <xdr:row>348</xdr:row>
          <xdr:rowOff>184150</xdr:rowOff>
        </xdr:to>
        <xdr:sp macro="" textlink="">
          <xdr:nvSpPr>
            <xdr:cNvPr id="17064" name="Control 3752" hidden="1">
              <a:extLst>
                <a:ext uri="{63B3BB69-23CF-44E3-9099-C40C66FF867C}">
                  <a14:compatExt spid="_x0000_s17064"/>
                </a:ext>
                <a:ext uri="{FF2B5EF4-FFF2-40B4-BE49-F238E27FC236}">
                  <a16:creationId xmlns:a16="http://schemas.microsoft.com/office/drawing/2014/main" id="{00000000-0008-0000-0400-0000A8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349</xdr:row>
      <xdr:rowOff>0</xdr:rowOff>
    </xdr:from>
    <xdr:to>
      <xdr:col>13</xdr:col>
      <xdr:colOff>171450</xdr:colOff>
      <xdr:row>349</xdr:row>
      <xdr:rowOff>165100</xdr:rowOff>
    </xdr:to>
    <xdr:pic>
      <xdr:nvPicPr>
        <xdr:cNvPr id="8610" name="图片 8609" descr="曲线">
          <a:hlinkClick xmlns:r="http://schemas.openxmlformats.org/officeDocument/2006/relationships" r:id="rId193" tgtFrame="_blank"/>
          <a:extLst>
            <a:ext uri="{FF2B5EF4-FFF2-40B4-BE49-F238E27FC236}">
              <a16:creationId xmlns:a16="http://schemas.microsoft.com/office/drawing/2014/main" id="{00000000-0008-0000-0400-0000A2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51695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349</xdr:row>
          <xdr:rowOff>0</xdr:rowOff>
        </xdr:from>
        <xdr:to>
          <xdr:col>14</xdr:col>
          <xdr:colOff>209550</xdr:colOff>
          <xdr:row>349</xdr:row>
          <xdr:rowOff>184150</xdr:rowOff>
        </xdr:to>
        <xdr:sp macro="" textlink="">
          <xdr:nvSpPr>
            <xdr:cNvPr id="17066" name="Control 3754" hidden="1">
              <a:extLst>
                <a:ext uri="{63B3BB69-23CF-44E3-9099-C40C66FF867C}">
                  <a14:compatExt spid="_x0000_s17066"/>
                </a:ext>
                <a:ext uri="{FF2B5EF4-FFF2-40B4-BE49-F238E27FC236}">
                  <a16:creationId xmlns:a16="http://schemas.microsoft.com/office/drawing/2014/main" id="{00000000-0008-0000-0400-0000AA42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13</xdr:col>
      <xdr:colOff>0</xdr:colOff>
      <xdr:row>350</xdr:row>
      <xdr:rowOff>0</xdr:rowOff>
    </xdr:from>
    <xdr:to>
      <xdr:col>13</xdr:col>
      <xdr:colOff>171450</xdr:colOff>
      <xdr:row>350</xdr:row>
      <xdr:rowOff>165100</xdr:rowOff>
    </xdr:to>
    <xdr:pic>
      <xdr:nvPicPr>
        <xdr:cNvPr id="8611" name="图片 8610" descr="曲线">
          <a:hlinkClick xmlns:r="http://schemas.openxmlformats.org/officeDocument/2006/relationships" r:id="rId182" tgtFrame="_blank"/>
          <a:extLst>
            <a:ext uri="{FF2B5EF4-FFF2-40B4-BE49-F238E27FC236}">
              <a16:creationId xmlns:a16="http://schemas.microsoft.com/office/drawing/2014/main" id="{00000000-0008-0000-0400-0000A32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85200" y="97878900"/>
          <a:ext cx="171450"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38100</xdr:colOff>
      <xdr:row>0</xdr:row>
      <xdr:rowOff>0</xdr:rowOff>
    </xdr:from>
    <xdr:to>
      <xdr:col>16</xdr:col>
      <xdr:colOff>261008</xdr:colOff>
      <xdr:row>6</xdr:row>
      <xdr:rowOff>206309</xdr:rowOff>
    </xdr:to>
    <xdr:pic>
      <xdr:nvPicPr>
        <xdr:cNvPr id="11264" name="图片 11263">
          <a:extLst>
            <a:ext uri="{FF2B5EF4-FFF2-40B4-BE49-F238E27FC236}">
              <a16:creationId xmlns:a16="http://schemas.microsoft.com/office/drawing/2014/main" id="{00000000-0008-0000-0400-0000002C0000}"/>
            </a:ext>
          </a:extLst>
        </xdr:cNvPr>
        <xdr:cNvPicPr>
          <a:picLocks noChangeAspect="1"/>
        </xdr:cNvPicPr>
      </xdr:nvPicPr>
      <xdr:blipFill>
        <a:blip xmlns:r="http://schemas.openxmlformats.org/officeDocument/2006/relationships" r:embed="rId194"/>
        <a:stretch>
          <a:fillRect/>
        </a:stretch>
      </xdr:blipFill>
      <xdr:spPr>
        <a:xfrm>
          <a:off x="4000500" y="0"/>
          <a:ext cx="6826908" cy="13112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6</xdr:col>
      <xdr:colOff>132944</xdr:colOff>
      <xdr:row>13</xdr:row>
      <xdr:rowOff>157986</xdr:rowOff>
    </xdr:to>
    <xdr:pic>
      <xdr:nvPicPr>
        <xdr:cNvPr id="2" name="图片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19050"/>
          <a:ext cx="4095344" cy="2450336"/>
        </a:xfrm>
        <a:prstGeom prst="rect">
          <a:avLst/>
        </a:prstGeom>
      </xdr:spPr>
    </xdr:pic>
    <xdr:clientData/>
  </xdr:twoCellAnchor>
  <xdr:twoCellAnchor editAs="oneCell">
    <xdr:from>
      <xdr:col>7</xdr:col>
      <xdr:colOff>101599</xdr:colOff>
      <xdr:row>0</xdr:row>
      <xdr:rowOff>0</xdr:rowOff>
    </xdr:from>
    <xdr:to>
      <xdr:col>13</xdr:col>
      <xdr:colOff>308221</xdr:colOff>
      <xdr:row>13</xdr:row>
      <xdr:rowOff>171450</xdr:rowOff>
    </xdr:to>
    <xdr:pic>
      <xdr:nvPicPr>
        <xdr:cNvPr id="3" name="图片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4724399" y="0"/>
          <a:ext cx="4169022" cy="2482850"/>
        </a:xfrm>
        <a:prstGeom prst="rect">
          <a:avLst/>
        </a:prstGeom>
      </xdr:spPr>
    </xdr:pic>
    <xdr:clientData/>
  </xdr:twoCellAnchor>
  <xdr:twoCellAnchor editAs="oneCell">
    <xdr:from>
      <xdr:col>0</xdr:col>
      <xdr:colOff>0</xdr:colOff>
      <xdr:row>14</xdr:row>
      <xdr:rowOff>114300</xdr:rowOff>
    </xdr:from>
    <xdr:to>
      <xdr:col>6</xdr:col>
      <xdr:colOff>287844</xdr:colOff>
      <xdr:row>27</xdr:row>
      <xdr:rowOff>129474</xdr:rowOff>
    </xdr:to>
    <xdr:pic>
      <xdr:nvPicPr>
        <xdr:cNvPr id="6" name="图片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a:stretch>
          <a:fillRect/>
        </a:stretch>
      </xdr:blipFill>
      <xdr:spPr>
        <a:xfrm>
          <a:off x="0" y="2603500"/>
          <a:ext cx="4250244" cy="23265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827" Type="http://schemas.openxmlformats.org/officeDocument/2006/relationships/control" Target="../activeX/activeX1634.xml"/><Relationship Id="rId170" Type="http://schemas.openxmlformats.org/officeDocument/2006/relationships/hyperlink" Target="https://dc.oilchem.net/price_search/detail.htm?channelId=1674&amp;varietiesId=3663&amp;id=16711&amp;timeType=0&amp;flag=1&amp;businessType=2" TargetMode="External"/><Relationship Id="rId987" Type="http://schemas.openxmlformats.org/officeDocument/2006/relationships/control" Target="../activeX/activeX794.xml"/><Relationship Id="rId847" Type="http://schemas.openxmlformats.org/officeDocument/2006/relationships/control" Target="../activeX/activeX654.xml"/><Relationship Id="rId1477" Type="http://schemas.openxmlformats.org/officeDocument/2006/relationships/control" Target="../activeX/activeX1284.xml"/><Relationship Id="rId1684" Type="http://schemas.openxmlformats.org/officeDocument/2006/relationships/control" Target="../activeX/activeX1491.xml"/><Relationship Id="rId1891" Type="http://schemas.openxmlformats.org/officeDocument/2006/relationships/control" Target="../activeX/activeX1697.xml"/><Relationship Id="rId707" Type="http://schemas.openxmlformats.org/officeDocument/2006/relationships/control" Target="../activeX/activeX514.xml"/><Relationship Id="rId914" Type="http://schemas.openxmlformats.org/officeDocument/2006/relationships/control" Target="../activeX/activeX721.xml"/><Relationship Id="rId1337" Type="http://schemas.openxmlformats.org/officeDocument/2006/relationships/control" Target="../activeX/activeX1144.xml"/><Relationship Id="rId1544" Type="http://schemas.openxmlformats.org/officeDocument/2006/relationships/control" Target="../activeX/activeX1351.xml"/><Relationship Id="rId1751" Type="http://schemas.openxmlformats.org/officeDocument/2006/relationships/control" Target="../activeX/activeX1558.xml"/><Relationship Id="rId1989" Type="http://schemas.openxmlformats.org/officeDocument/2006/relationships/control" Target="../activeX/activeX1795.xml"/><Relationship Id="rId43" Type="http://schemas.openxmlformats.org/officeDocument/2006/relationships/hyperlink" Target="https://dc.oilchem.net/price_search/detail.htm?channelId=1674&amp;varietiesId=3663&amp;id=18123&amp;timeType=0&amp;flag=1&amp;businessType=2" TargetMode="External"/><Relationship Id="rId1404" Type="http://schemas.openxmlformats.org/officeDocument/2006/relationships/control" Target="../activeX/activeX1211.xml"/><Relationship Id="rId1611" Type="http://schemas.openxmlformats.org/officeDocument/2006/relationships/control" Target="../activeX/activeX1418.xml"/><Relationship Id="rId1849" Type="http://schemas.openxmlformats.org/officeDocument/2006/relationships/control" Target="../activeX/activeX1656.xml"/><Relationship Id="rId192" Type="http://schemas.openxmlformats.org/officeDocument/2006/relationships/vmlDrawing" Target="../drawings/vmlDrawing1.vml"/><Relationship Id="rId1709" Type="http://schemas.openxmlformats.org/officeDocument/2006/relationships/control" Target="../activeX/activeX1516.xml"/><Relationship Id="rId1916" Type="http://schemas.openxmlformats.org/officeDocument/2006/relationships/control" Target="../activeX/activeX1722.xml"/><Relationship Id="rId497" Type="http://schemas.openxmlformats.org/officeDocument/2006/relationships/control" Target="../activeX/activeX304.xml"/><Relationship Id="rId357" Type="http://schemas.openxmlformats.org/officeDocument/2006/relationships/control" Target="../activeX/activeX164.xml"/><Relationship Id="rId1194" Type="http://schemas.openxmlformats.org/officeDocument/2006/relationships/control" Target="../activeX/activeX1001.xml"/><Relationship Id="rId2038" Type="http://schemas.openxmlformats.org/officeDocument/2006/relationships/control" Target="../activeX/activeX1844.xml"/><Relationship Id="rId217" Type="http://schemas.openxmlformats.org/officeDocument/2006/relationships/control" Target="../activeX/activeX24.xml"/><Relationship Id="rId564" Type="http://schemas.openxmlformats.org/officeDocument/2006/relationships/control" Target="../activeX/activeX371.xml"/><Relationship Id="rId771" Type="http://schemas.openxmlformats.org/officeDocument/2006/relationships/control" Target="../activeX/activeX578.xml"/><Relationship Id="rId869" Type="http://schemas.openxmlformats.org/officeDocument/2006/relationships/control" Target="../activeX/activeX676.xml"/><Relationship Id="rId1499" Type="http://schemas.openxmlformats.org/officeDocument/2006/relationships/control" Target="../activeX/activeX1306.xml"/><Relationship Id="rId424" Type="http://schemas.openxmlformats.org/officeDocument/2006/relationships/control" Target="../activeX/activeX231.xml"/><Relationship Id="rId631" Type="http://schemas.openxmlformats.org/officeDocument/2006/relationships/control" Target="../activeX/activeX438.xml"/><Relationship Id="rId729" Type="http://schemas.openxmlformats.org/officeDocument/2006/relationships/control" Target="../activeX/activeX536.xml"/><Relationship Id="rId1054" Type="http://schemas.openxmlformats.org/officeDocument/2006/relationships/control" Target="../activeX/activeX861.xml"/><Relationship Id="rId1261" Type="http://schemas.openxmlformats.org/officeDocument/2006/relationships/control" Target="../activeX/activeX1068.xml"/><Relationship Id="rId1359" Type="http://schemas.openxmlformats.org/officeDocument/2006/relationships/control" Target="../activeX/activeX1166.xml"/><Relationship Id="rId936" Type="http://schemas.openxmlformats.org/officeDocument/2006/relationships/control" Target="../activeX/activeX743.xml"/><Relationship Id="rId1121" Type="http://schemas.openxmlformats.org/officeDocument/2006/relationships/control" Target="../activeX/activeX928.xml"/><Relationship Id="rId1219" Type="http://schemas.openxmlformats.org/officeDocument/2006/relationships/control" Target="../activeX/activeX1026.xml"/><Relationship Id="rId1566" Type="http://schemas.openxmlformats.org/officeDocument/2006/relationships/control" Target="../activeX/activeX1373.xml"/><Relationship Id="rId1773" Type="http://schemas.openxmlformats.org/officeDocument/2006/relationships/control" Target="../activeX/activeX1580.xml"/><Relationship Id="rId1980" Type="http://schemas.openxmlformats.org/officeDocument/2006/relationships/control" Target="../activeX/activeX1786.xml"/><Relationship Id="rId65" Type="http://schemas.openxmlformats.org/officeDocument/2006/relationships/hyperlink" Target="https://dc.oilchem.net/price_search/detail.htm?channelId=1674&amp;varietiesId=3663&amp;id=23154&amp;timeType=0&amp;flag=1&amp;businessType=2" TargetMode="External"/><Relationship Id="rId1426" Type="http://schemas.openxmlformats.org/officeDocument/2006/relationships/control" Target="../activeX/activeX1233.xml"/><Relationship Id="rId1633" Type="http://schemas.openxmlformats.org/officeDocument/2006/relationships/control" Target="../activeX/activeX1440.xml"/><Relationship Id="rId1840" Type="http://schemas.openxmlformats.org/officeDocument/2006/relationships/control" Target="../activeX/activeX1647.xml"/><Relationship Id="rId1700" Type="http://schemas.openxmlformats.org/officeDocument/2006/relationships/control" Target="../activeX/activeX1507.xml"/><Relationship Id="rId1938" Type="http://schemas.openxmlformats.org/officeDocument/2006/relationships/control" Target="../activeX/activeX1744.xml"/><Relationship Id="rId281" Type="http://schemas.openxmlformats.org/officeDocument/2006/relationships/control" Target="../activeX/activeX88.xml"/><Relationship Id="rId141" Type="http://schemas.openxmlformats.org/officeDocument/2006/relationships/hyperlink" Target="https://dc.oilchem.net/price_search/detail.htm?channelId=1674&amp;varietiesId=3663&amp;id=18114&amp;timeType=0&amp;flag=1&amp;businessType=2" TargetMode="External"/><Relationship Id="rId379" Type="http://schemas.openxmlformats.org/officeDocument/2006/relationships/control" Target="../activeX/activeX186.xml"/><Relationship Id="rId586" Type="http://schemas.openxmlformats.org/officeDocument/2006/relationships/control" Target="../activeX/activeX393.xml"/><Relationship Id="rId793" Type="http://schemas.openxmlformats.org/officeDocument/2006/relationships/control" Target="../activeX/activeX600.xml"/><Relationship Id="rId7" Type="http://schemas.openxmlformats.org/officeDocument/2006/relationships/hyperlink" Target="https://dc.oilchem.net/price_search/detail.htm?channelId=1674&amp;varietiesId=3663&amp;id=11402&amp;timeType=0&amp;flag=1&amp;businessType=2" TargetMode="External"/><Relationship Id="rId239" Type="http://schemas.openxmlformats.org/officeDocument/2006/relationships/control" Target="../activeX/activeX46.xml"/><Relationship Id="rId446" Type="http://schemas.openxmlformats.org/officeDocument/2006/relationships/control" Target="../activeX/activeX253.xml"/><Relationship Id="rId653" Type="http://schemas.openxmlformats.org/officeDocument/2006/relationships/control" Target="../activeX/activeX460.xml"/><Relationship Id="rId1076" Type="http://schemas.openxmlformats.org/officeDocument/2006/relationships/control" Target="../activeX/activeX883.xml"/><Relationship Id="rId1283" Type="http://schemas.openxmlformats.org/officeDocument/2006/relationships/control" Target="../activeX/activeX1090.xml"/><Relationship Id="rId1490" Type="http://schemas.openxmlformats.org/officeDocument/2006/relationships/control" Target="../activeX/activeX1297.xml"/><Relationship Id="rId306" Type="http://schemas.openxmlformats.org/officeDocument/2006/relationships/control" Target="../activeX/activeX113.xml"/><Relationship Id="rId860" Type="http://schemas.openxmlformats.org/officeDocument/2006/relationships/control" Target="../activeX/activeX667.xml"/><Relationship Id="rId958" Type="http://schemas.openxmlformats.org/officeDocument/2006/relationships/control" Target="../activeX/activeX765.xml"/><Relationship Id="rId1143" Type="http://schemas.openxmlformats.org/officeDocument/2006/relationships/control" Target="../activeX/activeX950.xml"/><Relationship Id="rId1588" Type="http://schemas.openxmlformats.org/officeDocument/2006/relationships/control" Target="../activeX/activeX1395.xml"/><Relationship Id="rId1795" Type="http://schemas.openxmlformats.org/officeDocument/2006/relationships/control" Target="../activeX/activeX1602.xml"/><Relationship Id="rId87" Type="http://schemas.openxmlformats.org/officeDocument/2006/relationships/hyperlink" Target="https://dc.oilchem.net/price_search/detail.htm?channelId=1674&amp;varietiesId=3663&amp;id=14221&amp;timeType=0&amp;flag=1&amp;businessType=2" TargetMode="External"/><Relationship Id="rId513" Type="http://schemas.openxmlformats.org/officeDocument/2006/relationships/control" Target="../activeX/activeX320.xml"/><Relationship Id="rId720" Type="http://schemas.openxmlformats.org/officeDocument/2006/relationships/control" Target="../activeX/activeX527.xml"/><Relationship Id="rId818" Type="http://schemas.openxmlformats.org/officeDocument/2006/relationships/control" Target="../activeX/activeX625.xml"/><Relationship Id="rId1350" Type="http://schemas.openxmlformats.org/officeDocument/2006/relationships/control" Target="../activeX/activeX1157.xml"/><Relationship Id="rId1448" Type="http://schemas.openxmlformats.org/officeDocument/2006/relationships/control" Target="../activeX/activeX1255.xml"/><Relationship Id="rId1655" Type="http://schemas.openxmlformats.org/officeDocument/2006/relationships/control" Target="../activeX/activeX1462.xml"/><Relationship Id="rId1003" Type="http://schemas.openxmlformats.org/officeDocument/2006/relationships/control" Target="../activeX/activeX810.xml"/><Relationship Id="rId1210" Type="http://schemas.openxmlformats.org/officeDocument/2006/relationships/control" Target="../activeX/activeX1017.xml"/><Relationship Id="rId1308" Type="http://schemas.openxmlformats.org/officeDocument/2006/relationships/control" Target="../activeX/activeX1115.xml"/><Relationship Id="rId1862" Type="http://schemas.openxmlformats.org/officeDocument/2006/relationships/control" Target="../activeX/activeX1669.xml"/><Relationship Id="rId1515" Type="http://schemas.openxmlformats.org/officeDocument/2006/relationships/control" Target="../activeX/activeX1322.xml"/><Relationship Id="rId1722" Type="http://schemas.openxmlformats.org/officeDocument/2006/relationships/control" Target="../activeX/activeX1529.xml"/><Relationship Id="rId14" Type="http://schemas.openxmlformats.org/officeDocument/2006/relationships/hyperlink" Target="https://dc.oilchem.net/price_search/detail.htm?channelId=1674&amp;varietiesId=3663&amp;id=15781&amp;timeType=0&amp;flag=1&amp;businessType=2" TargetMode="External"/><Relationship Id="rId163" Type="http://schemas.openxmlformats.org/officeDocument/2006/relationships/hyperlink" Target="https://dc.oilchem.net/price_search/detail.htm?channelId=1674&amp;varietiesId=3663&amp;id=18108&amp;timeType=0&amp;flag=1&amp;businessType=2" TargetMode="External"/><Relationship Id="rId370" Type="http://schemas.openxmlformats.org/officeDocument/2006/relationships/control" Target="../activeX/activeX177.xml"/><Relationship Id="rId2051" Type="http://schemas.openxmlformats.org/officeDocument/2006/relationships/control" Target="../activeX/activeX1857.xml"/><Relationship Id="rId230" Type="http://schemas.openxmlformats.org/officeDocument/2006/relationships/control" Target="../activeX/activeX37.xml"/><Relationship Id="rId468" Type="http://schemas.openxmlformats.org/officeDocument/2006/relationships/control" Target="../activeX/activeX275.xml"/><Relationship Id="rId675" Type="http://schemas.openxmlformats.org/officeDocument/2006/relationships/control" Target="../activeX/activeX482.xml"/><Relationship Id="rId882" Type="http://schemas.openxmlformats.org/officeDocument/2006/relationships/control" Target="../activeX/activeX689.xml"/><Relationship Id="rId1098" Type="http://schemas.openxmlformats.org/officeDocument/2006/relationships/control" Target="../activeX/activeX905.xml"/><Relationship Id="rId328" Type="http://schemas.openxmlformats.org/officeDocument/2006/relationships/control" Target="../activeX/activeX135.xml"/><Relationship Id="rId535" Type="http://schemas.openxmlformats.org/officeDocument/2006/relationships/control" Target="../activeX/activeX342.xml"/><Relationship Id="rId742" Type="http://schemas.openxmlformats.org/officeDocument/2006/relationships/control" Target="../activeX/activeX549.xml"/><Relationship Id="rId1165" Type="http://schemas.openxmlformats.org/officeDocument/2006/relationships/control" Target="../activeX/activeX972.xml"/><Relationship Id="rId1372" Type="http://schemas.openxmlformats.org/officeDocument/2006/relationships/control" Target="../activeX/activeX1179.xml"/><Relationship Id="rId2009" Type="http://schemas.openxmlformats.org/officeDocument/2006/relationships/control" Target="../activeX/activeX1815.xml"/><Relationship Id="rId602" Type="http://schemas.openxmlformats.org/officeDocument/2006/relationships/control" Target="../activeX/activeX409.xml"/><Relationship Id="rId1025" Type="http://schemas.openxmlformats.org/officeDocument/2006/relationships/control" Target="../activeX/activeX832.xml"/><Relationship Id="rId1232" Type="http://schemas.openxmlformats.org/officeDocument/2006/relationships/control" Target="../activeX/activeX1039.xml"/><Relationship Id="rId1677" Type="http://schemas.openxmlformats.org/officeDocument/2006/relationships/control" Target="../activeX/activeX1484.xml"/><Relationship Id="rId1884" Type="http://schemas.openxmlformats.org/officeDocument/2006/relationships/image" Target="../media/image2.emf"/><Relationship Id="rId907" Type="http://schemas.openxmlformats.org/officeDocument/2006/relationships/control" Target="../activeX/activeX714.xml"/><Relationship Id="rId1537" Type="http://schemas.openxmlformats.org/officeDocument/2006/relationships/control" Target="../activeX/activeX1344.xml"/><Relationship Id="rId1744" Type="http://schemas.openxmlformats.org/officeDocument/2006/relationships/control" Target="../activeX/activeX1551.xml"/><Relationship Id="rId1951" Type="http://schemas.openxmlformats.org/officeDocument/2006/relationships/control" Target="../activeX/activeX1757.xml"/><Relationship Id="rId36" Type="http://schemas.openxmlformats.org/officeDocument/2006/relationships/hyperlink" Target="https://dc.oilchem.net/price_search/detail.htm?channelId=1674&amp;varietiesId=3663&amp;id=15149&amp;timeType=0&amp;flag=1&amp;businessType=2" TargetMode="External"/><Relationship Id="rId1604" Type="http://schemas.openxmlformats.org/officeDocument/2006/relationships/control" Target="../activeX/activeX1411.xml"/><Relationship Id="rId185" Type="http://schemas.openxmlformats.org/officeDocument/2006/relationships/hyperlink" Target="https://dc.oilchem.net/price_search/detail.htm?channelId=1674&amp;varietiesId=3663&amp;id=18109&amp;timeType=0&amp;flag=1&amp;businessType=2" TargetMode="External"/><Relationship Id="rId1811" Type="http://schemas.openxmlformats.org/officeDocument/2006/relationships/control" Target="../activeX/activeX1618.xml"/><Relationship Id="rId1909" Type="http://schemas.openxmlformats.org/officeDocument/2006/relationships/control" Target="../activeX/activeX1715.xml"/><Relationship Id="rId392" Type="http://schemas.openxmlformats.org/officeDocument/2006/relationships/control" Target="../activeX/activeX199.xml"/><Relationship Id="rId697" Type="http://schemas.openxmlformats.org/officeDocument/2006/relationships/control" Target="../activeX/activeX504.xml"/><Relationship Id="rId252" Type="http://schemas.openxmlformats.org/officeDocument/2006/relationships/control" Target="../activeX/activeX59.xml"/><Relationship Id="rId1187" Type="http://schemas.openxmlformats.org/officeDocument/2006/relationships/control" Target="../activeX/activeX994.xml"/><Relationship Id="rId112" Type="http://schemas.openxmlformats.org/officeDocument/2006/relationships/hyperlink" Target="https://dc.oilchem.net/price_search/detail.htm?channelId=1674&amp;varietiesId=3663&amp;id=20996&amp;timeType=0&amp;flag=1&amp;businessType=2" TargetMode="External"/><Relationship Id="rId557" Type="http://schemas.openxmlformats.org/officeDocument/2006/relationships/control" Target="../activeX/activeX364.xml"/><Relationship Id="rId764" Type="http://schemas.openxmlformats.org/officeDocument/2006/relationships/control" Target="../activeX/activeX571.xml"/><Relationship Id="rId971" Type="http://schemas.openxmlformats.org/officeDocument/2006/relationships/control" Target="../activeX/activeX778.xml"/><Relationship Id="rId1394" Type="http://schemas.openxmlformats.org/officeDocument/2006/relationships/control" Target="../activeX/activeX1201.xml"/><Relationship Id="rId1699" Type="http://schemas.openxmlformats.org/officeDocument/2006/relationships/control" Target="../activeX/activeX1506.xml"/><Relationship Id="rId2000" Type="http://schemas.openxmlformats.org/officeDocument/2006/relationships/control" Target="../activeX/activeX1806.xml"/><Relationship Id="rId417" Type="http://schemas.openxmlformats.org/officeDocument/2006/relationships/control" Target="../activeX/activeX224.xml"/><Relationship Id="rId624" Type="http://schemas.openxmlformats.org/officeDocument/2006/relationships/control" Target="../activeX/activeX431.xml"/><Relationship Id="rId831" Type="http://schemas.openxmlformats.org/officeDocument/2006/relationships/control" Target="../activeX/activeX638.xml"/><Relationship Id="rId1047" Type="http://schemas.openxmlformats.org/officeDocument/2006/relationships/control" Target="../activeX/activeX854.xml"/><Relationship Id="rId1254" Type="http://schemas.openxmlformats.org/officeDocument/2006/relationships/control" Target="../activeX/activeX1061.xml"/><Relationship Id="rId1461" Type="http://schemas.openxmlformats.org/officeDocument/2006/relationships/control" Target="../activeX/activeX1268.xml"/><Relationship Id="rId929" Type="http://schemas.openxmlformats.org/officeDocument/2006/relationships/control" Target="../activeX/activeX736.xml"/><Relationship Id="rId1114" Type="http://schemas.openxmlformats.org/officeDocument/2006/relationships/control" Target="../activeX/activeX921.xml"/><Relationship Id="rId1321" Type="http://schemas.openxmlformats.org/officeDocument/2006/relationships/control" Target="../activeX/activeX1128.xml"/><Relationship Id="rId1559" Type="http://schemas.openxmlformats.org/officeDocument/2006/relationships/control" Target="../activeX/activeX1366.xml"/><Relationship Id="rId1766" Type="http://schemas.openxmlformats.org/officeDocument/2006/relationships/control" Target="../activeX/activeX1573.xml"/><Relationship Id="rId1973" Type="http://schemas.openxmlformats.org/officeDocument/2006/relationships/control" Target="../activeX/activeX1779.xml"/><Relationship Id="rId58" Type="http://schemas.openxmlformats.org/officeDocument/2006/relationships/hyperlink" Target="https://dc.oilchem.net/price_search/detail.htm?channelId=1674&amp;varietiesId=3663&amp;id=15151&amp;timeType=0&amp;flag=1&amp;businessType=2" TargetMode="External"/><Relationship Id="rId1419" Type="http://schemas.openxmlformats.org/officeDocument/2006/relationships/control" Target="../activeX/activeX1226.xml"/><Relationship Id="rId1626" Type="http://schemas.openxmlformats.org/officeDocument/2006/relationships/control" Target="../activeX/activeX1433.xml"/><Relationship Id="rId1833" Type="http://schemas.openxmlformats.org/officeDocument/2006/relationships/control" Target="../activeX/activeX1640.xml"/><Relationship Id="rId1900" Type="http://schemas.openxmlformats.org/officeDocument/2006/relationships/control" Target="../activeX/activeX1706.xml"/><Relationship Id="rId274" Type="http://schemas.openxmlformats.org/officeDocument/2006/relationships/control" Target="../activeX/activeX81.xml"/><Relationship Id="rId481" Type="http://schemas.openxmlformats.org/officeDocument/2006/relationships/control" Target="../activeX/activeX288.xml"/><Relationship Id="rId134" Type="http://schemas.openxmlformats.org/officeDocument/2006/relationships/hyperlink" Target="https://dc.oilchem.net/price_search/detail.htm?channelId=1674&amp;varietiesId=3663&amp;id=18167&amp;timeType=0&amp;flag=1&amp;businessType=2" TargetMode="External"/><Relationship Id="rId579" Type="http://schemas.openxmlformats.org/officeDocument/2006/relationships/control" Target="../activeX/activeX386.xml"/><Relationship Id="rId786" Type="http://schemas.openxmlformats.org/officeDocument/2006/relationships/control" Target="../activeX/activeX593.xml"/><Relationship Id="rId993" Type="http://schemas.openxmlformats.org/officeDocument/2006/relationships/control" Target="../activeX/activeX800.xml"/><Relationship Id="rId341" Type="http://schemas.openxmlformats.org/officeDocument/2006/relationships/control" Target="../activeX/activeX148.xml"/><Relationship Id="rId439" Type="http://schemas.openxmlformats.org/officeDocument/2006/relationships/control" Target="../activeX/activeX246.xml"/><Relationship Id="rId646" Type="http://schemas.openxmlformats.org/officeDocument/2006/relationships/control" Target="../activeX/activeX453.xml"/><Relationship Id="rId1069" Type="http://schemas.openxmlformats.org/officeDocument/2006/relationships/control" Target="../activeX/activeX876.xml"/><Relationship Id="rId1276" Type="http://schemas.openxmlformats.org/officeDocument/2006/relationships/control" Target="../activeX/activeX1083.xml"/><Relationship Id="rId1483" Type="http://schemas.openxmlformats.org/officeDocument/2006/relationships/control" Target="../activeX/activeX1290.xml"/><Relationship Id="rId2022" Type="http://schemas.openxmlformats.org/officeDocument/2006/relationships/control" Target="../activeX/activeX1828.xml"/><Relationship Id="rId201" Type="http://schemas.openxmlformats.org/officeDocument/2006/relationships/control" Target="../activeX/activeX8.xml"/><Relationship Id="rId506" Type="http://schemas.openxmlformats.org/officeDocument/2006/relationships/control" Target="../activeX/activeX313.xml"/><Relationship Id="rId853" Type="http://schemas.openxmlformats.org/officeDocument/2006/relationships/control" Target="../activeX/activeX660.xml"/><Relationship Id="rId1136" Type="http://schemas.openxmlformats.org/officeDocument/2006/relationships/control" Target="../activeX/activeX943.xml"/><Relationship Id="rId1690" Type="http://schemas.openxmlformats.org/officeDocument/2006/relationships/control" Target="../activeX/activeX1497.xml"/><Relationship Id="rId1788" Type="http://schemas.openxmlformats.org/officeDocument/2006/relationships/control" Target="../activeX/activeX1595.xml"/><Relationship Id="rId1995" Type="http://schemas.openxmlformats.org/officeDocument/2006/relationships/control" Target="../activeX/activeX1801.xml"/><Relationship Id="rId713" Type="http://schemas.openxmlformats.org/officeDocument/2006/relationships/control" Target="../activeX/activeX520.xml"/><Relationship Id="rId920" Type="http://schemas.openxmlformats.org/officeDocument/2006/relationships/control" Target="../activeX/activeX727.xml"/><Relationship Id="rId1343" Type="http://schemas.openxmlformats.org/officeDocument/2006/relationships/control" Target="../activeX/activeX1150.xml"/><Relationship Id="rId1550" Type="http://schemas.openxmlformats.org/officeDocument/2006/relationships/control" Target="../activeX/activeX1357.xml"/><Relationship Id="rId1648" Type="http://schemas.openxmlformats.org/officeDocument/2006/relationships/control" Target="../activeX/activeX1455.xml"/><Relationship Id="rId1203" Type="http://schemas.openxmlformats.org/officeDocument/2006/relationships/control" Target="../activeX/activeX1010.xml"/><Relationship Id="rId1410" Type="http://schemas.openxmlformats.org/officeDocument/2006/relationships/control" Target="../activeX/activeX1217.xml"/><Relationship Id="rId1508" Type="http://schemas.openxmlformats.org/officeDocument/2006/relationships/control" Target="../activeX/activeX1315.xml"/><Relationship Id="rId1855" Type="http://schemas.openxmlformats.org/officeDocument/2006/relationships/control" Target="../activeX/activeX1662.xml"/><Relationship Id="rId1715" Type="http://schemas.openxmlformats.org/officeDocument/2006/relationships/control" Target="../activeX/activeX1522.xml"/><Relationship Id="rId1922" Type="http://schemas.openxmlformats.org/officeDocument/2006/relationships/control" Target="../activeX/activeX1728.xml"/><Relationship Id="rId296" Type="http://schemas.openxmlformats.org/officeDocument/2006/relationships/control" Target="../activeX/activeX103.xml"/><Relationship Id="rId156" Type="http://schemas.openxmlformats.org/officeDocument/2006/relationships/hyperlink" Target="https://dc.oilchem.net/price_search/detail.htm?channelId=1674&amp;varietiesId=3663&amp;id=15800&amp;timeType=0&amp;flag=1&amp;businessType=2" TargetMode="External"/><Relationship Id="rId363" Type="http://schemas.openxmlformats.org/officeDocument/2006/relationships/control" Target="../activeX/activeX170.xml"/><Relationship Id="rId570" Type="http://schemas.openxmlformats.org/officeDocument/2006/relationships/control" Target="../activeX/activeX377.xml"/><Relationship Id="rId2044" Type="http://schemas.openxmlformats.org/officeDocument/2006/relationships/control" Target="../activeX/activeX1850.xml"/><Relationship Id="rId223" Type="http://schemas.openxmlformats.org/officeDocument/2006/relationships/control" Target="../activeX/activeX30.xml"/><Relationship Id="rId430" Type="http://schemas.openxmlformats.org/officeDocument/2006/relationships/control" Target="../activeX/activeX237.xml"/><Relationship Id="rId668" Type="http://schemas.openxmlformats.org/officeDocument/2006/relationships/control" Target="../activeX/activeX475.xml"/><Relationship Id="rId875" Type="http://schemas.openxmlformats.org/officeDocument/2006/relationships/control" Target="../activeX/activeX682.xml"/><Relationship Id="rId1060" Type="http://schemas.openxmlformats.org/officeDocument/2006/relationships/control" Target="../activeX/activeX867.xml"/><Relationship Id="rId1298" Type="http://schemas.openxmlformats.org/officeDocument/2006/relationships/control" Target="../activeX/activeX1105.xml"/><Relationship Id="rId528" Type="http://schemas.openxmlformats.org/officeDocument/2006/relationships/control" Target="../activeX/activeX335.xml"/><Relationship Id="rId735" Type="http://schemas.openxmlformats.org/officeDocument/2006/relationships/control" Target="../activeX/activeX542.xml"/><Relationship Id="rId942" Type="http://schemas.openxmlformats.org/officeDocument/2006/relationships/control" Target="../activeX/activeX749.xml"/><Relationship Id="rId1158" Type="http://schemas.openxmlformats.org/officeDocument/2006/relationships/control" Target="../activeX/activeX965.xml"/><Relationship Id="rId1365" Type="http://schemas.openxmlformats.org/officeDocument/2006/relationships/control" Target="../activeX/activeX1172.xml"/><Relationship Id="rId1572" Type="http://schemas.openxmlformats.org/officeDocument/2006/relationships/control" Target="../activeX/activeX1379.xml"/><Relationship Id="rId1018" Type="http://schemas.openxmlformats.org/officeDocument/2006/relationships/control" Target="../activeX/activeX825.xml"/><Relationship Id="rId1225" Type="http://schemas.openxmlformats.org/officeDocument/2006/relationships/control" Target="../activeX/activeX1032.xml"/><Relationship Id="rId1432" Type="http://schemas.openxmlformats.org/officeDocument/2006/relationships/control" Target="../activeX/activeX1239.xml"/><Relationship Id="rId1877" Type="http://schemas.openxmlformats.org/officeDocument/2006/relationships/control" Target="../activeX/activeX1684.xml"/><Relationship Id="rId71" Type="http://schemas.openxmlformats.org/officeDocument/2006/relationships/hyperlink" Target="https://dc.oilchem.net/price_search/detail.htm?channelId=1674&amp;varietiesId=3663&amp;id=18130&amp;timeType=0&amp;flag=1&amp;businessType=2" TargetMode="External"/><Relationship Id="rId802" Type="http://schemas.openxmlformats.org/officeDocument/2006/relationships/control" Target="../activeX/activeX609.xml"/><Relationship Id="rId1737" Type="http://schemas.openxmlformats.org/officeDocument/2006/relationships/control" Target="../activeX/activeX1544.xml"/><Relationship Id="rId1944" Type="http://schemas.openxmlformats.org/officeDocument/2006/relationships/control" Target="../activeX/activeX1750.xml"/><Relationship Id="rId29" Type="http://schemas.openxmlformats.org/officeDocument/2006/relationships/hyperlink" Target="https://dc.oilchem.net/price_search/detail.htm?channelId=1674&amp;varietiesId=3663&amp;id=15813&amp;timeType=0&amp;flag=1&amp;businessType=2" TargetMode="External"/><Relationship Id="rId178" Type="http://schemas.openxmlformats.org/officeDocument/2006/relationships/hyperlink" Target="https://dc.oilchem.net/price_search/detail.htm?channelId=1674&amp;varietiesId=3663&amp;id=19432&amp;timeType=0&amp;flag=1&amp;businessType=2" TargetMode="External"/><Relationship Id="rId1804" Type="http://schemas.openxmlformats.org/officeDocument/2006/relationships/control" Target="../activeX/activeX1611.xml"/><Relationship Id="rId385" Type="http://schemas.openxmlformats.org/officeDocument/2006/relationships/control" Target="../activeX/activeX192.xml"/><Relationship Id="rId592" Type="http://schemas.openxmlformats.org/officeDocument/2006/relationships/control" Target="../activeX/activeX399.xml"/><Relationship Id="rId2066" Type="http://schemas.openxmlformats.org/officeDocument/2006/relationships/control" Target="../activeX/activeX1872.xml"/><Relationship Id="rId245" Type="http://schemas.openxmlformats.org/officeDocument/2006/relationships/control" Target="../activeX/activeX52.xml"/><Relationship Id="rId452" Type="http://schemas.openxmlformats.org/officeDocument/2006/relationships/control" Target="../activeX/activeX259.xml"/><Relationship Id="rId897" Type="http://schemas.openxmlformats.org/officeDocument/2006/relationships/control" Target="../activeX/activeX704.xml"/><Relationship Id="rId1082" Type="http://schemas.openxmlformats.org/officeDocument/2006/relationships/control" Target="../activeX/activeX889.xml"/><Relationship Id="rId105" Type="http://schemas.openxmlformats.org/officeDocument/2006/relationships/hyperlink" Target="https://dc.oilchem.net/price_search/detail.htm?channelId=1674&amp;varietiesId=3663&amp;id=21283&amp;timeType=0&amp;flag=1&amp;businessType=2" TargetMode="External"/><Relationship Id="rId312" Type="http://schemas.openxmlformats.org/officeDocument/2006/relationships/control" Target="../activeX/activeX119.xml"/><Relationship Id="rId757" Type="http://schemas.openxmlformats.org/officeDocument/2006/relationships/control" Target="../activeX/activeX564.xml"/><Relationship Id="rId964" Type="http://schemas.openxmlformats.org/officeDocument/2006/relationships/control" Target="../activeX/activeX771.xml"/><Relationship Id="rId1387" Type="http://schemas.openxmlformats.org/officeDocument/2006/relationships/control" Target="../activeX/activeX1194.xml"/><Relationship Id="rId1594" Type="http://schemas.openxmlformats.org/officeDocument/2006/relationships/control" Target="../activeX/activeX1401.xml"/><Relationship Id="rId93" Type="http://schemas.openxmlformats.org/officeDocument/2006/relationships/hyperlink" Target="https://dc.oilchem.net/price_search/detail.htm?channelId=1674&amp;varietiesId=3663&amp;id=16710&amp;timeType=0&amp;flag=1&amp;businessType=2" TargetMode="External"/><Relationship Id="rId617" Type="http://schemas.openxmlformats.org/officeDocument/2006/relationships/control" Target="../activeX/activeX424.xml"/><Relationship Id="rId824" Type="http://schemas.openxmlformats.org/officeDocument/2006/relationships/control" Target="../activeX/activeX631.xml"/><Relationship Id="rId1247" Type="http://schemas.openxmlformats.org/officeDocument/2006/relationships/control" Target="../activeX/activeX1054.xml"/><Relationship Id="rId1454" Type="http://schemas.openxmlformats.org/officeDocument/2006/relationships/control" Target="../activeX/activeX1261.xml"/><Relationship Id="rId1661" Type="http://schemas.openxmlformats.org/officeDocument/2006/relationships/control" Target="../activeX/activeX1468.xml"/><Relationship Id="rId1899" Type="http://schemas.openxmlformats.org/officeDocument/2006/relationships/control" Target="../activeX/activeX1705.xml"/><Relationship Id="rId1107" Type="http://schemas.openxmlformats.org/officeDocument/2006/relationships/control" Target="../activeX/activeX914.xml"/><Relationship Id="rId1314" Type="http://schemas.openxmlformats.org/officeDocument/2006/relationships/control" Target="../activeX/activeX1121.xml"/><Relationship Id="rId1521" Type="http://schemas.openxmlformats.org/officeDocument/2006/relationships/control" Target="../activeX/activeX1328.xml"/><Relationship Id="rId1759" Type="http://schemas.openxmlformats.org/officeDocument/2006/relationships/control" Target="../activeX/activeX1566.xml"/><Relationship Id="rId1966" Type="http://schemas.openxmlformats.org/officeDocument/2006/relationships/control" Target="../activeX/activeX1772.xml"/><Relationship Id="rId1619" Type="http://schemas.openxmlformats.org/officeDocument/2006/relationships/control" Target="../activeX/activeX1426.xml"/><Relationship Id="rId1826" Type="http://schemas.openxmlformats.org/officeDocument/2006/relationships/control" Target="../activeX/activeX1633.xml"/><Relationship Id="rId20" Type="http://schemas.openxmlformats.org/officeDocument/2006/relationships/hyperlink" Target="https://dc.oilchem.net/price_search/detail.htm?channelId=1674&amp;varietiesId=3663&amp;id=11408&amp;timeType=0&amp;flag=1&amp;businessType=2" TargetMode="External"/><Relationship Id="rId267" Type="http://schemas.openxmlformats.org/officeDocument/2006/relationships/control" Target="../activeX/activeX74.xml"/><Relationship Id="rId474" Type="http://schemas.openxmlformats.org/officeDocument/2006/relationships/control" Target="../activeX/activeX281.xml"/><Relationship Id="rId127" Type="http://schemas.openxmlformats.org/officeDocument/2006/relationships/hyperlink" Target="https://dc.oilchem.net/price_search/detail.htm?channelId=1674&amp;varietiesId=3663&amp;id=18166&amp;timeType=0&amp;flag=1&amp;businessType=2" TargetMode="External"/><Relationship Id="rId681" Type="http://schemas.openxmlformats.org/officeDocument/2006/relationships/control" Target="../activeX/activeX488.xml"/><Relationship Id="rId779" Type="http://schemas.openxmlformats.org/officeDocument/2006/relationships/control" Target="../activeX/activeX586.xml"/><Relationship Id="rId986" Type="http://schemas.openxmlformats.org/officeDocument/2006/relationships/control" Target="../activeX/activeX793.xml"/><Relationship Id="rId334" Type="http://schemas.openxmlformats.org/officeDocument/2006/relationships/control" Target="../activeX/activeX141.xml"/><Relationship Id="rId541" Type="http://schemas.openxmlformats.org/officeDocument/2006/relationships/control" Target="../activeX/activeX348.xml"/><Relationship Id="rId639" Type="http://schemas.openxmlformats.org/officeDocument/2006/relationships/control" Target="../activeX/activeX446.xml"/><Relationship Id="rId1171" Type="http://schemas.openxmlformats.org/officeDocument/2006/relationships/control" Target="../activeX/activeX978.xml"/><Relationship Id="rId1269" Type="http://schemas.openxmlformats.org/officeDocument/2006/relationships/control" Target="../activeX/activeX1076.xml"/><Relationship Id="rId1476" Type="http://schemas.openxmlformats.org/officeDocument/2006/relationships/control" Target="../activeX/activeX1283.xml"/><Relationship Id="rId2015" Type="http://schemas.openxmlformats.org/officeDocument/2006/relationships/control" Target="../activeX/activeX1821.xml"/><Relationship Id="rId401" Type="http://schemas.openxmlformats.org/officeDocument/2006/relationships/control" Target="../activeX/activeX208.xml"/><Relationship Id="rId846" Type="http://schemas.openxmlformats.org/officeDocument/2006/relationships/control" Target="../activeX/activeX653.xml"/><Relationship Id="rId1031" Type="http://schemas.openxmlformats.org/officeDocument/2006/relationships/control" Target="../activeX/activeX838.xml"/><Relationship Id="rId1129" Type="http://schemas.openxmlformats.org/officeDocument/2006/relationships/control" Target="../activeX/activeX936.xml"/><Relationship Id="rId1683" Type="http://schemas.openxmlformats.org/officeDocument/2006/relationships/control" Target="../activeX/activeX1490.xml"/><Relationship Id="rId1890" Type="http://schemas.openxmlformats.org/officeDocument/2006/relationships/control" Target="../activeX/activeX1696.xml"/><Relationship Id="rId1988" Type="http://schemas.openxmlformats.org/officeDocument/2006/relationships/control" Target="../activeX/activeX1794.xml"/><Relationship Id="rId706" Type="http://schemas.openxmlformats.org/officeDocument/2006/relationships/control" Target="../activeX/activeX513.xml"/><Relationship Id="rId913" Type="http://schemas.openxmlformats.org/officeDocument/2006/relationships/control" Target="../activeX/activeX720.xml"/><Relationship Id="rId1336" Type="http://schemas.openxmlformats.org/officeDocument/2006/relationships/control" Target="../activeX/activeX1143.xml"/><Relationship Id="rId1543" Type="http://schemas.openxmlformats.org/officeDocument/2006/relationships/control" Target="../activeX/activeX1350.xml"/><Relationship Id="rId1750" Type="http://schemas.openxmlformats.org/officeDocument/2006/relationships/control" Target="../activeX/activeX1557.xml"/><Relationship Id="rId42" Type="http://schemas.openxmlformats.org/officeDocument/2006/relationships/hyperlink" Target="https://dc.oilchem.net/price_search/detail.htm?channelId=1674&amp;varietiesId=3663&amp;id=18122&amp;timeType=0&amp;flag=1&amp;businessType=2" TargetMode="External"/><Relationship Id="rId1403" Type="http://schemas.openxmlformats.org/officeDocument/2006/relationships/control" Target="../activeX/activeX1210.xml"/><Relationship Id="rId1610" Type="http://schemas.openxmlformats.org/officeDocument/2006/relationships/control" Target="../activeX/activeX1417.xml"/><Relationship Id="rId1848" Type="http://schemas.openxmlformats.org/officeDocument/2006/relationships/control" Target="../activeX/activeX1655.xml"/><Relationship Id="rId191" Type="http://schemas.openxmlformats.org/officeDocument/2006/relationships/drawing" Target="../drawings/drawing3.xml"/><Relationship Id="rId1708" Type="http://schemas.openxmlformats.org/officeDocument/2006/relationships/control" Target="../activeX/activeX1515.xml"/><Relationship Id="rId1915" Type="http://schemas.openxmlformats.org/officeDocument/2006/relationships/control" Target="../activeX/activeX1721.xml"/><Relationship Id="rId289" Type="http://schemas.openxmlformats.org/officeDocument/2006/relationships/control" Target="../activeX/activeX96.xml"/><Relationship Id="rId496" Type="http://schemas.openxmlformats.org/officeDocument/2006/relationships/control" Target="../activeX/activeX303.xml"/><Relationship Id="rId149" Type="http://schemas.openxmlformats.org/officeDocument/2006/relationships/hyperlink" Target="https://dc.oilchem.net/price_search/detail.htm?channelId=1674&amp;varietiesId=3663&amp;id=11410&amp;timeType=0&amp;flag=1&amp;businessType=2" TargetMode="External"/><Relationship Id="rId356" Type="http://schemas.openxmlformats.org/officeDocument/2006/relationships/control" Target="../activeX/activeX163.xml"/><Relationship Id="rId563" Type="http://schemas.openxmlformats.org/officeDocument/2006/relationships/control" Target="../activeX/activeX370.xml"/><Relationship Id="rId770" Type="http://schemas.openxmlformats.org/officeDocument/2006/relationships/control" Target="../activeX/activeX577.xml"/><Relationship Id="rId1193" Type="http://schemas.openxmlformats.org/officeDocument/2006/relationships/control" Target="../activeX/activeX1000.xml"/><Relationship Id="rId2037" Type="http://schemas.openxmlformats.org/officeDocument/2006/relationships/control" Target="../activeX/activeX1843.xml"/><Relationship Id="rId216" Type="http://schemas.openxmlformats.org/officeDocument/2006/relationships/control" Target="../activeX/activeX23.xml"/><Relationship Id="rId423" Type="http://schemas.openxmlformats.org/officeDocument/2006/relationships/control" Target="../activeX/activeX230.xml"/><Relationship Id="rId868" Type="http://schemas.openxmlformats.org/officeDocument/2006/relationships/control" Target="../activeX/activeX675.xml"/><Relationship Id="rId1053" Type="http://schemas.openxmlformats.org/officeDocument/2006/relationships/control" Target="../activeX/activeX860.xml"/><Relationship Id="rId1260" Type="http://schemas.openxmlformats.org/officeDocument/2006/relationships/control" Target="../activeX/activeX1067.xml"/><Relationship Id="rId1498" Type="http://schemas.openxmlformats.org/officeDocument/2006/relationships/control" Target="../activeX/activeX1305.xml"/><Relationship Id="rId630" Type="http://schemas.openxmlformats.org/officeDocument/2006/relationships/control" Target="../activeX/activeX437.xml"/><Relationship Id="rId728" Type="http://schemas.openxmlformats.org/officeDocument/2006/relationships/control" Target="../activeX/activeX535.xml"/><Relationship Id="rId935" Type="http://schemas.openxmlformats.org/officeDocument/2006/relationships/control" Target="../activeX/activeX742.xml"/><Relationship Id="rId1358" Type="http://schemas.openxmlformats.org/officeDocument/2006/relationships/control" Target="../activeX/activeX1165.xml"/><Relationship Id="rId1565" Type="http://schemas.openxmlformats.org/officeDocument/2006/relationships/control" Target="../activeX/activeX1372.xml"/><Relationship Id="rId1772" Type="http://schemas.openxmlformats.org/officeDocument/2006/relationships/control" Target="../activeX/activeX1579.xml"/><Relationship Id="rId64" Type="http://schemas.openxmlformats.org/officeDocument/2006/relationships/hyperlink" Target="https://dc.oilchem.net/price_search/detail.htm?channelId=1674&amp;varietiesId=3663&amp;id=15788&amp;timeType=0&amp;flag=1&amp;businessType=2" TargetMode="External"/><Relationship Id="rId1120" Type="http://schemas.openxmlformats.org/officeDocument/2006/relationships/control" Target="../activeX/activeX927.xml"/><Relationship Id="rId1218" Type="http://schemas.openxmlformats.org/officeDocument/2006/relationships/control" Target="../activeX/activeX1025.xml"/><Relationship Id="rId1425" Type="http://schemas.openxmlformats.org/officeDocument/2006/relationships/control" Target="../activeX/activeX1232.xml"/><Relationship Id="rId1632" Type="http://schemas.openxmlformats.org/officeDocument/2006/relationships/control" Target="../activeX/activeX1439.xml"/><Relationship Id="rId1937" Type="http://schemas.openxmlformats.org/officeDocument/2006/relationships/control" Target="../activeX/activeX1743.xml"/><Relationship Id="rId280" Type="http://schemas.openxmlformats.org/officeDocument/2006/relationships/control" Target="../activeX/activeX87.xml"/><Relationship Id="rId140" Type="http://schemas.openxmlformats.org/officeDocument/2006/relationships/hyperlink" Target="https://dc.oilchem.net/price_search/detail.htm?channelId=1674&amp;varietiesId=3663&amp;id=20994&amp;timeType=0&amp;flag=1&amp;businessType=2" TargetMode="External"/><Relationship Id="rId378" Type="http://schemas.openxmlformats.org/officeDocument/2006/relationships/control" Target="../activeX/activeX185.xml"/><Relationship Id="rId585" Type="http://schemas.openxmlformats.org/officeDocument/2006/relationships/control" Target="../activeX/activeX392.xml"/><Relationship Id="rId792" Type="http://schemas.openxmlformats.org/officeDocument/2006/relationships/control" Target="../activeX/activeX599.xml"/><Relationship Id="rId2059" Type="http://schemas.openxmlformats.org/officeDocument/2006/relationships/control" Target="../activeX/activeX1865.xml"/><Relationship Id="rId6" Type="http://schemas.openxmlformats.org/officeDocument/2006/relationships/hyperlink" Target="https://dc.oilchem.net/price_search/detail.htm?channelId=1674&amp;varietiesId=3663&amp;id=15811&amp;timeType=0&amp;flag=1&amp;businessType=2" TargetMode="External"/><Relationship Id="rId238" Type="http://schemas.openxmlformats.org/officeDocument/2006/relationships/control" Target="../activeX/activeX45.xml"/><Relationship Id="rId445" Type="http://schemas.openxmlformats.org/officeDocument/2006/relationships/control" Target="../activeX/activeX252.xml"/><Relationship Id="rId652" Type="http://schemas.openxmlformats.org/officeDocument/2006/relationships/control" Target="../activeX/activeX459.xml"/><Relationship Id="rId1075" Type="http://schemas.openxmlformats.org/officeDocument/2006/relationships/control" Target="../activeX/activeX882.xml"/><Relationship Id="rId1282" Type="http://schemas.openxmlformats.org/officeDocument/2006/relationships/control" Target="../activeX/activeX1089.xml"/><Relationship Id="rId305" Type="http://schemas.openxmlformats.org/officeDocument/2006/relationships/control" Target="../activeX/activeX112.xml"/><Relationship Id="rId512" Type="http://schemas.openxmlformats.org/officeDocument/2006/relationships/control" Target="../activeX/activeX319.xml"/><Relationship Id="rId957" Type="http://schemas.openxmlformats.org/officeDocument/2006/relationships/control" Target="../activeX/activeX764.xml"/><Relationship Id="rId1142" Type="http://schemas.openxmlformats.org/officeDocument/2006/relationships/control" Target="../activeX/activeX949.xml"/><Relationship Id="rId1587" Type="http://schemas.openxmlformats.org/officeDocument/2006/relationships/control" Target="../activeX/activeX1394.xml"/><Relationship Id="rId1794" Type="http://schemas.openxmlformats.org/officeDocument/2006/relationships/control" Target="../activeX/activeX1601.xml"/><Relationship Id="rId86" Type="http://schemas.openxmlformats.org/officeDocument/2006/relationships/hyperlink" Target="https://dc.oilchem.net/price_search/detail.htm?channelId=1674&amp;varietiesId=3663&amp;id=14218&amp;timeType=0&amp;flag=1&amp;businessType=2" TargetMode="External"/><Relationship Id="rId817" Type="http://schemas.openxmlformats.org/officeDocument/2006/relationships/control" Target="../activeX/activeX624.xml"/><Relationship Id="rId1002" Type="http://schemas.openxmlformats.org/officeDocument/2006/relationships/control" Target="../activeX/activeX809.xml"/><Relationship Id="rId1447" Type="http://schemas.openxmlformats.org/officeDocument/2006/relationships/control" Target="../activeX/activeX1254.xml"/><Relationship Id="rId1654" Type="http://schemas.openxmlformats.org/officeDocument/2006/relationships/control" Target="../activeX/activeX1461.xml"/><Relationship Id="rId1861" Type="http://schemas.openxmlformats.org/officeDocument/2006/relationships/control" Target="../activeX/activeX1668.xml"/><Relationship Id="rId1307" Type="http://schemas.openxmlformats.org/officeDocument/2006/relationships/control" Target="../activeX/activeX1114.xml"/><Relationship Id="rId1514" Type="http://schemas.openxmlformats.org/officeDocument/2006/relationships/control" Target="../activeX/activeX1321.xml"/><Relationship Id="rId1721" Type="http://schemas.openxmlformats.org/officeDocument/2006/relationships/control" Target="../activeX/activeX1528.xml"/><Relationship Id="rId1959" Type="http://schemas.openxmlformats.org/officeDocument/2006/relationships/control" Target="../activeX/activeX1765.xml"/><Relationship Id="rId13" Type="http://schemas.openxmlformats.org/officeDocument/2006/relationships/hyperlink" Target="https://dc.oilchem.net/price_search/detail.htm?channelId=1674&amp;varietiesId=3663&amp;id=15150&amp;timeType=0&amp;flag=1&amp;businessType=2" TargetMode="External"/><Relationship Id="rId1819" Type="http://schemas.openxmlformats.org/officeDocument/2006/relationships/control" Target="../activeX/activeX1626.xml"/><Relationship Id="rId162" Type="http://schemas.openxmlformats.org/officeDocument/2006/relationships/hyperlink" Target="https://dc.oilchem.net/price_search/detail.htm?channelId=1674&amp;varietiesId=3663&amp;id=18917&amp;timeType=0&amp;flag=1&amp;businessType=2" TargetMode="External"/><Relationship Id="rId467" Type="http://schemas.openxmlformats.org/officeDocument/2006/relationships/control" Target="../activeX/activeX274.xml"/><Relationship Id="rId1097" Type="http://schemas.openxmlformats.org/officeDocument/2006/relationships/control" Target="../activeX/activeX904.xml"/><Relationship Id="rId2050" Type="http://schemas.openxmlformats.org/officeDocument/2006/relationships/control" Target="../activeX/activeX1856.xml"/><Relationship Id="rId674" Type="http://schemas.openxmlformats.org/officeDocument/2006/relationships/control" Target="../activeX/activeX481.xml"/><Relationship Id="rId881" Type="http://schemas.openxmlformats.org/officeDocument/2006/relationships/control" Target="../activeX/activeX688.xml"/><Relationship Id="rId979" Type="http://schemas.openxmlformats.org/officeDocument/2006/relationships/control" Target="../activeX/activeX786.xml"/><Relationship Id="rId327" Type="http://schemas.openxmlformats.org/officeDocument/2006/relationships/control" Target="../activeX/activeX134.xml"/><Relationship Id="rId534" Type="http://schemas.openxmlformats.org/officeDocument/2006/relationships/control" Target="../activeX/activeX341.xml"/><Relationship Id="rId741" Type="http://schemas.openxmlformats.org/officeDocument/2006/relationships/control" Target="../activeX/activeX548.xml"/><Relationship Id="rId839" Type="http://schemas.openxmlformats.org/officeDocument/2006/relationships/control" Target="../activeX/activeX646.xml"/><Relationship Id="rId1164" Type="http://schemas.openxmlformats.org/officeDocument/2006/relationships/control" Target="../activeX/activeX971.xml"/><Relationship Id="rId1371" Type="http://schemas.openxmlformats.org/officeDocument/2006/relationships/control" Target="../activeX/activeX1178.xml"/><Relationship Id="rId1469" Type="http://schemas.openxmlformats.org/officeDocument/2006/relationships/control" Target="../activeX/activeX1276.xml"/><Relationship Id="rId2008" Type="http://schemas.openxmlformats.org/officeDocument/2006/relationships/control" Target="../activeX/activeX1814.xml"/><Relationship Id="rId601" Type="http://schemas.openxmlformats.org/officeDocument/2006/relationships/control" Target="../activeX/activeX408.xml"/><Relationship Id="rId1024" Type="http://schemas.openxmlformats.org/officeDocument/2006/relationships/control" Target="../activeX/activeX831.xml"/><Relationship Id="rId1231" Type="http://schemas.openxmlformats.org/officeDocument/2006/relationships/control" Target="../activeX/activeX1038.xml"/><Relationship Id="rId1676" Type="http://schemas.openxmlformats.org/officeDocument/2006/relationships/control" Target="../activeX/activeX1483.xml"/><Relationship Id="rId1883" Type="http://schemas.openxmlformats.org/officeDocument/2006/relationships/control" Target="../activeX/activeX1690.xml"/><Relationship Id="rId906" Type="http://schemas.openxmlformats.org/officeDocument/2006/relationships/control" Target="../activeX/activeX713.xml"/><Relationship Id="rId1329" Type="http://schemas.openxmlformats.org/officeDocument/2006/relationships/control" Target="../activeX/activeX1136.xml"/><Relationship Id="rId1536" Type="http://schemas.openxmlformats.org/officeDocument/2006/relationships/control" Target="../activeX/activeX1343.xml"/><Relationship Id="rId1743" Type="http://schemas.openxmlformats.org/officeDocument/2006/relationships/control" Target="../activeX/activeX1550.xml"/><Relationship Id="rId1950" Type="http://schemas.openxmlformats.org/officeDocument/2006/relationships/control" Target="../activeX/activeX1756.xml"/><Relationship Id="rId35" Type="http://schemas.openxmlformats.org/officeDocument/2006/relationships/hyperlink" Target="https://dc.oilchem.net/price_search/detail.htm?channelId=1674&amp;varietiesId=3663&amp;id=15802&amp;timeType=0&amp;flag=1&amp;businessType=2" TargetMode="External"/><Relationship Id="rId1603" Type="http://schemas.openxmlformats.org/officeDocument/2006/relationships/control" Target="../activeX/activeX1410.xml"/><Relationship Id="rId1810" Type="http://schemas.openxmlformats.org/officeDocument/2006/relationships/control" Target="../activeX/activeX1617.xml"/><Relationship Id="rId184" Type="http://schemas.openxmlformats.org/officeDocument/2006/relationships/hyperlink" Target="https://dc.oilchem.net/price_search/detail.htm?channelId=1674&amp;varietiesId=3663&amp;id=11390&amp;timeType=0&amp;flag=1&amp;businessType=2" TargetMode="External"/><Relationship Id="rId391" Type="http://schemas.openxmlformats.org/officeDocument/2006/relationships/control" Target="../activeX/activeX198.xml"/><Relationship Id="rId1908" Type="http://schemas.openxmlformats.org/officeDocument/2006/relationships/control" Target="../activeX/activeX1714.xml"/><Relationship Id="rId2072" Type="http://schemas.openxmlformats.org/officeDocument/2006/relationships/control" Target="../activeX/activeX1878.xml"/><Relationship Id="rId251" Type="http://schemas.openxmlformats.org/officeDocument/2006/relationships/control" Target="../activeX/activeX58.xml"/><Relationship Id="rId489" Type="http://schemas.openxmlformats.org/officeDocument/2006/relationships/control" Target="../activeX/activeX296.xml"/><Relationship Id="rId696" Type="http://schemas.openxmlformats.org/officeDocument/2006/relationships/control" Target="../activeX/activeX503.xml"/><Relationship Id="rId349" Type="http://schemas.openxmlformats.org/officeDocument/2006/relationships/control" Target="../activeX/activeX156.xml"/><Relationship Id="rId556" Type="http://schemas.openxmlformats.org/officeDocument/2006/relationships/control" Target="../activeX/activeX363.xml"/><Relationship Id="rId763" Type="http://schemas.openxmlformats.org/officeDocument/2006/relationships/control" Target="../activeX/activeX570.xml"/><Relationship Id="rId1186" Type="http://schemas.openxmlformats.org/officeDocument/2006/relationships/control" Target="../activeX/activeX993.xml"/><Relationship Id="rId1393" Type="http://schemas.openxmlformats.org/officeDocument/2006/relationships/control" Target="../activeX/activeX1200.xml"/><Relationship Id="rId111" Type="http://schemas.openxmlformats.org/officeDocument/2006/relationships/hyperlink" Target="https://dc.oilchem.net/price_search/detail.htm?channelId=1674&amp;varietiesId=3663&amp;id=20993&amp;timeType=0&amp;flag=1&amp;businessType=2" TargetMode="External"/><Relationship Id="rId209" Type="http://schemas.openxmlformats.org/officeDocument/2006/relationships/control" Target="../activeX/activeX16.xml"/><Relationship Id="rId416" Type="http://schemas.openxmlformats.org/officeDocument/2006/relationships/control" Target="../activeX/activeX223.xml"/><Relationship Id="rId970" Type="http://schemas.openxmlformats.org/officeDocument/2006/relationships/control" Target="../activeX/activeX777.xml"/><Relationship Id="rId1046" Type="http://schemas.openxmlformats.org/officeDocument/2006/relationships/control" Target="../activeX/activeX853.xml"/><Relationship Id="rId1253" Type="http://schemas.openxmlformats.org/officeDocument/2006/relationships/control" Target="../activeX/activeX1060.xml"/><Relationship Id="rId1698" Type="http://schemas.openxmlformats.org/officeDocument/2006/relationships/control" Target="../activeX/activeX1505.xml"/><Relationship Id="rId623" Type="http://schemas.openxmlformats.org/officeDocument/2006/relationships/control" Target="../activeX/activeX430.xml"/><Relationship Id="rId830" Type="http://schemas.openxmlformats.org/officeDocument/2006/relationships/control" Target="../activeX/activeX637.xml"/><Relationship Id="rId928" Type="http://schemas.openxmlformats.org/officeDocument/2006/relationships/control" Target="../activeX/activeX735.xml"/><Relationship Id="rId1460" Type="http://schemas.openxmlformats.org/officeDocument/2006/relationships/control" Target="../activeX/activeX1267.xml"/><Relationship Id="rId1558" Type="http://schemas.openxmlformats.org/officeDocument/2006/relationships/control" Target="../activeX/activeX1365.xml"/><Relationship Id="rId1765" Type="http://schemas.openxmlformats.org/officeDocument/2006/relationships/control" Target="../activeX/activeX1572.xml"/><Relationship Id="rId57" Type="http://schemas.openxmlformats.org/officeDocument/2006/relationships/hyperlink" Target="https://dc.oilchem.net/price_search/detail.htm?channelId=1674&amp;varietiesId=3663&amp;id=20992&amp;timeType=0&amp;flag=1&amp;businessType=2" TargetMode="External"/><Relationship Id="rId1113" Type="http://schemas.openxmlformats.org/officeDocument/2006/relationships/control" Target="../activeX/activeX920.xml"/><Relationship Id="rId1320" Type="http://schemas.openxmlformats.org/officeDocument/2006/relationships/control" Target="../activeX/activeX1127.xml"/><Relationship Id="rId1418" Type="http://schemas.openxmlformats.org/officeDocument/2006/relationships/control" Target="../activeX/activeX1225.xml"/><Relationship Id="rId1972" Type="http://schemas.openxmlformats.org/officeDocument/2006/relationships/control" Target="../activeX/activeX1778.xml"/><Relationship Id="rId1625" Type="http://schemas.openxmlformats.org/officeDocument/2006/relationships/control" Target="../activeX/activeX1432.xml"/><Relationship Id="rId1832" Type="http://schemas.openxmlformats.org/officeDocument/2006/relationships/control" Target="../activeX/activeX1639.xml"/><Relationship Id="rId273" Type="http://schemas.openxmlformats.org/officeDocument/2006/relationships/control" Target="../activeX/activeX80.xml"/><Relationship Id="rId480" Type="http://schemas.openxmlformats.org/officeDocument/2006/relationships/control" Target="../activeX/activeX287.xml"/><Relationship Id="rId133" Type="http://schemas.openxmlformats.org/officeDocument/2006/relationships/hyperlink" Target="https://dc.oilchem.net/price_search/detail.htm?channelId=1674&amp;varietiesId=3663&amp;id=11394&amp;timeType=0&amp;flag=1&amp;businessType=2" TargetMode="External"/><Relationship Id="rId340" Type="http://schemas.openxmlformats.org/officeDocument/2006/relationships/control" Target="../activeX/activeX147.xml"/><Relationship Id="rId578" Type="http://schemas.openxmlformats.org/officeDocument/2006/relationships/control" Target="../activeX/activeX385.xml"/><Relationship Id="rId785" Type="http://schemas.openxmlformats.org/officeDocument/2006/relationships/control" Target="../activeX/activeX592.xml"/><Relationship Id="rId992" Type="http://schemas.openxmlformats.org/officeDocument/2006/relationships/control" Target="../activeX/activeX799.xml"/><Relationship Id="rId2021" Type="http://schemas.openxmlformats.org/officeDocument/2006/relationships/control" Target="../activeX/activeX1827.xml"/><Relationship Id="rId200" Type="http://schemas.openxmlformats.org/officeDocument/2006/relationships/control" Target="../activeX/activeX7.xml"/><Relationship Id="rId438" Type="http://schemas.openxmlformats.org/officeDocument/2006/relationships/control" Target="../activeX/activeX245.xml"/><Relationship Id="rId645" Type="http://schemas.openxmlformats.org/officeDocument/2006/relationships/control" Target="../activeX/activeX452.xml"/><Relationship Id="rId852" Type="http://schemas.openxmlformats.org/officeDocument/2006/relationships/control" Target="../activeX/activeX659.xml"/><Relationship Id="rId1068" Type="http://schemas.openxmlformats.org/officeDocument/2006/relationships/control" Target="../activeX/activeX875.xml"/><Relationship Id="rId1275" Type="http://schemas.openxmlformats.org/officeDocument/2006/relationships/control" Target="../activeX/activeX1082.xml"/><Relationship Id="rId1482" Type="http://schemas.openxmlformats.org/officeDocument/2006/relationships/control" Target="../activeX/activeX1289.xml"/><Relationship Id="rId505" Type="http://schemas.openxmlformats.org/officeDocument/2006/relationships/control" Target="../activeX/activeX312.xml"/><Relationship Id="rId712" Type="http://schemas.openxmlformats.org/officeDocument/2006/relationships/control" Target="../activeX/activeX519.xml"/><Relationship Id="rId1135" Type="http://schemas.openxmlformats.org/officeDocument/2006/relationships/control" Target="../activeX/activeX942.xml"/><Relationship Id="rId1342" Type="http://schemas.openxmlformats.org/officeDocument/2006/relationships/control" Target="../activeX/activeX1149.xml"/><Relationship Id="rId1787" Type="http://schemas.openxmlformats.org/officeDocument/2006/relationships/control" Target="../activeX/activeX1594.xml"/><Relationship Id="rId1994" Type="http://schemas.openxmlformats.org/officeDocument/2006/relationships/control" Target="../activeX/activeX1800.xml"/><Relationship Id="rId79" Type="http://schemas.openxmlformats.org/officeDocument/2006/relationships/hyperlink" Target="https://dc.oilchem.net/price_search/detail.htm?channelId=1674&amp;varietiesId=3663&amp;id=24157&amp;timeType=0&amp;flag=1&amp;businessType=2" TargetMode="External"/><Relationship Id="rId1202" Type="http://schemas.openxmlformats.org/officeDocument/2006/relationships/control" Target="../activeX/activeX1009.xml"/><Relationship Id="rId1647" Type="http://schemas.openxmlformats.org/officeDocument/2006/relationships/control" Target="../activeX/activeX1454.xml"/><Relationship Id="rId1854" Type="http://schemas.openxmlformats.org/officeDocument/2006/relationships/control" Target="../activeX/activeX1661.xml"/><Relationship Id="rId1507" Type="http://schemas.openxmlformats.org/officeDocument/2006/relationships/control" Target="../activeX/activeX1314.xml"/><Relationship Id="rId1714" Type="http://schemas.openxmlformats.org/officeDocument/2006/relationships/control" Target="../activeX/activeX1521.xml"/><Relationship Id="rId295" Type="http://schemas.openxmlformats.org/officeDocument/2006/relationships/control" Target="../activeX/activeX102.xml"/><Relationship Id="rId1921" Type="http://schemas.openxmlformats.org/officeDocument/2006/relationships/control" Target="../activeX/activeX1727.xml"/><Relationship Id="rId155" Type="http://schemas.openxmlformats.org/officeDocument/2006/relationships/hyperlink" Target="https://dc.oilchem.net/price_search/detail.htm?channelId=1674&amp;varietiesId=3663&amp;id=11388&amp;timeType=0&amp;flag=1&amp;businessType=2" TargetMode="External"/><Relationship Id="rId362" Type="http://schemas.openxmlformats.org/officeDocument/2006/relationships/control" Target="../activeX/activeX169.xml"/><Relationship Id="rId1297" Type="http://schemas.openxmlformats.org/officeDocument/2006/relationships/control" Target="../activeX/activeX1104.xml"/><Relationship Id="rId2043" Type="http://schemas.openxmlformats.org/officeDocument/2006/relationships/control" Target="../activeX/activeX1849.xml"/><Relationship Id="rId222" Type="http://schemas.openxmlformats.org/officeDocument/2006/relationships/control" Target="../activeX/activeX29.xml"/><Relationship Id="rId667" Type="http://schemas.openxmlformats.org/officeDocument/2006/relationships/control" Target="../activeX/activeX474.xml"/><Relationship Id="rId874" Type="http://schemas.openxmlformats.org/officeDocument/2006/relationships/control" Target="../activeX/activeX681.xml"/><Relationship Id="rId527" Type="http://schemas.openxmlformats.org/officeDocument/2006/relationships/control" Target="../activeX/activeX334.xml"/><Relationship Id="rId734" Type="http://schemas.openxmlformats.org/officeDocument/2006/relationships/control" Target="../activeX/activeX541.xml"/><Relationship Id="rId941" Type="http://schemas.openxmlformats.org/officeDocument/2006/relationships/control" Target="../activeX/activeX748.xml"/><Relationship Id="rId1157" Type="http://schemas.openxmlformats.org/officeDocument/2006/relationships/control" Target="../activeX/activeX964.xml"/><Relationship Id="rId1364" Type="http://schemas.openxmlformats.org/officeDocument/2006/relationships/control" Target="../activeX/activeX1171.xml"/><Relationship Id="rId1571" Type="http://schemas.openxmlformats.org/officeDocument/2006/relationships/control" Target="../activeX/activeX1378.xml"/><Relationship Id="rId70" Type="http://schemas.openxmlformats.org/officeDocument/2006/relationships/hyperlink" Target="https://dc.oilchem.net/price_search/detail.htm?channelId=1674&amp;varietiesId=3663&amp;id=24765&amp;timeType=0&amp;flag=1&amp;businessType=2" TargetMode="External"/><Relationship Id="rId801" Type="http://schemas.openxmlformats.org/officeDocument/2006/relationships/control" Target="../activeX/activeX608.xml"/><Relationship Id="rId1017" Type="http://schemas.openxmlformats.org/officeDocument/2006/relationships/control" Target="../activeX/activeX824.xml"/><Relationship Id="rId1224" Type="http://schemas.openxmlformats.org/officeDocument/2006/relationships/control" Target="../activeX/activeX1031.xml"/><Relationship Id="rId1431" Type="http://schemas.openxmlformats.org/officeDocument/2006/relationships/control" Target="../activeX/activeX1238.xml"/><Relationship Id="rId1669" Type="http://schemas.openxmlformats.org/officeDocument/2006/relationships/control" Target="../activeX/activeX1476.xml"/><Relationship Id="rId1876" Type="http://schemas.openxmlformats.org/officeDocument/2006/relationships/control" Target="../activeX/activeX1683.xml"/><Relationship Id="rId1529" Type="http://schemas.openxmlformats.org/officeDocument/2006/relationships/control" Target="../activeX/activeX1336.xml"/><Relationship Id="rId1736" Type="http://schemas.openxmlformats.org/officeDocument/2006/relationships/control" Target="../activeX/activeX1543.xml"/><Relationship Id="rId1943" Type="http://schemas.openxmlformats.org/officeDocument/2006/relationships/control" Target="../activeX/activeX1749.xml"/><Relationship Id="rId28" Type="http://schemas.openxmlformats.org/officeDocument/2006/relationships/hyperlink" Target="https://dc.oilchem.net/price_search/detail.htm?channelId=1674&amp;varietiesId=3663&amp;id=26784&amp;timeType=0&amp;flag=1&amp;businessType=2" TargetMode="External"/><Relationship Id="rId1803" Type="http://schemas.openxmlformats.org/officeDocument/2006/relationships/control" Target="../activeX/activeX1610.xml"/><Relationship Id="rId177" Type="http://schemas.openxmlformats.org/officeDocument/2006/relationships/hyperlink" Target="https://dc.oilchem.net/price_search/detail.htm?channelId=1674&amp;varietiesId=3663&amp;id=15793&amp;timeType=0&amp;flag=1&amp;businessType=2" TargetMode="External"/><Relationship Id="rId384" Type="http://schemas.openxmlformats.org/officeDocument/2006/relationships/control" Target="../activeX/activeX191.xml"/><Relationship Id="rId591" Type="http://schemas.openxmlformats.org/officeDocument/2006/relationships/control" Target="../activeX/activeX398.xml"/><Relationship Id="rId2065" Type="http://schemas.openxmlformats.org/officeDocument/2006/relationships/control" Target="../activeX/activeX1871.xml"/><Relationship Id="rId244" Type="http://schemas.openxmlformats.org/officeDocument/2006/relationships/control" Target="../activeX/activeX51.xml"/><Relationship Id="rId689" Type="http://schemas.openxmlformats.org/officeDocument/2006/relationships/control" Target="../activeX/activeX496.xml"/><Relationship Id="rId896" Type="http://schemas.openxmlformats.org/officeDocument/2006/relationships/control" Target="../activeX/activeX703.xml"/><Relationship Id="rId1081" Type="http://schemas.openxmlformats.org/officeDocument/2006/relationships/control" Target="../activeX/activeX888.xml"/><Relationship Id="rId451" Type="http://schemas.openxmlformats.org/officeDocument/2006/relationships/control" Target="../activeX/activeX258.xml"/><Relationship Id="rId549" Type="http://schemas.openxmlformats.org/officeDocument/2006/relationships/control" Target="../activeX/activeX356.xml"/><Relationship Id="rId756" Type="http://schemas.openxmlformats.org/officeDocument/2006/relationships/control" Target="../activeX/activeX563.xml"/><Relationship Id="rId1179" Type="http://schemas.openxmlformats.org/officeDocument/2006/relationships/control" Target="../activeX/activeX986.xml"/><Relationship Id="rId1386" Type="http://schemas.openxmlformats.org/officeDocument/2006/relationships/control" Target="../activeX/activeX1193.xml"/><Relationship Id="rId1593" Type="http://schemas.openxmlformats.org/officeDocument/2006/relationships/control" Target="../activeX/activeX1400.xml"/><Relationship Id="rId104" Type="http://schemas.openxmlformats.org/officeDocument/2006/relationships/hyperlink" Target="https://dc.oilchem.net/price_search/detail.htm?channelId=1674&amp;varietiesId=3663&amp;id=15809&amp;timeType=0&amp;flag=1&amp;businessType=2" TargetMode="External"/><Relationship Id="rId311" Type="http://schemas.openxmlformats.org/officeDocument/2006/relationships/control" Target="../activeX/activeX118.xml"/><Relationship Id="rId409" Type="http://schemas.openxmlformats.org/officeDocument/2006/relationships/control" Target="../activeX/activeX216.xml"/><Relationship Id="rId963" Type="http://schemas.openxmlformats.org/officeDocument/2006/relationships/control" Target="../activeX/activeX770.xml"/><Relationship Id="rId1039" Type="http://schemas.openxmlformats.org/officeDocument/2006/relationships/control" Target="../activeX/activeX846.xml"/><Relationship Id="rId1246" Type="http://schemas.openxmlformats.org/officeDocument/2006/relationships/control" Target="../activeX/activeX1053.xml"/><Relationship Id="rId1898" Type="http://schemas.openxmlformats.org/officeDocument/2006/relationships/control" Target="../activeX/activeX1704.xml"/><Relationship Id="rId92" Type="http://schemas.openxmlformats.org/officeDocument/2006/relationships/hyperlink" Target="https://dc.oilchem.net/price_search/detail.htm?channelId=1674&amp;varietiesId=3663&amp;id=15775&amp;timeType=0&amp;flag=1&amp;businessType=2" TargetMode="External"/><Relationship Id="rId616" Type="http://schemas.openxmlformats.org/officeDocument/2006/relationships/control" Target="../activeX/activeX423.xml"/><Relationship Id="rId823" Type="http://schemas.openxmlformats.org/officeDocument/2006/relationships/control" Target="../activeX/activeX630.xml"/><Relationship Id="rId1453" Type="http://schemas.openxmlformats.org/officeDocument/2006/relationships/control" Target="../activeX/activeX1260.xml"/><Relationship Id="rId1660" Type="http://schemas.openxmlformats.org/officeDocument/2006/relationships/control" Target="../activeX/activeX1467.xml"/><Relationship Id="rId1758" Type="http://schemas.openxmlformats.org/officeDocument/2006/relationships/control" Target="../activeX/activeX1565.xml"/><Relationship Id="rId1106" Type="http://schemas.openxmlformats.org/officeDocument/2006/relationships/control" Target="../activeX/activeX913.xml"/><Relationship Id="rId1313" Type="http://schemas.openxmlformats.org/officeDocument/2006/relationships/control" Target="../activeX/activeX1120.xml"/><Relationship Id="rId1520" Type="http://schemas.openxmlformats.org/officeDocument/2006/relationships/control" Target="../activeX/activeX1327.xml"/><Relationship Id="rId1965" Type="http://schemas.openxmlformats.org/officeDocument/2006/relationships/control" Target="../activeX/activeX1771.xml"/><Relationship Id="rId1618" Type="http://schemas.openxmlformats.org/officeDocument/2006/relationships/control" Target="../activeX/activeX1425.xml"/><Relationship Id="rId1825" Type="http://schemas.openxmlformats.org/officeDocument/2006/relationships/control" Target="../activeX/activeX1632.xml"/><Relationship Id="rId199" Type="http://schemas.openxmlformats.org/officeDocument/2006/relationships/control" Target="../activeX/activeX6.xml"/><Relationship Id="rId266" Type="http://schemas.openxmlformats.org/officeDocument/2006/relationships/control" Target="../activeX/activeX73.xml"/><Relationship Id="rId473" Type="http://schemas.openxmlformats.org/officeDocument/2006/relationships/control" Target="../activeX/activeX280.xml"/><Relationship Id="rId680" Type="http://schemas.openxmlformats.org/officeDocument/2006/relationships/control" Target="../activeX/activeX487.xml"/><Relationship Id="rId126" Type="http://schemas.openxmlformats.org/officeDocument/2006/relationships/hyperlink" Target="https://dc.oilchem.net/price_search/detail.htm?channelId=1674&amp;varietiesId=3663&amp;id=18118&amp;timeType=0&amp;flag=1&amp;businessType=2" TargetMode="External"/><Relationship Id="rId333" Type="http://schemas.openxmlformats.org/officeDocument/2006/relationships/control" Target="../activeX/activeX140.xml"/><Relationship Id="rId540" Type="http://schemas.openxmlformats.org/officeDocument/2006/relationships/control" Target="../activeX/activeX347.xml"/><Relationship Id="rId778" Type="http://schemas.openxmlformats.org/officeDocument/2006/relationships/control" Target="../activeX/activeX585.xml"/><Relationship Id="rId985" Type="http://schemas.openxmlformats.org/officeDocument/2006/relationships/control" Target="../activeX/activeX792.xml"/><Relationship Id="rId1170" Type="http://schemas.openxmlformats.org/officeDocument/2006/relationships/control" Target="../activeX/activeX977.xml"/><Relationship Id="rId2014" Type="http://schemas.openxmlformats.org/officeDocument/2006/relationships/control" Target="../activeX/activeX1820.xml"/><Relationship Id="rId638" Type="http://schemas.openxmlformats.org/officeDocument/2006/relationships/control" Target="../activeX/activeX445.xml"/><Relationship Id="rId845" Type="http://schemas.openxmlformats.org/officeDocument/2006/relationships/control" Target="../activeX/activeX652.xml"/><Relationship Id="rId1030" Type="http://schemas.openxmlformats.org/officeDocument/2006/relationships/control" Target="../activeX/activeX837.xml"/><Relationship Id="rId1268" Type="http://schemas.openxmlformats.org/officeDocument/2006/relationships/control" Target="../activeX/activeX1075.xml"/><Relationship Id="rId1475" Type="http://schemas.openxmlformats.org/officeDocument/2006/relationships/control" Target="../activeX/activeX1282.xml"/><Relationship Id="rId1682" Type="http://schemas.openxmlformats.org/officeDocument/2006/relationships/control" Target="../activeX/activeX1489.xml"/><Relationship Id="rId400" Type="http://schemas.openxmlformats.org/officeDocument/2006/relationships/control" Target="../activeX/activeX207.xml"/><Relationship Id="rId705" Type="http://schemas.openxmlformats.org/officeDocument/2006/relationships/control" Target="../activeX/activeX512.xml"/><Relationship Id="rId1128" Type="http://schemas.openxmlformats.org/officeDocument/2006/relationships/control" Target="../activeX/activeX935.xml"/><Relationship Id="rId1335" Type="http://schemas.openxmlformats.org/officeDocument/2006/relationships/control" Target="../activeX/activeX1142.xml"/><Relationship Id="rId1542" Type="http://schemas.openxmlformats.org/officeDocument/2006/relationships/control" Target="../activeX/activeX1349.xml"/><Relationship Id="rId1987" Type="http://schemas.openxmlformats.org/officeDocument/2006/relationships/control" Target="../activeX/activeX1793.xml"/><Relationship Id="rId912" Type="http://schemas.openxmlformats.org/officeDocument/2006/relationships/control" Target="../activeX/activeX719.xml"/><Relationship Id="rId1847" Type="http://schemas.openxmlformats.org/officeDocument/2006/relationships/control" Target="../activeX/activeX1654.xml"/><Relationship Id="rId41" Type="http://schemas.openxmlformats.org/officeDocument/2006/relationships/hyperlink" Target="https://dc.oilchem.net/price_search/detail.htm?channelId=1674&amp;varietiesId=3663&amp;id=26782&amp;timeType=0&amp;flag=1&amp;businessType=2" TargetMode="External"/><Relationship Id="rId1402" Type="http://schemas.openxmlformats.org/officeDocument/2006/relationships/control" Target="../activeX/activeX1209.xml"/><Relationship Id="rId1707" Type="http://schemas.openxmlformats.org/officeDocument/2006/relationships/control" Target="../activeX/activeX1514.xml"/><Relationship Id="rId190" Type="http://schemas.openxmlformats.org/officeDocument/2006/relationships/printerSettings" Target="../printerSettings/printerSettings5.bin"/><Relationship Id="rId288" Type="http://schemas.openxmlformats.org/officeDocument/2006/relationships/control" Target="../activeX/activeX95.xml"/><Relationship Id="rId1914" Type="http://schemas.openxmlformats.org/officeDocument/2006/relationships/control" Target="../activeX/activeX1720.xml"/><Relationship Id="rId495" Type="http://schemas.openxmlformats.org/officeDocument/2006/relationships/control" Target="../activeX/activeX302.xml"/><Relationship Id="rId148" Type="http://schemas.openxmlformats.org/officeDocument/2006/relationships/hyperlink" Target="https://dc.oilchem.net/price_search/detail.htm?channelId=1674&amp;varietiesId=3663&amp;id=11583&amp;timeType=0&amp;flag=1&amp;businessType=2" TargetMode="External"/><Relationship Id="rId355" Type="http://schemas.openxmlformats.org/officeDocument/2006/relationships/control" Target="../activeX/activeX162.xml"/><Relationship Id="rId562" Type="http://schemas.openxmlformats.org/officeDocument/2006/relationships/control" Target="../activeX/activeX369.xml"/><Relationship Id="rId1192" Type="http://schemas.openxmlformats.org/officeDocument/2006/relationships/control" Target="../activeX/activeX999.xml"/><Relationship Id="rId2036" Type="http://schemas.openxmlformats.org/officeDocument/2006/relationships/control" Target="../activeX/activeX1842.xml"/><Relationship Id="rId215" Type="http://schemas.openxmlformats.org/officeDocument/2006/relationships/control" Target="../activeX/activeX22.xml"/><Relationship Id="rId422" Type="http://schemas.openxmlformats.org/officeDocument/2006/relationships/control" Target="../activeX/activeX229.xml"/><Relationship Id="rId867" Type="http://schemas.openxmlformats.org/officeDocument/2006/relationships/control" Target="../activeX/activeX674.xml"/><Relationship Id="rId1052" Type="http://schemas.openxmlformats.org/officeDocument/2006/relationships/control" Target="../activeX/activeX859.xml"/><Relationship Id="rId1497" Type="http://schemas.openxmlformats.org/officeDocument/2006/relationships/control" Target="../activeX/activeX1304.xml"/><Relationship Id="rId727" Type="http://schemas.openxmlformats.org/officeDocument/2006/relationships/control" Target="../activeX/activeX534.xml"/><Relationship Id="rId934" Type="http://schemas.openxmlformats.org/officeDocument/2006/relationships/control" Target="../activeX/activeX741.xml"/><Relationship Id="rId1357" Type="http://schemas.openxmlformats.org/officeDocument/2006/relationships/control" Target="../activeX/activeX1164.xml"/><Relationship Id="rId1564" Type="http://schemas.openxmlformats.org/officeDocument/2006/relationships/control" Target="../activeX/activeX1371.xml"/><Relationship Id="rId1771" Type="http://schemas.openxmlformats.org/officeDocument/2006/relationships/control" Target="../activeX/activeX1578.xml"/><Relationship Id="rId63" Type="http://schemas.openxmlformats.org/officeDocument/2006/relationships/hyperlink" Target="https://dc.oilchem.net/price_search/detail.htm?channelId=1674&amp;varietiesId=3663&amp;id=18113&amp;timeType=0&amp;flag=1&amp;businessType=2" TargetMode="External"/><Relationship Id="rId1217" Type="http://schemas.openxmlformats.org/officeDocument/2006/relationships/control" Target="../activeX/activeX1024.xml"/><Relationship Id="rId1424" Type="http://schemas.openxmlformats.org/officeDocument/2006/relationships/control" Target="../activeX/activeX1231.xml"/><Relationship Id="rId1631" Type="http://schemas.openxmlformats.org/officeDocument/2006/relationships/control" Target="../activeX/activeX1438.xml"/><Relationship Id="rId1869" Type="http://schemas.openxmlformats.org/officeDocument/2006/relationships/control" Target="../activeX/activeX1676.xml"/><Relationship Id="rId1729" Type="http://schemas.openxmlformats.org/officeDocument/2006/relationships/control" Target="../activeX/activeX1536.xml"/><Relationship Id="rId1936" Type="http://schemas.openxmlformats.org/officeDocument/2006/relationships/control" Target="../activeX/activeX1742.xml"/><Relationship Id="rId377" Type="http://schemas.openxmlformats.org/officeDocument/2006/relationships/control" Target="../activeX/activeX184.xml"/><Relationship Id="rId584" Type="http://schemas.openxmlformats.org/officeDocument/2006/relationships/control" Target="../activeX/activeX391.xml"/><Relationship Id="rId2058" Type="http://schemas.openxmlformats.org/officeDocument/2006/relationships/control" Target="../activeX/activeX1864.xml"/><Relationship Id="rId5" Type="http://schemas.openxmlformats.org/officeDocument/2006/relationships/hyperlink" Target="https://dc.oilchem.net/price_search/detail.htm?channelId=1674&amp;varietiesId=3663&amp;id=22987&amp;timeType=0&amp;flag=1&amp;businessType=2" TargetMode="External"/><Relationship Id="rId237" Type="http://schemas.openxmlformats.org/officeDocument/2006/relationships/control" Target="../activeX/activeX44.xml"/><Relationship Id="rId791" Type="http://schemas.openxmlformats.org/officeDocument/2006/relationships/control" Target="../activeX/activeX598.xml"/><Relationship Id="rId889" Type="http://schemas.openxmlformats.org/officeDocument/2006/relationships/control" Target="../activeX/activeX696.xml"/><Relationship Id="rId1074" Type="http://schemas.openxmlformats.org/officeDocument/2006/relationships/control" Target="../activeX/activeX881.xml"/><Relationship Id="rId444" Type="http://schemas.openxmlformats.org/officeDocument/2006/relationships/control" Target="../activeX/activeX251.xml"/><Relationship Id="rId651" Type="http://schemas.openxmlformats.org/officeDocument/2006/relationships/control" Target="../activeX/activeX458.xml"/><Relationship Id="rId749" Type="http://schemas.openxmlformats.org/officeDocument/2006/relationships/control" Target="../activeX/activeX556.xml"/><Relationship Id="rId1281" Type="http://schemas.openxmlformats.org/officeDocument/2006/relationships/control" Target="../activeX/activeX1088.xml"/><Relationship Id="rId1379" Type="http://schemas.openxmlformats.org/officeDocument/2006/relationships/control" Target="../activeX/activeX1186.xml"/><Relationship Id="rId1586" Type="http://schemas.openxmlformats.org/officeDocument/2006/relationships/control" Target="../activeX/activeX1393.xml"/><Relationship Id="rId304" Type="http://schemas.openxmlformats.org/officeDocument/2006/relationships/control" Target="../activeX/activeX111.xml"/><Relationship Id="rId511" Type="http://schemas.openxmlformats.org/officeDocument/2006/relationships/control" Target="../activeX/activeX318.xml"/><Relationship Id="rId609" Type="http://schemas.openxmlformats.org/officeDocument/2006/relationships/control" Target="../activeX/activeX416.xml"/><Relationship Id="rId956" Type="http://schemas.openxmlformats.org/officeDocument/2006/relationships/control" Target="../activeX/activeX763.xml"/><Relationship Id="rId1141" Type="http://schemas.openxmlformats.org/officeDocument/2006/relationships/control" Target="../activeX/activeX948.xml"/><Relationship Id="rId1239" Type="http://schemas.openxmlformats.org/officeDocument/2006/relationships/control" Target="../activeX/activeX1046.xml"/><Relationship Id="rId1793" Type="http://schemas.openxmlformats.org/officeDocument/2006/relationships/control" Target="../activeX/activeX1600.xml"/><Relationship Id="rId85" Type="http://schemas.openxmlformats.org/officeDocument/2006/relationships/hyperlink" Target="https://dc.oilchem.net/price_search/detail.htm?channelId=1674&amp;varietiesId=3663&amp;id=18126&amp;timeType=0&amp;flag=1&amp;businessType=2" TargetMode="External"/><Relationship Id="rId816" Type="http://schemas.openxmlformats.org/officeDocument/2006/relationships/control" Target="../activeX/activeX623.xml"/><Relationship Id="rId1001" Type="http://schemas.openxmlformats.org/officeDocument/2006/relationships/control" Target="../activeX/activeX808.xml"/><Relationship Id="rId1446" Type="http://schemas.openxmlformats.org/officeDocument/2006/relationships/control" Target="../activeX/activeX1253.xml"/><Relationship Id="rId1653" Type="http://schemas.openxmlformats.org/officeDocument/2006/relationships/control" Target="../activeX/activeX1460.xml"/><Relationship Id="rId1860" Type="http://schemas.openxmlformats.org/officeDocument/2006/relationships/control" Target="../activeX/activeX1667.xml"/><Relationship Id="rId1306" Type="http://schemas.openxmlformats.org/officeDocument/2006/relationships/control" Target="../activeX/activeX1113.xml"/><Relationship Id="rId1513" Type="http://schemas.openxmlformats.org/officeDocument/2006/relationships/control" Target="../activeX/activeX1320.xml"/><Relationship Id="rId1720" Type="http://schemas.openxmlformats.org/officeDocument/2006/relationships/control" Target="../activeX/activeX1527.xml"/><Relationship Id="rId1958" Type="http://schemas.openxmlformats.org/officeDocument/2006/relationships/control" Target="../activeX/activeX1764.xml"/><Relationship Id="rId12" Type="http://schemas.openxmlformats.org/officeDocument/2006/relationships/hyperlink" Target="https://dc.oilchem.net/price_search/detail.htm?channelId=1674&amp;varietiesId=3663&amp;id=21225&amp;timeType=0&amp;flag=1&amp;businessType=2" TargetMode="External"/><Relationship Id="rId1818" Type="http://schemas.openxmlformats.org/officeDocument/2006/relationships/control" Target="../activeX/activeX1625.xml"/><Relationship Id="rId161" Type="http://schemas.openxmlformats.org/officeDocument/2006/relationships/hyperlink" Target="https://dc.oilchem.net/price_search/detail.htm?channelId=1674&amp;varietiesId=3663&amp;id=15791&amp;timeType=0&amp;flag=1&amp;businessType=2" TargetMode="External"/><Relationship Id="rId399" Type="http://schemas.openxmlformats.org/officeDocument/2006/relationships/control" Target="../activeX/activeX206.xml"/><Relationship Id="rId259" Type="http://schemas.openxmlformats.org/officeDocument/2006/relationships/control" Target="../activeX/activeX66.xml"/><Relationship Id="rId466" Type="http://schemas.openxmlformats.org/officeDocument/2006/relationships/control" Target="../activeX/activeX273.xml"/><Relationship Id="rId673" Type="http://schemas.openxmlformats.org/officeDocument/2006/relationships/control" Target="../activeX/activeX480.xml"/><Relationship Id="rId880" Type="http://schemas.openxmlformats.org/officeDocument/2006/relationships/control" Target="../activeX/activeX687.xml"/><Relationship Id="rId1096" Type="http://schemas.openxmlformats.org/officeDocument/2006/relationships/control" Target="../activeX/activeX903.xml"/><Relationship Id="rId119" Type="http://schemas.openxmlformats.org/officeDocument/2006/relationships/hyperlink" Target="https://dc.oilchem.net/price_search/detail.htm?channelId=1674&amp;varietiesId=3663&amp;id=11392&amp;timeType=0&amp;flag=1&amp;businessType=2" TargetMode="External"/><Relationship Id="rId326" Type="http://schemas.openxmlformats.org/officeDocument/2006/relationships/control" Target="../activeX/activeX133.xml"/><Relationship Id="rId533" Type="http://schemas.openxmlformats.org/officeDocument/2006/relationships/control" Target="../activeX/activeX340.xml"/><Relationship Id="rId978" Type="http://schemas.openxmlformats.org/officeDocument/2006/relationships/control" Target="../activeX/activeX785.xml"/><Relationship Id="rId1163" Type="http://schemas.openxmlformats.org/officeDocument/2006/relationships/control" Target="../activeX/activeX970.xml"/><Relationship Id="rId1370" Type="http://schemas.openxmlformats.org/officeDocument/2006/relationships/control" Target="../activeX/activeX1177.xml"/><Relationship Id="rId2007" Type="http://schemas.openxmlformats.org/officeDocument/2006/relationships/control" Target="../activeX/activeX1813.xml"/><Relationship Id="rId740" Type="http://schemas.openxmlformats.org/officeDocument/2006/relationships/control" Target="../activeX/activeX547.xml"/><Relationship Id="rId838" Type="http://schemas.openxmlformats.org/officeDocument/2006/relationships/control" Target="../activeX/activeX645.xml"/><Relationship Id="rId1023" Type="http://schemas.openxmlformats.org/officeDocument/2006/relationships/control" Target="../activeX/activeX830.xml"/><Relationship Id="rId1468" Type="http://schemas.openxmlformats.org/officeDocument/2006/relationships/control" Target="../activeX/activeX1275.xml"/><Relationship Id="rId1675" Type="http://schemas.openxmlformats.org/officeDocument/2006/relationships/control" Target="../activeX/activeX1482.xml"/><Relationship Id="rId1882" Type="http://schemas.openxmlformats.org/officeDocument/2006/relationships/control" Target="../activeX/activeX1689.xml"/><Relationship Id="rId600" Type="http://schemas.openxmlformats.org/officeDocument/2006/relationships/control" Target="../activeX/activeX407.xml"/><Relationship Id="rId1230" Type="http://schemas.openxmlformats.org/officeDocument/2006/relationships/control" Target="../activeX/activeX1037.xml"/><Relationship Id="rId1328" Type="http://schemas.openxmlformats.org/officeDocument/2006/relationships/control" Target="../activeX/activeX1135.xml"/><Relationship Id="rId1535" Type="http://schemas.openxmlformats.org/officeDocument/2006/relationships/control" Target="../activeX/activeX1342.xml"/><Relationship Id="rId905" Type="http://schemas.openxmlformats.org/officeDocument/2006/relationships/control" Target="../activeX/activeX712.xml"/><Relationship Id="rId1742" Type="http://schemas.openxmlformats.org/officeDocument/2006/relationships/control" Target="../activeX/activeX1549.xml"/><Relationship Id="rId34" Type="http://schemas.openxmlformats.org/officeDocument/2006/relationships/hyperlink" Target="https://dc.oilchem.net/price_search/detail.htm?channelId=1674&amp;varietiesId=3663&amp;id=21740&amp;timeType=0&amp;flag=1&amp;businessType=2" TargetMode="External"/><Relationship Id="rId1602" Type="http://schemas.openxmlformats.org/officeDocument/2006/relationships/control" Target="../activeX/activeX1409.xml"/><Relationship Id="rId183" Type="http://schemas.openxmlformats.org/officeDocument/2006/relationships/hyperlink" Target="https://dc.oilchem.net/price_search/detail.htm?channelId=1674&amp;varietiesId=3663&amp;id=15790&amp;timeType=0&amp;flag=1&amp;businessType=2" TargetMode="External"/><Relationship Id="rId390" Type="http://schemas.openxmlformats.org/officeDocument/2006/relationships/control" Target="../activeX/activeX197.xml"/><Relationship Id="rId1907" Type="http://schemas.openxmlformats.org/officeDocument/2006/relationships/control" Target="../activeX/activeX1713.xml"/><Relationship Id="rId2071" Type="http://schemas.openxmlformats.org/officeDocument/2006/relationships/control" Target="../activeX/activeX1877.xml"/><Relationship Id="rId250" Type="http://schemas.openxmlformats.org/officeDocument/2006/relationships/control" Target="../activeX/activeX57.xml"/><Relationship Id="rId488" Type="http://schemas.openxmlformats.org/officeDocument/2006/relationships/control" Target="../activeX/activeX295.xml"/><Relationship Id="rId695" Type="http://schemas.openxmlformats.org/officeDocument/2006/relationships/control" Target="../activeX/activeX502.xml"/><Relationship Id="rId110" Type="http://schemas.openxmlformats.org/officeDocument/2006/relationships/hyperlink" Target="https://dc.oilchem.net/price_search/detail.htm?channelId=1674&amp;varietiesId=3663&amp;id=15795&amp;timeType=0&amp;flag=1&amp;businessType=2" TargetMode="External"/><Relationship Id="rId348" Type="http://schemas.openxmlformats.org/officeDocument/2006/relationships/control" Target="../activeX/activeX155.xml"/><Relationship Id="rId555" Type="http://schemas.openxmlformats.org/officeDocument/2006/relationships/control" Target="../activeX/activeX362.xml"/><Relationship Id="rId762" Type="http://schemas.openxmlformats.org/officeDocument/2006/relationships/control" Target="../activeX/activeX569.xml"/><Relationship Id="rId1185" Type="http://schemas.openxmlformats.org/officeDocument/2006/relationships/control" Target="../activeX/activeX992.xml"/><Relationship Id="rId1392" Type="http://schemas.openxmlformats.org/officeDocument/2006/relationships/control" Target="../activeX/activeX1199.xml"/><Relationship Id="rId2029" Type="http://schemas.openxmlformats.org/officeDocument/2006/relationships/control" Target="../activeX/activeX1835.xml"/><Relationship Id="rId208" Type="http://schemas.openxmlformats.org/officeDocument/2006/relationships/control" Target="../activeX/activeX15.xml"/><Relationship Id="rId415" Type="http://schemas.openxmlformats.org/officeDocument/2006/relationships/control" Target="../activeX/activeX222.xml"/><Relationship Id="rId622" Type="http://schemas.openxmlformats.org/officeDocument/2006/relationships/control" Target="../activeX/activeX429.xml"/><Relationship Id="rId1045" Type="http://schemas.openxmlformats.org/officeDocument/2006/relationships/control" Target="../activeX/activeX852.xml"/><Relationship Id="rId1252" Type="http://schemas.openxmlformats.org/officeDocument/2006/relationships/control" Target="../activeX/activeX1059.xml"/><Relationship Id="rId1697" Type="http://schemas.openxmlformats.org/officeDocument/2006/relationships/control" Target="../activeX/activeX1504.xml"/><Relationship Id="rId927" Type="http://schemas.openxmlformats.org/officeDocument/2006/relationships/control" Target="../activeX/activeX734.xml"/><Relationship Id="rId1112" Type="http://schemas.openxmlformats.org/officeDocument/2006/relationships/control" Target="../activeX/activeX919.xml"/><Relationship Id="rId1557" Type="http://schemas.openxmlformats.org/officeDocument/2006/relationships/control" Target="../activeX/activeX1364.xml"/><Relationship Id="rId1764" Type="http://schemas.openxmlformats.org/officeDocument/2006/relationships/control" Target="../activeX/activeX1571.xml"/><Relationship Id="rId1971" Type="http://schemas.openxmlformats.org/officeDocument/2006/relationships/control" Target="../activeX/activeX1777.xml"/><Relationship Id="rId56" Type="http://schemas.openxmlformats.org/officeDocument/2006/relationships/hyperlink" Target="https://dc.oilchem.net/price_search/detail.htm?channelId=1674&amp;varietiesId=3663&amp;id=14226&amp;timeType=0&amp;flag=1&amp;businessType=2" TargetMode="External"/><Relationship Id="rId1417" Type="http://schemas.openxmlformats.org/officeDocument/2006/relationships/control" Target="../activeX/activeX1224.xml"/><Relationship Id="rId1624" Type="http://schemas.openxmlformats.org/officeDocument/2006/relationships/control" Target="../activeX/activeX1431.xml"/><Relationship Id="rId1831" Type="http://schemas.openxmlformats.org/officeDocument/2006/relationships/control" Target="../activeX/activeX1638.xml"/><Relationship Id="rId1929" Type="http://schemas.openxmlformats.org/officeDocument/2006/relationships/control" Target="../activeX/activeX1735.xml"/><Relationship Id="rId272" Type="http://schemas.openxmlformats.org/officeDocument/2006/relationships/control" Target="../activeX/activeX79.xml"/><Relationship Id="rId577" Type="http://schemas.openxmlformats.org/officeDocument/2006/relationships/control" Target="../activeX/activeX384.xml"/><Relationship Id="rId132" Type="http://schemas.openxmlformats.org/officeDocument/2006/relationships/hyperlink" Target="https://dc.oilchem.net/price_search/detail.htm?channelId=1674&amp;varietiesId=3663&amp;id=18116&amp;timeType=0&amp;flag=1&amp;businessType=2" TargetMode="External"/><Relationship Id="rId784" Type="http://schemas.openxmlformats.org/officeDocument/2006/relationships/control" Target="../activeX/activeX591.xml"/><Relationship Id="rId991" Type="http://schemas.openxmlformats.org/officeDocument/2006/relationships/control" Target="../activeX/activeX798.xml"/><Relationship Id="rId1067" Type="http://schemas.openxmlformats.org/officeDocument/2006/relationships/control" Target="../activeX/activeX874.xml"/><Relationship Id="rId2020" Type="http://schemas.openxmlformats.org/officeDocument/2006/relationships/control" Target="../activeX/activeX1826.xml"/><Relationship Id="rId437" Type="http://schemas.openxmlformats.org/officeDocument/2006/relationships/control" Target="../activeX/activeX244.xml"/><Relationship Id="rId644" Type="http://schemas.openxmlformats.org/officeDocument/2006/relationships/control" Target="../activeX/activeX451.xml"/><Relationship Id="rId851" Type="http://schemas.openxmlformats.org/officeDocument/2006/relationships/control" Target="../activeX/activeX658.xml"/><Relationship Id="rId1274" Type="http://schemas.openxmlformats.org/officeDocument/2006/relationships/control" Target="../activeX/activeX1081.xml"/><Relationship Id="rId1481" Type="http://schemas.openxmlformats.org/officeDocument/2006/relationships/control" Target="../activeX/activeX1288.xml"/><Relationship Id="rId1579" Type="http://schemas.openxmlformats.org/officeDocument/2006/relationships/control" Target="../activeX/activeX1386.xml"/><Relationship Id="rId504" Type="http://schemas.openxmlformats.org/officeDocument/2006/relationships/control" Target="../activeX/activeX311.xml"/><Relationship Id="rId711" Type="http://schemas.openxmlformats.org/officeDocument/2006/relationships/control" Target="../activeX/activeX518.xml"/><Relationship Id="rId949" Type="http://schemas.openxmlformats.org/officeDocument/2006/relationships/control" Target="../activeX/activeX756.xml"/><Relationship Id="rId1134" Type="http://schemas.openxmlformats.org/officeDocument/2006/relationships/control" Target="../activeX/activeX941.xml"/><Relationship Id="rId1341" Type="http://schemas.openxmlformats.org/officeDocument/2006/relationships/control" Target="../activeX/activeX1148.xml"/><Relationship Id="rId1786" Type="http://schemas.openxmlformats.org/officeDocument/2006/relationships/control" Target="../activeX/activeX1593.xml"/><Relationship Id="rId1993" Type="http://schemas.openxmlformats.org/officeDocument/2006/relationships/control" Target="../activeX/activeX1799.xml"/><Relationship Id="rId78" Type="http://schemas.openxmlformats.org/officeDocument/2006/relationships/hyperlink" Target="https://dc.oilchem.net/price_search/detail.htm?channelId=1674&amp;varietiesId=3663&amp;id=18120&amp;timeType=0&amp;flag=1&amp;businessType=2" TargetMode="External"/><Relationship Id="rId809" Type="http://schemas.openxmlformats.org/officeDocument/2006/relationships/control" Target="../activeX/activeX616.xml"/><Relationship Id="rId1201" Type="http://schemas.openxmlformats.org/officeDocument/2006/relationships/control" Target="../activeX/activeX1008.xml"/><Relationship Id="rId1439" Type="http://schemas.openxmlformats.org/officeDocument/2006/relationships/control" Target="../activeX/activeX1246.xml"/><Relationship Id="rId1646" Type="http://schemas.openxmlformats.org/officeDocument/2006/relationships/control" Target="../activeX/activeX1453.xml"/><Relationship Id="rId1853" Type="http://schemas.openxmlformats.org/officeDocument/2006/relationships/control" Target="../activeX/activeX1660.xml"/><Relationship Id="rId1506" Type="http://schemas.openxmlformats.org/officeDocument/2006/relationships/control" Target="../activeX/activeX1313.xml"/><Relationship Id="rId1713" Type="http://schemas.openxmlformats.org/officeDocument/2006/relationships/control" Target="../activeX/activeX1520.xml"/><Relationship Id="rId1920" Type="http://schemas.openxmlformats.org/officeDocument/2006/relationships/control" Target="../activeX/activeX1726.xml"/><Relationship Id="rId294" Type="http://schemas.openxmlformats.org/officeDocument/2006/relationships/control" Target="../activeX/activeX101.xml"/><Relationship Id="rId154" Type="http://schemas.openxmlformats.org/officeDocument/2006/relationships/hyperlink" Target="https://dc.oilchem.net/price_search/detail.htm?channelId=1674&amp;varietiesId=3663&amp;id=14225&amp;timeType=0&amp;flag=1&amp;businessType=2" TargetMode="External"/><Relationship Id="rId361" Type="http://schemas.openxmlformats.org/officeDocument/2006/relationships/control" Target="../activeX/activeX168.xml"/><Relationship Id="rId599" Type="http://schemas.openxmlformats.org/officeDocument/2006/relationships/control" Target="../activeX/activeX406.xml"/><Relationship Id="rId2042" Type="http://schemas.openxmlformats.org/officeDocument/2006/relationships/control" Target="../activeX/activeX1848.xml"/><Relationship Id="rId459" Type="http://schemas.openxmlformats.org/officeDocument/2006/relationships/control" Target="../activeX/activeX266.xml"/><Relationship Id="rId666" Type="http://schemas.openxmlformats.org/officeDocument/2006/relationships/control" Target="../activeX/activeX473.xml"/><Relationship Id="rId873" Type="http://schemas.openxmlformats.org/officeDocument/2006/relationships/control" Target="../activeX/activeX680.xml"/><Relationship Id="rId1089" Type="http://schemas.openxmlformats.org/officeDocument/2006/relationships/control" Target="../activeX/activeX896.xml"/><Relationship Id="rId1296" Type="http://schemas.openxmlformats.org/officeDocument/2006/relationships/control" Target="../activeX/activeX1103.xml"/><Relationship Id="rId221" Type="http://schemas.openxmlformats.org/officeDocument/2006/relationships/control" Target="../activeX/activeX28.xml"/><Relationship Id="rId319" Type="http://schemas.openxmlformats.org/officeDocument/2006/relationships/control" Target="../activeX/activeX126.xml"/><Relationship Id="rId526" Type="http://schemas.openxmlformats.org/officeDocument/2006/relationships/control" Target="../activeX/activeX333.xml"/><Relationship Id="rId1156" Type="http://schemas.openxmlformats.org/officeDocument/2006/relationships/control" Target="../activeX/activeX963.xml"/><Relationship Id="rId1363" Type="http://schemas.openxmlformats.org/officeDocument/2006/relationships/control" Target="../activeX/activeX1170.xml"/><Relationship Id="rId733" Type="http://schemas.openxmlformats.org/officeDocument/2006/relationships/control" Target="../activeX/activeX540.xml"/><Relationship Id="rId940" Type="http://schemas.openxmlformats.org/officeDocument/2006/relationships/control" Target="../activeX/activeX747.xml"/><Relationship Id="rId1016" Type="http://schemas.openxmlformats.org/officeDocument/2006/relationships/control" Target="../activeX/activeX823.xml"/><Relationship Id="rId1570" Type="http://schemas.openxmlformats.org/officeDocument/2006/relationships/control" Target="../activeX/activeX1377.xml"/><Relationship Id="rId1668" Type="http://schemas.openxmlformats.org/officeDocument/2006/relationships/control" Target="../activeX/activeX1475.xml"/><Relationship Id="rId1875" Type="http://schemas.openxmlformats.org/officeDocument/2006/relationships/control" Target="../activeX/activeX1682.xml"/><Relationship Id="rId800" Type="http://schemas.openxmlformats.org/officeDocument/2006/relationships/control" Target="../activeX/activeX607.xml"/><Relationship Id="rId1223" Type="http://schemas.openxmlformats.org/officeDocument/2006/relationships/control" Target="../activeX/activeX1030.xml"/><Relationship Id="rId1430" Type="http://schemas.openxmlformats.org/officeDocument/2006/relationships/control" Target="../activeX/activeX1237.xml"/><Relationship Id="rId1528" Type="http://schemas.openxmlformats.org/officeDocument/2006/relationships/control" Target="../activeX/activeX1335.xml"/><Relationship Id="rId1735" Type="http://schemas.openxmlformats.org/officeDocument/2006/relationships/control" Target="../activeX/activeX1542.xml"/><Relationship Id="rId1942" Type="http://schemas.openxmlformats.org/officeDocument/2006/relationships/control" Target="../activeX/activeX1748.xml"/><Relationship Id="rId27" Type="http://schemas.openxmlformats.org/officeDocument/2006/relationships/hyperlink" Target="https://dc.oilchem.net/price_search/detail.htm?channelId=1674&amp;varietiesId=3663&amp;id=26908&amp;timeType=0&amp;flag=1&amp;businessType=2" TargetMode="External"/><Relationship Id="rId1802" Type="http://schemas.openxmlformats.org/officeDocument/2006/relationships/control" Target="../activeX/activeX1609.xml"/><Relationship Id="rId176" Type="http://schemas.openxmlformats.org/officeDocument/2006/relationships/hyperlink" Target="https://dc.oilchem.net/price_search/detail.htm?channelId=1674&amp;varietiesId=3663&amp;id=23433&amp;timeType=0&amp;flag=1&amp;businessType=2" TargetMode="External"/><Relationship Id="rId383" Type="http://schemas.openxmlformats.org/officeDocument/2006/relationships/control" Target="../activeX/activeX190.xml"/><Relationship Id="rId590" Type="http://schemas.openxmlformats.org/officeDocument/2006/relationships/control" Target="../activeX/activeX397.xml"/><Relationship Id="rId2064" Type="http://schemas.openxmlformats.org/officeDocument/2006/relationships/control" Target="../activeX/activeX1870.xml"/><Relationship Id="rId243" Type="http://schemas.openxmlformats.org/officeDocument/2006/relationships/control" Target="../activeX/activeX50.xml"/><Relationship Id="rId450" Type="http://schemas.openxmlformats.org/officeDocument/2006/relationships/control" Target="../activeX/activeX257.xml"/><Relationship Id="rId688" Type="http://schemas.openxmlformats.org/officeDocument/2006/relationships/control" Target="../activeX/activeX495.xml"/><Relationship Id="rId895" Type="http://schemas.openxmlformats.org/officeDocument/2006/relationships/control" Target="../activeX/activeX702.xml"/><Relationship Id="rId1080" Type="http://schemas.openxmlformats.org/officeDocument/2006/relationships/control" Target="../activeX/activeX887.xml"/><Relationship Id="rId103" Type="http://schemas.openxmlformats.org/officeDocument/2006/relationships/hyperlink" Target="https://dc.oilchem.net/price_search/detail.htm?channelId=1674&amp;varietiesId=3663&amp;id=14217&amp;timeType=0&amp;flag=1&amp;businessType=2" TargetMode="External"/><Relationship Id="rId310" Type="http://schemas.openxmlformats.org/officeDocument/2006/relationships/control" Target="../activeX/activeX117.xml"/><Relationship Id="rId548" Type="http://schemas.openxmlformats.org/officeDocument/2006/relationships/control" Target="../activeX/activeX355.xml"/><Relationship Id="rId755" Type="http://schemas.openxmlformats.org/officeDocument/2006/relationships/control" Target="../activeX/activeX562.xml"/><Relationship Id="rId962" Type="http://schemas.openxmlformats.org/officeDocument/2006/relationships/control" Target="../activeX/activeX769.xml"/><Relationship Id="rId1178" Type="http://schemas.openxmlformats.org/officeDocument/2006/relationships/control" Target="../activeX/activeX985.xml"/><Relationship Id="rId1385" Type="http://schemas.openxmlformats.org/officeDocument/2006/relationships/control" Target="../activeX/activeX1192.xml"/><Relationship Id="rId1592" Type="http://schemas.openxmlformats.org/officeDocument/2006/relationships/control" Target="../activeX/activeX1399.xml"/><Relationship Id="rId91" Type="http://schemas.openxmlformats.org/officeDocument/2006/relationships/hyperlink" Target="https://dc.oilchem.net/price_search/detail.htm?channelId=1674&amp;varietiesId=3663&amp;id=14220&amp;timeType=0&amp;flag=1&amp;businessType=2" TargetMode="External"/><Relationship Id="rId408" Type="http://schemas.openxmlformats.org/officeDocument/2006/relationships/control" Target="../activeX/activeX215.xml"/><Relationship Id="rId615" Type="http://schemas.openxmlformats.org/officeDocument/2006/relationships/control" Target="../activeX/activeX422.xml"/><Relationship Id="rId822" Type="http://schemas.openxmlformats.org/officeDocument/2006/relationships/control" Target="../activeX/activeX629.xml"/><Relationship Id="rId1038" Type="http://schemas.openxmlformats.org/officeDocument/2006/relationships/control" Target="../activeX/activeX845.xml"/><Relationship Id="rId1245" Type="http://schemas.openxmlformats.org/officeDocument/2006/relationships/control" Target="../activeX/activeX1052.xml"/><Relationship Id="rId1452" Type="http://schemas.openxmlformats.org/officeDocument/2006/relationships/control" Target="../activeX/activeX1259.xml"/><Relationship Id="rId1897" Type="http://schemas.openxmlformats.org/officeDocument/2006/relationships/control" Target="../activeX/activeX1703.xml"/><Relationship Id="rId1105" Type="http://schemas.openxmlformats.org/officeDocument/2006/relationships/control" Target="../activeX/activeX912.xml"/><Relationship Id="rId1312" Type="http://schemas.openxmlformats.org/officeDocument/2006/relationships/control" Target="../activeX/activeX1119.xml"/><Relationship Id="rId1757" Type="http://schemas.openxmlformats.org/officeDocument/2006/relationships/control" Target="../activeX/activeX1564.xml"/><Relationship Id="rId1964" Type="http://schemas.openxmlformats.org/officeDocument/2006/relationships/control" Target="../activeX/activeX1770.xml"/><Relationship Id="rId49" Type="http://schemas.openxmlformats.org/officeDocument/2006/relationships/hyperlink" Target="https://dc.oilchem.net/price_search/detail.htm?channelId=1674&amp;varietiesId=3663&amp;id=14229&amp;timeType=0&amp;flag=1&amp;businessType=2" TargetMode="External"/><Relationship Id="rId1617" Type="http://schemas.openxmlformats.org/officeDocument/2006/relationships/control" Target="../activeX/activeX1424.xml"/><Relationship Id="rId1824" Type="http://schemas.openxmlformats.org/officeDocument/2006/relationships/control" Target="../activeX/activeX1631.xml"/><Relationship Id="rId198" Type="http://schemas.openxmlformats.org/officeDocument/2006/relationships/control" Target="../activeX/activeX5.xml"/><Relationship Id="rId265" Type="http://schemas.openxmlformats.org/officeDocument/2006/relationships/control" Target="../activeX/activeX72.xml"/><Relationship Id="rId472" Type="http://schemas.openxmlformats.org/officeDocument/2006/relationships/control" Target="../activeX/activeX279.xml"/><Relationship Id="rId125" Type="http://schemas.openxmlformats.org/officeDocument/2006/relationships/hyperlink" Target="https://dc.oilchem.net/price_search/detail.htm?channelId=1674&amp;varietiesId=3663&amp;id=18140&amp;timeType=0&amp;flag=1&amp;businessType=2" TargetMode="External"/><Relationship Id="rId332" Type="http://schemas.openxmlformats.org/officeDocument/2006/relationships/control" Target="../activeX/activeX139.xml"/><Relationship Id="rId777" Type="http://schemas.openxmlformats.org/officeDocument/2006/relationships/control" Target="../activeX/activeX584.xml"/><Relationship Id="rId984" Type="http://schemas.openxmlformats.org/officeDocument/2006/relationships/control" Target="../activeX/activeX791.xml"/><Relationship Id="rId2013" Type="http://schemas.openxmlformats.org/officeDocument/2006/relationships/control" Target="../activeX/activeX1819.xml"/><Relationship Id="rId637" Type="http://schemas.openxmlformats.org/officeDocument/2006/relationships/control" Target="../activeX/activeX444.xml"/><Relationship Id="rId844" Type="http://schemas.openxmlformats.org/officeDocument/2006/relationships/control" Target="../activeX/activeX651.xml"/><Relationship Id="rId1267" Type="http://schemas.openxmlformats.org/officeDocument/2006/relationships/control" Target="../activeX/activeX1074.xml"/><Relationship Id="rId1474" Type="http://schemas.openxmlformats.org/officeDocument/2006/relationships/control" Target="../activeX/activeX1281.xml"/><Relationship Id="rId1681" Type="http://schemas.openxmlformats.org/officeDocument/2006/relationships/control" Target="../activeX/activeX1488.xml"/><Relationship Id="rId704" Type="http://schemas.openxmlformats.org/officeDocument/2006/relationships/control" Target="../activeX/activeX511.xml"/><Relationship Id="rId911" Type="http://schemas.openxmlformats.org/officeDocument/2006/relationships/control" Target="../activeX/activeX718.xml"/><Relationship Id="rId1127" Type="http://schemas.openxmlformats.org/officeDocument/2006/relationships/control" Target="../activeX/activeX934.xml"/><Relationship Id="rId1334" Type="http://schemas.openxmlformats.org/officeDocument/2006/relationships/control" Target="../activeX/activeX1141.xml"/><Relationship Id="rId1541" Type="http://schemas.openxmlformats.org/officeDocument/2006/relationships/control" Target="../activeX/activeX1348.xml"/><Relationship Id="rId1779" Type="http://schemas.openxmlformats.org/officeDocument/2006/relationships/control" Target="../activeX/activeX1586.xml"/><Relationship Id="rId1986" Type="http://schemas.openxmlformats.org/officeDocument/2006/relationships/control" Target="../activeX/activeX1792.xml"/><Relationship Id="rId40" Type="http://schemas.openxmlformats.org/officeDocument/2006/relationships/hyperlink" Target="https://dc.oilchem.net/price_search/detail.htm?channelId=1674&amp;varietiesId=3663&amp;id=26188&amp;timeType=0&amp;flag=1&amp;businessType=2" TargetMode="External"/><Relationship Id="rId1401" Type="http://schemas.openxmlformats.org/officeDocument/2006/relationships/control" Target="../activeX/activeX1208.xml"/><Relationship Id="rId1639" Type="http://schemas.openxmlformats.org/officeDocument/2006/relationships/control" Target="../activeX/activeX1446.xml"/><Relationship Id="rId1846" Type="http://schemas.openxmlformats.org/officeDocument/2006/relationships/control" Target="../activeX/activeX1653.xml"/><Relationship Id="rId1706" Type="http://schemas.openxmlformats.org/officeDocument/2006/relationships/control" Target="../activeX/activeX1513.xml"/><Relationship Id="rId1913" Type="http://schemas.openxmlformats.org/officeDocument/2006/relationships/control" Target="../activeX/activeX1719.xml"/><Relationship Id="rId287" Type="http://schemas.openxmlformats.org/officeDocument/2006/relationships/control" Target="../activeX/activeX94.xml"/><Relationship Id="rId494" Type="http://schemas.openxmlformats.org/officeDocument/2006/relationships/control" Target="../activeX/activeX301.xml"/><Relationship Id="rId147" Type="http://schemas.openxmlformats.org/officeDocument/2006/relationships/hyperlink" Target="https://dc.oilchem.net/price_search/detail.htm?channelId=1674&amp;varietiesId=3663&amp;id=21000&amp;timeType=0&amp;flag=1&amp;businessType=2" TargetMode="External"/><Relationship Id="rId354" Type="http://schemas.openxmlformats.org/officeDocument/2006/relationships/control" Target="../activeX/activeX161.xml"/><Relationship Id="rId799" Type="http://schemas.openxmlformats.org/officeDocument/2006/relationships/control" Target="../activeX/activeX606.xml"/><Relationship Id="rId1191" Type="http://schemas.openxmlformats.org/officeDocument/2006/relationships/control" Target="../activeX/activeX998.xml"/><Relationship Id="rId2035" Type="http://schemas.openxmlformats.org/officeDocument/2006/relationships/control" Target="../activeX/activeX1841.xml"/><Relationship Id="rId561" Type="http://schemas.openxmlformats.org/officeDocument/2006/relationships/control" Target="../activeX/activeX368.xml"/><Relationship Id="rId659" Type="http://schemas.openxmlformats.org/officeDocument/2006/relationships/control" Target="../activeX/activeX466.xml"/><Relationship Id="rId866" Type="http://schemas.openxmlformats.org/officeDocument/2006/relationships/control" Target="../activeX/activeX673.xml"/><Relationship Id="rId1289" Type="http://schemas.openxmlformats.org/officeDocument/2006/relationships/control" Target="../activeX/activeX1096.xml"/><Relationship Id="rId1496" Type="http://schemas.openxmlformats.org/officeDocument/2006/relationships/control" Target="../activeX/activeX1303.xml"/><Relationship Id="rId214" Type="http://schemas.openxmlformats.org/officeDocument/2006/relationships/control" Target="../activeX/activeX21.xml"/><Relationship Id="rId421" Type="http://schemas.openxmlformats.org/officeDocument/2006/relationships/control" Target="../activeX/activeX228.xml"/><Relationship Id="rId519" Type="http://schemas.openxmlformats.org/officeDocument/2006/relationships/control" Target="../activeX/activeX326.xml"/><Relationship Id="rId1051" Type="http://schemas.openxmlformats.org/officeDocument/2006/relationships/control" Target="../activeX/activeX858.xml"/><Relationship Id="rId1149" Type="http://schemas.openxmlformats.org/officeDocument/2006/relationships/control" Target="../activeX/activeX956.xml"/><Relationship Id="rId1356" Type="http://schemas.openxmlformats.org/officeDocument/2006/relationships/control" Target="../activeX/activeX1163.xml"/><Relationship Id="rId726" Type="http://schemas.openxmlformats.org/officeDocument/2006/relationships/control" Target="../activeX/activeX533.xml"/><Relationship Id="rId933" Type="http://schemas.openxmlformats.org/officeDocument/2006/relationships/control" Target="../activeX/activeX740.xml"/><Relationship Id="rId1009" Type="http://schemas.openxmlformats.org/officeDocument/2006/relationships/control" Target="../activeX/activeX816.xml"/><Relationship Id="rId1563" Type="http://schemas.openxmlformats.org/officeDocument/2006/relationships/control" Target="../activeX/activeX1370.xml"/><Relationship Id="rId1770" Type="http://schemas.openxmlformats.org/officeDocument/2006/relationships/control" Target="../activeX/activeX1577.xml"/><Relationship Id="rId1868" Type="http://schemas.openxmlformats.org/officeDocument/2006/relationships/control" Target="../activeX/activeX1675.xml"/><Relationship Id="rId62" Type="http://schemas.openxmlformats.org/officeDocument/2006/relationships/hyperlink" Target="https://dc.oilchem.net/price_search/detail.htm?channelId=1674&amp;varietiesId=3663&amp;id=16708&amp;timeType=0&amp;flag=1&amp;businessType=2" TargetMode="External"/><Relationship Id="rId1216" Type="http://schemas.openxmlformats.org/officeDocument/2006/relationships/control" Target="../activeX/activeX1023.xml"/><Relationship Id="rId1423" Type="http://schemas.openxmlformats.org/officeDocument/2006/relationships/control" Target="../activeX/activeX1230.xml"/><Relationship Id="rId1630" Type="http://schemas.openxmlformats.org/officeDocument/2006/relationships/control" Target="../activeX/activeX1437.xml"/><Relationship Id="rId1728" Type="http://schemas.openxmlformats.org/officeDocument/2006/relationships/control" Target="../activeX/activeX1535.xml"/><Relationship Id="rId1935" Type="http://schemas.openxmlformats.org/officeDocument/2006/relationships/control" Target="../activeX/activeX1741.xml"/><Relationship Id="rId169" Type="http://schemas.openxmlformats.org/officeDocument/2006/relationships/hyperlink" Target="https://dc.oilchem.net/price_search/detail.htm?channelId=1674&amp;varietiesId=3663&amp;id=26064&amp;timeType=0&amp;flag=1&amp;businessType=2" TargetMode="External"/><Relationship Id="rId376" Type="http://schemas.openxmlformats.org/officeDocument/2006/relationships/control" Target="../activeX/activeX183.xml"/><Relationship Id="rId583" Type="http://schemas.openxmlformats.org/officeDocument/2006/relationships/control" Target="../activeX/activeX390.xml"/><Relationship Id="rId790" Type="http://schemas.openxmlformats.org/officeDocument/2006/relationships/control" Target="../activeX/activeX597.xml"/><Relationship Id="rId2057" Type="http://schemas.openxmlformats.org/officeDocument/2006/relationships/control" Target="../activeX/activeX1863.xml"/><Relationship Id="rId4" Type="http://schemas.openxmlformats.org/officeDocument/2006/relationships/hyperlink" Target="https://dc.oilchem.net/price_search/detail.htm?channelId=1674&amp;varietiesId=3663&amp;id=18169&amp;timeType=0&amp;flag=1&amp;businessType=2" TargetMode="External"/><Relationship Id="rId236" Type="http://schemas.openxmlformats.org/officeDocument/2006/relationships/control" Target="../activeX/activeX43.xml"/><Relationship Id="rId443" Type="http://schemas.openxmlformats.org/officeDocument/2006/relationships/control" Target="../activeX/activeX250.xml"/><Relationship Id="rId650" Type="http://schemas.openxmlformats.org/officeDocument/2006/relationships/control" Target="../activeX/activeX457.xml"/><Relationship Id="rId888" Type="http://schemas.openxmlformats.org/officeDocument/2006/relationships/control" Target="../activeX/activeX695.xml"/><Relationship Id="rId1073" Type="http://schemas.openxmlformats.org/officeDocument/2006/relationships/control" Target="../activeX/activeX880.xml"/><Relationship Id="rId1280" Type="http://schemas.openxmlformats.org/officeDocument/2006/relationships/control" Target="../activeX/activeX1087.xml"/><Relationship Id="rId303" Type="http://schemas.openxmlformats.org/officeDocument/2006/relationships/control" Target="../activeX/activeX110.xml"/><Relationship Id="rId748" Type="http://schemas.openxmlformats.org/officeDocument/2006/relationships/control" Target="../activeX/activeX555.xml"/><Relationship Id="rId955" Type="http://schemas.openxmlformats.org/officeDocument/2006/relationships/control" Target="../activeX/activeX762.xml"/><Relationship Id="rId1140" Type="http://schemas.openxmlformats.org/officeDocument/2006/relationships/control" Target="../activeX/activeX947.xml"/><Relationship Id="rId1378" Type="http://schemas.openxmlformats.org/officeDocument/2006/relationships/control" Target="../activeX/activeX1185.xml"/><Relationship Id="rId1585" Type="http://schemas.openxmlformats.org/officeDocument/2006/relationships/control" Target="../activeX/activeX1392.xml"/><Relationship Id="rId1792" Type="http://schemas.openxmlformats.org/officeDocument/2006/relationships/control" Target="../activeX/activeX1599.xml"/><Relationship Id="rId84" Type="http://schemas.openxmlformats.org/officeDocument/2006/relationships/hyperlink" Target="https://dc.oilchem.net/price_search/detail.htm?channelId=1674&amp;varietiesId=3663&amp;id=15783&amp;timeType=0&amp;flag=1&amp;businessType=2" TargetMode="External"/><Relationship Id="rId510" Type="http://schemas.openxmlformats.org/officeDocument/2006/relationships/control" Target="../activeX/activeX317.xml"/><Relationship Id="rId608" Type="http://schemas.openxmlformats.org/officeDocument/2006/relationships/control" Target="../activeX/activeX415.xml"/><Relationship Id="rId815" Type="http://schemas.openxmlformats.org/officeDocument/2006/relationships/control" Target="../activeX/activeX622.xml"/><Relationship Id="rId1238" Type="http://schemas.openxmlformats.org/officeDocument/2006/relationships/control" Target="../activeX/activeX1045.xml"/><Relationship Id="rId1445" Type="http://schemas.openxmlformats.org/officeDocument/2006/relationships/control" Target="../activeX/activeX1252.xml"/><Relationship Id="rId1652" Type="http://schemas.openxmlformats.org/officeDocument/2006/relationships/control" Target="../activeX/activeX1459.xml"/><Relationship Id="rId1000" Type="http://schemas.openxmlformats.org/officeDocument/2006/relationships/control" Target="../activeX/activeX807.xml"/><Relationship Id="rId1305" Type="http://schemas.openxmlformats.org/officeDocument/2006/relationships/control" Target="../activeX/activeX1112.xml"/><Relationship Id="rId1957" Type="http://schemas.openxmlformats.org/officeDocument/2006/relationships/control" Target="../activeX/activeX1763.xml"/><Relationship Id="rId1512" Type="http://schemas.openxmlformats.org/officeDocument/2006/relationships/control" Target="../activeX/activeX1319.xml"/><Relationship Id="rId1817" Type="http://schemas.openxmlformats.org/officeDocument/2006/relationships/control" Target="../activeX/activeX1624.xml"/><Relationship Id="rId11" Type="http://schemas.openxmlformats.org/officeDocument/2006/relationships/hyperlink" Target="https://dc.oilchem.net/price_search/detail.htm?channelId=1674&amp;varietiesId=3663&amp;id=21077&amp;timeType=0&amp;flag=1&amp;businessType=2" TargetMode="External"/><Relationship Id="rId398" Type="http://schemas.openxmlformats.org/officeDocument/2006/relationships/control" Target="../activeX/activeX205.xml"/><Relationship Id="rId160" Type="http://schemas.openxmlformats.org/officeDocument/2006/relationships/hyperlink" Target="https://dc.oilchem.net/price_search/detail.htm?channelId=1674&amp;varietiesId=3663&amp;id=18105&amp;timeType=0&amp;flag=1&amp;businessType=2" TargetMode="External"/><Relationship Id="rId258" Type="http://schemas.openxmlformats.org/officeDocument/2006/relationships/control" Target="../activeX/activeX65.xml"/><Relationship Id="rId465" Type="http://schemas.openxmlformats.org/officeDocument/2006/relationships/control" Target="../activeX/activeX272.xml"/><Relationship Id="rId672" Type="http://schemas.openxmlformats.org/officeDocument/2006/relationships/control" Target="../activeX/activeX479.xml"/><Relationship Id="rId1095" Type="http://schemas.openxmlformats.org/officeDocument/2006/relationships/control" Target="../activeX/activeX902.xml"/><Relationship Id="rId118" Type="http://schemas.openxmlformats.org/officeDocument/2006/relationships/hyperlink" Target="https://dc.oilchem.net/price_search/detail.htm?channelId=1674&amp;varietiesId=3663&amp;id=15153&amp;timeType=0&amp;flag=1&amp;businessType=2" TargetMode="External"/><Relationship Id="rId325" Type="http://schemas.openxmlformats.org/officeDocument/2006/relationships/control" Target="../activeX/activeX132.xml"/><Relationship Id="rId532" Type="http://schemas.openxmlformats.org/officeDocument/2006/relationships/control" Target="../activeX/activeX339.xml"/><Relationship Id="rId977" Type="http://schemas.openxmlformats.org/officeDocument/2006/relationships/control" Target="../activeX/activeX784.xml"/><Relationship Id="rId1162" Type="http://schemas.openxmlformats.org/officeDocument/2006/relationships/control" Target="../activeX/activeX969.xml"/><Relationship Id="rId2006" Type="http://schemas.openxmlformats.org/officeDocument/2006/relationships/control" Target="../activeX/activeX1812.xml"/><Relationship Id="rId837" Type="http://schemas.openxmlformats.org/officeDocument/2006/relationships/control" Target="../activeX/activeX644.xml"/><Relationship Id="rId1022" Type="http://schemas.openxmlformats.org/officeDocument/2006/relationships/control" Target="../activeX/activeX829.xml"/><Relationship Id="rId1467" Type="http://schemas.openxmlformats.org/officeDocument/2006/relationships/control" Target="../activeX/activeX1274.xml"/><Relationship Id="rId1674" Type="http://schemas.openxmlformats.org/officeDocument/2006/relationships/control" Target="../activeX/activeX1481.xml"/><Relationship Id="rId1881" Type="http://schemas.openxmlformats.org/officeDocument/2006/relationships/control" Target="../activeX/activeX1688.xml"/><Relationship Id="rId904" Type="http://schemas.openxmlformats.org/officeDocument/2006/relationships/control" Target="../activeX/activeX711.xml"/><Relationship Id="rId1327" Type="http://schemas.openxmlformats.org/officeDocument/2006/relationships/control" Target="../activeX/activeX1134.xml"/><Relationship Id="rId1534" Type="http://schemas.openxmlformats.org/officeDocument/2006/relationships/control" Target="../activeX/activeX1341.xml"/><Relationship Id="rId1741" Type="http://schemas.openxmlformats.org/officeDocument/2006/relationships/control" Target="../activeX/activeX1548.xml"/><Relationship Id="rId1979" Type="http://schemas.openxmlformats.org/officeDocument/2006/relationships/control" Target="../activeX/activeX1785.xml"/><Relationship Id="rId33" Type="http://schemas.openxmlformats.org/officeDocument/2006/relationships/hyperlink" Target="https://dc.oilchem.net/price_search/detail.htm?channelId=1674&amp;varietiesId=3663&amp;id=15803&amp;timeType=0&amp;flag=1&amp;businessType=2" TargetMode="External"/><Relationship Id="rId1601" Type="http://schemas.openxmlformats.org/officeDocument/2006/relationships/control" Target="../activeX/activeX1408.xml"/><Relationship Id="rId1839" Type="http://schemas.openxmlformats.org/officeDocument/2006/relationships/control" Target="../activeX/activeX1646.xml"/><Relationship Id="rId182" Type="http://schemas.openxmlformats.org/officeDocument/2006/relationships/hyperlink" Target="https://dc.oilchem.net/price_search/detail.htm?channelId=1674&amp;varietiesId=3663&amp;id=19433&amp;timeType=0&amp;flag=1&amp;businessType=2" TargetMode="External"/><Relationship Id="rId1906" Type="http://schemas.openxmlformats.org/officeDocument/2006/relationships/control" Target="../activeX/activeX1712.xml"/><Relationship Id="rId487" Type="http://schemas.openxmlformats.org/officeDocument/2006/relationships/control" Target="../activeX/activeX294.xml"/><Relationship Id="rId694" Type="http://schemas.openxmlformats.org/officeDocument/2006/relationships/control" Target="../activeX/activeX501.xml"/><Relationship Id="rId2070" Type="http://schemas.openxmlformats.org/officeDocument/2006/relationships/control" Target="../activeX/activeX1876.xml"/><Relationship Id="rId347" Type="http://schemas.openxmlformats.org/officeDocument/2006/relationships/control" Target="../activeX/activeX154.xml"/><Relationship Id="rId999" Type="http://schemas.openxmlformats.org/officeDocument/2006/relationships/control" Target="../activeX/activeX806.xml"/><Relationship Id="rId1184" Type="http://schemas.openxmlformats.org/officeDocument/2006/relationships/control" Target="../activeX/activeX991.xml"/><Relationship Id="rId2028" Type="http://schemas.openxmlformats.org/officeDocument/2006/relationships/control" Target="../activeX/activeX1834.xml"/><Relationship Id="rId554" Type="http://schemas.openxmlformats.org/officeDocument/2006/relationships/control" Target="../activeX/activeX361.xml"/><Relationship Id="rId761" Type="http://schemas.openxmlformats.org/officeDocument/2006/relationships/control" Target="../activeX/activeX568.xml"/><Relationship Id="rId859" Type="http://schemas.openxmlformats.org/officeDocument/2006/relationships/control" Target="../activeX/activeX666.xml"/><Relationship Id="rId1391" Type="http://schemas.openxmlformats.org/officeDocument/2006/relationships/control" Target="../activeX/activeX1198.xml"/><Relationship Id="rId1489" Type="http://schemas.openxmlformats.org/officeDocument/2006/relationships/control" Target="../activeX/activeX1296.xml"/><Relationship Id="rId1696" Type="http://schemas.openxmlformats.org/officeDocument/2006/relationships/control" Target="../activeX/activeX1503.xml"/><Relationship Id="rId207" Type="http://schemas.openxmlformats.org/officeDocument/2006/relationships/control" Target="../activeX/activeX14.xml"/><Relationship Id="rId414" Type="http://schemas.openxmlformats.org/officeDocument/2006/relationships/control" Target="../activeX/activeX221.xml"/><Relationship Id="rId621" Type="http://schemas.openxmlformats.org/officeDocument/2006/relationships/control" Target="../activeX/activeX428.xml"/><Relationship Id="rId1044" Type="http://schemas.openxmlformats.org/officeDocument/2006/relationships/control" Target="../activeX/activeX851.xml"/><Relationship Id="rId1251" Type="http://schemas.openxmlformats.org/officeDocument/2006/relationships/control" Target="../activeX/activeX1058.xml"/><Relationship Id="rId1349" Type="http://schemas.openxmlformats.org/officeDocument/2006/relationships/control" Target="../activeX/activeX1156.xml"/><Relationship Id="rId719" Type="http://schemas.openxmlformats.org/officeDocument/2006/relationships/control" Target="../activeX/activeX526.xml"/><Relationship Id="rId926" Type="http://schemas.openxmlformats.org/officeDocument/2006/relationships/control" Target="../activeX/activeX733.xml"/><Relationship Id="rId1111" Type="http://schemas.openxmlformats.org/officeDocument/2006/relationships/control" Target="../activeX/activeX918.xml"/><Relationship Id="rId1556" Type="http://schemas.openxmlformats.org/officeDocument/2006/relationships/control" Target="../activeX/activeX1363.xml"/><Relationship Id="rId1763" Type="http://schemas.openxmlformats.org/officeDocument/2006/relationships/control" Target="../activeX/activeX1570.xml"/><Relationship Id="rId1970" Type="http://schemas.openxmlformats.org/officeDocument/2006/relationships/control" Target="../activeX/activeX1776.xml"/><Relationship Id="rId55" Type="http://schemas.openxmlformats.org/officeDocument/2006/relationships/hyperlink" Target="https://dc.oilchem.net/price_search/detail.htm?channelId=1674&amp;varietiesId=3663&amp;id=15807&amp;timeType=0&amp;flag=1&amp;businessType=2" TargetMode="External"/><Relationship Id="rId1209" Type="http://schemas.openxmlformats.org/officeDocument/2006/relationships/control" Target="../activeX/activeX1016.xml"/><Relationship Id="rId1416" Type="http://schemas.openxmlformats.org/officeDocument/2006/relationships/control" Target="../activeX/activeX1223.xml"/><Relationship Id="rId1623" Type="http://schemas.openxmlformats.org/officeDocument/2006/relationships/control" Target="../activeX/activeX1430.xml"/><Relationship Id="rId1830" Type="http://schemas.openxmlformats.org/officeDocument/2006/relationships/control" Target="../activeX/activeX1637.xml"/><Relationship Id="rId1928" Type="http://schemas.openxmlformats.org/officeDocument/2006/relationships/control" Target="../activeX/activeX1734.xml"/><Relationship Id="rId271" Type="http://schemas.openxmlformats.org/officeDocument/2006/relationships/control" Target="../activeX/activeX78.xml"/><Relationship Id="rId131" Type="http://schemas.openxmlformats.org/officeDocument/2006/relationships/hyperlink" Target="https://dc.oilchem.net/price_search/detail.htm?channelId=1674&amp;varietiesId=3663&amp;id=15157&amp;timeType=0&amp;flag=1&amp;businessType=2" TargetMode="External"/><Relationship Id="rId369" Type="http://schemas.openxmlformats.org/officeDocument/2006/relationships/control" Target="../activeX/activeX176.xml"/><Relationship Id="rId576" Type="http://schemas.openxmlformats.org/officeDocument/2006/relationships/control" Target="../activeX/activeX383.xml"/><Relationship Id="rId783" Type="http://schemas.openxmlformats.org/officeDocument/2006/relationships/control" Target="../activeX/activeX590.xml"/><Relationship Id="rId990" Type="http://schemas.openxmlformats.org/officeDocument/2006/relationships/control" Target="../activeX/activeX797.xml"/><Relationship Id="rId229" Type="http://schemas.openxmlformats.org/officeDocument/2006/relationships/control" Target="../activeX/activeX36.xml"/><Relationship Id="rId436" Type="http://schemas.openxmlformats.org/officeDocument/2006/relationships/control" Target="../activeX/activeX243.xml"/><Relationship Id="rId643" Type="http://schemas.openxmlformats.org/officeDocument/2006/relationships/control" Target="../activeX/activeX450.xml"/><Relationship Id="rId1066" Type="http://schemas.openxmlformats.org/officeDocument/2006/relationships/control" Target="../activeX/activeX873.xml"/><Relationship Id="rId1273" Type="http://schemas.openxmlformats.org/officeDocument/2006/relationships/control" Target="../activeX/activeX1080.xml"/><Relationship Id="rId1480" Type="http://schemas.openxmlformats.org/officeDocument/2006/relationships/control" Target="../activeX/activeX1287.xml"/><Relationship Id="rId850" Type="http://schemas.openxmlformats.org/officeDocument/2006/relationships/control" Target="../activeX/activeX657.xml"/><Relationship Id="rId948" Type="http://schemas.openxmlformats.org/officeDocument/2006/relationships/control" Target="../activeX/activeX755.xml"/><Relationship Id="rId1133" Type="http://schemas.openxmlformats.org/officeDocument/2006/relationships/control" Target="../activeX/activeX940.xml"/><Relationship Id="rId1578" Type="http://schemas.openxmlformats.org/officeDocument/2006/relationships/control" Target="../activeX/activeX1385.xml"/><Relationship Id="rId1785" Type="http://schemas.openxmlformats.org/officeDocument/2006/relationships/control" Target="../activeX/activeX1592.xml"/><Relationship Id="rId1992" Type="http://schemas.openxmlformats.org/officeDocument/2006/relationships/control" Target="../activeX/activeX1798.xml"/><Relationship Id="rId77" Type="http://schemas.openxmlformats.org/officeDocument/2006/relationships/hyperlink" Target="https://dc.oilchem.net/price_search/detail.htm?channelId=1674&amp;varietiesId=3663&amp;id=18121&amp;timeType=0&amp;flag=1&amp;businessType=2" TargetMode="External"/><Relationship Id="rId503" Type="http://schemas.openxmlformats.org/officeDocument/2006/relationships/control" Target="../activeX/activeX310.xml"/><Relationship Id="rId710" Type="http://schemas.openxmlformats.org/officeDocument/2006/relationships/control" Target="../activeX/activeX517.xml"/><Relationship Id="rId808" Type="http://schemas.openxmlformats.org/officeDocument/2006/relationships/control" Target="../activeX/activeX615.xml"/><Relationship Id="rId1340" Type="http://schemas.openxmlformats.org/officeDocument/2006/relationships/control" Target="../activeX/activeX1147.xml"/><Relationship Id="rId1438" Type="http://schemas.openxmlformats.org/officeDocument/2006/relationships/control" Target="../activeX/activeX1245.xml"/><Relationship Id="rId1645" Type="http://schemas.openxmlformats.org/officeDocument/2006/relationships/control" Target="../activeX/activeX1452.xml"/><Relationship Id="rId1200" Type="http://schemas.openxmlformats.org/officeDocument/2006/relationships/control" Target="../activeX/activeX1007.xml"/><Relationship Id="rId1852" Type="http://schemas.openxmlformats.org/officeDocument/2006/relationships/control" Target="../activeX/activeX1659.xml"/><Relationship Id="rId1505" Type="http://schemas.openxmlformats.org/officeDocument/2006/relationships/control" Target="../activeX/activeX1312.xml"/><Relationship Id="rId1712" Type="http://schemas.openxmlformats.org/officeDocument/2006/relationships/control" Target="../activeX/activeX1519.xml"/><Relationship Id="rId293" Type="http://schemas.openxmlformats.org/officeDocument/2006/relationships/control" Target="../activeX/activeX100.xml"/><Relationship Id="rId153" Type="http://schemas.openxmlformats.org/officeDocument/2006/relationships/hyperlink" Target="https://dc.oilchem.net/price_search/detail.htm?channelId=1674&amp;varietiesId=3663&amp;id=15806&amp;timeType=0&amp;flag=1&amp;businessType=2" TargetMode="External"/><Relationship Id="rId360" Type="http://schemas.openxmlformats.org/officeDocument/2006/relationships/control" Target="../activeX/activeX167.xml"/><Relationship Id="rId598" Type="http://schemas.openxmlformats.org/officeDocument/2006/relationships/control" Target="../activeX/activeX405.xml"/><Relationship Id="rId2041" Type="http://schemas.openxmlformats.org/officeDocument/2006/relationships/control" Target="../activeX/activeX1847.xml"/><Relationship Id="rId220" Type="http://schemas.openxmlformats.org/officeDocument/2006/relationships/control" Target="../activeX/activeX27.xml"/><Relationship Id="rId458" Type="http://schemas.openxmlformats.org/officeDocument/2006/relationships/control" Target="../activeX/activeX265.xml"/><Relationship Id="rId665" Type="http://schemas.openxmlformats.org/officeDocument/2006/relationships/control" Target="../activeX/activeX472.xml"/><Relationship Id="rId872" Type="http://schemas.openxmlformats.org/officeDocument/2006/relationships/control" Target="../activeX/activeX679.xml"/><Relationship Id="rId1088" Type="http://schemas.openxmlformats.org/officeDocument/2006/relationships/control" Target="../activeX/activeX895.xml"/><Relationship Id="rId1295" Type="http://schemas.openxmlformats.org/officeDocument/2006/relationships/control" Target="../activeX/activeX1102.xml"/><Relationship Id="rId318" Type="http://schemas.openxmlformats.org/officeDocument/2006/relationships/control" Target="../activeX/activeX125.xml"/><Relationship Id="rId525" Type="http://schemas.openxmlformats.org/officeDocument/2006/relationships/control" Target="../activeX/activeX332.xml"/><Relationship Id="rId732" Type="http://schemas.openxmlformats.org/officeDocument/2006/relationships/control" Target="../activeX/activeX539.xml"/><Relationship Id="rId1155" Type="http://schemas.openxmlformats.org/officeDocument/2006/relationships/control" Target="../activeX/activeX962.xml"/><Relationship Id="rId1362" Type="http://schemas.openxmlformats.org/officeDocument/2006/relationships/control" Target="../activeX/activeX1169.xml"/><Relationship Id="rId99" Type="http://schemas.openxmlformats.org/officeDocument/2006/relationships/hyperlink" Target="https://dc.oilchem.net/price_search/detail.htm?channelId=1674&amp;varietiesId=3663&amp;id=15777&amp;timeType=0&amp;flag=1&amp;businessType=2" TargetMode="External"/><Relationship Id="rId1015" Type="http://schemas.openxmlformats.org/officeDocument/2006/relationships/control" Target="../activeX/activeX822.xml"/><Relationship Id="rId1222" Type="http://schemas.openxmlformats.org/officeDocument/2006/relationships/control" Target="../activeX/activeX1029.xml"/><Relationship Id="rId1667" Type="http://schemas.openxmlformats.org/officeDocument/2006/relationships/control" Target="../activeX/activeX1474.xml"/><Relationship Id="rId1874" Type="http://schemas.openxmlformats.org/officeDocument/2006/relationships/control" Target="../activeX/activeX1681.xml"/><Relationship Id="rId1527" Type="http://schemas.openxmlformats.org/officeDocument/2006/relationships/control" Target="../activeX/activeX1334.xml"/><Relationship Id="rId1734" Type="http://schemas.openxmlformats.org/officeDocument/2006/relationships/control" Target="../activeX/activeX1541.xml"/><Relationship Id="rId1941" Type="http://schemas.openxmlformats.org/officeDocument/2006/relationships/control" Target="../activeX/activeX1747.xml"/><Relationship Id="rId26" Type="http://schemas.openxmlformats.org/officeDocument/2006/relationships/hyperlink" Target="https://dc.oilchem.net/price_search/detail.htm?channelId=1674&amp;varietiesId=3663&amp;id=26783&amp;timeType=0&amp;flag=1&amp;businessType=2" TargetMode="External"/><Relationship Id="rId175" Type="http://schemas.openxmlformats.org/officeDocument/2006/relationships/hyperlink" Target="https://dc.oilchem.net/price_search/detail.htm?channelId=1674&amp;varietiesId=3663&amp;id=11391&amp;timeType=0&amp;flag=1&amp;businessType=2" TargetMode="External"/><Relationship Id="rId1801" Type="http://schemas.openxmlformats.org/officeDocument/2006/relationships/control" Target="../activeX/activeX1608.xml"/><Relationship Id="rId382" Type="http://schemas.openxmlformats.org/officeDocument/2006/relationships/control" Target="../activeX/activeX189.xml"/><Relationship Id="rId687" Type="http://schemas.openxmlformats.org/officeDocument/2006/relationships/control" Target="../activeX/activeX494.xml"/><Relationship Id="rId2063" Type="http://schemas.openxmlformats.org/officeDocument/2006/relationships/control" Target="../activeX/activeX1869.xml"/><Relationship Id="rId242" Type="http://schemas.openxmlformats.org/officeDocument/2006/relationships/control" Target="../activeX/activeX49.xml"/><Relationship Id="rId894" Type="http://schemas.openxmlformats.org/officeDocument/2006/relationships/control" Target="../activeX/activeX701.xml"/><Relationship Id="rId1177" Type="http://schemas.openxmlformats.org/officeDocument/2006/relationships/control" Target="../activeX/activeX984.xml"/><Relationship Id="rId102" Type="http://schemas.openxmlformats.org/officeDocument/2006/relationships/hyperlink" Target="https://dc.oilchem.net/price_search/detail.htm?channelId=1674&amp;varietiesId=3663&amp;id=14219&amp;timeType=0&amp;flag=1&amp;businessType=2" TargetMode="External"/><Relationship Id="rId547" Type="http://schemas.openxmlformats.org/officeDocument/2006/relationships/control" Target="../activeX/activeX354.xml"/><Relationship Id="rId754" Type="http://schemas.openxmlformats.org/officeDocument/2006/relationships/control" Target="../activeX/activeX561.xml"/><Relationship Id="rId961" Type="http://schemas.openxmlformats.org/officeDocument/2006/relationships/control" Target="../activeX/activeX768.xml"/><Relationship Id="rId1384" Type="http://schemas.openxmlformats.org/officeDocument/2006/relationships/control" Target="../activeX/activeX1191.xml"/><Relationship Id="rId1591" Type="http://schemas.openxmlformats.org/officeDocument/2006/relationships/control" Target="../activeX/activeX1398.xml"/><Relationship Id="rId1689" Type="http://schemas.openxmlformats.org/officeDocument/2006/relationships/control" Target="../activeX/activeX1496.xml"/><Relationship Id="rId90" Type="http://schemas.openxmlformats.org/officeDocument/2006/relationships/hyperlink" Target="https://dc.oilchem.net/price_search/detail.htm?channelId=1674&amp;varietiesId=3663&amp;id=22737&amp;timeType=0&amp;flag=1&amp;businessType=2" TargetMode="External"/><Relationship Id="rId407" Type="http://schemas.openxmlformats.org/officeDocument/2006/relationships/control" Target="../activeX/activeX214.xml"/><Relationship Id="rId614" Type="http://schemas.openxmlformats.org/officeDocument/2006/relationships/control" Target="../activeX/activeX421.xml"/><Relationship Id="rId821" Type="http://schemas.openxmlformats.org/officeDocument/2006/relationships/control" Target="../activeX/activeX628.xml"/><Relationship Id="rId1037" Type="http://schemas.openxmlformats.org/officeDocument/2006/relationships/control" Target="../activeX/activeX844.xml"/><Relationship Id="rId1244" Type="http://schemas.openxmlformats.org/officeDocument/2006/relationships/control" Target="../activeX/activeX1051.xml"/><Relationship Id="rId1451" Type="http://schemas.openxmlformats.org/officeDocument/2006/relationships/control" Target="../activeX/activeX1258.xml"/><Relationship Id="rId1896" Type="http://schemas.openxmlformats.org/officeDocument/2006/relationships/control" Target="../activeX/activeX1702.xml"/><Relationship Id="rId919" Type="http://schemas.openxmlformats.org/officeDocument/2006/relationships/control" Target="../activeX/activeX726.xml"/><Relationship Id="rId1104" Type="http://schemas.openxmlformats.org/officeDocument/2006/relationships/control" Target="../activeX/activeX911.xml"/><Relationship Id="rId1311" Type="http://schemas.openxmlformats.org/officeDocument/2006/relationships/control" Target="../activeX/activeX1118.xml"/><Relationship Id="rId1549" Type="http://schemas.openxmlformats.org/officeDocument/2006/relationships/control" Target="../activeX/activeX1356.xml"/><Relationship Id="rId1756" Type="http://schemas.openxmlformats.org/officeDocument/2006/relationships/control" Target="../activeX/activeX1563.xml"/><Relationship Id="rId1963" Type="http://schemas.openxmlformats.org/officeDocument/2006/relationships/control" Target="../activeX/activeX1769.xml"/><Relationship Id="rId48" Type="http://schemas.openxmlformats.org/officeDocument/2006/relationships/hyperlink" Target="https://dc.oilchem.net/price_search/detail.htm?channelId=1674&amp;varietiesId=3663&amp;id=18135&amp;timeType=0&amp;flag=1&amp;businessType=2" TargetMode="External"/><Relationship Id="rId1409" Type="http://schemas.openxmlformats.org/officeDocument/2006/relationships/control" Target="../activeX/activeX1216.xml"/><Relationship Id="rId1616" Type="http://schemas.openxmlformats.org/officeDocument/2006/relationships/control" Target="../activeX/activeX1423.xml"/><Relationship Id="rId1823" Type="http://schemas.openxmlformats.org/officeDocument/2006/relationships/control" Target="../activeX/activeX1630.xml"/><Relationship Id="rId197" Type="http://schemas.openxmlformats.org/officeDocument/2006/relationships/control" Target="../activeX/activeX4.xml"/><Relationship Id="rId264" Type="http://schemas.openxmlformats.org/officeDocument/2006/relationships/control" Target="../activeX/activeX71.xml"/><Relationship Id="rId471" Type="http://schemas.openxmlformats.org/officeDocument/2006/relationships/control" Target="../activeX/activeX278.xml"/><Relationship Id="rId124" Type="http://schemas.openxmlformats.org/officeDocument/2006/relationships/hyperlink" Target="https://dc.oilchem.net/price_search/detail.htm?channelId=1674&amp;varietiesId=3663&amp;id=18138&amp;timeType=0&amp;flag=1&amp;businessType=2" TargetMode="External"/><Relationship Id="rId569" Type="http://schemas.openxmlformats.org/officeDocument/2006/relationships/control" Target="../activeX/activeX376.xml"/><Relationship Id="rId776" Type="http://schemas.openxmlformats.org/officeDocument/2006/relationships/control" Target="../activeX/activeX583.xml"/><Relationship Id="rId983" Type="http://schemas.openxmlformats.org/officeDocument/2006/relationships/control" Target="../activeX/activeX790.xml"/><Relationship Id="rId1199" Type="http://schemas.openxmlformats.org/officeDocument/2006/relationships/control" Target="../activeX/activeX1006.xml"/><Relationship Id="rId331" Type="http://schemas.openxmlformats.org/officeDocument/2006/relationships/control" Target="../activeX/activeX138.xml"/><Relationship Id="rId429" Type="http://schemas.openxmlformats.org/officeDocument/2006/relationships/control" Target="../activeX/activeX236.xml"/><Relationship Id="rId636" Type="http://schemas.openxmlformats.org/officeDocument/2006/relationships/control" Target="../activeX/activeX443.xml"/><Relationship Id="rId1059" Type="http://schemas.openxmlformats.org/officeDocument/2006/relationships/control" Target="../activeX/activeX866.xml"/><Relationship Id="rId1266" Type="http://schemas.openxmlformats.org/officeDocument/2006/relationships/control" Target="../activeX/activeX1073.xml"/><Relationship Id="rId1473" Type="http://schemas.openxmlformats.org/officeDocument/2006/relationships/control" Target="../activeX/activeX1280.xml"/><Relationship Id="rId2012" Type="http://schemas.openxmlformats.org/officeDocument/2006/relationships/control" Target="../activeX/activeX1818.xml"/><Relationship Id="rId843" Type="http://schemas.openxmlformats.org/officeDocument/2006/relationships/control" Target="../activeX/activeX650.xml"/><Relationship Id="rId1126" Type="http://schemas.openxmlformats.org/officeDocument/2006/relationships/control" Target="../activeX/activeX933.xml"/><Relationship Id="rId1680" Type="http://schemas.openxmlformats.org/officeDocument/2006/relationships/control" Target="../activeX/activeX1487.xml"/><Relationship Id="rId1778" Type="http://schemas.openxmlformats.org/officeDocument/2006/relationships/control" Target="../activeX/activeX1585.xml"/><Relationship Id="rId1985" Type="http://schemas.openxmlformats.org/officeDocument/2006/relationships/control" Target="../activeX/activeX1791.xml"/><Relationship Id="rId703" Type="http://schemas.openxmlformats.org/officeDocument/2006/relationships/control" Target="../activeX/activeX510.xml"/><Relationship Id="rId910" Type="http://schemas.openxmlformats.org/officeDocument/2006/relationships/control" Target="../activeX/activeX717.xml"/><Relationship Id="rId1333" Type="http://schemas.openxmlformats.org/officeDocument/2006/relationships/control" Target="../activeX/activeX1140.xml"/><Relationship Id="rId1540" Type="http://schemas.openxmlformats.org/officeDocument/2006/relationships/control" Target="../activeX/activeX1347.xml"/><Relationship Id="rId1638" Type="http://schemas.openxmlformats.org/officeDocument/2006/relationships/control" Target="../activeX/activeX1445.xml"/><Relationship Id="rId1400" Type="http://schemas.openxmlformats.org/officeDocument/2006/relationships/control" Target="../activeX/activeX1207.xml"/><Relationship Id="rId1845" Type="http://schemas.openxmlformats.org/officeDocument/2006/relationships/control" Target="../activeX/activeX1652.xml"/><Relationship Id="rId1705" Type="http://schemas.openxmlformats.org/officeDocument/2006/relationships/control" Target="../activeX/activeX1512.xml"/><Relationship Id="rId1912" Type="http://schemas.openxmlformats.org/officeDocument/2006/relationships/control" Target="../activeX/activeX1718.xml"/><Relationship Id="rId286" Type="http://schemas.openxmlformats.org/officeDocument/2006/relationships/control" Target="../activeX/activeX93.xml"/><Relationship Id="rId493" Type="http://schemas.openxmlformats.org/officeDocument/2006/relationships/control" Target="../activeX/activeX300.xml"/><Relationship Id="rId146" Type="http://schemas.openxmlformats.org/officeDocument/2006/relationships/hyperlink" Target="https://dc.oilchem.net/price_search/detail.htm?channelId=1674&amp;varietiesId=3663&amp;id=15796&amp;timeType=0&amp;flag=1&amp;businessType=2" TargetMode="External"/><Relationship Id="rId353" Type="http://schemas.openxmlformats.org/officeDocument/2006/relationships/control" Target="../activeX/activeX160.xml"/><Relationship Id="rId560" Type="http://schemas.openxmlformats.org/officeDocument/2006/relationships/control" Target="../activeX/activeX367.xml"/><Relationship Id="rId798" Type="http://schemas.openxmlformats.org/officeDocument/2006/relationships/control" Target="../activeX/activeX605.xml"/><Relationship Id="rId1190" Type="http://schemas.openxmlformats.org/officeDocument/2006/relationships/control" Target="../activeX/activeX997.xml"/><Relationship Id="rId2034" Type="http://schemas.openxmlformats.org/officeDocument/2006/relationships/control" Target="../activeX/activeX1840.xml"/><Relationship Id="rId213" Type="http://schemas.openxmlformats.org/officeDocument/2006/relationships/control" Target="../activeX/activeX20.xml"/><Relationship Id="rId420" Type="http://schemas.openxmlformats.org/officeDocument/2006/relationships/control" Target="../activeX/activeX227.xml"/><Relationship Id="rId658" Type="http://schemas.openxmlformats.org/officeDocument/2006/relationships/control" Target="../activeX/activeX465.xml"/><Relationship Id="rId865" Type="http://schemas.openxmlformats.org/officeDocument/2006/relationships/control" Target="../activeX/activeX672.xml"/><Relationship Id="rId1050" Type="http://schemas.openxmlformats.org/officeDocument/2006/relationships/control" Target="../activeX/activeX857.xml"/><Relationship Id="rId1288" Type="http://schemas.openxmlformats.org/officeDocument/2006/relationships/control" Target="../activeX/activeX1095.xml"/><Relationship Id="rId1495" Type="http://schemas.openxmlformats.org/officeDocument/2006/relationships/control" Target="../activeX/activeX1302.xml"/><Relationship Id="rId518" Type="http://schemas.openxmlformats.org/officeDocument/2006/relationships/control" Target="../activeX/activeX325.xml"/><Relationship Id="rId725" Type="http://schemas.openxmlformats.org/officeDocument/2006/relationships/control" Target="../activeX/activeX532.xml"/><Relationship Id="rId932" Type="http://schemas.openxmlformats.org/officeDocument/2006/relationships/control" Target="../activeX/activeX739.xml"/><Relationship Id="rId1148" Type="http://schemas.openxmlformats.org/officeDocument/2006/relationships/control" Target="../activeX/activeX955.xml"/><Relationship Id="rId1355" Type="http://schemas.openxmlformats.org/officeDocument/2006/relationships/control" Target="../activeX/activeX1162.xml"/><Relationship Id="rId1562" Type="http://schemas.openxmlformats.org/officeDocument/2006/relationships/control" Target="../activeX/activeX1369.xml"/><Relationship Id="rId1008" Type="http://schemas.openxmlformats.org/officeDocument/2006/relationships/control" Target="../activeX/activeX815.xml"/><Relationship Id="rId1215" Type="http://schemas.openxmlformats.org/officeDocument/2006/relationships/control" Target="../activeX/activeX1022.xml"/><Relationship Id="rId1422" Type="http://schemas.openxmlformats.org/officeDocument/2006/relationships/control" Target="../activeX/activeX1229.xml"/><Relationship Id="rId1867" Type="http://schemas.openxmlformats.org/officeDocument/2006/relationships/control" Target="../activeX/activeX1674.xml"/><Relationship Id="rId61" Type="http://schemas.openxmlformats.org/officeDocument/2006/relationships/hyperlink" Target="https://dc.oilchem.net/price_search/detail.htm?channelId=1674&amp;varietiesId=3663&amp;id=14224&amp;timeType=0&amp;flag=1&amp;businessType=2" TargetMode="External"/><Relationship Id="rId1727" Type="http://schemas.openxmlformats.org/officeDocument/2006/relationships/control" Target="../activeX/activeX1534.xml"/><Relationship Id="rId1934" Type="http://schemas.openxmlformats.org/officeDocument/2006/relationships/control" Target="../activeX/activeX1740.xml"/><Relationship Id="rId19" Type="http://schemas.openxmlformats.org/officeDocument/2006/relationships/hyperlink" Target="https://dc.oilchem.net/price_search/detail.htm?channelId=1674&amp;varietiesId=3663&amp;id=18127&amp;timeType=0&amp;flag=1&amp;businessType=2" TargetMode="External"/><Relationship Id="rId168" Type="http://schemas.openxmlformats.org/officeDocument/2006/relationships/hyperlink" Target="https://dc.oilchem.net/price_search/detail.htm?channelId=1674&amp;varietiesId=3663&amp;id=18214&amp;timeType=0&amp;flag=1&amp;businessType=2" TargetMode="External"/><Relationship Id="rId375" Type="http://schemas.openxmlformats.org/officeDocument/2006/relationships/control" Target="../activeX/activeX182.xml"/><Relationship Id="rId582" Type="http://schemas.openxmlformats.org/officeDocument/2006/relationships/control" Target="../activeX/activeX389.xml"/><Relationship Id="rId2056" Type="http://schemas.openxmlformats.org/officeDocument/2006/relationships/control" Target="../activeX/activeX1862.xml"/><Relationship Id="rId3" Type="http://schemas.openxmlformats.org/officeDocument/2006/relationships/hyperlink" Target="https://dc.oilchem.net/price_search/detail.htm?channelId=1674&amp;varietiesId=3663&amp;id=20091&amp;timeType=0&amp;flag=1&amp;businessType=2" TargetMode="External"/><Relationship Id="rId235" Type="http://schemas.openxmlformats.org/officeDocument/2006/relationships/control" Target="../activeX/activeX42.xml"/><Relationship Id="rId442" Type="http://schemas.openxmlformats.org/officeDocument/2006/relationships/control" Target="../activeX/activeX249.xml"/><Relationship Id="rId887" Type="http://schemas.openxmlformats.org/officeDocument/2006/relationships/control" Target="../activeX/activeX694.xml"/><Relationship Id="rId1072" Type="http://schemas.openxmlformats.org/officeDocument/2006/relationships/control" Target="../activeX/activeX879.xml"/><Relationship Id="rId302" Type="http://schemas.openxmlformats.org/officeDocument/2006/relationships/control" Target="../activeX/activeX109.xml"/><Relationship Id="rId747" Type="http://schemas.openxmlformats.org/officeDocument/2006/relationships/control" Target="../activeX/activeX554.xml"/><Relationship Id="rId954" Type="http://schemas.openxmlformats.org/officeDocument/2006/relationships/control" Target="../activeX/activeX761.xml"/><Relationship Id="rId1377" Type="http://schemas.openxmlformats.org/officeDocument/2006/relationships/control" Target="../activeX/activeX1184.xml"/><Relationship Id="rId1584" Type="http://schemas.openxmlformats.org/officeDocument/2006/relationships/control" Target="../activeX/activeX1391.xml"/><Relationship Id="rId1791" Type="http://schemas.openxmlformats.org/officeDocument/2006/relationships/control" Target="../activeX/activeX1598.xml"/><Relationship Id="rId83" Type="http://schemas.openxmlformats.org/officeDocument/2006/relationships/hyperlink" Target="https://dc.oilchem.net/price_search/detail.htm?channelId=1674&amp;varietiesId=3663&amp;id=19987&amp;timeType=0&amp;flag=1&amp;businessType=2" TargetMode="External"/><Relationship Id="rId607" Type="http://schemas.openxmlformats.org/officeDocument/2006/relationships/control" Target="../activeX/activeX414.xml"/><Relationship Id="rId814" Type="http://schemas.openxmlformats.org/officeDocument/2006/relationships/control" Target="../activeX/activeX621.xml"/><Relationship Id="rId1237" Type="http://schemas.openxmlformats.org/officeDocument/2006/relationships/control" Target="../activeX/activeX1044.xml"/><Relationship Id="rId1444" Type="http://schemas.openxmlformats.org/officeDocument/2006/relationships/control" Target="../activeX/activeX1251.xml"/><Relationship Id="rId1651" Type="http://schemas.openxmlformats.org/officeDocument/2006/relationships/control" Target="../activeX/activeX1458.xml"/><Relationship Id="rId1889" Type="http://schemas.openxmlformats.org/officeDocument/2006/relationships/control" Target="../activeX/activeX1695.xml"/><Relationship Id="rId1304" Type="http://schemas.openxmlformats.org/officeDocument/2006/relationships/control" Target="../activeX/activeX1111.xml"/><Relationship Id="rId1511" Type="http://schemas.openxmlformats.org/officeDocument/2006/relationships/control" Target="../activeX/activeX1318.xml"/><Relationship Id="rId1749" Type="http://schemas.openxmlformats.org/officeDocument/2006/relationships/control" Target="../activeX/activeX1556.xml"/><Relationship Id="rId1956" Type="http://schemas.openxmlformats.org/officeDocument/2006/relationships/control" Target="../activeX/activeX1762.xml"/><Relationship Id="rId1609" Type="http://schemas.openxmlformats.org/officeDocument/2006/relationships/control" Target="../activeX/activeX1416.xml"/><Relationship Id="rId1816" Type="http://schemas.openxmlformats.org/officeDocument/2006/relationships/control" Target="../activeX/activeX1623.xml"/><Relationship Id="rId10" Type="http://schemas.openxmlformats.org/officeDocument/2006/relationships/hyperlink" Target="https://dc.oilchem.net/price_search/detail.htm?channelId=1674&amp;varietiesId=3663&amp;id=19303&amp;timeType=0&amp;flag=1&amp;businessType=2" TargetMode="External"/><Relationship Id="rId397" Type="http://schemas.openxmlformats.org/officeDocument/2006/relationships/control" Target="../activeX/activeX204.xml"/><Relationship Id="rId257" Type="http://schemas.openxmlformats.org/officeDocument/2006/relationships/control" Target="../activeX/activeX64.xml"/><Relationship Id="rId464" Type="http://schemas.openxmlformats.org/officeDocument/2006/relationships/control" Target="../activeX/activeX271.xml"/><Relationship Id="rId1094" Type="http://schemas.openxmlformats.org/officeDocument/2006/relationships/control" Target="../activeX/activeX901.xml"/><Relationship Id="rId117" Type="http://schemas.openxmlformats.org/officeDocument/2006/relationships/hyperlink" Target="https://dc.oilchem.net/price_search/detail.htm?channelId=1674&amp;varietiesId=3663&amp;id=15152&amp;timeType=0&amp;flag=1&amp;businessType=2" TargetMode="External"/><Relationship Id="rId671" Type="http://schemas.openxmlformats.org/officeDocument/2006/relationships/control" Target="../activeX/activeX478.xml"/><Relationship Id="rId769" Type="http://schemas.openxmlformats.org/officeDocument/2006/relationships/control" Target="../activeX/activeX576.xml"/><Relationship Id="rId976" Type="http://schemas.openxmlformats.org/officeDocument/2006/relationships/control" Target="../activeX/activeX783.xml"/><Relationship Id="rId1399" Type="http://schemas.openxmlformats.org/officeDocument/2006/relationships/control" Target="../activeX/activeX1206.xml"/><Relationship Id="rId324" Type="http://schemas.openxmlformats.org/officeDocument/2006/relationships/control" Target="../activeX/activeX131.xml"/><Relationship Id="rId531" Type="http://schemas.openxmlformats.org/officeDocument/2006/relationships/control" Target="../activeX/activeX338.xml"/><Relationship Id="rId629" Type="http://schemas.openxmlformats.org/officeDocument/2006/relationships/control" Target="../activeX/activeX436.xml"/><Relationship Id="rId1161" Type="http://schemas.openxmlformats.org/officeDocument/2006/relationships/control" Target="../activeX/activeX968.xml"/><Relationship Id="rId1259" Type="http://schemas.openxmlformats.org/officeDocument/2006/relationships/control" Target="../activeX/activeX1066.xml"/><Relationship Id="rId1466" Type="http://schemas.openxmlformats.org/officeDocument/2006/relationships/control" Target="../activeX/activeX1273.xml"/><Relationship Id="rId2005" Type="http://schemas.openxmlformats.org/officeDocument/2006/relationships/control" Target="../activeX/activeX1811.xml"/><Relationship Id="rId836" Type="http://schemas.openxmlformats.org/officeDocument/2006/relationships/control" Target="../activeX/activeX643.xml"/><Relationship Id="rId1021" Type="http://schemas.openxmlformats.org/officeDocument/2006/relationships/control" Target="../activeX/activeX828.xml"/><Relationship Id="rId1119" Type="http://schemas.openxmlformats.org/officeDocument/2006/relationships/control" Target="../activeX/activeX926.xml"/><Relationship Id="rId1673" Type="http://schemas.openxmlformats.org/officeDocument/2006/relationships/control" Target="../activeX/activeX1480.xml"/><Relationship Id="rId1880" Type="http://schemas.openxmlformats.org/officeDocument/2006/relationships/control" Target="../activeX/activeX1687.xml"/><Relationship Id="rId1978" Type="http://schemas.openxmlformats.org/officeDocument/2006/relationships/control" Target="../activeX/activeX1784.xml"/><Relationship Id="rId903" Type="http://schemas.openxmlformats.org/officeDocument/2006/relationships/control" Target="../activeX/activeX710.xml"/><Relationship Id="rId1326" Type="http://schemas.openxmlformats.org/officeDocument/2006/relationships/control" Target="../activeX/activeX1133.xml"/><Relationship Id="rId1533" Type="http://schemas.openxmlformats.org/officeDocument/2006/relationships/control" Target="../activeX/activeX1340.xml"/><Relationship Id="rId1740" Type="http://schemas.openxmlformats.org/officeDocument/2006/relationships/control" Target="../activeX/activeX1547.xml"/><Relationship Id="rId32" Type="http://schemas.openxmlformats.org/officeDocument/2006/relationships/hyperlink" Target="https://dc.oilchem.net/price_search/detail.htm?channelId=1674&amp;varietiesId=3663&amp;id=20870&amp;timeType=0&amp;flag=1&amp;businessType=2" TargetMode="External"/><Relationship Id="rId1600" Type="http://schemas.openxmlformats.org/officeDocument/2006/relationships/control" Target="../activeX/activeX1407.xml"/><Relationship Id="rId1838" Type="http://schemas.openxmlformats.org/officeDocument/2006/relationships/control" Target="../activeX/activeX1645.xml"/><Relationship Id="rId181" Type="http://schemas.openxmlformats.org/officeDocument/2006/relationships/hyperlink" Target="https://dc.oilchem.net/price_search/detail.htm?channelId=1674&amp;varietiesId=3663&amp;id=18918&amp;timeType=0&amp;flag=1&amp;businessType=2" TargetMode="External"/><Relationship Id="rId1905" Type="http://schemas.openxmlformats.org/officeDocument/2006/relationships/control" Target="../activeX/activeX1711.xml"/><Relationship Id="rId279" Type="http://schemas.openxmlformats.org/officeDocument/2006/relationships/control" Target="../activeX/activeX86.xml"/><Relationship Id="rId486" Type="http://schemas.openxmlformats.org/officeDocument/2006/relationships/control" Target="../activeX/activeX293.xml"/><Relationship Id="rId693" Type="http://schemas.openxmlformats.org/officeDocument/2006/relationships/control" Target="../activeX/activeX500.xml"/><Relationship Id="rId139" Type="http://schemas.openxmlformats.org/officeDocument/2006/relationships/hyperlink" Target="https://dc.oilchem.net/price_search/detail.htm?channelId=1674&amp;varietiesId=3663&amp;id=20995&amp;timeType=0&amp;flag=1&amp;businessType=2" TargetMode="External"/><Relationship Id="rId346" Type="http://schemas.openxmlformats.org/officeDocument/2006/relationships/control" Target="../activeX/activeX153.xml"/><Relationship Id="rId553" Type="http://schemas.openxmlformats.org/officeDocument/2006/relationships/control" Target="../activeX/activeX360.xml"/><Relationship Id="rId760" Type="http://schemas.openxmlformats.org/officeDocument/2006/relationships/control" Target="../activeX/activeX567.xml"/><Relationship Id="rId998" Type="http://schemas.openxmlformats.org/officeDocument/2006/relationships/control" Target="../activeX/activeX805.xml"/><Relationship Id="rId1183" Type="http://schemas.openxmlformats.org/officeDocument/2006/relationships/control" Target="../activeX/activeX990.xml"/><Relationship Id="rId1390" Type="http://schemas.openxmlformats.org/officeDocument/2006/relationships/control" Target="../activeX/activeX1197.xml"/><Relationship Id="rId2027" Type="http://schemas.openxmlformats.org/officeDocument/2006/relationships/control" Target="../activeX/activeX1833.xml"/><Relationship Id="rId206" Type="http://schemas.openxmlformats.org/officeDocument/2006/relationships/control" Target="../activeX/activeX13.xml"/><Relationship Id="rId413" Type="http://schemas.openxmlformats.org/officeDocument/2006/relationships/control" Target="../activeX/activeX220.xml"/><Relationship Id="rId858" Type="http://schemas.openxmlformats.org/officeDocument/2006/relationships/control" Target="../activeX/activeX665.xml"/><Relationship Id="rId1043" Type="http://schemas.openxmlformats.org/officeDocument/2006/relationships/control" Target="../activeX/activeX850.xml"/><Relationship Id="rId1488" Type="http://schemas.openxmlformats.org/officeDocument/2006/relationships/control" Target="../activeX/activeX1295.xml"/><Relationship Id="rId1695" Type="http://schemas.openxmlformats.org/officeDocument/2006/relationships/control" Target="../activeX/activeX1502.xml"/><Relationship Id="rId620" Type="http://schemas.openxmlformats.org/officeDocument/2006/relationships/control" Target="../activeX/activeX427.xml"/><Relationship Id="rId718" Type="http://schemas.openxmlformats.org/officeDocument/2006/relationships/control" Target="../activeX/activeX525.xml"/><Relationship Id="rId925" Type="http://schemas.openxmlformats.org/officeDocument/2006/relationships/control" Target="../activeX/activeX732.xml"/><Relationship Id="rId1250" Type="http://schemas.openxmlformats.org/officeDocument/2006/relationships/control" Target="../activeX/activeX1057.xml"/><Relationship Id="rId1348" Type="http://schemas.openxmlformats.org/officeDocument/2006/relationships/control" Target="../activeX/activeX1155.xml"/><Relationship Id="rId1555" Type="http://schemas.openxmlformats.org/officeDocument/2006/relationships/control" Target="../activeX/activeX1362.xml"/><Relationship Id="rId1762" Type="http://schemas.openxmlformats.org/officeDocument/2006/relationships/control" Target="../activeX/activeX1569.xml"/><Relationship Id="rId1110" Type="http://schemas.openxmlformats.org/officeDocument/2006/relationships/control" Target="../activeX/activeX917.xml"/><Relationship Id="rId1208" Type="http://schemas.openxmlformats.org/officeDocument/2006/relationships/control" Target="../activeX/activeX1015.xml"/><Relationship Id="rId1415" Type="http://schemas.openxmlformats.org/officeDocument/2006/relationships/control" Target="../activeX/activeX1222.xml"/><Relationship Id="rId54" Type="http://schemas.openxmlformats.org/officeDocument/2006/relationships/hyperlink" Target="https://dc.oilchem.net/price_search/detail.htm?channelId=1674&amp;varietiesId=3663&amp;id=18134&amp;timeType=0&amp;flag=1&amp;businessType=2" TargetMode="External"/><Relationship Id="rId1622" Type="http://schemas.openxmlformats.org/officeDocument/2006/relationships/control" Target="../activeX/activeX1429.xml"/><Relationship Id="rId1927" Type="http://schemas.openxmlformats.org/officeDocument/2006/relationships/control" Target="../activeX/activeX1733.xml"/><Relationship Id="rId270" Type="http://schemas.openxmlformats.org/officeDocument/2006/relationships/control" Target="../activeX/activeX77.xml"/><Relationship Id="rId130" Type="http://schemas.openxmlformats.org/officeDocument/2006/relationships/hyperlink" Target="https://dc.oilchem.net/price_search/detail.htm?channelId=1674&amp;varietiesId=3663&amp;id=15797&amp;timeType=0&amp;flag=1&amp;businessType=2" TargetMode="External"/><Relationship Id="rId368" Type="http://schemas.openxmlformats.org/officeDocument/2006/relationships/control" Target="../activeX/activeX175.xml"/><Relationship Id="rId575" Type="http://schemas.openxmlformats.org/officeDocument/2006/relationships/control" Target="../activeX/activeX382.xml"/><Relationship Id="rId782" Type="http://schemas.openxmlformats.org/officeDocument/2006/relationships/control" Target="../activeX/activeX589.xml"/><Relationship Id="rId2049" Type="http://schemas.openxmlformats.org/officeDocument/2006/relationships/control" Target="../activeX/activeX1855.xml"/><Relationship Id="rId228" Type="http://schemas.openxmlformats.org/officeDocument/2006/relationships/control" Target="../activeX/activeX35.xml"/><Relationship Id="rId435" Type="http://schemas.openxmlformats.org/officeDocument/2006/relationships/control" Target="../activeX/activeX242.xml"/><Relationship Id="rId642" Type="http://schemas.openxmlformats.org/officeDocument/2006/relationships/control" Target="../activeX/activeX449.xml"/><Relationship Id="rId1065" Type="http://schemas.openxmlformats.org/officeDocument/2006/relationships/control" Target="../activeX/activeX872.xml"/><Relationship Id="rId1272" Type="http://schemas.openxmlformats.org/officeDocument/2006/relationships/control" Target="../activeX/activeX1079.xml"/><Relationship Id="rId502" Type="http://schemas.openxmlformats.org/officeDocument/2006/relationships/control" Target="../activeX/activeX309.xml"/><Relationship Id="rId947" Type="http://schemas.openxmlformats.org/officeDocument/2006/relationships/control" Target="../activeX/activeX754.xml"/><Relationship Id="rId1132" Type="http://schemas.openxmlformats.org/officeDocument/2006/relationships/control" Target="../activeX/activeX939.xml"/><Relationship Id="rId1577" Type="http://schemas.openxmlformats.org/officeDocument/2006/relationships/control" Target="../activeX/activeX1384.xml"/><Relationship Id="rId1784" Type="http://schemas.openxmlformats.org/officeDocument/2006/relationships/control" Target="../activeX/activeX1591.xml"/><Relationship Id="rId1991" Type="http://schemas.openxmlformats.org/officeDocument/2006/relationships/control" Target="../activeX/activeX1797.xml"/><Relationship Id="rId76" Type="http://schemas.openxmlformats.org/officeDocument/2006/relationships/hyperlink" Target="https://dc.oilchem.net/price_search/detail.htm?channelId=1674&amp;varietiesId=3663&amp;id=21275&amp;timeType=0&amp;flag=1&amp;businessType=2" TargetMode="External"/><Relationship Id="rId807" Type="http://schemas.openxmlformats.org/officeDocument/2006/relationships/control" Target="../activeX/activeX614.xml"/><Relationship Id="rId1437" Type="http://schemas.openxmlformats.org/officeDocument/2006/relationships/control" Target="../activeX/activeX1244.xml"/><Relationship Id="rId1644" Type="http://schemas.openxmlformats.org/officeDocument/2006/relationships/control" Target="../activeX/activeX1451.xml"/><Relationship Id="rId1851" Type="http://schemas.openxmlformats.org/officeDocument/2006/relationships/control" Target="../activeX/activeX1658.xml"/><Relationship Id="rId1504" Type="http://schemas.openxmlformats.org/officeDocument/2006/relationships/control" Target="../activeX/activeX1311.xml"/><Relationship Id="rId1711" Type="http://schemas.openxmlformats.org/officeDocument/2006/relationships/control" Target="../activeX/activeX1518.xml"/><Relationship Id="rId1949" Type="http://schemas.openxmlformats.org/officeDocument/2006/relationships/control" Target="../activeX/activeX1755.xml"/><Relationship Id="rId292" Type="http://schemas.openxmlformats.org/officeDocument/2006/relationships/control" Target="../activeX/activeX99.xml"/><Relationship Id="rId1809" Type="http://schemas.openxmlformats.org/officeDocument/2006/relationships/control" Target="../activeX/activeX1616.xml"/><Relationship Id="rId597" Type="http://schemas.openxmlformats.org/officeDocument/2006/relationships/control" Target="../activeX/activeX404.xml"/><Relationship Id="rId152" Type="http://schemas.openxmlformats.org/officeDocument/2006/relationships/hyperlink" Target="https://dc.oilchem.net/price_search/detail.htm?channelId=1674&amp;varietiesId=3663&amp;id=18119&amp;timeType=0&amp;flag=1&amp;businessType=2" TargetMode="External"/><Relationship Id="rId457" Type="http://schemas.openxmlformats.org/officeDocument/2006/relationships/control" Target="../activeX/activeX264.xml"/><Relationship Id="rId1087" Type="http://schemas.openxmlformats.org/officeDocument/2006/relationships/control" Target="../activeX/activeX894.xml"/><Relationship Id="rId1294" Type="http://schemas.openxmlformats.org/officeDocument/2006/relationships/control" Target="../activeX/activeX1101.xml"/><Relationship Id="rId2040" Type="http://schemas.openxmlformats.org/officeDocument/2006/relationships/control" Target="../activeX/activeX1846.xml"/><Relationship Id="rId664" Type="http://schemas.openxmlformats.org/officeDocument/2006/relationships/control" Target="../activeX/activeX471.xml"/><Relationship Id="rId871" Type="http://schemas.openxmlformats.org/officeDocument/2006/relationships/control" Target="../activeX/activeX678.xml"/><Relationship Id="rId969" Type="http://schemas.openxmlformats.org/officeDocument/2006/relationships/control" Target="../activeX/activeX776.xml"/><Relationship Id="rId1599" Type="http://schemas.openxmlformats.org/officeDocument/2006/relationships/control" Target="../activeX/activeX1406.xml"/><Relationship Id="rId317" Type="http://schemas.openxmlformats.org/officeDocument/2006/relationships/control" Target="../activeX/activeX124.xml"/><Relationship Id="rId524" Type="http://schemas.openxmlformats.org/officeDocument/2006/relationships/control" Target="../activeX/activeX331.xml"/><Relationship Id="rId731" Type="http://schemas.openxmlformats.org/officeDocument/2006/relationships/control" Target="../activeX/activeX538.xml"/><Relationship Id="rId1154" Type="http://schemas.openxmlformats.org/officeDocument/2006/relationships/control" Target="../activeX/activeX961.xml"/><Relationship Id="rId1361" Type="http://schemas.openxmlformats.org/officeDocument/2006/relationships/control" Target="../activeX/activeX1168.xml"/><Relationship Id="rId1459" Type="http://schemas.openxmlformats.org/officeDocument/2006/relationships/control" Target="../activeX/activeX1266.xml"/><Relationship Id="rId98" Type="http://schemas.openxmlformats.org/officeDocument/2006/relationships/hyperlink" Target="https://dc.oilchem.net/price_search/detail.htm?channelId=1674&amp;varietiesId=3663&amp;id=15776&amp;timeType=0&amp;flag=1&amp;businessType=2" TargetMode="External"/><Relationship Id="rId829" Type="http://schemas.openxmlformats.org/officeDocument/2006/relationships/control" Target="../activeX/activeX636.xml"/><Relationship Id="rId1014" Type="http://schemas.openxmlformats.org/officeDocument/2006/relationships/control" Target="../activeX/activeX821.xml"/><Relationship Id="rId1221" Type="http://schemas.openxmlformats.org/officeDocument/2006/relationships/control" Target="../activeX/activeX1028.xml"/><Relationship Id="rId1666" Type="http://schemas.openxmlformats.org/officeDocument/2006/relationships/control" Target="../activeX/activeX1473.xml"/><Relationship Id="rId1873" Type="http://schemas.openxmlformats.org/officeDocument/2006/relationships/control" Target="../activeX/activeX1680.xml"/><Relationship Id="rId1319" Type="http://schemas.openxmlformats.org/officeDocument/2006/relationships/control" Target="../activeX/activeX1126.xml"/><Relationship Id="rId1526" Type="http://schemas.openxmlformats.org/officeDocument/2006/relationships/control" Target="../activeX/activeX1333.xml"/><Relationship Id="rId1733" Type="http://schemas.openxmlformats.org/officeDocument/2006/relationships/control" Target="../activeX/activeX1540.xml"/><Relationship Id="rId1940" Type="http://schemas.openxmlformats.org/officeDocument/2006/relationships/control" Target="../activeX/activeX1746.xml"/><Relationship Id="rId25" Type="http://schemas.openxmlformats.org/officeDocument/2006/relationships/hyperlink" Target="https://dc.oilchem.net/price_search/detail.htm?channelId=1674&amp;varietiesId=3663&amp;id=22738&amp;timeType=0&amp;flag=1&amp;businessType=2" TargetMode="External"/><Relationship Id="rId1800" Type="http://schemas.openxmlformats.org/officeDocument/2006/relationships/control" Target="../activeX/activeX1607.xml"/><Relationship Id="rId174" Type="http://schemas.openxmlformats.org/officeDocument/2006/relationships/hyperlink" Target="https://dc.oilchem.net/price_search/detail.htm?channelId=1674&amp;varietiesId=3663&amp;id=19434&amp;timeType=0&amp;flag=1&amp;businessType=2" TargetMode="External"/><Relationship Id="rId381" Type="http://schemas.openxmlformats.org/officeDocument/2006/relationships/control" Target="../activeX/activeX188.xml"/><Relationship Id="rId2062" Type="http://schemas.openxmlformats.org/officeDocument/2006/relationships/control" Target="../activeX/activeX1868.xml"/><Relationship Id="rId241" Type="http://schemas.openxmlformats.org/officeDocument/2006/relationships/control" Target="../activeX/activeX48.xml"/><Relationship Id="rId479" Type="http://schemas.openxmlformats.org/officeDocument/2006/relationships/control" Target="../activeX/activeX286.xml"/><Relationship Id="rId686" Type="http://schemas.openxmlformats.org/officeDocument/2006/relationships/control" Target="../activeX/activeX493.xml"/><Relationship Id="rId893" Type="http://schemas.openxmlformats.org/officeDocument/2006/relationships/control" Target="../activeX/activeX700.xml"/><Relationship Id="rId339" Type="http://schemas.openxmlformats.org/officeDocument/2006/relationships/control" Target="../activeX/activeX146.xml"/><Relationship Id="rId546" Type="http://schemas.openxmlformats.org/officeDocument/2006/relationships/control" Target="../activeX/activeX353.xml"/><Relationship Id="rId753" Type="http://schemas.openxmlformats.org/officeDocument/2006/relationships/control" Target="../activeX/activeX560.xml"/><Relationship Id="rId1176" Type="http://schemas.openxmlformats.org/officeDocument/2006/relationships/control" Target="../activeX/activeX983.xml"/><Relationship Id="rId1383" Type="http://schemas.openxmlformats.org/officeDocument/2006/relationships/control" Target="../activeX/activeX1190.xml"/><Relationship Id="rId101" Type="http://schemas.openxmlformats.org/officeDocument/2006/relationships/hyperlink" Target="https://dc.oilchem.net/price_search/detail.htm?channelId=1674&amp;varietiesId=3663&amp;id=14223&amp;timeType=0&amp;flag=1&amp;businessType=2" TargetMode="External"/><Relationship Id="rId406" Type="http://schemas.openxmlformats.org/officeDocument/2006/relationships/control" Target="../activeX/activeX213.xml"/><Relationship Id="rId960" Type="http://schemas.openxmlformats.org/officeDocument/2006/relationships/control" Target="../activeX/activeX767.xml"/><Relationship Id="rId1036" Type="http://schemas.openxmlformats.org/officeDocument/2006/relationships/control" Target="../activeX/activeX843.xml"/><Relationship Id="rId1243" Type="http://schemas.openxmlformats.org/officeDocument/2006/relationships/control" Target="../activeX/activeX1050.xml"/><Relationship Id="rId1590" Type="http://schemas.openxmlformats.org/officeDocument/2006/relationships/control" Target="../activeX/activeX1397.xml"/><Relationship Id="rId1688" Type="http://schemas.openxmlformats.org/officeDocument/2006/relationships/control" Target="../activeX/activeX1495.xml"/><Relationship Id="rId1895" Type="http://schemas.openxmlformats.org/officeDocument/2006/relationships/control" Target="../activeX/activeX1701.xml"/><Relationship Id="rId613" Type="http://schemas.openxmlformats.org/officeDocument/2006/relationships/control" Target="../activeX/activeX420.xml"/><Relationship Id="rId820" Type="http://schemas.openxmlformats.org/officeDocument/2006/relationships/control" Target="../activeX/activeX627.xml"/><Relationship Id="rId918" Type="http://schemas.openxmlformats.org/officeDocument/2006/relationships/control" Target="../activeX/activeX725.xml"/><Relationship Id="rId1450" Type="http://schemas.openxmlformats.org/officeDocument/2006/relationships/control" Target="../activeX/activeX1257.xml"/><Relationship Id="rId1548" Type="http://schemas.openxmlformats.org/officeDocument/2006/relationships/control" Target="../activeX/activeX1355.xml"/><Relationship Id="rId1755" Type="http://schemas.openxmlformats.org/officeDocument/2006/relationships/control" Target="../activeX/activeX1562.xml"/><Relationship Id="rId1103" Type="http://schemas.openxmlformats.org/officeDocument/2006/relationships/control" Target="../activeX/activeX910.xml"/><Relationship Id="rId1310" Type="http://schemas.openxmlformats.org/officeDocument/2006/relationships/control" Target="../activeX/activeX1117.xml"/><Relationship Id="rId1408" Type="http://schemas.openxmlformats.org/officeDocument/2006/relationships/control" Target="../activeX/activeX1215.xml"/><Relationship Id="rId1962" Type="http://schemas.openxmlformats.org/officeDocument/2006/relationships/control" Target="../activeX/activeX1768.xml"/><Relationship Id="rId47" Type="http://schemas.openxmlformats.org/officeDocument/2006/relationships/hyperlink" Target="https://dc.oilchem.net/price_search/detail.htm?channelId=1674&amp;varietiesId=3663&amp;id=11405&amp;timeType=0&amp;flag=1&amp;businessType=2" TargetMode="External"/><Relationship Id="rId1615" Type="http://schemas.openxmlformats.org/officeDocument/2006/relationships/control" Target="../activeX/activeX1422.xml"/><Relationship Id="rId1822" Type="http://schemas.openxmlformats.org/officeDocument/2006/relationships/control" Target="../activeX/activeX1629.xml"/><Relationship Id="rId196" Type="http://schemas.openxmlformats.org/officeDocument/2006/relationships/control" Target="../activeX/activeX3.xml"/><Relationship Id="rId263" Type="http://schemas.openxmlformats.org/officeDocument/2006/relationships/control" Target="../activeX/activeX70.xml"/><Relationship Id="rId470" Type="http://schemas.openxmlformats.org/officeDocument/2006/relationships/control" Target="../activeX/activeX277.xml"/><Relationship Id="rId123" Type="http://schemas.openxmlformats.org/officeDocument/2006/relationships/hyperlink" Target="https://dc.oilchem.net/price_search/detail.htm?channelId=1674&amp;varietiesId=3663&amp;id=15798&amp;timeType=0&amp;flag=1&amp;businessType=2" TargetMode="External"/><Relationship Id="rId330" Type="http://schemas.openxmlformats.org/officeDocument/2006/relationships/control" Target="../activeX/activeX137.xml"/><Relationship Id="rId568" Type="http://schemas.openxmlformats.org/officeDocument/2006/relationships/control" Target="../activeX/activeX375.xml"/><Relationship Id="rId775" Type="http://schemas.openxmlformats.org/officeDocument/2006/relationships/control" Target="../activeX/activeX582.xml"/><Relationship Id="rId982" Type="http://schemas.openxmlformats.org/officeDocument/2006/relationships/control" Target="../activeX/activeX789.xml"/><Relationship Id="rId1198" Type="http://schemas.openxmlformats.org/officeDocument/2006/relationships/control" Target="../activeX/activeX1005.xml"/><Relationship Id="rId2011" Type="http://schemas.openxmlformats.org/officeDocument/2006/relationships/control" Target="../activeX/activeX1817.xml"/><Relationship Id="rId428" Type="http://schemas.openxmlformats.org/officeDocument/2006/relationships/control" Target="../activeX/activeX235.xml"/><Relationship Id="rId635" Type="http://schemas.openxmlformats.org/officeDocument/2006/relationships/control" Target="../activeX/activeX442.xml"/><Relationship Id="rId842" Type="http://schemas.openxmlformats.org/officeDocument/2006/relationships/control" Target="../activeX/activeX649.xml"/><Relationship Id="rId1058" Type="http://schemas.openxmlformats.org/officeDocument/2006/relationships/control" Target="../activeX/activeX865.xml"/><Relationship Id="rId1265" Type="http://schemas.openxmlformats.org/officeDocument/2006/relationships/control" Target="../activeX/activeX1072.xml"/><Relationship Id="rId1472" Type="http://schemas.openxmlformats.org/officeDocument/2006/relationships/control" Target="../activeX/activeX1279.xml"/><Relationship Id="rId702" Type="http://schemas.openxmlformats.org/officeDocument/2006/relationships/control" Target="../activeX/activeX509.xml"/><Relationship Id="rId1125" Type="http://schemas.openxmlformats.org/officeDocument/2006/relationships/control" Target="../activeX/activeX932.xml"/><Relationship Id="rId1332" Type="http://schemas.openxmlformats.org/officeDocument/2006/relationships/control" Target="../activeX/activeX1139.xml"/><Relationship Id="rId1777" Type="http://schemas.openxmlformats.org/officeDocument/2006/relationships/control" Target="../activeX/activeX1584.xml"/><Relationship Id="rId1984" Type="http://schemas.openxmlformats.org/officeDocument/2006/relationships/control" Target="../activeX/activeX1790.xml"/><Relationship Id="rId69" Type="http://schemas.openxmlformats.org/officeDocument/2006/relationships/hyperlink" Target="https://dc.oilchem.net/price_search/detail.htm?channelId=1674&amp;varietiesId=3663&amp;id=24398&amp;timeType=0&amp;flag=1&amp;businessType=2" TargetMode="External"/><Relationship Id="rId1637" Type="http://schemas.openxmlformats.org/officeDocument/2006/relationships/control" Target="../activeX/activeX1444.xml"/><Relationship Id="rId1844" Type="http://schemas.openxmlformats.org/officeDocument/2006/relationships/control" Target="../activeX/activeX1651.xml"/><Relationship Id="rId1704" Type="http://schemas.openxmlformats.org/officeDocument/2006/relationships/control" Target="../activeX/activeX1511.xml"/><Relationship Id="rId285" Type="http://schemas.openxmlformats.org/officeDocument/2006/relationships/control" Target="../activeX/activeX92.xml"/><Relationship Id="rId1911" Type="http://schemas.openxmlformats.org/officeDocument/2006/relationships/control" Target="../activeX/activeX1717.xml"/><Relationship Id="rId492" Type="http://schemas.openxmlformats.org/officeDocument/2006/relationships/control" Target="../activeX/activeX299.xml"/><Relationship Id="rId797" Type="http://schemas.openxmlformats.org/officeDocument/2006/relationships/control" Target="../activeX/activeX604.xml"/><Relationship Id="rId145" Type="http://schemas.openxmlformats.org/officeDocument/2006/relationships/hyperlink" Target="https://dc.oilchem.net/price_search/detail.htm?channelId=1674&amp;varietiesId=3663&amp;id=20998&amp;timeType=0&amp;flag=1&amp;businessType=2" TargetMode="External"/><Relationship Id="rId352" Type="http://schemas.openxmlformats.org/officeDocument/2006/relationships/control" Target="../activeX/activeX159.xml"/><Relationship Id="rId1287" Type="http://schemas.openxmlformats.org/officeDocument/2006/relationships/control" Target="../activeX/activeX1094.xml"/><Relationship Id="rId2033" Type="http://schemas.openxmlformats.org/officeDocument/2006/relationships/control" Target="../activeX/activeX1839.xml"/><Relationship Id="rId212" Type="http://schemas.openxmlformats.org/officeDocument/2006/relationships/control" Target="../activeX/activeX19.xml"/><Relationship Id="rId657" Type="http://schemas.openxmlformats.org/officeDocument/2006/relationships/control" Target="../activeX/activeX464.xml"/><Relationship Id="rId864" Type="http://schemas.openxmlformats.org/officeDocument/2006/relationships/control" Target="../activeX/activeX671.xml"/><Relationship Id="rId1494" Type="http://schemas.openxmlformats.org/officeDocument/2006/relationships/control" Target="../activeX/activeX1301.xml"/><Relationship Id="rId1799" Type="http://schemas.openxmlformats.org/officeDocument/2006/relationships/control" Target="../activeX/activeX1606.xml"/><Relationship Id="rId517" Type="http://schemas.openxmlformats.org/officeDocument/2006/relationships/control" Target="../activeX/activeX324.xml"/><Relationship Id="rId724" Type="http://schemas.openxmlformats.org/officeDocument/2006/relationships/control" Target="../activeX/activeX531.xml"/><Relationship Id="rId931" Type="http://schemas.openxmlformats.org/officeDocument/2006/relationships/control" Target="../activeX/activeX738.xml"/><Relationship Id="rId1147" Type="http://schemas.openxmlformats.org/officeDocument/2006/relationships/control" Target="../activeX/activeX954.xml"/><Relationship Id="rId1354" Type="http://schemas.openxmlformats.org/officeDocument/2006/relationships/control" Target="../activeX/activeX1161.xml"/><Relationship Id="rId1561" Type="http://schemas.openxmlformats.org/officeDocument/2006/relationships/control" Target="../activeX/activeX1368.xml"/><Relationship Id="rId60" Type="http://schemas.openxmlformats.org/officeDocument/2006/relationships/hyperlink" Target="https://dc.oilchem.net/price_search/detail.htm?channelId=1674&amp;varietiesId=3663&amp;id=16998&amp;timeType=0&amp;flag=1&amp;businessType=2" TargetMode="External"/><Relationship Id="rId1007" Type="http://schemas.openxmlformats.org/officeDocument/2006/relationships/control" Target="../activeX/activeX814.xml"/><Relationship Id="rId1214" Type="http://schemas.openxmlformats.org/officeDocument/2006/relationships/control" Target="../activeX/activeX1021.xml"/><Relationship Id="rId1421" Type="http://schemas.openxmlformats.org/officeDocument/2006/relationships/control" Target="../activeX/activeX1228.xml"/><Relationship Id="rId1659" Type="http://schemas.openxmlformats.org/officeDocument/2006/relationships/control" Target="../activeX/activeX1466.xml"/><Relationship Id="rId1866" Type="http://schemas.openxmlformats.org/officeDocument/2006/relationships/control" Target="../activeX/activeX1673.xml"/><Relationship Id="rId1519" Type="http://schemas.openxmlformats.org/officeDocument/2006/relationships/control" Target="../activeX/activeX1326.xml"/><Relationship Id="rId1726" Type="http://schemas.openxmlformats.org/officeDocument/2006/relationships/control" Target="../activeX/activeX1533.xml"/><Relationship Id="rId1933" Type="http://schemas.openxmlformats.org/officeDocument/2006/relationships/control" Target="../activeX/activeX1739.xml"/><Relationship Id="rId18" Type="http://schemas.openxmlformats.org/officeDocument/2006/relationships/hyperlink" Target="https://dc.oilchem.net/price_search/detail.htm?channelId=1674&amp;varietiesId=3663&amp;id=18128&amp;timeType=0&amp;flag=1&amp;businessType=2" TargetMode="External"/><Relationship Id="rId167" Type="http://schemas.openxmlformats.org/officeDocument/2006/relationships/hyperlink" Target="https://dc.oilchem.net/price_search/detail.htm?channelId=1674&amp;varietiesId=3663&amp;id=18102&amp;timeType=0&amp;flag=1&amp;businessType=2" TargetMode="External"/><Relationship Id="rId374" Type="http://schemas.openxmlformats.org/officeDocument/2006/relationships/control" Target="../activeX/activeX181.xml"/><Relationship Id="rId581" Type="http://schemas.openxmlformats.org/officeDocument/2006/relationships/control" Target="../activeX/activeX388.xml"/><Relationship Id="rId2055" Type="http://schemas.openxmlformats.org/officeDocument/2006/relationships/control" Target="../activeX/activeX1861.xml"/><Relationship Id="rId234" Type="http://schemas.openxmlformats.org/officeDocument/2006/relationships/control" Target="../activeX/activeX41.xml"/><Relationship Id="rId679" Type="http://schemas.openxmlformats.org/officeDocument/2006/relationships/control" Target="../activeX/activeX486.xml"/><Relationship Id="rId886" Type="http://schemas.openxmlformats.org/officeDocument/2006/relationships/control" Target="../activeX/activeX693.xml"/><Relationship Id="rId2" Type="http://schemas.openxmlformats.org/officeDocument/2006/relationships/hyperlink" Target="https://dc.oilchem.net/price_search/detail.htm?channelId=1674&amp;varietiesId=3663&amp;id=18131&amp;timeType=0&amp;flag=1&amp;businessType=2" TargetMode="External"/><Relationship Id="rId441" Type="http://schemas.openxmlformats.org/officeDocument/2006/relationships/control" Target="../activeX/activeX248.xml"/><Relationship Id="rId539" Type="http://schemas.openxmlformats.org/officeDocument/2006/relationships/control" Target="../activeX/activeX346.xml"/><Relationship Id="rId746" Type="http://schemas.openxmlformats.org/officeDocument/2006/relationships/control" Target="../activeX/activeX553.xml"/><Relationship Id="rId1071" Type="http://schemas.openxmlformats.org/officeDocument/2006/relationships/control" Target="../activeX/activeX878.xml"/><Relationship Id="rId1169" Type="http://schemas.openxmlformats.org/officeDocument/2006/relationships/control" Target="../activeX/activeX976.xml"/><Relationship Id="rId1376" Type="http://schemas.openxmlformats.org/officeDocument/2006/relationships/control" Target="../activeX/activeX1183.xml"/><Relationship Id="rId1583" Type="http://schemas.openxmlformats.org/officeDocument/2006/relationships/control" Target="../activeX/activeX1390.xml"/><Relationship Id="rId301" Type="http://schemas.openxmlformats.org/officeDocument/2006/relationships/control" Target="../activeX/activeX108.xml"/><Relationship Id="rId953" Type="http://schemas.openxmlformats.org/officeDocument/2006/relationships/control" Target="../activeX/activeX760.xml"/><Relationship Id="rId1029" Type="http://schemas.openxmlformats.org/officeDocument/2006/relationships/control" Target="../activeX/activeX836.xml"/><Relationship Id="rId1236" Type="http://schemas.openxmlformats.org/officeDocument/2006/relationships/control" Target="../activeX/activeX1043.xml"/><Relationship Id="rId1790" Type="http://schemas.openxmlformats.org/officeDocument/2006/relationships/control" Target="../activeX/activeX1597.xml"/><Relationship Id="rId1888" Type="http://schemas.openxmlformats.org/officeDocument/2006/relationships/control" Target="../activeX/activeX1694.xml"/><Relationship Id="rId82" Type="http://schemas.openxmlformats.org/officeDocument/2006/relationships/hyperlink" Target="https://dc.oilchem.net/price_search/detail.htm?channelId=1674&amp;varietiesId=3663&amp;id=15784&amp;timeType=0&amp;flag=1&amp;businessType=2" TargetMode="External"/><Relationship Id="rId606" Type="http://schemas.openxmlformats.org/officeDocument/2006/relationships/control" Target="../activeX/activeX413.xml"/><Relationship Id="rId813" Type="http://schemas.openxmlformats.org/officeDocument/2006/relationships/control" Target="../activeX/activeX620.xml"/><Relationship Id="rId1443" Type="http://schemas.openxmlformats.org/officeDocument/2006/relationships/control" Target="../activeX/activeX1250.xml"/><Relationship Id="rId1650" Type="http://schemas.openxmlformats.org/officeDocument/2006/relationships/control" Target="../activeX/activeX1457.xml"/><Relationship Id="rId1748" Type="http://schemas.openxmlformats.org/officeDocument/2006/relationships/control" Target="../activeX/activeX1555.xml"/><Relationship Id="rId1303" Type="http://schemas.openxmlformats.org/officeDocument/2006/relationships/control" Target="../activeX/activeX1110.xml"/><Relationship Id="rId1510" Type="http://schemas.openxmlformats.org/officeDocument/2006/relationships/control" Target="../activeX/activeX1317.xml"/><Relationship Id="rId1955" Type="http://schemas.openxmlformats.org/officeDocument/2006/relationships/control" Target="../activeX/activeX1761.xml"/><Relationship Id="rId1608" Type="http://schemas.openxmlformats.org/officeDocument/2006/relationships/control" Target="../activeX/activeX1415.xml"/><Relationship Id="rId1815" Type="http://schemas.openxmlformats.org/officeDocument/2006/relationships/control" Target="../activeX/activeX1622.xml"/><Relationship Id="rId189" Type="http://schemas.openxmlformats.org/officeDocument/2006/relationships/hyperlink" Target="https://dc.oilchem.net/price_search/detail.htm?channelId=1674&amp;varietiesId=3663&amp;id=18107&amp;timeType=0&amp;flag=1&amp;businessType=2" TargetMode="External"/><Relationship Id="rId396" Type="http://schemas.openxmlformats.org/officeDocument/2006/relationships/control" Target="../activeX/activeX203.xml"/><Relationship Id="rId256" Type="http://schemas.openxmlformats.org/officeDocument/2006/relationships/control" Target="../activeX/activeX63.xml"/><Relationship Id="rId463" Type="http://schemas.openxmlformats.org/officeDocument/2006/relationships/control" Target="../activeX/activeX270.xml"/><Relationship Id="rId670" Type="http://schemas.openxmlformats.org/officeDocument/2006/relationships/control" Target="../activeX/activeX477.xml"/><Relationship Id="rId1093" Type="http://schemas.openxmlformats.org/officeDocument/2006/relationships/control" Target="../activeX/activeX900.xml"/><Relationship Id="rId116" Type="http://schemas.openxmlformats.org/officeDocument/2006/relationships/hyperlink" Target="https://dc.oilchem.net/price_search/detail.htm?channelId=1674&amp;varietiesId=3663&amp;id=15154&amp;timeType=0&amp;flag=1&amp;businessType=2" TargetMode="External"/><Relationship Id="rId323" Type="http://schemas.openxmlformats.org/officeDocument/2006/relationships/control" Target="../activeX/activeX130.xml"/><Relationship Id="rId530" Type="http://schemas.openxmlformats.org/officeDocument/2006/relationships/control" Target="../activeX/activeX337.xml"/><Relationship Id="rId768" Type="http://schemas.openxmlformats.org/officeDocument/2006/relationships/control" Target="../activeX/activeX575.xml"/><Relationship Id="rId975" Type="http://schemas.openxmlformats.org/officeDocument/2006/relationships/control" Target="../activeX/activeX782.xml"/><Relationship Id="rId1160" Type="http://schemas.openxmlformats.org/officeDocument/2006/relationships/control" Target="../activeX/activeX967.xml"/><Relationship Id="rId1398" Type="http://schemas.openxmlformats.org/officeDocument/2006/relationships/control" Target="../activeX/activeX1205.xml"/><Relationship Id="rId2004" Type="http://schemas.openxmlformats.org/officeDocument/2006/relationships/control" Target="../activeX/activeX1810.xml"/><Relationship Id="rId628" Type="http://schemas.openxmlformats.org/officeDocument/2006/relationships/control" Target="../activeX/activeX435.xml"/><Relationship Id="rId835" Type="http://schemas.openxmlformats.org/officeDocument/2006/relationships/control" Target="../activeX/activeX642.xml"/><Relationship Id="rId1258" Type="http://schemas.openxmlformats.org/officeDocument/2006/relationships/control" Target="../activeX/activeX1065.xml"/><Relationship Id="rId1465" Type="http://schemas.openxmlformats.org/officeDocument/2006/relationships/control" Target="../activeX/activeX1272.xml"/><Relationship Id="rId1672" Type="http://schemas.openxmlformats.org/officeDocument/2006/relationships/control" Target="../activeX/activeX1479.xml"/><Relationship Id="rId1020" Type="http://schemas.openxmlformats.org/officeDocument/2006/relationships/control" Target="../activeX/activeX827.xml"/><Relationship Id="rId1118" Type="http://schemas.openxmlformats.org/officeDocument/2006/relationships/control" Target="../activeX/activeX925.xml"/><Relationship Id="rId1325" Type="http://schemas.openxmlformats.org/officeDocument/2006/relationships/control" Target="../activeX/activeX1132.xml"/><Relationship Id="rId1532" Type="http://schemas.openxmlformats.org/officeDocument/2006/relationships/control" Target="../activeX/activeX1339.xml"/><Relationship Id="rId1977" Type="http://schemas.openxmlformats.org/officeDocument/2006/relationships/control" Target="../activeX/activeX1783.xml"/><Relationship Id="rId902" Type="http://schemas.openxmlformats.org/officeDocument/2006/relationships/control" Target="../activeX/activeX709.xml"/><Relationship Id="rId1837" Type="http://schemas.openxmlformats.org/officeDocument/2006/relationships/control" Target="../activeX/activeX1644.xml"/><Relationship Id="rId31" Type="http://schemas.openxmlformats.org/officeDocument/2006/relationships/hyperlink" Target="https://dc.oilchem.net/price_search/detail.htm?channelId=1674&amp;varietiesId=3663&amp;id=16994&amp;timeType=0&amp;flag=1&amp;businessType=2" TargetMode="External"/><Relationship Id="rId180" Type="http://schemas.openxmlformats.org/officeDocument/2006/relationships/hyperlink" Target="https://dc.oilchem.net/price_search/detail.htm?channelId=1674&amp;varietiesId=3663&amp;id=26682&amp;timeType=0&amp;flag=1&amp;businessType=2" TargetMode="External"/><Relationship Id="rId278" Type="http://schemas.openxmlformats.org/officeDocument/2006/relationships/control" Target="../activeX/activeX85.xml"/><Relationship Id="rId1904" Type="http://schemas.openxmlformats.org/officeDocument/2006/relationships/control" Target="../activeX/activeX1710.xml"/><Relationship Id="rId485" Type="http://schemas.openxmlformats.org/officeDocument/2006/relationships/control" Target="../activeX/activeX292.xml"/><Relationship Id="rId692" Type="http://schemas.openxmlformats.org/officeDocument/2006/relationships/control" Target="../activeX/activeX499.xml"/><Relationship Id="rId138" Type="http://schemas.openxmlformats.org/officeDocument/2006/relationships/hyperlink" Target="https://dc.oilchem.net/price_search/detail.htm?channelId=1674&amp;varietiesId=3663&amp;id=18168&amp;timeType=0&amp;flag=1&amp;businessType=2" TargetMode="External"/><Relationship Id="rId345" Type="http://schemas.openxmlformats.org/officeDocument/2006/relationships/control" Target="../activeX/activeX152.xml"/><Relationship Id="rId552" Type="http://schemas.openxmlformats.org/officeDocument/2006/relationships/control" Target="../activeX/activeX359.xml"/><Relationship Id="rId997" Type="http://schemas.openxmlformats.org/officeDocument/2006/relationships/control" Target="../activeX/activeX804.xml"/><Relationship Id="rId1182" Type="http://schemas.openxmlformats.org/officeDocument/2006/relationships/control" Target="../activeX/activeX989.xml"/><Relationship Id="rId2026" Type="http://schemas.openxmlformats.org/officeDocument/2006/relationships/control" Target="../activeX/activeX1832.xml"/><Relationship Id="rId205" Type="http://schemas.openxmlformats.org/officeDocument/2006/relationships/control" Target="../activeX/activeX12.xml"/><Relationship Id="rId412" Type="http://schemas.openxmlformats.org/officeDocument/2006/relationships/control" Target="../activeX/activeX219.xml"/><Relationship Id="rId857" Type="http://schemas.openxmlformats.org/officeDocument/2006/relationships/control" Target="../activeX/activeX664.xml"/><Relationship Id="rId1042" Type="http://schemas.openxmlformats.org/officeDocument/2006/relationships/control" Target="../activeX/activeX849.xml"/><Relationship Id="rId1487" Type="http://schemas.openxmlformats.org/officeDocument/2006/relationships/control" Target="../activeX/activeX1294.xml"/><Relationship Id="rId1694" Type="http://schemas.openxmlformats.org/officeDocument/2006/relationships/control" Target="../activeX/activeX1501.xml"/><Relationship Id="rId717" Type="http://schemas.openxmlformats.org/officeDocument/2006/relationships/control" Target="../activeX/activeX524.xml"/><Relationship Id="rId924" Type="http://schemas.openxmlformats.org/officeDocument/2006/relationships/control" Target="../activeX/activeX731.xml"/><Relationship Id="rId1347" Type="http://schemas.openxmlformats.org/officeDocument/2006/relationships/control" Target="../activeX/activeX1154.xml"/><Relationship Id="rId1554" Type="http://schemas.openxmlformats.org/officeDocument/2006/relationships/control" Target="../activeX/activeX1361.xml"/><Relationship Id="rId1761" Type="http://schemas.openxmlformats.org/officeDocument/2006/relationships/control" Target="../activeX/activeX1568.xml"/><Relationship Id="rId1999" Type="http://schemas.openxmlformats.org/officeDocument/2006/relationships/control" Target="../activeX/activeX1805.xml"/><Relationship Id="rId53" Type="http://schemas.openxmlformats.org/officeDocument/2006/relationships/hyperlink" Target="https://dc.oilchem.net/price_search/detail.htm?channelId=1674&amp;varietiesId=3663&amp;id=14230&amp;timeType=0&amp;flag=1&amp;businessType=2" TargetMode="External"/><Relationship Id="rId1207" Type="http://schemas.openxmlformats.org/officeDocument/2006/relationships/control" Target="../activeX/activeX1014.xml"/><Relationship Id="rId1414" Type="http://schemas.openxmlformats.org/officeDocument/2006/relationships/control" Target="../activeX/activeX1221.xml"/><Relationship Id="rId1621" Type="http://schemas.openxmlformats.org/officeDocument/2006/relationships/control" Target="../activeX/activeX1428.xml"/><Relationship Id="rId1859" Type="http://schemas.openxmlformats.org/officeDocument/2006/relationships/control" Target="../activeX/activeX1666.xml"/><Relationship Id="rId1719" Type="http://schemas.openxmlformats.org/officeDocument/2006/relationships/control" Target="../activeX/activeX1526.xml"/><Relationship Id="rId1926" Type="http://schemas.openxmlformats.org/officeDocument/2006/relationships/control" Target="../activeX/activeX1732.xml"/><Relationship Id="rId367" Type="http://schemas.openxmlformats.org/officeDocument/2006/relationships/control" Target="../activeX/activeX174.xml"/><Relationship Id="rId574" Type="http://schemas.openxmlformats.org/officeDocument/2006/relationships/control" Target="../activeX/activeX381.xml"/><Relationship Id="rId2048" Type="http://schemas.openxmlformats.org/officeDocument/2006/relationships/control" Target="../activeX/activeX1854.xml"/><Relationship Id="rId227" Type="http://schemas.openxmlformats.org/officeDocument/2006/relationships/control" Target="../activeX/activeX34.xml"/><Relationship Id="rId781" Type="http://schemas.openxmlformats.org/officeDocument/2006/relationships/control" Target="../activeX/activeX588.xml"/><Relationship Id="rId879" Type="http://schemas.openxmlformats.org/officeDocument/2006/relationships/control" Target="../activeX/activeX686.xml"/><Relationship Id="rId434" Type="http://schemas.openxmlformats.org/officeDocument/2006/relationships/control" Target="../activeX/activeX241.xml"/><Relationship Id="rId641" Type="http://schemas.openxmlformats.org/officeDocument/2006/relationships/control" Target="../activeX/activeX448.xml"/><Relationship Id="rId739" Type="http://schemas.openxmlformats.org/officeDocument/2006/relationships/control" Target="../activeX/activeX546.xml"/><Relationship Id="rId1064" Type="http://schemas.openxmlformats.org/officeDocument/2006/relationships/control" Target="../activeX/activeX871.xml"/><Relationship Id="rId1271" Type="http://schemas.openxmlformats.org/officeDocument/2006/relationships/control" Target="../activeX/activeX1078.xml"/><Relationship Id="rId1369" Type="http://schemas.openxmlformats.org/officeDocument/2006/relationships/control" Target="../activeX/activeX1176.xml"/><Relationship Id="rId1576" Type="http://schemas.openxmlformats.org/officeDocument/2006/relationships/control" Target="../activeX/activeX1383.xml"/><Relationship Id="rId501" Type="http://schemas.openxmlformats.org/officeDocument/2006/relationships/control" Target="../activeX/activeX308.xml"/><Relationship Id="rId946" Type="http://schemas.openxmlformats.org/officeDocument/2006/relationships/control" Target="../activeX/activeX753.xml"/><Relationship Id="rId1131" Type="http://schemas.openxmlformats.org/officeDocument/2006/relationships/control" Target="../activeX/activeX938.xml"/><Relationship Id="rId1229" Type="http://schemas.openxmlformats.org/officeDocument/2006/relationships/control" Target="../activeX/activeX1036.xml"/><Relationship Id="rId1783" Type="http://schemas.openxmlformats.org/officeDocument/2006/relationships/control" Target="../activeX/activeX1590.xml"/><Relationship Id="rId1990" Type="http://schemas.openxmlformats.org/officeDocument/2006/relationships/control" Target="../activeX/activeX1796.xml"/><Relationship Id="rId75" Type="http://schemas.openxmlformats.org/officeDocument/2006/relationships/hyperlink" Target="https://dc.oilchem.net/price_search/detail.htm?channelId=1674&amp;varietiesId=3663&amp;id=21709&amp;timeType=0&amp;flag=1&amp;businessType=2" TargetMode="External"/><Relationship Id="rId806" Type="http://schemas.openxmlformats.org/officeDocument/2006/relationships/control" Target="../activeX/activeX613.xml"/><Relationship Id="rId1436" Type="http://schemas.openxmlformats.org/officeDocument/2006/relationships/control" Target="../activeX/activeX1243.xml"/><Relationship Id="rId1643" Type="http://schemas.openxmlformats.org/officeDocument/2006/relationships/control" Target="../activeX/activeX1450.xml"/><Relationship Id="rId1850" Type="http://schemas.openxmlformats.org/officeDocument/2006/relationships/control" Target="../activeX/activeX1657.xml"/><Relationship Id="rId1503" Type="http://schemas.openxmlformats.org/officeDocument/2006/relationships/control" Target="../activeX/activeX1310.xml"/><Relationship Id="rId1710" Type="http://schemas.openxmlformats.org/officeDocument/2006/relationships/control" Target="../activeX/activeX1517.xml"/><Relationship Id="rId1948" Type="http://schemas.openxmlformats.org/officeDocument/2006/relationships/control" Target="../activeX/activeX1754.xml"/><Relationship Id="rId291" Type="http://schemas.openxmlformats.org/officeDocument/2006/relationships/control" Target="../activeX/activeX98.xml"/><Relationship Id="rId1808" Type="http://schemas.openxmlformats.org/officeDocument/2006/relationships/control" Target="../activeX/activeX1615.xml"/><Relationship Id="rId151" Type="http://schemas.openxmlformats.org/officeDocument/2006/relationships/hyperlink" Target="https://dc.oilchem.net/price_search/detail.htm?channelId=1674&amp;varietiesId=3663&amp;id=15810&amp;timeType=0&amp;flag=1&amp;businessType=2" TargetMode="External"/><Relationship Id="rId389" Type="http://schemas.openxmlformats.org/officeDocument/2006/relationships/control" Target="../activeX/activeX196.xml"/><Relationship Id="rId596" Type="http://schemas.openxmlformats.org/officeDocument/2006/relationships/control" Target="../activeX/activeX403.xml"/><Relationship Id="rId249" Type="http://schemas.openxmlformats.org/officeDocument/2006/relationships/control" Target="../activeX/activeX56.xml"/><Relationship Id="rId456" Type="http://schemas.openxmlformats.org/officeDocument/2006/relationships/control" Target="../activeX/activeX263.xml"/><Relationship Id="rId663" Type="http://schemas.openxmlformats.org/officeDocument/2006/relationships/control" Target="../activeX/activeX470.xml"/><Relationship Id="rId870" Type="http://schemas.openxmlformats.org/officeDocument/2006/relationships/control" Target="../activeX/activeX677.xml"/><Relationship Id="rId1086" Type="http://schemas.openxmlformats.org/officeDocument/2006/relationships/control" Target="../activeX/activeX893.xml"/><Relationship Id="rId1293" Type="http://schemas.openxmlformats.org/officeDocument/2006/relationships/control" Target="../activeX/activeX1100.xml"/><Relationship Id="rId109" Type="http://schemas.openxmlformats.org/officeDocument/2006/relationships/hyperlink" Target="https://dc.oilchem.net/price_search/detail.htm?channelId=1674&amp;varietiesId=3663&amp;id=18142&amp;timeType=0&amp;flag=1&amp;businessType=2" TargetMode="External"/><Relationship Id="rId316" Type="http://schemas.openxmlformats.org/officeDocument/2006/relationships/control" Target="../activeX/activeX123.xml"/><Relationship Id="rId523" Type="http://schemas.openxmlformats.org/officeDocument/2006/relationships/control" Target="../activeX/activeX330.xml"/><Relationship Id="rId968" Type="http://schemas.openxmlformats.org/officeDocument/2006/relationships/control" Target="../activeX/activeX775.xml"/><Relationship Id="rId1153" Type="http://schemas.openxmlformats.org/officeDocument/2006/relationships/control" Target="../activeX/activeX960.xml"/><Relationship Id="rId1598" Type="http://schemas.openxmlformats.org/officeDocument/2006/relationships/control" Target="../activeX/activeX1405.xml"/><Relationship Id="rId97" Type="http://schemas.openxmlformats.org/officeDocument/2006/relationships/hyperlink" Target="https://dc.oilchem.net/price_search/detail.htm?channelId=1674&amp;varietiesId=3663&amp;id=26124&amp;timeType=0&amp;flag=1&amp;businessType=2" TargetMode="External"/><Relationship Id="rId730" Type="http://schemas.openxmlformats.org/officeDocument/2006/relationships/control" Target="../activeX/activeX537.xml"/><Relationship Id="rId828" Type="http://schemas.openxmlformats.org/officeDocument/2006/relationships/control" Target="../activeX/activeX635.xml"/><Relationship Id="rId1013" Type="http://schemas.openxmlformats.org/officeDocument/2006/relationships/control" Target="../activeX/activeX820.xml"/><Relationship Id="rId1360" Type="http://schemas.openxmlformats.org/officeDocument/2006/relationships/control" Target="../activeX/activeX1167.xml"/><Relationship Id="rId1458" Type="http://schemas.openxmlformats.org/officeDocument/2006/relationships/control" Target="../activeX/activeX1265.xml"/><Relationship Id="rId1665" Type="http://schemas.openxmlformats.org/officeDocument/2006/relationships/control" Target="../activeX/activeX1472.xml"/><Relationship Id="rId1872" Type="http://schemas.openxmlformats.org/officeDocument/2006/relationships/control" Target="../activeX/activeX1679.xml"/><Relationship Id="rId1220" Type="http://schemas.openxmlformats.org/officeDocument/2006/relationships/control" Target="../activeX/activeX1027.xml"/><Relationship Id="rId1318" Type="http://schemas.openxmlformats.org/officeDocument/2006/relationships/control" Target="../activeX/activeX1125.xml"/><Relationship Id="rId1525" Type="http://schemas.openxmlformats.org/officeDocument/2006/relationships/control" Target="../activeX/activeX1332.xml"/><Relationship Id="rId1732" Type="http://schemas.openxmlformats.org/officeDocument/2006/relationships/control" Target="../activeX/activeX1539.xml"/><Relationship Id="rId24" Type="http://schemas.openxmlformats.org/officeDocument/2006/relationships/hyperlink" Target="https://dc.oilchem.net/price_search/detail.htm?channelId=1674&amp;varietiesId=3663&amp;id=21151&amp;timeType=0&amp;flag=1&amp;businessType=2" TargetMode="External"/><Relationship Id="rId173" Type="http://schemas.openxmlformats.org/officeDocument/2006/relationships/hyperlink" Target="https://dc.oilchem.net/price_search/detail.htm?channelId=1674&amp;varietiesId=3663&amp;id=14227&amp;timeType=0&amp;flag=1&amp;businessType=2" TargetMode="External"/><Relationship Id="rId380" Type="http://schemas.openxmlformats.org/officeDocument/2006/relationships/control" Target="../activeX/activeX187.xml"/><Relationship Id="rId2061" Type="http://schemas.openxmlformats.org/officeDocument/2006/relationships/control" Target="../activeX/activeX1867.xml"/><Relationship Id="rId240" Type="http://schemas.openxmlformats.org/officeDocument/2006/relationships/control" Target="../activeX/activeX47.xml"/><Relationship Id="rId478" Type="http://schemas.openxmlformats.org/officeDocument/2006/relationships/control" Target="../activeX/activeX285.xml"/><Relationship Id="rId685" Type="http://schemas.openxmlformats.org/officeDocument/2006/relationships/control" Target="../activeX/activeX492.xml"/><Relationship Id="rId892" Type="http://schemas.openxmlformats.org/officeDocument/2006/relationships/control" Target="../activeX/activeX699.xml"/><Relationship Id="rId100" Type="http://schemas.openxmlformats.org/officeDocument/2006/relationships/hyperlink" Target="https://dc.oilchem.net/price_search/detail.htm?channelId=1674&amp;varietiesId=3663&amp;id=24158&amp;timeType=0&amp;flag=1&amp;businessType=2" TargetMode="External"/><Relationship Id="rId338" Type="http://schemas.openxmlformats.org/officeDocument/2006/relationships/control" Target="../activeX/activeX145.xml"/><Relationship Id="rId545" Type="http://schemas.openxmlformats.org/officeDocument/2006/relationships/control" Target="../activeX/activeX352.xml"/><Relationship Id="rId752" Type="http://schemas.openxmlformats.org/officeDocument/2006/relationships/control" Target="../activeX/activeX559.xml"/><Relationship Id="rId1175" Type="http://schemas.openxmlformats.org/officeDocument/2006/relationships/control" Target="../activeX/activeX982.xml"/><Relationship Id="rId1382" Type="http://schemas.openxmlformats.org/officeDocument/2006/relationships/control" Target="../activeX/activeX1189.xml"/><Relationship Id="rId2019" Type="http://schemas.openxmlformats.org/officeDocument/2006/relationships/control" Target="../activeX/activeX1825.xml"/><Relationship Id="rId405" Type="http://schemas.openxmlformats.org/officeDocument/2006/relationships/control" Target="../activeX/activeX212.xml"/><Relationship Id="rId612" Type="http://schemas.openxmlformats.org/officeDocument/2006/relationships/control" Target="../activeX/activeX419.xml"/><Relationship Id="rId1035" Type="http://schemas.openxmlformats.org/officeDocument/2006/relationships/control" Target="../activeX/activeX842.xml"/><Relationship Id="rId1242" Type="http://schemas.openxmlformats.org/officeDocument/2006/relationships/control" Target="../activeX/activeX1049.xml"/><Relationship Id="rId1687" Type="http://schemas.openxmlformats.org/officeDocument/2006/relationships/control" Target="../activeX/activeX1494.xml"/><Relationship Id="rId1894" Type="http://schemas.openxmlformats.org/officeDocument/2006/relationships/control" Target="../activeX/activeX1700.xml"/><Relationship Id="rId917" Type="http://schemas.openxmlformats.org/officeDocument/2006/relationships/control" Target="../activeX/activeX724.xml"/><Relationship Id="rId1102" Type="http://schemas.openxmlformats.org/officeDocument/2006/relationships/control" Target="../activeX/activeX909.xml"/><Relationship Id="rId1547" Type="http://schemas.openxmlformats.org/officeDocument/2006/relationships/control" Target="../activeX/activeX1354.xml"/><Relationship Id="rId1754" Type="http://schemas.openxmlformats.org/officeDocument/2006/relationships/control" Target="../activeX/activeX1561.xml"/><Relationship Id="rId1961" Type="http://schemas.openxmlformats.org/officeDocument/2006/relationships/control" Target="../activeX/activeX1767.xml"/><Relationship Id="rId46" Type="http://schemas.openxmlformats.org/officeDocument/2006/relationships/hyperlink" Target="https://dc.oilchem.net/price_search/detail.htm?channelId=1674&amp;varietiesId=3663&amp;id=18133&amp;timeType=0&amp;flag=1&amp;businessType=2" TargetMode="External"/><Relationship Id="rId1407" Type="http://schemas.openxmlformats.org/officeDocument/2006/relationships/control" Target="../activeX/activeX1214.xml"/><Relationship Id="rId1614" Type="http://schemas.openxmlformats.org/officeDocument/2006/relationships/control" Target="../activeX/activeX1421.xml"/><Relationship Id="rId1821" Type="http://schemas.openxmlformats.org/officeDocument/2006/relationships/control" Target="../activeX/activeX1628.xml"/><Relationship Id="rId195" Type="http://schemas.openxmlformats.org/officeDocument/2006/relationships/control" Target="../activeX/activeX2.xml"/><Relationship Id="rId1919" Type="http://schemas.openxmlformats.org/officeDocument/2006/relationships/control" Target="../activeX/activeX1725.xml"/><Relationship Id="rId262" Type="http://schemas.openxmlformats.org/officeDocument/2006/relationships/control" Target="../activeX/activeX69.xml"/><Relationship Id="rId567" Type="http://schemas.openxmlformats.org/officeDocument/2006/relationships/control" Target="../activeX/activeX374.xml"/><Relationship Id="rId1197" Type="http://schemas.openxmlformats.org/officeDocument/2006/relationships/control" Target="../activeX/activeX1004.xml"/><Relationship Id="rId122" Type="http://schemas.openxmlformats.org/officeDocument/2006/relationships/hyperlink" Target="https://dc.oilchem.net/price_search/detail.htm?channelId=1674&amp;varietiesId=3663&amp;id=18141&amp;timeType=0&amp;flag=1&amp;businessType=2" TargetMode="External"/><Relationship Id="rId774" Type="http://schemas.openxmlformats.org/officeDocument/2006/relationships/control" Target="../activeX/activeX581.xml"/><Relationship Id="rId981" Type="http://schemas.openxmlformats.org/officeDocument/2006/relationships/control" Target="../activeX/activeX788.xml"/><Relationship Id="rId1057" Type="http://schemas.openxmlformats.org/officeDocument/2006/relationships/control" Target="../activeX/activeX864.xml"/><Relationship Id="rId2010" Type="http://schemas.openxmlformats.org/officeDocument/2006/relationships/control" Target="../activeX/activeX1816.xml"/><Relationship Id="rId427" Type="http://schemas.openxmlformats.org/officeDocument/2006/relationships/control" Target="../activeX/activeX234.xml"/><Relationship Id="rId634" Type="http://schemas.openxmlformats.org/officeDocument/2006/relationships/control" Target="../activeX/activeX441.xml"/><Relationship Id="rId841" Type="http://schemas.openxmlformats.org/officeDocument/2006/relationships/control" Target="../activeX/activeX648.xml"/><Relationship Id="rId1264" Type="http://schemas.openxmlformats.org/officeDocument/2006/relationships/control" Target="../activeX/activeX1071.xml"/><Relationship Id="rId1471" Type="http://schemas.openxmlformats.org/officeDocument/2006/relationships/control" Target="../activeX/activeX1278.xml"/><Relationship Id="rId1569" Type="http://schemas.openxmlformats.org/officeDocument/2006/relationships/control" Target="../activeX/activeX1376.xml"/><Relationship Id="rId701" Type="http://schemas.openxmlformats.org/officeDocument/2006/relationships/control" Target="../activeX/activeX508.xml"/><Relationship Id="rId939" Type="http://schemas.openxmlformats.org/officeDocument/2006/relationships/control" Target="../activeX/activeX746.xml"/><Relationship Id="rId1124" Type="http://schemas.openxmlformats.org/officeDocument/2006/relationships/control" Target="../activeX/activeX931.xml"/><Relationship Id="rId1331" Type="http://schemas.openxmlformats.org/officeDocument/2006/relationships/control" Target="../activeX/activeX1138.xml"/><Relationship Id="rId1776" Type="http://schemas.openxmlformats.org/officeDocument/2006/relationships/control" Target="../activeX/activeX1583.xml"/><Relationship Id="rId1983" Type="http://schemas.openxmlformats.org/officeDocument/2006/relationships/control" Target="../activeX/activeX1789.xml"/><Relationship Id="rId68" Type="http://schemas.openxmlformats.org/officeDocument/2006/relationships/hyperlink" Target="https://dc.oilchem.net/price_search/detail.htm?channelId=1674&amp;varietiesId=3663&amp;id=20092&amp;timeType=0&amp;flag=1&amp;businessType=2" TargetMode="External"/><Relationship Id="rId1429" Type="http://schemas.openxmlformats.org/officeDocument/2006/relationships/control" Target="../activeX/activeX1236.xml"/><Relationship Id="rId1636" Type="http://schemas.openxmlformats.org/officeDocument/2006/relationships/control" Target="../activeX/activeX1443.xml"/><Relationship Id="rId1843" Type="http://schemas.openxmlformats.org/officeDocument/2006/relationships/control" Target="../activeX/activeX1650.xml"/><Relationship Id="rId1703" Type="http://schemas.openxmlformats.org/officeDocument/2006/relationships/control" Target="../activeX/activeX1510.xml"/><Relationship Id="rId1910" Type="http://schemas.openxmlformats.org/officeDocument/2006/relationships/control" Target="../activeX/activeX1716.xml"/><Relationship Id="rId284" Type="http://schemas.openxmlformats.org/officeDocument/2006/relationships/control" Target="../activeX/activeX91.xml"/><Relationship Id="rId491" Type="http://schemas.openxmlformats.org/officeDocument/2006/relationships/control" Target="../activeX/activeX298.xml"/><Relationship Id="rId144" Type="http://schemas.openxmlformats.org/officeDocument/2006/relationships/hyperlink" Target="https://dc.oilchem.net/price_search/detail.htm?channelId=1674&amp;varietiesId=3663&amp;id=16995&amp;timeType=0&amp;flag=1&amp;businessType=2" TargetMode="External"/><Relationship Id="rId589" Type="http://schemas.openxmlformats.org/officeDocument/2006/relationships/control" Target="../activeX/activeX396.xml"/><Relationship Id="rId796" Type="http://schemas.openxmlformats.org/officeDocument/2006/relationships/control" Target="../activeX/activeX603.xml"/><Relationship Id="rId351" Type="http://schemas.openxmlformats.org/officeDocument/2006/relationships/control" Target="../activeX/activeX158.xml"/><Relationship Id="rId449" Type="http://schemas.openxmlformats.org/officeDocument/2006/relationships/control" Target="../activeX/activeX256.xml"/><Relationship Id="rId656" Type="http://schemas.openxmlformats.org/officeDocument/2006/relationships/control" Target="../activeX/activeX463.xml"/><Relationship Id="rId863" Type="http://schemas.openxmlformats.org/officeDocument/2006/relationships/control" Target="../activeX/activeX670.xml"/><Relationship Id="rId1079" Type="http://schemas.openxmlformats.org/officeDocument/2006/relationships/control" Target="../activeX/activeX886.xml"/><Relationship Id="rId1286" Type="http://schemas.openxmlformats.org/officeDocument/2006/relationships/control" Target="../activeX/activeX1093.xml"/><Relationship Id="rId1493" Type="http://schemas.openxmlformats.org/officeDocument/2006/relationships/control" Target="../activeX/activeX1300.xml"/><Relationship Id="rId2032" Type="http://schemas.openxmlformats.org/officeDocument/2006/relationships/control" Target="../activeX/activeX1838.xml"/><Relationship Id="rId211" Type="http://schemas.openxmlformats.org/officeDocument/2006/relationships/control" Target="../activeX/activeX18.xml"/><Relationship Id="rId309" Type="http://schemas.openxmlformats.org/officeDocument/2006/relationships/control" Target="../activeX/activeX116.xml"/><Relationship Id="rId516" Type="http://schemas.openxmlformats.org/officeDocument/2006/relationships/control" Target="../activeX/activeX323.xml"/><Relationship Id="rId1146" Type="http://schemas.openxmlformats.org/officeDocument/2006/relationships/control" Target="../activeX/activeX953.xml"/><Relationship Id="rId1798" Type="http://schemas.openxmlformats.org/officeDocument/2006/relationships/control" Target="../activeX/activeX1605.xml"/><Relationship Id="rId723" Type="http://schemas.openxmlformats.org/officeDocument/2006/relationships/control" Target="../activeX/activeX530.xml"/><Relationship Id="rId930" Type="http://schemas.openxmlformats.org/officeDocument/2006/relationships/control" Target="../activeX/activeX737.xml"/><Relationship Id="rId1006" Type="http://schemas.openxmlformats.org/officeDocument/2006/relationships/control" Target="../activeX/activeX813.xml"/><Relationship Id="rId1353" Type="http://schemas.openxmlformats.org/officeDocument/2006/relationships/control" Target="../activeX/activeX1160.xml"/><Relationship Id="rId1560" Type="http://schemas.openxmlformats.org/officeDocument/2006/relationships/control" Target="../activeX/activeX1367.xml"/><Relationship Id="rId1658" Type="http://schemas.openxmlformats.org/officeDocument/2006/relationships/control" Target="../activeX/activeX1465.xml"/><Relationship Id="rId1865" Type="http://schemas.openxmlformats.org/officeDocument/2006/relationships/control" Target="../activeX/activeX1672.xml"/><Relationship Id="rId1213" Type="http://schemas.openxmlformats.org/officeDocument/2006/relationships/control" Target="../activeX/activeX1020.xml"/><Relationship Id="rId1420" Type="http://schemas.openxmlformats.org/officeDocument/2006/relationships/control" Target="../activeX/activeX1227.xml"/><Relationship Id="rId1518" Type="http://schemas.openxmlformats.org/officeDocument/2006/relationships/control" Target="../activeX/activeX1325.xml"/><Relationship Id="rId1725" Type="http://schemas.openxmlformats.org/officeDocument/2006/relationships/control" Target="../activeX/activeX1532.xml"/><Relationship Id="rId1932" Type="http://schemas.openxmlformats.org/officeDocument/2006/relationships/control" Target="../activeX/activeX1738.xml"/><Relationship Id="rId17" Type="http://schemas.openxmlformats.org/officeDocument/2006/relationships/hyperlink" Target="https://dc.oilchem.net/price_search/detail.htm?channelId=1674&amp;varietiesId=3663&amp;id=15780&amp;timeType=0&amp;flag=1&amp;businessType=2" TargetMode="External"/><Relationship Id="rId166" Type="http://schemas.openxmlformats.org/officeDocument/2006/relationships/hyperlink" Target="https://dc.oilchem.net/price_search/detail.htm?channelId=1674&amp;varietiesId=3663&amp;id=18103&amp;timeType=0&amp;flag=1&amp;businessType=2" TargetMode="External"/><Relationship Id="rId373" Type="http://schemas.openxmlformats.org/officeDocument/2006/relationships/control" Target="../activeX/activeX180.xml"/><Relationship Id="rId580" Type="http://schemas.openxmlformats.org/officeDocument/2006/relationships/control" Target="../activeX/activeX387.xml"/><Relationship Id="rId2054" Type="http://schemas.openxmlformats.org/officeDocument/2006/relationships/control" Target="../activeX/activeX1860.xml"/><Relationship Id="rId1" Type="http://schemas.openxmlformats.org/officeDocument/2006/relationships/hyperlink" Target="https://dc.oilchem.net/price_search/detail.htm?channelId=1674&amp;varietiesId=3663&amp;id=11398&amp;timeType=0&amp;flag=1&amp;businessType=2" TargetMode="External"/><Relationship Id="rId233" Type="http://schemas.openxmlformats.org/officeDocument/2006/relationships/control" Target="../activeX/activeX40.xml"/><Relationship Id="rId440" Type="http://schemas.openxmlformats.org/officeDocument/2006/relationships/control" Target="../activeX/activeX247.xml"/><Relationship Id="rId678" Type="http://schemas.openxmlformats.org/officeDocument/2006/relationships/control" Target="../activeX/activeX485.xml"/><Relationship Id="rId885" Type="http://schemas.openxmlformats.org/officeDocument/2006/relationships/control" Target="../activeX/activeX692.xml"/><Relationship Id="rId1070" Type="http://schemas.openxmlformats.org/officeDocument/2006/relationships/control" Target="../activeX/activeX877.xml"/><Relationship Id="rId300" Type="http://schemas.openxmlformats.org/officeDocument/2006/relationships/control" Target="../activeX/activeX107.xml"/><Relationship Id="rId538" Type="http://schemas.openxmlformats.org/officeDocument/2006/relationships/control" Target="../activeX/activeX345.xml"/><Relationship Id="rId745" Type="http://schemas.openxmlformats.org/officeDocument/2006/relationships/control" Target="../activeX/activeX552.xml"/><Relationship Id="rId952" Type="http://schemas.openxmlformats.org/officeDocument/2006/relationships/control" Target="../activeX/activeX759.xml"/><Relationship Id="rId1168" Type="http://schemas.openxmlformats.org/officeDocument/2006/relationships/control" Target="../activeX/activeX975.xml"/><Relationship Id="rId1375" Type="http://schemas.openxmlformats.org/officeDocument/2006/relationships/control" Target="../activeX/activeX1182.xml"/><Relationship Id="rId1582" Type="http://schemas.openxmlformats.org/officeDocument/2006/relationships/control" Target="../activeX/activeX1389.xml"/><Relationship Id="rId81" Type="http://schemas.openxmlformats.org/officeDocument/2006/relationships/hyperlink" Target="https://dc.oilchem.net/price_search/detail.htm?channelId=1674&amp;varietiesId=3663&amp;id=15808&amp;timeType=0&amp;flag=1&amp;businessType=2" TargetMode="External"/><Relationship Id="rId605" Type="http://schemas.openxmlformats.org/officeDocument/2006/relationships/control" Target="../activeX/activeX412.xml"/><Relationship Id="rId812" Type="http://schemas.openxmlformats.org/officeDocument/2006/relationships/control" Target="../activeX/activeX619.xml"/><Relationship Id="rId1028" Type="http://schemas.openxmlformats.org/officeDocument/2006/relationships/control" Target="../activeX/activeX835.xml"/><Relationship Id="rId1235" Type="http://schemas.openxmlformats.org/officeDocument/2006/relationships/control" Target="../activeX/activeX1042.xml"/><Relationship Id="rId1442" Type="http://schemas.openxmlformats.org/officeDocument/2006/relationships/control" Target="../activeX/activeX1249.xml"/><Relationship Id="rId1887" Type="http://schemas.openxmlformats.org/officeDocument/2006/relationships/control" Target="../activeX/activeX1693.xml"/><Relationship Id="rId1302" Type="http://schemas.openxmlformats.org/officeDocument/2006/relationships/control" Target="../activeX/activeX1109.xml"/><Relationship Id="rId1747" Type="http://schemas.openxmlformats.org/officeDocument/2006/relationships/control" Target="../activeX/activeX1554.xml"/><Relationship Id="rId1954" Type="http://schemas.openxmlformats.org/officeDocument/2006/relationships/control" Target="../activeX/activeX1760.xml"/><Relationship Id="rId39" Type="http://schemas.openxmlformats.org/officeDocument/2006/relationships/hyperlink" Target="https://dc.oilchem.net/price_search/detail.htm?channelId=1674&amp;varietiesId=3663&amp;id=23132&amp;timeType=0&amp;flag=1&amp;businessType=2" TargetMode="External"/><Relationship Id="rId1607" Type="http://schemas.openxmlformats.org/officeDocument/2006/relationships/control" Target="../activeX/activeX1414.xml"/><Relationship Id="rId1814" Type="http://schemas.openxmlformats.org/officeDocument/2006/relationships/control" Target="../activeX/activeX1621.xml"/><Relationship Id="rId188" Type="http://schemas.openxmlformats.org/officeDocument/2006/relationships/hyperlink" Target="https://dc.oilchem.net/price_search/detail.htm?channelId=1674&amp;varietiesId=3663&amp;id=27168&amp;timeType=0&amp;flag=1&amp;businessType=2" TargetMode="External"/><Relationship Id="rId395" Type="http://schemas.openxmlformats.org/officeDocument/2006/relationships/control" Target="../activeX/activeX202.xml"/><Relationship Id="rId255" Type="http://schemas.openxmlformats.org/officeDocument/2006/relationships/control" Target="../activeX/activeX62.xml"/><Relationship Id="rId462" Type="http://schemas.openxmlformats.org/officeDocument/2006/relationships/control" Target="../activeX/activeX269.xml"/><Relationship Id="rId1092" Type="http://schemas.openxmlformats.org/officeDocument/2006/relationships/control" Target="../activeX/activeX899.xml"/><Relationship Id="rId1397" Type="http://schemas.openxmlformats.org/officeDocument/2006/relationships/control" Target="../activeX/activeX1204.xml"/><Relationship Id="rId115" Type="http://schemas.openxmlformats.org/officeDocument/2006/relationships/hyperlink" Target="https://dc.oilchem.net/price_search/detail.htm?channelId=1674&amp;varietiesId=3663&amp;id=18137&amp;timeType=0&amp;flag=1&amp;businessType=2" TargetMode="External"/><Relationship Id="rId322" Type="http://schemas.openxmlformats.org/officeDocument/2006/relationships/control" Target="../activeX/activeX129.xml"/><Relationship Id="rId767" Type="http://schemas.openxmlformats.org/officeDocument/2006/relationships/control" Target="../activeX/activeX574.xml"/><Relationship Id="rId974" Type="http://schemas.openxmlformats.org/officeDocument/2006/relationships/control" Target="../activeX/activeX781.xml"/><Relationship Id="rId2003" Type="http://schemas.openxmlformats.org/officeDocument/2006/relationships/control" Target="../activeX/activeX1809.xml"/><Relationship Id="rId627" Type="http://schemas.openxmlformats.org/officeDocument/2006/relationships/control" Target="../activeX/activeX434.xml"/><Relationship Id="rId834" Type="http://schemas.openxmlformats.org/officeDocument/2006/relationships/control" Target="../activeX/activeX641.xml"/><Relationship Id="rId1257" Type="http://schemas.openxmlformats.org/officeDocument/2006/relationships/control" Target="../activeX/activeX1064.xml"/><Relationship Id="rId1464" Type="http://schemas.openxmlformats.org/officeDocument/2006/relationships/control" Target="../activeX/activeX1271.xml"/><Relationship Id="rId1671" Type="http://schemas.openxmlformats.org/officeDocument/2006/relationships/control" Target="../activeX/activeX1478.xml"/><Relationship Id="rId901" Type="http://schemas.openxmlformats.org/officeDocument/2006/relationships/control" Target="../activeX/activeX708.xml"/><Relationship Id="rId1117" Type="http://schemas.openxmlformats.org/officeDocument/2006/relationships/control" Target="../activeX/activeX924.xml"/><Relationship Id="rId1324" Type="http://schemas.openxmlformats.org/officeDocument/2006/relationships/control" Target="../activeX/activeX1131.xml"/><Relationship Id="rId1531" Type="http://schemas.openxmlformats.org/officeDocument/2006/relationships/control" Target="../activeX/activeX1338.xml"/><Relationship Id="rId1769" Type="http://schemas.openxmlformats.org/officeDocument/2006/relationships/control" Target="../activeX/activeX1576.xml"/><Relationship Id="rId1976" Type="http://schemas.openxmlformats.org/officeDocument/2006/relationships/control" Target="../activeX/activeX1782.xml"/><Relationship Id="rId30" Type="http://schemas.openxmlformats.org/officeDocument/2006/relationships/hyperlink" Target="https://dc.oilchem.net/price_search/detail.htm?channelId=1674&amp;varietiesId=3663&amp;id=16993&amp;timeType=0&amp;flag=1&amp;businessType=2" TargetMode="External"/><Relationship Id="rId1629" Type="http://schemas.openxmlformats.org/officeDocument/2006/relationships/control" Target="../activeX/activeX1436.xml"/><Relationship Id="rId1836" Type="http://schemas.openxmlformats.org/officeDocument/2006/relationships/control" Target="../activeX/activeX1643.xml"/><Relationship Id="rId1903" Type="http://schemas.openxmlformats.org/officeDocument/2006/relationships/control" Target="../activeX/activeX1709.xml"/><Relationship Id="rId277" Type="http://schemas.openxmlformats.org/officeDocument/2006/relationships/control" Target="../activeX/activeX84.xml"/><Relationship Id="rId484" Type="http://schemas.openxmlformats.org/officeDocument/2006/relationships/control" Target="../activeX/activeX291.xml"/><Relationship Id="rId137" Type="http://schemas.openxmlformats.org/officeDocument/2006/relationships/hyperlink" Target="https://dc.oilchem.net/price_search/detail.htm?channelId=1674&amp;varietiesId=3663&amp;id=11395&amp;timeType=0&amp;flag=1&amp;businessType=2" TargetMode="External"/><Relationship Id="rId344" Type="http://schemas.openxmlformats.org/officeDocument/2006/relationships/control" Target="../activeX/activeX151.xml"/><Relationship Id="rId691" Type="http://schemas.openxmlformats.org/officeDocument/2006/relationships/control" Target="../activeX/activeX498.xml"/><Relationship Id="rId789" Type="http://schemas.openxmlformats.org/officeDocument/2006/relationships/control" Target="../activeX/activeX596.xml"/><Relationship Id="rId996" Type="http://schemas.openxmlformats.org/officeDocument/2006/relationships/control" Target="../activeX/activeX803.xml"/><Relationship Id="rId2025" Type="http://schemas.openxmlformats.org/officeDocument/2006/relationships/control" Target="../activeX/activeX1831.xml"/><Relationship Id="rId551" Type="http://schemas.openxmlformats.org/officeDocument/2006/relationships/control" Target="../activeX/activeX358.xml"/><Relationship Id="rId649" Type="http://schemas.openxmlformats.org/officeDocument/2006/relationships/control" Target="../activeX/activeX456.xml"/><Relationship Id="rId856" Type="http://schemas.openxmlformats.org/officeDocument/2006/relationships/control" Target="../activeX/activeX663.xml"/><Relationship Id="rId1181" Type="http://schemas.openxmlformats.org/officeDocument/2006/relationships/control" Target="../activeX/activeX988.xml"/><Relationship Id="rId1279" Type="http://schemas.openxmlformats.org/officeDocument/2006/relationships/control" Target="../activeX/activeX1086.xml"/><Relationship Id="rId1486" Type="http://schemas.openxmlformats.org/officeDocument/2006/relationships/control" Target="../activeX/activeX1293.xml"/><Relationship Id="rId204" Type="http://schemas.openxmlformats.org/officeDocument/2006/relationships/control" Target="../activeX/activeX11.xml"/><Relationship Id="rId411" Type="http://schemas.openxmlformats.org/officeDocument/2006/relationships/control" Target="../activeX/activeX218.xml"/><Relationship Id="rId509" Type="http://schemas.openxmlformats.org/officeDocument/2006/relationships/control" Target="../activeX/activeX316.xml"/><Relationship Id="rId1041" Type="http://schemas.openxmlformats.org/officeDocument/2006/relationships/control" Target="../activeX/activeX848.xml"/><Relationship Id="rId1139" Type="http://schemas.openxmlformats.org/officeDocument/2006/relationships/control" Target="../activeX/activeX946.xml"/><Relationship Id="rId1346" Type="http://schemas.openxmlformats.org/officeDocument/2006/relationships/control" Target="../activeX/activeX1153.xml"/><Relationship Id="rId1693" Type="http://schemas.openxmlformats.org/officeDocument/2006/relationships/control" Target="../activeX/activeX1500.xml"/><Relationship Id="rId1998" Type="http://schemas.openxmlformats.org/officeDocument/2006/relationships/control" Target="../activeX/activeX1804.xml"/><Relationship Id="rId716" Type="http://schemas.openxmlformats.org/officeDocument/2006/relationships/control" Target="../activeX/activeX523.xml"/><Relationship Id="rId923" Type="http://schemas.openxmlformats.org/officeDocument/2006/relationships/control" Target="../activeX/activeX730.xml"/><Relationship Id="rId1553" Type="http://schemas.openxmlformats.org/officeDocument/2006/relationships/control" Target="../activeX/activeX1360.xml"/><Relationship Id="rId1760" Type="http://schemas.openxmlformats.org/officeDocument/2006/relationships/control" Target="../activeX/activeX1567.xml"/><Relationship Id="rId1858" Type="http://schemas.openxmlformats.org/officeDocument/2006/relationships/control" Target="../activeX/activeX1665.xml"/><Relationship Id="rId52" Type="http://schemas.openxmlformats.org/officeDocument/2006/relationships/hyperlink" Target="https://dc.oilchem.net/price_search/detail.htm?channelId=1674&amp;varietiesId=3663&amp;id=19931&amp;timeType=0&amp;flag=1&amp;businessType=2" TargetMode="External"/><Relationship Id="rId1206" Type="http://schemas.openxmlformats.org/officeDocument/2006/relationships/control" Target="../activeX/activeX1013.xml"/><Relationship Id="rId1413" Type="http://schemas.openxmlformats.org/officeDocument/2006/relationships/control" Target="../activeX/activeX1220.xml"/><Relationship Id="rId1620" Type="http://schemas.openxmlformats.org/officeDocument/2006/relationships/control" Target="../activeX/activeX1427.xml"/><Relationship Id="rId1718" Type="http://schemas.openxmlformats.org/officeDocument/2006/relationships/control" Target="../activeX/activeX1525.xml"/><Relationship Id="rId1925" Type="http://schemas.openxmlformats.org/officeDocument/2006/relationships/control" Target="../activeX/activeX1731.xml"/><Relationship Id="rId299" Type="http://schemas.openxmlformats.org/officeDocument/2006/relationships/control" Target="../activeX/activeX106.xml"/><Relationship Id="rId159" Type="http://schemas.openxmlformats.org/officeDocument/2006/relationships/hyperlink" Target="https://dc.oilchem.net/price_search/detail.htm?channelId=1674&amp;varietiesId=3663&amp;id=19431&amp;timeType=0&amp;flag=1&amp;businessType=2" TargetMode="External"/><Relationship Id="rId366" Type="http://schemas.openxmlformats.org/officeDocument/2006/relationships/control" Target="../activeX/activeX173.xml"/><Relationship Id="rId573" Type="http://schemas.openxmlformats.org/officeDocument/2006/relationships/control" Target="../activeX/activeX380.xml"/><Relationship Id="rId780" Type="http://schemas.openxmlformats.org/officeDocument/2006/relationships/control" Target="../activeX/activeX587.xml"/><Relationship Id="rId2047" Type="http://schemas.openxmlformats.org/officeDocument/2006/relationships/control" Target="../activeX/activeX1853.xml"/><Relationship Id="rId226" Type="http://schemas.openxmlformats.org/officeDocument/2006/relationships/control" Target="../activeX/activeX33.xml"/><Relationship Id="rId433" Type="http://schemas.openxmlformats.org/officeDocument/2006/relationships/control" Target="../activeX/activeX240.xml"/><Relationship Id="rId878" Type="http://schemas.openxmlformats.org/officeDocument/2006/relationships/control" Target="../activeX/activeX685.xml"/><Relationship Id="rId1063" Type="http://schemas.openxmlformats.org/officeDocument/2006/relationships/control" Target="../activeX/activeX870.xml"/><Relationship Id="rId1270" Type="http://schemas.openxmlformats.org/officeDocument/2006/relationships/control" Target="../activeX/activeX1077.xml"/><Relationship Id="rId640" Type="http://schemas.openxmlformats.org/officeDocument/2006/relationships/control" Target="../activeX/activeX447.xml"/><Relationship Id="rId738" Type="http://schemas.openxmlformats.org/officeDocument/2006/relationships/control" Target="../activeX/activeX545.xml"/><Relationship Id="rId945" Type="http://schemas.openxmlformats.org/officeDocument/2006/relationships/control" Target="../activeX/activeX752.xml"/><Relationship Id="rId1368" Type="http://schemas.openxmlformats.org/officeDocument/2006/relationships/control" Target="../activeX/activeX1175.xml"/><Relationship Id="rId1575" Type="http://schemas.openxmlformats.org/officeDocument/2006/relationships/control" Target="../activeX/activeX1382.xml"/><Relationship Id="rId1782" Type="http://schemas.openxmlformats.org/officeDocument/2006/relationships/control" Target="../activeX/activeX1589.xml"/><Relationship Id="rId74" Type="http://schemas.openxmlformats.org/officeDocument/2006/relationships/hyperlink" Target="https://dc.oilchem.net/price_search/detail.htm?channelId=1674&amp;varietiesId=3663&amp;id=26813&amp;timeType=0&amp;flag=1&amp;businessType=2" TargetMode="External"/><Relationship Id="rId500" Type="http://schemas.openxmlformats.org/officeDocument/2006/relationships/control" Target="../activeX/activeX307.xml"/><Relationship Id="rId805" Type="http://schemas.openxmlformats.org/officeDocument/2006/relationships/control" Target="../activeX/activeX612.xml"/><Relationship Id="rId1130" Type="http://schemas.openxmlformats.org/officeDocument/2006/relationships/control" Target="../activeX/activeX937.xml"/><Relationship Id="rId1228" Type="http://schemas.openxmlformats.org/officeDocument/2006/relationships/control" Target="../activeX/activeX1035.xml"/><Relationship Id="rId1435" Type="http://schemas.openxmlformats.org/officeDocument/2006/relationships/control" Target="../activeX/activeX1242.xml"/><Relationship Id="rId1642" Type="http://schemas.openxmlformats.org/officeDocument/2006/relationships/control" Target="../activeX/activeX1449.xml"/><Relationship Id="rId1947" Type="http://schemas.openxmlformats.org/officeDocument/2006/relationships/control" Target="../activeX/activeX1753.xml"/><Relationship Id="rId1502" Type="http://schemas.openxmlformats.org/officeDocument/2006/relationships/control" Target="../activeX/activeX1309.xml"/><Relationship Id="rId1807" Type="http://schemas.openxmlformats.org/officeDocument/2006/relationships/control" Target="../activeX/activeX1614.xml"/><Relationship Id="rId290" Type="http://schemas.openxmlformats.org/officeDocument/2006/relationships/control" Target="../activeX/activeX97.xml"/><Relationship Id="rId388" Type="http://schemas.openxmlformats.org/officeDocument/2006/relationships/control" Target="../activeX/activeX195.xml"/><Relationship Id="rId2069" Type="http://schemas.openxmlformats.org/officeDocument/2006/relationships/control" Target="../activeX/activeX1875.xml"/><Relationship Id="rId150" Type="http://schemas.openxmlformats.org/officeDocument/2006/relationships/hyperlink" Target="https://dc.oilchem.net/price_search/detail.htm?channelId=1674&amp;varietiesId=3663&amp;id=15805&amp;timeType=0&amp;flag=1&amp;businessType=2" TargetMode="External"/><Relationship Id="rId595" Type="http://schemas.openxmlformats.org/officeDocument/2006/relationships/control" Target="../activeX/activeX402.xml"/><Relationship Id="rId248" Type="http://schemas.openxmlformats.org/officeDocument/2006/relationships/control" Target="../activeX/activeX55.xml"/><Relationship Id="rId455" Type="http://schemas.openxmlformats.org/officeDocument/2006/relationships/control" Target="../activeX/activeX262.xml"/><Relationship Id="rId662" Type="http://schemas.openxmlformats.org/officeDocument/2006/relationships/control" Target="../activeX/activeX469.xml"/><Relationship Id="rId1085" Type="http://schemas.openxmlformats.org/officeDocument/2006/relationships/control" Target="../activeX/activeX892.xml"/><Relationship Id="rId1292" Type="http://schemas.openxmlformats.org/officeDocument/2006/relationships/control" Target="../activeX/activeX1099.xml"/><Relationship Id="rId108" Type="http://schemas.openxmlformats.org/officeDocument/2006/relationships/hyperlink" Target="https://dc.oilchem.net/price_search/detail.htm?channelId=1674&amp;varietiesId=3663&amp;id=15155&amp;timeType=0&amp;flag=1&amp;businessType=2" TargetMode="External"/><Relationship Id="rId315" Type="http://schemas.openxmlformats.org/officeDocument/2006/relationships/control" Target="../activeX/activeX122.xml"/><Relationship Id="rId522" Type="http://schemas.openxmlformats.org/officeDocument/2006/relationships/control" Target="../activeX/activeX329.xml"/><Relationship Id="rId967" Type="http://schemas.openxmlformats.org/officeDocument/2006/relationships/control" Target="../activeX/activeX774.xml"/><Relationship Id="rId1152" Type="http://schemas.openxmlformats.org/officeDocument/2006/relationships/control" Target="../activeX/activeX959.xml"/><Relationship Id="rId1597" Type="http://schemas.openxmlformats.org/officeDocument/2006/relationships/control" Target="../activeX/activeX1404.xml"/><Relationship Id="rId96" Type="http://schemas.openxmlformats.org/officeDocument/2006/relationships/hyperlink" Target="https://dc.oilchem.net/price_search/detail.htm?channelId=1674&amp;varietiesId=3663&amp;id=16709&amp;timeType=0&amp;flag=1&amp;businessType=2" TargetMode="External"/><Relationship Id="rId827" Type="http://schemas.openxmlformats.org/officeDocument/2006/relationships/control" Target="../activeX/activeX634.xml"/><Relationship Id="rId1012" Type="http://schemas.openxmlformats.org/officeDocument/2006/relationships/control" Target="../activeX/activeX819.xml"/><Relationship Id="rId1457" Type="http://schemas.openxmlformats.org/officeDocument/2006/relationships/control" Target="../activeX/activeX1264.xml"/><Relationship Id="rId1664" Type="http://schemas.openxmlformats.org/officeDocument/2006/relationships/control" Target="../activeX/activeX1471.xml"/><Relationship Id="rId1871" Type="http://schemas.openxmlformats.org/officeDocument/2006/relationships/control" Target="../activeX/activeX1678.xml"/><Relationship Id="rId1317" Type="http://schemas.openxmlformats.org/officeDocument/2006/relationships/control" Target="../activeX/activeX1124.xml"/><Relationship Id="rId1524" Type="http://schemas.openxmlformats.org/officeDocument/2006/relationships/control" Target="../activeX/activeX1331.xml"/><Relationship Id="rId1731" Type="http://schemas.openxmlformats.org/officeDocument/2006/relationships/control" Target="../activeX/activeX1538.xml"/><Relationship Id="rId1969" Type="http://schemas.openxmlformats.org/officeDocument/2006/relationships/control" Target="../activeX/activeX1775.xml"/><Relationship Id="rId23" Type="http://schemas.openxmlformats.org/officeDocument/2006/relationships/hyperlink" Target="https://dc.oilchem.net/price_search/detail.htm?channelId=1674&amp;varietiesId=3663&amp;id=11409&amp;timeType=0&amp;flag=1&amp;businessType=2" TargetMode="External"/><Relationship Id="rId1829" Type="http://schemas.openxmlformats.org/officeDocument/2006/relationships/control" Target="../activeX/activeX1636.xml"/><Relationship Id="rId172" Type="http://schemas.openxmlformats.org/officeDocument/2006/relationships/hyperlink" Target="https://dc.oilchem.net/price_search/detail.htm?channelId=1674&amp;varietiesId=3663&amp;id=15792&amp;timeType=0&amp;flag=1&amp;businessType=2" TargetMode="External"/><Relationship Id="rId477" Type="http://schemas.openxmlformats.org/officeDocument/2006/relationships/control" Target="../activeX/activeX284.xml"/><Relationship Id="rId684" Type="http://schemas.openxmlformats.org/officeDocument/2006/relationships/control" Target="../activeX/activeX491.xml"/><Relationship Id="rId2060" Type="http://schemas.openxmlformats.org/officeDocument/2006/relationships/control" Target="../activeX/activeX1866.xml"/><Relationship Id="rId337" Type="http://schemas.openxmlformats.org/officeDocument/2006/relationships/control" Target="../activeX/activeX144.xml"/><Relationship Id="rId891" Type="http://schemas.openxmlformats.org/officeDocument/2006/relationships/control" Target="../activeX/activeX698.xml"/><Relationship Id="rId989" Type="http://schemas.openxmlformats.org/officeDocument/2006/relationships/control" Target="../activeX/activeX796.xml"/><Relationship Id="rId2018" Type="http://schemas.openxmlformats.org/officeDocument/2006/relationships/control" Target="../activeX/activeX1824.xml"/><Relationship Id="rId544" Type="http://schemas.openxmlformats.org/officeDocument/2006/relationships/control" Target="../activeX/activeX351.xml"/><Relationship Id="rId751" Type="http://schemas.openxmlformats.org/officeDocument/2006/relationships/control" Target="../activeX/activeX558.xml"/><Relationship Id="rId849" Type="http://schemas.openxmlformats.org/officeDocument/2006/relationships/control" Target="../activeX/activeX656.xml"/><Relationship Id="rId1174" Type="http://schemas.openxmlformats.org/officeDocument/2006/relationships/control" Target="../activeX/activeX981.xml"/><Relationship Id="rId1381" Type="http://schemas.openxmlformats.org/officeDocument/2006/relationships/control" Target="../activeX/activeX1188.xml"/><Relationship Id="rId1479" Type="http://schemas.openxmlformats.org/officeDocument/2006/relationships/control" Target="../activeX/activeX1286.xml"/><Relationship Id="rId1686" Type="http://schemas.openxmlformats.org/officeDocument/2006/relationships/control" Target="../activeX/activeX1493.xml"/><Relationship Id="rId404" Type="http://schemas.openxmlformats.org/officeDocument/2006/relationships/control" Target="../activeX/activeX211.xml"/><Relationship Id="rId611" Type="http://schemas.openxmlformats.org/officeDocument/2006/relationships/control" Target="../activeX/activeX418.xml"/><Relationship Id="rId1034" Type="http://schemas.openxmlformats.org/officeDocument/2006/relationships/control" Target="../activeX/activeX841.xml"/><Relationship Id="rId1241" Type="http://schemas.openxmlformats.org/officeDocument/2006/relationships/control" Target="../activeX/activeX1048.xml"/><Relationship Id="rId1339" Type="http://schemas.openxmlformats.org/officeDocument/2006/relationships/control" Target="../activeX/activeX1146.xml"/><Relationship Id="rId1893" Type="http://schemas.openxmlformats.org/officeDocument/2006/relationships/control" Target="../activeX/activeX1699.xml"/><Relationship Id="rId709" Type="http://schemas.openxmlformats.org/officeDocument/2006/relationships/control" Target="../activeX/activeX516.xml"/><Relationship Id="rId916" Type="http://schemas.openxmlformats.org/officeDocument/2006/relationships/control" Target="../activeX/activeX723.xml"/><Relationship Id="rId1101" Type="http://schemas.openxmlformats.org/officeDocument/2006/relationships/control" Target="../activeX/activeX908.xml"/><Relationship Id="rId1546" Type="http://schemas.openxmlformats.org/officeDocument/2006/relationships/control" Target="../activeX/activeX1353.xml"/><Relationship Id="rId1753" Type="http://schemas.openxmlformats.org/officeDocument/2006/relationships/control" Target="../activeX/activeX1560.xml"/><Relationship Id="rId1960" Type="http://schemas.openxmlformats.org/officeDocument/2006/relationships/control" Target="../activeX/activeX1766.xml"/><Relationship Id="rId45" Type="http://schemas.openxmlformats.org/officeDocument/2006/relationships/hyperlink" Target="https://dc.oilchem.net/price_search/detail.htm?channelId=1674&amp;varietiesId=3663&amp;id=11406&amp;timeType=0&amp;flag=1&amp;businessType=2" TargetMode="External"/><Relationship Id="rId1406" Type="http://schemas.openxmlformats.org/officeDocument/2006/relationships/control" Target="../activeX/activeX1213.xml"/><Relationship Id="rId1613" Type="http://schemas.openxmlformats.org/officeDocument/2006/relationships/control" Target="../activeX/activeX1420.xml"/><Relationship Id="rId1820" Type="http://schemas.openxmlformats.org/officeDocument/2006/relationships/control" Target="../activeX/activeX1627.xml"/><Relationship Id="rId194" Type="http://schemas.openxmlformats.org/officeDocument/2006/relationships/image" Target="../media/image1.emf"/><Relationship Id="rId1918" Type="http://schemas.openxmlformats.org/officeDocument/2006/relationships/control" Target="../activeX/activeX1724.xml"/><Relationship Id="rId261" Type="http://schemas.openxmlformats.org/officeDocument/2006/relationships/control" Target="../activeX/activeX68.xml"/><Relationship Id="rId499" Type="http://schemas.openxmlformats.org/officeDocument/2006/relationships/control" Target="../activeX/activeX306.xml"/><Relationship Id="rId359" Type="http://schemas.openxmlformats.org/officeDocument/2006/relationships/control" Target="../activeX/activeX166.xml"/><Relationship Id="rId566" Type="http://schemas.openxmlformats.org/officeDocument/2006/relationships/control" Target="../activeX/activeX373.xml"/><Relationship Id="rId773" Type="http://schemas.openxmlformats.org/officeDocument/2006/relationships/control" Target="../activeX/activeX580.xml"/><Relationship Id="rId1196" Type="http://schemas.openxmlformats.org/officeDocument/2006/relationships/control" Target="../activeX/activeX1003.xml"/><Relationship Id="rId121" Type="http://schemas.openxmlformats.org/officeDocument/2006/relationships/hyperlink" Target="https://dc.oilchem.net/price_search/detail.htm?channelId=1674&amp;varietiesId=3663&amp;id=11397&amp;timeType=0&amp;flag=1&amp;businessType=2" TargetMode="External"/><Relationship Id="rId219" Type="http://schemas.openxmlformats.org/officeDocument/2006/relationships/control" Target="../activeX/activeX26.xml"/><Relationship Id="rId426" Type="http://schemas.openxmlformats.org/officeDocument/2006/relationships/control" Target="../activeX/activeX233.xml"/><Relationship Id="rId633" Type="http://schemas.openxmlformats.org/officeDocument/2006/relationships/control" Target="../activeX/activeX440.xml"/><Relationship Id="rId980" Type="http://schemas.openxmlformats.org/officeDocument/2006/relationships/control" Target="../activeX/activeX787.xml"/><Relationship Id="rId1056" Type="http://schemas.openxmlformats.org/officeDocument/2006/relationships/control" Target="../activeX/activeX863.xml"/><Relationship Id="rId1263" Type="http://schemas.openxmlformats.org/officeDocument/2006/relationships/control" Target="../activeX/activeX1070.xml"/><Relationship Id="rId840" Type="http://schemas.openxmlformats.org/officeDocument/2006/relationships/control" Target="../activeX/activeX647.xml"/><Relationship Id="rId938" Type="http://schemas.openxmlformats.org/officeDocument/2006/relationships/control" Target="../activeX/activeX745.xml"/><Relationship Id="rId1470" Type="http://schemas.openxmlformats.org/officeDocument/2006/relationships/control" Target="../activeX/activeX1277.xml"/><Relationship Id="rId1568" Type="http://schemas.openxmlformats.org/officeDocument/2006/relationships/control" Target="../activeX/activeX1375.xml"/><Relationship Id="rId1775" Type="http://schemas.openxmlformats.org/officeDocument/2006/relationships/control" Target="../activeX/activeX1582.xml"/><Relationship Id="rId67" Type="http://schemas.openxmlformats.org/officeDocument/2006/relationships/hyperlink" Target="https://dc.oilchem.net/price_search/detail.htm?channelId=1674&amp;varietiesId=3663&amp;id=15812&amp;timeType=0&amp;flag=1&amp;businessType=2" TargetMode="External"/><Relationship Id="rId700" Type="http://schemas.openxmlformats.org/officeDocument/2006/relationships/control" Target="../activeX/activeX507.xml"/><Relationship Id="rId1123" Type="http://schemas.openxmlformats.org/officeDocument/2006/relationships/control" Target="../activeX/activeX930.xml"/><Relationship Id="rId1330" Type="http://schemas.openxmlformats.org/officeDocument/2006/relationships/control" Target="../activeX/activeX1137.xml"/><Relationship Id="rId1428" Type="http://schemas.openxmlformats.org/officeDocument/2006/relationships/control" Target="../activeX/activeX1235.xml"/><Relationship Id="rId1635" Type="http://schemas.openxmlformats.org/officeDocument/2006/relationships/control" Target="../activeX/activeX1442.xml"/><Relationship Id="rId1982" Type="http://schemas.openxmlformats.org/officeDocument/2006/relationships/control" Target="../activeX/activeX1788.xml"/><Relationship Id="rId1842" Type="http://schemas.openxmlformats.org/officeDocument/2006/relationships/control" Target="../activeX/activeX1649.xml"/><Relationship Id="rId1702" Type="http://schemas.openxmlformats.org/officeDocument/2006/relationships/control" Target="../activeX/activeX1509.xml"/><Relationship Id="rId283" Type="http://schemas.openxmlformats.org/officeDocument/2006/relationships/control" Target="../activeX/activeX90.xml"/><Relationship Id="rId490" Type="http://schemas.openxmlformats.org/officeDocument/2006/relationships/control" Target="../activeX/activeX297.xml"/><Relationship Id="rId143" Type="http://schemas.openxmlformats.org/officeDocument/2006/relationships/hyperlink" Target="https://dc.oilchem.net/price_search/detail.htm?channelId=1674&amp;varietiesId=3663&amp;id=11393&amp;timeType=0&amp;flag=1&amp;businessType=2" TargetMode="External"/><Relationship Id="rId350" Type="http://schemas.openxmlformats.org/officeDocument/2006/relationships/control" Target="../activeX/activeX157.xml"/><Relationship Id="rId588" Type="http://schemas.openxmlformats.org/officeDocument/2006/relationships/control" Target="../activeX/activeX395.xml"/><Relationship Id="rId795" Type="http://schemas.openxmlformats.org/officeDocument/2006/relationships/control" Target="../activeX/activeX602.xml"/><Relationship Id="rId2031" Type="http://schemas.openxmlformats.org/officeDocument/2006/relationships/control" Target="../activeX/activeX1837.xml"/><Relationship Id="rId9" Type="http://schemas.openxmlformats.org/officeDocument/2006/relationships/hyperlink" Target="https://dc.oilchem.net/price_search/detail.htm?channelId=1674&amp;varietiesId=3663&amp;id=11403&amp;timeType=0&amp;flag=1&amp;businessType=2" TargetMode="External"/><Relationship Id="rId210" Type="http://schemas.openxmlformats.org/officeDocument/2006/relationships/control" Target="../activeX/activeX17.xml"/><Relationship Id="rId448" Type="http://schemas.openxmlformats.org/officeDocument/2006/relationships/control" Target="../activeX/activeX255.xml"/><Relationship Id="rId655" Type="http://schemas.openxmlformats.org/officeDocument/2006/relationships/control" Target="../activeX/activeX462.xml"/><Relationship Id="rId862" Type="http://schemas.openxmlformats.org/officeDocument/2006/relationships/control" Target="../activeX/activeX669.xml"/><Relationship Id="rId1078" Type="http://schemas.openxmlformats.org/officeDocument/2006/relationships/control" Target="../activeX/activeX885.xml"/><Relationship Id="rId1285" Type="http://schemas.openxmlformats.org/officeDocument/2006/relationships/control" Target="../activeX/activeX1092.xml"/><Relationship Id="rId1492" Type="http://schemas.openxmlformats.org/officeDocument/2006/relationships/control" Target="../activeX/activeX1299.xml"/><Relationship Id="rId308" Type="http://schemas.openxmlformats.org/officeDocument/2006/relationships/control" Target="../activeX/activeX115.xml"/><Relationship Id="rId515" Type="http://schemas.openxmlformats.org/officeDocument/2006/relationships/control" Target="../activeX/activeX322.xml"/><Relationship Id="rId722" Type="http://schemas.openxmlformats.org/officeDocument/2006/relationships/control" Target="../activeX/activeX529.xml"/><Relationship Id="rId1145" Type="http://schemas.openxmlformats.org/officeDocument/2006/relationships/control" Target="../activeX/activeX952.xml"/><Relationship Id="rId1352" Type="http://schemas.openxmlformats.org/officeDocument/2006/relationships/control" Target="../activeX/activeX1159.xml"/><Relationship Id="rId1797" Type="http://schemas.openxmlformats.org/officeDocument/2006/relationships/control" Target="../activeX/activeX1604.xml"/><Relationship Id="rId89" Type="http://schemas.openxmlformats.org/officeDocument/2006/relationships/hyperlink" Target="https://dc.oilchem.net/price_search/detail.htm?channelId=1674&amp;varietiesId=3663&amp;id=16999&amp;timeType=0&amp;flag=1&amp;businessType=2" TargetMode="External"/><Relationship Id="rId1005" Type="http://schemas.openxmlformats.org/officeDocument/2006/relationships/control" Target="../activeX/activeX812.xml"/><Relationship Id="rId1212" Type="http://schemas.openxmlformats.org/officeDocument/2006/relationships/control" Target="../activeX/activeX1019.xml"/><Relationship Id="rId1657" Type="http://schemas.openxmlformats.org/officeDocument/2006/relationships/control" Target="../activeX/activeX1464.xml"/><Relationship Id="rId1864" Type="http://schemas.openxmlformats.org/officeDocument/2006/relationships/control" Target="../activeX/activeX1671.xml"/><Relationship Id="rId1517" Type="http://schemas.openxmlformats.org/officeDocument/2006/relationships/control" Target="../activeX/activeX1324.xml"/><Relationship Id="rId1724" Type="http://schemas.openxmlformats.org/officeDocument/2006/relationships/control" Target="../activeX/activeX1531.xml"/><Relationship Id="rId16" Type="http://schemas.openxmlformats.org/officeDocument/2006/relationships/hyperlink" Target="https://dc.oilchem.net/price_search/detail.htm?channelId=1674&amp;varietiesId=3663&amp;id=15778&amp;timeType=0&amp;flag=1&amp;businessType=2" TargetMode="External"/><Relationship Id="rId1931" Type="http://schemas.openxmlformats.org/officeDocument/2006/relationships/control" Target="../activeX/activeX1737.xml"/><Relationship Id="rId165" Type="http://schemas.openxmlformats.org/officeDocument/2006/relationships/hyperlink" Target="https://dc.oilchem.net/price_search/detail.htm?channelId=1674&amp;varietiesId=3663&amp;id=16707&amp;timeType=0&amp;flag=1&amp;businessType=2" TargetMode="External"/><Relationship Id="rId372" Type="http://schemas.openxmlformats.org/officeDocument/2006/relationships/control" Target="../activeX/activeX179.xml"/><Relationship Id="rId677" Type="http://schemas.openxmlformats.org/officeDocument/2006/relationships/control" Target="../activeX/activeX484.xml"/><Relationship Id="rId2053" Type="http://schemas.openxmlformats.org/officeDocument/2006/relationships/control" Target="../activeX/activeX1859.xml"/><Relationship Id="rId232" Type="http://schemas.openxmlformats.org/officeDocument/2006/relationships/control" Target="../activeX/activeX39.xml"/><Relationship Id="rId884" Type="http://schemas.openxmlformats.org/officeDocument/2006/relationships/control" Target="../activeX/activeX691.xml"/><Relationship Id="rId537" Type="http://schemas.openxmlformats.org/officeDocument/2006/relationships/control" Target="../activeX/activeX344.xml"/><Relationship Id="rId744" Type="http://schemas.openxmlformats.org/officeDocument/2006/relationships/control" Target="../activeX/activeX551.xml"/><Relationship Id="rId951" Type="http://schemas.openxmlformats.org/officeDocument/2006/relationships/control" Target="../activeX/activeX758.xml"/><Relationship Id="rId1167" Type="http://schemas.openxmlformats.org/officeDocument/2006/relationships/control" Target="../activeX/activeX974.xml"/><Relationship Id="rId1374" Type="http://schemas.openxmlformats.org/officeDocument/2006/relationships/control" Target="../activeX/activeX1181.xml"/><Relationship Id="rId1581" Type="http://schemas.openxmlformats.org/officeDocument/2006/relationships/control" Target="../activeX/activeX1388.xml"/><Relationship Id="rId1679" Type="http://schemas.openxmlformats.org/officeDocument/2006/relationships/control" Target="../activeX/activeX1486.xml"/><Relationship Id="rId80" Type="http://schemas.openxmlformats.org/officeDocument/2006/relationships/hyperlink" Target="https://dc.oilchem.net/price_search/detail.htm?channelId=1674&amp;varietiesId=3663&amp;id=18125&amp;timeType=0&amp;flag=1&amp;businessType=2" TargetMode="External"/><Relationship Id="rId604" Type="http://schemas.openxmlformats.org/officeDocument/2006/relationships/control" Target="../activeX/activeX411.xml"/><Relationship Id="rId811" Type="http://schemas.openxmlformats.org/officeDocument/2006/relationships/control" Target="../activeX/activeX618.xml"/><Relationship Id="rId1027" Type="http://schemas.openxmlformats.org/officeDocument/2006/relationships/control" Target="../activeX/activeX834.xml"/><Relationship Id="rId1234" Type="http://schemas.openxmlformats.org/officeDocument/2006/relationships/control" Target="../activeX/activeX1041.xml"/><Relationship Id="rId1441" Type="http://schemas.openxmlformats.org/officeDocument/2006/relationships/control" Target="../activeX/activeX1248.xml"/><Relationship Id="rId1886" Type="http://schemas.openxmlformats.org/officeDocument/2006/relationships/control" Target="../activeX/activeX1692.xml"/><Relationship Id="rId909" Type="http://schemas.openxmlformats.org/officeDocument/2006/relationships/control" Target="../activeX/activeX716.xml"/><Relationship Id="rId1301" Type="http://schemas.openxmlformats.org/officeDocument/2006/relationships/control" Target="../activeX/activeX1108.xml"/><Relationship Id="rId1539" Type="http://schemas.openxmlformats.org/officeDocument/2006/relationships/control" Target="../activeX/activeX1346.xml"/><Relationship Id="rId1746" Type="http://schemas.openxmlformats.org/officeDocument/2006/relationships/control" Target="../activeX/activeX1553.xml"/><Relationship Id="rId1953" Type="http://schemas.openxmlformats.org/officeDocument/2006/relationships/control" Target="../activeX/activeX1759.xml"/><Relationship Id="rId38" Type="http://schemas.openxmlformats.org/officeDocument/2006/relationships/hyperlink" Target="https://dc.oilchem.net/price_search/detail.htm?channelId=1674&amp;varietiesId=3663&amp;id=15773&amp;timeType=0&amp;flag=1&amp;businessType=2" TargetMode="External"/><Relationship Id="rId1606" Type="http://schemas.openxmlformats.org/officeDocument/2006/relationships/control" Target="../activeX/activeX1413.xml"/><Relationship Id="rId1813" Type="http://schemas.openxmlformats.org/officeDocument/2006/relationships/control" Target="../activeX/activeX1620.xml"/><Relationship Id="rId187" Type="http://schemas.openxmlformats.org/officeDocument/2006/relationships/hyperlink" Target="https://dc.oilchem.net/price_search/detail.htm?channelId=1674&amp;varietiesId=3663&amp;id=18106&amp;timeType=0&amp;flag=1&amp;businessType=2" TargetMode="External"/><Relationship Id="rId394" Type="http://schemas.openxmlformats.org/officeDocument/2006/relationships/control" Target="../activeX/activeX201.xml"/><Relationship Id="rId254" Type="http://schemas.openxmlformats.org/officeDocument/2006/relationships/control" Target="../activeX/activeX61.xml"/><Relationship Id="rId699" Type="http://schemas.openxmlformats.org/officeDocument/2006/relationships/control" Target="../activeX/activeX506.xml"/><Relationship Id="rId1091" Type="http://schemas.openxmlformats.org/officeDocument/2006/relationships/control" Target="../activeX/activeX898.xml"/><Relationship Id="rId114" Type="http://schemas.openxmlformats.org/officeDocument/2006/relationships/hyperlink" Target="https://dc.oilchem.net/price_search/detail.htm?channelId=1674&amp;varietiesId=3663&amp;id=15794&amp;timeType=0&amp;flag=1&amp;businessType=2" TargetMode="External"/><Relationship Id="rId461" Type="http://schemas.openxmlformats.org/officeDocument/2006/relationships/control" Target="../activeX/activeX268.xml"/><Relationship Id="rId559" Type="http://schemas.openxmlformats.org/officeDocument/2006/relationships/control" Target="../activeX/activeX366.xml"/><Relationship Id="rId766" Type="http://schemas.openxmlformats.org/officeDocument/2006/relationships/control" Target="../activeX/activeX573.xml"/><Relationship Id="rId1189" Type="http://schemas.openxmlformats.org/officeDocument/2006/relationships/control" Target="../activeX/activeX996.xml"/><Relationship Id="rId1396" Type="http://schemas.openxmlformats.org/officeDocument/2006/relationships/control" Target="../activeX/activeX1203.xml"/><Relationship Id="rId321" Type="http://schemas.openxmlformats.org/officeDocument/2006/relationships/control" Target="../activeX/activeX128.xml"/><Relationship Id="rId419" Type="http://schemas.openxmlformats.org/officeDocument/2006/relationships/control" Target="../activeX/activeX226.xml"/><Relationship Id="rId626" Type="http://schemas.openxmlformats.org/officeDocument/2006/relationships/control" Target="../activeX/activeX433.xml"/><Relationship Id="rId973" Type="http://schemas.openxmlformats.org/officeDocument/2006/relationships/control" Target="../activeX/activeX780.xml"/><Relationship Id="rId1049" Type="http://schemas.openxmlformats.org/officeDocument/2006/relationships/control" Target="../activeX/activeX856.xml"/><Relationship Id="rId1256" Type="http://schemas.openxmlformats.org/officeDocument/2006/relationships/control" Target="../activeX/activeX1063.xml"/><Relationship Id="rId2002" Type="http://schemas.openxmlformats.org/officeDocument/2006/relationships/control" Target="../activeX/activeX1808.xml"/><Relationship Id="rId833" Type="http://schemas.openxmlformats.org/officeDocument/2006/relationships/control" Target="../activeX/activeX640.xml"/><Relationship Id="rId1116" Type="http://schemas.openxmlformats.org/officeDocument/2006/relationships/control" Target="../activeX/activeX923.xml"/><Relationship Id="rId1463" Type="http://schemas.openxmlformats.org/officeDocument/2006/relationships/control" Target="../activeX/activeX1270.xml"/><Relationship Id="rId1670" Type="http://schemas.openxmlformats.org/officeDocument/2006/relationships/control" Target="../activeX/activeX1477.xml"/><Relationship Id="rId1768" Type="http://schemas.openxmlformats.org/officeDocument/2006/relationships/control" Target="../activeX/activeX1575.xml"/><Relationship Id="rId900" Type="http://schemas.openxmlformats.org/officeDocument/2006/relationships/control" Target="../activeX/activeX707.xml"/><Relationship Id="rId1323" Type="http://schemas.openxmlformats.org/officeDocument/2006/relationships/control" Target="../activeX/activeX1130.xml"/><Relationship Id="rId1530" Type="http://schemas.openxmlformats.org/officeDocument/2006/relationships/control" Target="../activeX/activeX1337.xml"/><Relationship Id="rId1628" Type="http://schemas.openxmlformats.org/officeDocument/2006/relationships/control" Target="../activeX/activeX1435.xml"/><Relationship Id="rId1975" Type="http://schemas.openxmlformats.org/officeDocument/2006/relationships/control" Target="../activeX/activeX1781.xml"/><Relationship Id="rId1835" Type="http://schemas.openxmlformats.org/officeDocument/2006/relationships/control" Target="../activeX/activeX1642.xml"/><Relationship Id="rId1902" Type="http://schemas.openxmlformats.org/officeDocument/2006/relationships/control" Target="../activeX/activeX1708.xml"/><Relationship Id="rId276" Type="http://schemas.openxmlformats.org/officeDocument/2006/relationships/control" Target="../activeX/activeX83.xml"/><Relationship Id="rId483" Type="http://schemas.openxmlformats.org/officeDocument/2006/relationships/control" Target="../activeX/activeX290.xml"/><Relationship Id="rId690" Type="http://schemas.openxmlformats.org/officeDocument/2006/relationships/control" Target="../activeX/activeX497.xml"/><Relationship Id="rId136" Type="http://schemas.openxmlformats.org/officeDocument/2006/relationships/hyperlink" Target="https://dc.oilchem.net/price_search/detail.htm?channelId=1674&amp;varietiesId=3663&amp;id=11396&amp;timeType=0&amp;flag=1&amp;businessType=2" TargetMode="External"/><Relationship Id="rId343" Type="http://schemas.openxmlformats.org/officeDocument/2006/relationships/control" Target="../activeX/activeX150.xml"/><Relationship Id="rId550" Type="http://schemas.openxmlformats.org/officeDocument/2006/relationships/control" Target="../activeX/activeX357.xml"/><Relationship Id="rId788" Type="http://schemas.openxmlformats.org/officeDocument/2006/relationships/control" Target="../activeX/activeX595.xml"/><Relationship Id="rId995" Type="http://schemas.openxmlformats.org/officeDocument/2006/relationships/control" Target="../activeX/activeX802.xml"/><Relationship Id="rId1180" Type="http://schemas.openxmlformats.org/officeDocument/2006/relationships/control" Target="../activeX/activeX987.xml"/><Relationship Id="rId2024" Type="http://schemas.openxmlformats.org/officeDocument/2006/relationships/control" Target="../activeX/activeX1830.xml"/><Relationship Id="rId203" Type="http://schemas.openxmlformats.org/officeDocument/2006/relationships/control" Target="../activeX/activeX10.xml"/><Relationship Id="rId648" Type="http://schemas.openxmlformats.org/officeDocument/2006/relationships/control" Target="../activeX/activeX455.xml"/><Relationship Id="rId855" Type="http://schemas.openxmlformats.org/officeDocument/2006/relationships/control" Target="../activeX/activeX662.xml"/><Relationship Id="rId1040" Type="http://schemas.openxmlformats.org/officeDocument/2006/relationships/control" Target="../activeX/activeX847.xml"/><Relationship Id="rId1278" Type="http://schemas.openxmlformats.org/officeDocument/2006/relationships/control" Target="../activeX/activeX1085.xml"/><Relationship Id="rId1485" Type="http://schemas.openxmlformats.org/officeDocument/2006/relationships/control" Target="../activeX/activeX1292.xml"/><Relationship Id="rId1692" Type="http://schemas.openxmlformats.org/officeDocument/2006/relationships/control" Target="../activeX/activeX1499.xml"/><Relationship Id="rId410" Type="http://schemas.openxmlformats.org/officeDocument/2006/relationships/control" Target="../activeX/activeX217.xml"/><Relationship Id="rId508" Type="http://schemas.openxmlformats.org/officeDocument/2006/relationships/control" Target="../activeX/activeX315.xml"/><Relationship Id="rId715" Type="http://schemas.openxmlformats.org/officeDocument/2006/relationships/control" Target="../activeX/activeX522.xml"/><Relationship Id="rId922" Type="http://schemas.openxmlformats.org/officeDocument/2006/relationships/control" Target="../activeX/activeX729.xml"/><Relationship Id="rId1138" Type="http://schemas.openxmlformats.org/officeDocument/2006/relationships/control" Target="../activeX/activeX945.xml"/><Relationship Id="rId1345" Type="http://schemas.openxmlformats.org/officeDocument/2006/relationships/control" Target="../activeX/activeX1152.xml"/><Relationship Id="rId1552" Type="http://schemas.openxmlformats.org/officeDocument/2006/relationships/control" Target="../activeX/activeX1359.xml"/><Relationship Id="rId1997" Type="http://schemas.openxmlformats.org/officeDocument/2006/relationships/control" Target="../activeX/activeX1803.xml"/><Relationship Id="rId1205" Type="http://schemas.openxmlformats.org/officeDocument/2006/relationships/control" Target="../activeX/activeX1012.xml"/><Relationship Id="rId1857" Type="http://schemas.openxmlformats.org/officeDocument/2006/relationships/control" Target="../activeX/activeX1664.xml"/><Relationship Id="rId51" Type="http://schemas.openxmlformats.org/officeDocument/2006/relationships/hyperlink" Target="https://dc.oilchem.net/price_search/detail.htm?channelId=1674&amp;varietiesId=3663&amp;id=19986&amp;timeType=0&amp;flag=1&amp;businessType=2" TargetMode="External"/><Relationship Id="rId1412" Type="http://schemas.openxmlformats.org/officeDocument/2006/relationships/control" Target="../activeX/activeX1219.xml"/><Relationship Id="rId1717" Type="http://schemas.openxmlformats.org/officeDocument/2006/relationships/control" Target="../activeX/activeX1524.xml"/><Relationship Id="rId1924" Type="http://schemas.openxmlformats.org/officeDocument/2006/relationships/control" Target="../activeX/activeX1730.xml"/><Relationship Id="rId298" Type="http://schemas.openxmlformats.org/officeDocument/2006/relationships/control" Target="../activeX/activeX105.xml"/><Relationship Id="rId158" Type="http://schemas.openxmlformats.org/officeDocument/2006/relationships/hyperlink" Target="https://dc.oilchem.net/price_search/detail.htm?channelId=1674&amp;varietiesId=3663&amp;id=15799&amp;timeType=0&amp;flag=1&amp;businessType=2" TargetMode="External"/><Relationship Id="rId365" Type="http://schemas.openxmlformats.org/officeDocument/2006/relationships/control" Target="../activeX/activeX172.xml"/><Relationship Id="rId572" Type="http://schemas.openxmlformats.org/officeDocument/2006/relationships/control" Target="../activeX/activeX379.xml"/><Relationship Id="rId2046" Type="http://schemas.openxmlformats.org/officeDocument/2006/relationships/control" Target="../activeX/activeX1852.xml"/><Relationship Id="rId225" Type="http://schemas.openxmlformats.org/officeDocument/2006/relationships/control" Target="../activeX/activeX32.xml"/><Relationship Id="rId432" Type="http://schemas.openxmlformats.org/officeDocument/2006/relationships/control" Target="../activeX/activeX239.xml"/><Relationship Id="rId877" Type="http://schemas.openxmlformats.org/officeDocument/2006/relationships/control" Target="../activeX/activeX684.xml"/><Relationship Id="rId1062" Type="http://schemas.openxmlformats.org/officeDocument/2006/relationships/control" Target="../activeX/activeX869.xml"/><Relationship Id="rId737" Type="http://schemas.openxmlformats.org/officeDocument/2006/relationships/control" Target="../activeX/activeX544.xml"/><Relationship Id="rId944" Type="http://schemas.openxmlformats.org/officeDocument/2006/relationships/control" Target="../activeX/activeX751.xml"/><Relationship Id="rId1367" Type="http://schemas.openxmlformats.org/officeDocument/2006/relationships/control" Target="../activeX/activeX1174.xml"/><Relationship Id="rId1574" Type="http://schemas.openxmlformats.org/officeDocument/2006/relationships/control" Target="../activeX/activeX1381.xml"/><Relationship Id="rId1781" Type="http://schemas.openxmlformats.org/officeDocument/2006/relationships/control" Target="../activeX/activeX1588.xml"/><Relationship Id="rId73" Type="http://schemas.openxmlformats.org/officeDocument/2006/relationships/hyperlink" Target="https://dc.oilchem.net/price_search/detail.htm?channelId=1674&amp;varietiesId=3663&amp;id=11407&amp;timeType=0&amp;flag=1&amp;businessType=2" TargetMode="External"/><Relationship Id="rId804" Type="http://schemas.openxmlformats.org/officeDocument/2006/relationships/control" Target="../activeX/activeX611.xml"/><Relationship Id="rId1227" Type="http://schemas.openxmlformats.org/officeDocument/2006/relationships/control" Target="../activeX/activeX1034.xml"/><Relationship Id="rId1434" Type="http://schemas.openxmlformats.org/officeDocument/2006/relationships/control" Target="../activeX/activeX1241.xml"/><Relationship Id="rId1641" Type="http://schemas.openxmlformats.org/officeDocument/2006/relationships/control" Target="../activeX/activeX1448.xml"/><Relationship Id="rId1879" Type="http://schemas.openxmlformats.org/officeDocument/2006/relationships/control" Target="../activeX/activeX1686.xml"/><Relationship Id="rId1501" Type="http://schemas.openxmlformats.org/officeDocument/2006/relationships/control" Target="../activeX/activeX1308.xml"/><Relationship Id="rId1739" Type="http://schemas.openxmlformats.org/officeDocument/2006/relationships/control" Target="../activeX/activeX1546.xml"/><Relationship Id="rId1946" Type="http://schemas.openxmlformats.org/officeDocument/2006/relationships/control" Target="../activeX/activeX1752.xml"/><Relationship Id="rId1806" Type="http://schemas.openxmlformats.org/officeDocument/2006/relationships/control" Target="../activeX/activeX1613.xml"/><Relationship Id="rId387" Type="http://schemas.openxmlformats.org/officeDocument/2006/relationships/control" Target="../activeX/activeX194.xml"/><Relationship Id="rId594" Type="http://schemas.openxmlformats.org/officeDocument/2006/relationships/control" Target="../activeX/activeX401.xml"/><Relationship Id="rId2068" Type="http://schemas.openxmlformats.org/officeDocument/2006/relationships/control" Target="../activeX/activeX1874.xml"/><Relationship Id="rId247" Type="http://schemas.openxmlformats.org/officeDocument/2006/relationships/control" Target="../activeX/activeX54.xml"/><Relationship Id="rId899" Type="http://schemas.openxmlformats.org/officeDocument/2006/relationships/control" Target="../activeX/activeX706.xml"/><Relationship Id="rId1084" Type="http://schemas.openxmlformats.org/officeDocument/2006/relationships/control" Target="../activeX/activeX891.xml"/><Relationship Id="rId107" Type="http://schemas.openxmlformats.org/officeDocument/2006/relationships/hyperlink" Target="https://dc.oilchem.net/price_search/detail.htm?channelId=1674&amp;varietiesId=3663&amp;id=16996&amp;timeType=0&amp;flag=1&amp;businessType=2" TargetMode="External"/><Relationship Id="rId454" Type="http://schemas.openxmlformats.org/officeDocument/2006/relationships/control" Target="../activeX/activeX261.xml"/><Relationship Id="rId661" Type="http://schemas.openxmlformats.org/officeDocument/2006/relationships/control" Target="../activeX/activeX468.xml"/><Relationship Id="rId759" Type="http://schemas.openxmlformats.org/officeDocument/2006/relationships/control" Target="../activeX/activeX566.xml"/><Relationship Id="rId966" Type="http://schemas.openxmlformats.org/officeDocument/2006/relationships/control" Target="../activeX/activeX773.xml"/><Relationship Id="rId1291" Type="http://schemas.openxmlformats.org/officeDocument/2006/relationships/control" Target="../activeX/activeX1098.xml"/><Relationship Id="rId1389" Type="http://schemas.openxmlformats.org/officeDocument/2006/relationships/control" Target="../activeX/activeX1196.xml"/><Relationship Id="rId1596" Type="http://schemas.openxmlformats.org/officeDocument/2006/relationships/control" Target="../activeX/activeX1403.xml"/><Relationship Id="rId314" Type="http://schemas.openxmlformats.org/officeDocument/2006/relationships/control" Target="../activeX/activeX121.xml"/><Relationship Id="rId521" Type="http://schemas.openxmlformats.org/officeDocument/2006/relationships/control" Target="../activeX/activeX328.xml"/><Relationship Id="rId619" Type="http://schemas.openxmlformats.org/officeDocument/2006/relationships/control" Target="../activeX/activeX426.xml"/><Relationship Id="rId1151" Type="http://schemas.openxmlformats.org/officeDocument/2006/relationships/control" Target="../activeX/activeX958.xml"/><Relationship Id="rId1249" Type="http://schemas.openxmlformats.org/officeDocument/2006/relationships/control" Target="../activeX/activeX1056.xml"/><Relationship Id="rId95" Type="http://schemas.openxmlformats.org/officeDocument/2006/relationships/hyperlink" Target="https://dc.oilchem.net/price_search/detail.htm?channelId=1674&amp;varietiesId=3663&amp;id=15148&amp;timeType=0&amp;flag=1&amp;businessType=2" TargetMode="External"/><Relationship Id="rId826" Type="http://schemas.openxmlformats.org/officeDocument/2006/relationships/control" Target="../activeX/activeX633.xml"/><Relationship Id="rId1011" Type="http://schemas.openxmlformats.org/officeDocument/2006/relationships/control" Target="../activeX/activeX818.xml"/><Relationship Id="rId1109" Type="http://schemas.openxmlformats.org/officeDocument/2006/relationships/control" Target="../activeX/activeX916.xml"/><Relationship Id="rId1456" Type="http://schemas.openxmlformats.org/officeDocument/2006/relationships/control" Target="../activeX/activeX1263.xml"/><Relationship Id="rId1663" Type="http://schemas.openxmlformats.org/officeDocument/2006/relationships/control" Target="../activeX/activeX1470.xml"/><Relationship Id="rId1870" Type="http://schemas.openxmlformats.org/officeDocument/2006/relationships/control" Target="../activeX/activeX1677.xml"/><Relationship Id="rId1968" Type="http://schemas.openxmlformats.org/officeDocument/2006/relationships/control" Target="../activeX/activeX1774.xml"/><Relationship Id="rId1316" Type="http://schemas.openxmlformats.org/officeDocument/2006/relationships/control" Target="../activeX/activeX1123.xml"/><Relationship Id="rId1523" Type="http://schemas.openxmlformats.org/officeDocument/2006/relationships/control" Target="../activeX/activeX1330.xml"/><Relationship Id="rId1730" Type="http://schemas.openxmlformats.org/officeDocument/2006/relationships/control" Target="../activeX/activeX1537.xml"/><Relationship Id="rId22" Type="http://schemas.openxmlformats.org/officeDocument/2006/relationships/hyperlink" Target="https://dc.oilchem.net/price_search/detail.htm?channelId=1674&amp;varietiesId=3663&amp;id=26785&amp;timeType=0&amp;flag=1&amp;businessType=2" TargetMode="External"/><Relationship Id="rId1828" Type="http://schemas.openxmlformats.org/officeDocument/2006/relationships/control" Target="../activeX/activeX1635.xml"/><Relationship Id="rId171" Type="http://schemas.openxmlformats.org/officeDocument/2006/relationships/hyperlink" Target="https://dc.oilchem.net/price_search/detail.htm?channelId=1674&amp;varietiesId=3663&amp;id=22073&amp;timeType=0&amp;flag=1&amp;businessType=2" TargetMode="External"/><Relationship Id="rId269" Type="http://schemas.openxmlformats.org/officeDocument/2006/relationships/control" Target="../activeX/activeX76.xml"/><Relationship Id="rId476" Type="http://schemas.openxmlformats.org/officeDocument/2006/relationships/control" Target="../activeX/activeX283.xml"/><Relationship Id="rId683" Type="http://schemas.openxmlformats.org/officeDocument/2006/relationships/control" Target="../activeX/activeX490.xml"/><Relationship Id="rId890" Type="http://schemas.openxmlformats.org/officeDocument/2006/relationships/control" Target="../activeX/activeX697.xml"/><Relationship Id="rId129" Type="http://schemas.openxmlformats.org/officeDocument/2006/relationships/hyperlink" Target="https://dc.oilchem.net/price_search/detail.htm?channelId=1674&amp;varietiesId=3663&amp;id=20999&amp;timeType=0&amp;flag=1&amp;businessType=2" TargetMode="External"/><Relationship Id="rId336" Type="http://schemas.openxmlformats.org/officeDocument/2006/relationships/control" Target="../activeX/activeX143.xml"/><Relationship Id="rId543" Type="http://schemas.openxmlformats.org/officeDocument/2006/relationships/control" Target="../activeX/activeX350.xml"/><Relationship Id="rId988" Type="http://schemas.openxmlformats.org/officeDocument/2006/relationships/control" Target="../activeX/activeX795.xml"/><Relationship Id="rId1173" Type="http://schemas.openxmlformats.org/officeDocument/2006/relationships/control" Target="../activeX/activeX980.xml"/><Relationship Id="rId1380" Type="http://schemas.openxmlformats.org/officeDocument/2006/relationships/control" Target="../activeX/activeX1187.xml"/><Relationship Id="rId2017" Type="http://schemas.openxmlformats.org/officeDocument/2006/relationships/control" Target="../activeX/activeX1823.xml"/><Relationship Id="rId403" Type="http://schemas.openxmlformats.org/officeDocument/2006/relationships/control" Target="../activeX/activeX210.xml"/><Relationship Id="rId750" Type="http://schemas.openxmlformats.org/officeDocument/2006/relationships/control" Target="../activeX/activeX557.xml"/><Relationship Id="rId848" Type="http://schemas.openxmlformats.org/officeDocument/2006/relationships/control" Target="../activeX/activeX655.xml"/><Relationship Id="rId1033" Type="http://schemas.openxmlformats.org/officeDocument/2006/relationships/control" Target="../activeX/activeX840.xml"/><Relationship Id="rId1478" Type="http://schemas.openxmlformats.org/officeDocument/2006/relationships/control" Target="../activeX/activeX1285.xml"/><Relationship Id="rId1685" Type="http://schemas.openxmlformats.org/officeDocument/2006/relationships/control" Target="../activeX/activeX1492.xml"/><Relationship Id="rId1892" Type="http://schemas.openxmlformats.org/officeDocument/2006/relationships/control" Target="../activeX/activeX1698.xml"/><Relationship Id="rId610" Type="http://schemas.openxmlformats.org/officeDocument/2006/relationships/control" Target="../activeX/activeX417.xml"/><Relationship Id="rId708" Type="http://schemas.openxmlformats.org/officeDocument/2006/relationships/control" Target="../activeX/activeX515.xml"/><Relationship Id="rId915" Type="http://schemas.openxmlformats.org/officeDocument/2006/relationships/control" Target="../activeX/activeX722.xml"/><Relationship Id="rId1240" Type="http://schemas.openxmlformats.org/officeDocument/2006/relationships/control" Target="../activeX/activeX1047.xml"/><Relationship Id="rId1338" Type="http://schemas.openxmlformats.org/officeDocument/2006/relationships/control" Target="../activeX/activeX1145.xml"/><Relationship Id="rId1545" Type="http://schemas.openxmlformats.org/officeDocument/2006/relationships/control" Target="../activeX/activeX1352.xml"/><Relationship Id="rId1100" Type="http://schemas.openxmlformats.org/officeDocument/2006/relationships/control" Target="../activeX/activeX907.xml"/><Relationship Id="rId1405" Type="http://schemas.openxmlformats.org/officeDocument/2006/relationships/control" Target="../activeX/activeX1212.xml"/><Relationship Id="rId1752" Type="http://schemas.openxmlformats.org/officeDocument/2006/relationships/control" Target="../activeX/activeX1559.xml"/><Relationship Id="rId44" Type="http://schemas.openxmlformats.org/officeDocument/2006/relationships/hyperlink" Target="https://dc.oilchem.net/price_search/detail.htm?channelId=1674&amp;varietiesId=3663&amp;id=18124&amp;timeType=0&amp;flag=1&amp;businessType=2" TargetMode="External"/><Relationship Id="rId1612" Type="http://schemas.openxmlformats.org/officeDocument/2006/relationships/control" Target="../activeX/activeX1419.xml"/><Relationship Id="rId1917" Type="http://schemas.openxmlformats.org/officeDocument/2006/relationships/control" Target="../activeX/activeX1723.xml"/><Relationship Id="rId193" Type="http://schemas.openxmlformats.org/officeDocument/2006/relationships/control" Target="../activeX/activeX1.xml"/><Relationship Id="rId498" Type="http://schemas.openxmlformats.org/officeDocument/2006/relationships/control" Target="../activeX/activeX305.xml"/><Relationship Id="rId260" Type="http://schemas.openxmlformats.org/officeDocument/2006/relationships/control" Target="../activeX/activeX67.xml"/><Relationship Id="rId120" Type="http://schemas.openxmlformats.org/officeDocument/2006/relationships/hyperlink" Target="https://dc.oilchem.net/price_search/detail.htm?channelId=1674&amp;varietiesId=3663&amp;id=15156&amp;timeType=0&amp;flag=1&amp;businessType=2" TargetMode="External"/><Relationship Id="rId358" Type="http://schemas.openxmlformats.org/officeDocument/2006/relationships/control" Target="../activeX/activeX165.xml"/><Relationship Id="rId565" Type="http://schemas.openxmlformats.org/officeDocument/2006/relationships/control" Target="../activeX/activeX372.xml"/><Relationship Id="rId772" Type="http://schemas.openxmlformats.org/officeDocument/2006/relationships/control" Target="../activeX/activeX579.xml"/><Relationship Id="rId1195" Type="http://schemas.openxmlformats.org/officeDocument/2006/relationships/control" Target="../activeX/activeX1002.xml"/><Relationship Id="rId2039" Type="http://schemas.openxmlformats.org/officeDocument/2006/relationships/control" Target="../activeX/activeX1845.xml"/><Relationship Id="rId218" Type="http://schemas.openxmlformats.org/officeDocument/2006/relationships/control" Target="../activeX/activeX25.xml"/><Relationship Id="rId425" Type="http://schemas.openxmlformats.org/officeDocument/2006/relationships/control" Target="../activeX/activeX232.xml"/><Relationship Id="rId632" Type="http://schemas.openxmlformats.org/officeDocument/2006/relationships/control" Target="../activeX/activeX439.xml"/><Relationship Id="rId1055" Type="http://schemas.openxmlformats.org/officeDocument/2006/relationships/control" Target="../activeX/activeX862.xml"/><Relationship Id="rId1262" Type="http://schemas.openxmlformats.org/officeDocument/2006/relationships/control" Target="../activeX/activeX1069.xml"/><Relationship Id="rId937" Type="http://schemas.openxmlformats.org/officeDocument/2006/relationships/control" Target="../activeX/activeX744.xml"/><Relationship Id="rId1122" Type="http://schemas.openxmlformats.org/officeDocument/2006/relationships/control" Target="../activeX/activeX929.xml"/><Relationship Id="rId1567" Type="http://schemas.openxmlformats.org/officeDocument/2006/relationships/control" Target="../activeX/activeX1374.xml"/><Relationship Id="rId1774" Type="http://schemas.openxmlformats.org/officeDocument/2006/relationships/control" Target="../activeX/activeX1581.xml"/><Relationship Id="rId1981" Type="http://schemas.openxmlformats.org/officeDocument/2006/relationships/control" Target="../activeX/activeX1787.xml"/><Relationship Id="rId66" Type="http://schemas.openxmlformats.org/officeDocument/2006/relationships/hyperlink" Target="https://dc.oilchem.net/price_search/detail.htm?channelId=1674&amp;varietiesId=3663&amp;id=15786&amp;timeType=0&amp;flag=1&amp;businessType=2" TargetMode="External"/><Relationship Id="rId1427" Type="http://schemas.openxmlformats.org/officeDocument/2006/relationships/control" Target="../activeX/activeX1234.xml"/><Relationship Id="rId1634" Type="http://schemas.openxmlformats.org/officeDocument/2006/relationships/control" Target="../activeX/activeX1441.xml"/><Relationship Id="rId1841" Type="http://schemas.openxmlformats.org/officeDocument/2006/relationships/control" Target="../activeX/activeX1648.xml"/><Relationship Id="rId1939" Type="http://schemas.openxmlformats.org/officeDocument/2006/relationships/control" Target="../activeX/activeX1745.xml"/><Relationship Id="rId1701" Type="http://schemas.openxmlformats.org/officeDocument/2006/relationships/control" Target="../activeX/activeX1508.xml"/><Relationship Id="rId282" Type="http://schemas.openxmlformats.org/officeDocument/2006/relationships/control" Target="../activeX/activeX89.xml"/><Relationship Id="rId587" Type="http://schemas.openxmlformats.org/officeDocument/2006/relationships/control" Target="../activeX/activeX394.xml"/><Relationship Id="rId8" Type="http://schemas.openxmlformats.org/officeDocument/2006/relationships/hyperlink" Target="https://dc.oilchem.net/price_search/detail.htm?channelId=1674&amp;varietiesId=3663&amp;id=25042&amp;timeType=0&amp;flag=1&amp;businessType=2" TargetMode="External"/><Relationship Id="rId142" Type="http://schemas.openxmlformats.org/officeDocument/2006/relationships/hyperlink" Target="https://dc.oilchem.net/price_search/detail.htm?channelId=1674&amp;varietiesId=3663&amp;id=18117&amp;timeType=0&amp;flag=1&amp;businessType=2" TargetMode="External"/><Relationship Id="rId447" Type="http://schemas.openxmlformats.org/officeDocument/2006/relationships/control" Target="../activeX/activeX254.xml"/><Relationship Id="rId794" Type="http://schemas.openxmlformats.org/officeDocument/2006/relationships/control" Target="../activeX/activeX601.xml"/><Relationship Id="rId1077" Type="http://schemas.openxmlformats.org/officeDocument/2006/relationships/control" Target="../activeX/activeX884.xml"/><Relationship Id="rId2030" Type="http://schemas.openxmlformats.org/officeDocument/2006/relationships/control" Target="../activeX/activeX1836.xml"/><Relationship Id="rId654" Type="http://schemas.openxmlformats.org/officeDocument/2006/relationships/control" Target="../activeX/activeX461.xml"/><Relationship Id="rId861" Type="http://schemas.openxmlformats.org/officeDocument/2006/relationships/control" Target="../activeX/activeX668.xml"/><Relationship Id="rId959" Type="http://schemas.openxmlformats.org/officeDocument/2006/relationships/control" Target="../activeX/activeX766.xml"/><Relationship Id="rId1284" Type="http://schemas.openxmlformats.org/officeDocument/2006/relationships/control" Target="../activeX/activeX1091.xml"/><Relationship Id="rId1491" Type="http://schemas.openxmlformats.org/officeDocument/2006/relationships/control" Target="../activeX/activeX1298.xml"/><Relationship Id="rId1589" Type="http://schemas.openxmlformats.org/officeDocument/2006/relationships/control" Target="../activeX/activeX1396.xml"/><Relationship Id="rId307" Type="http://schemas.openxmlformats.org/officeDocument/2006/relationships/control" Target="../activeX/activeX114.xml"/><Relationship Id="rId514" Type="http://schemas.openxmlformats.org/officeDocument/2006/relationships/control" Target="../activeX/activeX321.xml"/><Relationship Id="rId721" Type="http://schemas.openxmlformats.org/officeDocument/2006/relationships/control" Target="../activeX/activeX528.xml"/><Relationship Id="rId1144" Type="http://schemas.openxmlformats.org/officeDocument/2006/relationships/control" Target="../activeX/activeX951.xml"/><Relationship Id="rId1351" Type="http://schemas.openxmlformats.org/officeDocument/2006/relationships/control" Target="../activeX/activeX1158.xml"/><Relationship Id="rId1449" Type="http://schemas.openxmlformats.org/officeDocument/2006/relationships/control" Target="../activeX/activeX1256.xml"/><Relationship Id="rId1796" Type="http://schemas.openxmlformats.org/officeDocument/2006/relationships/control" Target="../activeX/activeX1603.xml"/><Relationship Id="rId88" Type="http://schemas.openxmlformats.org/officeDocument/2006/relationships/hyperlink" Target="https://dc.oilchem.net/price_search/detail.htm?channelId=1674&amp;varietiesId=3663&amp;id=14222&amp;timeType=0&amp;flag=1&amp;businessType=2" TargetMode="External"/><Relationship Id="rId819" Type="http://schemas.openxmlformats.org/officeDocument/2006/relationships/control" Target="../activeX/activeX626.xml"/><Relationship Id="rId1004" Type="http://schemas.openxmlformats.org/officeDocument/2006/relationships/control" Target="../activeX/activeX811.xml"/><Relationship Id="rId1211" Type="http://schemas.openxmlformats.org/officeDocument/2006/relationships/control" Target="../activeX/activeX1018.xml"/><Relationship Id="rId1656" Type="http://schemas.openxmlformats.org/officeDocument/2006/relationships/control" Target="../activeX/activeX1463.xml"/><Relationship Id="rId1863" Type="http://schemas.openxmlformats.org/officeDocument/2006/relationships/control" Target="../activeX/activeX1670.xml"/><Relationship Id="rId1309" Type="http://schemas.openxmlformats.org/officeDocument/2006/relationships/control" Target="../activeX/activeX1116.xml"/><Relationship Id="rId1516" Type="http://schemas.openxmlformats.org/officeDocument/2006/relationships/control" Target="../activeX/activeX1323.xml"/><Relationship Id="rId1723" Type="http://schemas.openxmlformats.org/officeDocument/2006/relationships/control" Target="../activeX/activeX1530.xml"/><Relationship Id="rId1930" Type="http://schemas.openxmlformats.org/officeDocument/2006/relationships/control" Target="../activeX/activeX1736.xml"/><Relationship Id="rId15" Type="http://schemas.openxmlformats.org/officeDocument/2006/relationships/hyperlink" Target="https://dc.oilchem.net/price_search/detail.htm?channelId=1674&amp;varietiesId=3663&amp;id=15779&amp;timeType=0&amp;flag=1&amp;businessType=2" TargetMode="External"/><Relationship Id="rId164" Type="http://schemas.openxmlformats.org/officeDocument/2006/relationships/hyperlink" Target="https://dc.oilchem.net/price_search/detail.htm?channelId=1674&amp;varietiesId=3663&amp;id=18104&amp;timeType=0&amp;flag=1&amp;businessType=2" TargetMode="External"/><Relationship Id="rId371" Type="http://schemas.openxmlformats.org/officeDocument/2006/relationships/control" Target="../activeX/activeX178.xml"/><Relationship Id="rId2052" Type="http://schemas.openxmlformats.org/officeDocument/2006/relationships/control" Target="../activeX/activeX1858.xml"/><Relationship Id="rId469" Type="http://schemas.openxmlformats.org/officeDocument/2006/relationships/control" Target="../activeX/activeX276.xml"/><Relationship Id="rId676" Type="http://schemas.openxmlformats.org/officeDocument/2006/relationships/control" Target="../activeX/activeX483.xml"/><Relationship Id="rId883" Type="http://schemas.openxmlformats.org/officeDocument/2006/relationships/control" Target="../activeX/activeX690.xml"/><Relationship Id="rId1099" Type="http://schemas.openxmlformats.org/officeDocument/2006/relationships/control" Target="../activeX/activeX906.xml"/><Relationship Id="rId231" Type="http://schemas.openxmlformats.org/officeDocument/2006/relationships/control" Target="../activeX/activeX38.xml"/><Relationship Id="rId329" Type="http://schemas.openxmlformats.org/officeDocument/2006/relationships/control" Target="../activeX/activeX136.xml"/><Relationship Id="rId536" Type="http://schemas.openxmlformats.org/officeDocument/2006/relationships/control" Target="../activeX/activeX343.xml"/><Relationship Id="rId1166" Type="http://schemas.openxmlformats.org/officeDocument/2006/relationships/control" Target="../activeX/activeX973.xml"/><Relationship Id="rId1373" Type="http://schemas.openxmlformats.org/officeDocument/2006/relationships/control" Target="../activeX/activeX1180.xml"/><Relationship Id="rId743" Type="http://schemas.openxmlformats.org/officeDocument/2006/relationships/control" Target="../activeX/activeX550.xml"/><Relationship Id="rId950" Type="http://schemas.openxmlformats.org/officeDocument/2006/relationships/control" Target="../activeX/activeX757.xml"/><Relationship Id="rId1026" Type="http://schemas.openxmlformats.org/officeDocument/2006/relationships/control" Target="../activeX/activeX833.xml"/><Relationship Id="rId1580" Type="http://schemas.openxmlformats.org/officeDocument/2006/relationships/control" Target="../activeX/activeX1387.xml"/><Relationship Id="rId1678" Type="http://schemas.openxmlformats.org/officeDocument/2006/relationships/control" Target="../activeX/activeX1485.xml"/><Relationship Id="rId1885" Type="http://schemas.openxmlformats.org/officeDocument/2006/relationships/control" Target="../activeX/activeX1691.xml"/><Relationship Id="rId603" Type="http://schemas.openxmlformats.org/officeDocument/2006/relationships/control" Target="../activeX/activeX410.xml"/><Relationship Id="rId810" Type="http://schemas.openxmlformats.org/officeDocument/2006/relationships/control" Target="../activeX/activeX617.xml"/><Relationship Id="rId908" Type="http://schemas.openxmlformats.org/officeDocument/2006/relationships/control" Target="../activeX/activeX715.xml"/><Relationship Id="rId1233" Type="http://schemas.openxmlformats.org/officeDocument/2006/relationships/control" Target="../activeX/activeX1040.xml"/><Relationship Id="rId1440" Type="http://schemas.openxmlformats.org/officeDocument/2006/relationships/control" Target="../activeX/activeX1247.xml"/><Relationship Id="rId1538" Type="http://schemas.openxmlformats.org/officeDocument/2006/relationships/control" Target="../activeX/activeX1345.xml"/><Relationship Id="rId1300" Type="http://schemas.openxmlformats.org/officeDocument/2006/relationships/control" Target="../activeX/activeX1107.xml"/><Relationship Id="rId1745" Type="http://schemas.openxmlformats.org/officeDocument/2006/relationships/control" Target="../activeX/activeX1552.xml"/><Relationship Id="rId1952" Type="http://schemas.openxmlformats.org/officeDocument/2006/relationships/control" Target="../activeX/activeX1758.xml"/><Relationship Id="rId37" Type="http://schemas.openxmlformats.org/officeDocument/2006/relationships/hyperlink" Target="https://dc.oilchem.net/price_search/detail.htm?channelId=1674&amp;varietiesId=3663&amp;id=15774&amp;timeType=0&amp;flag=1&amp;businessType=2" TargetMode="External"/><Relationship Id="rId1605" Type="http://schemas.openxmlformats.org/officeDocument/2006/relationships/control" Target="../activeX/activeX1412.xml"/><Relationship Id="rId1812" Type="http://schemas.openxmlformats.org/officeDocument/2006/relationships/control" Target="../activeX/activeX1619.xml"/><Relationship Id="rId186" Type="http://schemas.openxmlformats.org/officeDocument/2006/relationships/hyperlink" Target="https://dc.oilchem.net/price_search/detail.htm?channelId=1674&amp;varietiesId=3663&amp;id=18101&amp;timeType=0&amp;flag=1&amp;businessType=2" TargetMode="External"/><Relationship Id="rId393" Type="http://schemas.openxmlformats.org/officeDocument/2006/relationships/control" Target="../activeX/activeX200.xml"/><Relationship Id="rId253" Type="http://schemas.openxmlformats.org/officeDocument/2006/relationships/control" Target="../activeX/activeX60.xml"/><Relationship Id="rId460" Type="http://schemas.openxmlformats.org/officeDocument/2006/relationships/control" Target="../activeX/activeX267.xml"/><Relationship Id="rId698" Type="http://schemas.openxmlformats.org/officeDocument/2006/relationships/control" Target="../activeX/activeX505.xml"/><Relationship Id="rId1090" Type="http://schemas.openxmlformats.org/officeDocument/2006/relationships/control" Target="../activeX/activeX897.xml"/><Relationship Id="rId113" Type="http://schemas.openxmlformats.org/officeDocument/2006/relationships/hyperlink" Target="https://dc.oilchem.net/price_search/detail.htm?channelId=1674&amp;varietiesId=3663&amp;id=20997&amp;timeType=0&amp;flag=1&amp;businessType=2" TargetMode="External"/><Relationship Id="rId320" Type="http://schemas.openxmlformats.org/officeDocument/2006/relationships/control" Target="../activeX/activeX127.xml"/><Relationship Id="rId558" Type="http://schemas.openxmlformats.org/officeDocument/2006/relationships/control" Target="../activeX/activeX365.xml"/><Relationship Id="rId765" Type="http://schemas.openxmlformats.org/officeDocument/2006/relationships/control" Target="../activeX/activeX572.xml"/><Relationship Id="rId972" Type="http://schemas.openxmlformats.org/officeDocument/2006/relationships/control" Target="../activeX/activeX779.xml"/><Relationship Id="rId1188" Type="http://schemas.openxmlformats.org/officeDocument/2006/relationships/control" Target="../activeX/activeX995.xml"/><Relationship Id="rId1395" Type="http://schemas.openxmlformats.org/officeDocument/2006/relationships/control" Target="../activeX/activeX1202.xml"/><Relationship Id="rId2001" Type="http://schemas.openxmlformats.org/officeDocument/2006/relationships/control" Target="../activeX/activeX1807.xml"/><Relationship Id="rId418" Type="http://schemas.openxmlformats.org/officeDocument/2006/relationships/control" Target="../activeX/activeX225.xml"/><Relationship Id="rId625" Type="http://schemas.openxmlformats.org/officeDocument/2006/relationships/control" Target="../activeX/activeX432.xml"/><Relationship Id="rId832" Type="http://schemas.openxmlformats.org/officeDocument/2006/relationships/control" Target="../activeX/activeX639.xml"/><Relationship Id="rId1048" Type="http://schemas.openxmlformats.org/officeDocument/2006/relationships/control" Target="../activeX/activeX855.xml"/><Relationship Id="rId1255" Type="http://schemas.openxmlformats.org/officeDocument/2006/relationships/control" Target="../activeX/activeX1062.xml"/><Relationship Id="rId1462" Type="http://schemas.openxmlformats.org/officeDocument/2006/relationships/control" Target="../activeX/activeX1269.xml"/><Relationship Id="rId1115" Type="http://schemas.openxmlformats.org/officeDocument/2006/relationships/control" Target="../activeX/activeX922.xml"/><Relationship Id="rId1322" Type="http://schemas.openxmlformats.org/officeDocument/2006/relationships/control" Target="../activeX/activeX1129.xml"/><Relationship Id="rId1767" Type="http://schemas.openxmlformats.org/officeDocument/2006/relationships/control" Target="../activeX/activeX1574.xml"/><Relationship Id="rId1974" Type="http://schemas.openxmlformats.org/officeDocument/2006/relationships/control" Target="../activeX/activeX1780.xml"/><Relationship Id="rId59" Type="http://schemas.openxmlformats.org/officeDocument/2006/relationships/hyperlink" Target="https://dc.oilchem.net/price_search/detail.htm?channelId=1674&amp;varietiesId=3663&amp;id=15785&amp;timeType=0&amp;flag=1&amp;businessType=2" TargetMode="External"/><Relationship Id="rId1627" Type="http://schemas.openxmlformats.org/officeDocument/2006/relationships/control" Target="../activeX/activeX1434.xml"/><Relationship Id="rId1834" Type="http://schemas.openxmlformats.org/officeDocument/2006/relationships/control" Target="../activeX/activeX1641.xml"/><Relationship Id="rId1901" Type="http://schemas.openxmlformats.org/officeDocument/2006/relationships/control" Target="../activeX/activeX1707.xml"/><Relationship Id="rId275" Type="http://schemas.openxmlformats.org/officeDocument/2006/relationships/control" Target="../activeX/activeX82.xml"/><Relationship Id="rId482" Type="http://schemas.openxmlformats.org/officeDocument/2006/relationships/control" Target="../activeX/activeX289.xml"/><Relationship Id="rId135" Type="http://schemas.openxmlformats.org/officeDocument/2006/relationships/hyperlink" Target="https://dc.oilchem.net/price_search/detail.htm?channelId=1674&amp;varietiesId=3663&amp;id=18115&amp;timeType=0&amp;flag=1&amp;businessType=2" TargetMode="External"/><Relationship Id="rId342" Type="http://schemas.openxmlformats.org/officeDocument/2006/relationships/control" Target="../activeX/activeX149.xml"/><Relationship Id="rId787" Type="http://schemas.openxmlformats.org/officeDocument/2006/relationships/control" Target="../activeX/activeX594.xml"/><Relationship Id="rId994" Type="http://schemas.openxmlformats.org/officeDocument/2006/relationships/control" Target="../activeX/activeX801.xml"/><Relationship Id="rId2023" Type="http://schemas.openxmlformats.org/officeDocument/2006/relationships/control" Target="../activeX/activeX1829.xml"/><Relationship Id="rId202" Type="http://schemas.openxmlformats.org/officeDocument/2006/relationships/control" Target="../activeX/activeX9.xml"/><Relationship Id="rId647" Type="http://schemas.openxmlformats.org/officeDocument/2006/relationships/control" Target="../activeX/activeX454.xml"/><Relationship Id="rId854" Type="http://schemas.openxmlformats.org/officeDocument/2006/relationships/control" Target="../activeX/activeX661.xml"/><Relationship Id="rId1277" Type="http://schemas.openxmlformats.org/officeDocument/2006/relationships/control" Target="../activeX/activeX1084.xml"/><Relationship Id="rId1484" Type="http://schemas.openxmlformats.org/officeDocument/2006/relationships/control" Target="../activeX/activeX1291.xml"/><Relationship Id="rId1691" Type="http://schemas.openxmlformats.org/officeDocument/2006/relationships/control" Target="../activeX/activeX1498.xml"/><Relationship Id="rId507" Type="http://schemas.openxmlformats.org/officeDocument/2006/relationships/control" Target="../activeX/activeX314.xml"/><Relationship Id="rId714" Type="http://schemas.openxmlformats.org/officeDocument/2006/relationships/control" Target="../activeX/activeX521.xml"/><Relationship Id="rId921" Type="http://schemas.openxmlformats.org/officeDocument/2006/relationships/control" Target="../activeX/activeX728.xml"/><Relationship Id="rId1137" Type="http://schemas.openxmlformats.org/officeDocument/2006/relationships/control" Target="../activeX/activeX944.xml"/><Relationship Id="rId1344" Type="http://schemas.openxmlformats.org/officeDocument/2006/relationships/control" Target="../activeX/activeX1151.xml"/><Relationship Id="rId1551" Type="http://schemas.openxmlformats.org/officeDocument/2006/relationships/control" Target="../activeX/activeX1358.xml"/><Relationship Id="rId1789" Type="http://schemas.openxmlformats.org/officeDocument/2006/relationships/control" Target="../activeX/activeX1596.xml"/><Relationship Id="rId1996" Type="http://schemas.openxmlformats.org/officeDocument/2006/relationships/control" Target="../activeX/activeX1802.xml"/><Relationship Id="rId50" Type="http://schemas.openxmlformats.org/officeDocument/2006/relationships/hyperlink" Target="https://dc.oilchem.net/price_search/detail.htm?channelId=1674&amp;varietiesId=3663&amp;id=16997&amp;timeType=0&amp;flag=1&amp;businessType=2" TargetMode="External"/><Relationship Id="rId1204" Type="http://schemas.openxmlformats.org/officeDocument/2006/relationships/control" Target="../activeX/activeX1011.xml"/><Relationship Id="rId1411" Type="http://schemas.openxmlformats.org/officeDocument/2006/relationships/control" Target="../activeX/activeX1218.xml"/><Relationship Id="rId1649" Type="http://schemas.openxmlformats.org/officeDocument/2006/relationships/control" Target="../activeX/activeX1456.xml"/><Relationship Id="rId1856" Type="http://schemas.openxmlformats.org/officeDocument/2006/relationships/control" Target="../activeX/activeX1663.xml"/><Relationship Id="rId1509" Type="http://schemas.openxmlformats.org/officeDocument/2006/relationships/control" Target="../activeX/activeX1316.xml"/><Relationship Id="rId1716" Type="http://schemas.openxmlformats.org/officeDocument/2006/relationships/control" Target="../activeX/activeX1523.xml"/><Relationship Id="rId1923" Type="http://schemas.openxmlformats.org/officeDocument/2006/relationships/control" Target="../activeX/activeX1729.xml"/><Relationship Id="rId297" Type="http://schemas.openxmlformats.org/officeDocument/2006/relationships/control" Target="../activeX/activeX104.xml"/><Relationship Id="rId157" Type="http://schemas.openxmlformats.org/officeDocument/2006/relationships/hyperlink" Target="https://dc.oilchem.net/price_search/detail.htm?channelId=1674&amp;varietiesId=3663&amp;id=15801&amp;timeType=0&amp;flag=1&amp;businessType=2" TargetMode="External"/><Relationship Id="rId364" Type="http://schemas.openxmlformats.org/officeDocument/2006/relationships/control" Target="../activeX/activeX171.xml"/><Relationship Id="rId2045" Type="http://schemas.openxmlformats.org/officeDocument/2006/relationships/control" Target="../activeX/activeX1851.xml"/><Relationship Id="rId571" Type="http://schemas.openxmlformats.org/officeDocument/2006/relationships/control" Target="../activeX/activeX378.xml"/><Relationship Id="rId669" Type="http://schemas.openxmlformats.org/officeDocument/2006/relationships/control" Target="../activeX/activeX476.xml"/><Relationship Id="rId876" Type="http://schemas.openxmlformats.org/officeDocument/2006/relationships/control" Target="../activeX/activeX683.xml"/><Relationship Id="rId1299" Type="http://schemas.openxmlformats.org/officeDocument/2006/relationships/control" Target="../activeX/activeX1106.xml"/><Relationship Id="rId224" Type="http://schemas.openxmlformats.org/officeDocument/2006/relationships/control" Target="../activeX/activeX31.xml"/><Relationship Id="rId431" Type="http://schemas.openxmlformats.org/officeDocument/2006/relationships/control" Target="../activeX/activeX238.xml"/><Relationship Id="rId529" Type="http://schemas.openxmlformats.org/officeDocument/2006/relationships/control" Target="../activeX/activeX336.xml"/><Relationship Id="rId736" Type="http://schemas.openxmlformats.org/officeDocument/2006/relationships/control" Target="../activeX/activeX543.xml"/><Relationship Id="rId1061" Type="http://schemas.openxmlformats.org/officeDocument/2006/relationships/control" Target="../activeX/activeX868.xml"/><Relationship Id="rId1159" Type="http://schemas.openxmlformats.org/officeDocument/2006/relationships/control" Target="../activeX/activeX966.xml"/><Relationship Id="rId1366" Type="http://schemas.openxmlformats.org/officeDocument/2006/relationships/control" Target="../activeX/activeX1173.xml"/><Relationship Id="rId943" Type="http://schemas.openxmlformats.org/officeDocument/2006/relationships/control" Target="../activeX/activeX750.xml"/><Relationship Id="rId1019" Type="http://schemas.openxmlformats.org/officeDocument/2006/relationships/control" Target="../activeX/activeX826.xml"/><Relationship Id="rId1573" Type="http://schemas.openxmlformats.org/officeDocument/2006/relationships/control" Target="../activeX/activeX1380.xml"/><Relationship Id="rId1780" Type="http://schemas.openxmlformats.org/officeDocument/2006/relationships/control" Target="../activeX/activeX1587.xml"/><Relationship Id="rId1878" Type="http://schemas.openxmlformats.org/officeDocument/2006/relationships/control" Target="../activeX/activeX1685.xml"/><Relationship Id="rId72" Type="http://schemas.openxmlformats.org/officeDocument/2006/relationships/hyperlink" Target="https://dc.oilchem.net/price_search/detail.htm?channelId=1674&amp;varietiesId=3663&amp;id=18129&amp;timeType=0&amp;flag=1&amp;businessType=2" TargetMode="External"/><Relationship Id="rId803" Type="http://schemas.openxmlformats.org/officeDocument/2006/relationships/control" Target="../activeX/activeX610.xml"/><Relationship Id="rId1226" Type="http://schemas.openxmlformats.org/officeDocument/2006/relationships/control" Target="../activeX/activeX1033.xml"/><Relationship Id="rId1433" Type="http://schemas.openxmlformats.org/officeDocument/2006/relationships/control" Target="../activeX/activeX1240.xml"/><Relationship Id="rId1640" Type="http://schemas.openxmlformats.org/officeDocument/2006/relationships/control" Target="../activeX/activeX1447.xml"/><Relationship Id="rId1738" Type="http://schemas.openxmlformats.org/officeDocument/2006/relationships/control" Target="../activeX/activeX1545.xml"/><Relationship Id="rId1500" Type="http://schemas.openxmlformats.org/officeDocument/2006/relationships/control" Target="../activeX/activeX1307.xml"/><Relationship Id="rId1945" Type="http://schemas.openxmlformats.org/officeDocument/2006/relationships/control" Target="../activeX/activeX1751.xml"/><Relationship Id="rId1805" Type="http://schemas.openxmlformats.org/officeDocument/2006/relationships/control" Target="../activeX/activeX1612.xml"/><Relationship Id="rId179" Type="http://schemas.openxmlformats.org/officeDocument/2006/relationships/hyperlink" Target="https://dc.oilchem.net/price_search/detail.htm?channelId=1674&amp;varietiesId=3663&amp;id=15789&amp;timeType=0&amp;flag=1&amp;businessType=2" TargetMode="External"/><Relationship Id="rId386" Type="http://schemas.openxmlformats.org/officeDocument/2006/relationships/control" Target="../activeX/activeX193.xml"/><Relationship Id="rId593" Type="http://schemas.openxmlformats.org/officeDocument/2006/relationships/control" Target="../activeX/activeX400.xml"/><Relationship Id="rId2067" Type="http://schemas.openxmlformats.org/officeDocument/2006/relationships/control" Target="../activeX/activeX1873.xml"/><Relationship Id="rId246" Type="http://schemas.openxmlformats.org/officeDocument/2006/relationships/control" Target="../activeX/activeX53.xml"/><Relationship Id="rId453" Type="http://schemas.openxmlformats.org/officeDocument/2006/relationships/control" Target="../activeX/activeX260.xml"/><Relationship Id="rId660" Type="http://schemas.openxmlformats.org/officeDocument/2006/relationships/control" Target="../activeX/activeX467.xml"/><Relationship Id="rId898" Type="http://schemas.openxmlformats.org/officeDocument/2006/relationships/control" Target="../activeX/activeX705.xml"/><Relationship Id="rId1083" Type="http://schemas.openxmlformats.org/officeDocument/2006/relationships/control" Target="../activeX/activeX890.xml"/><Relationship Id="rId1290" Type="http://schemas.openxmlformats.org/officeDocument/2006/relationships/control" Target="../activeX/activeX1097.xml"/><Relationship Id="rId106" Type="http://schemas.openxmlformats.org/officeDocument/2006/relationships/hyperlink" Target="https://dc.oilchem.net/price_search/detail.htm?channelId=1674&amp;varietiesId=3663&amp;id=21001&amp;timeType=0&amp;flag=1&amp;businessType=2" TargetMode="External"/><Relationship Id="rId313" Type="http://schemas.openxmlformats.org/officeDocument/2006/relationships/control" Target="../activeX/activeX120.xml"/><Relationship Id="rId758" Type="http://schemas.openxmlformats.org/officeDocument/2006/relationships/control" Target="../activeX/activeX565.xml"/><Relationship Id="rId965" Type="http://schemas.openxmlformats.org/officeDocument/2006/relationships/control" Target="../activeX/activeX772.xml"/><Relationship Id="rId1150" Type="http://schemas.openxmlformats.org/officeDocument/2006/relationships/control" Target="../activeX/activeX957.xml"/><Relationship Id="rId1388" Type="http://schemas.openxmlformats.org/officeDocument/2006/relationships/control" Target="../activeX/activeX1195.xml"/><Relationship Id="rId1595" Type="http://schemas.openxmlformats.org/officeDocument/2006/relationships/control" Target="../activeX/activeX1402.xml"/><Relationship Id="rId94" Type="http://schemas.openxmlformats.org/officeDocument/2006/relationships/hyperlink" Target="https://dc.oilchem.net/price_search/detail.htm?channelId=1674&amp;varietiesId=3663&amp;id=22099&amp;timeType=0&amp;flag=1&amp;businessType=2" TargetMode="External"/><Relationship Id="rId520" Type="http://schemas.openxmlformats.org/officeDocument/2006/relationships/control" Target="../activeX/activeX327.xml"/><Relationship Id="rId618" Type="http://schemas.openxmlformats.org/officeDocument/2006/relationships/control" Target="../activeX/activeX425.xml"/><Relationship Id="rId825" Type="http://schemas.openxmlformats.org/officeDocument/2006/relationships/control" Target="../activeX/activeX632.xml"/><Relationship Id="rId1248" Type="http://schemas.openxmlformats.org/officeDocument/2006/relationships/control" Target="../activeX/activeX1055.xml"/><Relationship Id="rId1455" Type="http://schemas.openxmlformats.org/officeDocument/2006/relationships/control" Target="../activeX/activeX1262.xml"/><Relationship Id="rId1662" Type="http://schemas.openxmlformats.org/officeDocument/2006/relationships/control" Target="../activeX/activeX1469.xml"/><Relationship Id="rId1010" Type="http://schemas.openxmlformats.org/officeDocument/2006/relationships/control" Target="../activeX/activeX817.xml"/><Relationship Id="rId1108" Type="http://schemas.openxmlformats.org/officeDocument/2006/relationships/control" Target="../activeX/activeX915.xml"/><Relationship Id="rId1315" Type="http://schemas.openxmlformats.org/officeDocument/2006/relationships/control" Target="../activeX/activeX1122.xml"/><Relationship Id="rId1967" Type="http://schemas.openxmlformats.org/officeDocument/2006/relationships/control" Target="../activeX/activeX1773.xml"/><Relationship Id="rId1522" Type="http://schemas.openxmlformats.org/officeDocument/2006/relationships/control" Target="../activeX/activeX1329.xml"/><Relationship Id="rId21" Type="http://schemas.openxmlformats.org/officeDocument/2006/relationships/hyperlink" Target="https://dc.oilchem.net/price_search/detail.htm?channelId=1674&amp;varietiesId=3663&amp;id=19932&amp;timeType=0&amp;flag=1&amp;businessType=2" TargetMode="External"/><Relationship Id="rId268" Type="http://schemas.openxmlformats.org/officeDocument/2006/relationships/control" Target="../activeX/activeX75.xml"/><Relationship Id="rId475" Type="http://schemas.openxmlformats.org/officeDocument/2006/relationships/control" Target="../activeX/activeX282.xml"/><Relationship Id="rId682" Type="http://schemas.openxmlformats.org/officeDocument/2006/relationships/control" Target="../activeX/activeX489.xml"/><Relationship Id="rId128" Type="http://schemas.openxmlformats.org/officeDocument/2006/relationships/hyperlink" Target="https://dc.oilchem.net/price_search/detail.htm?channelId=1674&amp;varietiesId=3663&amp;id=18139&amp;timeType=0&amp;flag=1&amp;businessType=2" TargetMode="External"/><Relationship Id="rId335" Type="http://schemas.openxmlformats.org/officeDocument/2006/relationships/control" Target="../activeX/activeX142.xml"/><Relationship Id="rId542" Type="http://schemas.openxmlformats.org/officeDocument/2006/relationships/control" Target="../activeX/activeX349.xml"/><Relationship Id="rId1172" Type="http://schemas.openxmlformats.org/officeDocument/2006/relationships/control" Target="../activeX/activeX979.xml"/><Relationship Id="rId2016" Type="http://schemas.openxmlformats.org/officeDocument/2006/relationships/control" Target="../activeX/activeX1822.xml"/><Relationship Id="rId402" Type="http://schemas.openxmlformats.org/officeDocument/2006/relationships/control" Target="../activeX/activeX209.xml"/><Relationship Id="rId1032" Type="http://schemas.openxmlformats.org/officeDocument/2006/relationships/control" Target="../activeX/activeX83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68"/>
  <sheetViews>
    <sheetView tabSelected="1" zoomScaleNormal="100" workbookViewId="0">
      <selection activeCell="G2" sqref="G2"/>
    </sheetView>
  </sheetViews>
  <sheetFormatPr defaultColWidth="8.58203125" defaultRowHeight="14.5"/>
  <cols>
    <col min="1" max="1" width="4.58203125" style="68" customWidth="1"/>
    <col min="2" max="2" width="16.58203125" style="68" customWidth="1"/>
    <col min="3" max="3" width="27.58203125" style="68" customWidth="1"/>
    <col min="4" max="6" width="19.08203125" style="68" customWidth="1"/>
    <col min="7" max="7" width="9.33203125" style="68" bestFit="1" customWidth="1"/>
    <col min="8" max="8" width="8.58203125" style="68"/>
    <col min="9" max="9" width="12.5" style="68" bestFit="1" customWidth="1"/>
    <col min="10" max="16384" width="8.58203125" style="68"/>
  </cols>
  <sheetData>
    <row r="1" spans="1:9" ht="16">
      <c r="B1" s="52" t="s">
        <v>99</v>
      </c>
      <c r="E1" s="61" t="s">
        <v>118</v>
      </c>
      <c r="F1" s="132">
        <v>44610</v>
      </c>
    </row>
    <row r="2" spans="1:9" ht="25" customHeight="1"/>
    <row r="4" spans="1:9">
      <c r="I4" s="54"/>
    </row>
    <row r="9" spans="1:9" ht="22" customHeight="1">
      <c r="B9" s="193" t="s">
        <v>226</v>
      </c>
      <c r="C9" s="193"/>
      <c r="D9" s="50" t="s">
        <v>189</v>
      </c>
      <c r="E9" s="50" t="s">
        <v>227</v>
      </c>
      <c r="F9" s="50" t="s">
        <v>228</v>
      </c>
    </row>
    <row r="10" spans="1:9" ht="22" customHeight="1">
      <c r="B10" s="194" t="s">
        <v>190</v>
      </c>
      <c r="C10" s="194"/>
      <c r="D10" s="63">
        <f ca="1">价格核对!O2</f>
        <v>6302.640596254947</v>
      </c>
      <c r="E10" s="64">
        <f ca="1">D10-价格核对!O10</f>
        <v>1169.5456721350583</v>
      </c>
      <c r="F10" s="62">
        <f ca="1">D10/价格核对!O10-1</f>
        <v>0.22784415434039262</v>
      </c>
    </row>
    <row r="11" spans="1:9" ht="20.149999999999999" customHeight="1"/>
    <row r="14" spans="1:9" ht="22" customHeight="1">
      <c r="B14" s="65" t="s">
        <v>169</v>
      </c>
      <c r="C14" s="65" t="s">
        <v>188</v>
      </c>
      <c r="D14" s="65" t="s">
        <v>222</v>
      </c>
      <c r="E14" s="65" t="s">
        <v>223</v>
      </c>
      <c r="F14" s="65" t="s">
        <v>224</v>
      </c>
    </row>
    <row r="15" spans="1:9" ht="22" customHeight="1">
      <c r="A15" s="188"/>
      <c r="B15" s="190" t="s">
        <v>35</v>
      </c>
      <c r="C15" s="133" t="s">
        <v>178</v>
      </c>
      <c r="D15" s="134" cm="1">
        <f t="array" ref="D15">IFERROR(VLOOKUP($C15&amp;"LNG",CHOOSE({1,2},价格核对!$D$1:D68&amp;价格核对!$A$1:$A$68,价格核对!H$1:H$68),2,0),"-")</f>
        <v>6950</v>
      </c>
      <c r="E15" s="135" cm="1">
        <f t="array" ref="E15">IFERROR(VLOOKUP($C15&amp;"LNG",CHOOSE({1,2},价格核对!$D$1:E68&amp;价格核对!$A$1:$A$68,价格核对!I$1:I$68),2,0),"-")</f>
        <v>7550</v>
      </c>
      <c r="F15" s="135" cm="1">
        <f t="array" ref="F15">IFERROR(VLOOKUP($C15&amp;"LNG",CHOOSE({1,2},价格核对!$D$1:F68&amp;价格核对!$A$1:$A$68,价格核对!J$1:J$68),2,0),"-")</f>
        <v>7250</v>
      </c>
    </row>
    <row r="16" spans="1:9" ht="22" customHeight="1">
      <c r="A16" s="188"/>
      <c r="B16" s="191"/>
      <c r="C16" s="60" t="s">
        <v>7</v>
      </c>
      <c r="D16" s="71" cm="1">
        <f t="array" ref="D16">IFERROR(VLOOKUP($C16&amp;"LNG",CHOOSE({1,2},价格核对!$D$1:D69&amp;价格核对!$A$1:$A$68,价格核对!H$1:H$68),2,0),"-")</f>
        <v>7000</v>
      </c>
      <c r="E16" s="144" cm="1">
        <f t="array" ref="E16">IFERROR(VLOOKUP($C16&amp;"LNG",CHOOSE({1,2},价格核对!$D$1:E69&amp;价格核对!$A$1:$A$68,价格核对!I$1:I$68),2,0),"-")</f>
        <v>7000</v>
      </c>
      <c r="F16" s="72" cm="1">
        <f t="array" ref="F16">IFERROR(VLOOKUP($C16&amp;"LNG",CHOOSE({1,2},价格核对!$D$1:F69&amp;价格核对!$A$1:$A$68,价格核对!J$1:J$68),2,0),"-")</f>
        <v>7000</v>
      </c>
    </row>
    <row r="17" spans="1:6" ht="22" customHeight="1">
      <c r="A17" s="188"/>
      <c r="B17" s="191"/>
      <c r="C17" s="133" t="s">
        <v>191</v>
      </c>
      <c r="D17" s="134" cm="1">
        <f t="array" ref="D17">IFERROR(VLOOKUP($C17&amp;"LNG",CHOOSE({1,2},价格核对!$D$1:D70&amp;价格核对!$A$1:$A$68,价格核对!H$1:H$68),2,0),"-")</f>
        <v>7000</v>
      </c>
      <c r="E17" s="135" cm="1">
        <f t="array" ref="E17">IFERROR(VLOOKUP($C17&amp;"LNG",CHOOSE({1,2},价格核对!$D$1:E70&amp;价格核对!$A$1:$A$68,价格核对!I$1:I$68),2,0),"-")</f>
        <v>7000</v>
      </c>
      <c r="F17" s="135" cm="1">
        <f t="array" ref="F17">IFERROR(VLOOKUP($C17&amp;"LNG",CHOOSE({1,2},价格核对!$D$1:F70&amp;价格核对!$A$1:$A$68,价格核对!J$1:J$68),2,0),"-")</f>
        <v>7000</v>
      </c>
    </row>
    <row r="18" spans="1:6" ht="22" customHeight="1">
      <c r="A18" s="188"/>
      <c r="B18" s="191"/>
      <c r="C18" s="133" t="s">
        <v>8</v>
      </c>
      <c r="D18" s="134" cm="1">
        <f t="array" ref="D18">IFERROR(VLOOKUP($C18&amp;"LNG",CHOOSE({1,2},价格核对!$D$1:D71&amp;价格核对!$A$1:$A$68,价格核对!H$1:H$68),2,0),"-")</f>
        <v>7000</v>
      </c>
      <c r="E18" s="136" cm="1">
        <f t="array" ref="E18">IFERROR(VLOOKUP($C18&amp;"LNG",CHOOSE({1,2},价格核对!$D$1:E71&amp;价格核对!$A$1:$A$68,价格核对!I$1:I$68),2,0),"-")</f>
        <v>7000</v>
      </c>
      <c r="F18" s="135" cm="1">
        <f t="array" ref="F18">IFERROR(VLOOKUP($C18&amp;"LNG",CHOOSE({1,2},价格核对!$D$1:F71&amp;价格核对!$A$1:$A$68,价格核对!J$1:J$68),2,0),"-")</f>
        <v>7000</v>
      </c>
    </row>
    <row r="19" spans="1:6" ht="22" customHeight="1">
      <c r="A19" s="188"/>
      <c r="B19" s="191"/>
      <c r="C19" s="133" t="s">
        <v>11</v>
      </c>
      <c r="D19" s="134" cm="1">
        <f t="array" ref="D19">IFERROR(VLOOKUP($C19&amp;"LNG",CHOOSE({1,2},价格核对!$D$1:D72&amp;价格核对!$A$1:$A$68,价格核对!H$1:H$68),2,0),"-")</f>
        <v>5100</v>
      </c>
      <c r="E19" s="136" cm="1">
        <f t="array" ref="E19">IFERROR(VLOOKUP($C19&amp;"LNG",CHOOSE({1,2},价格核对!$D$1:E72&amp;价格核对!$A$1:$A$68,价格核对!I$1:I$68),2,0),"-")</f>
        <v>7550</v>
      </c>
      <c r="F19" s="135" cm="1">
        <f t="array" ref="F19">IFERROR(VLOOKUP($C19&amp;"LNG",CHOOSE({1,2},价格核对!$D$1:F72&amp;价格核对!$A$1:$A$68,价格核对!J$1:J$68),2,0),"-")</f>
        <v>6325</v>
      </c>
    </row>
    <row r="20" spans="1:6" ht="22" customHeight="1">
      <c r="A20" s="188"/>
      <c r="B20" s="191"/>
      <c r="C20" s="133" t="s">
        <v>39</v>
      </c>
      <c r="D20" s="134" cm="1">
        <f t="array" ref="D20">IFERROR(VLOOKUP($C20&amp;"LNG",CHOOSE({1,2},价格核对!$D$1:D73&amp;价格核对!$A$1:$A$68,价格核对!H$1:H$68),2,0),"-")</f>
        <v>5100</v>
      </c>
      <c r="E20" s="135" cm="1">
        <f t="array" ref="E20">IFERROR(VLOOKUP($C20&amp;"LNG",CHOOSE({1,2},价格核对!$D$1:E73&amp;价格核对!$A$1:$A$68,价格核对!I$1:I$68),2,0),"-")</f>
        <v>7550</v>
      </c>
      <c r="F20" s="135" cm="1">
        <f t="array" ref="F20">IFERROR(VLOOKUP($C20&amp;"LNG",CHOOSE({1,2},价格核对!$D$1:F73&amp;价格核对!$A$1:$A$68,价格核对!J$1:J$68),2,0),"-")</f>
        <v>6325</v>
      </c>
    </row>
    <row r="21" spans="1:6" ht="22" customHeight="1">
      <c r="A21" s="188"/>
      <c r="B21" s="191"/>
      <c r="C21" s="133" t="s">
        <v>208</v>
      </c>
      <c r="D21" s="134" cm="1">
        <f t="array" ref="D21">IFERROR(VLOOKUP($C21&amp;"LNG",CHOOSE({1,2},价格核对!$D$1:D74&amp;价格核对!$A$1:$A$68,价格核对!H$1:H$68),2,0),"-")</f>
        <v>5100</v>
      </c>
      <c r="E21" s="136" cm="1">
        <f t="array" ref="E21">IFERROR(VLOOKUP($C21&amp;"LNG",CHOOSE({1,2},价格核对!$D$1:E74&amp;价格核对!$A$1:$A$68,价格核对!I$1:I$68),2,0),"-")</f>
        <v>7560</v>
      </c>
      <c r="F21" s="135" cm="1">
        <f t="array" ref="F21">IFERROR(VLOOKUP($C21&amp;"LNG",CHOOSE({1,2},价格核对!$D$1:F74&amp;价格核对!$A$1:$A$68,价格核对!J$1:J$68),2,0),"-")</f>
        <v>6330</v>
      </c>
    </row>
    <row r="22" spans="1:6" ht="22" customHeight="1">
      <c r="B22" s="191"/>
      <c r="C22" s="133" t="s">
        <v>487</v>
      </c>
      <c r="D22" s="134" cm="1">
        <f t="array" ref="D22">IFERROR(VLOOKUP($C22&amp;"LNG",CHOOSE({1,2},价格核对!$D$1:D75&amp;价格核对!$A$1:$A$68,价格核对!H$1:H$68),2,0),"-")</f>
        <v>5100</v>
      </c>
      <c r="E22" s="135" cm="1">
        <f t="array" ref="E22">IFERROR(VLOOKUP($C22&amp;"LNG",CHOOSE({1,2},价格核对!$D$1:E75&amp;价格核对!$A$1:$A$68,价格核对!I$1:I$68),2,0),"-")</f>
        <v>7150</v>
      </c>
      <c r="F22" s="135" cm="1">
        <f t="array" ref="F22">IFERROR(VLOOKUP($C22&amp;"LNG",CHOOSE({1,2},价格核对!$D$1:F75&amp;价格核对!$A$1:$A$68,价格核对!J$1:J$68),2,0),"-")</f>
        <v>6125</v>
      </c>
    </row>
    <row r="23" spans="1:6" ht="22" customHeight="1">
      <c r="B23" s="191"/>
      <c r="C23" s="133" t="s">
        <v>13</v>
      </c>
      <c r="D23" s="134" cm="1">
        <f t="array" ref="D23">IFERROR(VLOOKUP($C23&amp;"LNG",CHOOSE({1,2},价格核对!$D$1:D76&amp;价格核对!$A$1:$A$68,价格核对!H$1:H$68),2,0),"-")</f>
        <v>5100</v>
      </c>
      <c r="E23" s="136" cm="1">
        <f t="array" ref="E23">IFERROR(VLOOKUP($C23&amp;"LNG",CHOOSE({1,2},价格核对!$D$1:E76&amp;价格核对!$A$1:$A$68,价格核对!I$1:I$68),2,0),"-")</f>
        <v>7550</v>
      </c>
      <c r="F23" s="135" cm="1">
        <f t="array" ref="F23">IFERROR(VLOOKUP($C23&amp;"LNG",CHOOSE({1,2},价格核对!$D$1:F76&amp;价格核对!$A$1:$A$68,价格核对!J$1:J$68),2,0),"-")</f>
        <v>6325</v>
      </c>
    </row>
    <row r="24" spans="1:6" ht="22" customHeight="1">
      <c r="B24" s="191"/>
      <c r="C24" s="133" t="s">
        <v>179</v>
      </c>
      <c r="D24" s="134" cm="1">
        <f t="array" ref="D24">IFERROR(VLOOKUP($C24&amp;"LNG",CHOOSE({1,2},价格核对!$D$1:D77&amp;价格核对!$A$1:$A$68,价格核对!H$1:H$68),2,0),"-")</f>
        <v>5750</v>
      </c>
      <c r="E24" s="135" cm="1">
        <f t="array" ref="E24">IFERROR(VLOOKUP($C24&amp;"LNG",CHOOSE({1,2},价格核对!$D$1:E77&amp;价格核对!$A$1:$A$68,价格核对!I$1:I$68),2,0),"-")</f>
        <v>7550</v>
      </c>
      <c r="F24" s="135" cm="1">
        <f t="array" ref="F24">IFERROR(VLOOKUP($C24&amp;"LNG",CHOOSE({1,2},价格核对!$D$1:F77&amp;价格核对!$A$1:$A$68,价格核对!J$1:J$68),2,0),"-")</f>
        <v>6650</v>
      </c>
    </row>
    <row r="25" spans="1:6" ht="22" customHeight="1">
      <c r="B25" s="191"/>
      <c r="C25" s="133" t="s">
        <v>180</v>
      </c>
      <c r="D25" s="134" cm="1">
        <f t="array" ref="D25">IFERROR(VLOOKUP($C25&amp;"LNG",CHOOSE({1,2},价格核对!$D$1:D78&amp;价格核对!$A$1:$A$68,价格核对!H$1:H$68),2,0),"-")</f>
        <v>5100</v>
      </c>
      <c r="E25" s="136" cm="1">
        <f t="array" ref="E25">IFERROR(VLOOKUP($C25&amp;"LNG",CHOOSE({1,2},价格核对!$D$1:E78&amp;价格核对!$A$1:$A$68,价格核对!I$1:I$68),2,0),"-")</f>
        <v>7560</v>
      </c>
      <c r="F25" s="135" cm="1">
        <f t="array" ref="F25">IFERROR(VLOOKUP($C25&amp;"LNG",CHOOSE({1,2},价格核对!$D$1:F78&amp;价格核对!$A$1:$A$68,价格核对!J$1:J$68),2,0),"-")</f>
        <v>6330</v>
      </c>
    </row>
    <row r="26" spans="1:6" ht="22" customHeight="1">
      <c r="B26" s="191"/>
      <c r="C26" s="133" t="s">
        <v>488</v>
      </c>
      <c r="D26" s="134" cm="1">
        <f t="array" ref="D26">IFERROR(VLOOKUP($C26&amp;"LNG",CHOOSE({1,2},价格核对!$D$1:D79&amp;价格核对!$A$1:$A$68,价格核对!H$1:H$68),2,0),"-")</f>
        <v>5100</v>
      </c>
      <c r="E26" s="135" cm="1">
        <f t="array" ref="E26">IFERROR(VLOOKUP($C26&amp;"LNG",CHOOSE({1,2},价格核对!$D$1:E79&amp;价格核对!$A$1:$A$68,价格核对!I$1:I$68),2,0),"-")</f>
        <v>7550</v>
      </c>
      <c r="F26" s="135" cm="1">
        <f t="array" ref="F26">IFERROR(VLOOKUP($C26&amp;"LNG",CHOOSE({1,2},价格核对!$D$1:F79&amp;价格核对!$A$1:$A$68,价格核对!J$1:J$68),2,0),"-")</f>
        <v>6325</v>
      </c>
    </row>
    <row r="27" spans="1:6" ht="22" customHeight="1">
      <c r="B27" s="192"/>
      <c r="C27" s="133" t="s">
        <v>56</v>
      </c>
      <c r="D27" s="134" cm="1">
        <f t="array" ref="D27">IFERROR(VLOOKUP($C27&amp;"LNG",CHOOSE({1,2},价格核对!$D$1:D80&amp;价格核对!$A$1:$A$68,价格核对!H$1:H$68),2,0),"-")</f>
        <v>6950</v>
      </c>
      <c r="E27" s="136" cm="1">
        <f t="array" ref="E27">IFERROR(VLOOKUP($C27&amp;"LNG",CHOOSE({1,2},价格核对!$D$1:E80&amp;价格核对!$A$1:$A$68,价格核对!I$1:I$68),2,0),"-")</f>
        <v>7550</v>
      </c>
      <c r="F27" s="135" cm="1">
        <f t="array" ref="F27">IFERROR(VLOOKUP($C27&amp;"LNG",CHOOSE({1,2},价格核对!$D$1:F80&amp;价格核对!$A$1:$A$68,价格核对!J$1:J$68),2,0),"-")</f>
        <v>7250</v>
      </c>
    </row>
    <row r="28" spans="1:6" ht="22" customHeight="1">
      <c r="B28" s="190" t="s">
        <v>149</v>
      </c>
      <c r="C28" s="137" t="s">
        <v>50</v>
      </c>
      <c r="D28" s="138" cm="1">
        <f t="array" ref="D28">IFERROR(VLOOKUP($C28&amp;"LNG",CHOOSE({1,2},价格核对!$D$1:D81&amp;价格核对!$A$1:$A$68,价格核对!H$1:H$68),2,0),"-")</f>
        <v>6900</v>
      </c>
      <c r="E28" s="139" cm="1">
        <f t="array" ref="E28">IFERROR(VLOOKUP($C28&amp;"LNG",CHOOSE({1,2},价格核对!$D$1:E81&amp;价格核对!$A$1:$A$68,价格核对!I$1:I$68),2,0),"-")</f>
        <v>7400</v>
      </c>
      <c r="F28" s="139" cm="1">
        <f t="array" ref="F28">IFERROR(VLOOKUP($C28&amp;"LNG",CHOOSE({1,2},价格核对!$D$1:F81&amp;价格核对!$A$1:$A$68,价格核对!J$1:J$68),2,0),"-")</f>
        <v>7150</v>
      </c>
    </row>
    <row r="29" spans="1:6" ht="22" customHeight="1">
      <c r="B29" s="191"/>
      <c r="C29" s="133" t="s">
        <v>51</v>
      </c>
      <c r="D29" s="134" cm="1">
        <f t="array" ref="D29">IFERROR(VLOOKUP($C29&amp;"LNG",CHOOSE({1,2},价格核对!$D$1:D82&amp;价格核对!$A$1:$A$68,价格核对!H$1:H$68),2,0),"-")</f>
        <v>6900</v>
      </c>
      <c r="E29" s="136" cm="1">
        <f t="array" ref="E29">IFERROR(VLOOKUP($C29&amp;"LNG",CHOOSE({1,2},价格核对!$D$1:E82&amp;价格核对!$A$1:$A$68,价格核对!I$1:I$68),2,0),"-")</f>
        <v>7400</v>
      </c>
      <c r="F29" s="135" cm="1">
        <f t="array" ref="F29">IFERROR(VLOOKUP($C29&amp;"LNG",CHOOSE({1,2},价格核对!$D$1:F82&amp;价格核对!$A$1:$A$68,价格核对!J$1:J$68),2,0),"-")</f>
        <v>7150</v>
      </c>
    </row>
    <row r="30" spans="1:6" ht="22" customHeight="1">
      <c r="B30" s="192"/>
      <c r="C30" s="140" t="s">
        <v>472</v>
      </c>
      <c r="D30" s="141" cm="1">
        <f t="array" ref="D30">IFERROR(VLOOKUP($C30&amp;"LNG",CHOOSE({1,2},价格核对!$D$1:D83&amp;价格核对!$A$1:$A$68,价格核对!H$1:H$68),2,0),"-")</f>
        <v>6900</v>
      </c>
      <c r="E30" s="142" cm="1">
        <f t="array" ref="E30">IFERROR(VLOOKUP($C30&amp;"LNG",CHOOSE({1,2},价格核对!$D$1:E83&amp;价格核对!$A$1:$A$68,价格核对!I$1:I$68),2,0),"-")</f>
        <v>7400</v>
      </c>
      <c r="F30" s="142" cm="1">
        <f t="array" ref="F30">IFERROR(VLOOKUP($C30&amp;"LNG",CHOOSE({1,2},价格核对!$D$1:F83&amp;价格核对!$A$1:$A$68,价格核对!J$1:J$68),2,0),"-")</f>
        <v>7150</v>
      </c>
    </row>
    <row r="31" spans="1:6" ht="22" customHeight="1">
      <c r="B31" s="190" t="s">
        <v>172</v>
      </c>
      <c r="C31" s="133" t="s">
        <v>182</v>
      </c>
      <c r="D31" s="134" cm="1">
        <f t="array" ref="D31">IFERROR(VLOOKUP($C31&amp;"LNG",CHOOSE({1,2},价格核对!$D$1:D84&amp;价格核对!$A$1:$A$68,价格核对!H$1:H$68),2,0),"-")</f>
        <v>7320</v>
      </c>
      <c r="E31" s="136" cm="1">
        <f t="array" ref="E31">IFERROR(VLOOKUP($C31&amp;"LNG",CHOOSE({1,2},价格核对!$D$1:E84&amp;价格核对!$A$1:$A$68,价格核对!I$1:I$68),2,0),"-")</f>
        <v>7950</v>
      </c>
      <c r="F31" s="135" cm="1">
        <f t="array" ref="F31">IFERROR(VLOOKUP($C31&amp;"LNG",CHOOSE({1,2},价格核对!$D$1:F84&amp;价格核对!$A$1:$A$68,价格核对!J$1:J$68),2,0),"-")</f>
        <v>7635</v>
      </c>
    </row>
    <row r="32" spans="1:6" ht="22" customHeight="1">
      <c r="B32" s="191"/>
      <c r="C32" s="133" t="s">
        <v>462</v>
      </c>
      <c r="D32" s="134" cm="1">
        <f t="array" ref="D32">IFERROR(VLOOKUP($C32&amp;"LNG",CHOOSE({1,2},价格核对!$D$1:D85&amp;价格核对!$A$1:$A$68,价格核对!H$1:H$68),2,0),"-")</f>
        <v>7320</v>
      </c>
      <c r="E32" s="135" cm="1">
        <f t="array" ref="E32">IFERROR(VLOOKUP($C32&amp;"LNG",CHOOSE({1,2},价格核对!$D$1:E85&amp;价格核对!$A$1:$A$68,价格核对!I$1:I$68),2,0),"-")</f>
        <v>7520</v>
      </c>
      <c r="F32" s="135" cm="1">
        <f t="array" ref="F32">IFERROR(VLOOKUP($C32&amp;"LNG",CHOOSE({1,2},价格核对!$D$1:F85&amp;价格核对!$A$1:$A$68,价格核对!J$1:J$68),2,0),"-")</f>
        <v>7420</v>
      </c>
    </row>
    <row r="33" spans="2:8" ht="22" customHeight="1">
      <c r="B33" s="192"/>
      <c r="C33" s="133" t="s">
        <v>192</v>
      </c>
      <c r="D33" s="134" cm="1">
        <f t="array" ref="D33">IFERROR(VLOOKUP($C33&amp;"LNG",CHOOSE({1,2},价格核对!$D$1:D86&amp;价格核对!$A$1:$A$68,价格核对!H$1:H$68),2,0),"-")</f>
        <v>7543.3333333333303</v>
      </c>
      <c r="E33" s="136" cm="1">
        <f t="array" ref="E33">IFERROR(VLOOKUP($C33&amp;"LNG",CHOOSE({1,2},价格核对!$D$1:E86&amp;价格核对!$A$1:$A$68,价格核对!I$1:I$68),2,0),"-")</f>
        <v>7950</v>
      </c>
      <c r="F33" s="135" cm="1">
        <f t="array" ref="F33">IFERROR(VLOOKUP($C33&amp;"LNG",CHOOSE({1,2},价格核对!$D$1:F86&amp;价格核对!$A$1:$A$68,价格核对!J$1:J$68),2,0),"-")</f>
        <v>7746.6666666666652</v>
      </c>
      <c r="G33" s="53"/>
    </row>
    <row r="34" spans="2:8" ht="22" customHeight="1">
      <c r="B34" s="190" t="s">
        <v>173</v>
      </c>
      <c r="C34" s="137" t="s">
        <v>183</v>
      </c>
      <c r="D34" s="138" cm="1">
        <f t="array" ref="D34">IFERROR(VLOOKUP($C34&amp;"LNG",CHOOSE({1,2},价格核对!$D$1:D87&amp;价格核对!$A$1:$A$68,价格核对!H$1:H$68),2,0),"-")</f>
        <v>6400</v>
      </c>
      <c r="E34" s="139" cm="1">
        <f t="array" ref="E34">IFERROR(VLOOKUP($C34&amp;"LNG",CHOOSE({1,2},价格核对!$D$1:E87&amp;价格核对!$A$1:$A$68,价格核对!I$1:I$68),2,0),"-")</f>
        <v>7400</v>
      </c>
      <c r="F34" s="139" cm="1">
        <f t="array" ref="F34">IFERROR(VLOOKUP($C34&amp;"LNG",CHOOSE({1,2},价格核对!$D$1:F87&amp;价格核对!$A$1:$A$68,价格核对!J$1:J$68),2,0),"-")</f>
        <v>6900</v>
      </c>
    </row>
    <row r="35" spans="2:8" ht="22" customHeight="1">
      <c r="B35" s="191"/>
      <c r="C35" s="133" t="s">
        <v>184</v>
      </c>
      <c r="D35" s="134" cm="1">
        <f t="array" ref="D35">IFERROR(VLOOKUP($C35&amp;"LNG",CHOOSE({1,2},价格核对!$D$1:D88&amp;价格核对!$A$1:$A$68,价格核对!H$1:H$68),2,0),"-")</f>
        <v>6700</v>
      </c>
      <c r="E35" s="136" cm="1">
        <f t="array" ref="E35">IFERROR(VLOOKUP($C35&amp;"LNG",CHOOSE({1,2},价格核对!$D$1:E88&amp;价格核对!$A$1:$A$68,价格核对!I$1:I$68),2,0),"-")</f>
        <v>7000</v>
      </c>
      <c r="F35" s="135" cm="1">
        <f t="array" ref="F35">IFERROR(VLOOKUP($C35&amp;"LNG",CHOOSE({1,2},价格核对!$D$1:F88&amp;价格核对!$A$1:$A$68,价格核对!J$1:J$68),2,0),"-")</f>
        <v>6850</v>
      </c>
    </row>
    <row r="36" spans="2:8" ht="22" customHeight="1">
      <c r="B36" s="191"/>
      <c r="C36" s="133" t="s">
        <v>185</v>
      </c>
      <c r="D36" s="134" cm="1">
        <f t="array" ref="D36">IFERROR(VLOOKUP($C36&amp;"LNG",CHOOSE({1,2},价格核对!$D$1:D89&amp;价格核对!$A$1:$A$68,价格核对!H$1:H$68),2,0),"-")</f>
        <v>6400</v>
      </c>
      <c r="E36" s="135" cm="1">
        <f t="array" ref="E36">IFERROR(VLOOKUP($C36&amp;"LNG",CHOOSE({1,2},价格核对!$D$1:E89&amp;价格核对!$A$1:$A$68,价格核对!I$1:I$68),2,0),"-")</f>
        <v>7400</v>
      </c>
      <c r="F36" s="135" cm="1">
        <f t="array" ref="F36">IFERROR(VLOOKUP($C36&amp;"LNG",CHOOSE({1,2},价格核对!$D$1:F89&amp;价格核对!$A$1:$A$68,价格核对!J$1:J$68),2,0),"-")</f>
        <v>6900</v>
      </c>
    </row>
    <row r="37" spans="2:8" ht="22" customHeight="1">
      <c r="B37" s="192"/>
      <c r="C37" s="140" t="s">
        <v>193</v>
      </c>
      <c r="D37" s="141" cm="1">
        <f t="array" ref="D37">IFERROR(VLOOKUP($C37&amp;"LNG",CHOOSE({1,2},价格核对!$D$1:D90&amp;价格核对!$A$1:$A$68,价格核对!H$1:H$68),2,0),"-")</f>
        <v>6700</v>
      </c>
      <c r="E37" s="143" cm="1">
        <f t="array" ref="E37">IFERROR(VLOOKUP($C37&amp;"LNG",CHOOSE({1,2},价格核对!$D$1:E90&amp;价格核对!$A$1:$A$68,价格核对!I$1:I$68),2,0),"-")</f>
        <v>7000</v>
      </c>
      <c r="F37" s="142" cm="1">
        <f t="array" ref="F37">IFERROR(VLOOKUP($C37&amp;"LNG",CHOOSE({1,2},价格核对!$D$1:F90&amp;价格核对!$A$1:$A$68,价格核对!J$1:J$68),2,0),"-")</f>
        <v>6850</v>
      </c>
    </row>
    <row r="38" spans="2:8" ht="22" hidden="1" customHeight="1">
      <c r="B38" s="196" t="s">
        <v>549</v>
      </c>
      <c r="C38" s="133" t="s">
        <v>550</v>
      </c>
      <c r="D38" s="134" cm="1">
        <f t="array" ref="D38">IFERROR(VLOOKUP($C38&amp;"LNG",CHOOSE({1,2},价格核对!$D$1:D91&amp;价格核对!$A$1:$A$68,价格核对!H$1:H$68),2,0),"-")</f>
        <v>6900</v>
      </c>
      <c r="E38" s="136" cm="1">
        <f t="array" ref="E38">IFERROR(VLOOKUP($C38&amp;"LNG",CHOOSE({1,2},价格核对!$D$1:E91&amp;价格核对!$A$1:$A$68,价格核对!I$1:I$68),2,0),"-")</f>
        <v>7600</v>
      </c>
      <c r="F38" s="135" cm="1">
        <f t="array" ref="F38">IFERROR(VLOOKUP($C38&amp;"LNG",CHOOSE({1,2},价格核对!$D$1:F91&amp;价格核对!$A$1:$A$68,价格核对!J$1:J$68),2,0),"-")</f>
        <v>7250</v>
      </c>
    </row>
    <row r="39" spans="2:8" ht="22" hidden="1" customHeight="1">
      <c r="B39" s="192"/>
      <c r="C39" s="133" t="s">
        <v>551</v>
      </c>
      <c r="D39" s="134" cm="1">
        <f t="array" ref="D39">IFERROR(VLOOKUP($C39&amp;"LNG",CHOOSE({1,2},价格核对!$D$1:D92&amp;价格核对!$A$1:$A$68,价格核对!H$1:H$68),2,0),"-")</f>
        <v>6900</v>
      </c>
      <c r="E39" s="136" cm="1">
        <f t="array" ref="E39">IFERROR(VLOOKUP($C39&amp;"LNG",CHOOSE({1,2},价格核对!$D$1:E92&amp;价格核对!$A$1:$A$68,价格核对!I$1:I$68),2,0),"-")</f>
        <v>7600</v>
      </c>
      <c r="F39" s="135" cm="1">
        <f t="array" ref="F39">IFERROR(VLOOKUP($C39&amp;"LNG",CHOOSE({1,2},价格核对!$D$1:F92&amp;价格核对!$A$1:$A$68,价格核对!J$1:J$68),2,0),"-")</f>
        <v>7250</v>
      </c>
    </row>
    <row r="40" spans="2:8" ht="22" hidden="1" customHeight="1">
      <c r="B40" s="190" t="s">
        <v>204</v>
      </c>
      <c r="C40" s="133" t="s">
        <v>205</v>
      </c>
      <c r="D40" s="134" cm="1">
        <f t="array" ref="D40">IFERROR(VLOOKUP($C40&amp;"LNG",CHOOSE({1,2},价格核对!$D$1:D91&amp;价格核对!$A$1:$A$68,价格核对!H$1:H$68),2,0),"-")</f>
        <v>6600</v>
      </c>
      <c r="E40" s="135" cm="1">
        <f t="array" ref="E40">IFERROR(VLOOKUP($C40&amp;"LNG",CHOOSE({1,2},价格核对!$D$1:E91&amp;价格核对!$A$1:$A$68,价格核对!I$1:I$68),2,0),"-")</f>
        <v>7000</v>
      </c>
      <c r="F40" s="135" cm="1">
        <f t="array" ref="F40">IFERROR(VLOOKUP($C40&amp;"LNG",CHOOSE({1,2},价格核对!$D$1:F91&amp;价格核对!$A$1:$A$68,价格核对!J$1:J$68),2,0),"-")</f>
        <v>6800</v>
      </c>
    </row>
    <row r="41" spans="2:8" ht="22" hidden="1" customHeight="1">
      <c r="B41" s="192"/>
      <c r="C41" s="133" t="s">
        <v>221</v>
      </c>
      <c r="D41" s="134" cm="1">
        <f t="array" ref="D41">IFERROR(VLOOKUP($C41&amp;"LNG",CHOOSE({1,2},价格核对!$D$1:D92&amp;价格核对!$A$1:$A$68,价格核对!H$1:H$68),2,0),"-")</f>
        <v>6600</v>
      </c>
      <c r="E41" s="136" cm="1">
        <f t="array" ref="E41">IFERROR(VLOOKUP($C41&amp;"LNG",CHOOSE({1,2},价格核对!$D$1:E92&amp;价格核对!$A$1:$A$68,价格核对!I$1:I$68),2,0),"-")</f>
        <v>7000</v>
      </c>
      <c r="F41" s="135" cm="1">
        <f t="array" ref="F41">IFERROR(VLOOKUP($C41&amp;"LNG",CHOOSE({1,2},价格核对!$D$1:F92&amp;价格核对!$A$1:$A$68,价格核对!J$1:J$68),2,0),"-")</f>
        <v>6800</v>
      </c>
    </row>
    <row r="42" spans="2:8" ht="22" customHeight="1">
      <c r="B42" s="190" t="s">
        <v>101</v>
      </c>
      <c r="C42" s="137" t="s">
        <v>48</v>
      </c>
      <c r="D42" s="138" cm="1">
        <f t="array" ref="D42">IFERROR(VLOOKUP($C42&amp;"LNG",CHOOSE({1,2},价格核对!$D$1:D93&amp;价格核对!$A$1:$A$68,价格核对!H$1:H$68),2,0),"-")</f>
        <v>7000</v>
      </c>
      <c r="E42" s="139" cm="1">
        <f t="array" ref="E42">IFERROR(VLOOKUP($C42&amp;"LNG",CHOOSE({1,2},价格核对!$D$1:E93&amp;价格核对!$A$1:$A$68,价格核对!I$1:I$68),2,0),"-")</f>
        <v>7400</v>
      </c>
      <c r="F42" s="139" cm="1">
        <f t="array" ref="F42">IFERROR(VLOOKUP($C42&amp;"LNG",CHOOSE({1,2},价格核对!$D$1:F93&amp;价格核对!$A$1:$A$68,价格核对!J$1:J$68),2,0),"-")</f>
        <v>7200</v>
      </c>
      <c r="G42" s="55"/>
      <c r="H42" s="55"/>
    </row>
    <row r="43" spans="2:8" ht="22" customHeight="1">
      <c r="B43" s="191"/>
      <c r="C43" s="133" t="s">
        <v>181</v>
      </c>
      <c r="D43" s="134" cm="1">
        <f t="array" ref="D43">IFERROR(VLOOKUP($C43&amp;"LNG",CHOOSE({1,2},价格核对!$D$1:D94&amp;价格核对!$A$1:$A$68,价格核对!H$1:H$68),2,0),"-")</f>
        <v>7000</v>
      </c>
      <c r="E43" s="136" cm="1">
        <f t="array" ref="E43">IFERROR(VLOOKUP($C43&amp;"LNG",CHOOSE({1,2},价格核对!$D$1:E94&amp;价格核对!$A$1:$A$68,价格核对!I$1:I$68),2,0),"-")</f>
        <v>7200</v>
      </c>
      <c r="F43" s="135" cm="1">
        <f t="array" ref="F43">IFERROR(VLOOKUP($C43&amp;"LNG",CHOOSE({1,2},价格核对!$D$1:F94&amp;价格核对!$A$1:$A$68,价格核对!J$1:J$68),2,0),"-")</f>
        <v>7100</v>
      </c>
      <c r="G43" s="55"/>
      <c r="H43" s="55"/>
    </row>
    <row r="44" spans="2:8" ht="22" customHeight="1">
      <c r="B44" s="192"/>
      <c r="C44" s="140" t="s">
        <v>100</v>
      </c>
      <c r="D44" s="141" cm="1">
        <f t="array" ref="D44">IFERROR(VLOOKUP($C44&amp;"LNG",CHOOSE({1,2},价格核对!$D$1:D95&amp;价格核对!$A$1:$A$68,价格核对!H$1:H$68),2,0),"-")</f>
        <v>7000</v>
      </c>
      <c r="E44" s="142" cm="1">
        <f t="array" ref="E44">IFERROR(VLOOKUP($C44&amp;"LNG",CHOOSE({1,2},价格核对!$D$1:E95&amp;价格核对!$A$1:$A$68,价格核对!I$1:I$68),2,0),"-")</f>
        <v>7400</v>
      </c>
      <c r="F44" s="142" cm="1">
        <f t="array" ref="F44">IFERROR(VLOOKUP($C44&amp;"LNG",CHOOSE({1,2},价格核对!$D$1:F95&amp;价格核对!$A$1:$A$68,价格核对!J$1:J$68),2,0),"-")</f>
        <v>7200</v>
      </c>
      <c r="G44" s="55"/>
      <c r="H44" s="55"/>
    </row>
    <row r="45" spans="2:8" ht="22" hidden="1" customHeight="1">
      <c r="B45" s="190" t="s">
        <v>174</v>
      </c>
      <c r="C45" s="59" t="s">
        <v>582</v>
      </c>
      <c r="D45" s="69" cm="1">
        <f t="array" ref="D45">IFERROR(VLOOKUP($C45&amp;"LNG",CHOOSE({1,2},价格核对!$D$1:D96&amp;价格核对!$A$1:$A$68,价格核对!H$1:H$68),2,0),"-")</f>
        <v>7200</v>
      </c>
      <c r="E45" s="70" cm="1">
        <f t="array" ref="E45">IFERROR(VLOOKUP($C45&amp;"LNG",CHOOSE({1,2},价格核对!$D$1:E96&amp;价格核对!$A$1:$A$68,价格核对!I$1:I$68),2,0),"-")</f>
        <v>7200</v>
      </c>
      <c r="F45" s="70" cm="1">
        <f t="array" ref="F45">IFERROR(VLOOKUP($C45&amp;"LNG",CHOOSE({1,2},价格核对!$D$1:F96&amp;价格核对!$A$1:$A$68,价格核对!J$1:J$68),2,0),"-")</f>
        <v>7200</v>
      </c>
      <c r="G45" s="55"/>
      <c r="H45" s="55"/>
    </row>
    <row r="46" spans="2:8" ht="22" hidden="1" customHeight="1">
      <c r="B46" s="191"/>
      <c r="C46" s="60" t="s">
        <v>584</v>
      </c>
      <c r="D46" s="71" cm="1">
        <f t="array" ref="D46">IFERROR(VLOOKUP($C46&amp;"LNG",CHOOSE({1,2},价格核对!$D$1:D97&amp;价格核对!$A$1:$A$68,价格核对!H$1:H$68),2,0),"-")</f>
        <v>0</v>
      </c>
      <c r="E46" s="72" cm="1">
        <f t="array" ref="E46">IFERROR(VLOOKUP($C46&amp;"LNG",CHOOSE({1,2},价格核对!$D$1:E97&amp;价格核对!$A$1:$A$68,价格核对!I$1:I$68),2,0),"-")</f>
        <v>0</v>
      </c>
      <c r="F46" s="72" cm="1">
        <f t="array" ref="F46">IFERROR(VLOOKUP($C46&amp;"LNG",CHOOSE({1,2},价格核对!$D$1:F97&amp;价格核对!$A$1:$A$68,价格核对!J$1:J$68),2,0),"-")</f>
        <v>0</v>
      </c>
      <c r="G46" s="55"/>
      <c r="H46" s="55"/>
    </row>
    <row r="47" spans="2:8" ht="22" hidden="1" customHeight="1">
      <c r="B47" s="191"/>
      <c r="C47" s="60" t="s">
        <v>583</v>
      </c>
      <c r="D47" s="71" cm="1">
        <f t="array" ref="D47">IFERROR(VLOOKUP($C47&amp;"LNG",CHOOSE({1,2},价格核对!$D$1:D98&amp;价格核对!$A$1:$A$68,价格核对!H$1:H$68),2,0),"-")</f>
        <v>7600</v>
      </c>
      <c r="E47" s="72" cm="1">
        <f t="array" ref="E47">IFERROR(VLOOKUP($C47&amp;"LNG",CHOOSE({1,2},价格核对!$D$1:E98&amp;价格核对!$A$1:$A$68,价格核对!I$1:I$68),2,0),"-")</f>
        <v>7600</v>
      </c>
      <c r="F47" s="72" cm="1">
        <f t="array" ref="F47">IFERROR(VLOOKUP($C47&amp;"LNG",CHOOSE({1,2},价格核对!$D$1:F98&amp;价格核对!$A$1:$A$68,价格核对!J$1:J$68),2,0),"-")</f>
        <v>7600</v>
      </c>
      <c r="G47" s="55"/>
      <c r="H47" s="55"/>
    </row>
    <row r="48" spans="2:8" ht="22" hidden="1" customHeight="1">
      <c r="B48" s="192"/>
      <c r="C48" s="57" t="s">
        <v>571</v>
      </c>
      <c r="D48" s="73" cm="1">
        <f t="array" ref="D48">IFERROR(VLOOKUP($C48&amp;"LNG",CHOOSE({1,2},价格核对!$D$1:D99&amp;价格核对!$A$1:$A$68,价格核对!H$1:H$68),2,0),"-")</f>
        <v>0</v>
      </c>
      <c r="E48" s="74" cm="1">
        <f t="array" ref="E48">IFERROR(VLOOKUP($C48&amp;"LNG",CHOOSE({1,2},价格核对!$D$1:E99&amp;价格核对!$A$1:$A$68,价格核对!I$1:I$68),2,0),"-")</f>
        <v>0</v>
      </c>
      <c r="F48" s="75" cm="1">
        <f t="array" ref="F48">IFERROR(VLOOKUP($C48&amp;"LNG",CHOOSE({1,2},价格核对!$D$1:F99&amp;价格核对!$A$1:$A$68,价格核对!J$1:J$68),2,0),"-")</f>
        <v>0</v>
      </c>
      <c r="G48" s="55"/>
      <c r="H48" s="55"/>
    </row>
    <row r="49" spans="2:6" ht="22" hidden="1" customHeight="1">
      <c r="B49" s="58" t="s">
        <v>175</v>
      </c>
      <c r="C49" s="83" t="s">
        <v>176</v>
      </c>
      <c r="D49" s="77" cm="1">
        <f t="array" ref="D49">IFERROR(VLOOKUP($C49&amp;"LNG",CHOOSE({1,2},价格核对!$D$1:D98&amp;价格核对!$A$1:$A$68,价格核对!H$1:H$68),2,0),"-")</f>
        <v>5000</v>
      </c>
      <c r="E49" s="78" cm="1">
        <f t="array" ref="E49">IFERROR(VLOOKUP($C49&amp;"LNG",CHOOSE({1,2},价格核对!$D$1:E98&amp;价格核对!$A$1:$A$68,价格核对!I$1:I$68),2,0),"-")</f>
        <v>7471</v>
      </c>
      <c r="F49" s="78" cm="1">
        <f t="array" ref="F49">IFERROR(VLOOKUP($C49&amp;"LNG",CHOOSE({1,2},价格核对!$D$1:F98&amp;价格核对!$A$1:$A$68,价格核对!J$1:J$68),2,0),"-")</f>
        <v>6235.5</v>
      </c>
    </row>
    <row r="50" spans="2:6" ht="21.75" hidden="1" customHeight="1">
      <c r="B50" s="197" t="s">
        <v>554</v>
      </c>
      <c r="C50" s="59" t="s">
        <v>552</v>
      </c>
      <c r="D50" s="134" cm="1">
        <f t="array" ref="D50">IFERROR(VLOOKUP($C50&amp;"LNG",CHOOSE({1,2},价格核对!$D$1:D101&amp;价格核对!$A$1:$A$68,价格核对!H$1:H$68),2,0),"-")</f>
        <v>6725</v>
      </c>
      <c r="E50" s="136" cm="1">
        <f t="array" ref="E50">IFERROR(VLOOKUP($C50&amp;"LNG",CHOOSE({1,2},价格核对!$D$1:E101&amp;价格核对!$A$1:$A$68,价格核对!I$1:I$68),2,0),"-")</f>
        <v>6725</v>
      </c>
      <c r="F50" s="135" cm="1">
        <f t="array" ref="F50">IFERROR(VLOOKUP($C50&amp;"LNG",CHOOSE({1,2},价格核对!$D$1:F101&amp;价格核对!$A$1:$A$68,价格核对!J$1:J$68),2,0),"-")</f>
        <v>6725</v>
      </c>
    </row>
    <row r="51" spans="2:6" ht="22" hidden="1" customHeight="1">
      <c r="B51" s="192"/>
      <c r="C51" s="160" t="s">
        <v>553</v>
      </c>
      <c r="D51" s="141" cm="1">
        <f t="array" ref="D51">IFERROR(VLOOKUP($C51&amp;"LNG",CHOOSE({1,2},价格核对!$D$1:D102&amp;价格核对!$A$1:$A$68,价格核对!H$1:H$68),2,0),"-")</f>
        <v>0</v>
      </c>
      <c r="E51" s="143" cm="1">
        <f t="array" ref="E51">IFERROR(VLOOKUP($C51&amp;"LNG",CHOOSE({1,2},价格核对!$D$1:E102&amp;价格核对!$A$1:$A$68,价格核对!I$1:I$68),2,0),"-")</f>
        <v>0</v>
      </c>
      <c r="F51" s="142" cm="1">
        <f t="array" ref="F51">IFERROR(VLOOKUP($C51&amp;"LNG",CHOOSE({1,2},价格核对!$D$1:F102&amp;价格核对!$A$1:$A$68,价格核对!J$1:J$68),2,0),"-")</f>
        <v>0</v>
      </c>
    </row>
    <row r="52" spans="2:6" ht="22" hidden="1" customHeight="1">
      <c r="B52" s="58" t="s">
        <v>572</v>
      </c>
      <c r="C52" s="60" t="s">
        <v>573</v>
      </c>
      <c r="D52" s="73" cm="1">
        <f t="array" ref="D52">IFERROR(VLOOKUP($C52&amp;"LNG",CHOOSE({1,2},价格核对!$D$1:D96&amp;价格核对!$A$1:$A$68,价格核对!H$1:H$68),2,0),"-")</f>
        <v>5700</v>
      </c>
      <c r="E52" s="74" cm="1">
        <f t="array" ref="E52">IFERROR(VLOOKUP($C52&amp;"LNG",CHOOSE({1,2},价格核对!$D$1:E96&amp;价格核对!$A$1:$A$68,价格核对!I$1:I$68),2,0),"-")</f>
        <v>6200</v>
      </c>
      <c r="F52" s="75" cm="1">
        <f t="array" ref="F52">IFERROR(VLOOKUP($C52&amp;"LNG",CHOOSE({1,2},价格核对!$D$1:F96&amp;价格核对!$A$1:$A$68,价格核对!J$1:J$68),2,0),"-")</f>
        <v>5950</v>
      </c>
    </row>
    <row r="53" spans="2:6" ht="22" hidden="1" customHeight="1">
      <c r="B53" s="190" t="s">
        <v>497</v>
      </c>
      <c r="C53" s="148" t="s">
        <v>506</v>
      </c>
      <c r="D53" s="149" cm="1">
        <f t="array" ref="D53">IFERROR(VLOOKUP($C53&amp;"LNG",CHOOSE({1,2},价格核对!$D$1:D100&amp;价格核对!$A$1:$A$68,价格核对!H$1:H$68),2,0),"-")</f>
        <v>7100</v>
      </c>
      <c r="E53" s="150" cm="1">
        <f t="array" ref="E53">IFERROR(VLOOKUP($C53&amp;"LNG",CHOOSE({1,2},价格核对!$D$1:E100&amp;价格核对!$A$1:$A$68,价格核对!I$1:I$68),2,0),"-")</f>
        <v>7358</v>
      </c>
      <c r="F53" s="151" cm="1">
        <f t="array" ref="F53">IFERROR(VLOOKUP($C53&amp;"LNG",CHOOSE({1,2},价格核对!$D$1:F100&amp;价格核对!$A$1:$A$68,价格核对!J$1:J$68),2,0),"-")</f>
        <v>7229</v>
      </c>
    </row>
    <row r="54" spans="2:6" ht="22" hidden="1" customHeight="1">
      <c r="B54" s="192"/>
      <c r="C54" s="57" t="s">
        <v>505</v>
      </c>
      <c r="D54" s="73" cm="1">
        <f t="array" ref="D54">IFERROR(VLOOKUP($C54&amp;"LNG",CHOOSE({1,2},价格核对!$D$1:D99&amp;价格核对!$A$1:$A$68,价格核对!H$1:H$68),2,0),"-")</f>
        <v>7100</v>
      </c>
      <c r="E54" s="74" cm="1">
        <f t="array" ref="E54">IFERROR(VLOOKUP($C54&amp;"LNG",CHOOSE({1,2},价格核对!$D$1:E99&amp;价格核对!$A$1:$A$68,价格核对!I$1:I$68),2,0),"-")</f>
        <v>7300</v>
      </c>
      <c r="F54" s="75" cm="1">
        <f t="array" ref="F54">IFERROR(VLOOKUP($C54&amp;"LNG",CHOOSE({1,2},价格核对!$D$1:F99&amp;价格核对!$A$1:$A$68,价格核对!J$1:J$68),2,0),"-")</f>
        <v>7200</v>
      </c>
    </row>
    <row r="55" spans="2:6" ht="22" hidden="1" customHeight="1">
      <c r="B55" s="146" t="s">
        <v>496</v>
      </c>
      <c r="C55" s="83" t="s">
        <v>498</v>
      </c>
      <c r="D55" s="73" cm="1">
        <f t="array" ref="D55">IFERROR(VLOOKUP($C55&amp;"LNG",CHOOSE({1,2},价格核对!$D$1:D99&amp;价格核对!$A$1:$A$68,价格核对!H$1:H$68),2,0),"-")</f>
        <v>7100</v>
      </c>
      <c r="E55" s="74" cm="1">
        <f t="array" ref="E55">IFERROR(VLOOKUP($C55&amp;"LNG",CHOOSE({1,2},价格核对!$D$1:E99&amp;价格核对!$A$1:$A$68,价格核对!I$1:I$68),2,0),"-")</f>
        <v>7546</v>
      </c>
      <c r="F55" s="75" cm="1">
        <f t="array" ref="F55">IFERROR(VLOOKUP($C55&amp;"LNG",CHOOSE({1,2},价格核对!$D$1:F99&amp;价格核对!$A$1:$A$68,价格核对!J$1:J$68),2,0),"-")</f>
        <v>7323</v>
      </c>
    </row>
    <row r="56" spans="2:6" ht="22" customHeight="1">
      <c r="F56" s="56"/>
    </row>
    <row r="57" spans="2:6" ht="22" customHeight="1" thickBot="1">
      <c r="B57" s="195" t="s">
        <v>229</v>
      </c>
      <c r="C57" s="195"/>
      <c r="D57" s="195"/>
      <c r="E57" s="195"/>
      <c r="F57" s="195"/>
    </row>
    <row r="58" spans="2:6" ht="22" customHeight="1" thickTop="1">
      <c r="B58" s="193" t="s">
        <v>230</v>
      </c>
      <c r="C58" s="193"/>
      <c r="D58" s="51" t="s">
        <v>189</v>
      </c>
      <c r="E58" s="51" t="s">
        <v>225</v>
      </c>
      <c r="F58" s="51" t="s">
        <v>195</v>
      </c>
    </row>
    <row r="59" spans="2:6" ht="22" customHeight="1">
      <c r="B59" s="194" t="s">
        <v>35</v>
      </c>
      <c r="C59" s="194"/>
      <c r="D59" s="63">
        <f ca="1">价格核对!O5</f>
        <v>6924.2321428571431</v>
      </c>
      <c r="E59" s="63">
        <f ca="1">D59-价格核对!O13</f>
        <v>1863.5972222222226</v>
      </c>
      <c r="F59" s="62">
        <f ca="1">D59/价格核对!O13-1</f>
        <v>0.36825363841666148</v>
      </c>
    </row>
    <row r="60" spans="2:6" ht="22" customHeight="1">
      <c r="F60" s="56"/>
    </row>
    <row r="61" spans="2:6" ht="18" customHeight="1">
      <c r="B61" s="48" t="s">
        <v>177</v>
      </c>
      <c r="C61" s="49"/>
      <c r="D61" s="49"/>
      <c r="E61" s="49"/>
      <c r="F61" s="49"/>
    </row>
    <row r="62" spans="2:6" ht="6" customHeight="1">
      <c r="B62" s="45"/>
      <c r="C62" s="49"/>
      <c r="D62" s="49"/>
      <c r="E62" s="49"/>
      <c r="F62" s="49"/>
    </row>
    <row r="63" spans="2:6" ht="15" customHeight="1">
      <c r="B63" s="189" t="s">
        <v>137</v>
      </c>
      <c r="C63" s="189"/>
      <c r="D63" s="189"/>
      <c r="E63" s="189"/>
      <c r="F63" s="189"/>
    </row>
    <row r="64" spans="2:6" ht="15" customHeight="1">
      <c r="B64" s="189"/>
      <c r="C64" s="189"/>
      <c r="D64" s="189"/>
      <c r="E64" s="189"/>
      <c r="F64" s="189"/>
    </row>
    <row r="65" spans="2:6" ht="15" customHeight="1">
      <c r="B65" s="189"/>
      <c r="C65" s="189"/>
      <c r="D65" s="189"/>
      <c r="E65" s="189"/>
      <c r="F65" s="189"/>
    </row>
    <row r="66" spans="2:6" ht="15" customHeight="1">
      <c r="B66" s="189"/>
      <c r="C66" s="189"/>
      <c r="D66" s="189"/>
      <c r="E66" s="189"/>
      <c r="F66" s="189"/>
    </row>
    <row r="67" spans="2:6" ht="15" customHeight="1">
      <c r="B67" s="189"/>
      <c r="C67" s="189"/>
      <c r="D67" s="189"/>
      <c r="E67" s="189"/>
      <c r="F67" s="189"/>
    </row>
    <row r="68" spans="2:6" ht="6" customHeight="1">
      <c r="B68" s="45"/>
      <c r="C68" s="49"/>
      <c r="D68" s="49"/>
      <c r="E68" s="49"/>
      <c r="F68" s="49"/>
    </row>
  </sheetData>
  <mergeCells count="17">
    <mergeCell ref="B50:B51"/>
    <mergeCell ref="A15:A21"/>
    <mergeCell ref="B63:F67"/>
    <mergeCell ref="B34:B37"/>
    <mergeCell ref="B42:B44"/>
    <mergeCell ref="B9:C9"/>
    <mergeCell ref="B59:C59"/>
    <mergeCell ref="B10:C10"/>
    <mergeCell ref="B15:B27"/>
    <mergeCell ref="B31:B33"/>
    <mergeCell ref="B58:C58"/>
    <mergeCell ref="B57:F57"/>
    <mergeCell ref="B40:B41"/>
    <mergeCell ref="B45:B48"/>
    <mergeCell ref="B28:B30"/>
    <mergeCell ref="B53:B54"/>
    <mergeCell ref="B38:B39"/>
  </mergeCells>
  <phoneticPr fontId="3" type="noConversion"/>
  <conditionalFormatting sqref="C15:F55">
    <cfRule type="expression" dxfId="1" priority="1">
      <formula>MOD(ROW(),2)=0</formula>
    </cfRule>
    <cfRule type="expression" dxfId="0" priority="3">
      <formula>MOD(ROW(),2)=1</formula>
    </cfRule>
  </conditionalFormatting>
  <pageMargins left="0.7" right="0.7" top="0.75" bottom="0.75" header="0.3" footer="0.3"/>
  <pageSetup paperSize="9" scale="8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80"/>
  <sheetViews>
    <sheetView workbookViewId="0">
      <pane ySplit="1" topLeftCell="A31" activePane="bottomLeft" state="frozen"/>
      <selection pane="bottomLeft" activeCell="P15" sqref="P15"/>
    </sheetView>
  </sheetViews>
  <sheetFormatPr defaultColWidth="10" defaultRowHeight="13"/>
  <cols>
    <col min="1" max="1" width="5.83203125" style="4" customWidth="1"/>
    <col min="2" max="2" width="6.33203125" style="4" customWidth="1"/>
    <col min="3" max="3" width="8.08203125" style="4" customWidth="1"/>
    <col min="4" max="4" width="17.5" style="4" customWidth="1"/>
    <col min="5" max="5" width="5.08203125" style="4" customWidth="1"/>
    <col min="6" max="6" width="8" style="4" customWidth="1"/>
    <col min="7" max="7" width="7.83203125" style="4" customWidth="1"/>
    <col min="8" max="10" width="8.58203125" style="4" customWidth="1"/>
    <col min="11" max="11" width="9.25" style="87" customWidth="1"/>
    <col min="12" max="12" width="8" style="4" customWidth="1"/>
    <col min="13" max="13" width="5.08203125" style="7" customWidth="1"/>
    <col min="14" max="14" width="23.08203125" style="7" customWidth="1"/>
    <col min="15" max="15" width="11.5" style="7" customWidth="1"/>
    <col min="16" max="16384" width="10" style="4"/>
  </cols>
  <sheetData>
    <row r="1" spans="1:19" ht="14.25" customHeight="1">
      <c r="A1" s="89" t="s">
        <v>123</v>
      </c>
      <c r="B1" s="89" t="s">
        <v>2</v>
      </c>
      <c r="C1" s="89" t="s">
        <v>0</v>
      </c>
      <c r="D1" s="89" t="s">
        <v>85</v>
      </c>
      <c r="E1" s="89" t="s">
        <v>1</v>
      </c>
      <c r="F1" s="89" t="s">
        <v>476</v>
      </c>
      <c r="G1" s="89" t="s">
        <v>477</v>
      </c>
      <c r="H1" s="89" t="s">
        <v>473</v>
      </c>
      <c r="I1" s="89" t="s">
        <v>474</v>
      </c>
      <c r="J1" s="89" t="s">
        <v>194</v>
      </c>
      <c r="K1" s="90" t="s">
        <v>475</v>
      </c>
      <c r="L1" s="89" t="s">
        <v>479</v>
      </c>
      <c r="M1" s="3"/>
      <c r="N1" s="23" t="s">
        <v>126</v>
      </c>
      <c r="O1" s="24" t="s">
        <v>124</v>
      </c>
      <c r="P1" s="4" t="s">
        <v>483</v>
      </c>
      <c r="Q1" s="4" t="s">
        <v>478</v>
      </c>
      <c r="R1" s="4" t="s">
        <v>484</v>
      </c>
      <c r="S1" s="4" t="s">
        <v>485</v>
      </c>
    </row>
    <row r="2" spans="1:19" ht="14.25" customHeight="1">
      <c r="A2" s="91" t="s">
        <v>3</v>
      </c>
      <c r="B2" s="91" t="s">
        <v>6</v>
      </c>
      <c r="C2" s="91" t="s">
        <v>4</v>
      </c>
      <c r="D2" s="91" t="s">
        <v>4</v>
      </c>
      <c r="E2" s="91" t="s">
        <v>5</v>
      </c>
      <c r="F2" s="80">
        <f>COUNTIFS(原始数据!$C$1:$C$172,价格核对!A2,原始数据!$F$1:$F$172,价格核对!C2,原始数据!$R$1:$R$172,"&gt;0")</f>
        <v>1</v>
      </c>
      <c r="G2" s="80" cm="1">
        <f t="array" ref="G2">_xlfn.IFS(F2=1,0,F2=0,"",F2&gt;1,ROUNDUP(F2/5,0))</f>
        <v>0</v>
      </c>
      <c r="H2" s="79">
        <f>_xlfn.MINIFS(原始数据!$P$1:$P$172,原始数据!$F$1:$F$172,价格核对!C2,原始数据!$C$1:$C$172,价格核对!A2)</f>
        <v>3.2</v>
      </c>
      <c r="I2" s="79">
        <f>_xlfn.MAXIFS(原始数据!$Q$1:$Q$172,原始数据!$F$1:$F$172,价格核对!C2,原始数据!$C$1:$C$172,价格核对!A2)</f>
        <v>8.77</v>
      </c>
      <c r="J2" s="81">
        <f t="shared" ref="J2:J7" si="0">(H2+I2)/2</f>
        <v>5.9849999999999994</v>
      </c>
      <c r="K2" s="84" cm="1">
        <f t="array" aca="1" ref="K2" ca="1">IFERROR(AVERAGE(SMALL(IF(原始数据!$C$1:$C$172=价格核对!A2,IF(原始数据!$F$1:$F$172=价格核对!C2,原始数据!$R$1:$R$172)),ROW(INDIRECT("1:"&amp;(F2-G2))))),"")</f>
        <v>5.4924999999999997</v>
      </c>
      <c r="L2" s="80" cm="1">
        <f t="array" ref="L2">SUMPRODUCT((原始数据!$C$1:$C$172=价格核对!A2)*(原始数据!$F$1:$F$172=价格核对!C2)*(IFERROR(1/COUNTIFS(原始数据!$C$1:$C$172,价格核对!A2,原始数据!$F$1:$F$172,价格核对!C2,原始数据!$B$1:$B$172,原始数据!$B$1:$B$172),0)))</f>
        <v>1</v>
      </c>
      <c r="M2" s="5"/>
      <c r="N2" s="25" t="s">
        <v>70</v>
      </c>
      <c r="O2" s="26">
        <f ca="1">0.85*O3+0.15*O4*O18</f>
        <v>6302.640596254947</v>
      </c>
      <c r="Q2" s="4">
        <v>0.85</v>
      </c>
      <c r="R2" s="4">
        <v>0.15</v>
      </c>
      <c r="S2" s="4">
        <v>0</v>
      </c>
    </row>
    <row r="3" spans="1:19" ht="14.25" customHeight="1">
      <c r="A3" s="91" t="s">
        <v>3</v>
      </c>
      <c r="B3" s="91" t="s">
        <v>6</v>
      </c>
      <c r="C3" s="91" t="s">
        <v>7</v>
      </c>
      <c r="D3" s="91" t="s">
        <v>7</v>
      </c>
      <c r="E3" s="91" t="s">
        <v>5</v>
      </c>
      <c r="F3" s="80">
        <f>COUNTIFS(原始数据!$C$1:$C$172,价格核对!A3,原始数据!$F$1:$F$172,价格核对!C3,原始数据!$R$1:$R$172,"&gt;0")</f>
        <v>1</v>
      </c>
      <c r="G3" s="80" cm="1">
        <f t="array" ref="G3">_xlfn.IFS(F3=1,0,F3=0,"",F3&gt;1,ROUNDUP(F3/5,0))</f>
        <v>0</v>
      </c>
      <c r="H3" s="79">
        <f>_xlfn.MINIFS(原始数据!$P$1:$P$172,原始数据!$F$1:$F$172,价格核对!C3,原始数据!$C$1:$C$172,价格核对!A3)</f>
        <v>3.2</v>
      </c>
      <c r="I3" s="79">
        <f>_xlfn.MAXIFS(原始数据!$Q$1:$Q$172,原始数据!$F$1:$F$172,价格核对!C3,原始数据!$C$1:$C$172,价格核对!A3)</f>
        <v>8.77</v>
      </c>
      <c r="J3" s="81">
        <f t="shared" si="0"/>
        <v>5.9849999999999994</v>
      </c>
      <c r="K3" s="84" cm="1">
        <f t="array" aca="1" ref="K3" ca="1">IFERROR(AVERAGE(SMALL(IF(原始数据!$C$1:$C$172=价格核对!A3,IF(原始数据!$F$1:$F$172=价格核对!C3,原始数据!$R$1:$R$172)),ROW(INDIRECT("1:"&amp;(F3-G3))))),"")</f>
        <v>5.4924999999999997</v>
      </c>
      <c r="L3" s="80" cm="1">
        <f t="array" ref="L3">SUMPRODUCT((原始数据!$C$1:$C$172=价格核对!A3)*(原始数据!$F$1:$F$172=价格核对!C3)*(IFERROR(1/COUNTIFS(原始数据!$C$1:$C$172,价格核对!A3,原始数据!$F$1:$F$172,价格核对!C3,原始数据!$B$1:$B$172,原始数据!$B$1:$B$172),0)))</f>
        <v>1</v>
      </c>
      <c r="M3" s="5"/>
      <c r="N3" s="27" t="s">
        <v>68</v>
      </c>
      <c r="O3" s="28">
        <f ca="1">2/3*O5+1/3*O15</f>
        <v>6276.1547619047615</v>
      </c>
      <c r="Q3" s="4">
        <v>1</v>
      </c>
      <c r="R3" s="4">
        <v>0</v>
      </c>
      <c r="S3" s="4">
        <v>0</v>
      </c>
    </row>
    <row r="4" spans="1:19" ht="14.25" customHeight="1">
      <c r="A4" s="91" t="s">
        <v>3</v>
      </c>
      <c r="B4" s="91" t="s">
        <v>6</v>
      </c>
      <c r="C4" s="91" t="s">
        <v>10</v>
      </c>
      <c r="D4" s="91" t="s">
        <v>10</v>
      </c>
      <c r="E4" s="91" t="s">
        <v>5</v>
      </c>
      <c r="F4" s="80">
        <f>COUNTIFS(原始数据!$C$1:$C$172,价格核对!A4,原始数据!$F$1:$F$172,价格核对!C4,原始数据!$R$1:$R$172,"&gt;0")</f>
        <v>1</v>
      </c>
      <c r="G4" s="80" cm="1">
        <f t="array" ref="G4">_xlfn.IFS(F4=1,0,F4=0,"",F4&gt;1,ROUNDUP(F4/5,0))</f>
        <v>0</v>
      </c>
      <c r="H4" s="79">
        <f>_xlfn.MINIFS(原始数据!$P$1:$P$172,原始数据!$F$1:$F$172,价格核对!C4,原始数据!$C$1:$C$172,价格核对!A4)</f>
        <v>3.95</v>
      </c>
      <c r="I4" s="79">
        <f>_xlfn.MAXIFS(原始数据!$Q$1:$Q$172,原始数据!$F$1:$F$172,价格核对!C4,原始数据!$C$1:$C$172,价格核对!A4)</f>
        <v>3.95</v>
      </c>
      <c r="J4" s="81">
        <f t="shared" si="0"/>
        <v>3.95</v>
      </c>
      <c r="K4" s="84" cm="1">
        <f t="array" aca="1" ref="K4" ca="1">IFERROR(AVERAGE(SMALL(IF(原始数据!$C$1:$C$172=价格核对!A4,IF(原始数据!$F$1:$F$172=价格核对!C4,原始数据!$R$1:$R$172)),ROW(INDIRECT("1:"&amp;(F4-G4))))),"")</f>
        <v>3.95</v>
      </c>
      <c r="L4" s="80" cm="1">
        <f t="array" ref="L4">SUMPRODUCT((原始数据!$C$1:$C$172=价格核对!A4)*(原始数据!$F$1:$F$172=价格核对!C4)*(IFERROR(1/COUNTIFS(原始数据!$C$1:$C$172,价格核对!A4,原始数据!$F$1:$F$172,价格核对!C4,原始数据!$B$1:$B$172,原始数据!$B$1:$B$172),0)))</f>
        <v>1</v>
      </c>
      <c r="M4" s="5"/>
      <c r="N4" s="27" t="s">
        <v>69</v>
      </c>
      <c r="O4" s="29">
        <f ca="1">2/3*O6+1/3*O16</f>
        <v>4.6090939999999989</v>
      </c>
    </row>
    <row r="5" spans="1:19" ht="14.25" customHeight="1">
      <c r="A5" s="91" t="s">
        <v>3</v>
      </c>
      <c r="B5" s="91" t="s">
        <v>6</v>
      </c>
      <c r="C5" s="91" t="s">
        <v>8</v>
      </c>
      <c r="D5" s="91" t="s">
        <v>117</v>
      </c>
      <c r="E5" s="91" t="s">
        <v>5</v>
      </c>
      <c r="F5" s="80">
        <f>COUNTIFS(原始数据!$C$1:$C$172,价格核对!A5,原始数据!$F$1:$F$172,价格核对!C5,原始数据!$R$1:$R$172,"&gt;0")</f>
        <v>1</v>
      </c>
      <c r="G5" s="80" cm="1">
        <f t="array" ref="G5">_xlfn.IFS(F5=1,0,F5=0,"",F5&gt;1,ROUNDUP(F5/5,0))</f>
        <v>0</v>
      </c>
      <c r="H5" s="79">
        <f>_xlfn.MINIFS(原始数据!$P$1:$P$172,原始数据!$F$1:$F$172,价格核对!C5,原始数据!$C$1:$C$172,价格核对!A5)</f>
        <v>3.2</v>
      </c>
      <c r="I5" s="79">
        <f>_xlfn.MAXIFS(原始数据!$Q$1:$Q$172,原始数据!$F$1:$F$172,价格核对!C5,原始数据!$C$1:$C$172,价格核对!A5)</f>
        <v>8.77</v>
      </c>
      <c r="J5" s="81">
        <f t="shared" si="0"/>
        <v>5.9849999999999994</v>
      </c>
      <c r="K5" s="84" cm="1">
        <f t="array" aca="1" ref="K5" ca="1">IFERROR(AVERAGE(SMALL(IF(原始数据!$C$1:$C$172=价格核对!A5,IF(原始数据!$F$1:$F$172=价格核对!C5,原始数据!$R$1:$R$172)),ROW(INDIRECT("1:"&amp;(F5-G5))))),"")</f>
        <v>5.4924999999999997</v>
      </c>
      <c r="L5" s="80" cm="1">
        <f t="array" ref="L5">SUMPRODUCT((原始数据!$C$1:$C$172=价格核对!A5)*(原始数据!$F$1:$F$172=价格核对!C5)*(IFERROR(1/COUNTIFS(原始数据!$C$1:$C$172,价格核对!A5,原始数据!$F$1:$F$172,价格核对!C5,原始数据!$B$1:$B$172,原始数据!$B$1:$B$172),0)))</f>
        <v>1</v>
      </c>
      <c r="M5" s="5"/>
      <c r="N5" s="30" t="s">
        <v>66</v>
      </c>
      <c r="O5" s="31">
        <f ca="1">K22</f>
        <v>6924.2321428571431</v>
      </c>
    </row>
    <row r="6" spans="1:19" ht="14.25" customHeight="1">
      <c r="A6" s="91" t="s">
        <v>3</v>
      </c>
      <c r="B6" s="91" t="s">
        <v>6</v>
      </c>
      <c r="C6" s="91" t="s">
        <v>11</v>
      </c>
      <c r="D6" s="91" t="s">
        <v>11</v>
      </c>
      <c r="E6" s="91" t="s">
        <v>5</v>
      </c>
      <c r="F6" s="80">
        <f>COUNTIFS(原始数据!$C$1:$C$172,价格核对!A6,原始数据!$F$1:$F$172,价格核对!C6,原始数据!$R$1:$R$172,"&gt;0")</f>
        <v>1</v>
      </c>
      <c r="G6" s="80" cm="1">
        <f t="array" ref="G6">_xlfn.IFS(F6=1,0,F6=0,"",F6&gt;1,ROUNDUP(F6/5,0))</f>
        <v>0</v>
      </c>
      <c r="H6" s="79">
        <f>_xlfn.MINIFS(原始数据!$P$1:$P$172,原始数据!$F$1:$F$172,价格核对!C6,原始数据!$C$1:$C$172,价格核对!A6)</f>
        <v>4.2</v>
      </c>
      <c r="I6" s="79">
        <f>_xlfn.MAXIFS(原始数据!$Q$1:$Q$172,原始数据!$F$1:$F$172,价格核对!C6,原始数据!$C$1:$C$172,价格核对!A6)</f>
        <v>4.2</v>
      </c>
      <c r="J6" s="81">
        <f t="shared" si="0"/>
        <v>4.2</v>
      </c>
      <c r="K6" s="84" cm="1">
        <f t="array" aca="1" ref="K6" ca="1">IFERROR(AVERAGE(SMALL(IF(原始数据!$C$1:$C$172=价格核对!A6,IF(原始数据!$F$1:$F$172=价格核对!C6,原始数据!$R$1:$R$172)),ROW(INDIRECT("1:"&amp;(F6-G6))))),"")</f>
        <v>4.2</v>
      </c>
      <c r="L6" s="80" cm="1">
        <f t="array" ref="L6">SUMPRODUCT((原始数据!$C$1:$C$172=价格核对!A6)*(原始数据!$F$1:$F$172=价格核对!C6)*(IFERROR(1/COUNTIFS(原始数据!$C$1:$C$172,价格核对!A6,原始数据!$F$1:$F$172,价格核对!C6,原始数据!$B$1:$B$172,原始数据!$B$1:$B$172),0)))</f>
        <v>1</v>
      </c>
      <c r="M6" s="5"/>
      <c r="N6" s="30" t="s">
        <v>67</v>
      </c>
      <c r="O6" s="32">
        <f ca="1">K8</f>
        <v>5.0199999999999996</v>
      </c>
    </row>
    <row r="7" spans="1:19" ht="14.25" customHeight="1">
      <c r="A7" s="91" t="s">
        <v>3</v>
      </c>
      <c r="B7" s="91" t="s">
        <v>6</v>
      </c>
      <c r="C7" s="91" t="s">
        <v>9</v>
      </c>
      <c r="D7" s="91" t="s">
        <v>9</v>
      </c>
      <c r="E7" s="91" t="s">
        <v>5</v>
      </c>
      <c r="F7" s="80">
        <f>COUNTIFS(原始数据!$C$1:$C$172,价格核对!A7,原始数据!$F$1:$F$172,价格核对!C7,原始数据!$R$1:$R$172,"&gt;0")</f>
        <v>1</v>
      </c>
      <c r="G7" s="80" cm="1">
        <f t="array" ref="G7">_xlfn.IFS(F7=1,0,F7=0,"",F7&gt;1,ROUNDUP(F7/5,0))</f>
        <v>0</v>
      </c>
      <c r="H7" s="79">
        <f>_xlfn.MINIFS(原始数据!$P$1:$P$172,原始数据!$F$1:$F$172,价格核对!C7,原始数据!$C$1:$C$172,价格核对!A7)</f>
        <v>3.2</v>
      </c>
      <c r="I7" s="79">
        <f>_xlfn.MAXIFS(原始数据!$Q$1:$Q$172,原始数据!$F$1:$F$172,价格核对!C7,原始数据!$C$1:$C$172,价格核对!A7)</f>
        <v>8.77</v>
      </c>
      <c r="J7" s="81">
        <f t="shared" si="0"/>
        <v>5.9849999999999994</v>
      </c>
      <c r="K7" s="84" cm="1">
        <f t="array" aca="1" ref="K7" ca="1">IFERROR(AVERAGE(SMALL(IF(原始数据!$C$1:$C$172=价格核对!A7,IF(原始数据!$F$1:$F$172=价格核对!C7,原始数据!$R$1:$R$172)),ROW(INDIRECT("1:"&amp;(F7-G7))))),"")</f>
        <v>5.4924999999999997</v>
      </c>
      <c r="L7" s="80" cm="1">
        <f t="array" ref="L7">SUMPRODUCT((原始数据!$C$1:$C$172=价格核对!A7)*(原始数据!$F$1:$F$172=价格核对!C7)*(IFERROR(1/COUNTIFS(原始数据!$C$1:$C$172,价格核对!A7,原始数据!$F$1:$F$172,价格核对!C7,原始数据!$B$1:$B$172,原始数据!$B$1:$B$172),0)))</f>
        <v>1</v>
      </c>
      <c r="M7" s="5"/>
      <c r="N7" s="33" t="s">
        <v>482</v>
      </c>
      <c r="O7" s="88" cm="1">
        <f t="array" ref="O7">SUMPRODUCT((IFERROR(1/COUNTIFS(原始数据!$S$2:$S$102,"&gt;0",原始数据!$B$2:$B$102,原始数据!$B$2:$B$102),0)))</f>
        <v>7.9999999999999867</v>
      </c>
    </row>
    <row r="8" spans="1:19" s="12" customFormat="1" ht="14.25" customHeight="1" thickBot="1">
      <c r="A8" s="92" t="s">
        <v>481</v>
      </c>
      <c r="B8" s="93" t="s">
        <v>106</v>
      </c>
      <c r="C8" s="93"/>
      <c r="D8" s="93"/>
      <c r="E8" s="93" t="s">
        <v>5</v>
      </c>
      <c r="F8" s="11">
        <f>SUM(F2:F7)</f>
        <v>6</v>
      </c>
      <c r="G8" s="11">
        <f>SUM(G2:G7)</f>
        <v>0</v>
      </c>
      <c r="H8" s="9"/>
      <c r="I8" s="9"/>
      <c r="J8" s="14"/>
      <c r="K8" s="85">
        <f ca="1">AVERAGE(K2:K7)</f>
        <v>5.0199999999999996</v>
      </c>
      <c r="L8" s="11" cm="1">
        <f t="array" ref="L8">SUMPRODUCT((原始数据!$C$1:$C$172=价格核对!A8)*(原始数据!$E$1:$E$172=价格核对!B8)*(IFERROR(1/COUNTIFS(原始数据!$C$1:$C$172,价格核对!A8,原始数据!$E$1:$E$172,价格核对!B8,原始数据!$B$1:$B$172,原始数据!$B$1:$B$172),0)))</f>
        <v>2</v>
      </c>
      <c r="M8" s="6"/>
      <c r="N8" s="6"/>
      <c r="O8" s="6"/>
    </row>
    <row r="9" spans="1:19" ht="14.25" customHeight="1">
      <c r="A9" s="94" t="s">
        <v>12</v>
      </c>
      <c r="B9" s="95" t="s">
        <v>6</v>
      </c>
      <c r="C9" s="95" t="s">
        <v>11</v>
      </c>
      <c r="D9" s="95" t="s">
        <v>11</v>
      </c>
      <c r="E9" s="91" t="s">
        <v>14</v>
      </c>
      <c r="F9" s="80">
        <f>COUNTIFS(原始数据!$C$1:$C$172,价格核对!A9,原始数据!$F$1:$F$172,价格核对!C9,原始数据!$R$1:$R$172,"&gt;0")</f>
        <v>10</v>
      </c>
      <c r="G9" s="80" cm="1">
        <f t="array" ref="G9">_xlfn.IFS(F9=1,0,F9=0,"",F9&gt;1,ROUNDUP(F9/5,0))</f>
        <v>2</v>
      </c>
      <c r="H9" s="79">
        <f>_xlfn.MINIFS(原始数据!$P$1:$P$172,原始数据!$F$1:$F$172,价格核对!C9,原始数据!$C$1:$C$172,价格核对!A9)</f>
        <v>5100</v>
      </c>
      <c r="I9" s="79">
        <f>_xlfn.MAXIFS(原始数据!$Q$1:$Q$172,原始数据!$F$1:$F$172,价格核对!C9,原始数据!$C$1:$C$172,价格核对!A9)</f>
        <v>7550</v>
      </c>
      <c r="J9" s="81">
        <f>(H9+I9)/2</f>
        <v>6325</v>
      </c>
      <c r="K9" s="84" cm="1">
        <f t="array" aca="1" ref="K9" ca="1">IFERROR(AVERAGE(SMALL(IF(原始数据!$C$1:$C$172=价格核对!A9,IF(原始数据!$F$1:$F$172=价格核对!C9,原始数据!$R$1:$R$172)),ROW(INDIRECT("1:"&amp;(F9-G9))))),"")</f>
        <v>6700.625</v>
      </c>
      <c r="L9" s="80" cm="1">
        <f t="array" ref="L9">SUMPRODUCT((原始数据!$C$1:$C$172=价格核对!A9)*(原始数据!$F$1:$F$172=价格核对!C9)*(IFERROR(1/COUNTIFS(原始数据!$C$1:$C$172,价格核对!A9,原始数据!$F$1:$F$172,价格核对!C9,原始数据!$B$1:$B$172,原始数据!$B$1:$B$172),0)))</f>
        <v>5.9999999999999991</v>
      </c>
      <c r="M9" s="5"/>
      <c r="N9" s="17" t="s">
        <v>126</v>
      </c>
      <c r="O9" s="18" t="s">
        <v>125</v>
      </c>
    </row>
    <row r="10" spans="1:19" ht="14.25" customHeight="1">
      <c r="A10" s="94" t="s">
        <v>12</v>
      </c>
      <c r="B10" s="95" t="s">
        <v>6</v>
      </c>
      <c r="C10" s="95" t="s">
        <v>110</v>
      </c>
      <c r="D10" s="95" t="s">
        <v>110</v>
      </c>
      <c r="E10" s="91" t="s">
        <v>14</v>
      </c>
      <c r="F10" s="80">
        <f>COUNTIFS(原始数据!$C$1:$C$172,价格核对!A10,原始数据!$F$1:$F$172,价格核对!C10,原始数据!$R$1:$R$172,"&gt;0")</f>
        <v>1</v>
      </c>
      <c r="G10" s="80" cm="1">
        <f t="array" ref="G10">_xlfn.IFS(F10=1,0,F10=0,"",F10&gt;1,ROUNDUP(F10/5,0))</f>
        <v>0</v>
      </c>
      <c r="H10" s="79">
        <f>_xlfn.MINIFS(原始数据!$P$1:$P$172,原始数据!$F$1:$F$172,价格核对!C10,原始数据!$C$1:$C$172,价格核对!A10)</f>
        <v>7000</v>
      </c>
      <c r="I10" s="79">
        <f>_xlfn.MAXIFS(原始数据!$Q$1:$Q$172,原始数据!$F$1:$F$172,价格核对!C10,原始数据!$C$1:$C$172,价格核对!A10)</f>
        <v>7000</v>
      </c>
      <c r="J10" s="81">
        <f t="shared" ref="J10:J15" si="1">(H10+I10)/2</f>
        <v>7000</v>
      </c>
      <c r="K10" s="84" cm="1">
        <f t="array" aca="1" ref="K10" ca="1">IFERROR(AVERAGE(SMALL(IF(原始数据!$C$1:$C$172=价格核对!A10,IF(原始数据!$F$1:$F$172=价格核对!C10,原始数据!$R$1:$R$172)),ROW(INDIRECT("1:"&amp;(F10-G10))))),"")</f>
        <v>7000</v>
      </c>
      <c r="L10" s="80" cm="1">
        <f t="array" ref="L10">SUMPRODUCT((原始数据!$C$1:$C$172=价格核对!A10)*(原始数据!$F$1:$F$172=价格核对!C10)*(IFERROR(1/COUNTIFS(原始数据!$C$1:$C$172,价格核对!A10,原始数据!$F$1:$F$172,价格核对!C10,原始数据!$B$1:$B$172,原始数据!$B$1:$B$172),0)))</f>
        <v>2</v>
      </c>
      <c r="M10" s="5"/>
      <c r="N10" s="41" t="s">
        <v>136</v>
      </c>
      <c r="O10" s="22">
        <v>5133.0949241198887</v>
      </c>
    </row>
    <row r="11" spans="1:19" ht="14.25" customHeight="1">
      <c r="A11" s="94" t="s">
        <v>12</v>
      </c>
      <c r="B11" s="95" t="s">
        <v>6</v>
      </c>
      <c r="C11" s="95" t="s">
        <v>17</v>
      </c>
      <c r="D11" s="95" t="s">
        <v>17</v>
      </c>
      <c r="E11" s="91" t="s">
        <v>14</v>
      </c>
      <c r="F11" s="80">
        <f>COUNTIFS(原始数据!$C$1:$C$172,价格核对!A11,原始数据!$F$1:$F$172,价格核对!C11,原始数据!$R$1:$R$172,"&gt;0")</f>
        <v>7</v>
      </c>
      <c r="G11" s="80" cm="1">
        <f t="array" ref="G11">_xlfn.IFS(F11=1,0,F11=0,"",F11&gt;1,ROUNDUP(F11/5,0))</f>
        <v>2</v>
      </c>
      <c r="H11" s="79">
        <f>_xlfn.MINIFS(原始数据!$P$1:$P$172,原始数据!$F$1:$F$172,价格核对!C11,原始数据!$C$1:$C$172,价格核对!A11)</f>
        <v>5100</v>
      </c>
      <c r="I11" s="79">
        <f>_xlfn.MAXIFS(原始数据!$Q$1:$Q$172,原始数据!$F$1:$F$172,价格核对!C11,原始数据!$C$1:$C$172,价格核对!A11)</f>
        <v>7560</v>
      </c>
      <c r="J11" s="81">
        <f t="shared" si="1"/>
        <v>6330</v>
      </c>
      <c r="K11" s="84" cm="1">
        <f t="array" aca="1" ref="K11" ca="1">IFERROR(AVERAGE(SMALL(IF(原始数据!$C$1:$C$172=价格核对!A11,IF(原始数据!$F$1:$F$172=价格核对!C11,原始数据!$R$1:$R$172)),ROW(INDIRECT("1:"&amp;(F11-G11))))),"")</f>
        <v>6904.5</v>
      </c>
      <c r="L11" s="80" cm="1">
        <f t="array" ref="L11">SUMPRODUCT((原始数据!$C$1:$C$172=价格核对!A11)*(原始数据!$F$1:$F$172=价格核对!C11)*(IFERROR(1/COUNTIFS(原始数据!$C$1:$C$172,价格核对!A11,原始数据!$F$1:$F$172,价格核对!C11,原始数据!$B$1:$B$172,原始数据!$B$1:$B$172),0)))</f>
        <v>6</v>
      </c>
      <c r="M11" s="5"/>
      <c r="N11" s="43" t="s">
        <v>128</v>
      </c>
      <c r="O11" s="44">
        <v>5120.5799470899474</v>
      </c>
    </row>
    <row r="12" spans="1:19" ht="14.25" customHeight="1">
      <c r="A12" s="94" t="s">
        <v>12</v>
      </c>
      <c r="B12" s="95" t="s">
        <v>6</v>
      </c>
      <c r="C12" s="95" t="s">
        <v>9</v>
      </c>
      <c r="D12" s="95" t="s">
        <v>9</v>
      </c>
      <c r="E12" s="91" t="s">
        <v>14</v>
      </c>
      <c r="F12" s="80">
        <f>COUNTIFS(原始数据!$C$1:$C$172,价格核对!A12,原始数据!$F$1:$F$172,价格核对!C12,原始数据!$R$1:$R$172,"&gt;0")</f>
        <v>7</v>
      </c>
      <c r="G12" s="80" cm="1">
        <f t="array" ref="G12">_xlfn.IFS(F12=1,0,F12=0,"",F12&gt;1,ROUNDUP(F12/5,0))</f>
        <v>2</v>
      </c>
      <c r="H12" s="79">
        <f>_xlfn.MINIFS(原始数据!$P$1:$P$172,原始数据!$F$1:$F$172,价格核对!C12,原始数据!$C$1:$C$172,价格核对!A12)</f>
        <v>5100</v>
      </c>
      <c r="I12" s="79">
        <f>_xlfn.MAXIFS(原始数据!$Q$1:$Q$172,原始数据!$F$1:$F$172,价格核对!C12,原始数据!$C$1:$C$172,价格核对!A12)</f>
        <v>7550</v>
      </c>
      <c r="J12" s="81">
        <f t="shared" si="1"/>
        <v>6325</v>
      </c>
      <c r="K12" s="84" cm="1">
        <f t="array" aca="1" ref="K12" ca="1">IFERROR(AVERAGE(SMALL(IF(原始数据!$C$1:$C$172=价格核对!A12,IF(原始数据!$F$1:$F$172=价格核对!C12,原始数据!$R$1:$R$172)),ROW(INDIRECT("1:"&amp;(F12-G12))))),"")</f>
        <v>6864.5</v>
      </c>
      <c r="L12" s="80" cm="1">
        <f t="array" ref="L12">SUMPRODUCT((原始数据!$C$1:$C$172=价格核对!A12)*(原始数据!$F$1:$F$172=价格核对!C12)*(IFERROR(1/COUNTIFS(原始数据!$C$1:$C$172,价格核对!A12,原始数据!$F$1:$F$172,价格核对!C12,原始数据!$B$1:$B$172,原始数据!$B$1:$B$172),0)))</f>
        <v>7.9999999999999991</v>
      </c>
      <c r="M12" s="5"/>
      <c r="N12" s="43" t="s">
        <v>129</v>
      </c>
      <c r="O12" s="66">
        <v>3.7171548888888886</v>
      </c>
    </row>
    <row r="13" spans="1:19" ht="14.25" customHeight="1">
      <c r="A13" s="94" t="s">
        <v>12</v>
      </c>
      <c r="B13" s="95" t="s">
        <v>6</v>
      </c>
      <c r="C13" s="95" t="s">
        <v>4</v>
      </c>
      <c r="D13" s="95" t="s">
        <v>4</v>
      </c>
      <c r="E13" s="91" t="s">
        <v>14</v>
      </c>
      <c r="F13" s="80">
        <f>COUNTIFS(原始数据!$C$1:$C$172,价格核对!A13,原始数据!$F$1:$F$172,价格核对!C13,原始数据!$R$1:$R$172,"&gt;0")</f>
        <v>3</v>
      </c>
      <c r="G13" s="80" cm="1">
        <f t="array" ref="G13">_xlfn.IFS(F13=1,0,F13=0,"",F13&gt;1,ROUNDUP(F13/5,0))</f>
        <v>1</v>
      </c>
      <c r="H13" s="79">
        <f>_xlfn.MINIFS(原始数据!$P$1:$P$172,原始数据!$F$1:$F$172,价格核对!C13,原始数据!$C$1:$C$172,价格核对!A13)</f>
        <v>6950</v>
      </c>
      <c r="I13" s="79">
        <f>_xlfn.MAXIFS(原始数据!$Q$1:$Q$172,原始数据!$F$1:$F$172,价格核对!C13,原始数据!$C$1:$C$172,价格核对!A13)</f>
        <v>7550</v>
      </c>
      <c r="J13" s="81">
        <f t="shared" si="1"/>
        <v>7250</v>
      </c>
      <c r="K13" s="84" cm="1">
        <f t="array" aca="1" ref="K13" ca="1">IFERROR(AVERAGE(SMALL(IF(原始数据!$C$1:$C$172=价格核对!A13,IF(原始数据!$F$1:$F$172=价格核对!C13,原始数据!$R$1:$R$172)),ROW(INDIRECT("1:"&amp;(F13-G13))))),"")</f>
        <v>7000</v>
      </c>
      <c r="L13" s="80" cm="1">
        <f t="array" ref="L13">SUMPRODUCT((原始数据!$C$1:$C$172=价格核对!A13)*(原始数据!$F$1:$F$172=价格核对!C13)*(IFERROR(1/COUNTIFS(原始数据!$C$1:$C$172,价格核对!A13,原始数据!$F$1:$F$172,价格核对!C13,原始数据!$B$1:$B$172,原始数据!$B$1:$B$172),0)))</f>
        <v>2</v>
      </c>
      <c r="M13" s="5"/>
      <c r="N13" s="42" t="s">
        <v>119</v>
      </c>
      <c r="O13" s="20">
        <v>5060.6349206349205</v>
      </c>
    </row>
    <row r="14" spans="1:19" ht="14.25" customHeight="1">
      <c r="A14" s="94" t="s">
        <v>12</v>
      </c>
      <c r="B14" s="95" t="s">
        <v>6</v>
      </c>
      <c r="C14" s="95" t="s">
        <v>165</v>
      </c>
      <c r="D14" s="95" t="s">
        <v>165</v>
      </c>
      <c r="E14" s="91" t="s">
        <v>14</v>
      </c>
      <c r="F14" s="80">
        <f>COUNTIFS(原始数据!$C$1:$C$172,价格核对!A14,原始数据!$F$1:$F$172,价格核对!C14,原始数据!$R$1:$R$172,"&gt;0")</f>
        <v>1</v>
      </c>
      <c r="G14" s="80" cm="1">
        <f t="array" ref="G14">_xlfn.IFS(F14=1,0,F14=0,"",F14&gt;1,ROUNDUP(F14/5,0))</f>
        <v>0</v>
      </c>
      <c r="H14" s="79">
        <f>_xlfn.MINIFS(原始数据!$P$1:$P$172,原始数据!$F$1:$F$172,价格核对!C14,原始数据!$C$1:$C$172,价格核对!A14)</f>
        <v>7000</v>
      </c>
      <c r="I14" s="79">
        <f>_xlfn.MAXIFS(原始数据!$Q$1:$Q$172,原始数据!$F$1:$F$172,价格核对!C14,原始数据!$C$1:$C$172,价格核对!A14)</f>
        <v>7000</v>
      </c>
      <c r="J14" s="81">
        <f t="shared" si="1"/>
        <v>7000</v>
      </c>
      <c r="K14" s="84" cm="1">
        <f t="array" aca="1" ref="K14" ca="1">IFERROR(AVERAGE(SMALL(IF(原始数据!$C$1:$C$172=价格核对!A14,IF(原始数据!$F$1:$F$172=价格核对!C14,原始数据!$R$1:$R$172)),ROW(INDIRECT("1:"&amp;(F14-G14))))),"")</f>
        <v>7000</v>
      </c>
      <c r="L14" s="80" cm="1">
        <f t="array" ref="L14">SUMPRODUCT((原始数据!$C$1:$C$172=价格核对!A14)*(原始数据!$F$1:$F$172=价格核对!C14)*(IFERROR(1/COUNTIFS(原始数据!$C$1:$C$172,价格核对!A14,原始数据!$F$1:$F$172,价格核对!C14,原始数据!$B$1:$B$172,原始数据!$B$1:$B$172),0)))</f>
        <v>1</v>
      </c>
      <c r="M14" s="5"/>
      <c r="N14" s="42" t="s">
        <v>120</v>
      </c>
      <c r="O14" s="21">
        <v>3.704333333333333</v>
      </c>
    </row>
    <row r="15" spans="1:19" ht="14.25" customHeight="1">
      <c r="A15" s="94" t="s">
        <v>12</v>
      </c>
      <c r="B15" s="95" t="s">
        <v>6</v>
      </c>
      <c r="C15" s="95" t="s">
        <v>117</v>
      </c>
      <c r="D15" s="95" t="s">
        <v>117</v>
      </c>
      <c r="E15" s="91" t="s">
        <v>478</v>
      </c>
      <c r="F15" s="80">
        <f>COUNTIFS(原始数据!$C$1:$C$172,价格核对!A15,原始数据!$F$1:$F$172,价格核对!C15,原始数据!$R$1:$R$172,"&gt;0")</f>
        <v>1</v>
      </c>
      <c r="G15" s="80" cm="1">
        <f t="array" ref="G15">_xlfn.IFS(F15=1,0,F15=0,"",F15&gt;1,ROUNDUP(F15/5,0))</f>
        <v>0</v>
      </c>
      <c r="H15" s="79">
        <f>_xlfn.MINIFS(原始数据!$P$1:$P$172,原始数据!$F$1:$F$172,价格核对!C15,原始数据!$C$1:$C$172,价格核对!A15)</f>
        <v>7000</v>
      </c>
      <c r="I15" s="79">
        <f>_xlfn.MAXIFS(原始数据!$Q$1:$Q$172,原始数据!$F$1:$F$172,价格核对!C15,原始数据!$C$1:$C$172,价格核对!A15)</f>
        <v>7000</v>
      </c>
      <c r="J15" s="81">
        <f t="shared" si="1"/>
        <v>7000</v>
      </c>
      <c r="K15" s="84" cm="1">
        <f t="array" aca="1" ref="K15" ca="1">IFERROR(AVERAGE(SMALL(IF(原始数据!$C$1:$C$172=价格核对!A15,IF(原始数据!$F$1:$F$172=价格核对!C15,原始数据!$R$1:$R$172)),ROW(INDIRECT("1:"&amp;(F15-G15))))),"")</f>
        <v>7000</v>
      </c>
      <c r="L15" s="80" cm="1">
        <f t="array" ref="L15">SUMPRODUCT((原始数据!$C$1:$C$172=价格核对!A15)*(原始数据!$F$1:$F$172=价格核对!C15)*(IFERROR(1/COUNTIFS(原始数据!$C$1:$C$172,价格核对!A15,原始数据!$F$1:$F$172,价格核对!C15,原始数据!$B$1:$B$172,原始数据!$B$1:$B$172),0)))</f>
        <v>1</v>
      </c>
      <c r="M15" s="5"/>
      <c r="N15" s="19" t="s">
        <v>121</v>
      </c>
      <c r="O15" s="46">
        <v>4980</v>
      </c>
    </row>
    <row r="16" spans="1:19" ht="14.25" customHeight="1" thickBot="1">
      <c r="A16" s="96" t="s">
        <v>94</v>
      </c>
      <c r="B16" s="97" t="s">
        <v>6</v>
      </c>
      <c r="C16" s="97" t="s">
        <v>11</v>
      </c>
      <c r="D16" s="97" t="s">
        <v>15</v>
      </c>
      <c r="E16" s="97" t="s">
        <v>14</v>
      </c>
      <c r="F16" s="82">
        <f>COUNTIFS(原始数据!$C$1:$C$172,价格核对!A16,原始数据!$G$1:$G$172,价格核对!D16,原始数据!$R$1:$R$172,"&gt;0")</f>
        <v>3</v>
      </c>
      <c r="G16" s="82" cm="1">
        <f t="array" ref="G16">_xlfn.IFS(F16=1,0,F16=0,"",F16&gt;1,ROUNDUP(F16/5,0))</f>
        <v>1</v>
      </c>
      <c r="H16" s="8">
        <f>_xlfn.MINIFS(原始数据!$P$1:$P$172,原始数据!$G$1:$G$172,价格核对!D16,原始数据!$C$1:$C$172,价格核对!A16)</f>
        <v>5100</v>
      </c>
      <c r="I16" s="8">
        <f>_xlfn.MAXIFS(原始数据!$Q$1:$Q$172,原始数据!$G$1:$G$172,价格核对!D16,原始数据!$C$1:$C$172,价格核对!A16)</f>
        <v>7150</v>
      </c>
      <c r="J16" s="15">
        <f t="shared" ref="J16:J21" si="2">(H16+I16)/2</f>
        <v>6125</v>
      </c>
      <c r="K16" s="86" cm="1">
        <f t="array" aca="1" ref="K16" ca="1">IFERROR(AVERAGE(SMALL(IF(原始数据!$C$1:$C$172=价格核对!A16,IF(原始数据!$G$1:$G$172=价格核对!D16,原始数据!$R$1:$R$172)),ROW(INDIRECT("1:"&amp;(F16-G16))))),"")</f>
        <v>6411.25</v>
      </c>
      <c r="L16" s="82" cm="1">
        <f t="array" ref="L16">SUMPRODUCT((原始数据!$C$1:$C$172=价格核对!A16)*(原始数据!$G$1:$G$172=价格核对!D16)*(IFERROR(1/COUNTIFS(原始数据!$C$1:$C$172,价格核对!A16,原始数据!$G$1:$G$172,价格核对!D16,原始数据!$B$1:$B$172,原始数据!$B$1:$B$172),0)))</f>
        <v>4</v>
      </c>
      <c r="M16" s="5"/>
      <c r="N16" s="40" t="s">
        <v>122</v>
      </c>
      <c r="O16" s="47">
        <v>3.7872819999999998</v>
      </c>
    </row>
    <row r="17" spans="1:15" ht="14.25" customHeight="1">
      <c r="A17" s="96" t="s">
        <v>12</v>
      </c>
      <c r="B17" s="97" t="s">
        <v>6</v>
      </c>
      <c r="C17" s="97" t="s">
        <v>11</v>
      </c>
      <c r="D17" s="97" t="s">
        <v>13</v>
      </c>
      <c r="E17" s="97" t="s">
        <v>14</v>
      </c>
      <c r="F17" s="82">
        <f>COUNTIFS(原始数据!$C$1:$C$172,价格核对!A17,原始数据!$G$1:$G$172,价格核对!D17,原始数据!$R$1:$R$172,"&gt;0")</f>
        <v>3</v>
      </c>
      <c r="G17" s="82" cm="1">
        <f t="array" ref="G17">_xlfn.IFS(F17=1,0,F17=0,"",F17&gt;1,ROUNDUP(F17/5,0))</f>
        <v>1</v>
      </c>
      <c r="H17" s="8">
        <f>_xlfn.MINIFS(原始数据!$P$1:$P$172,原始数据!$G$1:$G$172,价格核对!D17,原始数据!$C$1:$C$172,价格核对!A17)</f>
        <v>5100</v>
      </c>
      <c r="I17" s="8">
        <f>_xlfn.MAXIFS(原始数据!$Q$1:$Q$172,原始数据!$G$1:$G$172,价格核对!D17,原始数据!$C$1:$C$172,价格核对!A17)</f>
        <v>7550</v>
      </c>
      <c r="J17" s="15">
        <f t="shared" si="2"/>
        <v>6325</v>
      </c>
      <c r="K17" s="86" cm="1">
        <f t="array" aca="1" ref="K17" ca="1">IFERROR(AVERAGE(SMALL(IF(原始数据!$C$1:$C$172=价格核对!A17,IF(原始数据!$G$1:$G$172=价格核对!D17,原始数据!$R$1:$R$172)),ROW(INDIRECT("1:"&amp;(F17-G17))))),"")</f>
        <v>6506.25</v>
      </c>
      <c r="L17" s="82" cm="1">
        <f t="array" ref="L17">SUMPRODUCT((原始数据!$C$1:$C$172=价格核对!A17)*(原始数据!$G$1:$G$172=价格核对!D17)*(IFERROR(1/COUNTIFS(原始数据!$C$1:$C$172,价格核对!A17,原始数据!$G$1:$G$172,价格核对!D17,原始数据!$B$1:$B$172,原始数据!$B$1:$B$172),0)))</f>
        <v>5</v>
      </c>
      <c r="M17" s="5"/>
    </row>
    <row r="18" spans="1:15" ht="14.25" customHeight="1">
      <c r="A18" s="96" t="s">
        <v>12</v>
      </c>
      <c r="B18" s="97" t="s">
        <v>6</v>
      </c>
      <c r="C18" s="97" t="s">
        <v>11</v>
      </c>
      <c r="D18" s="97" t="s">
        <v>16</v>
      </c>
      <c r="E18" s="97" t="s">
        <v>14</v>
      </c>
      <c r="F18" s="82">
        <f>COUNTIFS(原始数据!$C$1:$C$172,价格核对!A18,原始数据!$G$1:$G$172,价格核对!D18,原始数据!$R$1:$R$172,"&gt;0")</f>
        <v>3</v>
      </c>
      <c r="G18" s="82" cm="1">
        <f t="array" ref="G18">_xlfn.IFS(F18=1,0,F18=0,"",F18&gt;1,ROUNDUP(F18/5,0))</f>
        <v>1</v>
      </c>
      <c r="H18" s="8">
        <f>_xlfn.MINIFS(原始数据!$P$1:$P$172,原始数据!$G$1:$G$172,价格核对!D18,原始数据!$C$1:$C$172,价格核对!A18)</f>
        <v>5750</v>
      </c>
      <c r="I18" s="8">
        <f>_xlfn.MAXIFS(原始数据!$Q$1:$Q$172,原始数据!$G$1:$G$172,价格核对!D18,原始数据!$C$1:$C$172,价格核对!A18)</f>
        <v>7550</v>
      </c>
      <c r="J18" s="15">
        <f t="shared" si="2"/>
        <v>6650</v>
      </c>
      <c r="K18" s="86" cm="1">
        <f t="array" aca="1" ref="K18" ca="1">IFERROR(AVERAGE(SMALL(IF(原始数据!$C$1:$C$172=价格核对!A18,IF(原始数据!$G$1:$G$172=价格核对!D18,原始数据!$R$1:$R$172)),ROW(INDIRECT("1:"&amp;(F18-G18))))),"")</f>
        <v>6885</v>
      </c>
      <c r="L18" s="82" cm="1">
        <f t="array" ref="L18">SUMPRODUCT((原始数据!$C$1:$C$172=价格核对!A18)*(原始数据!$G$1:$G$172=价格核对!D18)*(IFERROR(1/COUNTIFS(原始数据!$C$1:$C$172,价格核对!A18,原始数据!$G$1:$G$172,价格核对!D18,原始数据!$B$1:$B$172,原始数据!$B$1:$B$172),0)))</f>
        <v>3</v>
      </c>
      <c r="M18" s="5"/>
      <c r="N18" s="34" t="s">
        <v>73</v>
      </c>
      <c r="O18" s="35">
        <v>1399.999</v>
      </c>
    </row>
    <row r="19" spans="1:15" ht="14.25" customHeight="1">
      <c r="A19" s="96" t="s">
        <v>12</v>
      </c>
      <c r="B19" s="97" t="s">
        <v>6</v>
      </c>
      <c r="C19" s="97" t="s">
        <v>17</v>
      </c>
      <c r="D19" s="97" t="s">
        <v>18</v>
      </c>
      <c r="E19" s="97" t="s">
        <v>14</v>
      </c>
      <c r="F19" s="82">
        <f>COUNTIFS(原始数据!$C$1:$C$172,价格核对!A19,原始数据!$G$1:$G$172,价格核对!D19,原始数据!$R$1:$R$172,"&gt;0")</f>
        <v>6</v>
      </c>
      <c r="G19" s="82" cm="1">
        <f t="array" ref="G19">_xlfn.IFS(F19=1,0,F19=0,"",F19&gt;1,ROUNDUP(F19/5,0))</f>
        <v>2</v>
      </c>
      <c r="H19" s="8">
        <f>_xlfn.MINIFS(原始数据!$P$1:$P$172,原始数据!$G$1:$G$172,价格核对!D19,原始数据!$C$1:$C$172,价格核对!A19)</f>
        <v>5100</v>
      </c>
      <c r="I19" s="8">
        <f>_xlfn.MAXIFS(原始数据!$Q$1:$Q$172,原始数据!$G$1:$G$172,价格核对!D19,原始数据!$C$1:$C$172,价格核对!A19)</f>
        <v>7560</v>
      </c>
      <c r="J19" s="15">
        <f t="shared" si="2"/>
        <v>6330</v>
      </c>
      <c r="K19" s="86" cm="1">
        <f t="array" aca="1" ref="K19" ca="1">IFERROR(AVERAGE(SMALL(IF(原始数据!$C$1:$C$172=价格核对!A19,IF(原始数据!$G$1:$G$172=价格核对!D19,原始数据!$R$1:$R$172)),ROW(INDIRECT("1:"&amp;(F19-G19))))),"")</f>
        <v>6880.625</v>
      </c>
      <c r="L19" s="82" cm="1">
        <f t="array" ref="L19">SUMPRODUCT((原始数据!$C$1:$C$172=价格核对!A19)*(原始数据!$G$1:$G$172=价格核对!D19)*(IFERROR(1/COUNTIFS(原始数据!$C$1:$C$172,价格核对!A19,原始数据!$G$1:$G$172,价格核对!D19,原始数据!$B$1:$B$172,原始数据!$B$1:$B$172),0)))</f>
        <v>6</v>
      </c>
      <c r="M19" s="5"/>
      <c r="N19" s="36" t="s">
        <v>74</v>
      </c>
      <c r="O19" s="37">
        <v>53.475900000000003</v>
      </c>
    </row>
    <row r="20" spans="1:15" ht="14.25" customHeight="1">
      <c r="A20" s="96" t="s">
        <v>12</v>
      </c>
      <c r="B20" s="97" t="s">
        <v>6</v>
      </c>
      <c r="C20" s="97" t="s">
        <v>9</v>
      </c>
      <c r="D20" s="97" t="s">
        <v>19</v>
      </c>
      <c r="E20" s="97" t="s">
        <v>14</v>
      </c>
      <c r="F20" s="82">
        <f>COUNTIFS(原始数据!$C$1:$C$172,价格核对!A20,原始数据!$G$1:$G$172,价格核对!D20,原始数据!$R$1:$R$172,"&gt;0")</f>
        <v>6</v>
      </c>
      <c r="G20" s="82" cm="1">
        <f t="array" ref="G20">_xlfn.IFS(F20=1,0,F20=0,"",F20&gt;1,ROUNDUP(F20/5,0))</f>
        <v>2</v>
      </c>
      <c r="H20" s="8">
        <f>_xlfn.MINIFS(原始数据!$P$1:$P$172,原始数据!$G$1:$G$172,价格核对!D20,原始数据!$C$1:$C$172,价格核对!A20)</f>
        <v>5100</v>
      </c>
      <c r="I20" s="8">
        <f>_xlfn.MAXIFS(原始数据!$Q$1:$Q$172,原始数据!$G$1:$G$172,价格核对!D20,原始数据!$C$1:$C$172,价格核对!A20)</f>
        <v>7550</v>
      </c>
      <c r="J20" s="15">
        <f t="shared" si="2"/>
        <v>6325</v>
      </c>
      <c r="K20" s="86" cm="1">
        <f t="array" aca="1" ref="K20" ca="1">IFERROR(AVERAGE(SMALL(IF(原始数据!$C$1:$C$172=价格核对!A20,IF(原始数据!$G$1:$G$172=价格核对!D20,原始数据!$R$1:$R$172)),ROW(INDIRECT("1:"&amp;(F20-G20))))),"")</f>
        <v>6830.625</v>
      </c>
      <c r="L20" s="82" cm="1">
        <f t="array" ref="L20">SUMPRODUCT((原始数据!$C$1:$C$172=价格核对!A20)*(原始数据!$G$1:$G$172=价格核对!D20)*(IFERROR(1/COUNTIFS(原始数据!$C$1:$C$172,价格核对!A20,原始数据!$G$1:$G$172,价格核对!D20,原始数据!$B$1:$B$172,原始数据!$B$1:$B$172),0)))</f>
        <v>8</v>
      </c>
      <c r="M20" s="5"/>
      <c r="N20" s="36" t="s">
        <v>75</v>
      </c>
      <c r="O20" s="37">
        <v>50.688099999999999</v>
      </c>
    </row>
    <row r="21" spans="1:15" ht="14.25" customHeight="1">
      <c r="A21" s="96" t="s">
        <v>12</v>
      </c>
      <c r="B21" s="97" t="s">
        <v>6</v>
      </c>
      <c r="C21" s="97" t="s">
        <v>4</v>
      </c>
      <c r="D21" s="97" t="s">
        <v>22</v>
      </c>
      <c r="E21" s="97" t="s">
        <v>14</v>
      </c>
      <c r="F21" s="82">
        <f>COUNTIFS(原始数据!$C$1:$C$172,价格核对!A21,原始数据!$G$1:$G$172,价格核对!D21,原始数据!$R$1:$R$172,"&gt;0")</f>
        <v>2</v>
      </c>
      <c r="G21" s="82" cm="1">
        <f t="array" ref="G21">_xlfn.IFS(F21=1,0,F21=0,"",F21&gt;1,ROUNDUP(F21/5,0))</f>
        <v>1</v>
      </c>
      <c r="H21" s="8">
        <f>_xlfn.MINIFS(原始数据!$P$1:$P$172,原始数据!$G$1:$G$172,价格核对!D21,原始数据!$C$1:$C$172,价格核对!A21)</f>
        <v>6950</v>
      </c>
      <c r="I21" s="8">
        <f>_xlfn.MAXIFS(原始数据!$Q$1:$Q$172,原始数据!$G$1:$G$172,价格核对!D21,原始数据!$C$1:$C$172,价格核对!A21)</f>
        <v>7550</v>
      </c>
      <c r="J21" s="15">
        <f t="shared" si="2"/>
        <v>7250</v>
      </c>
      <c r="K21" s="86" cm="1">
        <f t="array" aca="1" ref="K21" ca="1">IFERROR(AVERAGE(SMALL(IF(原始数据!$C$1:$C$172=价格核对!A21,IF(原始数据!$G$1:$G$172=价格核对!D21,原始数据!$R$1:$R$172)),ROW(INDIRECT("1:"&amp;(F21-G21))))),"")</f>
        <v>7000</v>
      </c>
      <c r="L21" s="82" cm="1">
        <f t="array" ref="L21">SUMPRODUCT((原始数据!$C$1:$C$172=价格核对!A21)*(原始数据!$G$1:$G$172=价格核对!D21)*(IFERROR(1/COUNTIFS(原始数据!$C$1:$C$172,价格核对!A21,原始数据!$G$1:$G$172,价格核对!D21,原始数据!$B$1:$B$172,原始数据!$B$1:$B$172),0)))</f>
        <v>2</v>
      </c>
      <c r="M21" s="5"/>
      <c r="N21" s="38" t="s">
        <v>76</v>
      </c>
      <c r="O21" s="39">
        <v>6.45</v>
      </c>
    </row>
    <row r="22" spans="1:15" s="12" customFormat="1" ht="14.25" customHeight="1">
      <c r="A22" s="92" t="s">
        <v>94</v>
      </c>
      <c r="B22" s="93" t="s">
        <v>106</v>
      </c>
      <c r="C22" s="98"/>
      <c r="D22" s="98"/>
      <c r="E22" s="98" t="s">
        <v>14</v>
      </c>
      <c r="F22" s="11">
        <f>SUM(F9:F15)</f>
        <v>30</v>
      </c>
      <c r="G22" s="11">
        <f>SUM(G9:G15)</f>
        <v>7</v>
      </c>
      <c r="H22" s="10"/>
      <c r="I22" s="10"/>
      <c r="J22" s="16"/>
      <c r="K22" s="85">
        <f ca="1">AVERAGE(K9:K15)</f>
        <v>6924.2321428571431</v>
      </c>
      <c r="L22" s="11" cm="1">
        <f t="array" ref="L22">SUMPRODUCT((原始数据!$C$1:$C$172=价格核对!A22)*(原始数据!$E$1:$E$172=价格核对!B22)*(IFERROR(1/COUNTIFS(原始数据!$C$1:$C$172,价格核对!A22,原始数据!$E$1:$E$172,价格核对!B22,原始数据!$B$1:$B$172,原始数据!$B$1:$B$172),0)))</f>
        <v>10.999999999999993</v>
      </c>
      <c r="M22" s="5"/>
    </row>
    <row r="23" spans="1:15" s="12" customFormat="1" ht="14.25" customHeight="1">
      <c r="A23" s="94" t="s">
        <v>12</v>
      </c>
      <c r="B23" s="95" t="s">
        <v>24</v>
      </c>
      <c r="C23" s="95" t="s">
        <v>23</v>
      </c>
      <c r="D23" s="95" t="s">
        <v>23</v>
      </c>
      <c r="E23" s="95" t="s">
        <v>14</v>
      </c>
      <c r="F23" s="80">
        <f>COUNTIFS(原始数据!$C$1:$C$172,价格核对!A23,原始数据!$F$1:$F$172,价格核对!C23,原始数据!$R$1:$R$172,"&gt;0")</f>
        <v>5</v>
      </c>
      <c r="G23" s="80" cm="1">
        <f t="array" ref="G23">_xlfn.IFS(F23=1,0,F23=0,"",F23&gt;1,ROUNDUP(F23/5,0))</f>
        <v>1</v>
      </c>
      <c r="H23" s="79">
        <f>_xlfn.MINIFS(原始数据!$P$1:$P$172,原始数据!$F$1:$F$172,价格核对!C23,原始数据!$C$1:$C$172,价格核对!A23)</f>
        <v>6900</v>
      </c>
      <c r="I23" s="79">
        <f>_xlfn.MAXIFS(原始数据!$Q$1:$Q$172,原始数据!$F$1:$F$172,价格核对!C23,原始数据!$C$1:$C$172,价格核对!A23)</f>
        <v>7400</v>
      </c>
      <c r="J23" s="81">
        <f t="shared" ref="J23:J24" si="3">(H23+I23)/2</f>
        <v>7150</v>
      </c>
      <c r="K23" s="84" cm="1">
        <f t="array" aca="1" ref="K23" ca="1">IFERROR(AVERAGE(SMALL(IF(原始数据!$C$1:$C$172=价格核对!A23,IF(原始数据!$F$1:$F$172=价格核对!C23,原始数据!$R$1:$R$172)),ROW(INDIRECT("1:"&amp;(F23-G23))))),"")</f>
        <v>7088.8888888888905</v>
      </c>
      <c r="L23" s="80" cm="1">
        <f t="array" ref="L23">SUMPRODUCT((原始数据!$C$1:$C$172=价格核对!A23)*(原始数据!$F$1:$F$172=价格核对!C23)*(IFERROR(1/COUNTIFS(原始数据!$C$1:$C$172,价格核对!A23,原始数据!$F$1:$F$172,价格核对!C23,原始数据!$B$1:$B$172,原始数据!$B$1:$B$172),0)))</f>
        <v>3</v>
      </c>
      <c r="M23" s="5"/>
    </row>
    <row r="24" spans="1:15" s="12" customFormat="1" ht="14.25" customHeight="1">
      <c r="A24" s="94" t="s">
        <v>12</v>
      </c>
      <c r="B24" s="95" t="s">
        <v>24</v>
      </c>
      <c r="C24" s="95" t="s">
        <v>468</v>
      </c>
      <c r="D24" s="95" t="s">
        <v>468</v>
      </c>
      <c r="E24" s="95" t="s">
        <v>14</v>
      </c>
      <c r="F24" s="80">
        <f>COUNTIFS(原始数据!$C$1:$C$172,价格核对!A24,原始数据!$F$1:$F$172,价格核对!C24,原始数据!$R$1:$R$172,"&gt;0")</f>
        <v>2</v>
      </c>
      <c r="G24" s="80" cm="1">
        <f t="array" ref="G24">_xlfn.IFS(F24=1,0,F24=0,"",F24&gt;1,ROUNDUP(F24/5,0))</f>
        <v>1</v>
      </c>
      <c r="H24" s="79">
        <f>_xlfn.MINIFS(原始数据!$P$1:$P$172,原始数据!$F$1:$F$172,价格核对!C24,原始数据!$C$1:$C$172,价格核对!A24)</f>
        <v>6900</v>
      </c>
      <c r="I24" s="79">
        <f>_xlfn.MAXIFS(原始数据!$Q$1:$Q$172,原始数据!$F$1:$F$172,价格核对!C24,原始数据!$C$1:$C$172,价格核对!A24)</f>
        <v>7400</v>
      </c>
      <c r="J24" s="81">
        <f t="shared" si="3"/>
        <v>7150</v>
      </c>
      <c r="K24" s="84" cm="1">
        <f t="array" aca="1" ref="K24" ca="1">IFERROR(AVERAGE(SMALL(IF(原始数据!$C$1:$C$172=价格核对!A24,IF(原始数据!$F$1:$F$172=价格核对!C24,原始数据!$R$1:$R$172)),ROW(INDIRECT("1:"&amp;(F24-G24))))),"")</f>
        <v>6935</v>
      </c>
      <c r="L24" s="80" cm="1">
        <f t="array" ref="L24">SUMPRODUCT((原始数据!$C$1:$C$172=价格核对!A24)*(原始数据!$F$1:$F$172=价格核对!C24)*(IFERROR(1/COUNTIFS(原始数据!$C$1:$C$172,价格核对!A24,原始数据!$F$1:$F$172,价格核对!C24,原始数据!$B$1:$B$172,原始数据!$B$1:$B$172),0)))</f>
        <v>2</v>
      </c>
      <c r="M24" s="5"/>
    </row>
    <row r="25" spans="1:15" s="12" customFormat="1" ht="14.25" customHeight="1">
      <c r="A25" s="96" t="s">
        <v>12</v>
      </c>
      <c r="B25" s="97" t="s">
        <v>24</v>
      </c>
      <c r="C25" s="97" t="s">
        <v>23</v>
      </c>
      <c r="D25" s="97" t="s">
        <v>96</v>
      </c>
      <c r="E25" s="97" t="s">
        <v>14</v>
      </c>
      <c r="F25" s="82">
        <f>COUNTIFS(原始数据!$C$1:$C$172,价格核对!A25,原始数据!$G$1:$G$172,价格核对!D25,原始数据!$R$1:$R$172,"&gt;0")</f>
        <v>4</v>
      </c>
      <c r="G25" s="82" cm="1">
        <f t="array" ref="G25">_xlfn.IFS(F25=1,0,F25=0,"",F25&gt;1,ROUNDUP(F25/5,0))</f>
        <v>1</v>
      </c>
      <c r="H25" s="8">
        <f>_xlfn.MINIFS(原始数据!$P$1:$P$172,原始数据!$G$1:$G$172,价格核对!D25,原始数据!$C$1:$C$172,价格核对!A25)</f>
        <v>6900</v>
      </c>
      <c r="I25" s="8">
        <f>_xlfn.MAXIFS(原始数据!$Q$1:$Q$172,原始数据!$G$1:$G$172,价格核对!D25,原始数据!$C$1:$C$172,价格核对!A25)</f>
        <v>7400</v>
      </c>
      <c r="J25" s="15">
        <f>(H25+I25)/2</f>
        <v>7150</v>
      </c>
      <c r="K25" s="86" cm="1">
        <f t="array" aca="1" ref="K25" ca="1">IFERROR(AVERAGE(SMALL(IF(原始数据!$C$1:$C$172=价格核对!A25,IF(原始数据!$G$1:$G$172=价格核对!D25,原始数据!$R$1:$R$172)),ROW(INDIRECT("1:"&amp;(F25-G25))))),"")</f>
        <v>7118.518518518521</v>
      </c>
      <c r="L25" s="82" cm="1">
        <f t="array" ref="L25">SUMPRODUCT((原始数据!$C$1:$C$172=价格核对!A25)*(原始数据!$G$1:$G$172=价格核对!D25)*(IFERROR(1/COUNTIFS(原始数据!$C$1:$C$172,价格核对!A25,原始数据!$G$1:$G$172,价格核对!D25,原始数据!$B$1:$B$172,原始数据!$B$1:$B$172),0)))</f>
        <v>3</v>
      </c>
      <c r="M25" s="5"/>
    </row>
    <row r="26" spans="1:15" s="12" customFormat="1" ht="14.25" customHeight="1">
      <c r="A26" s="96" t="s">
        <v>12</v>
      </c>
      <c r="B26" s="97" t="s">
        <v>24</v>
      </c>
      <c r="C26" s="97" t="s">
        <v>468</v>
      </c>
      <c r="D26" s="97" t="s">
        <v>470</v>
      </c>
      <c r="E26" s="97" t="s">
        <v>14</v>
      </c>
      <c r="F26" s="82">
        <f>COUNTIFS(原始数据!$C$1:$C$172,价格核对!A26,原始数据!$G$1:$G$172,价格核对!D26,原始数据!$R$1:$R$172,"&gt;0")</f>
        <v>2</v>
      </c>
      <c r="G26" s="82" cm="1">
        <f t="array" ref="G26">_xlfn.IFS(F26=1,0,F26=0,"",F26&gt;1,ROUNDUP(F26/5,0))</f>
        <v>1</v>
      </c>
      <c r="H26" s="8">
        <f>_xlfn.MINIFS(原始数据!$P$1:$P$172,原始数据!$G$1:$G$172,价格核对!D26,原始数据!$C$1:$C$172,价格核对!A26)</f>
        <v>6900</v>
      </c>
      <c r="I26" s="8">
        <f>_xlfn.MAXIFS(原始数据!$Q$1:$Q$172,原始数据!$G$1:$G$172,价格核对!D26,原始数据!$C$1:$C$172,价格核对!A26)</f>
        <v>7400</v>
      </c>
      <c r="J26" s="15">
        <f t="shared" ref="J26" si="4">(H26+I26)/2</f>
        <v>7150</v>
      </c>
      <c r="K26" s="86" cm="1">
        <f t="array" aca="1" ref="K26" ca="1">IFERROR(AVERAGE(SMALL(IF(原始数据!$C$1:$C$172=价格核对!A26,IF(原始数据!$G$1:$G$172=价格核对!D26,原始数据!$R$1:$R$172)),ROW(INDIRECT("1:"&amp;(F26-G26))))),"")</f>
        <v>6935</v>
      </c>
      <c r="L26" s="82" cm="1">
        <f t="array" ref="L26">SUMPRODUCT((原始数据!$C$1:$C$172=价格核对!A26)*(原始数据!$G$1:$G$172=价格核对!D26)*(IFERROR(1/COUNTIFS(原始数据!$C$1:$C$172,价格核对!A26,原始数据!$G$1:$G$172,价格核对!D26,原始数据!$B$1:$B$172,原始数据!$B$1:$B$172),0)))</f>
        <v>2</v>
      </c>
      <c r="M26" s="5"/>
    </row>
    <row r="27" spans="1:15" s="12" customFormat="1" ht="14.25" customHeight="1">
      <c r="A27" s="92" t="s">
        <v>94</v>
      </c>
      <c r="B27" s="99" t="s">
        <v>149</v>
      </c>
      <c r="C27" s="98"/>
      <c r="D27" s="98"/>
      <c r="E27" s="98" t="s">
        <v>14</v>
      </c>
      <c r="F27" s="11">
        <f>SUM(F23:F24)</f>
        <v>7</v>
      </c>
      <c r="G27" s="11">
        <f>SUM(G23:G24)</f>
        <v>2</v>
      </c>
      <c r="H27" s="10"/>
      <c r="I27" s="10"/>
      <c r="J27" s="10"/>
      <c r="K27" s="85">
        <f ca="1">AVERAGE(K23:K24)</f>
        <v>7011.9444444444453</v>
      </c>
      <c r="L27" s="11" cm="1">
        <f t="array" ref="L27">SUMPRODUCT((原始数据!$C$1:$C$172=价格核对!A27)*(原始数据!$E$1:$E$172=价格核对!B27)*(IFERROR(1/COUNTIFS(原始数据!$C$1:$C$172,价格核对!A27,原始数据!$E$1:$E$172,价格核对!B27,原始数据!$B$1:$B$172,原始数据!$B$1:$B$172),0)))</f>
        <v>3</v>
      </c>
      <c r="M27" s="5"/>
    </row>
    <row r="28" spans="1:15" s="12" customFormat="1" ht="14.25" customHeight="1">
      <c r="A28" s="100" t="s">
        <v>12</v>
      </c>
      <c r="B28" s="101" t="s">
        <v>21</v>
      </c>
      <c r="C28" s="95" t="s">
        <v>20</v>
      </c>
      <c r="D28" s="95" t="s">
        <v>20</v>
      </c>
      <c r="E28" s="95" t="s">
        <v>14</v>
      </c>
      <c r="F28" s="80">
        <f>COUNTIFS(原始数据!$C$1:$C$172,价格核对!A28,原始数据!$F$1:$F$172,价格核对!C28,原始数据!$R$1:$R$172,"&gt;0")</f>
        <v>3</v>
      </c>
      <c r="G28" s="80" cm="1">
        <f t="array" ref="G28">_xlfn.IFS(F28=1,0,F28=0,"",F28&gt;1,ROUNDUP(F28/5,0))</f>
        <v>1</v>
      </c>
      <c r="H28" s="79">
        <f>_xlfn.MINIFS(原始数据!$P$1:$P$172,原始数据!$F$1:$F$172,价格核对!C28,原始数据!$C$1:$C$172,价格核对!A28)</f>
        <v>7000</v>
      </c>
      <c r="I28" s="79">
        <f>_xlfn.MAXIFS(原始数据!$Q$1:$Q$172,原始数据!$F$1:$F$172,价格核对!C28,原始数据!$C$1:$C$172,价格核对!A28)</f>
        <v>7400</v>
      </c>
      <c r="J28" s="81">
        <f>(H28+I28)/2</f>
        <v>7200</v>
      </c>
      <c r="K28" s="84" cm="1">
        <f t="array" aca="1" ref="K28" ca="1">IFERROR(AVERAGE(SMALL(IF(原始数据!$C$1:$C$172=价格核对!A28,IF(原始数据!$F$1:$F$172=价格核对!C28,原始数据!$R$1:$R$172)),ROW(INDIRECT("1:"&amp;(F28-G28))))),"")</f>
        <v>7115</v>
      </c>
      <c r="L28" s="80" cm="1">
        <f t="array" ref="L28">SUMPRODUCT((原始数据!$C$1:$C$172=价格核对!A28)*(原始数据!$F$1:$F$172=价格核对!C28)*(IFERROR(1/COUNTIFS(原始数据!$C$1:$C$172,价格核对!A28,原始数据!$F$1:$F$172,价格核对!C28,原始数据!$B$1:$B$172,原始数据!$B$1:$B$172),0)))</f>
        <v>4</v>
      </c>
      <c r="M28" s="5"/>
      <c r="N28" s="4"/>
      <c r="O28" s="4"/>
    </row>
    <row r="29" spans="1:15" s="12" customFormat="1" ht="14.25" customHeight="1">
      <c r="A29" s="102" t="s">
        <v>12</v>
      </c>
      <c r="B29" s="103" t="s">
        <v>21</v>
      </c>
      <c r="C29" s="97" t="s">
        <v>20</v>
      </c>
      <c r="D29" s="97" t="s">
        <v>114</v>
      </c>
      <c r="E29" s="97" t="s">
        <v>14</v>
      </c>
      <c r="F29" s="82">
        <f>COUNTIFS(原始数据!$C$1:$C$172,价格核对!A29,原始数据!$G$1:$G$172,价格核对!D29,原始数据!$R$1:$R$172,"&gt;0")</f>
        <v>2</v>
      </c>
      <c r="G29" s="82" cm="1">
        <f t="array" ref="G29">_xlfn.IFS(F29=1,0,F29=0,"",F29&gt;1,ROUNDUP(F29/5,0))</f>
        <v>1</v>
      </c>
      <c r="H29" s="8">
        <f>_xlfn.MINIFS(原始数据!$P$1:$P$172,原始数据!$G$1:$G$172,价格核对!D29,原始数据!$C$1:$C$172,价格核对!A29)</f>
        <v>7000</v>
      </c>
      <c r="I29" s="8">
        <f>_xlfn.MAXIFS(原始数据!$Q$1:$Q$172,原始数据!$G$1:$G$172,价格核对!D29,原始数据!$C$1:$C$172,价格核对!A29)</f>
        <v>7200</v>
      </c>
      <c r="J29" s="15">
        <f>(H29+I29)/2</f>
        <v>7100</v>
      </c>
      <c r="K29" s="86" cm="1">
        <f t="array" aca="1" ref="K29" ca="1">IFERROR(AVERAGE(SMALL(IF(原始数据!$C$1:$C$172=价格核对!A29,IF(原始数据!$G$1:$G$172=价格核对!D29,原始数据!$R$1:$R$172)),ROW(INDIRECT("1:"&amp;(F29-G29))))),"")</f>
        <v>7080</v>
      </c>
      <c r="L29" s="82" cm="1">
        <f t="array" ref="L29">SUMPRODUCT((原始数据!$C$1:$C$172=价格核对!A29)*(原始数据!$G$1:$G$172=价格核对!D29)*(IFERROR(1/COUNTIFS(原始数据!$C$1:$C$172,价格核对!A29,原始数据!$G$1:$G$172,价格核对!D29,原始数据!$B$1:$B$172,原始数据!$B$1:$B$172),0)))</f>
        <v>4</v>
      </c>
      <c r="M29" s="5"/>
      <c r="N29" s="4"/>
      <c r="O29" s="4"/>
    </row>
    <row r="30" spans="1:15" ht="14.25" customHeight="1">
      <c r="A30" s="102" t="s">
        <v>12</v>
      </c>
      <c r="B30" s="103" t="s">
        <v>21</v>
      </c>
      <c r="C30" s="97" t="s">
        <v>20</v>
      </c>
      <c r="D30" s="97" t="s">
        <v>115</v>
      </c>
      <c r="E30" s="97" t="s">
        <v>14</v>
      </c>
      <c r="F30" s="82">
        <f>COUNTIFS(原始数据!$C$1:$C$172,价格核对!A30,原始数据!$G$1:$G$172,价格核对!D30,原始数据!$R$1:$R$172,"&gt;0")</f>
        <v>1</v>
      </c>
      <c r="G30" s="82" cm="1">
        <f t="array" ref="G30">_xlfn.IFS(F30=1,0,F30=0,"",F30&gt;1,ROUNDUP(F30/5,0))</f>
        <v>0</v>
      </c>
      <c r="H30" s="8">
        <f>_xlfn.MINIFS(原始数据!$P$1:$P$172,原始数据!$G$1:$G$172,价格核对!D30,原始数据!$C$1:$C$172,价格核对!A30)</f>
        <v>7000</v>
      </c>
      <c r="I30" s="8">
        <f>_xlfn.MAXIFS(原始数据!$Q$1:$Q$172,原始数据!$G$1:$G$172,价格核对!D30,原始数据!$C$1:$C$172,价格核对!A30)</f>
        <v>7400</v>
      </c>
      <c r="J30" s="15">
        <f>(H30+I30)/2</f>
        <v>7200</v>
      </c>
      <c r="K30" s="86" cm="1">
        <f t="array" aca="1" ref="K30" ca="1">IFERROR(AVERAGE(SMALL(IF(原始数据!$C$1:$C$172=价格核对!A30,IF(原始数据!$G$1:$G$172=价格核对!D30,原始数据!$R$1:$R$172)),ROW(INDIRECT("1:"&amp;(F30-G30))))),"")</f>
        <v>7240</v>
      </c>
      <c r="L30" s="82" cm="1">
        <f t="array" ref="L30">SUMPRODUCT((原始数据!$C$1:$C$172=价格核对!A30)*(原始数据!$G$1:$G$172=价格核对!D30)*(IFERROR(1/COUNTIFS(原始数据!$C$1:$C$172,价格核对!A30,原始数据!$G$1:$G$172,价格核对!D30,原始数据!$B$1:$B$172,原始数据!$B$1:$B$172),0)))</f>
        <v>1</v>
      </c>
      <c r="M30" s="5"/>
      <c r="N30" s="4"/>
      <c r="O30" s="4"/>
    </row>
    <row r="31" spans="1:15" ht="14.25" customHeight="1">
      <c r="A31" s="92" t="s">
        <v>94</v>
      </c>
      <c r="B31" s="99" t="s">
        <v>480</v>
      </c>
      <c r="C31" s="98"/>
      <c r="D31" s="98"/>
      <c r="E31" s="98" t="s">
        <v>14</v>
      </c>
      <c r="F31" s="11">
        <f>SUM(F28)</f>
        <v>3</v>
      </c>
      <c r="G31" s="11">
        <f>SUM(G28)</f>
        <v>1</v>
      </c>
      <c r="H31" s="10"/>
      <c r="I31" s="10"/>
      <c r="J31" s="10"/>
      <c r="K31" s="85">
        <f ca="1">AVERAGE(K28)</f>
        <v>7115</v>
      </c>
      <c r="L31" s="11" cm="1">
        <f t="array" ref="L31">SUMPRODUCT((原始数据!$C$1:$C$172=价格核对!A31)*(原始数据!$E$1:$E$172=价格核对!B31)*(IFERROR(1/COUNTIFS(原始数据!$C$1:$C$172,价格核对!A31,原始数据!$E$1:$E$172,价格核对!B31,原始数据!$B$1:$B$172,原始数据!$B$1:$B$172),0)))</f>
        <v>4</v>
      </c>
      <c r="M31" s="5"/>
      <c r="N31" s="4"/>
      <c r="O31" s="4"/>
    </row>
    <row r="32" spans="1:15" ht="14.25" customHeight="1">
      <c r="A32" s="100" t="s">
        <v>12</v>
      </c>
      <c r="B32" s="101" t="s">
        <v>151</v>
      </c>
      <c r="C32" s="95" t="s">
        <v>152</v>
      </c>
      <c r="D32" s="95" t="s">
        <v>152</v>
      </c>
      <c r="E32" s="95" t="s">
        <v>14</v>
      </c>
      <c r="F32" s="80">
        <f>COUNTIFS(原始数据!$C$1:$C$172,价格核对!A32,原始数据!$F$1:$F$172,价格核对!C32,原始数据!$R$1:$R$172,"&gt;0")</f>
        <v>3</v>
      </c>
      <c r="G32" s="80" cm="1">
        <f t="array" ref="G32">_xlfn.IFS(F32=1,0,F32=0,"",F32&gt;1,ROUNDUP(F32/5,0))</f>
        <v>1</v>
      </c>
      <c r="H32" s="79">
        <f>_xlfn.MINIFS(原始数据!$P$1:$P$172,原始数据!$F$1:$F$172,价格核对!C32,原始数据!$C$1:$C$172,价格核对!A32)</f>
        <v>7320</v>
      </c>
      <c r="I32" s="79">
        <f>_xlfn.MAXIFS(原始数据!$Q$1:$Q$172,原始数据!$F$1:$F$172,价格核对!C32,原始数据!$C$1:$C$172,价格核对!A32)</f>
        <v>7950</v>
      </c>
      <c r="J32" s="81">
        <f>(H32+I32)/2</f>
        <v>7635</v>
      </c>
      <c r="K32" s="84" cm="1">
        <f t="array" aca="1" ref="K32" ca="1">IFERROR(AVERAGE(SMALL(IF(原始数据!$C$1:$C$172=价格核对!A32,IF(原始数据!$F$1:$F$172=价格核对!C32,原始数据!$R$1:$R$172)),ROW(INDIRECT("1:"&amp;(F32-G32))))),"")</f>
        <v>7451.6666666666652</v>
      </c>
      <c r="L32" s="80" cm="1">
        <f t="array" ref="L32">SUMPRODUCT((原始数据!$C$1:$C$172=价格核对!A32)*(原始数据!$F$1:$F$172=价格核对!C32)*(IFERROR(1/COUNTIFS(原始数据!$C$1:$C$172,价格核对!A32,原始数据!$F$1:$F$172,价格核对!C32,原始数据!$B$1:$B$172,原始数据!$B$1:$B$172),0)))</f>
        <v>2</v>
      </c>
      <c r="M32" s="5"/>
      <c r="N32" s="4"/>
      <c r="O32" s="4"/>
    </row>
    <row r="33" spans="1:15" ht="14.25" customHeight="1">
      <c r="A33" s="102" t="s">
        <v>12</v>
      </c>
      <c r="B33" s="103" t="s">
        <v>151</v>
      </c>
      <c r="C33" s="97" t="s">
        <v>152</v>
      </c>
      <c r="D33" s="97" t="s">
        <v>171</v>
      </c>
      <c r="E33" s="97" t="s">
        <v>14</v>
      </c>
      <c r="F33" s="82">
        <f>COUNTIFS(原始数据!$C$1:$C$172,价格核对!A33,原始数据!$G$1:$G$172,价格核对!D33,原始数据!$R$1:$R$172,"&gt;0")</f>
        <v>1</v>
      </c>
      <c r="G33" s="82" cm="1">
        <f t="array" ref="G33">_xlfn.IFS(F33=1,0,F33=0,"",F33&gt;1,ROUNDUP(F33/5,0))</f>
        <v>0</v>
      </c>
      <c r="H33" s="8">
        <f>_xlfn.MINIFS(原始数据!$P$1:$P$172,原始数据!$G$1:$G$172,价格核对!D33,原始数据!$C$1:$C$172,价格核对!A33)</f>
        <v>7320</v>
      </c>
      <c r="I33" s="8">
        <f>_xlfn.MAXIFS(原始数据!$Q$1:$Q$172,原始数据!$G$1:$G$172,价格核对!D33,原始数据!$C$1:$C$172,价格核对!A33)</f>
        <v>7520</v>
      </c>
      <c r="J33" s="15">
        <f>(H33+I33)/2</f>
        <v>7420</v>
      </c>
      <c r="K33" s="86" cm="1">
        <f t="array" aca="1" ref="K33" ca="1">IFERROR(AVERAGE(SMALL(IF(原始数据!$C$1:$C$172=价格核对!A33,IF(原始数据!$G$1:$G$172=价格核对!D33,原始数据!$R$1:$R$172)),ROW(INDIRECT("1:"&amp;(F33-G33))))),"")</f>
        <v>7360</v>
      </c>
      <c r="L33" s="82" cm="1">
        <f t="array" ref="L33">SUMPRODUCT((原始数据!$C$1:$C$172=价格核对!A33)*(原始数据!$G$1:$G$172=价格核对!D33)*(IFERROR(1/COUNTIFS(原始数据!$C$1:$C$172,价格核对!A33,原始数据!$G$1:$G$172,价格核对!D33,原始数据!$B$1:$B$172,原始数据!$B$1:$B$172),0)))</f>
        <v>2</v>
      </c>
      <c r="M33" s="5"/>
      <c r="N33" s="12"/>
      <c r="O33" s="12"/>
    </row>
    <row r="34" spans="1:15" ht="14.25" customHeight="1">
      <c r="A34" s="102" t="s">
        <v>12</v>
      </c>
      <c r="B34" s="103" t="s">
        <v>151</v>
      </c>
      <c r="C34" s="97" t="s">
        <v>152</v>
      </c>
      <c r="D34" s="97" t="s">
        <v>170</v>
      </c>
      <c r="E34" s="97" t="s">
        <v>14</v>
      </c>
      <c r="F34" s="82">
        <f>COUNTIFS(原始数据!$C$1:$C$172,价格核对!A34,原始数据!$G$1:$G$172,价格核对!D34,原始数据!$R$1:$R$172,"&gt;0")</f>
        <v>2</v>
      </c>
      <c r="G34" s="82" cm="1">
        <f t="array" ref="G34">_xlfn.IFS(F34=1,0,F34=0,"",F34&gt;1,ROUNDUP(F34/5,0))</f>
        <v>1</v>
      </c>
      <c r="H34" s="8">
        <f>_xlfn.MINIFS(原始数据!$P$1:$P$172,原始数据!$G$1:$G$172,价格核对!D34,原始数据!$C$1:$C$172,价格核对!A34)</f>
        <v>7543.3333333333303</v>
      </c>
      <c r="I34" s="8">
        <f>_xlfn.MAXIFS(原始数据!$Q$1:$Q$172,原始数据!$G$1:$G$172,价格核对!D34,原始数据!$C$1:$C$172,价格核对!A34)</f>
        <v>7950</v>
      </c>
      <c r="J34" s="15">
        <f>(H34+I34)/2</f>
        <v>7746.6666666666652</v>
      </c>
      <c r="K34" s="86" cm="1">
        <f t="array" aca="1" ref="K34" ca="1">IFERROR(AVERAGE(SMALL(IF(原始数据!$C$1:$C$172=价格核对!A34,IF(原始数据!$G$1:$G$172=价格核对!D34,原始数据!$R$1:$R$172)),ROW(INDIRECT("1:"&amp;(F34-G34))))),"")</f>
        <v>7543.3333333333303</v>
      </c>
      <c r="L34" s="82" cm="1">
        <f t="array" ref="L34">SUMPRODUCT((原始数据!$C$1:$C$172=价格核对!A34)*(原始数据!$G$1:$G$172=价格核对!D34)*(IFERROR(1/COUNTIFS(原始数据!$C$1:$C$172,价格核对!A34,原始数据!$G$1:$G$172,价格核对!D34,原始数据!$B$1:$B$172,原始数据!$B$1:$B$172),0)))</f>
        <v>2</v>
      </c>
      <c r="M34" s="5"/>
      <c r="N34" s="5"/>
      <c r="O34" s="5"/>
    </row>
    <row r="35" spans="1:15" s="12" customFormat="1" ht="14.25" customHeight="1">
      <c r="A35" s="92" t="s">
        <v>94</v>
      </c>
      <c r="B35" s="99" t="s">
        <v>151</v>
      </c>
      <c r="C35" s="98"/>
      <c r="D35" s="98"/>
      <c r="E35" s="98" t="s">
        <v>14</v>
      </c>
      <c r="F35" s="11">
        <f>SUM(F32)</f>
        <v>3</v>
      </c>
      <c r="G35" s="11">
        <f>SUM(G32)</f>
        <v>1</v>
      </c>
      <c r="H35" s="10"/>
      <c r="I35" s="10"/>
      <c r="J35" s="10"/>
      <c r="K35" s="85">
        <f ca="1">AVERAGE(K32)</f>
        <v>7451.6666666666652</v>
      </c>
      <c r="L35" s="11" cm="1">
        <f t="array" ref="L35">SUMPRODUCT((原始数据!$C$1:$C$172=价格核对!A35)*(原始数据!$E$1:$E$172=价格核对!B35)*(IFERROR(1/COUNTIFS(原始数据!$C$1:$C$172,价格核对!A35,原始数据!$E$1:$E$172,价格核对!B35,原始数据!$B$1:$B$172,原始数据!$B$1:$B$172),0)))</f>
        <v>2</v>
      </c>
      <c r="M35" s="5"/>
      <c r="N35" s="5"/>
      <c r="O35" s="5"/>
    </row>
    <row r="36" spans="1:15" ht="14.25" customHeight="1">
      <c r="A36" s="100" t="s">
        <v>12</v>
      </c>
      <c r="B36" s="101" t="s">
        <v>156</v>
      </c>
      <c r="C36" s="95" t="s">
        <v>157</v>
      </c>
      <c r="D36" s="95" t="s">
        <v>157</v>
      </c>
      <c r="E36" s="95" t="s">
        <v>14</v>
      </c>
      <c r="F36" s="80">
        <f>COUNTIFS(原始数据!$C$1:$C$172,价格核对!A36,原始数据!$F$1:$F$172,价格核对!C36,原始数据!$R$1:$R$172,"&gt;0")</f>
        <v>3</v>
      </c>
      <c r="G36" s="80" cm="1">
        <f t="array" ref="G36">_xlfn.IFS(F36=1,0,F36=0,"",F36&gt;1,ROUNDUP(F36/5,0))</f>
        <v>1</v>
      </c>
      <c r="H36" s="79">
        <f>_xlfn.MINIFS(原始数据!$P$1:$P$172,原始数据!$F$1:$F$172,价格核对!C36,原始数据!$C$1:$C$172,价格核对!A36)</f>
        <v>6400</v>
      </c>
      <c r="I36" s="79">
        <f>_xlfn.MAXIFS(原始数据!$Q$1:$Q$172,原始数据!$F$1:$F$172,价格核对!C36,原始数据!$C$1:$C$172,价格核对!A36)</f>
        <v>7400</v>
      </c>
      <c r="J36" s="81">
        <f t="shared" ref="J36:J37" si="5">(H36+I36)/2</f>
        <v>6900</v>
      </c>
      <c r="K36" s="84" cm="1">
        <f t="array" aca="1" ref="K36" ca="1">IFERROR(AVERAGE(SMALL(IF(原始数据!$C$1:$C$172=价格核对!A36,IF(原始数据!$F$1:$F$172=价格核对!C36,原始数据!$R$1:$R$172)),ROW(INDIRECT("1:"&amp;(F36-G36))))),"")</f>
        <v>6690</v>
      </c>
      <c r="L36" s="80" cm="1">
        <f t="array" ref="L36">SUMPRODUCT((原始数据!$C$1:$C$172=价格核对!A36)*(原始数据!$F$1:$F$172=价格核对!C36)*(IFERROR(1/COUNTIFS(原始数据!$C$1:$C$172,价格核对!A36,原始数据!$F$1:$F$172,价格核对!C36,原始数据!$B$1:$B$172,原始数据!$B$1:$B$172),0)))</f>
        <v>3</v>
      </c>
      <c r="M36" s="5"/>
      <c r="N36" s="5"/>
      <c r="O36" s="5"/>
    </row>
    <row r="37" spans="1:15" ht="14.25" customHeight="1">
      <c r="A37" s="100" t="s">
        <v>12</v>
      </c>
      <c r="B37" s="101" t="s">
        <v>156</v>
      </c>
      <c r="C37" s="95" t="s">
        <v>162</v>
      </c>
      <c r="D37" s="95" t="s">
        <v>162</v>
      </c>
      <c r="E37" s="95" t="s">
        <v>14</v>
      </c>
      <c r="F37" s="80">
        <f>COUNTIFS(原始数据!$C$1:$C$172,价格核对!A37,原始数据!$F$1:$F$172,价格核对!C37,原始数据!$R$1:$R$172,"&gt;0")</f>
        <v>1</v>
      </c>
      <c r="G37" s="80" cm="1">
        <f t="array" ref="G37">_xlfn.IFS(F37=1,0,F37=0,"",F37&gt;1,ROUNDUP(F37/5,0))</f>
        <v>0</v>
      </c>
      <c r="H37" s="79">
        <f>_xlfn.MINIFS(原始数据!$P$1:$P$172,原始数据!$F$1:$F$172,价格核对!C37,原始数据!$C$1:$C$172,价格核对!A37)</f>
        <v>6700</v>
      </c>
      <c r="I37" s="79">
        <f>_xlfn.MAXIFS(原始数据!$Q$1:$Q$172,原始数据!$F$1:$F$172,价格核对!C37,原始数据!$C$1:$C$172,价格核对!A37)</f>
        <v>7000</v>
      </c>
      <c r="J37" s="81">
        <f t="shared" si="5"/>
        <v>6850</v>
      </c>
      <c r="K37" s="84" cm="1">
        <f t="array" aca="1" ref="K37" ca="1">IFERROR(AVERAGE(SMALL(IF(原始数据!$C$1:$C$172=价格核对!A37,IF(原始数据!$F$1:$F$172=价格核对!C37,原始数据!$R$1:$R$172)),ROW(INDIRECT("1:"&amp;(F37-G37))))),"")</f>
        <v>6820</v>
      </c>
      <c r="L37" s="80" cm="1">
        <f t="array" ref="L37">SUMPRODUCT((原始数据!$C$1:$C$172=价格核对!A37)*(原始数据!$F$1:$F$172=价格核对!C37)*(IFERROR(1/COUNTIFS(原始数据!$C$1:$C$172,价格核对!A37,原始数据!$F$1:$F$172,价格核对!C37,原始数据!$B$1:$B$172,原始数据!$B$1:$B$172),0)))</f>
        <v>2</v>
      </c>
      <c r="M37" s="5"/>
      <c r="N37" s="5"/>
      <c r="O37" s="5"/>
    </row>
    <row r="38" spans="1:15" ht="14.25" customHeight="1">
      <c r="A38" s="102" t="s">
        <v>12</v>
      </c>
      <c r="B38" s="103" t="s">
        <v>156</v>
      </c>
      <c r="C38" s="97" t="s">
        <v>157</v>
      </c>
      <c r="D38" s="97" t="s">
        <v>186</v>
      </c>
      <c r="E38" s="97" t="s">
        <v>14</v>
      </c>
      <c r="F38" s="82">
        <f>COUNTIFS(原始数据!$C$1:$C$172,价格核对!A38,原始数据!$G$1:$G$172,价格核对!D38,原始数据!$R$1:$R$172,"&gt;0")</f>
        <v>3</v>
      </c>
      <c r="G38" s="82" cm="1">
        <f t="array" ref="G38">_xlfn.IFS(F38=1,0,F38=0,"",F38&gt;1,ROUNDUP(F38/5,0))</f>
        <v>1</v>
      </c>
      <c r="H38" s="8">
        <f>_xlfn.MINIFS(原始数据!$P$1:$P$172,原始数据!$G$1:$G$172,价格核对!D38,原始数据!$C$1:$C$172,价格核对!A38)</f>
        <v>6400</v>
      </c>
      <c r="I38" s="8">
        <f>_xlfn.MAXIFS(原始数据!$Q$1:$Q$172,原始数据!$G$1:$G$172,价格核对!D38,原始数据!$C$1:$C$172,价格核对!A38)</f>
        <v>7400</v>
      </c>
      <c r="J38" s="15">
        <f>(H38+I38)/2</f>
        <v>6900</v>
      </c>
      <c r="K38" s="86" cm="1">
        <f t="array" aca="1" ref="K38" ca="1">IFERROR(AVERAGE(SMALL(IF(原始数据!$C$1:$C$172=价格核对!A38,IF(原始数据!$G$1:$G$172=价格核对!D38,原始数据!$R$1:$R$172)),ROW(INDIRECT("1:"&amp;(F38-G38))))),"")</f>
        <v>6690</v>
      </c>
      <c r="L38" s="82" cm="1">
        <f t="array" ref="L38">SUMPRODUCT((原始数据!$C$1:$C$172=价格核对!A38)*(原始数据!$G$1:$G$172=价格核对!D38)*(IFERROR(1/COUNTIFS(原始数据!$C$1:$C$172,价格核对!A38,原始数据!$G$1:$G$172,价格核对!D38,原始数据!$B$1:$B$172,原始数据!$B$1:$B$172),0)))</f>
        <v>3</v>
      </c>
      <c r="M38" s="5"/>
      <c r="N38" s="5"/>
      <c r="O38" s="5"/>
    </row>
    <row r="39" spans="1:15" ht="14.25" customHeight="1">
      <c r="A39" s="102" t="s">
        <v>12</v>
      </c>
      <c r="B39" s="103" t="s">
        <v>156</v>
      </c>
      <c r="C39" s="97" t="s">
        <v>162</v>
      </c>
      <c r="D39" s="97" t="s">
        <v>187</v>
      </c>
      <c r="E39" s="97" t="s">
        <v>14</v>
      </c>
      <c r="F39" s="82">
        <f>COUNTIFS(原始数据!$C$1:$C$172,价格核对!A39,原始数据!$G$1:$G$172,价格核对!D39,原始数据!$R$1:$R$172,"&gt;0")</f>
        <v>1</v>
      </c>
      <c r="G39" s="82" cm="1">
        <f t="array" ref="G39">_xlfn.IFS(F39=1,0,F39=0,"",F39&gt;1,ROUNDUP(F39/5,0))</f>
        <v>0</v>
      </c>
      <c r="H39" s="8">
        <f>_xlfn.MINIFS(原始数据!$P$1:$P$172,原始数据!$G$1:$G$172,价格核对!D39,原始数据!$C$1:$C$172,价格核对!A39)</f>
        <v>6700</v>
      </c>
      <c r="I39" s="8">
        <f>_xlfn.MAXIFS(原始数据!$Q$1:$Q$172,原始数据!$G$1:$G$172,价格核对!D39,原始数据!$C$1:$C$172,价格核对!A39)</f>
        <v>7000</v>
      </c>
      <c r="J39" s="15">
        <f>(H39+I39)/2</f>
        <v>6850</v>
      </c>
      <c r="K39" s="86" cm="1">
        <f t="array" aca="1" ref="K39" ca="1">IFERROR(AVERAGE(SMALL(IF(原始数据!$C$1:$C$172=价格核对!A39,IF(原始数据!$G$1:$G$172=价格核对!D39,原始数据!$R$1:$R$172)),ROW(INDIRECT("1:"&amp;(F39-G39))))),"")</f>
        <v>6820</v>
      </c>
      <c r="L39" s="82" cm="1">
        <f t="array" ref="L39">SUMPRODUCT((原始数据!$C$1:$C$172=价格核对!A39)*(原始数据!$G$1:$G$172=价格核对!D39)*(IFERROR(1/COUNTIFS(原始数据!$C$1:$C$172,价格核对!A39,原始数据!$G$1:$G$172,价格核对!D39,原始数据!$B$1:$B$172,原始数据!$B$1:$B$172),0)))</f>
        <v>2</v>
      </c>
      <c r="M39" s="5"/>
      <c r="N39" s="5"/>
      <c r="O39" s="5"/>
    </row>
    <row r="40" spans="1:15" ht="14.25" customHeight="1">
      <c r="A40" s="92" t="s">
        <v>94</v>
      </c>
      <c r="B40" s="99" t="s">
        <v>156</v>
      </c>
      <c r="C40" s="98"/>
      <c r="D40" s="98"/>
      <c r="E40" s="98" t="s">
        <v>14</v>
      </c>
      <c r="F40" s="11">
        <f>SUM(F36:F37)</f>
        <v>4</v>
      </c>
      <c r="G40" s="11">
        <f>SUM(G36:G37)</f>
        <v>1</v>
      </c>
      <c r="H40" s="10"/>
      <c r="I40" s="10"/>
      <c r="J40" s="10"/>
      <c r="K40" s="85">
        <f ca="1">AVERAGE(K36:K37)</f>
        <v>6755</v>
      </c>
      <c r="L40" s="11" cm="1">
        <f t="array" ref="L40">SUMPRODUCT((原始数据!$C$1:$C$172=价格核对!A40)*(原始数据!$E$1:$E$172=价格核对!B40)*(IFERROR(1/COUNTIFS(原始数据!$C$1:$C$172,价格核对!A40,原始数据!$E$1:$E$172,价格核对!B40,原始数据!$B$1:$B$172,原始数据!$B$1:$B$172),0)))</f>
        <v>3</v>
      </c>
      <c r="M40" s="5"/>
      <c r="N40" s="5"/>
      <c r="O40" s="5"/>
    </row>
    <row r="41" spans="1:15" ht="14.25" customHeight="1">
      <c r="A41" s="100" t="s">
        <v>12</v>
      </c>
      <c r="B41" s="101" t="s">
        <v>543</v>
      </c>
      <c r="C41" s="95" t="s">
        <v>544</v>
      </c>
      <c r="D41" s="95" t="s">
        <v>544</v>
      </c>
      <c r="E41" s="95" t="s">
        <v>14</v>
      </c>
      <c r="F41" s="80">
        <f>COUNTIFS(原始数据!$C$1:$C$172,价格核对!A41,原始数据!$F$1:$F$172,价格核对!C41,原始数据!$R$1:$R$172,"&gt;0")</f>
        <v>1</v>
      </c>
      <c r="G41" s="80" cm="1">
        <f t="array" ref="G41">_xlfn.IFS(F41=1,0,F41=0,"",F41&gt;1,ROUNDUP(F41/5,0))</f>
        <v>0</v>
      </c>
      <c r="H41" s="79">
        <f>_xlfn.MINIFS(原始数据!$P$1:$P$172,原始数据!$F$1:$F$172,价格核对!C41,原始数据!$C$1:$C$172,价格核对!A41)</f>
        <v>6900</v>
      </c>
      <c r="I41" s="79">
        <f>_xlfn.MAXIFS(原始数据!$Q$1:$Q$172,原始数据!$F$1:$F$172,价格核对!C41,原始数据!$C$1:$C$172,价格核对!A41)</f>
        <v>7600</v>
      </c>
      <c r="J41" s="81">
        <f t="shared" ref="J41" si="6">(H41+I41)/2</f>
        <v>7250</v>
      </c>
      <c r="K41" s="84" cm="1">
        <f t="array" aca="1" ref="K41" ca="1">IFERROR(AVERAGE(SMALL(IF(原始数据!$C$1:$C$172=价格核对!A41,IF(原始数据!$F$1:$F$172=价格核对!C41,原始数据!$R$1:$R$172)),ROW(INDIRECT("1:"&amp;(F41-G41))))),"")</f>
        <v>7180</v>
      </c>
      <c r="L41" s="80" cm="1">
        <f t="array" ref="L41">SUMPRODUCT((原始数据!$C$1:$C$172=价格核对!A41)*(原始数据!$F$1:$F$172=价格核对!C41)*(IFERROR(1/COUNTIFS(原始数据!$C$1:$C$172,价格核对!A41,原始数据!$F$1:$F$172,价格核对!C41,原始数据!$B$1:$B$172,原始数据!$B$1:$B$172),0)))</f>
        <v>2</v>
      </c>
      <c r="M41" s="5"/>
      <c r="N41" s="5"/>
      <c r="O41" s="5"/>
    </row>
    <row r="42" spans="1:15" ht="14.25" customHeight="1">
      <c r="A42" s="102" t="s">
        <v>12</v>
      </c>
      <c r="B42" s="103" t="s">
        <v>543</v>
      </c>
      <c r="C42" s="97" t="s">
        <v>544</v>
      </c>
      <c r="D42" s="97" t="s">
        <v>548</v>
      </c>
      <c r="E42" s="97" t="s">
        <v>14</v>
      </c>
      <c r="F42" s="82">
        <f>COUNTIFS(原始数据!$C$1:$C$172,价格核对!A42,原始数据!$G$1:$G$172,价格核对!D42,原始数据!$R$1:$R$172,"&gt;0")</f>
        <v>1</v>
      </c>
      <c r="G42" s="82" cm="1">
        <f t="array" ref="G42">_xlfn.IFS(F42=1,0,F42=0,"",F42&gt;1,ROUNDUP(F42/5,0))</f>
        <v>0</v>
      </c>
      <c r="H42" s="8">
        <f>_xlfn.MINIFS(原始数据!$P$1:$P$172,原始数据!$G$1:$G$172,价格核对!D42,原始数据!$C$1:$C$172,价格核对!A42)</f>
        <v>6900</v>
      </c>
      <c r="I42" s="8">
        <f>_xlfn.MAXIFS(原始数据!$Q$1:$Q$172,原始数据!$G$1:$G$172,价格核对!D42,原始数据!$C$1:$C$172,价格核对!A42)</f>
        <v>7600</v>
      </c>
      <c r="J42" s="15">
        <f>(H42+I42)/2</f>
        <v>7250</v>
      </c>
      <c r="K42" s="86" cm="1">
        <f t="array" aca="1" ref="K42" ca="1">IFERROR(AVERAGE(SMALL(IF(原始数据!$C$1:$C$172=价格核对!A42,IF(原始数据!$G$1:$G$172=价格核对!D42,原始数据!$R$1:$R$172)),ROW(INDIRECT("1:"&amp;(F42-G42))))),"")</f>
        <v>7180</v>
      </c>
      <c r="L42" s="82" cm="1">
        <f t="array" ref="L42">SUMPRODUCT((原始数据!$C$1:$C$172=价格核对!A42)*(原始数据!$G$1:$G$172=价格核对!D42)*(IFERROR(1/COUNTIFS(原始数据!$C$1:$C$172,价格核对!A42,原始数据!$G$1:$G$172,价格核对!D42,原始数据!$B$1:$B$172,原始数据!$B$1:$B$172),0)))</f>
        <v>2</v>
      </c>
      <c r="M42" s="5"/>
      <c r="N42" s="5"/>
      <c r="O42" s="5"/>
    </row>
    <row r="43" spans="1:15" ht="14.25" customHeight="1">
      <c r="A43" s="92" t="s">
        <v>94</v>
      </c>
      <c r="B43" s="99" t="s">
        <v>543</v>
      </c>
      <c r="C43" s="98"/>
      <c r="D43" s="98"/>
      <c r="E43" s="98" t="s">
        <v>14</v>
      </c>
      <c r="F43" s="11">
        <f>SUM(F41:F41)</f>
        <v>1</v>
      </c>
      <c r="G43" s="11">
        <f>SUM(G41:G41)</f>
        <v>0</v>
      </c>
      <c r="H43" s="10"/>
      <c r="I43" s="10"/>
      <c r="J43" s="10"/>
      <c r="K43" s="85">
        <f ca="1">AVERAGE(K41:K41)</f>
        <v>7180</v>
      </c>
      <c r="L43" s="11" cm="1">
        <f t="array" ref="L43">SUMPRODUCT((原始数据!$C$1:$C$172=价格核对!A43)*(原始数据!$E$1:$E$172=价格核对!B43)*(IFERROR(1/COUNTIFS(原始数据!$C$1:$C$172,价格核对!A43,原始数据!$E$1:$E$172,价格核对!B43,原始数据!$B$1:$B$172,原始数据!$B$1:$B$172),0)))</f>
        <v>2</v>
      </c>
      <c r="M43" s="5"/>
      <c r="N43" s="5"/>
      <c r="O43" s="5"/>
    </row>
    <row r="44" spans="1:15" ht="14.25" customHeight="1">
      <c r="A44" s="100" t="s">
        <v>12</v>
      </c>
      <c r="B44" s="101" t="s">
        <v>207</v>
      </c>
      <c r="C44" s="101" t="s">
        <v>206</v>
      </c>
      <c r="D44" s="101" t="s">
        <v>206</v>
      </c>
      <c r="E44" s="95" t="s">
        <v>14</v>
      </c>
      <c r="F44" s="80">
        <f>COUNTIFS(原始数据!$C$1:$C$172,价格核对!A44,原始数据!$F$1:$F$172,价格核对!C44,原始数据!$R$1:$R$172,"&gt;0")</f>
        <v>1</v>
      </c>
      <c r="G44" s="80" cm="1">
        <f t="array" ref="G44">_xlfn.IFS(F44=1,0,F44=0,"",F44&gt;1,ROUNDUP(F44/5,0))</f>
        <v>0</v>
      </c>
      <c r="H44" s="79">
        <f>_xlfn.MINIFS(原始数据!$P$1:$P$172,原始数据!$F$1:$F$172,价格核对!C44,原始数据!$C$1:$C$172,价格核对!A44)</f>
        <v>6600</v>
      </c>
      <c r="I44" s="79">
        <f>_xlfn.MAXIFS(原始数据!$Q$1:$Q$172,原始数据!$F$1:$F$172,价格核对!C44,原始数据!$C$1:$C$172,价格核对!A44)</f>
        <v>7000</v>
      </c>
      <c r="J44" s="81">
        <f>(H44+I44)/2</f>
        <v>6800</v>
      </c>
      <c r="K44" s="84" cm="1">
        <f t="array" aca="1" ref="K44" ca="1">IFERROR(AVERAGE(SMALL(IF(原始数据!$C$1:$C$172=价格核对!A44,IF(原始数据!$F$1:$F$172=价格核对!C44,原始数据!$R$1:$R$172)),ROW(INDIRECT("1:"&amp;(F44-G44))))),"")</f>
        <v>6920</v>
      </c>
      <c r="L44" s="80" cm="1">
        <f t="array" ref="L44">SUMPRODUCT((原始数据!$C$1:$C$172=价格核对!A44)*(原始数据!$F$1:$F$172=价格核对!C44)*(IFERROR(1/COUNTIFS(原始数据!$C$1:$C$172,价格核对!A44,原始数据!$F$1:$F$172,价格核对!C44,原始数据!$B$1:$B$172,原始数据!$B$1:$B$172),0)))</f>
        <v>2</v>
      </c>
      <c r="M44" s="5"/>
      <c r="N44" s="5"/>
      <c r="O44" s="5"/>
    </row>
    <row r="45" spans="1:15" s="12" customFormat="1" ht="14.25" customHeight="1">
      <c r="A45" s="102" t="s">
        <v>12</v>
      </c>
      <c r="B45" s="103" t="s">
        <v>196</v>
      </c>
      <c r="C45" s="103" t="s">
        <v>197</v>
      </c>
      <c r="D45" s="97" t="s">
        <v>210</v>
      </c>
      <c r="E45" s="97" t="s">
        <v>14</v>
      </c>
      <c r="F45" s="82">
        <f>COUNTIFS(原始数据!$C$1:$C$172,价格核对!A45,原始数据!$G$1:$G$172,价格核对!D45,原始数据!$R$1:$R$172,"&gt;0")</f>
        <v>1</v>
      </c>
      <c r="G45" s="82" cm="1">
        <f t="array" ref="G45">_xlfn.IFS(F45=1,0,F45=0,"",F45&gt;1,ROUNDUP(F45/5,0))</f>
        <v>0</v>
      </c>
      <c r="H45" s="8">
        <f>_xlfn.MINIFS(原始数据!$P$1:$P$172,原始数据!$G$1:$G$172,价格核对!D45,原始数据!$C$1:$C$172,价格核对!A45)</f>
        <v>6600</v>
      </c>
      <c r="I45" s="8">
        <f>_xlfn.MAXIFS(原始数据!$Q$1:$Q$172,原始数据!$G$1:$G$172,价格核对!D45,原始数据!$C$1:$C$172,价格核对!A45)</f>
        <v>7000</v>
      </c>
      <c r="J45" s="15">
        <f t="shared" ref="J45" si="7">(H45+I45)/2</f>
        <v>6800</v>
      </c>
      <c r="K45" s="86" cm="1">
        <f t="array" aca="1" ref="K45" ca="1">IFERROR(AVERAGE(SMALL(IF(原始数据!$C$1:$C$172=价格核对!A45,IF(原始数据!$G$1:$G$172=价格核对!D45,原始数据!$R$1:$R$172)),ROW(INDIRECT("1:"&amp;(F45-G45))))),"")</f>
        <v>6920</v>
      </c>
      <c r="L45" s="82" cm="1">
        <f t="array" ref="L45">SUMPRODUCT((原始数据!$C$1:$C$172=价格核对!A45)*(原始数据!$G$1:$G$172=价格核对!D45)*(IFERROR(1/COUNTIFS(原始数据!$C$1:$C$172,价格核对!A45,原始数据!$G$1:$G$172,价格核对!D45,原始数据!$B$1:$B$172,原始数据!$B$1:$B$172),0)))</f>
        <v>2</v>
      </c>
      <c r="M45" s="13"/>
      <c r="N45" s="5"/>
      <c r="O45" s="5"/>
    </row>
    <row r="46" spans="1:15" ht="14.25" customHeight="1">
      <c r="A46" s="92" t="s">
        <v>94</v>
      </c>
      <c r="B46" s="99" t="s">
        <v>196</v>
      </c>
      <c r="C46" s="98"/>
      <c r="D46" s="98"/>
      <c r="E46" s="98" t="s">
        <v>14</v>
      </c>
      <c r="F46" s="11">
        <f>SUM(F44)</f>
        <v>1</v>
      </c>
      <c r="G46" s="11">
        <f>SUM(G44)</f>
        <v>0</v>
      </c>
      <c r="H46" s="10"/>
      <c r="I46" s="10"/>
      <c r="J46" s="10"/>
      <c r="K46" s="85">
        <f ca="1">AVERAGE(K44)</f>
        <v>6920</v>
      </c>
      <c r="L46" s="11" cm="1">
        <f t="array" ref="L46">SUMPRODUCT((原始数据!$C$1:$C$172=价格核对!A46)*(原始数据!$E$1:$E$172=价格核对!B46)*(IFERROR(1/COUNTIFS(原始数据!$C$1:$C$172,价格核对!A46,原始数据!$E$1:$E$172,价格核对!B46,原始数据!$B$1:$B$172,原始数据!$B$1:$B$172),0)))</f>
        <v>2</v>
      </c>
      <c r="M46" s="5"/>
      <c r="N46" s="5"/>
      <c r="O46" s="5"/>
    </row>
    <row r="47" spans="1:15" s="12" customFormat="1" ht="14.25" customHeight="1">
      <c r="A47" s="100" t="s">
        <v>12</v>
      </c>
      <c r="B47" s="101" t="s">
        <v>158</v>
      </c>
      <c r="C47" s="101" t="s">
        <v>159</v>
      </c>
      <c r="D47" s="101" t="s">
        <v>159</v>
      </c>
      <c r="E47" s="95" t="s">
        <v>14</v>
      </c>
      <c r="F47" s="80">
        <f>COUNTIFS(原始数据!$C$1:$C$172,价格核对!A47,原始数据!$F$1:$F$172,价格核对!C47,原始数据!$R$1:$R$172,"&gt;0")</f>
        <v>0</v>
      </c>
      <c r="G47" s="80" t="str" cm="1">
        <f t="array" ref="G47">_xlfn.IFS(F47=1,0,F47=0,"",F47&gt;1,ROUNDUP(F47/5,0))</f>
        <v/>
      </c>
      <c r="H47" s="79">
        <f>_xlfn.MINIFS(原始数据!$P$1:$P$172,原始数据!$F$1:$F$172,价格核对!C47,原始数据!$C$1:$C$172,价格核对!A47)</f>
        <v>0</v>
      </c>
      <c r="I47" s="79">
        <f>_xlfn.MAXIFS(原始数据!$Q$1:$Q$172,原始数据!$F$1:$F$172,价格核对!C47,原始数据!$C$1:$C$172,价格核对!A47)</f>
        <v>0</v>
      </c>
      <c r="J47" s="81">
        <f t="shared" ref="J47:J51" si="8">(H47+I47)/2</f>
        <v>0</v>
      </c>
      <c r="K47" s="84" t="str" cm="1">
        <f t="array" aca="1" ref="K47" ca="1">IFERROR(AVERAGE(SMALL(IF(原始数据!$C$1:$C$172=价格核对!A47,IF(原始数据!$F$1:$F$172=价格核对!C47,原始数据!$R$1:$R$172)),ROW(INDIRECT("1:"&amp;(F47-G47))))),"")</f>
        <v/>
      </c>
      <c r="L47" s="80" cm="1">
        <f t="array" ref="L47">SUMPRODUCT((原始数据!$C$1:$C$172=价格核对!A47)*(原始数据!$F$1:$F$172=价格核对!C47)*(IFERROR(1/COUNTIFS(原始数据!$C$1:$C$172,价格核对!A47,原始数据!$F$1:$F$172,价格核对!C47,原始数据!$B$1:$B$172,原始数据!$B$1:$B$172),0)))</f>
        <v>2</v>
      </c>
      <c r="M47" s="13"/>
      <c r="N47" s="5"/>
      <c r="O47" s="5"/>
    </row>
    <row r="48" spans="1:15" s="12" customFormat="1" ht="13.5" customHeight="1">
      <c r="A48" s="100" t="s">
        <v>12</v>
      </c>
      <c r="B48" s="101" t="s">
        <v>158</v>
      </c>
      <c r="C48" s="101" t="s">
        <v>337</v>
      </c>
      <c r="D48" s="101" t="s">
        <v>337</v>
      </c>
      <c r="E48" s="95" t="s">
        <v>14</v>
      </c>
      <c r="F48" s="80">
        <f>COUNTIFS(原始数据!$C$1:$C$172,价格核对!A48,原始数据!$F$1:$F$172,价格核对!C48,原始数据!$R$1:$R$172,"&gt;0")</f>
        <v>1</v>
      </c>
      <c r="G48" s="80" cm="1">
        <f t="array" ref="G48">_xlfn.IFS(F48=1,0,F48=0,"",F48&gt;1,ROUNDUP(F48/5,0))</f>
        <v>0</v>
      </c>
      <c r="H48" s="79">
        <f>_xlfn.MINIFS(原始数据!$P$1:$P$172,原始数据!$F$1:$F$172,价格核对!C48,原始数据!$C$1:$C$172,价格核对!A48)</f>
        <v>7600</v>
      </c>
      <c r="I48" s="79">
        <f>_xlfn.MAXIFS(原始数据!$Q$1:$Q$172,原始数据!$F$1:$F$172,价格核对!C48,原始数据!$C$1:$C$172,价格核对!A48)</f>
        <v>7600</v>
      </c>
      <c r="J48" s="81">
        <f t="shared" si="8"/>
        <v>7600</v>
      </c>
      <c r="K48" s="84" cm="1">
        <f t="array" aca="1" ref="K48" ca="1">IFERROR(AVERAGE(SMALL(IF(原始数据!$C$1:$C$172=价格核对!A48,IF(原始数据!$F$1:$F$172=价格核对!C48,原始数据!$R$1:$R$172)),ROW(INDIRECT("1:"&amp;(F48-G48))))),"")</f>
        <v>7600</v>
      </c>
      <c r="L48" s="80" cm="1">
        <f t="array" ref="L48">SUMPRODUCT((原始数据!$C$1:$C$172=价格核对!A48)*(原始数据!$F$1:$F$172=价格核对!C48)*(IFERROR(1/COUNTIFS(原始数据!$C$1:$C$172,价格核对!A48,原始数据!$F$1:$F$172,价格核对!C48,原始数据!$B$1:$B$172,原始数据!$B$1:$B$172),0)))</f>
        <v>2</v>
      </c>
      <c r="M48" s="13"/>
      <c r="N48" s="5"/>
      <c r="O48" s="5"/>
    </row>
    <row r="49" spans="1:15" s="12" customFormat="1" ht="13.5" customHeight="1">
      <c r="A49" s="100" t="s">
        <v>12</v>
      </c>
      <c r="B49" s="101" t="s">
        <v>158</v>
      </c>
      <c r="C49" s="101" t="s">
        <v>536</v>
      </c>
      <c r="D49" s="101" t="s">
        <v>536</v>
      </c>
      <c r="E49" s="95" t="s">
        <v>14</v>
      </c>
      <c r="F49" s="80">
        <f>COUNTIFS(原始数据!$C$1:$C$172,价格核对!A49,原始数据!$F$1:$F$172,价格核对!C49,原始数据!$R$1:$R$172,"&gt;0")</f>
        <v>1</v>
      </c>
      <c r="G49" s="80" cm="1">
        <f t="array" ref="G49">_xlfn.IFS(F49=1,0,F49=0,"",F49&gt;1,ROUNDUP(F49/5,0))</f>
        <v>0</v>
      </c>
      <c r="H49" s="79">
        <f>_xlfn.MINIFS(原始数据!$P$1:$P$172,原始数据!$F$1:$F$172,价格核对!C49,原始数据!$C$1:$C$172,价格核对!A49)</f>
        <v>6900</v>
      </c>
      <c r="I49" s="79">
        <f>_xlfn.MAXIFS(原始数据!$Q$1:$Q$172,原始数据!$F$1:$F$172,价格核对!C49,原始数据!$C$1:$C$172,价格核对!A49)</f>
        <v>6900</v>
      </c>
      <c r="J49" s="81">
        <f t="shared" ref="J49" si="9">(H49+I49)/2</f>
        <v>6900</v>
      </c>
      <c r="K49" s="84" cm="1">
        <f t="array" aca="1" ref="K49" ca="1">IFERROR(AVERAGE(SMALL(IF(原始数据!$C$1:$C$172=价格核对!A49,IF(原始数据!$F$1:$F$172=价格核对!C49,原始数据!$R$1:$R$172)),ROW(INDIRECT("1:"&amp;(F49-G49))))),"")</f>
        <v>6900</v>
      </c>
      <c r="L49" s="80" cm="1">
        <f t="array" ref="L49">SUMPRODUCT((原始数据!$C$1:$C$172=价格核对!A49)*(原始数据!$F$1:$F$172=价格核对!C49)*(IFERROR(1/COUNTIFS(原始数据!$C$1:$C$172,价格核对!A49,原始数据!$F$1:$F$172,价格核对!C49,原始数据!$B$1:$B$172,原始数据!$B$1:$B$172),0)))</f>
        <v>1</v>
      </c>
      <c r="M49" s="13"/>
      <c r="N49" s="5"/>
      <c r="O49" s="5"/>
    </row>
    <row r="50" spans="1:15" s="12" customFormat="1" ht="13.5" customHeight="1">
      <c r="A50" s="100" t="s">
        <v>12</v>
      </c>
      <c r="B50" s="101" t="s">
        <v>158</v>
      </c>
      <c r="C50" s="101" t="s">
        <v>539</v>
      </c>
      <c r="D50" s="101" t="s">
        <v>539</v>
      </c>
      <c r="E50" s="95" t="s">
        <v>14</v>
      </c>
      <c r="F50" s="80">
        <f>COUNTIFS(原始数据!$C$1:$C$172,价格核对!A50,原始数据!$F$1:$F$172,价格核对!C50,原始数据!$R$1:$R$172,"&gt;0")</f>
        <v>1</v>
      </c>
      <c r="G50" s="80" cm="1">
        <f t="array" ref="G50">_xlfn.IFS(F50=1,0,F50=0,"",F50&gt;1,ROUNDUP(F50/5,0))</f>
        <v>0</v>
      </c>
      <c r="H50" s="79">
        <f>_xlfn.MINIFS(原始数据!$P$1:$P$172,原始数据!$F$1:$F$172,价格核对!C50,原始数据!$C$1:$C$172,价格核对!A50)</f>
        <v>7200</v>
      </c>
      <c r="I50" s="79">
        <f>_xlfn.MAXIFS(原始数据!$Q$1:$Q$172,原始数据!$F$1:$F$172,价格核对!C50,原始数据!$C$1:$C$172,价格核对!A50)</f>
        <v>7200</v>
      </c>
      <c r="J50" s="81">
        <f t="shared" ref="J50" si="10">(H50+I50)/2</f>
        <v>7200</v>
      </c>
      <c r="K50" s="84" cm="1">
        <f t="array" aca="1" ref="K50" ca="1">IFERROR(AVERAGE(SMALL(IF(原始数据!$C$1:$C$172=价格核对!A50,IF(原始数据!$F$1:$F$172=价格核对!C50,原始数据!$R$1:$R$172)),ROW(INDIRECT("1:"&amp;(F50-G50))))),"")</f>
        <v>7200</v>
      </c>
      <c r="L50" s="80" cm="1">
        <f t="array" ref="L50">SUMPRODUCT((原始数据!$C$1:$C$172=价格核对!A50)*(原始数据!$F$1:$F$172=价格核对!C50)*(IFERROR(1/COUNTIFS(原始数据!$C$1:$C$172,价格核对!A50,原始数据!$F$1:$F$172,价格核对!C50,原始数据!$B$1:$B$172,原始数据!$B$1:$B$172),0)))</f>
        <v>2</v>
      </c>
      <c r="M50" s="13"/>
      <c r="N50" s="5"/>
      <c r="O50" s="5"/>
    </row>
    <row r="51" spans="1:15" ht="14.25" customHeight="1">
      <c r="A51" s="100" t="s">
        <v>12</v>
      </c>
      <c r="B51" s="101" t="s">
        <v>158</v>
      </c>
      <c r="C51" s="101" t="s">
        <v>334</v>
      </c>
      <c r="D51" s="101" t="s">
        <v>334</v>
      </c>
      <c r="E51" s="95" t="s">
        <v>14</v>
      </c>
      <c r="F51" s="80">
        <f>COUNTIFS(原始数据!$C$1:$C$172,价格核对!A51,原始数据!$F$1:$F$172,价格核对!C51,原始数据!$R$1:$R$172,"&gt;0")</f>
        <v>0</v>
      </c>
      <c r="G51" s="80" t="str" cm="1">
        <f t="array" ref="G51">_xlfn.IFS(F51=1,0,F51=0,"",F51&gt;1,ROUNDUP(F51/5,0))</f>
        <v/>
      </c>
      <c r="H51" s="79">
        <f>_xlfn.MINIFS(原始数据!$P$1:$P$172,原始数据!$F$1:$F$172,价格核对!C51,原始数据!$C$1:$C$172,价格核对!A51)</f>
        <v>0</v>
      </c>
      <c r="I51" s="79">
        <f>_xlfn.MAXIFS(原始数据!$Q$1:$Q$172,原始数据!$F$1:$F$172,价格核对!C51,原始数据!$C$1:$C$172,价格核对!A51)</f>
        <v>0</v>
      </c>
      <c r="J51" s="81">
        <f t="shared" si="8"/>
        <v>0</v>
      </c>
      <c r="K51" s="84" t="str" cm="1">
        <f t="array" aca="1" ref="K51" ca="1">IFERROR(AVERAGE(SMALL(IF(原始数据!$C$1:$C$172=价格核对!A51,IF(原始数据!$F$1:$F$172=价格核对!C51,原始数据!$R$1:$R$172)),ROW(INDIRECT("1:"&amp;(F51-G51))))),"")</f>
        <v/>
      </c>
      <c r="L51" s="80" cm="1">
        <f t="array" ref="L51">SUMPRODUCT((原始数据!$C$1:$C$172=价格核对!A51)*(原始数据!$F$1:$F$172=价格核对!C51)*(IFERROR(1/COUNTIFS(原始数据!$C$1:$C$172,价格核对!A51,原始数据!$F$1:$F$172,价格核对!C51,原始数据!$B$1:$B$172,原始数据!$B$1:$B$172),0)))</f>
        <v>1</v>
      </c>
      <c r="M51" s="5"/>
      <c r="N51" s="5"/>
      <c r="O51" s="5"/>
    </row>
    <row r="52" spans="1:15" s="12" customFormat="1" ht="14.25" customHeight="1">
      <c r="A52" s="92" t="s">
        <v>94</v>
      </c>
      <c r="B52" s="99" t="s">
        <v>158</v>
      </c>
      <c r="C52" s="98"/>
      <c r="D52" s="98"/>
      <c r="E52" s="98" t="s">
        <v>14</v>
      </c>
      <c r="F52" s="11">
        <f>SUM(F47:F51)</f>
        <v>3</v>
      </c>
      <c r="G52" s="11">
        <f>SUM(G47:G51)</f>
        <v>0</v>
      </c>
      <c r="H52" s="10"/>
      <c r="I52" s="10"/>
      <c r="J52" s="10"/>
      <c r="K52" s="85">
        <f ca="1">AVERAGE(K47:K51)</f>
        <v>7233.333333333333</v>
      </c>
      <c r="L52" s="11" cm="1">
        <f t="array" ref="L52">SUMPRODUCT((原始数据!$C$1:$C$172=价格核对!A52)*(原始数据!$E$1:$E$172=价格核对!B52)*(IFERROR(1/COUNTIFS(原始数据!$C$1:$C$172,价格核对!A52,原始数据!$E$1:$E$172,价格核对!B52,原始数据!$B$1:$B$172,原始数据!$B$1:$B$172),0)))</f>
        <v>2</v>
      </c>
      <c r="M52" s="13"/>
      <c r="N52" s="5"/>
      <c r="O52" s="5"/>
    </row>
    <row r="53" spans="1:15" s="12" customFormat="1" ht="14.25" customHeight="1">
      <c r="A53" s="100" t="s">
        <v>12</v>
      </c>
      <c r="B53" s="101" t="s">
        <v>160</v>
      </c>
      <c r="C53" s="101" t="s">
        <v>161</v>
      </c>
      <c r="D53" s="101" t="s">
        <v>161</v>
      </c>
      <c r="E53" s="95" t="s">
        <v>14</v>
      </c>
      <c r="F53" s="80">
        <f>COUNTIFS(原始数据!$C$1:$C$172,价格核对!A53,原始数据!$F$1:$F$172,价格核对!C53,原始数据!$R$1:$R$172,"&gt;0")</f>
        <v>3</v>
      </c>
      <c r="G53" s="80" cm="1">
        <f t="array" ref="G53">_xlfn.IFS(F53=1,0,F53=0,"",F53&gt;1,ROUNDUP(F53/5,0))</f>
        <v>1</v>
      </c>
      <c r="H53" s="79">
        <f>_xlfn.MINIFS(原始数据!$P$1:$P$172,原始数据!$F$1:$F$172,价格核对!C53,原始数据!$C$1:$C$172,价格核对!A53)</f>
        <v>5000</v>
      </c>
      <c r="I53" s="79">
        <f>_xlfn.MAXIFS(原始数据!$Q$1:$Q$172,原始数据!$F$1:$F$172,价格核对!C53,原始数据!$C$1:$C$172,价格核对!A53)</f>
        <v>7471</v>
      </c>
      <c r="J53" s="81">
        <f t="shared" ref="J53:J54" si="11">(H53+I53)/2</f>
        <v>6235.5</v>
      </c>
      <c r="K53" s="84" cm="1">
        <f t="array" aca="1" ref="K53" ca="1">IFERROR(AVERAGE(SMALL(IF(原始数据!$C$1:$C$172=价格核对!A53,IF(原始数据!$F$1:$F$172=价格核对!C53,原始数据!$R$1:$R$172)),ROW(INDIRECT("1:"&amp;(F53-G53))))),"")</f>
        <v>6577.5</v>
      </c>
      <c r="L53" s="80" cm="1">
        <f t="array" ref="L53">SUMPRODUCT((原始数据!$C$1:$C$172=价格核对!A53)*(原始数据!$F$1:$F$172=价格核对!C53)*(IFERROR(1/COUNTIFS(原始数据!$C$1:$C$172,价格核对!A53,原始数据!$F$1:$F$172,价格核对!C53,原始数据!$B$1:$B$172,原始数据!$B$1:$B$172),0)))</f>
        <v>2</v>
      </c>
      <c r="M53" s="13"/>
      <c r="N53" s="5"/>
      <c r="O53" s="5"/>
    </row>
    <row r="54" spans="1:15" ht="14.25" customHeight="1">
      <c r="A54" s="100" t="s">
        <v>12</v>
      </c>
      <c r="B54" s="101" t="s">
        <v>160</v>
      </c>
      <c r="C54" s="101" t="s">
        <v>161</v>
      </c>
      <c r="D54" s="101" t="s">
        <v>161</v>
      </c>
      <c r="E54" s="95" t="s">
        <v>14</v>
      </c>
      <c r="F54" s="80">
        <f>COUNTIFS(原始数据!$C$1:$C$172,价格核对!A54,原始数据!$F$1:$F$172,价格核对!C54,原始数据!$R$1:$R$172,"&gt;0")</f>
        <v>3</v>
      </c>
      <c r="G54" s="80" cm="1">
        <f t="array" ref="G54">_xlfn.IFS(F54=1,0,F54=0,"",F54&gt;1,ROUNDUP(F54/5,0))</f>
        <v>1</v>
      </c>
      <c r="H54" s="79">
        <f>_xlfn.MINIFS(原始数据!$P$1:$P$172,原始数据!$F$1:$F$172,价格核对!C54,原始数据!$C$1:$C$172,价格核对!A54)</f>
        <v>5000</v>
      </c>
      <c r="I54" s="79">
        <f>_xlfn.MAXIFS(原始数据!$Q$1:$Q$172,原始数据!$F$1:$F$172,价格核对!C54,原始数据!$C$1:$C$172,价格核对!A54)</f>
        <v>7471</v>
      </c>
      <c r="J54" s="81">
        <f t="shared" si="11"/>
        <v>6235.5</v>
      </c>
      <c r="K54" s="84" cm="1">
        <f t="array" aca="1" ref="K54" ca="1">IFERROR(AVERAGE(SMALL(IF(原始数据!$C$1:$C$172=价格核对!A54,IF(原始数据!$F$1:$F$172=价格核对!C54,原始数据!$R$1:$R$172)),ROW(INDIRECT("1:"&amp;(F54-G54))))),"")</f>
        <v>6577.5</v>
      </c>
      <c r="L54" s="80" cm="1">
        <f t="array" ref="L54">SUMPRODUCT((原始数据!$C$1:$C$172=价格核对!A54)*(原始数据!$F$1:$F$172=价格核对!C54)*(IFERROR(1/COUNTIFS(原始数据!$C$1:$C$172,价格核对!A54,原始数据!$F$1:$F$172,价格核对!C54,原始数据!$B$1:$B$172,原始数据!$B$1:$B$172),0)))</f>
        <v>2</v>
      </c>
      <c r="M54" s="5"/>
      <c r="N54" s="5"/>
      <c r="O54" s="5"/>
    </row>
    <row r="55" spans="1:15" s="12" customFormat="1" ht="14.25" customHeight="1">
      <c r="A55" s="92" t="s">
        <v>94</v>
      </c>
      <c r="B55" s="99" t="s">
        <v>160</v>
      </c>
      <c r="C55" s="98"/>
      <c r="D55" s="98"/>
      <c r="E55" s="98" t="s">
        <v>14</v>
      </c>
      <c r="F55" s="11">
        <f>SUM(F53:F54)</f>
        <v>6</v>
      </c>
      <c r="G55" s="11">
        <f>SUM(G53:G54)</f>
        <v>2</v>
      </c>
      <c r="H55" s="10"/>
      <c r="I55" s="10"/>
      <c r="J55" s="10"/>
      <c r="K55" s="85">
        <f ca="1">AVERAGE(K53:K54)</f>
        <v>6577.5</v>
      </c>
      <c r="L55" s="11" cm="1">
        <f t="array" ref="L55">SUMPRODUCT((原始数据!$C$1:$C$172=价格核对!A55)*(原始数据!$E$1:$E$172=价格核对!B55)*(IFERROR(1/COUNTIFS(原始数据!$C$1:$C$172,价格核对!A55,原始数据!$E$1:$E$172,价格核对!B55,原始数据!$B$1:$B$172,原始数据!$B$1:$B$172),0)))</f>
        <v>2</v>
      </c>
      <c r="M55" s="13"/>
      <c r="N55" s="5"/>
      <c r="O55" s="5"/>
    </row>
    <row r="56" spans="1:15" s="12" customFormat="1" ht="14.25" customHeight="1">
      <c r="A56" s="100" t="s">
        <v>94</v>
      </c>
      <c r="B56" s="101" t="s">
        <v>154</v>
      </c>
      <c r="C56" s="101" t="s">
        <v>155</v>
      </c>
      <c r="D56" s="101" t="s">
        <v>155</v>
      </c>
      <c r="E56" s="95" t="s">
        <v>14</v>
      </c>
      <c r="F56" s="80">
        <f>COUNTIFS(原始数据!$C$1:$C$172,价格核对!A56,原始数据!$F$1:$F$172,价格核对!C56,原始数据!$R$1:$R$172,"&gt;0")</f>
        <v>1</v>
      </c>
      <c r="G56" s="80" cm="1">
        <f t="array" ref="G56">_xlfn.IFS(F56=1,0,F56=0,"",F56&gt;1,ROUNDUP(F56/5,0))</f>
        <v>0</v>
      </c>
      <c r="H56" s="79">
        <f>_xlfn.MINIFS(原始数据!$P$1:$P$172,原始数据!$F$1:$F$172,价格核对!C56,原始数据!$C$1:$C$172,价格核对!A56)</f>
        <v>6725</v>
      </c>
      <c r="I56" s="79">
        <f>_xlfn.MAXIFS(原始数据!$Q$1:$Q$172,原始数据!$F$1:$F$172,价格核对!C56,原始数据!$C$1:$C$172,价格核对!A56)</f>
        <v>6725</v>
      </c>
      <c r="J56" s="81">
        <f>(H56+I56)/2</f>
        <v>6725</v>
      </c>
      <c r="K56" s="84" cm="1">
        <f t="array" aca="1" ref="K56" ca="1">IFERROR(AVERAGE(SMALL(IF(原始数据!$C$1:$C$172=价格核对!A56,IF(原始数据!$F$1:$F$172=价格核对!C56,原始数据!$R$1:$R$172)),ROW(INDIRECT("1:"&amp;(F56-G56))))),"")</f>
        <v>6725</v>
      </c>
      <c r="L56" s="80" cm="1">
        <f t="array" ref="L56">SUMPRODUCT((原始数据!$C$1:$C$172=价格核对!A56)*(原始数据!$F$1:$F$172=价格核对!C56)*(IFERROR(1/COUNTIFS(原始数据!$C$1:$C$172,价格核对!A56,原始数据!$F$1:$F$172,价格核对!C56,原始数据!$B$1:$B$172,原始数据!$B$1:$B$172),0)))</f>
        <v>1</v>
      </c>
      <c r="M56" s="13"/>
      <c r="N56" s="5"/>
      <c r="O56" s="5"/>
    </row>
    <row r="57" spans="1:15" s="12" customFormat="1" ht="14.25" customHeight="1">
      <c r="A57" s="100" t="s">
        <v>94</v>
      </c>
      <c r="B57" s="101" t="s">
        <v>154</v>
      </c>
      <c r="C57" s="101" t="s">
        <v>340</v>
      </c>
      <c r="D57" s="101" t="s">
        <v>340</v>
      </c>
      <c r="E57" s="95" t="s">
        <v>14</v>
      </c>
      <c r="F57" s="80">
        <f>COUNTIFS(原始数据!$C$1:$C$172,价格核对!A57,原始数据!$F$1:$F$172,价格核对!C57,原始数据!$R$1:$R$172,"&gt;0")</f>
        <v>0</v>
      </c>
      <c r="G57" s="80" t="str" cm="1">
        <f t="array" ref="G57">_xlfn.IFS(F57=1,0,F57=0,"",F57&gt;1,ROUNDUP(F57/5,0))</f>
        <v/>
      </c>
      <c r="H57" s="79">
        <f>_xlfn.MINIFS(原始数据!$P$1:$P$172,原始数据!$F$1:$F$172,价格核对!C57,原始数据!$C$1:$C$172,价格核对!A57)</f>
        <v>0</v>
      </c>
      <c r="I57" s="79">
        <f>_xlfn.MAXIFS(原始数据!$Q$1:$Q$172,原始数据!$F$1:$F$172,价格核对!C57,原始数据!$C$1:$C$172,价格核对!A57)</f>
        <v>0</v>
      </c>
      <c r="J57" s="81">
        <f>(H57+I57)/2</f>
        <v>0</v>
      </c>
      <c r="K57" s="84" t="str" cm="1">
        <f t="array" aca="1" ref="K57" ca="1">IFERROR(AVERAGE(SMALL(IF(原始数据!$C$1:$C$172=价格核对!A57,IF(原始数据!$F$1:$F$172=价格核对!C57,原始数据!$R$1:$R$172)),ROW(INDIRECT("1:"&amp;(F57-G57))))),"")</f>
        <v/>
      </c>
      <c r="L57" s="80" cm="1">
        <f t="array" ref="L57">SUMPRODUCT((原始数据!$C$1:$C$172=价格核对!A57)*(原始数据!$F$1:$F$172=价格核对!C57)*(IFERROR(1/COUNTIFS(原始数据!$C$1:$C$172,价格核对!A57,原始数据!$F$1:$F$172,价格核对!C57,原始数据!$B$1:$B$172,原始数据!$B$1:$B$172),0)))</f>
        <v>1</v>
      </c>
      <c r="M57" s="13"/>
      <c r="N57" s="5"/>
      <c r="O57" s="5"/>
    </row>
    <row r="58" spans="1:15" s="12" customFormat="1" ht="14.25" customHeight="1">
      <c r="A58" s="92" t="s">
        <v>94</v>
      </c>
      <c r="B58" s="99" t="s">
        <v>154</v>
      </c>
      <c r="C58" s="98"/>
      <c r="D58" s="98"/>
      <c r="E58" s="98" t="s">
        <v>14</v>
      </c>
      <c r="F58" s="11">
        <f>SUM(F56:F57)</f>
        <v>1</v>
      </c>
      <c r="G58" s="11">
        <f>SUM(G56:G57)</f>
        <v>0</v>
      </c>
      <c r="H58" s="10"/>
      <c r="I58" s="10"/>
      <c r="J58" s="10"/>
      <c r="K58" s="85">
        <f ca="1">AVERAGE(K56:K57)</f>
        <v>6725</v>
      </c>
      <c r="L58" s="11" cm="1">
        <f t="array" ref="L58">SUMPRODUCT((原始数据!$C$1:$C$172=价格核对!A58)*(原始数据!$E$1:$E$172=价格核对!B58)*(IFERROR(1/COUNTIFS(原始数据!$C$1:$C$172,价格核对!A58,原始数据!$E$1:$E$172,价格核对!B58,原始数据!$B$1:$B$172,原始数据!$B$1:$B$172),0)))</f>
        <v>1</v>
      </c>
      <c r="M58" s="13"/>
      <c r="N58" s="5"/>
      <c r="O58" s="5"/>
    </row>
    <row r="59" spans="1:15" s="12" customFormat="1" ht="14.25" customHeight="1">
      <c r="A59" s="100" t="s">
        <v>94</v>
      </c>
      <c r="B59" s="101" t="s">
        <v>570</v>
      </c>
      <c r="C59" s="101" t="s">
        <v>568</v>
      </c>
      <c r="D59" s="101" t="s">
        <v>568</v>
      </c>
      <c r="E59" s="95" t="s">
        <v>14</v>
      </c>
      <c r="F59" s="80">
        <f>COUNTIFS(原始数据!$C$1:$C$172,价格核对!A59,原始数据!$F$1:$F$172,价格核对!C59,原始数据!$R$1:$R$172,"&gt;0")</f>
        <v>1</v>
      </c>
      <c r="G59" s="80" cm="1">
        <f t="array" ref="G59">_xlfn.IFS(F59=1,0,F59=0,"",F59&gt;1,ROUNDUP(F59/5,0))</f>
        <v>0</v>
      </c>
      <c r="H59" s="79">
        <f>_xlfn.MINIFS(原始数据!$P$1:$P$172,原始数据!$F$1:$F$172,价格核对!C59,原始数据!$C$1:$C$172,价格核对!A59)</f>
        <v>5700</v>
      </c>
      <c r="I59" s="79">
        <f>_xlfn.MAXIFS(原始数据!$Q$1:$Q$172,原始数据!$F$1:$F$172,价格核对!C59,原始数据!$C$1:$C$172,价格核对!A59)</f>
        <v>6200</v>
      </c>
      <c r="J59" s="81">
        <f>(H59+I59)/2</f>
        <v>5950</v>
      </c>
      <c r="K59" s="84" cm="1">
        <f t="array" aca="1" ref="K59" ca="1">IFERROR(AVERAGE(SMALL(IF(原始数据!$C$1:$C$172=价格核对!A59,IF(原始数据!$F$1:$F$172=价格核对!C59,原始数据!$R$1:$R$172)),ROW(INDIRECT("1:"&amp;(F59-G59))))),"")</f>
        <v>6100</v>
      </c>
      <c r="L59" s="80" cm="1">
        <f t="array" ref="L59">SUMPRODUCT((原始数据!$C$1:$C$172=价格核对!A59)*(原始数据!$F$1:$F$172=价格核对!C59)*(IFERROR(1/COUNTIFS(原始数据!$C$1:$C$172,价格核对!A59,原始数据!$F$1:$F$172,价格核对!C59,原始数据!$B$1:$B$172,原始数据!$B$1:$B$172),0)))</f>
        <v>2</v>
      </c>
      <c r="M59" s="13"/>
      <c r="N59" s="5"/>
      <c r="O59" s="5"/>
    </row>
    <row r="60" spans="1:15" s="12" customFormat="1" ht="14.25" customHeight="1">
      <c r="A60" s="92" t="s">
        <v>94</v>
      </c>
      <c r="B60" s="99" t="s">
        <v>570</v>
      </c>
      <c r="C60" s="98"/>
      <c r="D60" s="98"/>
      <c r="E60" s="98" t="s">
        <v>14</v>
      </c>
      <c r="F60" s="11">
        <f>SUM(F59)</f>
        <v>1</v>
      </c>
      <c r="G60" s="11">
        <f>SUM(G59)</f>
        <v>0</v>
      </c>
      <c r="H60" s="10"/>
      <c r="I60" s="10"/>
      <c r="J60" s="10"/>
      <c r="K60" s="85">
        <f ca="1">AVERAGE(K59)</f>
        <v>6100</v>
      </c>
      <c r="L60" s="11" cm="1">
        <f t="array" ref="L60">SUMPRODUCT((原始数据!$C$1:$C$172=价格核对!A60)*(原始数据!$E$1:$E$172=价格核对!B60)*(IFERROR(1/COUNTIFS(原始数据!$C$1:$C$172,价格核对!A60,原始数据!$E$1:$E$172,价格核对!B60,原始数据!$B$1:$B$172,原始数据!$B$1:$B$172),0)))</f>
        <v>2</v>
      </c>
      <c r="M60" s="13"/>
      <c r="N60" s="5"/>
      <c r="O60" s="5"/>
    </row>
    <row r="61" spans="1:15" s="12" customFormat="1" ht="14.25" customHeight="1">
      <c r="A61" s="100" t="s">
        <v>94</v>
      </c>
      <c r="B61" s="101" t="s">
        <v>464</v>
      </c>
      <c r="C61" s="101" t="s">
        <v>465</v>
      </c>
      <c r="D61" s="101" t="s">
        <v>465</v>
      </c>
      <c r="E61" s="95" t="s">
        <v>14</v>
      </c>
      <c r="F61" s="80">
        <f>COUNTIFS(原始数据!$C$1:$C$172,价格核对!A61,原始数据!$F$1:$F$172,价格核对!C61,原始数据!$R$1:$R$172,"&gt;0")</f>
        <v>2</v>
      </c>
      <c r="G61" s="80" cm="1">
        <f t="array" ref="G61">_xlfn.IFS(F61=1,0,F61=0,"",F61&gt;1,ROUNDUP(F61/5,0))</f>
        <v>1</v>
      </c>
      <c r="H61" s="79">
        <f>_xlfn.MINIFS(原始数据!$P$1:$P$172,原始数据!$F$1:$F$172,价格核对!C61,原始数据!$C$1:$C$172,价格核对!A61)</f>
        <v>7100</v>
      </c>
      <c r="I61" s="79">
        <f>_xlfn.MAXIFS(原始数据!$Q$1:$Q$172,原始数据!$F$1:$F$172,价格核对!C61,原始数据!$C$1:$C$172,价格核对!A61)</f>
        <v>7546</v>
      </c>
      <c r="J61" s="81">
        <f>(H61+I61)/2</f>
        <v>7323</v>
      </c>
      <c r="K61" s="84" cm="1">
        <f t="array" aca="1" ref="K61" ca="1">IFERROR(AVERAGE(SMALL(IF(原始数据!$C$1:$C$172=价格核对!A61,IF(原始数据!$F$1:$F$172=价格核对!C61,原始数据!$R$1:$R$172)),ROW(INDIRECT("1:"&amp;(F61-G61))))),"")</f>
        <v>7100</v>
      </c>
      <c r="L61" s="80" cm="1">
        <f t="array" ref="L61">SUMPRODUCT((原始数据!$C$1:$C$172=价格核对!A61)*(原始数据!$F$1:$F$172=价格核对!C61)*(IFERROR(1/COUNTIFS(原始数据!$C$1:$C$172,价格核对!A61,原始数据!$F$1:$F$172,价格核对!C61,原始数据!$B$1:$B$172,原始数据!$B$1:$B$172),0)))</f>
        <v>2</v>
      </c>
      <c r="M61" s="13"/>
      <c r="N61" s="5"/>
      <c r="O61" s="5"/>
    </row>
    <row r="62" spans="1:15" s="12" customFormat="1" ht="14.25" customHeight="1">
      <c r="A62" s="92" t="s">
        <v>94</v>
      </c>
      <c r="B62" s="99" t="s">
        <v>464</v>
      </c>
      <c r="C62" s="98"/>
      <c r="D62" s="98"/>
      <c r="E62" s="98" t="s">
        <v>14</v>
      </c>
      <c r="F62" s="11">
        <f>SUM(F61)</f>
        <v>2</v>
      </c>
      <c r="G62" s="11">
        <f>SUM(G61)</f>
        <v>1</v>
      </c>
      <c r="H62" s="10"/>
      <c r="I62" s="10"/>
      <c r="J62" s="10"/>
      <c r="K62" s="85">
        <f ca="1">AVERAGE(K61)</f>
        <v>7100</v>
      </c>
      <c r="L62" s="11" cm="1">
        <f t="array" ref="L62">SUMPRODUCT((原始数据!$C$1:$C$172=价格核对!A62)*(原始数据!$E$1:$E$172=价格核对!B62)*(IFERROR(1/COUNTIFS(原始数据!$C$1:$C$172,价格核对!A62,原始数据!$E$1:$E$172,价格核对!B62,原始数据!$B$1:$B$172,原始数据!$B$1:$B$172),0)))</f>
        <v>2</v>
      </c>
      <c r="M62" s="13"/>
      <c r="N62" s="5"/>
      <c r="O62" s="5"/>
    </row>
    <row r="63" spans="1:15" s="12" customFormat="1" ht="14.25" customHeight="1">
      <c r="A63" s="100" t="s">
        <v>94</v>
      </c>
      <c r="B63" s="101" t="s">
        <v>490</v>
      </c>
      <c r="C63" s="101" t="s">
        <v>493</v>
      </c>
      <c r="D63" s="101" t="s">
        <v>493</v>
      </c>
      <c r="E63" s="95" t="s">
        <v>14</v>
      </c>
      <c r="F63" s="80">
        <f>COUNTIFS(原始数据!$C$1:$C$172,价格核对!A63,原始数据!$F$1:$F$172,价格核对!C63,原始数据!$R$1:$R$172,"&gt;0")</f>
        <v>2</v>
      </c>
      <c r="G63" s="80" cm="1">
        <f t="array" ref="G63">_xlfn.IFS(F63=1,0,F63=0,"",F63&gt;1,ROUNDUP(F63/5,0))</f>
        <v>1</v>
      </c>
      <c r="H63" s="79">
        <f>_xlfn.MINIFS(原始数据!$P$1:$P$172,原始数据!$F$1:$F$172,价格核对!C63,原始数据!$C$1:$C$172,价格核对!A63)</f>
        <v>7100</v>
      </c>
      <c r="I63" s="79">
        <f>_xlfn.MAXIFS(原始数据!$Q$1:$Q$172,原始数据!$F$1:$F$172,价格核对!C63,原始数据!$C$1:$C$172,价格核对!A63)</f>
        <v>7358</v>
      </c>
      <c r="J63" s="81">
        <f>(H63+I63)/2</f>
        <v>7229</v>
      </c>
      <c r="K63" s="84" cm="1">
        <f t="array" aca="1" ref="K63" ca="1">IFERROR(AVERAGE(SMALL(IF(原始数据!$C$1:$C$172=价格核对!A63,IF(原始数据!$F$1:$F$172=价格核对!C63,原始数据!$R$1:$R$172)),ROW(INDIRECT("1:"&amp;(F63-G63))))),"")</f>
        <v>7200</v>
      </c>
      <c r="L63" s="80" cm="1">
        <f t="array" ref="L63">SUMPRODUCT((原始数据!$C$1:$C$172=价格核对!A63)*(原始数据!$F$1:$F$172=价格核对!C63)*(IFERROR(1/COUNTIFS(原始数据!$C$1:$C$172,价格核对!A63,原始数据!$F$1:$F$172,价格核对!C63,原始数据!$B$1:$B$172,原始数据!$B$1:$B$172),0)))</f>
        <v>2</v>
      </c>
      <c r="M63" s="13"/>
      <c r="N63" s="5"/>
      <c r="O63" s="5"/>
    </row>
    <row r="64" spans="1:15" s="12" customFormat="1" ht="14.25" customHeight="1">
      <c r="A64" s="102" t="s">
        <v>12</v>
      </c>
      <c r="B64" s="103" t="s">
        <v>492</v>
      </c>
      <c r="C64" s="103" t="s">
        <v>503</v>
      </c>
      <c r="D64" s="97" t="s">
        <v>504</v>
      </c>
      <c r="E64" s="97" t="s">
        <v>14</v>
      </c>
      <c r="F64" s="82">
        <f>COUNTIFS(原始数据!$C$1:$C$172,价格核对!A64,原始数据!$G$1:$G$172,价格核对!D64,原始数据!$R$1:$R$172,"&gt;0")</f>
        <v>1</v>
      </c>
      <c r="G64" s="82" cm="1">
        <f t="array" ref="G64">_xlfn.IFS(F64=1,0,F64=0,"",F64&gt;1,ROUNDUP(F64/5,0))</f>
        <v>0</v>
      </c>
      <c r="H64" s="8">
        <f>_xlfn.MINIFS(原始数据!$P$1:$P$172,原始数据!$G$1:$G$172,价格核对!D64,原始数据!$C$1:$C$172,价格核对!A64)</f>
        <v>7100</v>
      </c>
      <c r="I64" s="8">
        <f>_xlfn.MAXIFS(原始数据!$Q$1:$Q$172,原始数据!$G$1:$G$172,价格核对!D64,原始数据!$C$1:$C$172,价格核对!A64)</f>
        <v>7300</v>
      </c>
      <c r="J64" s="15">
        <f t="shared" ref="J64" si="12">(H64+I64)/2</f>
        <v>7200</v>
      </c>
      <c r="K64" s="86" cm="1">
        <f t="array" aca="1" ref="K64" ca="1">IFERROR(AVERAGE(SMALL(IF(原始数据!$C$1:$C$172=价格核对!A64,IF(原始数据!$G$1:$G$172=价格核对!D64,原始数据!$R$1:$R$172)),ROW(INDIRECT("1:"&amp;(F64-G64))))),"")</f>
        <v>7200</v>
      </c>
      <c r="L64" s="82" cm="1">
        <f t="array" ref="L64">SUMPRODUCT((原始数据!$C$1:$C$172=价格核对!A64)*(原始数据!$G$1:$G$172=价格核对!D64)*(IFERROR(1/COUNTIFS(原始数据!$C$1:$C$172,价格核对!A64,原始数据!$G$1:$G$172,价格核对!D64,原始数据!$B$1:$B$172,原始数据!$B$1:$B$172),0)))</f>
        <v>1</v>
      </c>
      <c r="M64" s="13"/>
      <c r="N64" s="5"/>
      <c r="O64" s="5"/>
    </row>
    <row r="65" spans="1:15" s="12" customFormat="1" ht="14.25" customHeight="1">
      <c r="A65" s="92" t="s">
        <v>94</v>
      </c>
      <c r="B65" s="99" t="s">
        <v>490</v>
      </c>
      <c r="C65" s="98"/>
      <c r="D65" s="98"/>
      <c r="E65" s="98" t="s">
        <v>14</v>
      </c>
      <c r="F65" s="11">
        <f>SUM(F63)</f>
        <v>2</v>
      </c>
      <c r="G65" s="11">
        <f>SUM(G63)</f>
        <v>1</v>
      </c>
      <c r="H65" s="10"/>
      <c r="I65" s="10"/>
      <c r="J65" s="10"/>
      <c r="K65" s="85">
        <f ca="1">AVERAGE(K63)</f>
        <v>7200</v>
      </c>
      <c r="L65" s="11" cm="1">
        <f t="array" ref="L65">SUMPRODUCT((原始数据!$C$1:$C$172=价格核对!A65)*(原始数据!$E$1:$E$172=价格核对!B65)*(IFERROR(1/COUNTIFS(原始数据!$C$1:$C$172,价格核对!A65,原始数据!$E$1:$E$172,价格核对!B65,原始数据!$B$1:$B$172,原始数据!$B$1:$B$172),0)))</f>
        <v>2</v>
      </c>
      <c r="M65" s="13"/>
      <c r="N65" s="5"/>
      <c r="O65" s="5"/>
    </row>
    <row r="66" spans="1:15" s="12" customFormat="1" ht="14.25" customHeight="1">
      <c r="A66" s="100" t="s">
        <v>94</v>
      </c>
      <c r="B66" s="101" t="s">
        <v>581</v>
      </c>
      <c r="C66" s="101" t="s">
        <v>585</v>
      </c>
      <c r="D66" s="101" t="s">
        <v>585</v>
      </c>
      <c r="E66" s="95" t="s">
        <v>14</v>
      </c>
      <c r="F66" s="80">
        <f>COUNTIFS(原始数据!$C$1:$C$172,价格核对!A66,原始数据!$F$1:$F$172,价格核对!C66,原始数据!$R$1:$R$172,"&gt;0")</f>
        <v>0</v>
      </c>
      <c r="G66" s="80" t="str" cm="1">
        <f t="array" ref="G66">_xlfn.IFS(F66=1,0,F66=0,"",F66&gt;1,ROUNDUP(F66/5,0))</f>
        <v/>
      </c>
      <c r="H66" s="79">
        <f>_xlfn.MINIFS(原始数据!$P$1:$P$172,原始数据!$F$1:$F$172,价格核对!C66,原始数据!$C$1:$C$172,价格核对!A66)</f>
        <v>0</v>
      </c>
      <c r="I66" s="79">
        <f>_xlfn.MAXIFS(原始数据!$Q$1:$Q$172,原始数据!$F$1:$F$172,价格核对!C66,原始数据!$C$1:$C$172,价格核对!A66)</f>
        <v>0</v>
      </c>
      <c r="J66" s="81">
        <f>(H66+I66)/2</f>
        <v>0</v>
      </c>
      <c r="K66" s="84" t="str" cm="1">
        <f t="array" aca="1" ref="K66" ca="1">IFERROR(AVERAGE(SMALL(IF(原始数据!$C$1:$C$172=价格核对!A66,IF(原始数据!$F$1:$F$172=价格核对!C66,原始数据!$R$1:$R$172)),ROW(INDIRECT("1:"&amp;(F66-G66))))),"")</f>
        <v/>
      </c>
      <c r="L66" s="80" cm="1">
        <f t="array" ref="L66">SUMPRODUCT((原始数据!$C$1:$C$172=价格核对!A66)*(原始数据!$F$1:$F$172=价格核对!C66)*(IFERROR(1/COUNTIFS(原始数据!$C$1:$C$172,价格核对!A66,原始数据!$F$1:$F$172,价格核对!C66,原始数据!$B$1:$B$172,原始数据!$B$1:$B$172),0)))</f>
        <v>1</v>
      </c>
      <c r="M66" s="13"/>
      <c r="N66" s="5"/>
      <c r="O66" s="5"/>
    </row>
    <row r="67" spans="1:15" s="12" customFormat="1" ht="14.25" customHeight="1">
      <c r="A67" s="92" t="s">
        <v>94</v>
      </c>
      <c r="B67" s="99" t="s">
        <v>581</v>
      </c>
      <c r="C67" s="98"/>
      <c r="D67" s="98"/>
      <c r="E67" s="98" t="s">
        <v>14</v>
      </c>
      <c r="F67" s="11">
        <f>SUM(F66)</f>
        <v>0</v>
      </c>
      <c r="G67" s="11">
        <f>SUM(G66)</f>
        <v>0</v>
      </c>
      <c r="H67" s="10"/>
      <c r="I67" s="10"/>
      <c r="J67" s="10"/>
      <c r="K67" s="85" t="e">
        <f ca="1">AVERAGE(K66)</f>
        <v>#DIV/0!</v>
      </c>
      <c r="L67" s="11" cm="1">
        <f t="array" ref="L67">SUMPRODUCT((原始数据!$C$1:$C$172=价格核对!A67)*(原始数据!$E$1:$E$172=价格核对!B67)*(IFERROR(1/COUNTIFS(原始数据!$C$1:$C$172,价格核对!A67,原始数据!$E$1:$E$172,价格核对!B67,原始数据!$B$1:$B$172,原始数据!$B$1:$B$172),0)))</f>
        <v>1</v>
      </c>
      <c r="M67" s="13"/>
      <c r="N67" s="5"/>
      <c r="O67" s="5"/>
    </row>
    <row r="68" spans="1:15" s="12" customFormat="1" ht="14.25" customHeight="1">
      <c r="A68" s="106" t="s">
        <v>71</v>
      </c>
      <c r="B68" s="104"/>
      <c r="C68" s="104"/>
      <c r="D68" s="104"/>
      <c r="E68" s="104"/>
      <c r="F68" s="104"/>
      <c r="G68" s="104"/>
      <c r="H68" s="104"/>
      <c r="I68" s="104"/>
      <c r="J68" s="104"/>
      <c r="K68" s="105"/>
      <c r="L68" s="104"/>
      <c r="M68" s="13"/>
      <c r="N68" s="5"/>
      <c r="O68" s="5"/>
    </row>
    <row r="69" spans="1:15" s="12" customFormat="1" ht="14.25" customHeight="1">
      <c r="A69" s="4" t="s">
        <v>77</v>
      </c>
      <c r="B69" s="4"/>
      <c r="C69" s="4"/>
      <c r="D69" s="4"/>
      <c r="E69" s="4"/>
      <c r="F69" s="4"/>
      <c r="G69" s="4"/>
      <c r="H69" s="4"/>
      <c r="I69" s="4"/>
      <c r="J69" s="4"/>
      <c r="K69" s="87"/>
      <c r="L69" s="4"/>
      <c r="M69" s="13"/>
      <c r="N69" s="7"/>
      <c r="O69" s="7"/>
    </row>
    <row r="70" spans="1:15" s="12" customFormat="1" ht="14.25" customHeight="1">
      <c r="A70" s="4" t="s">
        <v>82</v>
      </c>
      <c r="B70" s="4"/>
      <c r="C70" s="4"/>
      <c r="D70" s="4"/>
      <c r="E70" s="4"/>
      <c r="F70" s="4"/>
      <c r="G70" s="4"/>
      <c r="H70" s="4"/>
      <c r="I70" s="4"/>
      <c r="J70" s="4"/>
      <c r="K70" s="87"/>
      <c r="L70" s="4"/>
      <c r="M70" s="13"/>
      <c r="N70" s="7"/>
      <c r="O70" s="7"/>
    </row>
    <row r="71" spans="1:15" s="12" customFormat="1" ht="14.25" customHeight="1">
      <c r="A71" s="4" t="s">
        <v>78</v>
      </c>
      <c r="B71" s="4"/>
      <c r="C71" s="4"/>
      <c r="D71" s="4"/>
      <c r="E71" s="4"/>
      <c r="F71" s="4"/>
      <c r="G71" s="4"/>
      <c r="H71" s="4"/>
      <c r="I71" s="4"/>
      <c r="J71" s="4"/>
      <c r="K71" s="87"/>
      <c r="L71" s="4"/>
      <c r="M71" s="13"/>
      <c r="N71" s="7"/>
      <c r="O71" s="7"/>
    </row>
    <row r="72" spans="1:15">
      <c r="A72" s="4" t="s">
        <v>127</v>
      </c>
      <c r="N72" s="5"/>
      <c r="O72" s="5"/>
    </row>
    <row r="73" spans="1:15">
      <c r="A73" s="4" t="s">
        <v>98</v>
      </c>
    </row>
    <row r="74" spans="1:15">
      <c r="A74" s="4" t="s">
        <v>83</v>
      </c>
    </row>
    <row r="75" spans="1:15">
      <c r="A75" s="4" t="s">
        <v>84</v>
      </c>
    </row>
    <row r="76" spans="1:15">
      <c r="A76" s="4" t="s">
        <v>79</v>
      </c>
    </row>
    <row r="77" spans="1:15">
      <c r="A77" s="4" t="s">
        <v>80</v>
      </c>
    </row>
    <row r="78" spans="1:15">
      <c r="A78" s="4" t="s">
        <v>81</v>
      </c>
    </row>
    <row r="80" spans="1:15">
      <c r="A80" s="4" t="s">
        <v>116</v>
      </c>
    </row>
  </sheetData>
  <sheetProtection formatCells="0" formatColumns="0" formatRows="0" insertColumns="0" insertRows="0" deleteColumns="0" deleteRows="0" autoFilter="0"/>
  <dataConsolidate>
    <dataRefs count="1">
      <dataRef ref="F2:F7" sheet="价格核对"/>
    </dataRefs>
  </dataConsolidate>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07"/>
  <sheetViews>
    <sheetView topLeftCell="B1" workbookViewId="0">
      <pane ySplit="1" topLeftCell="A21" activePane="bottomLeft" state="frozen"/>
      <selection pane="bottomLeft" activeCell="G47" sqref="G47"/>
    </sheetView>
  </sheetViews>
  <sheetFormatPr defaultColWidth="9" defaultRowHeight="14"/>
  <cols>
    <col min="1" max="1" width="11.33203125" style="127" customWidth="1"/>
    <col min="2" max="2" width="9.08203125" style="127" customWidth="1"/>
    <col min="3" max="3" width="5.08203125" style="127" customWidth="1"/>
    <col min="4" max="4" width="10.58203125" style="127" customWidth="1"/>
    <col min="5" max="5" width="7" style="127" customWidth="1"/>
    <col min="6" max="6" width="18.5" style="127" customWidth="1"/>
    <col min="7" max="7" width="18.58203125" style="127" customWidth="1"/>
    <col min="8" max="12" width="7.58203125" style="127" customWidth="1"/>
    <col min="13" max="13" width="6.08203125" style="127" customWidth="1"/>
    <col min="14" max="14" width="14.08203125" style="127" customWidth="1"/>
    <col min="15" max="15" width="16.75" style="127" customWidth="1"/>
    <col min="16" max="18" width="9" style="127"/>
    <col min="19" max="19" width="0" style="127" hidden="1" customWidth="1"/>
    <col min="20" max="16384" width="9" style="127"/>
  </cols>
  <sheetData>
    <row r="1" spans="1:23" s="128" customFormat="1">
      <c r="A1" s="107" t="s">
        <v>130</v>
      </c>
      <c r="B1" s="107" t="s">
        <v>25</v>
      </c>
      <c r="C1" s="107" t="s">
        <v>26</v>
      </c>
      <c r="D1" s="107" t="s">
        <v>27</v>
      </c>
      <c r="E1" s="107" t="s">
        <v>28</v>
      </c>
      <c r="F1" s="107" t="s">
        <v>29</v>
      </c>
      <c r="G1" s="107" t="s">
        <v>30</v>
      </c>
      <c r="H1" s="108" t="s">
        <v>86</v>
      </c>
      <c r="I1" s="108" t="s">
        <v>87</v>
      </c>
      <c r="J1" s="108" t="s">
        <v>88</v>
      </c>
      <c r="K1" s="108" t="s">
        <v>89</v>
      </c>
      <c r="L1" s="108" t="s">
        <v>90</v>
      </c>
      <c r="M1" s="107" t="s">
        <v>31</v>
      </c>
      <c r="N1" s="107" t="s">
        <v>32</v>
      </c>
      <c r="O1" s="107" t="s">
        <v>33</v>
      </c>
      <c r="P1" s="107" t="s">
        <v>92</v>
      </c>
      <c r="Q1" s="107" t="s">
        <v>93</v>
      </c>
      <c r="R1" s="109" t="s">
        <v>72</v>
      </c>
      <c r="S1" s="128" cm="1">
        <f t="array" ref="S1:S102">IF(SUMIF(原始数据!$B$1:$B$102,原始数据!$B$1:$B$102,原始数据!$R$1:$R$102),1,0)</f>
        <v>0</v>
      </c>
    </row>
    <row r="2" spans="1:23">
      <c r="A2" s="129">
        <f>发布模板!$F$1</f>
        <v>44610</v>
      </c>
      <c r="B2" s="110" t="s">
        <v>60</v>
      </c>
      <c r="C2" s="110" t="s">
        <v>12</v>
      </c>
      <c r="D2" s="110" t="s">
        <v>61</v>
      </c>
      <c r="E2" s="110" t="s">
        <v>101</v>
      </c>
      <c r="F2" s="110" t="s">
        <v>48</v>
      </c>
      <c r="G2" s="110" t="s">
        <v>113</v>
      </c>
      <c r="H2" s="111"/>
      <c r="I2" s="111"/>
      <c r="J2" s="111"/>
      <c r="K2" s="111"/>
      <c r="L2" s="112">
        <v>7150</v>
      </c>
      <c r="M2" s="110" t="s">
        <v>43</v>
      </c>
      <c r="N2" s="113" t="s">
        <v>91</v>
      </c>
      <c r="O2" s="110"/>
      <c r="P2" s="114">
        <f t="shared" ref="P2:P7" si="0">IF(MIN(H2:L2),MIN(H2:L2),"")</f>
        <v>7150</v>
      </c>
      <c r="Q2" s="114">
        <f t="shared" ref="Q2:Q7" si="1">IF(MAX(H2:L2),MAX(H2:L2),"")</f>
        <v>7150</v>
      </c>
      <c r="R2" s="115">
        <f t="shared" ref="R2:R101" si="2">IFERROR(AVERAGE(H2:L2),"")</f>
        <v>7150</v>
      </c>
      <c r="S2" s="127">
        <v>1</v>
      </c>
      <c r="W2" s="130"/>
    </row>
    <row r="3" spans="1:23">
      <c r="A3" s="129">
        <f>发布模板!$F$1</f>
        <v>44610</v>
      </c>
      <c r="B3" s="110" t="s">
        <v>60</v>
      </c>
      <c r="C3" s="110" t="s">
        <v>12</v>
      </c>
      <c r="D3" s="110" t="s">
        <v>61</v>
      </c>
      <c r="E3" s="110" t="s">
        <v>35</v>
      </c>
      <c r="F3" s="110" t="s">
        <v>44</v>
      </c>
      <c r="G3" s="110" t="s">
        <v>45</v>
      </c>
      <c r="H3" s="111"/>
      <c r="I3" s="111"/>
      <c r="J3" s="111"/>
      <c r="K3" s="111"/>
      <c r="L3" s="112">
        <v>7560</v>
      </c>
      <c r="M3" s="110" t="s">
        <v>43</v>
      </c>
      <c r="N3" s="113" t="s">
        <v>91</v>
      </c>
      <c r="O3" s="110"/>
      <c r="P3" s="114">
        <f t="shared" si="0"/>
        <v>7560</v>
      </c>
      <c r="Q3" s="114">
        <f t="shared" si="1"/>
        <v>7560</v>
      </c>
      <c r="R3" s="115">
        <f t="shared" si="2"/>
        <v>7560</v>
      </c>
      <c r="S3" s="127">
        <v>1</v>
      </c>
    </row>
    <row r="4" spans="1:23">
      <c r="A4" s="129">
        <f>发布模板!$F$1</f>
        <v>44610</v>
      </c>
      <c r="B4" s="110" t="s">
        <v>60</v>
      </c>
      <c r="C4" s="110" t="s">
        <v>12</v>
      </c>
      <c r="D4" s="110" t="s">
        <v>61</v>
      </c>
      <c r="E4" s="110" t="s">
        <v>35</v>
      </c>
      <c r="F4" s="110" t="s">
        <v>39</v>
      </c>
      <c r="G4" s="110" t="s">
        <v>47</v>
      </c>
      <c r="H4" s="111"/>
      <c r="I4" s="111"/>
      <c r="J4" s="111"/>
      <c r="K4" s="111"/>
      <c r="L4" s="112">
        <v>7550</v>
      </c>
      <c r="M4" s="110" t="s">
        <v>43</v>
      </c>
      <c r="N4" s="113" t="s">
        <v>91</v>
      </c>
      <c r="O4" s="110"/>
      <c r="P4" s="114">
        <f t="shared" ref="P4:P5" si="3">IF(MIN(H4:L4),MIN(H4:L4),"")</f>
        <v>7550</v>
      </c>
      <c r="Q4" s="114">
        <f t="shared" ref="Q4:Q5" si="4">IF(MAX(H4:L4),MAX(H4:L4),"")</f>
        <v>7550</v>
      </c>
      <c r="R4" s="115">
        <f t="shared" ref="R4:R5" si="5">IFERROR(AVERAGE(H4:L4),"")</f>
        <v>7550</v>
      </c>
      <c r="S4" s="127">
        <v>1</v>
      </c>
    </row>
    <row r="5" spans="1:23">
      <c r="A5" s="129">
        <f>发布模板!$F$1</f>
        <v>44610</v>
      </c>
      <c r="B5" s="1" t="s">
        <v>499</v>
      </c>
      <c r="C5" s="1" t="s">
        <v>12</v>
      </c>
      <c r="D5" s="1" t="s">
        <v>500</v>
      </c>
      <c r="E5" s="1" t="s">
        <v>106</v>
      </c>
      <c r="F5" s="110" t="s">
        <v>39</v>
      </c>
      <c r="G5" s="110" t="s">
        <v>47</v>
      </c>
      <c r="H5" s="145"/>
      <c r="I5" s="145"/>
      <c r="J5" s="145"/>
      <c r="K5" s="145"/>
      <c r="L5" s="145"/>
      <c r="M5" s="1" t="s">
        <v>43</v>
      </c>
      <c r="N5" s="147" t="s">
        <v>501</v>
      </c>
      <c r="O5" s="110"/>
      <c r="P5" s="114" t="str">
        <f t="shared" si="3"/>
        <v/>
      </c>
      <c r="Q5" s="114" t="str">
        <f t="shared" si="4"/>
        <v/>
      </c>
      <c r="R5" s="115" t="str">
        <f t="shared" si="5"/>
        <v/>
      </c>
      <c r="S5" s="127">
        <v>0</v>
      </c>
    </row>
    <row r="6" spans="1:23">
      <c r="A6" s="129">
        <f>发布模板!$F$1</f>
        <v>44610</v>
      </c>
      <c r="B6" s="110" t="s">
        <v>64</v>
      </c>
      <c r="C6" s="110" t="s">
        <v>12</v>
      </c>
      <c r="D6" s="110" t="s">
        <v>65</v>
      </c>
      <c r="E6" s="110" t="s">
        <v>101</v>
      </c>
      <c r="F6" s="110" t="s">
        <v>48</v>
      </c>
      <c r="G6" s="110" t="s">
        <v>113</v>
      </c>
      <c r="H6" s="111"/>
      <c r="I6" s="111"/>
      <c r="J6" s="111"/>
      <c r="K6" s="111"/>
      <c r="L6" s="112"/>
      <c r="M6" s="110" t="s">
        <v>43</v>
      </c>
      <c r="N6" s="113" t="s">
        <v>108</v>
      </c>
      <c r="O6" s="110" t="s">
        <v>513</v>
      </c>
      <c r="P6" s="114" t="str">
        <f t="shared" si="0"/>
        <v/>
      </c>
      <c r="Q6" s="114" t="str">
        <f t="shared" si="1"/>
        <v/>
      </c>
      <c r="R6" s="115" t="str">
        <f t="shared" si="2"/>
        <v/>
      </c>
      <c r="S6" s="127">
        <v>0</v>
      </c>
    </row>
    <row r="7" spans="1:23">
      <c r="A7" s="129">
        <f>发布模板!$F$1</f>
        <v>44610</v>
      </c>
      <c r="B7" s="110" t="s">
        <v>58</v>
      </c>
      <c r="C7" s="110" t="s">
        <v>12</v>
      </c>
      <c r="D7" s="110" t="s">
        <v>59</v>
      </c>
      <c r="E7" s="110" t="s">
        <v>35</v>
      </c>
      <c r="F7" s="110" t="s">
        <v>39</v>
      </c>
      <c r="G7" s="110" t="s">
        <v>47</v>
      </c>
      <c r="H7" s="166"/>
      <c r="I7" s="166"/>
      <c r="J7" s="166"/>
      <c r="K7" s="166"/>
      <c r="L7" s="166"/>
      <c r="M7" s="110" t="s">
        <v>43</v>
      </c>
      <c r="N7" s="113" t="s">
        <v>108</v>
      </c>
      <c r="O7" s="110"/>
      <c r="P7" s="114" t="str">
        <f t="shared" si="0"/>
        <v/>
      </c>
      <c r="Q7" s="114" t="str">
        <f t="shared" si="1"/>
        <v/>
      </c>
      <c r="R7" s="115" t="str">
        <f t="shared" si="2"/>
        <v/>
      </c>
      <c r="S7" s="127">
        <v>0</v>
      </c>
    </row>
    <row r="8" spans="1:23">
      <c r="A8" s="129">
        <f>发布模板!$F$1</f>
        <v>44610</v>
      </c>
      <c r="B8" s="110" t="s">
        <v>62</v>
      </c>
      <c r="C8" s="110" t="s">
        <v>12</v>
      </c>
      <c r="D8" s="110" t="s">
        <v>63</v>
      </c>
      <c r="E8" s="110" t="s">
        <v>49</v>
      </c>
      <c r="F8" s="110" t="s">
        <v>50</v>
      </c>
      <c r="G8" s="110" t="s">
        <v>51</v>
      </c>
      <c r="H8" s="112"/>
      <c r="I8" s="112"/>
      <c r="J8" s="112"/>
      <c r="K8" s="112"/>
      <c r="L8" s="112">
        <v>7300</v>
      </c>
      <c r="M8" s="110" t="s">
        <v>43</v>
      </c>
      <c r="N8" s="113" t="s">
        <v>108</v>
      </c>
      <c r="O8" s="110"/>
      <c r="P8" s="114">
        <f t="shared" ref="P8:P9" si="6">IF(MIN(H8:L8),MIN(H8:L8),"")</f>
        <v>7300</v>
      </c>
      <c r="Q8" s="114">
        <f t="shared" ref="Q8:Q9" si="7">IF(MAX(H8:L8),MAX(H8:L8),"")</f>
        <v>7300</v>
      </c>
      <c r="R8" s="115">
        <f t="shared" si="2"/>
        <v>7300</v>
      </c>
      <c r="S8" s="127">
        <v>1</v>
      </c>
    </row>
    <row r="9" spans="1:23">
      <c r="A9" s="129">
        <f>发布模板!$F$1</f>
        <v>44610</v>
      </c>
      <c r="B9" s="110" t="s">
        <v>62</v>
      </c>
      <c r="C9" s="110" t="s">
        <v>12</v>
      </c>
      <c r="D9" s="110" t="s">
        <v>63</v>
      </c>
      <c r="E9" s="110" t="s">
        <v>35</v>
      </c>
      <c r="F9" s="110" t="s">
        <v>39</v>
      </c>
      <c r="G9" s="110" t="s">
        <v>47</v>
      </c>
      <c r="H9" s="112"/>
      <c r="I9" s="112"/>
      <c r="J9" s="112"/>
      <c r="K9" s="112"/>
      <c r="L9" s="112">
        <v>7000</v>
      </c>
      <c r="M9" s="110" t="s">
        <v>43</v>
      </c>
      <c r="N9" s="113" t="s">
        <v>108</v>
      </c>
      <c r="O9" s="110"/>
      <c r="P9" s="114">
        <f t="shared" si="6"/>
        <v>7000</v>
      </c>
      <c r="Q9" s="114">
        <f t="shared" si="7"/>
        <v>7000</v>
      </c>
      <c r="R9" s="115">
        <f t="shared" ref="R9" si="8">IFERROR(AVERAGE(H9:L9),"")</f>
        <v>7000</v>
      </c>
      <c r="S9" s="127">
        <v>1</v>
      </c>
    </row>
    <row r="10" spans="1:23">
      <c r="A10" s="129">
        <f>发布模板!$F$1</f>
        <v>44610</v>
      </c>
      <c r="B10" s="110" t="s">
        <v>62</v>
      </c>
      <c r="C10" s="110" t="s">
        <v>12</v>
      </c>
      <c r="D10" s="110" t="s">
        <v>63</v>
      </c>
      <c r="E10" s="110" t="s">
        <v>35</v>
      </c>
      <c r="F10" s="110" t="s">
        <v>44</v>
      </c>
      <c r="G10" s="110" t="s">
        <v>45</v>
      </c>
      <c r="H10" s="112"/>
      <c r="I10" s="112"/>
      <c r="J10" s="112"/>
      <c r="K10" s="112"/>
      <c r="L10" s="112">
        <v>7150</v>
      </c>
      <c r="M10" s="110" t="s">
        <v>43</v>
      </c>
      <c r="N10" s="113" t="s">
        <v>108</v>
      </c>
      <c r="O10" s="110"/>
      <c r="P10" s="111">
        <v>7000</v>
      </c>
      <c r="Q10" s="111">
        <v>7300</v>
      </c>
      <c r="R10" s="115">
        <f t="shared" si="2"/>
        <v>7150</v>
      </c>
      <c r="S10" s="127">
        <v>1</v>
      </c>
    </row>
    <row r="11" spans="1:23">
      <c r="A11" s="129">
        <f>发布模板!$F$1</f>
        <v>44610</v>
      </c>
      <c r="B11" s="110" t="s">
        <v>105</v>
      </c>
      <c r="C11" s="110" t="s">
        <v>12</v>
      </c>
      <c r="D11" s="110" t="s">
        <v>34</v>
      </c>
      <c r="E11" s="110" t="s">
        <v>106</v>
      </c>
      <c r="F11" s="110" t="s">
        <v>107</v>
      </c>
      <c r="G11" s="110" t="s">
        <v>107</v>
      </c>
      <c r="H11" s="112"/>
      <c r="I11" s="112"/>
      <c r="J11" s="112"/>
      <c r="K11" s="112"/>
      <c r="L11" s="112"/>
      <c r="M11" s="110" t="s">
        <v>43</v>
      </c>
      <c r="N11" s="113" t="s">
        <v>55</v>
      </c>
      <c r="O11" s="110"/>
      <c r="P11" s="114" t="str">
        <f t="shared" ref="P11:P93" si="9">IF(MIN(H11:L11),MIN(H11:L11),"")</f>
        <v/>
      </c>
      <c r="Q11" s="114" t="str">
        <f t="shared" ref="Q11:Q93" si="10">IF(MAX(H11:L11),MAX(H11:L11),"")</f>
        <v/>
      </c>
      <c r="R11" s="115" t="str">
        <f t="shared" si="2"/>
        <v/>
      </c>
      <c r="S11" s="127">
        <v>0</v>
      </c>
    </row>
    <row r="12" spans="1:23">
      <c r="A12" s="129">
        <f>发布模板!$F$1</f>
        <v>44610</v>
      </c>
      <c r="B12" s="110" t="s">
        <v>104</v>
      </c>
      <c r="C12" s="110" t="s">
        <v>12</v>
      </c>
      <c r="D12" s="110" t="s">
        <v>40</v>
      </c>
      <c r="E12" s="110" t="s">
        <v>106</v>
      </c>
      <c r="F12" s="110" t="s">
        <v>141</v>
      </c>
      <c r="G12" s="110" t="s">
        <v>142</v>
      </c>
      <c r="H12" s="67">
        <v>6500</v>
      </c>
      <c r="I12" s="67">
        <v>6500</v>
      </c>
      <c r="J12" s="67">
        <v>6500</v>
      </c>
      <c r="K12" s="67">
        <v>6500</v>
      </c>
      <c r="L12" s="67">
        <v>6500</v>
      </c>
      <c r="M12" s="110" t="s">
        <v>43</v>
      </c>
      <c r="N12" s="113" t="s">
        <v>55</v>
      </c>
      <c r="O12" s="110"/>
      <c r="P12" s="114">
        <f t="shared" si="9"/>
        <v>6500</v>
      </c>
      <c r="Q12" s="114">
        <f t="shared" si="10"/>
        <v>6500</v>
      </c>
      <c r="R12" s="115">
        <f t="shared" si="2"/>
        <v>6500</v>
      </c>
      <c r="S12" s="127">
        <v>1</v>
      </c>
    </row>
    <row r="13" spans="1:23">
      <c r="A13" s="129">
        <f>发布模板!$F$1</f>
        <v>44610</v>
      </c>
      <c r="B13" s="110" t="s">
        <v>54</v>
      </c>
      <c r="C13" s="110" t="s">
        <v>12</v>
      </c>
      <c r="D13" s="110" t="s">
        <v>40</v>
      </c>
      <c r="E13" s="110" t="s">
        <v>106</v>
      </c>
      <c r="F13" s="110" t="s">
        <v>141</v>
      </c>
      <c r="G13" s="110" t="s">
        <v>143</v>
      </c>
      <c r="H13" s="67">
        <v>7550</v>
      </c>
      <c r="I13" s="67">
        <v>7550</v>
      </c>
      <c r="J13" s="67">
        <v>7550</v>
      </c>
      <c r="K13" s="67">
        <v>7550</v>
      </c>
      <c r="L13" s="67">
        <v>7550</v>
      </c>
      <c r="M13" s="110" t="s">
        <v>43</v>
      </c>
      <c r="N13" s="113" t="s">
        <v>55</v>
      </c>
      <c r="O13" s="110"/>
      <c r="P13" s="114">
        <f t="shared" si="9"/>
        <v>7550</v>
      </c>
      <c r="Q13" s="114">
        <f t="shared" si="10"/>
        <v>7550</v>
      </c>
      <c r="R13" s="115">
        <f t="shared" si="2"/>
        <v>7550</v>
      </c>
      <c r="S13" s="127">
        <v>1</v>
      </c>
    </row>
    <row r="14" spans="1:23">
      <c r="A14" s="129">
        <f>发布模板!$F$1</f>
        <v>44610</v>
      </c>
      <c r="B14" s="110" t="s">
        <v>102</v>
      </c>
      <c r="C14" s="110" t="s">
        <v>12</v>
      </c>
      <c r="D14" s="110" t="s">
        <v>103</v>
      </c>
      <c r="E14" s="110" t="s">
        <v>106</v>
      </c>
      <c r="F14" s="110" t="s">
        <v>144</v>
      </c>
      <c r="G14" s="110" t="s">
        <v>145</v>
      </c>
      <c r="H14" s="67"/>
      <c r="I14" s="67"/>
      <c r="J14" s="67"/>
      <c r="K14" s="67"/>
      <c r="L14" s="67"/>
      <c r="M14" s="110" t="s">
        <v>43</v>
      </c>
      <c r="N14" s="113" t="s">
        <v>55</v>
      </c>
      <c r="O14" s="110"/>
      <c r="P14" s="114" t="str">
        <f t="shared" si="9"/>
        <v/>
      </c>
      <c r="Q14" s="114" t="str">
        <f t="shared" si="10"/>
        <v/>
      </c>
      <c r="R14" s="115" t="str">
        <f t="shared" si="2"/>
        <v/>
      </c>
      <c r="S14" s="127">
        <v>0</v>
      </c>
    </row>
    <row r="15" spans="1:23">
      <c r="A15" s="129">
        <f>发布模板!$F$1</f>
        <v>44610</v>
      </c>
      <c r="B15" s="110" t="s">
        <v>102</v>
      </c>
      <c r="C15" s="110" t="s">
        <v>12</v>
      </c>
      <c r="D15" s="110" t="s">
        <v>103</v>
      </c>
      <c r="E15" s="110" t="s">
        <v>106</v>
      </c>
      <c r="F15" s="110" t="s">
        <v>146</v>
      </c>
      <c r="G15" s="110" t="s">
        <v>147</v>
      </c>
      <c r="H15" s="67"/>
      <c r="I15" s="67"/>
      <c r="J15" s="67"/>
      <c r="K15" s="67"/>
      <c r="L15" s="67"/>
      <c r="M15" s="110" t="s">
        <v>43</v>
      </c>
      <c r="N15" s="113" t="s">
        <v>55</v>
      </c>
      <c r="O15" s="110"/>
      <c r="P15" s="114" t="str">
        <f t="shared" si="9"/>
        <v/>
      </c>
      <c r="Q15" s="114" t="str">
        <f t="shared" si="10"/>
        <v/>
      </c>
      <c r="R15" s="115" t="str">
        <f t="shared" si="2"/>
        <v/>
      </c>
      <c r="S15" s="127">
        <v>0</v>
      </c>
    </row>
    <row r="16" spans="1:23">
      <c r="A16" s="129">
        <f>发布模板!$F$1</f>
        <v>44610</v>
      </c>
      <c r="B16" s="110" t="s">
        <v>102</v>
      </c>
      <c r="C16" s="110" t="s">
        <v>12</v>
      </c>
      <c r="D16" s="110" t="s">
        <v>103</v>
      </c>
      <c r="E16" s="110" t="s">
        <v>106</v>
      </c>
      <c r="F16" s="110" t="s">
        <v>141</v>
      </c>
      <c r="G16" s="110" t="s">
        <v>142</v>
      </c>
      <c r="H16" s="67"/>
      <c r="I16" s="67"/>
      <c r="J16" s="67"/>
      <c r="K16" s="67"/>
      <c r="L16" s="67"/>
      <c r="M16" s="110" t="s">
        <v>43</v>
      </c>
      <c r="N16" s="113" t="s">
        <v>55</v>
      </c>
      <c r="O16" s="110"/>
      <c r="P16" s="114" t="str">
        <f t="shared" si="9"/>
        <v/>
      </c>
      <c r="Q16" s="114" t="str">
        <f t="shared" si="10"/>
        <v/>
      </c>
      <c r="R16" s="115" t="str">
        <f t="shared" si="2"/>
        <v/>
      </c>
      <c r="S16" s="127">
        <v>0</v>
      </c>
    </row>
    <row r="17" spans="1:19">
      <c r="A17" s="129">
        <f>发布模板!$F$1</f>
        <v>44610</v>
      </c>
      <c r="B17" s="110" t="s">
        <v>102</v>
      </c>
      <c r="C17" s="110" t="s">
        <v>12</v>
      </c>
      <c r="D17" s="110" t="s">
        <v>103</v>
      </c>
      <c r="E17" s="110" t="s">
        <v>106</v>
      </c>
      <c r="F17" s="110" t="s">
        <v>141</v>
      </c>
      <c r="G17" s="110" t="s">
        <v>148</v>
      </c>
      <c r="H17" s="67"/>
      <c r="I17" s="67"/>
      <c r="J17" s="67"/>
      <c r="K17" s="67"/>
      <c r="L17" s="67"/>
      <c r="M17" s="110" t="s">
        <v>43</v>
      </c>
      <c r="N17" s="113" t="s">
        <v>55</v>
      </c>
      <c r="O17" s="110"/>
      <c r="P17" s="114" t="str">
        <f t="shared" si="9"/>
        <v/>
      </c>
      <c r="Q17" s="114" t="str">
        <f t="shared" si="10"/>
        <v/>
      </c>
      <c r="R17" s="115" t="str">
        <f t="shared" si="2"/>
        <v/>
      </c>
      <c r="S17" s="127">
        <v>0</v>
      </c>
    </row>
    <row r="18" spans="1:19">
      <c r="A18" s="129">
        <f>发布模板!$F$1</f>
        <v>44610</v>
      </c>
      <c r="B18" s="110" t="s">
        <v>593</v>
      </c>
      <c r="C18" s="110" t="s">
        <v>12</v>
      </c>
      <c r="D18" s="110" t="s">
        <v>594</v>
      </c>
      <c r="E18" s="110" t="s">
        <v>156</v>
      </c>
      <c r="F18" s="110" t="s">
        <v>157</v>
      </c>
      <c r="G18" s="110" t="s">
        <v>186</v>
      </c>
      <c r="H18" s="67">
        <v>6500</v>
      </c>
      <c r="I18" s="67">
        <v>6500</v>
      </c>
      <c r="J18" s="67">
        <v>6500</v>
      </c>
      <c r="K18" s="67">
        <v>6500</v>
      </c>
      <c r="L18" s="67">
        <v>6500</v>
      </c>
      <c r="M18" s="110" t="s">
        <v>14</v>
      </c>
      <c r="N18" s="113" t="s">
        <v>140</v>
      </c>
      <c r="O18" s="110"/>
      <c r="P18" s="114">
        <f t="shared" ref="P18" si="11">IF(MIN(H18:L18),MIN(H18:L18),"")</f>
        <v>6500</v>
      </c>
      <c r="Q18" s="114">
        <f t="shared" ref="Q18" si="12">IF(MAX(H18:L18),MAX(H18:L18),"")</f>
        <v>6500</v>
      </c>
      <c r="R18" s="115">
        <f t="shared" ref="R18" si="13">IFERROR(AVERAGE(H18:L18),"")</f>
        <v>6500</v>
      </c>
      <c r="S18" s="127">
        <v>1</v>
      </c>
    </row>
    <row r="19" spans="1:19">
      <c r="A19" s="129">
        <f>发布模板!$F$1</f>
        <v>44610</v>
      </c>
      <c r="B19" s="116" t="s">
        <v>138</v>
      </c>
      <c r="C19" s="116" t="s">
        <v>12</v>
      </c>
      <c r="D19" s="116" t="s">
        <v>168</v>
      </c>
      <c r="E19" s="110" t="s">
        <v>149</v>
      </c>
      <c r="F19" s="110" t="s">
        <v>150</v>
      </c>
      <c r="G19" s="110" t="s">
        <v>51</v>
      </c>
      <c r="H19" s="152">
        <f>IF(VLOOKUP($O19,深燃价格!$G:$L,2,0),VLOOKUP($O19,深燃价格!$G:$L,2,0),"")</f>
        <v>7175.5555555555602</v>
      </c>
      <c r="I19" s="152">
        <f>IF(VLOOKUP($O19,深燃价格!$G:$L,3,0),VLOOKUP($O19,深燃价格!$G:$L,3,0),"")</f>
        <v>7175.5555555555602</v>
      </c>
      <c r="J19" s="152">
        <f>IF(VLOOKUP($O19,深燃价格!$G:$L,4,0),VLOOKUP($O19,深燃价格!$G:$L,4,0),"")</f>
        <v>7175.5555555555602</v>
      </c>
      <c r="K19" s="152">
        <f>IF(VLOOKUP($O19,深燃价格!$G:$L,5,0),VLOOKUP($O19,深燃价格!$G:$L,5,0),"")</f>
        <v>7175.5555555555602</v>
      </c>
      <c r="L19" s="152">
        <f>IF(VLOOKUP($O19,深燃价格!$G:$L,6,0),VLOOKUP($O19,深燃价格!$G:$L,6,0),"")</f>
        <v>7175.5555555555602</v>
      </c>
      <c r="M19" s="118" t="s">
        <v>14</v>
      </c>
      <c r="N19" s="119" t="s">
        <v>140</v>
      </c>
      <c r="O19" s="120" t="s">
        <v>327</v>
      </c>
      <c r="P19" s="114">
        <f t="shared" ref="P19:P46" si="14">IF(MIN(H19:L19),MIN(H19:L19),"")</f>
        <v>7175.5555555555602</v>
      </c>
      <c r="Q19" s="114">
        <f t="shared" ref="Q19:Q46" si="15">IF(MAX(H19:L19),MAX(H19:L19),"")</f>
        <v>7175.5555555555602</v>
      </c>
      <c r="R19" s="115">
        <f t="shared" ref="R19:R46" si="16">IFERROR(AVERAGE(H19:L19),"")</f>
        <v>7175.5555555555602</v>
      </c>
      <c r="S19" s="127">
        <v>1</v>
      </c>
    </row>
    <row r="20" spans="1:19">
      <c r="A20" s="129">
        <f>发布模板!$F$1</f>
        <v>44610</v>
      </c>
      <c r="B20" s="116" t="s">
        <v>138</v>
      </c>
      <c r="C20" s="116" t="s">
        <v>12</v>
      </c>
      <c r="D20" s="116" t="s">
        <v>168</v>
      </c>
      <c r="E20" s="110" t="s">
        <v>332</v>
      </c>
      <c r="F20" s="110" t="s">
        <v>333</v>
      </c>
      <c r="G20" s="110" t="s">
        <v>210</v>
      </c>
      <c r="H20" s="152" t="str">
        <f>IF(VLOOKUP($O20,深燃价格!$G:$L,2,0),VLOOKUP($O20,深燃价格!$G:$L,2,0),"")</f>
        <v/>
      </c>
      <c r="I20" s="152" t="str">
        <f>IF(VLOOKUP($O20,深燃价格!$G:$L,3,0),VLOOKUP($O20,深燃价格!$G:$L,3,0),"")</f>
        <v/>
      </c>
      <c r="J20" s="152" t="str">
        <f>IF(VLOOKUP($O20,深燃价格!$G:$L,4,0),VLOOKUP($O20,深燃价格!$G:$L,4,0),"")</f>
        <v/>
      </c>
      <c r="K20" s="152" t="str">
        <f>IF(VLOOKUP($O20,深燃价格!$G:$L,5,0),VLOOKUP($O20,深燃价格!$G:$L,5,0),"")</f>
        <v/>
      </c>
      <c r="L20" s="152" t="str">
        <f>IF(VLOOKUP($O20,深燃价格!$G:$L,6,0),VLOOKUP($O20,深燃价格!$G:$L,6,0),"")</f>
        <v/>
      </c>
      <c r="M20" s="118" t="s">
        <v>14</v>
      </c>
      <c r="N20" s="119" t="s">
        <v>140</v>
      </c>
      <c r="O20" s="120" t="s">
        <v>328</v>
      </c>
      <c r="P20" s="114" t="str">
        <f t="shared" si="14"/>
        <v/>
      </c>
      <c r="Q20" s="114" t="str">
        <f t="shared" si="15"/>
        <v/>
      </c>
      <c r="R20" s="115" t="str">
        <f t="shared" si="16"/>
        <v/>
      </c>
      <c r="S20" s="127">
        <v>1</v>
      </c>
    </row>
    <row r="21" spans="1:19">
      <c r="A21" s="129">
        <f>发布模板!$F$1</f>
        <v>44610</v>
      </c>
      <c r="B21" s="116" t="s">
        <v>138</v>
      </c>
      <c r="C21" s="116" t="s">
        <v>12</v>
      </c>
      <c r="D21" s="116" t="s">
        <v>168</v>
      </c>
      <c r="E21" s="110" t="s">
        <v>464</v>
      </c>
      <c r="F21" s="110" t="s">
        <v>465</v>
      </c>
      <c r="G21" s="110" t="s">
        <v>465</v>
      </c>
      <c r="H21" s="152">
        <f>IF(VLOOKUP($O21,深燃价格!$G:$L,2,0),VLOOKUP($O21,深燃价格!$G:$L,2,0),"")</f>
        <v>7546</v>
      </c>
      <c r="I21" s="152">
        <f>IF(VLOOKUP($O21,深燃价格!$G:$L,3,0),VLOOKUP($O21,深燃价格!$G:$L,3,0),"")</f>
        <v>7546</v>
      </c>
      <c r="J21" s="152">
        <f>IF(VLOOKUP($O21,深燃价格!$G:$L,4,0),VLOOKUP($O21,深燃价格!$G:$L,4,0),"")</f>
        <v>7546</v>
      </c>
      <c r="K21" s="152">
        <f>IF(VLOOKUP($O21,深燃价格!$G:$L,5,0),VLOOKUP($O21,深燃价格!$G:$L,5,0),"")</f>
        <v>7546</v>
      </c>
      <c r="L21" s="152">
        <f>IF(VLOOKUP($O21,深燃价格!$G:$L,6,0),VLOOKUP($O21,深燃价格!$G:$L,6,0),"")</f>
        <v>7546</v>
      </c>
      <c r="M21" s="118" t="s">
        <v>14</v>
      </c>
      <c r="N21" s="119" t="s">
        <v>140</v>
      </c>
      <c r="O21" s="121" t="s">
        <v>518</v>
      </c>
      <c r="P21" s="114">
        <f t="shared" si="14"/>
        <v>7546</v>
      </c>
      <c r="Q21" s="114">
        <f t="shared" si="15"/>
        <v>7546</v>
      </c>
      <c r="R21" s="115">
        <f t="shared" si="16"/>
        <v>7546</v>
      </c>
      <c r="S21" s="127">
        <v>1</v>
      </c>
    </row>
    <row r="22" spans="1:19">
      <c r="A22" s="129">
        <f>发布模板!$F$1</f>
        <v>44610</v>
      </c>
      <c r="B22" s="116" t="s">
        <v>138</v>
      </c>
      <c r="C22" s="116" t="s">
        <v>12</v>
      </c>
      <c r="D22" s="116" t="s">
        <v>168</v>
      </c>
      <c r="E22" s="110" t="s">
        <v>480</v>
      </c>
      <c r="F22" s="110" t="s">
        <v>167</v>
      </c>
      <c r="G22" s="110" t="s">
        <v>167</v>
      </c>
      <c r="H22" s="152" t="str">
        <f>IF(VLOOKUP($O22,深燃价格!$G:$L,2,0),VLOOKUP($O22,深燃价格!$G:$L,2,0),"")</f>
        <v/>
      </c>
      <c r="I22" s="152" t="str">
        <f>IF(VLOOKUP($O22,深燃价格!$G:$L,3,0),VLOOKUP($O22,深燃价格!$G:$L,3,0),"")</f>
        <v/>
      </c>
      <c r="J22" s="152" t="str">
        <f>IF(VLOOKUP($O22,深燃价格!$G:$L,4,0),VLOOKUP($O22,深燃价格!$G:$L,4,0),"")</f>
        <v/>
      </c>
      <c r="K22" s="152" t="str">
        <f>IF(VLOOKUP($O22,深燃价格!$G:$L,5,0),VLOOKUP($O22,深燃价格!$G:$L,5,0),"")</f>
        <v/>
      </c>
      <c r="L22" s="152" t="str">
        <f>IF(VLOOKUP($O22,深燃价格!$G:$L,6,0),VLOOKUP($O22,深燃价格!$G:$L,6,0),"")</f>
        <v/>
      </c>
      <c r="M22" s="118" t="s">
        <v>14</v>
      </c>
      <c r="N22" s="119" t="s">
        <v>140</v>
      </c>
      <c r="O22" s="121" t="s">
        <v>560</v>
      </c>
      <c r="P22" s="114" t="str">
        <f t="shared" ref="P22" si="17">IF(MIN(H22:L22),MIN(H22:L22),"")</f>
        <v/>
      </c>
      <c r="Q22" s="114" t="str">
        <f t="shared" ref="Q22" si="18">IF(MAX(H22:L22),MAX(H22:L22),"")</f>
        <v/>
      </c>
      <c r="R22" s="115" t="str">
        <f t="shared" ref="R22" si="19">IFERROR(AVERAGE(H22:L22),"")</f>
        <v/>
      </c>
      <c r="S22" s="127">
        <v>1</v>
      </c>
    </row>
    <row r="23" spans="1:19">
      <c r="A23" s="129">
        <f>发布模板!$F$1</f>
        <v>44610</v>
      </c>
      <c r="B23" s="116" t="s">
        <v>138</v>
      </c>
      <c r="C23" s="116" t="s">
        <v>12</v>
      </c>
      <c r="D23" s="116" t="s">
        <v>168</v>
      </c>
      <c r="E23" s="110" t="s">
        <v>106</v>
      </c>
      <c r="F23" s="110" t="s">
        <v>141</v>
      </c>
      <c r="G23" s="110" t="s">
        <v>142</v>
      </c>
      <c r="H23" s="152" t="str">
        <f>IF(VLOOKUP($O23,深燃价格!$G:$L,2,0),VLOOKUP($O23,深燃价格!$G:$L,2,0),"")</f>
        <v/>
      </c>
      <c r="I23" s="152" t="str">
        <f>IF(VLOOKUP($O23,深燃价格!$G:$L,3,0),VLOOKUP($O23,深燃价格!$G:$L,3,0),"")</f>
        <v/>
      </c>
      <c r="J23" s="152" t="str">
        <f>IF(VLOOKUP($O23,深燃价格!$G:$L,4,0),VLOOKUP($O23,深燃价格!$G:$L,4,0),"")</f>
        <v/>
      </c>
      <c r="K23" s="152" t="str">
        <f>IF(VLOOKUP($O23,深燃价格!$G:$L,5,0),VLOOKUP($O23,深燃价格!$G:$L,5,0),"")</f>
        <v/>
      </c>
      <c r="L23" s="152" t="str">
        <f>IF(VLOOKUP($O23,深燃价格!$G:$L,6,0),VLOOKUP($O23,深燃价格!$G:$L,6,0),"")</f>
        <v/>
      </c>
      <c r="M23" s="118" t="s">
        <v>14</v>
      </c>
      <c r="N23" s="119" t="s">
        <v>140</v>
      </c>
      <c r="O23" s="159" t="s">
        <v>564</v>
      </c>
      <c r="P23" s="114" t="str">
        <f t="shared" ref="P23:P27" si="20">IF(MIN(H23:L23),MIN(H23:L23),"")</f>
        <v/>
      </c>
      <c r="Q23" s="114" t="str">
        <f t="shared" ref="Q23:Q27" si="21">IF(MAX(H23:L23),MAX(H23:L23),"")</f>
        <v/>
      </c>
      <c r="R23" s="115" t="str">
        <f t="shared" ref="R23:R27" si="22">IFERROR(AVERAGE(H23:L23),"")</f>
        <v/>
      </c>
      <c r="S23" s="127">
        <v>1</v>
      </c>
    </row>
    <row r="24" spans="1:19">
      <c r="A24" s="129">
        <f>发布模板!$F$1</f>
        <v>44610</v>
      </c>
      <c r="B24" s="116" t="s">
        <v>138</v>
      </c>
      <c r="C24" s="116" t="s">
        <v>12</v>
      </c>
      <c r="D24" s="116" t="s">
        <v>168</v>
      </c>
      <c r="E24" s="110" t="s">
        <v>106</v>
      </c>
      <c r="F24" s="110" t="s">
        <v>146</v>
      </c>
      <c r="G24" s="110" t="s">
        <v>147</v>
      </c>
      <c r="H24" s="152">
        <f>IF(VLOOKUP($O24,深燃价格!$G:$L,2,0),VLOOKUP($O24,深燃价格!$G:$L,2,0),"")</f>
        <v>6860</v>
      </c>
      <c r="I24" s="152">
        <f>IF(VLOOKUP($O24,深燃价格!$G:$L,3,0),VLOOKUP($O24,深燃价格!$G:$L,3,0),"")</f>
        <v>6860</v>
      </c>
      <c r="J24" s="152">
        <f>IF(VLOOKUP($O24,深燃价格!$G:$L,4,0),VLOOKUP($O24,深燃价格!$G:$L,4,0),"")</f>
        <v>6860</v>
      </c>
      <c r="K24" s="152">
        <f>IF(VLOOKUP($O24,深燃价格!$G:$L,5,0),VLOOKUP($O24,深燃价格!$G:$L,5,0),"")</f>
        <v>6860</v>
      </c>
      <c r="L24" s="152">
        <f>IF(VLOOKUP($O24,深燃价格!$G:$L,6,0),VLOOKUP($O24,深燃价格!$G:$L,6,0),"")</f>
        <v>6860</v>
      </c>
      <c r="M24" s="118" t="s">
        <v>14</v>
      </c>
      <c r="N24" s="119" t="s">
        <v>140</v>
      </c>
      <c r="O24" s="159" t="s">
        <v>541</v>
      </c>
      <c r="P24" s="114">
        <f t="shared" si="20"/>
        <v>6860</v>
      </c>
      <c r="Q24" s="114">
        <f t="shared" si="21"/>
        <v>6860</v>
      </c>
      <c r="R24" s="115">
        <f t="shared" si="22"/>
        <v>6860</v>
      </c>
      <c r="S24" s="127">
        <v>1</v>
      </c>
    </row>
    <row r="25" spans="1:19">
      <c r="A25" s="129">
        <f>发布模板!$F$1</f>
        <v>44610</v>
      </c>
      <c r="B25" s="116" t="s">
        <v>138</v>
      </c>
      <c r="C25" s="116" t="s">
        <v>12</v>
      </c>
      <c r="D25" s="116" t="s">
        <v>168</v>
      </c>
      <c r="E25" s="110" t="s">
        <v>543</v>
      </c>
      <c r="F25" s="110" t="s">
        <v>544</v>
      </c>
      <c r="G25" s="110" t="s">
        <v>548</v>
      </c>
      <c r="H25" s="152" t="str">
        <f>IF(VLOOKUP($O25,深燃价格!$G:$L,2,0),VLOOKUP($O25,深燃价格!$G:$L,2,0),"")</f>
        <v/>
      </c>
      <c r="I25" s="152" t="str">
        <f>IF(VLOOKUP($O25,深燃价格!$G:$L,3,0),VLOOKUP($O25,深燃价格!$G:$L,3,0),"")</f>
        <v/>
      </c>
      <c r="J25" s="152" t="str">
        <f>IF(VLOOKUP($O25,深燃价格!$G:$L,4,0),VLOOKUP($O25,深燃价格!$G:$L,4,0),"")</f>
        <v/>
      </c>
      <c r="K25" s="152" t="str">
        <f>IF(VLOOKUP($O25,深燃价格!$G:$L,5,0),VLOOKUP($O25,深燃价格!$G:$L,5,0),"")</f>
        <v/>
      </c>
      <c r="L25" s="152" t="str">
        <f>IF(VLOOKUP($O25,深燃价格!$G:$L,6,0),VLOOKUP($O25,深燃价格!$G:$L,6,0),"")</f>
        <v/>
      </c>
      <c r="M25" s="118" t="s">
        <v>14</v>
      </c>
      <c r="N25" s="119" t="s">
        <v>140</v>
      </c>
      <c r="O25" s="159" t="s">
        <v>546</v>
      </c>
      <c r="P25" s="114" t="str">
        <f t="shared" si="20"/>
        <v/>
      </c>
      <c r="Q25" s="114" t="str">
        <f t="shared" si="21"/>
        <v/>
      </c>
      <c r="R25" s="115" t="str">
        <f t="shared" si="22"/>
        <v/>
      </c>
      <c r="S25" s="127">
        <v>1</v>
      </c>
    </row>
    <row r="26" spans="1:19">
      <c r="A26" s="129">
        <f>发布模板!$F$1</f>
        <v>44610</v>
      </c>
      <c r="B26" s="116" t="s">
        <v>138</v>
      </c>
      <c r="C26" s="116" t="s">
        <v>12</v>
      </c>
      <c r="D26" s="116" t="s">
        <v>168</v>
      </c>
      <c r="E26" s="1" t="s">
        <v>158</v>
      </c>
      <c r="F26" s="1" t="s">
        <v>536</v>
      </c>
      <c r="G26" s="1" t="s">
        <v>536</v>
      </c>
      <c r="H26" s="152">
        <f>IF(VLOOKUP($O26,深燃价格!$G:$L,2,0),VLOOKUP($O26,深燃价格!$G:$L,2,0),"")</f>
        <v>6900</v>
      </c>
      <c r="I26" s="152">
        <f>IF(VLOOKUP($O26,深燃价格!$G:$L,3,0),VLOOKUP($O26,深燃价格!$G:$L,3,0),"")</f>
        <v>6900</v>
      </c>
      <c r="J26" s="152">
        <f>IF(VLOOKUP($O26,深燃价格!$G:$L,4,0),VLOOKUP($O26,深燃价格!$G:$L,4,0),"")</f>
        <v>6900</v>
      </c>
      <c r="K26" s="152">
        <f>IF(VLOOKUP($O26,深燃价格!$G:$L,5,0),VLOOKUP($O26,深燃价格!$G:$L,5,0),"")</f>
        <v>6900</v>
      </c>
      <c r="L26" s="152">
        <f>IF(VLOOKUP($O26,深燃价格!$G:$L,6,0),VLOOKUP($O26,深燃价格!$G:$L,6,0),"")</f>
        <v>6900</v>
      </c>
      <c r="M26" s="118" t="s">
        <v>14</v>
      </c>
      <c r="N26" s="119" t="s">
        <v>140</v>
      </c>
      <c r="O26" s="159" t="s">
        <v>545</v>
      </c>
      <c r="P26" s="114">
        <f t="shared" si="20"/>
        <v>6900</v>
      </c>
      <c r="Q26" s="114">
        <f t="shared" si="21"/>
        <v>6900</v>
      </c>
      <c r="R26" s="115">
        <f t="shared" si="22"/>
        <v>6900</v>
      </c>
      <c r="S26" s="127">
        <v>1</v>
      </c>
    </row>
    <row r="27" spans="1:19">
      <c r="A27" s="129">
        <f>发布模板!$F$1</f>
        <v>44610</v>
      </c>
      <c r="B27" s="116" t="s">
        <v>138</v>
      </c>
      <c r="C27" s="116" t="s">
        <v>12</v>
      </c>
      <c r="D27" s="116" t="s">
        <v>168</v>
      </c>
      <c r="E27" s="1" t="s">
        <v>158</v>
      </c>
      <c r="F27" s="1" t="s">
        <v>334</v>
      </c>
      <c r="G27" s="1" t="s">
        <v>334</v>
      </c>
      <c r="H27" s="152" t="str">
        <f>IF(VLOOKUP($O27,深燃价格!$G:$L,2,0),VLOOKUP($O27,深燃价格!$G:$L,2,0),"")</f>
        <v/>
      </c>
      <c r="I27" s="152" t="str">
        <f>IF(VLOOKUP($O27,深燃价格!$G:$L,3,0),VLOOKUP($O27,深燃价格!$G:$L,3,0),"")</f>
        <v/>
      </c>
      <c r="J27" s="152" t="str">
        <f>IF(VLOOKUP($O27,深燃价格!$G:$L,4,0),VLOOKUP($O27,深燃价格!$G:$L,4,0),"")</f>
        <v/>
      </c>
      <c r="K27" s="152" t="str">
        <f>IF(VLOOKUP($O27,深燃价格!$G:$L,5,0),VLOOKUP($O27,深燃价格!$G:$L,5,0),"")</f>
        <v/>
      </c>
      <c r="L27" s="152" t="str">
        <f>IF(VLOOKUP($O27,深燃价格!$G:$L,6,0),VLOOKUP($O27,深燃价格!$G:$L,6,0),"")</f>
        <v/>
      </c>
      <c r="M27" s="118" t="s">
        <v>14</v>
      </c>
      <c r="N27" s="119" t="s">
        <v>140</v>
      </c>
      <c r="O27" s="159" t="s">
        <v>542</v>
      </c>
      <c r="P27" s="114" t="str">
        <f t="shared" si="20"/>
        <v/>
      </c>
      <c r="Q27" s="114" t="str">
        <f t="shared" si="21"/>
        <v/>
      </c>
      <c r="R27" s="115" t="str">
        <f t="shared" si="22"/>
        <v/>
      </c>
      <c r="S27" s="127">
        <v>1</v>
      </c>
    </row>
    <row r="28" spans="1:19">
      <c r="A28" s="129">
        <f>发布模板!$F$1</f>
        <v>44610</v>
      </c>
      <c r="B28" s="116" t="s">
        <v>138</v>
      </c>
      <c r="C28" s="116" t="s">
        <v>12</v>
      </c>
      <c r="D28" s="116" t="s">
        <v>168</v>
      </c>
      <c r="E28" s="110" t="s">
        <v>151</v>
      </c>
      <c r="F28" s="110" t="s">
        <v>152</v>
      </c>
      <c r="G28" s="110" t="s">
        <v>170</v>
      </c>
      <c r="H28" s="152">
        <f>IF(VLOOKUP($O28,深燃价格!$G:$L,2,0),VLOOKUP($O28,深燃价格!$G:$L,2,0),"")</f>
        <v>7543.3333333333303</v>
      </c>
      <c r="I28" s="152">
        <f>IF(VLOOKUP($O28,深燃价格!$G:$L,3,0),VLOOKUP($O28,深燃价格!$G:$L,3,0),"")</f>
        <v>7543.3333333333303</v>
      </c>
      <c r="J28" s="152">
        <f>IF(VLOOKUP($O28,深燃价格!$G:$L,4,0),VLOOKUP($O28,深燃价格!$G:$L,4,0),"")</f>
        <v>7543.3333333333303</v>
      </c>
      <c r="K28" s="152">
        <f>IF(VLOOKUP($O28,深燃价格!$G:$L,5,0),VLOOKUP($O28,深燃价格!$G:$L,5,0),"")</f>
        <v>7543.3333333333303</v>
      </c>
      <c r="L28" s="152">
        <f>IF(VLOOKUP($O28,深燃价格!$G:$L,6,0),VLOOKUP($O28,深燃价格!$G:$L,6,0),"")</f>
        <v>7543.3333333333303</v>
      </c>
      <c r="M28" s="118" t="s">
        <v>14</v>
      </c>
      <c r="N28" s="119" t="s">
        <v>140</v>
      </c>
      <c r="O28" s="120" t="s">
        <v>268</v>
      </c>
      <c r="P28" s="114">
        <f t="shared" si="14"/>
        <v>7543.3333333333303</v>
      </c>
      <c r="Q28" s="114">
        <f t="shared" si="15"/>
        <v>7543.3333333333303</v>
      </c>
      <c r="R28" s="115">
        <f t="shared" si="16"/>
        <v>7543.3333333333303</v>
      </c>
      <c r="S28" s="127">
        <v>1</v>
      </c>
    </row>
    <row r="29" spans="1:19">
      <c r="A29" s="129">
        <f>发布模板!$F$1</f>
        <v>44610</v>
      </c>
      <c r="B29" s="116" t="s">
        <v>138</v>
      </c>
      <c r="C29" s="116" t="s">
        <v>12</v>
      </c>
      <c r="D29" s="116" t="s">
        <v>168</v>
      </c>
      <c r="E29" s="110" t="s">
        <v>154</v>
      </c>
      <c r="F29" s="110" t="s">
        <v>155</v>
      </c>
      <c r="G29" s="110" t="s">
        <v>155</v>
      </c>
      <c r="H29" s="152" t="str">
        <f>IF(VLOOKUP($O29,深燃价格!$G:$L,2,0),VLOOKUP($O29,深燃价格!$G:$L,2,0),"")</f>
        <v/>
      </c>
      <c r="I29" s="152" t="str">
        <f>IF(VLOOKUP($O29,深燃价格!$G:$L,3,0),VLOOKUP($O29,深燃价格!$G:$L,3,0),"")</f>
        <v/>
      </c>
      <c r="J29" s="152" t="str">
        <f>IF(VLOOKUP($O29,深燃价格!$G:$L,4,0),VLOOKUP($O29,深燃价格!$G:$L,4,0),"")</f>
        <v/>
      </c>
      <c r="K29" s="152" t="str">
        <f>IF(VLOOKUP($O29,深燃价格!$G:$L,5,0),VLOOKUP($O29,深燃价格!$G:$L,5,0),"")</f>
        <v/>
      </c>
      <c r="L29" s="152" t="str">
        <f>IF(VLOOKUP($O29,深燃价格!$G:$L,6,0),VLOOKUP($O29,深燃价格!$G:$L,6,0),"")</f>
        <v/>
      </c>
      <c r="M29" s="118" t="s">
        <v>14</v>
      </c>
      <c r="N29" s="119" t="s">
        <v>140</v>
      </c>
      <c r="O29" s="121" t="s">
        <v>329</v>
      </c>
      <c r="P29" s="114" t="str">
        <f t="shared" si="14"/>
        <v/>
      </c>
      <c r="Q29" s="114" t="str">
        <f t="shared" si="15"/>
        <v/>
      </c>
      <c r="R29" s="115" t="str">
        <f t="shared" si="16"/>
        <v/>
      </c>
      <c r="S29" s="127">
        <v>1</v>
      </c>
    </row>
    <row r="30" spans="1:19">
      <c r="A30" s="129">
        <f>发布模板!$F$1</f>
        <v>44610</v>
      </c>
      <c r="B30" s="116" t="s">
        <v>138</v>
      </c>
      <c r="C30" s="116" t="s">
        <v>12</v>
      </c>
      <c r="D30" s="116" t="s">
        <v>168</v>
      </c>
      <c r="E30" s="110" t="s">
        <v>156</v>
      </c>
      <c r="F30" s="110" t="s">
        <v>157</v>
      </c>
      <c r="G30" s="110" t="s">
        <v>186</v>
      </c>
      <c r="H30" s="152">
        <f>IF(VLOOKUP($O30,深燃价格!$G:$L,2,0),VLOOKUP($O30,深燃价格!$G:$L,2,0),"")</f>
        <v>7344.76190476191</v>
      </c>
      <c r="I30" s="152">
        <f>IF(VLOOKUP($O30,深燃价格!$G:$L,3,0),VLOOKUP($O30,深燃价格!$G:$L,3,0),"")</f>
        <v>7344.76190476191</v>
      </c>
      <c r="J30" s="152">
        <f>IF(VLOOKUP($O30,深燃价格!$G:$L,4,0),VLOOKUP($O30,深燃价格!$G:$L,4,0),"")</f>
        <v>7344.76190476191</v>
      </c>
      <c r="K30" s="152">
        <f>IF(VLOOKUP($O30,深燃价格!$G:$L,5,0),VLOOKUP($O30,深燃价格!$G:$L,5,0),"")</f>
        <v>7344.76190476191</v>
      </c>
      <c r="L30" s="152">
        <f>IF(VLOOKUP($O30,深燃价格!$G:$L,6,0),VLOOKUP($O30,深燃价格!$G:$L,6,0),"")</f>
        <v>7344.76190476191</v>
      </c>
      <c r="M30" s="118" t="s">
        <v>14</v>
      </c>
      <c r="N30" s="119" t="s">
        <v>140</v>
      </c>
      <c r="O30" s="120" t="s">
        <v>471</v>
      </c>
      <c r="P30" s="114">
        <f t="shared" si="14"/>
        <v>7344.76190476191</v>
      </c>
      <c r="Q30" s="114">
        <f t="shared" si="15"/>
        <v>7344.76190476191</v>
      </c>
      <c r="R30" s="115">
        <f t="shared" si="16"/>
        <v>7344.76190476191</v>
      </c>
      <c r="S30" s="127">
        <v>1</v>
      </c>
    </row>
    <row r="31" spans="1:19">
      <c r="A31" s="129">
        <f>发布模板!$F$1</f>
        <v>44610</v>
      </c>
      <c r="B31" s="116" t="s">
        <v>138</v>
      </c>
      <c r="C31" s="116" t="s">
        <v>12</v>
      </c>
      <c r="D31" s="116" t="s">
        <v>168</v>
      </c>
      <c r="E31" s="110" t="s">
        <v>151</v>
      </c>
      <c r="F31" s="110" t="s">
        <v>152</v>
      </c>
      <c r="G31" s="110" t="s">
        <v>532</v>
      </c>
      <c r="H31" s="152" t="str">
        <f>IF(VLOOKUP($O31,深燃价格!$G:$L,2,0),VLOOKUP($O31,深燃价格!$G:$L,2,0),"")</f>
        <v/>
      </c>
      <c r="I31" s="152" t="str">
        <f>IF(VLOOKUP($O31,深燃价格!$G:$L,3,0),VLOOKUP($O31,深燃价格!$G:$L,3,0),"")</f>
        <v/>
      </c>
      <c r="J31" s="152" t="str">
        <f>IF(VLOOKUP($O31,深燃价格!$G:$L,4,0),VLOOKUP($O31,深燃价格!$G:$L,4,0),"")</f>
        <v/>
      </c>
      <c r="K31" s="152" t="str">
        <f>IF(VLOOKUP($O31,深燃价格!$G:$L,5,0),VLOOKUP($O31,深燃价格!$G:$L,5,0),"")</f>
        <v/>
      </c>
      <c r="L31" s="152" t="str">
        <f>IF(VLOOKUP($O31,深燃价格!$G:$L,6,0),VLOOKUP($O31,深燃价格!$G:$L,6,0),"")</f>
        <v/>
      </c>
      <c r="M31" s="118" t="s">
        <v>14</v>
      </c>
      <c r="N31" s="119" t="s">
        <v>140</v>
      </c>
      <c r="O31" s="123" t="s">
        <v>531</v>
      </c>
      <c r="P31" s="114" t="str">
        <f t="shared" si="14"/>
        <v/>
      </c>
      <c r="Q31" s="114" t="str">
        <f t="shared" si="15"/>
        <v/>
      </c>
      <c r="R31" s="115" t="str">
        <f t="shared" si="16"/>
        <v/>
      </c>
      <c r="S31" s="127">
        <v>1</v>
      </c>
    </row>
    <row r="32" spans="1:19">
      <c r="A32" s="129">
        <f>发布模板!$F$1</f>
        <v>44610</v>
      </c>
      <c r="B32" s="116" t="s">
        <v>138</v>
      </c>
      <c r="C32" s="116" t="s">
        <v>12</v>
      </c>
      <c r="D32" s="116" t="s">
        <v>168</v>
      </c>
      <c r="E32" s="110" t="s">
        <v>149</v>
      </c>
      <c r="F32" s="110" t="s">
        <v>468</v>
      </c>
      <c r="G32" s="110" t="s">
        <v>470</v>
      </c>
      <c r="H32" s="152">
        <f>IF(VLOOKUP($O32,深燃价格!$G:$L,2,0),VLOOKUP($O32,深燃价格!$G:$L,2,0),"")</f>
        <v>6935</v>
      </c>
      <c r="I32" s="152">
        <f>IF(VLOOKUP($O32,深燃价格!$G:$L,3,0),VLOOKUP($O32,深燃价格!$G:$L,3,0),"")</f>
        <v>6935</v>
      </c>
      <c r="J32" s="152">
        <f>IF(VLOOKUP($O32,深燃价格!$G:$L,4,0),VLOOKUP($O32,深燃价格!$G:$L,4,0),"")</f>
        <v>6935</v>
      </c>
      <c r="K32" s="152">
        <f>IF(VLOOKUP($O32,深燃价格!$G:$L,5,0),VLOOKUP($O32,深燃价格!$G:$L,5,0),"")</f>
        <v>6935</v>
      </c>
      <c r="L32" s="152">
        <f>IF(VLOOKUP($O32,深燃价格!$G:$L,6,0),VLOOKUP($O32,深燃价格!$G:$L,6,0),"")</f>
        <v>6935</v>
      </c>
      <c r="M32" s="118" t="s">
        <v>14</v>
      </c>
      <c r="N32" s="119" t="s">
        <v>140</v>
      </c>
      <c r="O32" s="202" t="s">
        <v>635</v>
      </c>
      <c r="P32" s="114">
        <f t="shared" ref="P32:P36" si="23">IF(MIN(H32:L32),MIN(H32:L32),"")</f>
        <v>6935</v>
      </c>
      <c r="Q32" s="114">
        <f t="shared" ref="Q32:Q36" si="24">IF(MAX(H32:L32),MAX(H32:L32),"")</f>
        <v>6935</v>
      </c>
      <c r="R32" s="115">
        <f t="shared" ref="R32:R36" si="25">IFERROR(AVERAGE(H32:L32),"")</f>
        <v>6935</v>
      </c>
      <c r="S32" s="127">
        <v>1</v>
      </c>
    </row>
    <row r="33" spans="1:19">
      <c r="A33" s="129">
        <f>发布模板!$F$1</f>
        <v>44610</v>
      </c>
      <c r="B33" s="116" t="s">
        <v>138</v>
      </c>
      <c r="C33" s="116" t="s">
        <v>12</v>
      </c>
      <c r="D33" s="116" t="s">
        <v>168</v>
      </c>
      <c r="E33" s="110" t="s">
        <v>641</v>
      </c>
      <c r="F33" s="110" t="s">
        <v>642</v>
      </c>
      <c r="G33" s="110" t="s">
        <v>642</v>
      </c>
      <c r="H33" s="152">
        <f>IF(VLOOKUP($O33,深燃价格!$G:$L,2,0),VLOOKUP($O33,深燃价格!$G:$L,2,0),"")</f>
        <v>7600</v>
      </c>
      <c r="I33" s="152">
        <f>IF(VLOOKUP($O33,深燃价格!$G:$L,3,0),VLOOKUP($O33,深燃价格!$G:$L,3,0),"")</f>
        <v>7600</v>
      </c>
      <c r="J33" s="152">
        <f>IF(VLOOKUP($O33,深燃价格!$G:$L,4,0),VLOOKUP($O33,深燃价格!$G:$L,4,0),"")</f>
        <v>7600</v>
      </c>
      <c r="K33" s="152">
        <f>IF(VLOOKUP($O33,深燃价格!$G:$L,5,0),VLOOKUP($O33,深燃价格!$G:$L,5,0),"")</f>
        <v>7600</v>
      </c>
      <c r="L33" s="152">
        <f>IF(VLOOKUP($O33,深燃价格!$G:$L,6,0),VLOOKUP($O33,深燃价格!$G:$L,6,0),"")</f>
        <v>7600</v>
      </c>
      <c r="M33" s="118" t="s">
        <v>14</v>
      </c>
      <c r="N33" s="119" t="s">
        <v>140</v>
      </c>
      <c r="O33" s="202" t="s">
        <v>640</v>
      </c>
      <c r="P33" s="114">
        <f t="shared" si="23"/>
        <v>7600</v>
      </c>
      <c r="Q33" s="114">
        <f t="shared" si="24"/>
        <v>7600</v>
      </c>
      <c r="R33" s="115">
        <f t="shared" si="25"/>
        <v>7600</v>
      </c>
      <c r="S33" s="127">
        <v>1</v>
      </c>
    </row>
    <row r="34" spans="1:19">
      <c r="A34" s="129">
        <f>发布模板!$F$1</f>
        <v>44610</v>
      </c>
      <c r="B34" s="116" t="s">
        <v>138</v>
      </c>
      <c r="C34" s="116" t="s">
        <v>12</v>
      </c>
      <c r="D34" s="116" t="s">
        <v>168</v>
      </c>
      <c r="E34" s="110" t="s">
        <v>158</v>
      </c>
      <c r="F34" s="110" t="s">
        <v>645</v>
      </c>
      <c r="G34" s="110" t="s">
        <v>644</v>
      </c>
      <c r="H34" s="152">
        <f>IF(VLOOKUP($O34,深燃价格!$G:$L,2,0),VLOOKUP($O34,深燃价格!$G:$L,2,0),"")</f>
        <v>7100</v>
      </c>
      <c r="I34" s="152">
        <f>IF(VLOOKUP($O34,深燃价格!$G:$L,3,0),VLOOKUP($O34,深燃价格!$G:$L,3,0),"")</f>
        <v>7100</v>
      </c>
      <c r="J34" s="152">
        <f>IF(VLOOKUP($O34,深燃价格!$G:$L,4,0),VLOOKUP($O34,深燃价格!$G:$L,4,0),"")</f>
        <v>7100</v>
      </c>
      <c r="K34" s="152">
        <f>IF(VLOOKUP($O34,深燃价格!$G:$L,5,0),VLOOKUP($O34,深燃价格!$G:$L,5,0),"")</f>
        <v>7100</v>
      </c>
      <c r="L34" s="152">
        <f>IF(VLOOKUP($O34,深燃价格!$G:$L,6,0),VLOOKUP($O34,深燃价格!$G:$L,6,0),"")</f>
        <v>7100</v>
      </c>
      <c r="M34" s="118" t="s">
        <v>14</v>
      </c>
      <c r="N34" s="119" t="s">
        <v>140</v>
      </c>
      <c r="O34" s="202" t="s">
        <v>643</v>
      </c>
      <c r="P34" s="114">
        <f t="shared" si="23"/>
        <v>7100</v>
      </c>
      <c r="Q34" s="114">
        <f t="shared" si="24"/>
        <v>7100</v>
      </c>
      <c r="R34" s="115">
        <f t="shared" si="25"/>
        <v>7100</v>
      </c>
      <c r="S34" s="127">
        <v>1</v>
      </c>
    </row>
    <row r="35" spans="1:19">
      <c r="A35" s="129">
        <f>发布模板!$F$1</f>
        <v>44610</v>
      </c>
      <c r="B35" s="116" t="s">
        <v>138</v>
      </c>
      <c r="C35" s="116" t="s">
        <v>12</v>
      </c>
      <c r="D35" s="116" t="s">
        <v>168</v>
      </c>
      <c r="E35" s="110" t="s">
        <v>646</v>
      </c>
      <c r="F35" s="110" t="s">
        <v>648</v>
      </c>
      <c r="G35" s="110" t="s">
        <v>649</v>
      </c>
      <c r="H35" s="152">
        <f>IF(VLOOKUP($O35,深燃价格!$G:$L,2,0),VLOOKUP($O35,深燃价格!$G:$L,2,0),"")</f>
        <v>7435.25</v>
      </c>
      <c r="I35" s="152">
        <f>IF(VLOOKUP($O35,深燃价格!$G:$L,3,0),VLOOKUP($O35,深燃价格!$G:$L,3,0),"")</f>
        <v>7435.25</v>
      </c>
      <c r="J35" s="152">
        <f>IF(VLOOKUP($O35,深燃价格!$G:$L,4,0),VLOOKUP($O35,深燃价格!$G:$L,4,0),"")</f>
        <v>7435.25</v>
      </c>
      <c r="K35" s="152">
        <f>IF(VLOOKUP($O35,深燃价格!$G:$L,5,0),VLOOKUP($O35,深燃价格!$G:$L,5,0),"")</f>
        <v>7435.25</v>
      </c>
      <c r="L35" s="152">
        <f>IF(VLOOKUP($O35,深燃价格!$G:$L,6,0),VLOOKUP($O35,深燃价格!$G:$L,6,0),"")</f>
        <v>7435.25</v>
      </c>
      <c r="M35" s="118" t="s">
        <v>14</v>
      </c>
      <c r="N35" s="119" t="s">
        <v>140</v>
      </c>
      <c r="O35" s="202" t="s">
        <v>647</v>
      </c>
      <c r="P35" s="114">
        <f t="shared" si="23"/>
        <v>7435.25</v>
      </c>
      <c r="Q35" s="114">
        <f t="shared" si="24"/>
        <v>7435.25</v>
      </c>
      <c r="R35" s="115">
        <f t="shared" si="25"/>
        <v>7435.25</v>
      </c>
      <c r="S35" s="127">
        <v>1</v>
      </c>
    </row>
    <row r="36" spans="1:19">
      <c r="A36" s="129">
        <f>发布模板!$F$1</f>
        <v>44610</v>
      </c>
      <c r="B36" s="116" t="s">
        <v>138</v>
      </c>
      <c r="C36" s="116" t="s">
        <v>12</v>
      </c>
      <c r="D36" s="116" t="s">
        <v>168</v>
      </c>
      <c r="E36" s="110" t="s">
        <v>641</v>
      </c>
      <c r="F36" s="110" t="s">
        <v>642</v>
      </c>
      <c r="G36" s="110" t="s">
        <v>642</v>
      </c>
      <c r="H36" s="152">
        <f>IF(VLOOKUP($O36,深燃价格!$G:$L,2,0),VLOOKUP($O36,深燃价格!$G:$L,2,0),"")</f>
        <v>7927</v>
      </c>
      <c r="I36" s="152">
        <f>IF(VLOOKUP($O36,深燃价格!$G:$L,3,0),VLOOKUP($O36,深燃价格!$G:$L,3,0),"")</f>
        <v>7927</v>
      </c>
      <c r="J36" s="152">
        <f>IF(VLOOKUP($O36,深燃价格!$G:$L,4,0),VLOOKUP($O36,深燃价格!$G:$L,4,0),"")</f>
        <v>7927</v>
      </c>
      <c r="K36" s="152">
        <f>IF(VLOOKUP($O36,深燃价格!$G:$L,5,0),VLOOKUP($O36,深燃价格!$G:$L,5,0),"")</f>
        <v>7927</v>
      </c>
      <c r="L36" s="152">
        <f>IF(VLOOKUP($O36,深燃价格!$G:$L,6,0),VLOOKUP($O36,深燃价格!$G:$L,6,0),"")</f>
        <v>7927</v>
      </c>
      <c r="M36" s="118" t="s">
        <v>14</v>
      </c>
      <c r="N36" s="119" t="s">
        <v>140</v>
      </c>
      <c r="O36" s="202" t="s">
        <v>650</v>
      </c>
      <c r="P36" s="114">
        <f t="shared" si="23"/>
        <v>7927</v>
      </c>
      <c r="Q36" s="114">
        <f t="shared" si="24"/>
        <v>7927</v>
      </c>
      <c r="R36" s="115">
        <f t="shared" si="25"/>
        <v>7927</v>
      </c>
      <c r="S36" s="127">
        <v>1</v>
      </c>
    </row>
    <row r="37" spans="1:19">
      <c r="A37" s="129">
        <f>发布模板!$F$1</f>
        <v>44610</v>
      </c>
      <c r="B37" s="116" t="s">
        <v>138</v>
      </c>
      <c r="C37" s="116" t="s">
        <v>12</v>
      </c>
      <c r="D37" s="116" t="s">
        <v>168</v>
      </c>
      <c r="E37" s="1" t="s">
        <v>158</v>
      </c>
      <c r="F37" s="1" t="s">
        <v>159</v>
      </c>
      <c r="G37" s="1" t="s">
        <v>159</v>
      </c>
      <c r="H37" s="152" t="str">
        <f>IF(VLOOKUP($O37,深燃价格!$G:$L,2,0),VLOOKUP($O37,深燃价格!$G:$L,2,0),"")</f>
        <v/>
      </c>
      <c r="I37" s="152" t="str">
        <f>IF(VLOOKUP($O37,深燃价格!$G:$L,3,0),VLOOKUP($O37,深燃价格!$G:$L,3,0),"")</f>
        <v/>
      </c>
      <c r="J37" s="152" t="str">
        <f>IF(VLOOKUP($O37,深燃价格!$G:$L,4,0),VLOOKUP($O37,深燃价格!$G:$L,4,0),"")</f>
        <v/>
      </c>
      <c r="K37" s="152" t="str">
        <f>IF(VLOOKUP($O37,深燃价格!$G:$L,5,0),VLOOKUP($O37,深燃价格!$G:$L,5,0),"")</f>
        <v/>
      </c>
      <c r="L37" s="152" t="str">
        <f>IF(VLOOKUP($O37,深燃价格!$G:$L,6,0),VLOOKUP($O37,深燃价格!$G:$L,6,0),"")</f>
        <v/>
      </c>
      <c r="M37" s="118" t="s">
        <v>14</v>
      </c>
      <c r="N37" s="119" t="s">
        <v>140</v>
      </c>
      <c r="O37" s="120" t="s">
        <v>330</v>
      </c>
      <c r="P37" s="114" t="str">
        <f t="shared" si="14"/>
        <v/>
      </c>
      <c r="Q37" s="114" t="str">
        <f t="shared" si="15"/>
        <v/>
      </c>
      <c r="R37" s="115" t="str">
        <f t="shared" si="16"/>
        <v/>
      </c>
      <c r="S37" s="127">
        <v>1</v>
      </c>
    </row>
    <row r="38" spans="1:19">
      <c r="A38" s="129">
        <f>发布模板!$F$1</f>
        <v>44610</v>
      </c>
      <c r="B38" s="116" t="s">
        <v>138</v>
      </c>
      <c r="C38" s="116" t="s">
        <v>12</v>
      </c>
      <c r="D38" s="116" t="s">
        <v>168</v>
      </c>
      <c r="E38" s="1" t="s">
        <v>158</v>
      </c>
      <c r="F38" s="1" t="s">
        <v>536</v>
      </c>
      <c r="G38" s="1" t="s">
        <v>536</v>
      </c>
      <c r="H38" s="152" t="str">
        <f>IF(VLOOKUP($O38,深燃价格!$G:$L,2,0),VLOOKUP($O38,深燃价格!$G:$L,2,0),"")</f>
        <v/>
      </c>
      <c r="I38" s="152" t="str">
        <f>IF(VLOOKUP($O38,深燃价格!$G:$L,3,0),VLOOKUP($O38,深燃价格!$G:$L,3,0),"")</f>
        <v/>
      </c>
      <c r="J38" s="152" t="str">
        <f>IF(VLOOKUP($O38,深燃价格!$G:$L,4,0),VLOOKUP($O38,深燃价格!$G:$L,4,0),"")</f>
        <v/>
      </c>
      <c r="K38" s="152" t="str">
        <f>IF(VLOOKUP($O38,深燃价格!$G:$L,5,0),VLOOKUP($O38,深燃价格!$G:$L,5,0),"")</f>
        <v/>
      </c>
      <c r="L38" s="152" t="str">
        <f>IF(VLOOKUP($O38,深燃价格!$G:$L,6,0),VLOOKUP($O38,深燃价格!$G:$L,6,0),"")</f>
        <v/>
      </c>
      <c r="M38" s="118" t="s">
        <v>14</v>
      </c>
      <c r="N38" s="119" t="s">
        <v>140</v>
      </c>
      <c r="O38" s="159" t="s">
        <v>535</v>
      </c>
      <c r="P38" s="114" t="str">
        <f t="shared" ref="P38:P39" si="26">IF(MIN(H38:L38),MIN(H38:L38),"")</f>
        <v/>
      </c>
      <c r="Q38" s="114" t="str">
        <f t="shared" ref="Q38:Q39" si="27">IF(MAX(H38:L38),MAX(H38:L38),"")</f>
        <v/>
      </c>
      <c r="R38" s="115" t="str">
        <f t="shared" ref="R38:R39" si="28">IFERROR(AVERAGE(H38:L38),"")</f>
        <v/>
      </c>
      <c r="S38" s="127">
        <v>1</v>
      </c>
    </row>
    <row r="39" spans="1:19">
      <c r="A39" s="129">
        <f>发布模板!$F$1</f>
        <v>44610</v>
      </c>
      <c r="B39" s="116" t="s">
        <v>138</v>
      </c>
      <c r="C39" s="116" t="s">
        <v>12</v>
      </c>
      <c r="D39" s="116" t="s">
        <v>168</v>
      </c>
      <c r="E39" s="1" t="s">
        <v>158</v>
      </c>
      <c r="F39" s="1" t="s">
        <v>334</v>
      </c>
      <c r="G39" s="1" t="s">
        <v>334</v>
      </c>
      <c r="H39" s="152" t="str">
        <f>IF(VLOOKUP($O39,深燃价格!$G:$L,2,0),VLOOKUP($O39,深燃价格!$G:$L,2,0),"")</f>
        <v/>
      </c>
      <c r="I39" s="152" t="str">
        <f>IF(VLOOKUP($O39,深燃价格!$G:$L,3,0),VLOOKUP($O39,深燃价格!$G:$L,3,0),"")</f>
        <v/>
      </c>
      <c r="J39" s="152" t="str">
        <f>IF(VLOOKUP($O39,深燃价格!$G:$L,4,0),VLOOKUP($O39,深燃价格!$G:$L,4,0),"")</f>
        <v/>
      </c>
      <c r="K39" s="152" t="str">
        <f>IF(VLOOKUP($O39,深燃价格!$G:$L,5,0),VLOOKUP($O39,深燃价格!$G:$L,5,0),"")</f>
        <v/>
      </c>
      <c r="L39" s="152" t="str">
        <f>IF(VLOOKUP($O39,深燃价格!$G:$L,6,0),VLOOKUP($O39,深燃价格!$G:$L,6,0),"")</f>
        <v/>
      </c>
      <c r="M39" s="118" t="s">
        <v>14</v>
      </c>
      <c r="N39" s="119" t="s">
        <v>140</v>
      </c>
      <c r="O39" s="159" t="s">
        <v>537</v>
      </c>
      <c r="P39" s="114" t="str">
        <f t="shared" si="26"/>
        <v/>
      </c>
      <c r="Q39" s="114" t="str">
        <f t="shared" si="27"/>
        <v/>
      </c>
      <c r="R39" s="115" t="str">
        <f t="shared" si="28"/>
        <v/>
      </c>
      <c r="S39" s="127">
        <v>1</v>
      </c>
    </row>
    <row r="40" spans="1:19">
      <c r="A40" s="129">
        <f>发布模板!$F$1</f>
        <v>44610</v>
      </c>
      <c r="B40" s="116" t="s">
        <v>138</v>
      </c>
      <c r="C40" s="116" t="s">
        <v>12</v>
      </c>
      <c r="D40" s="116" t="s">
        <v>168</v>
      </c>
      <c r="E40" s="110" t="s">
        <v>160</v>
      </c>
      <c r="F40" s="110" t="s">
        <v>161</v>
      </c>
      <c r="G40" s="110" t="s">
        <v>161</v>
      </c>
      <c r="H40" s="152">
        <f>IF(VLOOKUP($O40,深燃价格!$G:$L,2,0),VLOOKUP($O40,深燃价格!$G:$L,2,0),"")</f>
        <v>7471</v>
      </c>
      <c r="I40" s="152">
        <f>IF(VLOOKUP($O40,深燃价格!$G:$L,3,0),VLOOKUP($O40,深燃价格!$G:$L,3,0),"")</f>
        <v>7471</v>
      </c>
      <c r="J40" s="152">
        <f>IF(VLOOKUP($O40,深燃价格!$G:$L,4,0),VLOOKUP($O40,深燃价格!$G:$L,4,0),"")</f>
        <v>7471</v>
      </c>
      <c r="K40" s="152">
        <f>IF(VLOOKUP($O40,深燃价格!$G:$L,5,0),VLOOKUP($O40,深燃价格!$G:$L,5,0),"")</f>
        <v>7471</v>
      </c>
      <c r="L40" s="152">
        <f>IF(VLOOKUP($O40,深燃价格!$G:$L,6,0),VLOOKUP($O40,深燃价格!$G:$L,6,0),"")</f>
        <v>7471</v>
      </c>
      <c r="M40" s="118" t="s">
        <v>14</v>
      </c>
      <c r="N40" s="119" t="s">
        <v>140</v>
      </c>
      <c r="O40" s="121" t="s">
        <v>466</v>
      </c>
      <c r="P40" s="114">
        <f t="shared" si="14"/>
        <v>7471</v>
      </c>
      <c r="Q40" s="114">
        <f t="shared" si="15"/>
        <v>7471</v>
      </c>
      <c r="R40" s="115">
        <f t="shared" si="16"/>
        <v>7471</v>
      </c>
      <c r="S40" s="127">
        <v>1</v>
      </c>
    </row>
    <row r="41" spans="1:19">
      <c r="A41" s="129">
        <f>发布模板!$F$1</f>
        <v>44610</v>
      </c>
      <c r="B41" s="116" t="s">
        <v>138</v>
      </c>
      <c r="C41" s="116" t="s">
        <v>12</v>
      </c>
      <c r="D41" s="116" t="s">
        <v>168</v>
      </c>
      <c r="E41" s="110" t="s">
        <v>160</v>
      </c>
      <c r="F41" s="110" t="s">
        <v>161</v>
      </c>
      <c r="G41" s="110" t="s">
        <v>161</v>
      </c>
      <c r="H41" s="152">
        <f>IF(VLOOKUP($O41,深燃价格!$G:$L,2,0),VLOOKUP($O41,深燃价格!$G:$L,2,0),"")</f>
        <v>7455</v>
      </c>
      <c r="I41" s="152">
        <f>IF(VLOOKUP($O41,深燃价格!$G:$L,3,0),VLOOKUP($O41,深燃价格!$G:$L,3,0),"")</f>
        <v>7455</v>
      </c>
      <c r="J41" s="152">
        <f>IF(VLOOKUP($O41,深燃价格!$G:$L,4,0),VLOOKUP($O41,深燃价格!$G:$L,4,0),"")</f>
        <v>7455</v>
      </c>
      <c r="K41" s="152">
        <f>IF(VLOOKUP($O41,深燃价格!$G:$L,5,0),VLOOKUP($O41,深燃价格!$G:$L,5,0),"")</f>
        <v>7455</v>
      </c>
      <c r="L41" s="152">
        <f>IF(VLOOKUP($O41,深燃价格!$G:$L,6,0),VLOOKUP($O41,深燃价格!$G:$L,6,0),"")</f>
        <v>7455</v>
      </c>
      <c r="M41" s="118" t="s">
        <v>14</v>
      </c>
      <c r="N41" s="119" t="s">
        <v>140</v>
      </c>
      <c r="O41" s="121" t="s">
        <v>331</v>
      </c>
      <c r="P41" s="114">
        <f t="shared" si="14"/>
        <v>7455</v>
      </c>
      <c r="Q41" s="114">
        <f t="shared" si="15"/>
        <v>7455</v>
      </c>
      <c r="R41" s="115">
        <f t="shared" si="16"/>
        <v>7455</v>
      </c>
      <c r="S41" s="127">
        <v>1</v>
      </c>
    </row>
    <row r="42" spans="1:19">
      <c r="A42" s="129">
        <f>发布模板!$F$1</f>
        <v>44610</v>
      </c>
      <c r="B42" s="116" t="s">
        <v>138</v>
      </c>
      <c r="C42" s="116" t="s">
        <v>12</v>
      </c>
      <c r="D42" s="116" t="s">
        <v>168</v>
      </c>
      <c r="E42" s="110" t="s">
        <v>160</v>
      </c>
      <c r="F42" s="110" t="s">
        <v>161</v>
      </c>
      <c r="G42" s="110" t="s">
        <v>161</v>
      </c>
      <c r="H42" s="152" t="str">
        <f>IF(VLOOKUP($O42,深燃价格!$G:$L,2,0),VLOOKUP($O42,深燃价格!$G:$L,2,0),"")</f>
        <v/>
      </c>
      <c r="I42" s="152" t="str">
        <f>IF(VLOOKUP($O42,深燃价格!$G:$L,3,0),VLOOKUP($O42,深燃价格!$G:$L,3,0),"")</f>
        <v/>
      </c>
      <c r="J42" s="152" t="str">
        <f>IF(VLOOKUP($O42,深燃价格!$G:$L,4,0),VLOOKUP($O42,深燃价格!$G:$L,4,0),"")</f>
        <v/>
      </c>
      <c r="K42" s="152" t="str">
        <f>IF(VLOOKUP($O42,深燃价格!$G:$L,5,0),VLOOKUP($O42,深燃价格!$G:$L,5,0),"")</f>
        <v/>
      </c>
      <c r="L42" s="152" t="str">
        <f>IF(VLOOKUP($O42,深燃价格!$G:$L,6,0),VLOOKUP($O42,深燃价格!$G:$L,6,0),"")</f>
        <v/>
      </c>
      <c r="M42" s="118" t="s">
        <v>14</v>
      </c>
      <c r="N42" s="119" t="s">
        <v>140</v>
      </c>
      <c r="O42" s="121" t="s">
        <v>530</v>
      </c>
      <c r="P42" s="114" t="str">
        <f t="shared" ref="P42" si="29">IF(MIN(H42:L42),MIN(H42:L42),"")</f>
        <v/>
      </c>
      <c r="Q42" s="114" t="str">
        <f t="shared" ref="Q42" si="30">IF(MAX(H42:L42),MAX(H42:L42),"")</f>
        <v/>
      </c>
      <c r="R42" s="115" t="str">
        <f t="shared" ref="R42" si="31">IFERROR(AVERAGE(H42:L42),"")</f>
        <v/>
      </c>
      <c r="S42" s="127">
        <v>1</v>
      </c>
    </row>
    <row r="43" spans="1:19">
      <c r="A43" s="129">
        <f>发布模板!$F$1</f>
        <v>44610</v>
      </c>
      <c r="B43" s="116" t="s">
        <v>138</v>
      </c>
      <c r="C43" s="116" t="s">
        <v>12</v>
      </c>
      <c r="D43" s="116" t="s">
        <v>168</v>
      </c>
      <c r="E43" s="110" t="s">
        <v>339</v>
      </c>
      <c r="F43" s="110" t="s">
        <v>338</v>
      </c>
      <c r="G43" s="110" t="s">
        <v>338</v>
      </c>
      <c r="H43" s="152" t="str">
        <f>IF(VLOOKUP($O43,深燃价格!$G:$L,2,0),VLOOKUP($O43,深燃价格!$G:$L,2,0),"")</f>
        <v/>
      </c>
      <c r="I43" s="152" t="str">
        <f>IF(VLOOKUP($O43,深燃价格!$G:$L,3,0),VLOOKUP($O43,深燃价格!$G:$L,3,0),"")</f>
        <v/>
      </c>
      <c r="J43" s="152" t="str">
        <f>IF(VLOOKUP($O43,深燃价格!$G:$L,4,0),VLOOKUP($O43,深燃价格!$G:$L,4,0),"")</f>
        <v/>
      </c>
      <c r="K43" s="152" t="str">
        <f>IF(VLOOKUP($O43,深燃价格!$G:$L,5,0),VLOOKUP($O43,深燃价格!$G:$L,5,0),"")</f>
        <v/>
      </c>
      <c r="L43" s="152" t="str">
        <f>IF(VLOOKUP($O43,深燃价格!$G:$L,6,0),VLOOKUP($O43,深燃价格!$G:$L,6,0),"")</f>
        <v/>
      </c>
      <c r="M43" s="118" t="s">
        <v>14</v>
      </c>
      <c r="N43" s="119" t="s">
        <v>140</v>
      </c>
      <c r="O43" s="124" t="s">
        <v>335</v>
      </c>
      <c r="P43" s="114" t="str">
        <f t="shared" si="14"/>
        <v/>
      </c>
      <c r="Q43" s="114" t="str">
        <f t="shared" si="15"/>
        <v/>
      </c>
      <c r="R43" s="115" t="str">
        <f t="shared" si="16"/>
        <v/>
      </c>
      <c r="S43" s="127">
        <v>1</v>
      </c>
    </row>
    <row r="44" spans="1:19">
      <c r="A44" s="129">
        <f>发布模板!$F$1</f>
        <v>44610</v>
      </c>
      <c r="B44" s="116" t="s">
        <v>138</v>
      </c>
      <c r="C44" s="116" t="s">
        <v>12</v>
      </c>
      <c r="D44" s="116" t="s">
        <v>168</v>
      </c>
      <c r="E44" s="110" t="s">
        <v>154</v>
      </c>
      <c r="F44" s="110" t="s">
        <v>552</v>
      </c>
      <c r="G44" s="110" t="s">
        <v>552</v>
      </c>
      <c r="H44" s="152">
        <f>IF(VLOOKUP($O44,深燃价格!$G:$L,2,0),VLOOKUP($O44,深燃价格!$G:$L,2,0),"")</f>
        <v>6725</v>
      </c>
      <c r="I44" s="152">
        <f>IF(VLOOKUP($O44,深燃价格!$G:$L,3,0),VLOOKUP($O44,深燃价格!$G:$L,3,0),"")</f>
        <v>6725</v>
      </c>
      <c r="J44" s="152">
        <f>IF(VLOOKUP($O44,深燃价格!$G:$L,4,0),VLOOKUP($O44,深燃价格!$G:$L,4,0),"")</f>
        <v>6725</v>
      </c>
      <c r="K44" s="152">
        <f>IF(VLOOKUP($O44,深燃价格!$G:$L,5,0),VLOOKUP($O44,深燃价格!$G:$L,5,0),"")</f>
        <v>6725</v>
      </c>
      <c r="L44" s="152">
        <f>IF(VLOOKUP($O44,深燃价格!$G:$L,6,0),VLOOKUP($O44,深燃价格!$G:$L,6,0),"")</f>
        <v>6725</v>
      </c>
      <c r="M44" s="118" t="s">
        <v>14</v>
      </c>
      <c r="N44" s="119" t="s">
        <v>140</v>
      </c>
      <c r="O44" s="124" t="s">
        <v>596</v>
      </c>
      <c r="P44" s="114">
        <f t="shared" ref="P44" si="32">IF(MIN(H44:L44),MIN(H44:L44),"")</f>
        <v>6725</v>
      </c>
      <c r="Q44" s="114">
        <f t="shared" ref="Q44" si="33">IF(MAX(H44:L44),MAX(H44:L44),"")</f>
        <v>6725</v>
      </c>
      <c r="R44" s="115">
        <f t="shared" ref="R44" si="34">IFERROR(AVERAGE(H44:L44),"")</f>
        <v>6725</v>
      </c>
      <c r="S44" s="127">
        <v>1</v>
      </c>
    </row>
    <row r="45" spans="1:19">
      <c r="A45" s="129">
        <f>发布模板!$F$1</f>
        <v>44610</v>
      </c>
      <c r="B45" s="116" t="s">
        <v>138</v>
      </c>
      <c r="C45" s="116" t="s">
        <v>12</v>
      </c>
      <c r="D45" s="116" t="s">
        <v>168</v>
      </c>
      <c r="E45" s="110" t="s">
        <v>158</v>
      </c>
      <c r="F45" s="110" t="s">
        <v>337</v>
      </c>
      <c r="G45" s="110" t="s">
        <v>337</v>
      </c>
      <c r="H45" s="152">
        <f>IF(VLOOKUP($O45,深燃价格!$G:$L,2,0),VLOOKUP($O45,深燃价格!$G:$L,2,0),"")</f>
        <v>7600</v>
      </c>
      <c r="I45" s="152">
        <f>IF(VLOOKUP($O45,深燃价格!$G:$L,3,0),VLOOKUP($O45,深燃价格!$G:$L,3,0),"")</f>
        <v>7600</v>
      </c>
      <c r="J45" s="152">
        <f>IF(VLOOKUP($O45,深燃价格!$G:$L,4,0),VLOOKUP($O45,深燃价格!$G:$L,4,0),"")</f>
        <v>7600</v>
      </c>
      <c r="K45" s="152">
        <f>IF(VLOOKUP($O45,深燃价格!$G:$L,5,0),VLOOKUP($O45,深燃价格!$G:$L,5,0),"")</f>
        <v>7600</v>
      </c>
      <c r="L45" s="152">
        <f>IF(VLOOKUP($O45,深燃价格!$G:$L,6,0),VLOOKUP($O45,深燃价格!$G:$L,6,0),"")</f>
        <v>7600</v>
      </c>
      <c r="M45" s="118" t="s">
        <v>14</v>
      </c>
      <c r="N45" s="119" t="s">
        <v>140</v>
      </c>
      <c r="O45" s="124" t="s">
        <v>336</v>
      </c>
      <c r="P45" s="114">
        <f t="shared" si="14"/>
        <v>7600</v>
      </c>
      <c r="Q45" s="114">
        <f t="shared" si="15"/>
        <v>7600</v>
      </c>
      <c r="R45" s="115">
        <f t="shared" si="16"/>
        <v>7600</v>
      </c>
      <c r="S45" s="127">
        <v>1</v>
      </c>
    </row>
    <row r="46" spans="1:19">
      <c r="A46" s="129">
        <f>发布模板!$F$1</f>
        <v>44610</v>
      </c>
      <c r="B46" s="116" t="s">
        <v>138</v>
      </c>
      <c r="C46" s="116" t="s">
        <v>12</v>
      </c>
      <c r="D46" s="116" t="s">
        <v>168</v>
      </c>
      <c r="E46" s="110" t="s">
        <v>156</v>
      </c>
      <c r="F46" s="110" t="s">
        <v>162</v>
      </c>
      <c r="G46" s="110" t="s">
        <v>187</v>
      </c>
      <c r="H46" s="152" t="str">
        <f>IF(VLOOKUP($O46,深燃价格!$G:$L,2,0),VLOOKUP($O46,深燃价格!$G:$L,2,0),"")</f>
        <v/>
      </c>
      <c r="I46" s="152" t="str">
        <f>IF(VLOOKUP($O46,深燃价格!$G:$L,3,0),VLOOKUP($O46,深燃价格!$G:$L,3,0),"")</f>
        <v/>
      </c>
      <c r="J46" s="152" t="str">
        <f>IF(VLOOKUP($O46,深燃价格!$G:$L,4,0),VLOOKUP($O46,深燃价格!$G:$L,4,0),"")</f>
        <v/>
      </c>
      <c r="K46" s="152" t="str">
        <f>IF(VLOOKUP($O46,深燃价格!$G:$L,5,0),VLOOKUP($O46,深燃价格!$G:$L,5,0),"")</f>
        <v/>
      </c>
      <c r="L46" s="152" t="str">
        <f>IF(VLOOKUP($O46,深燃价格!$G:$L,6,0),VLOOKUP($O46,深燃价格!$G:$L,6,0),"")</f>
        <v/>
      </c>
      <c r="M46" s="118" t="s">
        <v>14</v>
      </c>
      <c r="N46" s="119" t="s">
        <v>140</v>
      </c>
      <c r="O46" s="123" t="s">
        <v>309</v>
      </c>
      <c r="P46" s="114" t="str">
        <f t="shared" si="14"/>
        <v/>
      </c>
      <c r="Q46" s="114" t="str">
        <f t="shared" si="15"/>
        <v/>
      </c>
      <c r="R46" s="115" t="str">
        <f t="shared" si="16"/>
        <v/>
      </c>
      <c r="S46" s="127">
        <v>1</v>
      </c>
    </row>
    <row r="47" spans="1:19">
      <c r="A47" s="129">
        <f>发布模板!$F$1</f>
        <v>44610</v>
      </c>
      <c r="B47" s="116" t="s">
        <v>138</v>
      </c>
      <c r="C47" s="116" t="s">
        <v>12</v>
      </c>
      <c r="D47" s="116" t="s">
        <v>139</v>
      </c>
      <c r="E47" s="110" t="s">
        <v>106</v>
      </c>
      <c r="F47" s="110" t="s">
        <v>164</v>
      </c>
      <c r="G47" s="110" t="s">
        <v>164</v>
      </c>
      <c r="H47" s="152">
        <f>IF(VLOOKUP($O47,深燃价格!$G:$L,2,0),VLOOKUP($O47,深燃价格!$G:$L,2,0),"")</f>
        <v>7000</v>
      </c>
      <c r="I47" s="152">
        <f>IF(VLOOKUP($O47,深燃价格!$G:$L,3,0),VLOOKUP($O47,深燃价格!$G:$L,3,0),"")</f>
        <v>7000</v>
      </c>
      <c r="J47" s="152">
        <f>IF(VLOOKUP($O47,深燃价格!$G:$L,4,0),VLOOKUP($O47,深燃价格!$G:$L,4,0),"")</f>
        <v>7000</v>
      </c>
      <c r="K47" s="152">
        <f>IF(VLOOKUP($O47,深燃价格!$G:$L,5,0),VLOOKUP($O47,深燃价格!$G:$L,5,0),"")</f>
        <v>7000</v>
      </c>
      <c r="L47" s="152">
        <f>IF(VLOOKUP($O47,深燃价格!$G:$L,6,0),VLOOKUP($O47,深燃价格!$G:$L,6,0),"")</f>
        <v>7000</v>
      </c>
      <c r="M47" s="118" t="s">
        <v>14</v>
      </c>
      <c r="N47" s="119" t="s">
        <v>140</v>
      </c>
      <c r="O47" s="125" t="s">
        <v>4</v>
      </c>
      <c r="P47" s="114">
        <f t="shared" ref="P47:P57" si="35">IF(MIN(H47:L47),MIN(H47:L47),"")</f>
        <v>7000</v>
      </c>
      <c r="Q47" s="114">
        <f t="shared" ref="Q47:Q57" si="36">IF(MAX(H47:L47),MAX(H47:L47),"")</f>
        <v>7000</v>
      </c>
      <c r="R47" s="115">
        <f t="shared" ref="R47:R57" si="37">IFERROR(AVERAGE(H47:L47),"")</f>
        <v>7000</v>
      </c>
      <c r="S47" s="127">
        <v>1</v>
      </c>
    </row>
    <row r="48" spans="1:19">
      <c r="A48" s="129">
        <f>发布模板!$F$1</f>
        <v>44610</v>
      </c>
      <c r="B48" s="116" t="s">
        <v>138</v>
      </c>
      <c r="C48" s="116" t="s">
        <v>12</v>
      </c>
      <c r="D48" s="116" t="s">
        <v>139</v>
      </c>
      <c r="E48" s="110" t="s">
        <v>106</v>
      </c>
      <c r="F48" s="110" t="s">
        <v>165</v>
      </c>
      <c r="G48" s="110" t="s">
        <v>165</v>
      </c>
      <c r="H48" s="152">
        <f>IF(VLOOKUP($O48,深燃价格!$G:$L,2,0),VLOOKUP($O48,深燃价格!$G:$L,2,0),"")</f>
        <v>7000</v>
      </c>
      <c r="I48" s="152">
        <f>IF(VLOOKUP($O48,深燃价格!$G:$L,3,0),VLOOKUP($O48,深燃价格!$G:$L,3,0),"")</f>
        <v>7000</v>
      </c>
      <c r="J48" s="152">
        <f>IF(VLOOKUP($O48,深燃价格!$G:$L,4,0),VLOOKUP($O48,深燃价格!$G:$L,4,0),"")</f>
        <v>7000</v>
      </c>
      <c r="K48" s="152">
        <f>IF(VLOOKUP($O48,深燃价格!$G:$L,5,0),VLOOKUP($O48,深燃价格!$G:$L,5,0),"")</f>
        <v>7000</v>
      </c>
      <c r="L48" s="152">
        <f>IF(VLOOKUP($O48,深燃价格!$G:$L,6,0),VLOOKUP($O48,深燃价格!$G:$L,6,0),"")</f>
        <v>7000</v>
      </c>
      <c r="M48" s="118" t="s">
        <v>14</v>
      </c>
      <c r="N48" s="119" t="s">
        <v>140</v>
      </c>
      <c r="O48" s="125" t="s">
        <v>7</v>
      </c>
      <c r="P48" s="114">
        <f t="shared" si="35"/>
        <v>7000</v>
      </c>
      <c r="Q48" s="114">
        <f t="shared" si="36"/>
        <v>7000</v>
      </c>
      <c r="R48" s="115">
        <f t="shared" si="37"/>
        <v>7000</v>
      </c>
      <c r="S48" s="127">
        <v>1</v>
      </c>
    </row>
    <row r="49" spans="1:19">
      <c r="A49" s="129">
        <f>发布模板!$F$1</f>
        <v>44610</v>
      </c>
      <c r="B49" s="116" t="s">
        <v>138</v>
      </c>
      <c r="C49" s="116" t="s">
        <v>12</v>
      </c>
      <c r="D49" s="116" t="s">
        <v>139</v>
      </c>
      <c r="E49" s="110" t="s">
        <v>106</v>
      </c>
      <c r="F49" s="110" t="s">
        <v>107</v>
      </c>
      <c r="G49" s="110" t="s">
        <v>107</v>
      </c>
      <c r="H49" s="152">
        <f>IF(VLOOKUP($O49,深燃价格!$G:$L,2,0),VLOOKUP($O49,深燃价格!$G:$L,2,0),"")</f>
        <v>7000</v>
      </c>
      <c r="I49" s="152">
        <f>IF(VLOOKUP($O49,深燃价格!$G:$L,3,0),VLOOKUP($O49,深燃价格!$G:$L,3,0),"")</f>
        <v>7000</v>
      </c>
      <c r="J49" s="152">
        <f>IF(VLOOKUP($O49,深燃价格!$G:$L,4,0),VLOOKUP($O49,深燃价格!$G:$L,4,0),"")</f>
        <v>7000</v>
      </c>
      <c r="K49" s="152">
        <f>IF(VLOOKUP($O49,深燃价格!$G:$L,5,0),VLOOKUP($O49,深燃价格!$G:$L,5,0),"")</f>
        <v>7000</v>
      </c>
      <c r="L49" s="152">
        <f>IF(VLOOKUP($O49,深燃价格!$G:$L,6,0),VLOOKUP($O49,深燃价格!$G:$L,6,0),"")</f>
        <v>7000</v>
      </c>
      <c r="M49" s="118" t="s">
        <v>14</v>
      </c>
      <c r="N49" s="119" t="s">
        <v>140</v>
      </c>
      <c r="O49" s="125" t="s">
        <v>10</v>
      </c>
      <c r="P49" s="114">
        <f t="shared" si="35"/>
        <v>7000</v>
      </c>
      <c r="Q49" s="114">
        <f t="shared" si="36"/>
        <v>7000</v>
      </c>
      <c r="R49" s="115">
        <f t="shared" si="37"/>
        <v>7000</v>
      </c>
      <c r="S49" s="127">
        <v>1</v>
      </c>
    </row>
    <row r="50" spans="1:19">
      <c r="A50" s="129">
        <f>发布模板!$F$1</f>
        <v>44610</v>
      </c>
      <c r="B50" s="116" t="s">
        <v>138</v>
      </c>
      <c r="C50" s="116" t="s">
        <v>12</v>
      </c>
      <c r="D50" s="116" t="s">
        <v>139</v>
      </c>
      <c r="E50" s="110" t="s">
        <v>106</v>
      </c>
      <c r="F50" s="110" t="s">
        <v>117</v>
      </c>
      <c r="G50" s="110" t="s">
        <v>117</v>
      </c>
      <c r="H50" s="152">
        <f>IF(VLOOKUP($O50,深燃价格!$G:$L,2,0),VLOOKUP($O50,深燃价格!$G:$L,2,0),"")</f>
        <v>7000</v>
      </c>
      <c r="I50" s="152">
        <f>IF(VLOOKUP($O50,深燃价格!$G:$L,3,0),VLOOKUP($O50,深燃价格!$G:$L,3,0),"")</f>
        <v>7000</v>
      </c>
      <c r="J50" s="152">
        <f>IF(VLOOKUP($O50,深燃价格!$G:$L,4,0),VLOOKUP($O50,深燃价格!$G:$L,4,0),"")</f>
        <v>7000</v>
      </c>
      <c r="K50" s="152">
        <f>IF(VLOOKUP($O50,深燃价格!$G:$L,5,0),VLOOKUP($O50,深燃价格!$G:$L,5,0),"")</f>
        <v>7000</v>
      </c>
      <c r="L50" s="152">
        <f>IF(VLOOKUP($O50,深燃价格!$G:$L,6,0),VLOOKUP($O50,深燃价格!$G:$L,6,0),"")</f>
        <v>7000</v>
      </c>
      <c r="M50" s="118" t="s">
        <v>14</v>
      </c>
      <c r="N50" s="119" t="s">
        <v>140</v>
      </c>
      <c r="O50" s="125" t="s">
        <v>8</v>
      </c>
      <c r="P50" s="114">
        <f t="shared" si="35"/>
        <v>7000</v>
      </c>
      <c r="Q50" s="114">
        <f t="shared" si="36"/>
        <v>7000</v>
      </c>
      <c r="R50" s="115">
        <f t="shared" si="37"/>
        <v>7000</v>
      </c>
      <c r="S50" s="127">
        <v>1</v>
      </c>
    </row>
    <row r="51" spans="1:19">
      <c r="A51" s="129">
        <f>发布模板!$F$1</f>
        <v>44610</v>
      </c>
      <c r="B51" s="116" t="s">
        <v>138</v>
      </c>
      <c r="C51" s="116" t="s">
        <v>12</v>
      </c>
      <c r="D51" s="116" t="s">
        <v>139</v>
      </c>
      <c r="E51" s="110" t="s">
        <v>106</v>
      </c>
      <c r="F51" s="110" t="s">
        <v>141</v>
      </c>
      <c r="G51" s="110" t="s">
        <v>141</v>
      </c>
      <c r="H51" s="152">
        <f>IF(VLOOKUP($O51,深燃价格!$G:$L,2,0),VLOOKUP($O51,深燃价格!$G:$L,2,0),"")</f>
        <v>7000</v>
      </c>
      <c r="I51" s="152">
        <f>IF(VLOOKUP($O51,深燃价格!$G:$L,3,0),VLOOKUP($O51,深燃价格!$G:$L,3,0),"")</f>
        <v>7000</v>
      </c>
      <c r="J51" s="152">
        <f>IF(VLOOKUP($O51,深燃价格!$G:$L,4,0),VLOOKUP($O51,深燃价格!$G:$L,4,0),"")</f>
        <v>7000</v>
      </c>
      <c r="K51" s="152">
        <f>IF(VLOOKUP($O51,深燃价格!$G:$L,5,0),VLOOKUP($O51,深燃价格!$G:$L,5,0),"")</f>
        <v>7000</v>
      </c>
      <c r="L51" s="152">
        <f>IF(VLOOKUP($O51,深燃价格!$G:$L,6,0),VLOOKUP($O51,深燃价格!$G:$L,6,0),"")</f>
        <v>7000</v>
      </c>
      <c r="M51" s="118" t="s">
        <v>14</v>
      </c>
      <c r="N51" s="119" t="s">
        <v>140</v>
      </c>
      <c r="O51" s="125" t="s">
        <v>11</v>
      </c>
      <c r="P51" s="114">
        <f t="shared" si="35"/>
        <v>7000</v>
      </c>
      <c r="Q51" s="114">
        <f t="shared" si="36"/>
        <v>7000</v>
      </c>
      <c r="R51" s="115">
        <f t="shared" si="37"/>
        <v>7000</v>
      </c>
      <c r="S51" s="127">
        <v>1</v>
      </c>
    </row>
    <row r="52" spans="1:19">
      <c r="A52" s="129">
        <f>发布模板!$F$1</f>
        <v>44610</v>
      </c>
      <c r="B52" s="116" t="s">
        <v>138</v>
      </c>
      <c r="C52" s="116" t="s">
        <v>12</v>
      </c>
      <c r="D52" s="116" t="s">
        <v>139</v>
      </c>
      <c r="E52" s="110" t="s">
        <v>106</v>
      </c>
      <c r="F52" s="110" t="s">
        <v>144</v>
      </c>
      <c r="G52" s="110" t="s">
        <v>144</v>
      </c>
      <c r="H52" s="152">
        <f>IF(VLOOKUP($O52,深燃价格!$G:$L,2,0),VLOOKUP($O52,深燃价格!$G:$L,2,0),"")</f>
        <v>7000</v>
      </c>
      <c r="I52" s="152">
        <f>IF(VLOOKUP($O52,深燃价格!$G:$L,3,0),VLOOKUP($O52,深燃价格!$G:$L,3,0),"")</f>
        <v>7000</v>
      </c>
      <c r="J52" s="152">
        <f>IF(VLOOKUP($O52,深燃价格!$G:$L,4,0),VLOOKUP($O52,深燃价格!$G:$L,4,0),"")</f>
        <v>7000</v>
      </c>
      <c r="K52" s="152">
        <f>IF(VLOOKUP($O52,深燃价格!$G:$L,5,0),VLOOKUP($O52,深燃价格!$G:$L,5,0),"")</f>
        <v>7000</v>
      </c>
      <c r="L52" s="152">
        <f>IF(VLOOKUP($O52,深燃价格!$G:$L,6,0),VLOOKUP($O52,深燃价格!$G:$L,6,0),"")</f>
        <v>7000</v>
      </c>
      <c r="M52" s="118" t="s">
        <v>14</v>
      </c>
      <c r="N52" s="119" t="s">
        <v>140</v>
      </c>
      <c r="O52" s="125" t="s">
        <v>9</v>
      </c>
      <c r="P52" s="114">
        <f t="shared" si="35"/>
        <v>7000</v>
      </c>
      <c r="Q52" s="114">
        <f t="shared" si="36"/>
        <v>7000</v>
      </c>
      <c r="R52" s="115">
        <f t="shared" si="37"/>
        <v>7000</v>
      </c>
      <c r="S52" s="127">
        <v>1</v>
      </c>
    </row>
    <row r="53" spans="1:19">
      <c r="A53" s="129">
        <f>发布模板!$F$1</f>
        <v>44610</v>
      </c>
      <c r="B53" s="116" t="s">
        <v>138</v>
      </c>
      <c r="C53" s="116" t="s">
        <v>12</v>
      </c>
      <c r="D53" s="116" t="s">
        <v>139</v>
      </c>
      <c r="E53" s="110" t="s">
        <v>106</v>
      </c>
      <c r="F53" s="110" t="s">
        <v>146</v>
      </c>
      <c r="G53" s="110" t="s">
        <v>146</v>
      </c>
      <c r="H53" s="152">
        <f>IF(VLOOKUP($O53,深燃价格!$G:$L,2,0),VLOOKUP($O53,深燃价格!$G:$L,2,0),"")</f>
        <v>7000</v>
      </c>
      <c r="I53" s="152">
        <f>IF(VLOOKUP($O53,深燃价格!$G:$L,3,0),VLOOKUP($O53,深燃价格!$G:$L,3,0),"")</f>
        <v>7000</v>
      </c>
      <c r="J53" s="152">
        <f>IF(VLOOKUP($O53,深燃价格!$G:$L,4,0),VLOOKUP($O53,深燃价格!$G:$L,4,0),"")</f>
        <v>7000</v>
      </c>
      <c r="K53" s="152">
        <f>IF(VLOOKUP($O53,深燃价格!$G:$L,5,0),VLOOKUP($O53,深燃价格!$G:$L,5,0),"")</f>
        <v>7000</v>
      </c>
      <c r="L53" s="152">
        <f>IF(VLOOKUP($O53,深燃价格!$G:$L,6,0),VLOOKUP($O53,深燃价格!$G:$L,6,0),"")</f>
        <v>7000</v>
      </c>
      <c r="M53" s="118" t="s">
        <v>14</v>
      </c>
      <c r="N53" s="119" t="s">
        <v>140</v>
      </c>
      <c r="O53" s="125" t="s">
        <v>17</v>
      </c>
      <c r="P53" s="114">
        <f t="shared" si="35"/>
        <v>7000</v>
      </c>
      <c r="Q53" s="114">
        <f t="shared" si="36"/>
        <v>7000</v>
      </c>
      <c r="R53" s="115">
        <f t="shared" si="37"/>
        <v>7000</v>
      </c>
      <c r="S53" s="127">
        <v>1</v>
      </c>
    </row>
    <row r="54" spans="1:19">
      <c r="A54" s="129">
        <f>发布模板!$F$1</f>
        <v>44610</v>
      </c>
      <c r="B54" s="116" t="s">
        <v>138</v>
      </c>
      <c r="C54" s="116" t="s">
        <v>12</v>
      </c>
      <c r="D54" s="116" t="s">
        <v>139</v>
      </c>
      <c r="E54" s="110" t="s">
        <v>149</v>
      </c>
      <c r="F54" s="110" t="s">
        <v>150</v>
      </c>
      <c r="G54" s="110" t="s">
        <v>150</v>
      </c>
      <c r="H54" s="152">
        <f>IF(VLOOKUP($O54,深燃价格!$G:$L,2,0),VLOOKUP($O54,深燃价格!$G:$L,2,0),"")</f>
        <v>7000</v>
      </c>
      <c r="I54" s="152">
        <f>IF(VLOOKUP($O54,深燃价格!$G:$L,3,0),VLOOKUP($O54,深燃价格!$G:$L,3,0),"")</f>
        <v>7000</v>
      </c>
      <c r="J54" s="152">
        <f>IF(VLOOKUP($O54,深燃价格!$G:$L,4,0),VLOOKUP($O54,深燃价格!$G:$L,4,0),"")</f>
        <v>7000</v>
      </c>
      <c r="K54" s="152">
        <f>IF(VLOOKUP($O54,深燃价格!$G:$L,5,0),VLOOKUP($O54,深燃价格!$G:$L,5,0),"")</f>
        <v>7000</v>
      </c>
      <c r="L54" s="152">
        <f>IF(VLOOKUP($O54,深燃价格!$G:$L,6,0),VLOOKUP($O54,深燃价格!$G:$L,6,0),"")</f>
        <v>7000</v>
      </c>
      <c r="M54" s="118" t="s">
        <v>14</v>
      </c>
      <c r="N54" s="119" t="s">
        <v>140</v>
      </c>
      <c r="O54" s="125" t="s">
        <v>23</v>
      </c>
      <c r="P54" s="114">
        <f t="shared" si="35"/>
        <v>7000</v>
      </c>
      <c r="Q54" s="114">
        <f t="shared" si="36"/>
        <v>7000</v>
      </c>
      <c r="R54" s="115">
        <f t="shared" si="37"/>
        <v>7000</v>
      </c>
      <c r="S54" s="127">
        <v>1</v>
      </c>
    </row>
    <row r="55" spans="1:19">
      <c r="A55" s="129">
        <f>发布模板!$F$1</f>
        <v>44610</v>
      </c>
      <c r="B55" s="116" t="s">
        <v>138</v>
      </c>
      <c r="C55" s="116" t="s">
        <v>12</v>
      </c>
      <c r="D55" s="116" t="s">
        <v>139</v>
      </c>
      <c r="E55" s="110" t="s">
        <v>106</v>
      </c>
      <c r="F55" s="110" t="s">
        <v>141</v>
      </c>
      <c r="G55" s="110" t="s">
        <v>148</v>
      </c>
      <c r="H55" s="152">
        <f>IF(VLOOKUP($O55,深燃价格!$G:$L,2,0),VLOOKUP($O55,深燃价格!$G:$L,2,0),"")</f>
        <v>7000</v>
      </c>
      <c r="I55" s="152">
        <f>IF(VLOOKUP($O55,深燃价格!$G:$L,3,0),VLOOKUP($O55,深燃价格!$G:$L,3,0),"")</f>
        <v>7000</v>
      </c>
      <c r="J55" s="152">
        <f>IF(VLOOKUP($O55,深燃价格!$G:$L,4,0),VLOOKUP($O55,深燃价格!$G:$L,4,0),"")</f>
        <v>7000</v>
      </c>
      <c r="K55" s="152">
        <f>IF(VLOOKUP($O55,深燃价格!$G:$L,5,0),VLOOKUP($O55,深燃价格!$G:$L,5,0),"")</f>
        <v>7000</v>
      </c>
      <c r="L55" s="152">
        <f>IF(VLOOKUP($O55,深燃价格!$G:$L,6,0),VLOOKUP($O55,深燃价格!$G:$L,6,0),"")</f>
        <v>7000</v>
      </c>
      <c r="M55" s="118" t="s">
        <v>14</v>
      </c>
      <c r="N55" s="119" t="s">
        <v>140</v>
      </c>
      <c r="O55" s="122" t="s">
        <v>15</v>
      </c>
      <c r="P55" s="114">
        <f t="shared" si="35"/>
        <v>7000</v>
      </c>
      <c r="Q55" s="114">
        <f t="shared" si="36"/>
        <v>7000</v>
      </c>
      <c r="R55" s="115">
        <f t="shared" si="37"/>
        <v>7000</v>
      </c>
      <c r="S55" s="127">
        <v>1</v>
      </c>
    </row>
    <row r="56" spans="1:19">
      <c r="A56" s="129">
        <f>发布模板!$F$1</f>
        <v>44610</v>
      </c>
      <c r="B56" s="116" t="s">
        <v>138</v>
      </c>
      <c r="C56" s="116" t="s">
        <v>12</v>
      </c>
      <c r="D56" s="116" t="s">
        <v>139</v>
      </c>
      <c r="E56" s="110" t="s">
        <v>106</v>
      </c>
      <c r="F56" s="110" t="s">
        <v>141</v>
      </c>
      <c r="G56" s="110" t="s">
        <v>143</v>
      </c>
      <c r="H56" s="152">
        <f>IF(VLOOKUP($O56,深燃价格!$G:$L,2,0),VLOOKUP($O56,深燃价格!$G:$L,2,0),"")</f>
        <v>7000</v>
      </c>
      <c r="I56" s="152">
        <f>IF(VLOOKUP($O56,深燃价格!$G:$L,3,0),VLOOKUP($O56,深燃价格!$G:$L,3,0),"")</f>
        <v>7000</v>
      </c>
      <c r="J56" s="152">
        <f>IF(VLOOKUP($O56,深燃价格!$G:$L,4,0),VLOOKUP($O56,深燃价格!$G:$L,4,0),"")</f>
        <v>7000</v>
      </c>
      <c r="K56" s="152">
        <f>IF(VLOOKUP($O56,深燃价格!$G:$L,5,0),VLOOKUP($O56,深燃价格!$G:$L,5,0),"")</f>
        <v>7000</v>
      </c>
      <c r="L56" s="152">
        <f>IF(VLOOKUP($O56,深燃价格!$G:$L,6,0),VLOOKUP($O56,深燃价格!$G:$L,6,0),"")</f>
        <v>7000</v>
      </c>
      <c r="M56" s="118" t="s">
        <v>14</v>
      </c>
      <c r="N56" s="119" t="s">
        <v>140</v>
      </c>
      <c r="O56" s="122" t="s">
        <v>16</v>
      </c>
      <c r="P56" s="114">
        <f t="shared" si="35"/>
        <v>7000</v>
      </c>
      <c r="Q56" s="114">
        <f t="shared" si="36"/>
        <v>7000</v>
      </c>
      <c r="R56" s="115">
        <f t="shared" si="37"/>
        <v>7000</v>
      </c>
      <c r="S56" s="127">
        <v>1</v>
      </c>
    </row>
    <row r="57" spans="1:19">
      <c r="A57" s="129">
        <f>发布模板!$F$1</f>
        <v>44610</v>
      </c>
      <c r="B57" s="116" t="s">
        <v>138</v>
      </c>
      <c r="C57" s="116" t="s">
        <v>12</v>
      </c>
      <c r="D57" s="116" t="s">
        <v>139</v>
      </c>
      <c r="E57" s="110" t="s">
        <v>106</v>
      </c>
      <c r="F57" s="110" t="s">
        <v>146</v>
      </c>
      <c r="G57" s="110" t="s">
        <v>147</v>
      </c>
      <c r="H57" s="152">
        <f>IF(VLOOKUP($O57,深燃价格!$G:$L,2,0),VLOOKUP($O57,深燃价格!$G:$L,2,0),"")</f>
        <v>7000</v>
      </c>
      <c r="I57" s="152">
        <f>IF(VLOOKUP($O57,深燃价格!$G:$L,3,0),VLOOKUP($O57,深燃价格!$G:$L,3,0),"")</f>
        <v>7000</v>
      </c>
      <c r="J57" s="152">
        <f>IF(VLOOKUP($O57,深燃价格!$G:$L,4,0),VLOOKUP($O57,深燃价格!$G:$L,4,0),"")</f>
        <v>7000</v>
      </c>
      <c r="K57" s="152">
        <f>IF(VLOOKUP($O57,深燃价格!$G:$L,5,0),VLOOKUP($O57,深燃价格!$G:$L,5,0),"")</f>
        <v>7000</v>
      </c>
      <c r="L57" s="152">
        <f>IF(VLOOKUP($O57,深燃价格!$G:$L,6,0),VLOOKUP($O57,深燃价格!$G:$L,6,0),"")</f>
        <v>7000</v>
      </c>
      <c r="M57" s="118" t="s">
        <v>14</v>
      </c>
      <c r="N57" s="119" t="s">
        <v>140</v>
      </c>
      <c r="O57" s="122" t="s">
        <v>18</v>
      </c>
      <c r="P57" s="114">
        <f t="shared" si="35"/>
        <v>7000</v>
      </c>
      <c r="Q57" s="114">
        <f t="shared" si="36"/>
        <v>7000</v>
      </c>
      <c r="R57" s="115">
        <f t="shared" si="37"/>
        <v>7000</v>
      </c>
      <c r="S57" s="127">
        <v>1</v>
      </c>
    </row>
    <row r="58" spans="1:19">
      <c r="A58" s="129">
        <f>发布模板!$F$1</f>
        <v>44610</v>
      </c>
      <c r="B58" s="116" t="s">
        <v>138</v>
      </c>
      <c r="C58" s="116" t="s">
        <v>12</v>
      </c>
      <c r="D58" s="116" t="s">
        <v>139</v>
      </c>
      <c r="E58" s="110" t="s">
        <v>106</v>
      </c>
      <c r="F58" s="110" t="s">
        <v>144</v>
      </c>
      <c r="G58" s="110" t="s">
        <v>145</v>
      </c>
      <c r="H58" s="152">
        <f>IF(VLOOKUP($O58,深燃价格!$G:$L,2,0),VLOOKUP($O58,深燃价格!$G:$L,2,0),"")</f>
        <v>7000</v>
      </c>
      <c r="I58" s="152">
        <f>IF(VLOOKUP($O58,深燃价格!$G:$L,3,0),VLOOKUP($O58,深燃价格!$G:$L,3,0),"")</f>
        <v>7000</v>
      </c>
      <c r="J58" s="152">
        <f>IF(VLOOKUP($O58,深燃价格!$G:$L,4,0),VLOOKUP($O58,深燃价格!$G:$L,4,0),"")</f>
        <v>7000</v>
      </c>
      <c r="K58" s="152">
        <f>IF(VLOOKUP($O58,深燃价格!$G:$L,5,0),VLOOKUP($O58,深燃价格!$G:$L,5,0),"")</f>
        <v>7000</v>
      </c>
      <c r="L58" s="152">
        <f>IF(VLOOKUP($O58,深燃价格!$G:$L,6,0),VLOOKUP($O58,深燃价格!$G:$L,6,0),"")</f>
        <v>7000</v>
      </c>
      <c r="M58" s="118" t="s">
        <v>14</v>
      </c>
      <c r="N58" s="119" t="s">
        <v>140</v>
      </c>
      <c r="O58" s="122" t="s">
        <v>19</v>
      </c>
      <c r="P58" s="114">
        <f t="shared" si="9"/>
        <v>7000</v>
      </c>
      <c r="Q58" s="114">
        <f t="shared" si="10"/>
        <v>7000</v>
      </c>
      <c r="R58" s="115">
        <f t="shared" si="2"/>
        <v>7000</v>
      </c>
      <c r="S58" s="127">
        <v>1</v>
      </c>
    </row>
    <row r="59" spans="1:19">
      <c r="A59" s="129">
        <f>发布模板!$F$1</f>
        <v>44610</v>
      </c>
      <c r="B59" s="116" t="s">
        <v>138</v>
      </c>
      <c r="C59" s="116" t="s">
        <v>12</v>
      </c>
      <c r="D59" s="116" t="s">
        <v>139</v>
      </c>
      <c r="E59" s="110" t="s">
        <v>106</v>
      </c>
      <c r="F59" s="110" t="s">
        <v>164</v>
      </c>
      <c r="G59" s="110" t="s">
        <v>166</v>
      </c>
      <c r="H59" s="152">
        <f>IF(VLOOKUP($O59,深燃价格!$G:$L,2,0),VLOOKUP($O59,深燃价格!$G:$L,2,0),"")</f>
        <v>7000</v>
      </c>
      <c r="I59" s="152">
        <f>IF(VLOOKUP($O59,深燃价格!$G:$L,3,0),VLOOKUP($O59,深燃价格!$G:$L,3,0),"")</f>
        <v>7000</v>
      </c>
      <c r="J59" s="152">
        <f>IF(VLOOKUP($O59,深燃价格!$G:$L,4,0),VLOOKUP($O59,深燃价格!$G:$L,4,0),"")</f>
        <v>7000</v>
      </c>
      <c r="K59" s="152">
        <f>IF(VLOOKUP($O59,深燃价格!$G:$L,5,0),VLOOKUP($O59,深燃价格!$G:$L,5,0),"")</f>
        <v>7000</v>
      </c>
      <c r="L59" s="152">
        <f>IF(VLOOKUP($O59,深燃价格!$G:$L,6,0),VLOOKUP($O59,深燃价格!$G:$L,6,0),"")</f>
        <v>7000</v>
      </c>
      <c r="M59" s="118" t="s">
        <v>14</v>
      </c>
      <c r="N59" s="119" t="s">
        <v>140</v>
      </c>
      <c r="O59" s="122" t="s">
        <v>22</v>
      </c>
      <c r="P59" s="114">
        <f t="shared" si="9"/>
        <v>7000</v>
      </c>
      <c r="Q59" s="114">
        <f t="shared" si="10"/>
        <v>7000</v>
      </c>
      <c r="R59" s="115">
        <f t="shared" si="2"/>
        <v>7000</v>
      </c>
      <c r="S59" s="127">
        <v>1</v>
      </c>
    </row>
    <row r="60" spans="1:19">
      <c r="A60" s="129">
        <f>发布模板!$F$1</f>
        <v>44610</v>
      </c>
      <c r="B60" s="116" t="s">
        <v>138</v>
      </c>
      <c r="C60" s="116" t="s">
        <v>12</v>
      </c>
      <c r="D60" s="116" t="s">
        <v>139</v>
      </c>
      <c r="E60" s="110" t="s">
        <v>149</v>
      </c>
      <c r="F60" s="110" t="s">
        <v>150</v>
      </c>
      <c r="G60" s="110" t="s">
        <v>96</v>
      </c>
      <c r="H60" s="152">
        <f>IF(VLOOKUP($O60,深燃价格!$G:$L,2,0),VLOOKUP($O60,深燃价格!$G:$L,2,0),"")</f>
        <v>7000</v>
      </c>
      <c r="I60" s="152">
        <f>IF(VLOOKUP($O60,深燃价格!$G:$L,3,0),VLOOKUP($O60,深燃价格!$G:$L,3,0),"")</f>
        <v>7000</v>
      </c>
      <c r="J60" s="152">
        <f>IF(VLOOKUP($O60,深燃价格!$G:$L,4,0),VLOOKUP($O60,深燃价格!$G:$L,4,0),"")</f>
        <v>7000</v>
      </c>
      <c r="K60" s="152">
        <f>IF(VLOOKUP($O60,深燃价格!$G:$L,5,0),VLOOKUP($O60,深燃价格!$G:$L,5,0),"")</f>
        <v>7000</v>
      </c>
      <c r="L60" s="152">
        <f>IF(VLOOKUP($O60,深燃价格!$G:$L,6,0),VLOOKUP($O60,深燃价格!$G:$L,6,0),"")</f>
        <v>7000</v>
      </c>
      <c r="M60" s="118" t="s">
        <v>14</v>
      </c>
      <c r="N60" s="119" t="s">
        <v>140</v>
      </c>
      <c r="O60" s="122" t="s">
        <v>463</v>
      </c>
      <c r="P60" s="114">
        <f t="shared" si="9"/>
        <v>7000</v>
      </c>
      <c r="Q60" s="114">
        <f t="shared" si="10"/>
        <v>7000</v>
      </c>
      <c r="R60" s="115">
        <f t="shared" si="2"/>
        <v>7000</v>
      </c>
      <c r="S60" s="127">
        <v>1</v>
      </c>
    </row>
    <row r="61" spans="1:19">
      <c r="A61" s="129">
        <f>发布模板!$F$1</f>
        <v>44610</v>
      </c>
      <c r="B61" s="116" t="s">
        <v>138</v>
      </c>
      <c r="C61" s="116" t="s">
        <v>12</v>
      </c>
      <c r="D61" s="116" t="s">
        <v>491</v>
      </c>
      <c r="E61" s="164" t="s">
        <v>490</v>
      </c>
      <c r="F61" s="164" t="s">
        <v>563</v>
      </c>
      <c r="G61" s="164" t="s">
        <v>563</v>
      </c>
      <c r="H61" s="152">
        <f>IF(VLOOKUP($O61,深燃价格!$G:$L,2,0),VLOOKUP($O61,深燃价格!$G:$L,2,0),"")</f>
        <v>7358</v>
      </c>
      <c r="I61" s="152">
        <f>IF(VLOOKUP($O61,深燃价格!$G:$L,3,0),VLOOKUP($O61,深燃价格!$G:$L,3,0),"")</f>
        <v>7358</v>
      </c>
      <c r="J61" s="152">
        <f>IF(VLOOKUP($O61,深燃价格!$G:$L,4,0),VLOOKUP($O61,深燃价格!$G:$L,4,0),"")</f>
        <v>7358</v>
      </c>
      <c r="K61" s="152">
        <f>IF(VLOOKUP($O61,深燃价格!$G:$L,5,0),VLOOKUP($O61,深燃价格!$G:$L,5,0),"")</f>
        <v>7358</v>
      </c>
      <c r="L61" s="152">
        <f>IF(VLOOKUP($O61,深燃价格!$G:$L,6,0),VLOOKUP($O61,深燃价格!$G:$L,6,0),"")</f>
        <v>7358</v>
      </c>
      <c r="M61" s="118" t="s">
        <v>14</v>
      </c>
      <c r="N61" s="119" t="s">
        <v>140</v>
      </c>
      <c r="O61" s="122" t="s">
        <v>562</v>
      </c>
      <c r="P61" s="114">
        <f t="shared" ref="P61" si="38">IF(MIN(H61:L61),MIN(H61:L61),"")</f>
        <v>7358</v>
      </c>
      <c r="Q61" s="114">
        <f t="shared" ref="Q61" si="39">IF(MAX(H61:L61),MAX(H61:L61),"")</f>
        <v>7358</v>
      </c>
      <c r="R61" s="115">
        <f t="shared" ref="R61" si="40">IFERROR(AVERAGE(H61:L61),"")</f>
        <v>7358</v>
      </c>
      <c r="S61" s="127">
        <v>1</v>
      </c>
    </row>
    <row r="62" spans="1:19">
      <c r="A62" s="129">
        <f>发布模板!$F$1</f>
        <v>44610</v>
      </c>
      <c r="B62" s="116" t="s">
        <v>138</v>
      </c>
      <c r="C62" s="116" t="s">
        <v>12</v>
      </c>
      <c r="D62" s="116" t="s">
        <v>491</v>
      </c>
      <c r="E62" s="110" t="s">
        <v>158</v>
      </c>
      <c r="F62" s="110" t="s">
        <v>539</v>
      </c>
      <c r="G62" s="110" t="s">
        <v>539</v>
      </c>
      <c r="H62" s="152" t="str">
        <f>IF(VLOOKUP($O62,深燃价格!$G:$L,2,0),VLOOKUP($O62,深燃价格!$G:$L,2,0),"")</f>
        <v/>
      </c>
      <c r="I62" s="152" t="str">
        <f>IF(VLOOKUP($O62,深燃价格!$G:$L,3,0),VLOOKUP($O62,深燃价格!$G:$L,3,0),"")</f>
        <v/>
      </c>
      <c r="J62" s="152" t="str">
        <f>IF(VLOOKUP($O62,深燃价格!$G:$L,4,0),VLOOKUP($O62,深燃价格!$G:$L,4,0),"")</f>
        <v/>
      </c>
      <c r="K62" s="152" t="str">
        <f>IF(VLOOKUP($O62,深燃价格!$G:$L,5,0),VLOOKUP($O62,深燃价格!$G:$L,5,0),"")</f>
        <v/>
      </c>
      <c r="L62" s="152" t="str">
        <f>IF(VLOOKUP($O62,深燃价格!$G:$L,6,0),VLOOKUP($O62,深燃价格!$G:$L,6,0),"")</f>
        <v/>
      </c>
      <c r="M62" s="118" t="s">
        <v>14</v>
      </c>
      <c r="N62" s="119" t="s">
        <v>140</v>
      </c>
      <c r="O62" s="122" t="s">
        <v>566</v>
      </c>
      <c r="P62" s="114" t="str">
        <f t="shared" ref="P62:P66" si="41">IF(MIN(H62:L62),MIN(H62:L62),"")</f>
        <v/>
      </c>
      <c r="Q62" s="114" t="str">
        <f t="shared" ref="Q62:Q66" si="42">IF(MAX(H62:L62),MAX(H62:L62),"")</f>
        <v/>
      </c>
      <c r="R62" s="115" t="str">
        <f t="shared" ref="R62:R66" si="43">IFERROR(AVERAGE(H62:L62),"")</f>
        <v/>
      </c>
      <c r="S62" s="127">
        <v>1</v>
      </c>
    </row>
    <row r="63" spans="1:19">
      <c r="A63" s="129">
        <f>发布模板!$F$1</f>
        <v>44610</v>
      </c>
      <c r="B63" s="116" t="s">
        <v>138</v>
      </c>
      <c r="C63" s="116" t="s">
        <v>12</v>
      </c>
      <c r="D63" s="116" t="s">
        <v>491</v>
      </c>
      <c r="E63" s="110" t="s">
        <v>570</v>
      </c>
      <c r="F63" s="110" t="s">
        <v>569</v>
      </c>
      <c r="G63" s="110" t="s">
        <v>569</v>
      </c>
      <c r="H63" s="152" t="str">
        <f>IF(VLOOKUP($O63,深燃价格!$G:$L,2,0),VLOOKUP($O63,深燃价格!$G:$L,2,0),"")</f>
        <v/>
      </c>
      <c r="I63" s="152" t="str">
        <f>IF(VLOOKUP($O63,深燃价格!$G:$L,3,0),VLOOKUP($O63,深燃价格!$G:$L,3,0),"")</f>
        <v/>
      </c>
      <c r="J63" s="152" t="str">
        <f>IF(VLOOKUP($O63,深燃价格!$G:$L,4,0),VLOOKUP($O63,深燃价格!$G:$L,4,0),"")</f>
        <v/>
      </c>
      <c r="K63" s="152" t="str">
        <f>IF(VLOOKUP($O63,深燃价格!$G:$L,5,0),VLOOKUP($O63,深燃价格!$G:$L,5,0),"")</f>
        <v/>
      </c>
      <c r="L63" s="152" t="str">
        <f>IF(VLOOKUP($O63,深燃价格!$G:$L,6,0),VLOOKUP($O63,深燃价格!$G:$L,6,0),"")</f>
        <v/>
      </c>
      <c r="M63" s="118" t="s">
        <v>14</v>
      </c>
      <c r="N63" s="119" t="s">
        <v>140</v>
      </c>
      <c r="O63" s="122" t="s">
        <v>567</v>
      </c>
      <c r="P63" s="114" t="str">
        <f t="shared" si="41"/>
        <v/>
      </c>
      <c r="Q63" s="114" t="str">
        <f t="shared" si="42"/>
        <v/>
      </c>
      <c r="R63" s="115" t="str">
        <f t="shared" si="43"/>
        <v/>
      </c>
      <c r="S63" s="127">
        <v>1</v>
      </c>
    </row>
    <row r="64" spans="1:19">
      <c r="A64" s="129">
        <f>发布模板!$F$1</f>
        <v>44610</v>
      </c>
      <c r="B64" s="116" t="s">
        <v>138</v>
      </c>
      <c r="C64" s="116" t="s">
        <v>12</v>
      </c>
      <c r="D64" s="116" t="s">
        <v>491</v>
      </c>
      <c r="E64" s="110" t="s">
        <v>106</v>
      </c>
      <c r="F64" s="110" t="s">
        <v>144</v>
      </c>
      <c r="G64" s="110" t="s">
        <v>145</v>
      </c>
      <c r="H64" s="152">
        <f>IF(VLOOKUP($O64,深燃价格!$G:$L,2,0),VLOOKUP($O64,深燃价格!$G:$L,2,0),"")</f>
        <v>6810</v>
      </c>
      <c r="I64" s="152">
        <f>IF(VLOOKUP($O64,深燃价格!$G:$L,3,0),VLOOKUP($O64,深燃价格!$G:$L,3,0),"")</f>
        <v>6810</v>
      </c>
      <c r="J64" s="152">
        <f>IF(VLOOKUP($O64,深燃价格!$G:$L,4,0),VLOOKUP($O64,深燃价格!$G:$L,4,0),"")</f>
        <v>6810</v>
      </c>
      <c r="K64" s="152">
        <f>IF(VLOOKUP($O64,深燃价格!$G:$L,5,0),VLOOKUP($O64,深燃价格!$G:$L,5,0),"")</f>
        <v>6810</v>
      </c>
      <c r="L64" s="152">
        <f>IF(VLOOKUP($O64,深燃价格!$G:$L,6,0),VLOOKUP($O64,深燃价格!$G:$L,6,0),"")</f>
        <v>6810</v>
      </c>
      <c r="M64" s="118" t="s">
        <v>14</v>
      </c>
      <c r="N64" s="119" t="s">
        <v>140</v>
      </c>
      <c r="O64" s="122" t="s">
        <v>325</v>
      </c>
      <c r="P64" s="114">
        <f t="shared" ref="P64" si="44">IF(MIN(H64:L64),MIN(H64:L64),"")</f>
        <v>6810</v>
      </c>
      <c r="Q64" s="114">
        <f t="shared" ref="Q64" si="45">IF(MAX(H64:L64),MAX(H64:L64),"")</f>
        <v>6810</v>
      </c>
      <c r="R64" s="115">
        <f t="shared" ref="R64" si="46">IFERROR(AVERAGE(H64:L64),"")</f>
        <v>6810</v>
      </c>
      <c r="S64" s="127">
        <v>1</v>
      </c>
    </row>
    <row r="65" spans="1:19">
      <c r="A65" s="129">
        <f>发布模板!$F$1</f>
        <v>44610</v>
      </c>
      <c r="B65" s="116" t="s">
        <v>138</v>
      </c>
      <c r="C65" s="116" t="s">
        <v>12</v>
      </c>
      <c r="D65" s="116" t="s">
        <v>491</v>
      </c>
      <c r="E65" s="110" t="s">
        <v>480</v>
      </c>
      <c r="F65" s="110" t="s">
        <v>167</v>
      </c>
      <c r="G65" s="110" t="s">
        <v>114</v>
      </c>
      <c r="H65" s="152" t="str">
        <f>IF(VLOOKUP($O65,深燃价格!$G:$L,2,0),VLOOKUP($O65,深燃价格!$G:$L,2,0),"")</f>
        <v/>
      </c>
      <c r="I65" s="152" t="str">
        <f>IF(VLOOKUP($O65,深燃价格!$G:$L,3,0),VLOOKUP($O65,深燃价格!$G:$L,3,0),"")</f>
        <v/>
      </c>
      <c r="J65" s="152" t="str">
        <f>IF(VLOOKUP($O65,深燃价格!$G:$L,4,0),VLOOKUP($O65,深燃价格!$G:$L,4,0),"")</f>
        <v/>
      </c>
      <c r="K65" s="152" t="str">
        <f>IF(VLOOKUP($O65,深燃价格!$G:$L,5,0),VLOOKUP($O65,深燃价格!$G:$L,5,0),"")</f>
        <v/>
      </c>
      <c r="L65" s="152" t="str">
        <f>IF(VLOOKUP($O65,深燃价格!$G:$L,6,0),VLOOKUP($O65,深燃价格!$G:$L,6,0),"")</f>
        <v/>
      </c>
      <c r="M65" s="118" t="s">
        <v>14</v>
      </c>
      <c r="N65" s="119" t="s">
        <v>140</v>
      </c>
      <c r="O65" s="122" t="s">
        <v>565</v>
      </c>
      <c r="P65" s="114" t="str">
        <f t="shared" si="41"/>
        <v/>
      </c>
      <c r="Q65" s="114" t="str">
        <f t="shared" si="42"/>
        <v/>
      </c>
      <c r="R65" s="115" t="str">
        <f t="shared" si="43"/>
        <v/>
      </c>
      <c r="S65" s="127">
        <v>1</v>
      </c>
    </row>
    <row r="66" spans="1:19">
      <c r="A66" s="129">
        <f>发布模板!$F$1</f>
        <v>44610</v>
      </c>
      <c r="B66" s="116" t="s">
        <v>138</v>
      </c>
      <c r="C66" s="116" t="s">
        <v>12</v>
      </c>
      <c r="D66" s="116" t="s">
        <v>491</v>
      </c>
      <c r="E66" s="110" t="s">
        <v>158</v>
      </c>
      <c r="F66" s="110" t="s">
        <v>337</v>
      </c>
      <c r="G66" s="110" t="s">
        <v>337</v>
      </c>
      <c r="H66" s="152" t="str">
        <f>IF(VLOOKUP($O66,深燃价格!$G:$L,2,0),VLOOKUP($O66,深燃价格!$G:$L,2,0),"")</f>
        <v/>
      </c>
      <c r="I66" s="152" t="str">
        <f>IF(VLOOKUP($O66,深燃价格!$G:$L,3,0),VLOOKUP($O66,深燃价格!$G:$L,3,0),"")</f>
        <v/>
      </c>
      <c r="J66" s="152" t="str">
        <f>IF(VLOOKUP($O66,深燃价格!$G:$L,4,0),VLOOKUP($O66,深燃价格!$G:$L,4,0),"")</f>
        <v/>
      </c>
      <c r="K66" s="152" t="str">
        <f>IF(VLOOKUP($O66,深燃价格!$G:$L,5,0),VLOOKUP($O66,深燃价格!$G:$L,5,0),"")</f>
        <v/>
      </c>
      <c r="L66" s="152" t="str">
        <f>IF(VLOOKUP($O66,深燃价格!$G:$L,6,0),VLOOKUP($O66,深燃价格!$G:$L,6,0),"")</f>
        <v/>
      </c>
      <c r="M66" s="118" t="s">
        <v>14</v>
      </c>
      <c r="N66" s="119" t="s">
        <v>140</v>
      </c>
      <c r="O66" s="122" t="s">
        <v>559</v>
      </c>
      <c r="P66" s="114" t="str">
        <f t="shared" si="41"/>
        <v/>
      </c>
      <c r="Q66" s="114" t="str">
        <f t="shared" si="42"/>
        <v/>
      </c>
      <c r="R66" s="115" t="str">
        <f t="shared" si="43"/>
        <v/>
      </c>
      <c r="S66" s="127">
        <v>1</v>
      </c>
    </row>
    <row r="67" spans="1:19">
      <c r="A67" s="129">
        <f>发布模板!$F$1</f>
        <v>44610</v>
      </c>
      <c r="B67" s="116" t="s">
        <v>138</v>
      </c>
      <c r="C67" s="116" t="s">
        <v>12</v>
      </c>
      <c r="D67" s="116" t="s">
        <v>491</v>
      </c>
      <c r="E67" s="110" t="s">
        <v>581</v>
      </c>
      <c r="F67" s="110" t="s">
        <v>580</v>
      </c>
      <c r="G67" s="110" t="s">
        <v>580</v>
      </c>
      <c r="H67" s="152" t="str">
        <f>IF(VLOOKUP($O67,深燃价格!$G:$L,2,0),VLOOKUP($O67,深燃价格!$G:$L,2,0),"")</f>
        <v/>
      </c>
      <c r="I67" s="152" t="str">
        <f>IF(VLOOKUP($O67,深燃价格!$G:$L,3,0),VLOOKUP($O67,深燃价格!$G:$L,3,0),"")</f>
        <v/>
      </c>
      <c r="J67" s="152" t="str">
        <f>IF(VLOOKUP($O67,深燃价格!$G:$L,4,0),VLOOKUP($O67,深燃价格!$G:$L,4,0),"")</f>
        <v/>
      </c>
      <c r="K67" s="152" t="str">
        <f>IF(VLOOKUP($O67,深燃价格!$G:$L,5,0),VLOOKUP($O67,深燃价格!$G:$L,5,0),"")</f>
        <v/>
      </c>
      <c r="L67" s="152" t="str">
        <f>IF(VLOOKUP($O67,深燃价格!$G:$L,6,0),VLOOKUP($O67,深燃价格!$G:$L,6,0),"")</f>
        <v/>
      </c>
      <c r="M67" s="118" t="s">
        <v>14</v>
      </c>
      <c r="N67" s="119" t="s">
        <v>140</v>
      </c>
      <c r="O67" s="162" t="s">
        <v>579</v>
      </c>
      <c r="P67" s="114" t="str">
        <f t="shared" ref="P67" si="47">IF(MIN(H67:L67),MIN(H67:L67),"")</f>
        <v/>
      </c>
      <c r="Q67" s="114" t="str">
        <f t="shared" ref="Q67" si="48">IF(MAX(H67:L67),MAX(H67:L67),"")</f>
        <v/>
      </c>
      <c r="R67" s="115" t="str">
        <f t="shared" ref="R67" si="49">IFERROR(AVERAGE(H67:L67),"")</f>
        <v/>
      </c>
      <c r="S67" s="127">
        <v>1</v>
      </c>
    </row>
    <row r="68" spans="1:19">
      <c r="A68" s="129">
        <f>发布模板!$F$1</f>
        <v>44610</v>
      </c>
      <c r="B68" s="110" t="s">
        <v>52</v>
      </c>
      <c r="C68" s="110" t="s">
        <v>12</v>
      </c>
      <c r="D68" s="110" t="s">
        <v>97</v>
      </c>
      <c r="E68" s="110" t="s">
        <v>35</v>
      </c>
      <c r="F68" s="110" t="s">
        <v>36</v>
      </c>
      <c r="G68" s="110" t="s">
        <v>56</v>
      </c>
      <c r="H68" s="117">
        <f>IF(VLOOKUP($O68,隆众价格!$D:$I,2,0)="-","",VLOOKUP($O68,隆众价格!$D:$I,2,0))</f>
        <v>6950</v>
      </c>
      <c r="I68" s="117">
        <f>IF(VLOOKUP($O68,隆众价格!$D:$I,3,0)="-","",VLOOKUP($O68,隆众价格!$D:$I,3,0))</f>
        <v>7300</v>
      </c>
      <c r="J68" s="117">
        <f>IF(VLOOKUP($O68,隆众价格!$D:$I,4,0)="-","",VLOOKUP($O68,隆众价格!$D:$I,4,0))</f>
        <v>7300</v>
      </c>
      <c r="K68" s="117">
        <f>IF(VLOOKUP($O68,隆众价格!$D:$I,5,0)="-","",VLOOKUP($O68,隆众价格!$D:$I,5,0))</f>
        <v>7300</v>
      </c>
      <c r="L68" s="117">
        <f>IF(VLOOKUP($O68,隆众价格!$D:$I,6,0)="-","",VLOOKUP($O68,隆众价格!$D:$I,6,0))</f>
        <v>7550</v>
      </c>
      <c r="M68" s="110" t="s">
        <v>43</v>
      </c>
      <c r="N68" s="113" t="s">
        <v>460</v>
      </c>
      <c r="O68" s="110" t="s">
        <v>321</v>
      </c>
      <c r="P68" s="114">
        <f t="shared" ref="P68:P70" si="50">IF(MIN(H68:L68),MIN(H68:L68),"")</f>
        <v>6950</v>
      </c>
      <c r="Q68" s="114">
        <f t="shared" ref="Q68:Q70" si="51">IF(MAX(H68:L68),MAX(H68:L68),"")</f>
        <v>7550</v>
      </c>
      <c r="R68" s="115">
        <f t="shared" ref="R68:R70" si="52">IFERROR(AVERAGE(H68:L68),"")</f>
        <v>7280</v>
      </c>
      <c r="S68" s="127">
        <v>1</v>
      </c>
    </row>
    <row r="69" spans="1:19">
      <c r="A69" s="129">
        <f>发布模板!$F$1</f>
        <v>44610</v>
      </c>
      <c r="B69" s="110" t="s">
        <v>52</v>
      </c>
      <c r="C69" s="110" t="s">
        <v>12</v>
      </c>
      <c r="D69" s="110" t="s">
        <v>97</v>
      </c>
      <c r="E69" s="110" t="s">
        <v>35</v>
      </c>
      <c r="F69" s="110" t="s">
        <v>44</v>
      </c>
      <c r="G69" s="110" t="s">
        <v>45</v>
      </c>
      <c r="H69" s="117">
        <f>IF(VLOOKUP($O69,隆众价格!$D:$I,2,0)="-","",VLOOKUP($O69,隆众价格!$D:$I,2,0))</f>
        <v>6960</v>
      </c>
      <c r="I69" s="117">
        <f>IF(VLOOKUP($O69,隆众价格!$D:$I,3,0)="-","",VLOOKUP($O69,隆众价格!$D:$I,3,0))</f>
        <v>7160</v>
      </c>
      <c r="J69" s="117">
        <f>IF(VLOOKUP($O69,隆众价格!$D:$I,4,0)="-","",VLOOKUP($O69,隆众价格!$D:$I,4,0))</f>
        <v>7160</v>
      </c>
      <c r="K69" s="117">
        <f>IF(VLOOKUP($O69,隆众价格!$D:$I,5,0)="-","",VLOOKUP($O69,隆众价格!$D:$I,5,0))</f>
        <v>7160</v>
      </c>
      <c r="L69" s="117">
        <f>IF(VLOOKUP($O69,隆众价格!$D:$I,6,0)="-","",VLOOKUP($O69,隆众价格!$D:$I,6,0))</f>
        <v>7560</v>
      </c>
      <c r="M69" s="110" t="s">
        <v>43</v>
      </c>
      <c r="N69" s="113" t="s">
        <v>460</v>
      </c>
      <c r="O69" s="110" t="s">
        <v>320</v>
      </c>
      <c r="P69" s="114">
        <f t="shared" si="50"/>
        <v>6960</v>
      </c>
      <c r="Q69" s="114">
        <f t="shared" si="51"/>
        <v>7560</v>
      </c>
      <c r="R69" s="115">
        <f t="shared" si="52"/>
        <v>7200</v>
      </c>
      <c r="S69" s="127">
        <v>1</v>
      </c>
    </row>
    <row r="70" spans="1:19">
      <c r="A70" s="129">
        <f>发布模板!$F$1</f>
        <v>44610</v>
      </c>
      <c r="B70" s="110" t="s">
        <v>52</v>
      </c>
      <c r="C70" s="110" t="s">
        <v>12</v>
      </c>
      <c r="D70" s="110" t="s">
        <v>97</v>
      </c>
      <c r="E70" s="110" t="s">
        <v>35</v>
      </c>
      <c r="F70" s="110" t="s">
        <v>41</v>
      </c>
      <c r="G70" s="110" t="s">
        <v>46</v>
      </c>
      <c r="H70" s="117">
        <f>IF(VLOOKUP($O70,隆众价格!$D:$I,2,0)="-","",VLOOKUP($O70,隆众价格!$D:$I,2,0))</f>
        <v>5750</v>
      </c>
      <c r="I70" s="117">
        <f>IF(VLOOKUP($O70,隆众价格!$D:$I,3,0)="-","",VLOOKUP($O70,隆众价格!$D:$I,3,0))</f>
        <v>5750</v>
      </c>
      <c r="J70" s="117">
        <f>IF(VLOOKUP($O70,隆众价格!$D:$I,4,0)="-","",VLOOKUP($O70,隆众价格!$D:$I,4,0))</f>
        <v>5750</v>
      </c>
      <c r="K70" s="117">
        <f>IF(VLOOKUP($O70,隆众价格!$D:$I,5,0)="-","",VLOOKUP($O70,隆众价格!$D:$I,5,0))</f>
        <v>7150</v>
      </c>
      <c r="L70" s="117">
        <f>IF(VLOOKUP($O70,隆众价格!$D:$I,6,0)="-","",VLOOKUP($O70,隆众价格!$D:$I,6,0))</f>
        <v>7150</v>
      </c>
      <c r="M70" s="110" t="s">
        <v>43</v>
      </c>
      <c r="N70" s="113" t="s">
        <v>460</v>
      </c>
      <c r="O70" s="110" t="s">
        <v>322</v>
      </c>
      <c r="P70" s="114">
        <f t="shared" si="50"/>
        <v>5750</v>
      </c>
      <c r="Q70" s="114">
        <f t="shared" si="51"/>
        <v>7150</v>
      </c>
      <c r="R70" s="115">
        <f t="shared" si="52"/>
        <v>6310</v>
      </c>
      <c r="S70" s="127">
        <v>1</v>
      </c>
    </row>
    <row r="71" spans="1:19">
      <c r="A71" s="129">
        <f>发布模板!$F$1</f>
        <v>44610</v>
      </c>
      <c r="B71" s="110" t="s">
        <v>52</v>
      </c>
      <c r="C71" s="110" t="s">
        <v>12</v>
      </c>
      <c r="D71" s="110" t="s">
        <v>97</v>
      </c>
      <c r="E71" s="110" t="s">
        <v>106</v>
      </c>
      <c r="F71" s="110" t="s">
        <v>141</v>
      </c>
      <c r="G71" s="110" t="s">
        <v>142</v>
      </c>
      <c r="H71" s="117">
        <f>IF(VLOOKUP($O71,隆众价格!$D:$I,2,0)="-","",VLOOKUP($O71,隆众价格!$D:$I,2,0))</f>
        <v>6650</v>
      </c>
      <c r="I71" s="117">
        <f>IF(VLOOKUP($O71,隆众价格!$D:$I,3,0)="-","",VLOOKUP($O71,隆众价格!$D:$I,3,0))</f>
        <v>7150</v>
      </c>
      <c r="J71" s="117">
        <f>IF(VLOOKUP($O71,隆众价格!$D:$I,4,0)="-","",VLOOKUP($O71,隆众价格!$D:$I,4,0))</f>
        <v>7150</v>
      </c>
      <c r="K71" s="117">
        <f>IF(VLOOKUP($O71,隆众价格!$D:$I,5,0)="-","",VLOOKUP($O71,隆众价格!$D:$I,5,0))</f>
        <v>7150</v>
      </c>
      <c r="L71" s="117">
        <f>IF(VLOOKUP($O71,隆众价格!$D:$I,6,0)="-","",VLOOKUP($O71,隆众价格!$D:$I,6,0))</f>
        <v>7550</v>
      </c>
      <c r="M71" s="110" t="s">
        <v>43</v>
      </c>
      <c r="N71" s="113" t="s">
        <v>460</v>
      </c>
      <c r="O71" s="110" t="s">
        <v>323</v>
      </c>
      <c r="P71" s="114">
        <f t="shared" si="9"/>
        <v>6650</v>
      </c>
      <c r="Q71" s="114">
        <f t="shared" si="10"/>
        <v>7550</v>
      </c>
      <c r="R71" s="115">
        <f t="shared" si="2"/>
        <v>7130</v>
      </c>
      <c r="S71" s="127">
        <v>1</v>
      </c>
    </row>
    <row r="72" spans="1:19">
      <c r="A72" s="129">
        <f>发布模板!$F$1</f>
        <v>44610</v>
      </c>
      <c r="B72" s="110" t="s">
        <v>52</v>
      </c>
      <c r="C72" s="110" t="s">
        <v>12</v>
      </c>
      <c r="D72" s="110" t="s">
        <v>97</v>
      </c>
      <c r="E72" s="110" t="s">
        <v>106</v>
      </c>
      <c r="F72" s="110" t="s">
        <v>141</v>
      </c>
      <c r="G72" s="110" t="s">
        <v>143</v>
      </c>
      <c r="H72" s="117">
        <f>IF(VLOOKUP($O72,隆众价格!$D:$I,2,0)="-","",VLOOKUP($O72,隆众价格!$D:$I,2,0))</f>
        <v>5750</v>
      </c>
      <c r="I72" s="117">
        <f>IF(VLOOKUP($O72,隆众价格!$D:$I,3,0)="-","",VLOOKUP($O72,隆众价格!$D:$I,3,0))</f>
        <v>6950</v>
      </c>
      <c r="J72" s="117">
        <f>IF(VLOOKUP($O72,隆众价格!$D:$I,4,0)="-","",VLOOKUP($O72,隆众价格!$D:$I,4,0))</f>
        <v>6950</v>
      </c>
      <c r="K72" s="117">
        <f>IF(VLOOKUP($O72,隆众价格!$D:$I,5,0)="-","",VLOOKUP($O72,隆众价格!$D:$I,5,0))</f>
        <v>6950</v>
      </c>
      <c r="L72" s="117">
        <f>IF(VLOOKUP($O72,隆众价格!$D:$I,6,0)="-","",VLOOKUP($O72,隆众价格!$D:$I,6,0))</f>
        <v>7250</v>
      </c>
      <c r="M72" s="110" t="s">
        <v>43</v>
      </c>
      <c r="N72" s="113" t="s">
        <v>460</v>
      </c>
      <c r="O72" s="110" t="s">
        <v>324</v>
      </c>
      <c r="P72" s="114">
        <f t="shared" si="9"/>
        <v>5750</v>
      </c>
      <c r="Q72" s="114">
        <f t="shared" si="10"/>
        <v>7250</v>
      </c>
      <c r="R72" s="115">
        <f t="shared" si="2"/>
        <v>6770</v>
      </c>
      <c r="S72" s="127">
        <v>1</v>
      </c>
    </row>
    <row r="73" spans="1:19">
      <c r="A73" s="129">
        <f>发布模板!$F$1</f>
        <v>44610</v>
      </c>
      <c r="B73" s="110" t="s">
        <v>52</v>
      </c>
      <c r="C73" s="110" t="s">
        <v>12</v>
      </c>
      <c r="D73" s="110" t="s">
        <v>97</v>
      </c>
      <c r="E73" s="110" t="s">
        <v>106</v>
      </c>
      <c r="F73" s="110" t="s">
        <v>144</v>
      </c>
      <c r="G73" s="110" t="s">
        <v>145</v>
      </c>
      <c r="H73" s="117">
        <f>IF(VLOOKUP($O73,隆众价格!$D:$I,2,0)="-","",VLOOKUP($O73,隆众价格!$D:$I,2,0))</f>
        <v>6650</v>
      </c>
      <c r="I73" s="117">
        <f>IF(VLOOKUP($O73,隆众价格!$D:$I,3,0)="-","",VLOOKUP($O73,隆众价格!$D:$I,3,0))</f>
        <v>7150</v>
      </c>
      <c r="J73" s="117">
        <f>IF(VLOOKUP($O73,隆众价格!$D:$I,4,0)="-","",VLOOKUP($O73,隆众价格!$D:$I,4,0))</f>
        <v>7150</v>
      </c>
      <c r="K73" s="117">
        <f>IF(VLOOKUP($O73,隆众价格!$D:$I,5,0)="-","",VLOOKUP($O73,隆众价格!$D:$I,5,0))</f>
        <v>7150</v>
      </c>
      <c r="L73" s="117">
        <f>IF(VLOOKUP($O73,隆众价格!$D:$I,6,0)="-","",VLOOKUP($O73,隆众价格!$D:$I,6,0))</f>
        <v>7550</v>
      </c>
      <c r="M73" s="110" t="s">
        <v>43</v>
      </c>
      <c r="N73" s="113" t="s">
        <v>460</v>
      </c>
      <c r="O73" s="110" t="s">
        <v>325</v>
      </c>
      <c r="P73" s="114">
        <f t="shared" si="9"/>
        <v>6650</v>
      </c>
      <c r="Q73" s="114">
        <f t="shared" si="10"/>
        <v>7550</v>
      </c>
      <c r="R73" s="115">
        <f t="shared" si="2"/>
        <v>7130</v>
      </c>
      <c r="S73" s="127">
        <v>1</v>
      </c>
    </row>
    <row r="74" spans="1:19">
      <c r="A74" s="129">
        <f>发布模板!$F$1</f>
        <v>44610</v>
      </c>
      <c r="B74" s="110" t="s">
        <v>52</v>
      </c>
      <c r="C74" s="110" t="s">
        <v>12</v>
      </c>
      <c r="D74" s="110" t="s">
        <v>97</v>
      </c>
      <c r="E74" s="110" t="s">
        <v>149</v>
      </c>
      <c r="F74" s="110" t="s">
        <v>150</v>
      </c>
      <c r="G74" s="110" t="s">
        <v>96</v>
      </c>
      <c r="H74" s="117">
        <f>IF(VLOOKUP($O74,隆众价格!$D:$I,2,0)="-","",VLOOKUP($O74,隆众价格!$D:$I,2,0))</f>
        <v>6900</v>
      </c>
      <c r="I74" s="117">
        <f>IF(VLOOKUP($O74,隆众价格!$D:$I,3,0)="-","",VLOOKUP($O74,隆众价格!$D:$I,3,0))</f>
        <v>7200</v>
      </c>
      <c r="J74" s="117">
        <f>IF(VLOOKUP($O74,隆众价格!$D:$I,4,0)="-","",VLOOKUP($O74,隆众价格!$D:$I,4,0))</f>
        <v>7200</v>
      </c>
      <c r="K74" s="117">
        <f>IF(VLOOKUP($O74,隆众价格!$D:$I,5,0)="-","",VLOOKUP($O74,隆众价格!$D:$I,5,0))</f>
        <v>7200</v>
      </c>
      <c r="L74" s="117">
        <f>IF(VLOOKUP($O74,隆众价格!$D:$I,6,0)="-","",VLOOKUP($O74,隆众价格!$D:$I,6,0))</f>
        <v>7400</v>
      </c>
      <c r="M74" s="110" t="s">
        <v>43</v>
      </c>
      <c r="N74" s="113" t="s">
        <v>460</v>
      </c>
      <c r="O74" s="110" t="s">
        <v>326</v>
      </c>
      <c r="P74" s="114">
        <f t="shared" si="9"/>
        <v>6900</v>
      </c>
      <c r="Q74" s="114">
        <f t="shared" si="10"/>
        <v>7400</v>
      </c>
      <c r="R74" s="115">
        <f t="shared" si="2"/>
        <v>7180</v>
      </c>
      <c r="S74" s="127">
        <v>1</v>
      </c>
    </row>
    <row r="75" spans="1:19">
      <c r="A75" s="129">
        <f>发布模板!$F$1</f>
        <v>44610</v>
      </c>
      <c r="B75" s="110" t="s">
        <v>52</v>
      </c>
      <c r="C75" s="110" t="s">
        <v>12</v>
      </c>
      <c r="D75" s="110" t="s">
        <v>97</v>
      </c>
      <c r="E75" s="110" t="s">
        <v>101</v>
      </c>
      <c r="F75" s="110" t="s">
        <v>167</v>
      </c>
      <c r="G75" s="110" t="s">
        <v>114</v>
      </c>
      <c r="H75" s="117">
        <f>IF(VLOOKUP($O75,隆众价格!$D:$I,2,0)="-","",VLOOKUP($O75,隆众价格!$D:$I,2,0))</f>
        <v>7000</v>
      </c>
      <c r="I75" s="117">
        <f>IF(VLOOKUP($O75,隆众价格!$D:$I,3,0)="-","",VLOOKUP($O75,隆众价格!$D:$I,3,0))</f>
        <v>7000</v>
      </c>
      <c r="J75" s="117">
        <f>IF(VLOOKUP($O75,隆众价格!$D:$I,4,0)="-","",VLOOKUP($O75,隆众价格!$D:$I,4,0))</f>
        <v>7000</v>
      </c>
      <c r="K75" s="117">
        <f>IF(VLOOKUP($O75,隆众价格!$D:$I,5,0)="-","",VLOOKUP($O75,隆众价格!$D:$I,5,0))</f>
        <v>7200</v>
      </c>
      <c r="L75" s="117">
        <f>IF(VLOOKUP($O75,隆众价格!$D:$I,6,0)="-","",VLOOKUP($O75,隆众价格!$D:$I,6,0))</f>
        <v>7200</v>
      </c>
      <c r="M75" s="110" t="s">
        <v>43</v>
      </c>
      <c r="N75" s="113" t="s">
        <v>460</v>
      </c>
      <c r="O75" s="110" t="s">
        <v>319</v>
      </c>
      <c r="P75" s="114">
        <f t="shared" si="9"/>
        <v>7000</v>
      </c>
      <c r="Q75" s="114">
        <f t="shared" si="10"/>
        <v>7200</v>
      </c>
      <c r="R75" s="115">
        <f t="shared" si="2"/>
        <v>7080</v>
      </c>
      <c r="S75" s="127">
        <v>1</v>
      </c>
    </row>
    <row r="76" spans="1:19">
      <c r="A76" s="129">
        <f>发布模板!$F$1</f>
        <v>44610</v>
      </c>
      <c r="B76" s="110" t="s">
        <v>52</v>
      </c>
      <c r="C76" s="110" t="s">
        <v>12</v>
      </c>
      <c r="D76" s="110" t="s">
        <v>97</v>
      </c>
      <c r="E76" s="110" t="s">
        <v>101</v>
      </c>
      <c r="F76" s="110" t="s">
        <v>167</v>
      </c>
      <c r="G76" s="110" t="s">
        <v>115</v>
      </c>
      <c r="H76" s="117">
        <f>IF(VLOOKUP($O76,隆众价格!$D:$I,2,0)="-","",VLOOKUP($O76,隆众价格!$D:$I,2,0))</f>
        <v>7000</v>
      </c>
      <c r="I76" s="117">
        <f>IF(VLOOKUP($O76,隆众价格!$D:$I,3,0)="-","",VLOOKUP($O76,隆众价格!$D:$I,3,0))</f>
        <v>7200</v>
      </c>
      <c r="J76" s="117">
        <f>IF(VLOOKUP($O76,隆众价格!$D:$I,4,0)="-","",VLOOKUP($O76,隆众价格!$D:$I,4,0))</f>
        <v>7200</v>
      </c>
      <c r="K76" s="117">
        <f>IF(VLOOKUP($O76,隆众价格!$D:$I,5,0)="-","",VLOOKUP($O76,隆众价格!$D:$I,5,0))</f>
        <v>7400</v>
      </c>
      <c r="L76" s="117">
        <f>IF(VLOOKUP($O76,隆众价格!$D:$I,6,0)="-","",VLOOKUP($O76,隆众价格!$D:$I,6,0))</f>
        <v>7400</v>
      </c>
      <c r="M76" s="110" t="s">
        <v>43</v>
      </c>
      <c r="N76" s="113" t="s">
        <v>460</v>
      </c>
      <c r="O76" s="110" t="s">
        <v>318</v>
      </c>
      <c r="P76" s="114">
        <f t="shared" si="9"/>
        <v>7000</v>
      </c>
      <c r="Q76" s="114">
        <f t="shared" si="10"/>
        <v>7400</v>
      </c>
      <c r="R76" s="115">
        <f t="shared" si="2"/>
        <v>7240</v>
      </c>
      <c r="S76" s="127">
        <v>1</v>
      </c>
    </row>
    <row r="77" spans="1:19">
      <c r="A77" s="129">
        <f>发布模板!$F$1</f>
        <v>44610</v>
      </c>
      <c r="B77" s="110" t="s">
        <v>52</v>
      </c>
      <c r="C77" s="110" t="s">
        <v>12</v>
      </c>
      <c r="D77" s="110" t="s">
        <v>97</v>
      </c>
      <c r="E77" s="110" t="s">
        <v>199</v>
      </c>
      <c r="F77" s="110" t="s">
        <v>211</v>
      </c>
      <c r="G77" s="110" t="s">
        <v>198</v>
      </c>
      <c r="H77" s="117">
        <f>IF(VLOOKUP($O77,隆众价格!$D:$I,2,0)="-","",VLOOKUP($O77,隆众价格!$D:$I,2,0))</f>
        <v>7320</v>
      </c>
      <c r="I77" s="117">
        <f>IF(VLOOKUP($O77,隆众价格!$D:$I,3,0)="-","",VLOOKUP($O77,隆众价格!$D:$I,3,0))</f>
        <v>7320</v>
      </c>
      <c r="J77" s="117">
        <f>IF(VLOOKUP($O77,隆众价格!$D:$I,4,0)="-","",VLOOKUP($O77,隆众价格!$D:$I,4,0))</f>
        <v>7320</v>
      </c>
      <c r="K77" s="117">
        <f>IF(VLOOKUP($O77,隆众价格!$D:$I,5,0)="-","",VLOOKUP($O77,隆众价格!$D:$I,5,0))</f>
        <v>7320</v>
      </c>
      <c r="L77" s="117">
        <f>IF(VLOOKUP($O77,隆众价格!$D:$I,6,0)="-","",VLOOKUP($O77,隆众价格!$D:$I,6,0))</f>
        <v>7520</v>
      </c>
      <c r="M77" s="110" t="s">
        <v>43</v>
      </c>
      <c r="N77" s="113" t="s">
        <v>460</v>
      </c>
      <c r="O77" s="110" t="s">
        <v>317</v>
      </c>
      <c r="P77" s="114">
        <f t="shared" ref="P77:P80" si="53">IF(MIN(H77:L77),MIN(H77:L77),"")</f>
        <v>7320</v>
      </c>
      <c r="Q77" s="114">
        <f t="shared" ref="Q77:Q80" si="54">IF(MAX(H77:L77),MAX(H77:L77),"")</f>
        <v>7520</v>
      </c>
      <c r="R77" s="115">
        <f t="shared" ref="R77:R80" si="55">IFERROR(AVERAGE(H77:L77),"")</f>
        <v>7360</v>
      </c>
      <c r="S77" s="127">
        <v>1</v>
      </c>
    </row>
    <row r="78" spans="1:19">
      <c r="A78" s="129">
        <f>发布模板!$F$1</f>
        <v>44610</v>
      </c>
      <c r="B78" s="110" t="s">
        <v>52</v>
      </c>
      <c r="C78" s="110" t="s">
        <v>12</v>
      </c>
      <c r="D78" s="110" t="s">
        <v>97</v>
      </c>
      <c r="E78" s="110" t="s">
        <v>199</v>
      </c>
      <c r="F78" s="110" t="s">
        <v>211</v>
      </c>
      <c r="G78" s="110" t="s">
        <v>200</v>
      </c>
      <c r="H78" s="117">
        <f>IF(VLOOKUP($O78,隆众价格!$D:$I,2,0)="-","",VLOOKUP($O78,隆众价格!$D:$I,2,0))</f>
        <v>7950</v>
      </c>
      <c r="I78" s="117">
        <f>IF(VLOOKUP($O78,隆众价格!$D:$I,3,0)="-","",VLOOKUP($O78,隆众价格!$D:$I,3,0))</f>
        <v>7950</v>
      </c>
      <c r="J78" s="117">
        <f>IF(VLOOKUP($O78,隆众价格!$D:$I,4,0)="-","",VLOOKUP($O78,隆众价格!$D:$I,4,0))</f>
        <v>7950</v>
      </c>
      <c r="K78" s="117">
        <f>IF(VLOOKUP($O78,隆众价格!$D:$I,5,0)="-","",VLOOKUP($O78,隆众价格!$D:$I,5,0))</f>
        <v>7950</v>
      </c>
      <c r="L78" s="117">
        <f>IF(VLOOKUP($O78,隆众价格!$D:$I,6,0)="-","",VLOOKUP($O78,隆众价格!$D:$I,6,0))</f>
        <v>7950</v>
      </c>
      <c r="M78" s="110" t="s">
        <v>43</v>
      </c>
      <c r="N78" s="113" t="s">
        <v>460</v>
      </c>
      <c r="O78" s="110" t="s">
        <v>153</v>
      </c>
      <c r="P78" s="114">
        <f t="shared" si="53"/>
        <v>7950</v>
      </c>
      <c r="Q78" s="114">
        <f t="shared" si="54"/>
        <v>7950</v>
      </c>
      <c r="R78" s="115">
        <f t="shared" si="55"/>
        <v>7950</v>
      </c>
      <c r="S78" s="127">
        <v>1</v>
      </c>
    </row>
    <row r="79" spans="1:19">
      <c r="A79" s="129">
        <f>发布模板!$F$1</f>
        <v>44610</v>
      </c>
      <c r="B79" s="110" t="s">
        <v>52</v>
      </c>
      <c r="C79" s="110" t="s">
        <v>12</v>
      </c>
      <c r="D79" s="110" t="s">
        <v>97</v>
      </c>
      <c r="E79" s="110" t="s">
        <v>202</v>
      </c>
      <c r="F79" s="110" t="s">
        <v>212</v>
      </c>
      <c r="G79" s="110" t="s">
        <v>201</v>
      </c>
      <c r="H79" s="117">
        <f>IF(VLOOKUP($O79,隆众价格!$D:$I,2,0)="-","",VLOOKUP($O79,隆众价格!$D:$I,2,0))</f>
        <v>6400</v>
      </c>
      <c r="I79" s="117">
        <f>IF(VLOOKUP($O79,隆众价格!$D:$I,3,0)="-","",VLOOKUP($O79,隆众价格!$D:$I,3,0))</f>
        <v>6400</v>
      </c>
      <c r="J79" s="117">
        <f>IF(VLOOKUP($O79,隆众价格!$D:$I,4,0)="-","",VLOOKUP($O79,隆众价格!$D:$I,4,0))</f>
        <v>7100</v>
      </c>
      <c r="K79" s="117">
        <f>IF(VLOOKUP($O79,隆众价格!$D:$I,5,0)="-","",VLOOKUP($O79,隆众价格!$D:$I,5,0))</f>
        <v>7100</v>
      </c>
      <c r="L79" s="117">
        <f>IF(VLOOKUP($O79,隆众价格!$D:$I,6,0)="-","",VLOOKUP($O79,隆众价格!$D:$I,6,0))</f>
        <v>7400</v>
      </c>
      <c r="M79" s="110" t="s">
        <v>43</v>
      </c>
      <c r="N79" s="113" t="s">
        <v>460</v>
      </c>
      <c r="O79" s="110" t="s">
        <v>316</v>
      </c>
      <c r="P79" s="114">
        <f t="shared" si="53"/>
        <v>6400</v>
      </c>
      <c r="Q79" s="114">
        <f t="shared" si="54"/>
        <v>7400</v>
      </c>
      <c r="R79" s="115">
        <f t="shared" si="55"/>
        <v>6880</v>
      </c>
      <c r="S79" s="127">
        <v>1</v>
      </c>
    </row>
    <row r="80" spans="1:19">
      <c r="A80" s="129">
        <f>发布模板!$F$1</f>
        <v>44610</v>
      </c>
      <c r="B80" s="110" t="s">
        <v>52</v>
      </c>
      <c r="C80" s="110" t="s">
        <v>12</v>
      </c>
      <c r="D80" s="110" t="s">
        <v>97</v>
      </c>
      <c r="E80" s="110" t="s">
        <v>202</v>
      </c>
      <c r="F80" s="110" t="s">
        <v>213</v>
      </c>
      <c r="G80" s="110" t="s">
        <v>203</v>
      </c>
      <c r="H80" s="117">
        <f>IF(VLOOKUP($O80,隆众价格!$D:$I,2,0)="-","",VLOOKUP($O80,隆众价格!$D:$I,2,0))</f>
        <v>6700</v>
      </c>
      <c r="I80" s="117">
        <f>IF(VLOOKUP($O80,隆众价格!$D:$I,3,0)="-","",VLOOKUP($O80,隆众价格!$D:$I,3,0))</f>
        <v>6700</v>
      </c>
      <c r="J80" s="117">
        <f>IF(VLOOKUP($O80,隆众价格!$D:$I,4,0)="-","",VLOOKUP($O80,隆众价格!$D:$I,4,0))</f>
        <v>6700</v>
      </c>
      <c r="K80" s="117">
        <f>IF(VLOOKUP($O80,隆众价格!$D:$I,5,0)="-","",VLOOKUP($O80,隆众价格!$D:$I,5,0))</f>
        <v>7000</v>
      </c>
      <c r="L80" s="117">
        <f>IF(VLOOKUP($O80,隆众价格!$D:$I,6,0)="-","",VLOOKUP($O80,隆众价格!$D:$I,6,0))</f>
        <v>7000</v>
      </c>
      <c r="M80" s="110" t="s">
        <v>43</v>
      </c>
      <c r="N80" s="113" t="s">
        <v>460</v>
      </c>
      <c r="O80" s="110" t="s">
        <v>163</v>
      </c>
      <c r="P80" s="114">
        <f t="shared" si="53"/>
        <v>6700</v>
      </c>
      <c r="Q80" s="114">
        <f t="shared" si="54"/>
        <v>7000</v>
      </c>
      <c r="R80" s="115">
        <f t="shared" si="55"/>
        <v>6820</v>
      </c>
      <c r="S80" s="127">
        <v>1</v>
      </c>
    </row>
    <row r="81" spans="1:19">
      <c r="A81" s="129">
        <f>发布模板!$F$1</f>
        <v>44610</v>
      </c>
      <c r="B81" s="110" t="s">
        <v>52</v>
      </c>
      <c r="C81" s="110" t="s">
        <v>12</v>
      </c>
      <c r="D81" s="110" t="s">
        <v>97</v>
      </c>
      <c r="E81" s="110" t="s">
        <v>196</v>
      </c>
      <c r="F81" s="110" t="s">
        <v>209</v>
      </c>
      <c r="G81" s="110" t="s">
        <v>210</v>
      </c>
      <c r="H81" s="117">
        <f>IF(VLOOKUP($O81,隆众价格!$D:$I,2,0)="-","",VLOOKUP($O81,隆众价格!$D:$I,2,0))</f>
        <v>6600</v>
      </c>
      <c r="I81" s="117">
        <f>IF(VLOOKUP($O81,隆众价格!$D:$I,3,0)="-","",VLOOKUP($O81,隆众价格!$D:$I,3,0))</f>
        <v>7000</v>
      </c>
      <c r="J81" s="117">
        <f>IF(VLOOKUP($O81,隆众价格!$D:$I,4,0)="-","",VLOOKUP($O81,隆众价格!$D:$I,4,0))</f>
        <v>7000</v>
      </c>
      <c r="K81" s="117">
        <f>IF(VLOOKUP($O81,隆众价格!$D:$I,5,0)="-","",VLOOKUP($O81,隆众价格!$D:$I,5,0))</f>
        <v>7000</v>
      </c>
      <c r="L81" s="117">
        <f>IF(VLOOKUP($O81,隆众价格!$D:$I,6,0)="-","",VLOOKUP($O81,隆众价格!$D:$I,6,0))</f>
        <v>7000</v>
      </c>
      <c r="M81" s="110" t="s">
        <v>43</v>
      </c>
      <c r="N81" s="113" t="s">
        <v>460</v>
      </c>
      <c r="O81" s="110" t="s">
        <v>315</v>
      </c>
      <c r="P81" s="114">
        <f t="shared" ref="P81:P82" si="56">IF(MIN(H81:L81),MIN(H81:L81),"")</f>
        <v>6600</v>
      </c>
      <c r="Q81" s="114">
        <f t="shared" ref="Q81:Q82" si="57">IF(MAX(H81:L81),MAX(H81:L81),"")</f>
        <v>7000</v>
      </c>
      <c r="R81" s="115">
        <f t="shared" ref="R81:R82" si="58">IFERROR(AVERAGE(H81:L81),"")</f>
        <v>6920</v>
      </c>
      <c r="S81" s="127">
        <v>1</v>
      </c>
    </row>
    <row r="82" spans="1:19">
      <c r="A82" s="129">
        <f>发布模板!$F$1</f>
        <v>44610</v>
      </c>
      <c r="B82" s="110" t="s">
        <v>52</v>
      </c>
      <c r="C82" s="110" t="s">
        <v>12</v>
      </c>
      <c r="D82" s="110" t="s">
        <v>97</v>
      </c>
      <c r="E82" s="110" t="s">
        <v>158</v>
      </c>
      <c r="F82" s="110" t="s">
        <v>539</v>
      </c>
      <c r="G82" s="110" t="s">
        <v>539</v>
      </c>
      <c r="H82" s="117">
        <f>IF(VLOOKUP($O82,隆众价格!$D:$I,2,0)="-","",VLOOKUP($O82,隆众价格!$D:$I,2,0))</f>
        <v>7200</v>
      </c>
      <c r="I82" s="117">
        <f>IF(VLOOKUP($O82,隆众价格!$D:$I,3,0)="-","",VLOOKUP($O82,隆众价格!$D:$I,3,0))</f>
        <v>7200</v>
      </c>
      <c r="J82" s="117">
        <f>IF(VLOOKUP($O82,隆众价格!$D:$I,4,0)="-","",VLOOKUP($O82,隆众价格!$D:$I,4,0))</f>
        <v>7200</v>
      </c>
      <c r="K82" s="117">
        <f>IF(VLOOKUP($O82,隆众价格!$D:$I,5,0)="-","",VLOOKUP($O82,隆众价格!$D:$I,5,0))</f>
        <v>7200</v>
      </c>
      <c r="L82" s="117">
        <f>IF(VLOOKUP($O82,隆众价格!$D:$I,6,0)="-","",VLOOKUP($O82,隆众价格!$D:$I,6,0))</f>
        <v>7200</v>
      </c>
      <c r="M82" s="110" t="s">
        <v>43</v>
      </c>
      <c r="N82" s="113" t="s">
        <v>460</v>
      </c>
      <c r="O82" s="110" t="s">
        <v>538</v>
      </c>
      <c r="P82" s="114">
        <f t="shared" si="56"/>
        <v>7200</v>
      </c>
      <c r="Q82" s="114">
        <f t="shared" si="57"/>
        <v>7200</v>
      </c>
      <c r="R82" s="115">
        <f t="shared" si="58"/>
        <v>7200</v>
      </c>
      <c r="S82" s="127">
        <v>1</v>
      </c>
    </row>
    <row r="83" spans="1:19">
      <c r="A83" s="129">
        <f>发布模板!$F$1</f>
        <v>44610</v>
      </c>
      <c r="B83" s="110" t="s">
        <v>52</v>
      </c>
      <c r="C83" s="110" t="s">
        <v>12</v>
      </c>
      <c r="D83" s="110" t="s">
        <v>97</v>
      </c>
      <c r="E83" s="110" t="s">
        <v>214</v>
      </c>
      <c r="F83" s="110" t="s">
        <v>215</v>
      </c>
      <c r="G83" s="110" t="s">
        <v>215</v>
      </c>
      <c r="H83" s="117" t="str">
        <f>IF(VLOOKUP($O83,隆众价格!$D:$I,2,0)="-","",VLOOKUP($O83,隆众价格!$D:$I,2,0))</f>
        <v/>
      </c>
      <c r="I83" s="117" t="str">
        <f>IF(VLOOKUP($O83,隆众价格!$D:$I,3,0)="-","",VLOOKUP($O83,隆众价格!$D:$I,3,0))</f>
        <v/>
      </c>
      <c r="J83" s="117" t="str">
        <f>IF(VLOOKUP($O83,隆众价格!$D:$I,4,0)="-","",VLOOKUP($O83,隆众价格!$D:$I,4,0))</f>
        <v/>
      </c>
      <c r="K83" s="117" t="str">
        <f>IF(VLOOKUP($O83,隆众价格!$D:$I,5,0)="-","",VLOOKUP($O83,隆众价格!$D:$I,5,0))</f>
        <v/>
      </c>
      <c r="L83" s="117" t="str">
        <f>IF(VLOOKUP($O83,隆众价格!$D:$I,6,0)="-","",VLOOKUP($O83,隆众价格!$D:$I,6,0))</f>
        <v/>
      </c>
      <c r="M83" s="110" t="s">
        <v>43</v>
      </c>
      <c r="N83" s="113" t="s">
        <v>460</v>
      </c>
      <c r="O83" s="110" t="s">
        <v>216</v>
      </c>
      <c r="P83" s="114" t="str">
        <f t="shared" ref="P83:P86" si="59">IF(MIN(H83:L83),MIN(H83:L83),"")</f>
        <v/>
      </c>
      <c r="Q83" s="114" t="str">
        <f t="shared" ref="Q83:Q86" si="60">IF(MAX(H83:L83),MAX(H83:L83),"")</f>
        <v/>
      </c>
      <c r="R83" s="115" t="str">
        <f t="shared" ref="R83:R86" si="61">IFERROR(AVERAGE(H83:L83),"")</f>
        <v/>
      </c>
      <c r="S83" s="127">
        <v>1</v>
      </c>
    </row>
    <row r="84" spans="1:19">
      <c r="A84" s="129">
        <f>发布模板!$F$1</f>
        <v>44610</v>
      </c>
      <c r="B84" s="110" t="s">
        <v>52</v>
      </c>
      <c r="C84" s="110" t="s">
        <v>12</v>
      </c>
      <c r="D84" s="110" t="s">
        <v>97</v>
      </c>
      <c r="E84" s="110" t="s">
        <v>158</v>
      </c>
      <c r="F84" s="110" t="s">
        <v>337</v>
      </c>
      <c r="G84" s="110" t="s">
        <v>337</v>
      </c>
      <c r="H84" s="117" t="str">
        <f>IF(VLOOKUP($O84,隆众价格!$D:$I,2,0)="-","",VLOOKUP($O84,隆众价格!$D:$I,2,0))</f>
        <v/>
      </c>
      <c r="I84" s="117" t="str">
        <f>IF(VLOOKUP($O84,隆众价格!$D:$I,3,0)="-","",VLOOKUP($O84,隆众价格!$D:$I,3,0))</f>
        <v/>
      </c>
      <c r="J84" s="117" t="str">
        <f>IF(VLOOKUP($O84,隆众价格!$D:$I,4,0)="-","",VLOOKUP($O84,隆众价格!$D:$I,4,0))</f>
        <v/>
      </c>
      <c r="K84" s="117" t="str">
        <f>IF(VLOOKUP($O84,隆众价格!$D:$I,5,0)="-","",VLOOKUP($O84,隆众价格!$D:$I,5,0))</f>
        <v/>
      </c>
      <c r="L84" s="117" t="str">
        <f>IF(VLOOKUP($O84,隆众价格!$D:$I,6,0)="-","",VLOOKUP($O84,隆众价格!$D:$I,6,0))</f>
        <v/>
      </c>
      <c r="M84" s="110" t="s">
        <v>43</v>
      </c>
      <c r="N84" s="113" t="s">
        <v>460</v>
      </c>
      <c r="O84" s="110" t="s">
        <v>461</v>
      </c>
      <c r="P84" s="114" t="str">
        <f t="shared" ref="P84" si="62">IF(MIN(H84:L84),MIN(H84:L84),"")</f>
        <v/>
      </c>
      <c r="Q84" s="114" t="str">
        <f t="shared" ref="Q84" si="63">IF(MAX(H84:L84),MAX(H84:L84),"")</f>
        <v/>
      </c>
      <c r="R84" s="115" t="str">
        <f t="shared" ref="R84" si="64">IFERROR(AVERAGE(H84:L84),"")</f>
        <v/>
      </c>
      <c r="S84" s="127">
        <v>1</v>
      </c>
    </row>
    <row r="85" spans="1:19">
      <c r="A85" s="129">
        <f>发布模板!$F$1</f>
        <v>44610</v>
      </c>
      <c r="B85" s="110" t="s">
        <v>52</v>
      </c>
      <c r="C85" s="110" t="s">
        <v>12</v>
      </c>
      <c r="D85" s="110" t="s">
        <v>97</v>
      </c>
      <c r="E85" s="110" t="s">
        <v>219</v>
      </c>
      <c r="F85" s="110" t="s">
        <v>220</v>
      </c>
      <c r="G85" s="110" t="s">
        <v>220</v>
      </c>
      <c r="H85" s="117" t="str">
        <f>IF(VLOOKUP($O85,隆众价格!$D:$I,2,0)="-","",VLOOKUP($O85,隆众价格!$D:$I,2,0))</f>
        <v/>
      </c>
      <c r="I85" s="117" t="str">
        <f>IF(VLOOKUP($O85,隆众价格!$D:$I,3,0)="-","",VLOOKUP($O85,隆众价格!$D:$I,3,0))</f>
        <v/>
      </c>
      <c r="J85" s="117" t="str">
        <f>IF(VLOOKUP($O85,隆众价格!$D:$I,4,0)="-","",VLOOKUP($O85,隆众价格!$D:$I,4,0))</f>
        <v/>
      </c>
      <c r="K85" s="117" t="str">
        <f>IF(VLOOKUP($O85,隆众价格!$D:$I,5,0)="-","",VLOOKUP($O85,隆众价格!$D:$I,5,0))</f>
        <v/>
      </c>
      <c r="L85" s="117" t="str">
        <f>IF(VLOOKUP($O85,隆众价格!$D:$I,6,0)="-","",VLOOKUP($O85,隆众价格!$D:$I,6,0))</f>
        <v/>
      </c>
      <c r="M85" s="110" t="s">
        <v>43</v>
      </c>
      <c r="N85" s="113" t="s">
        <v>460</v>
      </c>
      <c r="O85" s="110" t="s">
        <v>218</v>
      </c>
      <c r="P85" s="114" t="str">
        <f t="shared" si="59"/>
        <v/>
      </c>
      <c r="Q85" s="114" t="str">
        <f t="shared" si="60"/>
        <v/>
      </c>
      <c r="R85" s="115" t="str">
        <f t="shared" si="61"/>
        <v/>
      </c>
      <c r="S85" s="127">
        <v>1</v>
      </c>
    </row>
    <row r="86" spans="1:19">
      <c r="A86" s="129">
        <f>发布模板!$F$1</f>
        <v>44610</v>
      </c>
      <c r="B86" s="110" t="s">
        <v>52</v>
      </c>
      <c r="C86" s="110" t="s">
        <v>12</v>
      </c>
      <c r="D86" s="110" t="s">
        <v>97</v>
      </c>
      <c r="E86" s="110" t="s">
        <v>570</v>
      </c>
      <c r="F86" s="110" t="s">
        <v>569</v>
      </c>
      <c r="G86" s="110" t="s">
        <v>569</v>
      </c>
      <c r="H86" s="117">
        <f>IF(VLOOKUP($O86,隆众价格!$D:$I,2,0)="-","",VLOOKUP($O86,隆众价格!$D:$I,2,0))</f>
        <v>5700</v>
      </c>
      <c r="I86" s="117">
        <f>IF(VLOOKUP($O86,隆众价格!$D:$I,3,0)="-","",VLOOKUP($O86,隆众价格!$D:$I,3,0))</f>
        <v>6200</v>
      </c>
      <c r="J86" s="117">
        <f>IF(VLOOKUP($O86,隆众价格!$D:$I,4,0)="-","",VLOOKUP($O86,隆众价格!$D:$I,4,0))</f>
        <v>6200</v>
      </c>
      <c r="K86" s="117">
        <f>IF(VLOOKUP($O86,隆众价格!$D:$I,5,0)="-","",VLOOKUP($O86,隆众价格!$D:$I,5,0))</f>
        <v>6200</v>
      </c>
      <c r="L86" s="117">
        <f>IF(VLOOKUP($O86,隆众价格!$D:$I,6,0)="-","",VLOOKUP($O86,隆众价格!$D:$I,6,0))</f>
        <v>6200</v>
      </c>
      <c r="M86" s="110" t="s">
        <v>43</v>
      </c>
      <c r="N86" s="113" t="s">
        <v>460</v>
      </c>
      <c r="O86" s="165" t="s">
        <v>567</v>
      </c>
      <c r="P86" s="114">
        <f t="shared" si="59"/>
        <v>5700</v>
      </c>
      <c r="Q86" s="114">
        <f t="shared" si="60"/>
        <v>6200</v>
      </c>
      <c r="R86" s="115">
        <f t="shared" si="61"/>
        <v>6100</v>
      </c>
      <c r="S86" s="127">
        <v>1</v>
      </c>
    </row>
    <row r="87" spans="1:19">
      <c r="A87" s="129">
        <f>发布模板!$F$1</f>
        <v>44610</v>
      </c>
      <c r="B87" s="110" t="s">
        <v>52</v>
      </c>
      <c r="C87" s="110" t="s">
        <v>12</v>
      </c>
      <c r="D87" s="110" t="s">
        <v>97</v>
      </c>
      <c r="E87" s="110" t="s">
        <v>160</v>
      </c>
      <c r="F87" s="110" t="s">
        <v>161</v>
      </c>
      <c r="G87" s="110" t="s">
        <v>161</v>
      </c>
      <c r="H87" s="117">
        <f>IF(VLOOKUP($O87,隆众价格!$D:$I,2,0)="-","",VLOOKUP($O87,隆众价格!$D:$I,2,0))</f>
        <v>5000</v>
      </c>
      <c r="I87" s="117">
        <f>IF(VLOOKUP($O87,隆众价格!$D:$I,3,0)="-","",VLOOKUP($O87,隆众价格!$D:$I,3,0))</f>
        <v>5500</v>
      </c>
      <c r="J87" s="117">
        <f>IF(VLOOKUP($O87,隆众价格!$D:$I,4,0)="-","",VLOOKUP($O87,隆众价格!$D:$I,4,0))</f>
        <v>6000</v>
      </c>
      <c r="K87" s="117">
        <f>IF(VLOOKUP($O87,隆众价格!$D:$I,5,0)="-","",VLOOKUP($O87,隆众价格!$D:$I,5,0))</f>
        <v>6000</v>
      </c>
      <c r="L87" s="117">
        <f>IF(VLOOKUP($O87,隆众价格!$D:$I,6,0)="-","",VLOOKUP($O87,隆众价格!$D:$I,6,0))</f>
        <v>6000</v>
      </c>
      <c r="M87" s="110" t="s">
        <v>43</v>
      </c>
      <c r="N87" s="113" t="s">
        <v>460</v>
      </c>
      <c r="O87" s="110" t="s">
        <v>217</v>
      </c>
      <c r="P87" s="114">
        <f t="shared" ref="P87" si="65">IF(MIN(H87:L87),MIN(H87:L87),"")</f>
        <v>5000</v>
      </c>
      <c r="Q87" s="114">
        <f t="shared" ref="Q87" si="66">IF(MAX(H87:L87),MAX(H87:L87),"")</f>
        <v>6000</v>
      </c>
      <c r="R87" s="115">
        <f t="shared" ref="R87" si="67">IFERROR(AVERAGE(H87:L87),"")</f>
        <v>5700</v>
      </c>
      <c r="S87" s="127">
        <v>1</v>
      </c>
    </row>
    <row r="88" spans="1:19">
      <c r="A88" s="129">
        <f>发布模板!$F$1</f>
        <v>44610</v>
      </c>
      <c r="B88" s="110" t="s">
        <v>52</v>
      </c>
      <c r="C88" s="110" t="s">
        <v>12</v>
      </c>
      <c r="D88" s="110" t="s">
        <v>97</v>
      </c>
      <c r="E88" s="110" t="s">
        <v>149</v>
      </c>
      <c r="F88" s="110" t="s">
        <v>468</v>
      </c>
      <c r="G88" s="110" t="s">
        <v>470</v>
      </c>
      <c r="H88" s="117">
        <f>IF(VLOOKUP($O88,隆众价格!$D:$I,2,0)="-","",VLOOKUP($O88,隆众价格!$D:$I,2,0))</f>
        <v>6900</v>
      </c>
      <c r="I88" s="117">
        <f>IF(VLOOKUP($O88,隆众价格!$D:$I,3,0)="-","",VLOOKUP($O88,隆众价格!$D:$I,3,0))</f>
        <v>7200</v>
      </c>
      <c r="J88" s="117">
        <f>IF(VLOOKUP($O88,隆众价格!$D:$I,4,0)="-","",VLOOKUP($O88,隆众价格!$D:$I,4,0))</f>
        <v>7200</v>
      </c>
      <c r="K88" s="117">
        <f>IF(VLOOKUP($O88,隆众价格!$D:$I,5,0)="-","",VLOOKUP($O88,隆众价格!$D:$I,5,0))</f>
        <v>7200</v>
      </c>
      <c r="L88" s="117">
        <f>IF(VLOOKUP($O88,隆众价格!$D:$I,6,0)="-","",VLOOKUP($O88,隆众价格!$D:$I,6,0))</f>
        <v>7400</v>
      </c>
      <c r="M88" s="110" t="s">
        <v>43</v>
      </c>
      <c r="N88" s="113" t="s">
        <v>460</v>
      </c>
      <c r="O88" s="110" t="s">
        <v>469</v>
      </c>
      <c r="P88" s="114">
        <f t="shared" ref="P88" si="68">IF(MIN(H88:L88),MIN(H88:L88),"")</f>
        <v>6900</v>
      </c>
      <c r="Q88" s="114">
        <f t="shared" ref="Q88" si="69">IF(MAX(H88:L88),MAX(H88:L88),"")</f>
        <v>7400</v>
      </c>
      <c r="R88" s="115">
        <f t="shared" ref="R88" si="70">IFERROR(AVERAGE(H88:L88),"")</f>
        <v>7180</v>
      </c>
      <c r="S88" s="127">
        <v>1</v>
      </c>
    </row>
    <row r="89" spans="1:19">
      <c r="A89" s="129">
        <f>发布模板!$F$1</f>
        <v>44610</v>
      </c>
      <c r="B89" s="110" t="s">
        <v>52</v>
      </c>
      <c r="C89" s="110" t="s">
        <v>12</v>
      </c>
      <c r="D89" s="110" t="s">
        <v>97</v>
      </c>
      <c r="E89" s="110" t="s">
        <v>492</v>
      </c>
      <c r="F89" s="110" t="s">
        <v>493</v>
      </c>
      <c r="G89" s="110" t="s">
        <v>502</v>
      </c>
      <c r="H89" s="117">
        <f>IF(VLOOKUP($O89,隆众价格!$D:$I,2,0)="-","",VLOOKUP($O89,隆众价格!$D:$I,2,0))</f>
        <v>7100</v>
      </c>
      <c r="I89" s="117">
        <f>IF(VLOOKUP($O89,隆众价格!$D:$I,3,0)="-","",VLOOKUP($O89,隆众价格!$D:$I,3,0))</f>
        <v>7150</v>
      </c>
      <c r="J89" s="117">
        <f>IF(VLOOKUP($O89,隆众价格!$D:$I,4,0)="-","",VLOOKUP($O89,隆众价格!$D:$I,4,0))</f>
        <v>7150</v>
      </c>
      <c r="K89" s="117">
        <f>IF(VLOOKUP($O89,隆众价格!$D:$I,5,0)="-","",VLOOKUP($O89,隆众价格!$D:$I,5,0))</f>
        <v>7300</v>
      </c>
      <c r="L89" s="117">
        <f>IF(VLOOKUP($O89,隆众价格!$D:$I,6,0)="-","",VLOOKUP($O89,隆众价格!$D:$I,6,0))</f>
        <v>7300</v>
      </c>
      <c r="M89" s="110" t="s">
        <v>43</v>
      </c>
      <c r="N89" s="113" t="s">
        <v>460</v>
      </c>
      <c r="O89" s="110" t="s">
        <v>494</v>
      </c>
      <c r="P89" s="114">
        <f t="shared" ref="P89" si="71">IF(MIN(H89:L89),MIN(H89:L89),"")</f>
        <v>7100</v>
      </c>
      <c r="Q89" s="114">
        <f t="shared" ref="Q89" si="72">IF(MAX(H89:L89),MAX(H89:L89),"")</f>
        <v>7300</v>
      </c>
      <c r="R89" s="115">
        <f t="shared" ref="R89" si="73">IFERROR(AVERAGE(H89:L89),"")</f>
        <v>7200</v>
      </c>
      <c r="S89" s="127">
        <v>1</v>
      </c>
    </row>
    <row r="90" spans="1:19">
      <c r="A90" s="129">
        <f>发布模板!$F$1</f>
        <v>44610</v>
      </c>
      <c r="B90" s="110" t="s">
        <v>52</v>
      </c>
      <c r="C90" s="110" t="s">
        <v>12</v>
      </c>
      <c r="D90" s="110" t="s">
        <v>97</v>
      </c>
      <c r="E90" s="110" t="s">
        <v>464</v>
      </c>
      <c r="F90" s="110" t="s">
        <v>465</v>
      </c>
      <c r="G90" s="110" t="s">
        <v>465</v>
      </c>
      <c r="H90" s="117">
        <f>IF(VLOOKUP($O90,隆众价格!$D:$I,2,0)="-","",VLOOKUP($O90,隆众价格!$D:$I,2,0))</f>
        <v>7100</v>
      </c>
      <c r="I90" s="117">
        <f>IF(VLOOKUP($O90,隆众价格!$D:$I,3,0)="-","",VLOOKUP($O90,隆众价格!$D:$I,3,0))</f>
        <v>7100</v>
      </c>
      <c r="J90" s="117">
        <f>IF(VLOOKUP($O90,隆众价格!$D:$I,4,0)="-","",VLOOKUP($O90,隆众价格!$D:$I,4,0))</f>
        <v>7100</v>
      </c>
      <c r="K90" s="117">
        <f>IF(VLOOKUP($O90,隆众价格!$D:$I,5,0)="-","",VLOOKUP($O90,隆众价格!$D:$I,5,0))</f>
        <v>7100</v>
      </c>
      <c r="L90" s="117">
        <f>IF(VLOOKUP($O90,隆众价格!$D:$I,6,0)="-","",VLOOKUP($O90,隆众价格!$D:$I,6,0))</f>
        <v>7100</v>
      </c>
      <c r="M90" s="110" t="s">
        <v>43</v>
      </c>
      <c r="N90" s="113" t="s">
        <v>460</v>
      </c>
      <c r="O90" s="110" t="s">
        <v>495</v>
      </c>
      <c r="P90" s="114">
        <f t="shared" ref="P90" si="74">IF(MIN(H90:L90),MIN(H90:L90),"")</f>
        <v>7100</v>
      </c>
      <c r="Q90" s="114">
        <f t="shared" ref="Q90" si="75">IF(MAX(H90:L90),MAX(H90:L90),"")</f>
        <v>7100</v>
      </c>
      <c r="R90" s="115">
        <f t="shared" ref="R90" si="76">IFERROR(AVERAGE(H90:L90),"")</f>
        <v>7100</v>
      </c>
      <c r="S90" s="127">
        <v>1</v>
      </c>
    </row>
    <row r="91" spans="1:19">
      <c r="A91" s="129">
        <f>发布模板!$F$1</f>
        <v>44610</v>
      </c>
      <c r="B91" s="110" t="s">
        <v>52</v>
      </c>
      <c r="C91" s="110" t="s">
        <v>12</v>
      </c>
      <c r="D91" s="110" t="s">
        <v>97</v>
      </c>
      <c r="E91" s="110" t="s">
        <v>543</v>
      </c>
      <c r="F91" s="110" t="s">
        <v>544</v>
      </c>
      <c r="G91" s="110" t="s">
        <v>548</v>
      </c>
      <c r="H91" s="117">
        <f>IF(VLOOKUP($O91,隆众价格!$D:$I,2,0)="-","",VLOOKUP($O91,隆众价格!$D:$I,2,0))</f>
        <v>6900</v>
      </c>
      <c r="I91" s="117">
        <f>IF(VLOOKUP($O91,隆众价格!$D:$I,3,0)="-","",VLOOKUP($O91,隆众价格!$D:$I,3,0))</f>
        <v>6900</v>
      </c>
      <c r="J91" s="117">
        <f>IF(VLOOKUP($O91,隆众价格!$D:$I,4,0)="-","",VLOOKUP($O91,隆众价格!$D:$I,4,0))</f>
        <v>6900</v>
      </c>
      <c r="K91" s="117">
        <f>IF(VLOOKUP($O91,隆众价格!$D:$I,5,0)="-","",VLOOKUP($O91,隆众价格!$D:$I,5,0))</f>
        <v>7600</v>
      </c>
      <c r="L91" s="117">
        <f>IF(VLOOKUP($O91,隆众价格!$D:$I,6,0)="-","",VLOOKUP($O91,隆众价格!$D:$I,6,0))</f>
        <v>7600</v>
      </c>
      <c r="M91" s="110" t="s">
        <v>43</v>
      </c>
      <c r="N91" s="113" t="s">
        <v>460</v>
      </c>
      <c r="O91" s="110" t="s">
        <v>547</v>
      </c>
      <c r="P91" s="114">
        <f t="shared" ref="P91" si="77">IF(MIN(H91:L91),MIN(H91:L91),"")</f>
        <v>6900</v>
      </c>
      <c r="Q91" s="114">
        <f t="shared" ref="Q91" si="78">IF(MAX(H91:L91),MAX(H91:L91),"")</f>
        <v>7600</v>
      </c>
      <c r="R91" s="115">
        <f t="shared" ref="R91" si="79">IFERROR(AVERAGE(H91:L91),"")</f>
        <v>7180</v>
      </c>
      <c r="S91" s="127">
        <v>1</v>
      </c>
    </row>
    <row r="92" spans="1:19">
      <c r="A92" s="129">
        <f>发布模板!$F$1</f>
        <v>44610</v>
      </c>
      <c r="B92" s="110" t="s">
        <v>52</v>
      </c>
      <c r="C92" s="110" t="s">
        <v>3</v>
      </c>
      <c r="D92" s="110" t="s">
        <v>95</v>
      </c>
      <c r="E92" s="110" t="s">
        <v>106</v>
      </c>
      <c r="F92" s="110" t="s">
        <v>107</v>
      </c>
      <c r="G92" s="110" t="s">
        <v>107</v>
      </c>
      <c r="H92" s="111">
        <v>3.95</v>
      </c>
      <c r="I92" s="111">
        <v>3.95</v>
      </c>
      <c r="J92" s="111">
        <v>3.95</v>
      </c>
      <c r="K92" s="111">
        <v>3.95</v>
      </c>
      <c r="L92" s="111">
        <v>3.95</v>
      </c>
      <c r="M92" s="110" t="s">
        <v>5</v>
      </c>
      <c r="N92" s="113" t="s">
        <v>460</v>
      </c>
      <c r="O92" s="110"/>
      <c r="P92" s="114">
        <f t="shared" si="9"/>
        <v>3.95</v>
      </c>
      <c r="Q92" s="114">
        <f t="shared" si="10"/>
        <v>3.95</v>
      </c>
      <c r="R92" s="115">
        <f t="shared" si="2"/>
        <v>3.95</v>
      </c>
      <c r="S92" s="127">
        <v>1</v>
      </c>
    </row>
    <row r="93" spans="1:19">
      <c r="A93" s="129">
        <f>发布模板!$F$1</f>
        <v>44610</v>
      </c>
      <c r="B93" s="110" t="s">
        <v>52</v>
      </c>
      <c r="C93" s="110" t="s">
        <v>3</v>
      </c>
      <c r="D93" s="110" t="s">
        <v>95</v>
      </c>
      <c r="E93" s="110" t="s">
        <v>106</v>
      </c>
      <c r="F93" s="110" t="s">
        <v>141</v>
      </c>
      <c r="G93" s="110" t="s">
        <v>141</v>
      </c>
      <c r="H93" s="111">
        <v>4.2</v>
      </c>
      <c r="I93" s="111">
        <v>4.2</v>
      </c>
      <c r="J93" s="111">
        <v>4.2</v>
      </c>
      <c r="K93" s="111">
        <v>4.2</v>
      </c>
      <c r="L93" s="111">
        <v>4.2</v>
      </c>
      <c r="M93" s="110" t="s">
        <v>5</v>
      </c>
      <c r="N93" s="113" t="s">
        <v>460</v>
      </c>
      <c r="O93" s="110"/>
      <c r="P93" s="114">
        <f t="shared" si="9"/>
        <v>4.2</v>
      </c>
      <c r="Q93" s="114">
        <f t="shared" si="10"/>
        <v>4.2</v>
      </c>
      <c r="R93" s="115">
        <f t="shared" si="2"/>
        <v>4.2</v>
      </c>
      <c r="S93" s="127">
        <v>1</v>
      </c>
    </row>
    <row r="94" spans="1:19">
      <c r="A94" s="129">
        <f>发布模板!$F$1</f>
        <v>44610</v>
      </c>
      <c r="B94" s="110" t="s">
        <v>57</v>
      </c>
      <c r="C94" s="110" t="s">
        <v>12</v>
      </c>
      <c r="D94" s="110" t="s">
        <v>40</v>
      </c>
      <c r="E94" s="110" t="s">
        <v>106</v>
      </c>
      <c r="F94" s="110" t="s">
        <v>146</v>
      </c>
      <c r="G94" s="110" t="s">
        <v>147</v>
      </c>
      <c r="H94" s="111">
        <f>(5100+6950)/2</f>
        <v>6025</v>
      </c>
      <c r="I94" s="111"/>
      <c r="J94" s="111"/>
      <c r="K94" s="111"/>
      <c r="L94" s="112">
        <f>(6900+7100)/2</f>
        <v>7000</v>
      </c>
      <c r="M94" s="110" t="s">
        <v>43</v>
      </c>
      <c r="N94" s="113" t="s">
        <v>53</v>
      </c>
      <c r="O94" s="113" t="s">
        <v>109</v>
      </c>
      <c r="P94" s="111">
        <v>5100</v>
      </c>
      <c r="Q94" s="111">
        <v>7100</v>
      </c>
      <c r="R94" s="115">
        <f t="shared" si="2"/>
        <v>6512.5</v>
      </c>
      <c r="S94" s="127">
        <v>1</v>
      </c>
    </row>
    <row r="95" spans="1:19">
      <c r="A95" s="129">
        <f>发布模板!$F$1</f>
        <v>44610</v>
      </c>
      <c r="B95" s="110" t="s">
        <v>57</v>
      </c>
      <c r="C95" s="110" t="s">
        <v>12</v>
      </c>
      <c r="D95" s="110" t="s">
        <v>40</v>
      </c>
      <c r="E95" s="110" t="s">
        <v>35</v>
      </c>
      <c r="F95" s="110" t="s">
        <v>41</v>
      </c>
      <c r="G95" s="110" t="s">
        <v>46</v>
      </c>
      <c r="H95" s="111">
        <f t="shared" ref="H95:H97" si="80">(5100+6950)/2</f>
        <v>6025</v>
      </c>
      <c r="I95" s="111"/>
      <c r="J95" s="111"/>
      <c r="K95" s="111"/>
      <c r="L95" s="112">
        <f t="shared" ref="L95:L97" si="81">(6900+7100)/2</f>
        <v>7000</v>
      </c>
      <c r="M95" s="110" t="s">
        <v>43</v>
      </c>
      <c r="N95" s="113" t="s">
        <v>53</v>
      </c>
      <c r="O95" s="113" t="s">
        <v>109</v>
      </c>
      <c r="P95" s="111">
        <v>5100</v>
      </c>
      <c r="Q95" s="111">
        <v>7100</v>
      </c>
      <c r="R95" s="115">
        <f t="shared" si="2"/>
        <v>6512.5</v>
      </c>
      <c r="S95" s="127">
        <v>1</v>
      </c>
    </row>
    <row r="96" spans="1:19">
      <c r="A96" s="129">
        <f>发布模板!$F$1</f>
        <v>44610</v>
      </c>
      <c r="B96" s="110" t="s">
        <v>57</v>
      </c>
      <c r="C96" s="110" t="s">
        <v>12</v>
      </c>
      <c r="D96" s="110" t="s">
        <v>40</v>
      </c>
      <c r="E96" s="110" t="s">
        <v>35</v>
      </c>
      <c r="F96" s="110" t="s">
        <v>41</v>
      </c>
      <c r="G96" s="110" t="s">
        <v>42</v>
      </c>
      <c r="H96" s="111">
        <f t="shared" si="80"/>
        <v>6025</v>
      </c>
      <c r="I96" s="111"/>
      <c r="J96" s="111"/>
      <c r="K96" s="111"/>
      <c r="L96" s="112">
        <f t="shared" si="81"/>
        <v>7000</v>
      </c>
      <c r="M96" s="110" t="s">
        <v>43</v>
      </c>
      <c r="N96" s="113" t="s">
        <v>53</v>
      </c>
      <c r="O96" s="113" t="s">
        <v>109</v>
      </c>
      <c r="P96" s="111">
        <v>5100</v>
      </c>
      <c r="Q96" s="111">
        <v>7100</v>
      </c>
      <c r="R96" s="115">
        <f t="shared" si="2"/>
        <v>6512.5</v>
      </c>
      <c r="S96" s="127">
        <v>1</v>
      </c>
    </row>
    <row r="97" spans="1:19">
      <c r="A97" s="129">
        <f>发布模板!$F$1</f>
        <v>44610</v>
      </c>
      <c r="B97" s="110" t="s">
        <v>57</v>
      </c>
      <c r="C97" s="110" t="s">
        <v>12</v>
      </c>
      <c r="D97" s="110" t="s">
        <v>40</v>
      </c>
      <c r="E97" s="110" t="s">
        <v>35</v>
      </c>
      <c r="F97" s="110" t="s">
        <v>39</v>
      </c>
      <c r="G97" s="110" t="s">
        <v>47</v>
      </c>
      <c r="H97" s="111">
        <f t="shared" si="80"/>
        <v>6025</v>
      </c>
      <c r="I97" s="111"/>
      <c r="J97" s="111"/>
      <c r="K97" s="111"/>
      <c r="L97" s="112">
        <f t="shared" si="81"/>
        <v>7000</v>
      </c>
      <c r="M97" s="110" t="s">
        <v>43</v>
      </c>
      <c r="N97" s="113" t="s">
        <v>53</v>
      </c>
      <c r="O97" s="113" t="s">
        <v>109</v>
      </c>
      <c r="P97" s="111">
        <v>5100</v>
      </c>
      <c r="Q97" s="111">
        <v>7100</v>
      </c>
      <c r="R97" s="115">
        <f t="shared" si="2"/>
        <v>6512.5</v>
      </c>
      <c r="S97" s="127">
        <v>1</v>
      </c>
    </row>
    <row r="98" spans="1:19">
      <c r="A98" s="129">
        <f>发布模板!$F$1</f>
        <v>44610</v>
      </c>
      <c r="B98" s="110" t="s">
        <v>57</v>
      </c>
      <c r="C98" s="110" t="s">
        <v>3</v>
      </c>
      <c r="D98" s="110" t="s">
        <v>34</v>
      </c>
      <c r="E98" s="110" t="s">
        <v>35</v>
      </c>
      <c r="F98" s="110" t="s">
        <v>36</v>
      </c>
      <c r="G98" s="110" t="s">
        <v>36</v>
      </c>
      <c r="H98" s="111">
        <f>(3.2+6.8)/2</f>
        <v>5</v>
      </c>
      <c r="I98" s="111"/>
      <c r="J98" s="111"/>
      <c r="K98" s="111"/>
      <c r="L98" s="112">
        <f>(3.2+8.77)/2</f>
        <v>5.9849999999999994</v>
      </c>
      <c r="M98" s="110" t="s">
        <v>5</v>
      </c>
      <c r="N98" s="113" t="s">
        <v>53</v>
      </c>
      <c r="O98" s="113" t="s">
        <v>109</v>
      </c>
      <c r="P98" s="111">
        <v>3.2</v>
      </c>
      <c r="Q98" s="111">
        <v>8.77</v>
      </c>
      <c r="R98" s="115">
        <f t="shared" si="2"/>
        <v>5.4924999999999997</v>
      </c>
      <c r="S98" s="127">
        <v>1</v>
      </c>
    </row>
    <row r="99" spans="1:19">
      <c r="A99" s="129">
        <f>发布模板!$F$1</f>
        <v>44610</v>
      </c>
      <c r="B99" s="110" t="s">
        <v>57</v>
      </c>
      <c r="C99" s="110" t="s">
        <v>3</v>
      </c>
      <c r="D99" s="110" t="s">
        <v>34</v>
      </c>
      <c r="E99" s="110" t="s">
        <v>35</v>
      </c>
      <c r="F99" s="110" t="s">
        <v>37</v>
      </c>
      <c r="G99" s="110" t="s">
        <v>37</v>
      </c>
      <c r="H99" s="111">
        <f t="shared" ref="H99:H101" si="82">(3.2+6.8)/2</f>
        <v>5</v>
      </c>
      <c r="I99" s="111"/>
      <c r="J99" s="111"/>
      <c r="K99" s="111"/>
      <c r="L99" s="112">
        <f t="shared" ref="L99:L101" si="83">(3.2+8.77)/2</f>
        <v>5.9849999999999994</v>
      </c>
      <c r="M99" s="110" t="s">
        <v>5</v>
      </c>
      <c r="N99" s="113" t="s">
        <v>53</v>
      </c>
      <c r="O99" s="113" t="s">
        <v>109</v>
      </c>
      <c r="P99" s="111">
        <v>3.2</v>
      </c>
      <c r="Q99" s="111">
        <v>8.77</v>
      </c>
      <c r="R99" s="115">
        <f t="shared" si="2"/>
        <v>5.4924999999999997</v>
      </c>
      <c r="S99" s="127">
        <v>1</v>
      </c>
    </row>
    <row r="100" spans="1:19">
      <c r="A100" s="129">
        <f>发布模板!$F$1</f>
        <v>44610</v>
      </c>
      <c r="B100" s="110" t="s">
        <v>57</v>
      </c>
      <c r="C100" s="110" t="s">
        <v>3</v>
      </c>
      <c r="D100" s="110" t="s">
        <v>34</v>
      </c>
      <c r="E100" s="110" t="s">
        <v>35</v>
      </c>
      <c r="F100" s="110" t="s">
        <v>38</v>
      </c>
      <c r="G100" s="110" t="s">
        <v>38</v>
      </c>
      <c r="H100" s="111">
        <f t="shared" si="82"/>
        <v>5</v>
      </c>
      <c r="I100" s="111"/>
      <c r="J100" s="111"/>
      <c r="K100" s="111"/>
      <c r="L100" s="112">
        <f t="shared" si="83"/>
        <v>5.9849999999999994</v>
      </c>
      <c r="M100" s="110" t="s">
        <v>5</v>
      </c>
      <c r="N100" s="113" t="s">
        <v>53</v>
      </c>
      <c r="O100" s="113" t="s">
        <v>109</v>
      </c>
      <c r="P100" s="111">
        <v>3.2</v>
      </c>
      <c r="Q100" s="111">
        <v>8.77</v>
      </c>
      <c r="R100" s="115">
        <f t="shared" si="2"/>
        <v>5.4924999999999997</v>
      </c>
      <c r="S100" s="127">
        <v>1</v>
      </c>
    </row>
    <row r="101" spans="1:19">
      <c r="A101" s="129">
        <f>发布模板!$F$1</f>
        <v>44610</v>
      </c>
      <c r="B101" s="110" t="s">
        <v>57</v>
      </c>
      <c r="C101" s="110" t="s">
        <v>3</v>
      </c>
      <c r="D101" s="110" t="s">
        <v>34</v>
      </c>
      <c r="E101" s="110" t="s">
        <v>35</v>
      </c>
      <c r="F101" s="110" t="s">
        <v>39</v>
      </c>
      <c r="G101" s="110" t="s">
        <v>39</v>
      </c>
      <c r="H101" s="111">
        <f t="shared" si="82"/>
        <v>5</v>
      </c>
      <c r="I101" s="111"/>
      <c r="J101" s="111"/>
      <c r="K101" s="111"/>
      <c r="L101" s="112">
        <f t="shared" si="83"/>
        <v>5.9849999999999994</v>
      </c>
      <c r="M101" s="110" t="s">
        <v>5</v>
      </c>
      <c r="N101" s="113" t="s">
        <v>53</v>
      </c>
      <c r="O101" s="113" t="s">
        <v>109</v>
      </c>
      <c r="P101" s="111">
        <v>3.2</v>
      </c>
      <c r="Q101" s="111">
        <v>8.77</v>
      </c>
      <c r="R101" s="115">
        <f t="shared" si="2"/>
        <v>5.4924999999999997</v>
      </c>
      <c r="S101" s="127">
        <v>1</v>
      </c>
    </row>
    <row r="102" spans="1:19">
      <c r="A102" s="126" t="s">
        <v>111</v>
      </c>
      <c r="B102" s="126" t="s">
        <v>112</v>
      </c>
      <c r="C102" s="126" t="s">
        <v>112</v>
      </c>
      <c r="D102" s="126" t="s">
        <v>112</v>
      </c>
      <c r="E102" s="126" t="s">
        <v>112</v>
      </c>
      <c r="F102" s="126" t="s">
        <v>112</v>
      </c>
      <c r="G102" s="126" t="s">
        <v>112</v>
      </c>
      <c r="H102" s="126" t="s">
        <v>112</v>
      </c>
      <c r="I102" s="126" t="s">
        <v>112</v>
      </c>
      <c r="J102" s="126" t="s">
        <v>112</v>
      </c>
      <c r="K102" s="126" t="s">
        <v>112</v>
      </c>
      <c r="L102" s="126" t="s">
        <v>112</v>
      </c>
      <c r="M102" s="126" t="s">
        <v>112</v>
      </c>
      <c r="N102" s="126" t="s">
        <v>112</v>
      </c>
      <c r="O102" s="126" t="s">
        <v>112</v>
      </c>
      <c r="P102" s="126" t="s">
        <v>112</v>
      </c>
      <c r="Q102" s="126" t="s">
        <v>112</v>
      </c>
      <c r="R102" s="126" t="s">
        <v>112</v>
      </c>
      <c r="S102" s="127">
        <v>0</v>
      </c>
    </row>
    <row r="103" spans="1:19">
      <c r="A103" s="131" t="s">
        <v>131</v>
      </c>
    </row>
    <row r="104" spans="1:19">
      <c r="A104" s="131" t="s">
        <v>132</v>
      </c>
    </row>
    <row r="105" spans="1:19">
      <c r="A105" s="131" t="s">
        <v>133</v>
      </c>
    </row>
    <row r="106" spans="1:19">
      <c r="A106" s="131" t="s">
        <v>134</v>
      </c>
    </row>
    <row r="107" spans="1:19">
      <c r="A107" s="131" t="s">
        <v>135</v>
      </c>
    </row>
  </sheetData>
  <autoFilter ref="B1:O107" xr:uid="{00000000-0009-0000-0000-000002000000}"/>
  <phoneticPr fontId="1" type="noConversion"/>
  <dataValidations count="3">
    <dataValidation type="list" allowBlank="1" showInputMessage="1" showErrorMessage="1" sqref="D5" xr:uid="{00000000-0002-0000-0200-000002000000}">
      <formula1>"成交价,意向买价,意向卖价"</formula1>
    </dataValidation>
    <dataValidation type="list" allowBlank="1" showInputMessage="1" showErrorMessage="1" sqref="C2:C101" xr:uid="{00000000-0002-0000-0200-000000000000}">
      <formula1>"LNG,PNG"</formula1>
    </dataValidation>
    <dataValidation type="list" allowBlank="1" showInputMessage="1" showErrorMessage="1" sqref="M2:M101" xr:uid="{00000000-0002-0000-0200-000001000000}">
      <formula1>"吨,立方,吉焦,百万英热"</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76"/>
  <sheetViews>
    <sheetView topLeftCell="A15" workbookViewId="0">
      <selection activeCell="H1" sqref="H1:H1048576"/>
    </sheetView>
  </sheetViews>
  <sheetFormatPr defaultColWidth="9" defaultRowHeight="14"/>
  <cols>
    <col min="1" max="1" width="11" customWidth="1"/>
    <col min="2" max="2" width="9.08203125" customWidth="1"/>
    <col min="3" max="3" width="5.08203125" customWidth="1"/>
    <col min="4" max="4" width="10.5" customWidth="1"/>
    <col min="5" max="5" width="7" customWidth="1"/>
    <col min="6" max="6" width="7.83203125" customWidth="1"/>
    <col min="7" max="7" width="15.75" customWidth="1"/>
    <col min="8" max="8" width="10.83203125" style="156" customWidth="1"/>
    <col min="9" max="12" width="7.58203125" style="156" customWidth="1"/>
    <col min="13" max="13" width="6.08203125" customWidth="1"/>
    <col min="14" max="14" width="11.08203125" customWidth="1"/>
    <col min="15" max="15" width="9.58203125" customWidth="1"/>
  </cols>
  <sheetData>
    <row r="1" spans="1:15" s="2" customFormat="1">
      <c r="A1" s="155" t="s">
        <v>522</v>
      </c>
      <c r="B1" s="155" t="s">
        <v>25</v>
      </c>
      <c r="C1" s="155" t="s">
        <v>26</v>
      </c>
      <c r="D1" s="155" t="s">
        <v>27</v>
      </c>
      <c r="E1" s="155" t="s">
        <v>2</v>
      </c>
      <c r="F1" s="155" t="s">
        <v>523</v>
      </c>
      <c r="G1" s="155" t="s">
        <v>30</v>
      </c>
      <c r="H1" s="161" t="s">
        <v>524</v>
      </c>
      <c r="I1" s="161" t="s">
        <v>525</v>
      </c>
      <c r="J1" s="161" t="s">
        <v>526</v>
      </c>
      <c r="K1" s="161" t="s">
        <v>527</v>
      </c>
      <c r="L1" s="161" t="s">
        <v>528</v>
      </c>
      <c r="M1" s="155" t="s">
        <v>1</v>
      </c>
      <c r="N1" s="155" t="s">
        <v>529</v>
      </c>
      <c r="O1" s="153" t="s">
        <v>240</v>
      </c>
    </row>
    <row r="2" spans="1:15">
      <c r="A2" s="199">
        <v>44610</v>
      </c>
      <c r="B2" s="198" t="s">
        <v>138</v>
      </c>
      <c r="C2" s="198" t="s">
        <v>12</v>
      </c>
      <c r="D2" s="198" t="s">
        <v>139</v>
      </c>
      <c r="E2" s="198"/>
      <c r="F2" s="198"/>
      <c r="G2" s="167" t="s">
        <v>327</v>
      </c>
      <c r="H2" s="163">
        <v>7175.5555555555602</v>
      </c>
      <c r="I2" s="163">
        <v>7175.5555555555602</v>
      </c>
      <c r="J2" s="163">
        <v>7175.5555555555602</v>
      </c>
      <c r="K2" s="163">
        <v>7175.5555555555602</v>
      </c>
      <c r="L2" s="163">
        <v>7175.5555555555602</v>
      </c>
      <c r="M2" s="198" t="s">
        <v>14</v>
      </c>
      <c r="N2" s="200" t="s">
        <v>140</v>
      </c>
      <c r="O2" s="172"/>
    </row>
    <row r="3" spans="1:15">
      <c r="A3" s="199">
        <v>44610</v>
      </c>
      <c r="B3" s="198" t="s">
        <v>138</v>
      </c>
      <c r="C3" s="198" t="s">
        <v>12</v>
      </c>
      <c r="D3" s="198" t="s">
        <v>139</v>
      </c>
      <c r="E3" s="198"/>
      <c r="F3" s="198"/>
      <c r="G3" s="167" t="s">
        <v>634</v>
      </c>
      <c r="H3" s="163">
        <v>7600</v>
      </c>
      <c r="I3" s="163">
        <v>7600</v>
      </c>
      <c r="J3" s="163">
        <v>7600</v>
      </c>
      <c r="K3" s="163">
        <v>7600</v>
      </c>
      <c r="L3" s="163">
        <v>7600</v>
      </c>
      <c r="M3" s="198" t="s">
        <v>14</v>
      </c>
      <c r="N3" s="200" t="s">
        <v>140</v>
      </c>
      <c r="O3" s="172"/>
    </row>
    <row r="4" spans="1:15">
      <c r="A4" s="199">
        <v>44610</v>
      </c>
      <c r="B4" s="198" t="s">
        <v>138</v>
      </c>
      <c r="C4" s="198" t="s">
        <v>12</v>
      </c>
      <c r="D4" s="198" t="s">
        <v>139</v>
      </c>
      <c r="E4" s="198"/>
      <c r="F4" s="198"/>
      <c r="G4" s="167" t="s">
        <v>562</v>
      </c>
      <c r="H4" s="163">
        <v>7358</v>
      </c>
      <c r="I4" s="163">
        <v>7358</v>
      </c>
      <c r="J4" s="163">
        <v>7358</v>
      </c>
      <c r="K4" s="163">
        <v>7358</v>
      </c>
      <c r="L4" s="163">
        <v>7358</v>
      </c>
      <c r="M4" s="198" t="s">
        <v>14</v>
      </c>
      <c r="N4" s="200" t="s">
        <v>140</v>
      </c>
      <c r="O4" s="172"/>
    </row>
    <row r="5" spans="1:15">
      <c r="A5" s="199">
        <v>44610</v>
      </c>
      <c r="B5" s="198" t="s">
        <v>138</v>
      </c>
      <c r="C5" s="198" t="s">
        <v>12</v>
      </c>
      <c r="D5" s="198" t="s">
        <v>139</v>
      </c>
      <c r="E5" s="198"/>
      <c r="F5" s="198"/>
      <c r="G5" s="202" t="s">
        <v>635</v>
      </c>
      <c r="H5" s="163">
        <v>6935</v>
      </c>
      <c r="I5" s="163">
        <v>6935</v>
      </c>
      <c r="J5" s="163">
        <v>6935</v>
      </c>
      <c r="K5" s="163">
        <v>6935</v>
      </c>
      <c r="L5" s="163">
        <v>6935</v>
      </c>
      <c r="M5" s="198" t="s">
        <v>14</v>
      </c>
      <c r="N5" s="200" t="s">
        <v>140</v>
      </c>
      <c r="O5" s="168"/>
    </row>
    <row r="6" spans="1:15">
      <c r="A6" s="199">
        <v>44610</v>
      </c>
      <c r="B6" s="198" t="s">
        <v>138</v>
      </c>
      <c r="C6" s="198" t="s">
        <v>12</v>
      </c>
      <c r="D6" s="198" t="s">
        <v>139</v>
      </c>
      <c r="E6" s="198"/>
      <c r="F6" s="198"/>
      <c r="G6" s="167" t="s">
        <v>268</v>
      </c>
      <c r="H6" s="163">
        <v>7543.3333333333303</v>
      </c>
      <c r="I6" s="163">
        <v>7543.3333333333303</v>
      </c>
      <c r="J6" s="163">
        <v>7543.3333333333303</v>
      </c>
      <c r="K6" s="163">
        <v>7543.3333333333303</v>
      </c>
      <c r="L6" s="163">
        <v>7543.3333333333303</v>
      </c>
      <c r="M6" s="198" t="s">
        <v>14</v>
      </c>
      <c r="N6" s="200" t="s">
        <v>140</v>
      </c>
      <c r="O6" s="168"/>
    </row>
    <row r="7" spans="1:15">
      <c r="A7" s="199">
        <v>44610</v>
      </c>
      <c r="B7" s="198" t="s">
        <v>138</v>
      </c>
      <c r="C7" s="198" t="s">
        <v>12</v>
      </c>
      <c r="D7" s="198" t="s">
        <v>139</v>
      </c>
      <c r="E7" s="198"/>
      <c r="F7" s="198"/>
      <c r="G7" s="202" t="s">
        <v>405</v>
      </c>
      <c r="H7" s="163">
        <v>7600</v>
      </c>
      <c r="I7" s="163">
        <v>7600</v>
      </c>
      <c r="J7" s="163">
        <v>7600</v>
      </c>
      <c r="K7" s="163">
        <v>7600</v>
      </c>
      <c r="L7" s="163">
        <v>7600</v>
      </c>
      <c r="M7" s="198" t="s">
        <v>14</v>
      </c>
      <c r="N7" s="200" t="s">
        <v>140</v>
      </c>
      <c r="O7" s="168"/>
    </row>
    <row r="8" spans="1:15">
      <c r="A8" s="199">
        <v>44610</v>
      </c>
      <c r="B8" s="198" t="s">
        <v>138</v>
      </c>
      <c r="C8" s="198" t="s">
        <v>12</v>
      </c>
      <c r="D8" s="198" t="s">
        <v>139</v>
      </c>
      <c r="E8" s="198"/>
      <c r="F8" s="198"/>
      <c r="G8" s="167" t="s">
        <v>517</v>
      </c>
      <c r="H8" s="163">
        <v>7546</v>
      </c>
      <c r="I8" s="163">
        <v>7546</v>
      </c>
      <c r="J8" s="163">
        <v>7546</v>
      </c>
      <c r="K8" s="163">
        <v>7546</v>
      </c>
      <c r="L8" s="163">
        <v>7546</v>
      </c>
      <c r="M8" s="198" t="s">
        <v>14</v>
      </c>
      <c r="N8" s="200" t="s">
        <v>140</v>
      </c>
      <c r="O8" s="168"/>
    </row>
    <row r="9" spans="1:15">
      <c r="A9" s="199">
        <v>44610</v>
      </c>
      <c r="B9" s="198" t="s">
        <v>138</v>
      </c>
      <c r="C9" s="198" t="s">
        <v>12</v>
      </c>
      <c r="D9" s="198" t="s">
        <v>139</v>
      </c>
      <c r="E9" s="198"/>
      <c r="F9" s="198"/>
      <c r="G9" s="167" t="s">
        <v>260</v>
      </c>
      <c r="H9" s="163">
        <v>6900</v>
      </c>
      <c r="I9" s="163">
        <v>6900</v>
      </c>
      <c r="J9" s="163">
        <v>6900</v>
      </c>
      <c r="K9" s="163">
        <v>6900</v>
      </c>
      <c r="L9" s="163">
        <v>6900</v>
      </c>
      <c r="M9" s="198" t="s">
        <v>14</v>
      </c>
      <c r="N9" s="200" t="s">
        <v>140</v>
      </c>
      <c r="O9" s="168"/>
    </row>
    <row r="10" spans="1:15">
      <c r="A10" s="199">
        <v>44610</v>
      </c>
      <c r="B10" s="198" t="s">
        <v>138</v>
      </c>
      <c r="C10" s="198" t="s">
        <v>12</v>
      </c>
      <c r="D10" s="198" t="s">
        <v>139</v>
      </c>
      <c r="E10" s="198"/>
      <c r="F10" s="198"/>
      <c r="G10" s="202" t="s">
        <v>636</v>
      </c>
      <c r="H10" s="163">
        <v>7100</v>
      </c>
      <c r="I10" s="163">
        <v>7100</v>
      </c>
      <c r="J10" s="163">
        <v>7100</v>
      </c>
      <c r="K10" s="163">
        <v>7100</v>
      </c>
      <c r="L10" s="163">
        <v>7100</v>
      </c>
      <c r="M10" s="198" t="s">
        <v>14</v>
      </c>
      <c r="N10" s="200" t="s">
        <v>140</v>
      </c>
      <c r="O10" s="168"/>
    </row>
    <row r="11" spans="1:15">
      <c r="A11" s="199">
        <v>44610</v>
      </c>
      <c r="B11" s="198" t="s">
        <v>138</v>
      </c>
      <c r="C11" s="198" t="s">
        <v>12</v>
      </c>
      <c r="D11" s="198" t="s">
        <v>139</v>
      </c>
      <c r="E11" s="198"/>
      <c r="F11" s="198"/>
      <c r="G11" s="167" t="s">
        <v>637</v>
      </c>
      <c r="H11" s="163">
        <v>7344.76190476191</v>
      </c>
      <c r="I11" s="163">
        <v>7344.76190476191</v>
      </c>
      <c r="J11" s="163">
        <v>7344.76190476191</v>
      </c>
      <c r="K11" s="163">
        <v>7344.76190476191</v>
      </c>
      <c r="L11" s="163">
        <v>7344.76190476191</v>
      </c>
      <c r="M11" s="198" t="s">
        <v>14</v>
      </c>
      <c r="N11" s="200" t="s">
        <v>140</v>
      </c>
      <c r="O11" s="168"/>
    </row>
    <row r="12" spans="1:15">
      <c r="A12" s="199">
        <v>44610</v>
      </c>
      <c r="B12" s="198" t="s">
        <v>138</v>
      </c>
      <c r="C12" s="198" t="s">
        <v>12</v>
      </c>
      <c r="D12" s="198" t="s">
        <v>139</v>
      </c>
      <c r="E12" s="198"/>
      <c r="F12" s="198"/>
      <c r="G12" s="202" t="s">
        <v>638</v>
      </c>
      <c r="H12" s="163">
        <v>7435.25</v>
      </c>
      <c r="I12" s="163">
        <v>7435.25</v>
      </c>
      <c r="J12" s="163">
        <v>7435.25</v>
      </c>
      <c r="K12" s="163">
        <v>7435.25</v>
      </c>
      <c r="L12" s="163">
        <v>7435.25</v>
      </c>
      <c r="M12" s="198" t="s">
        <v>14</v>
      </c>
      <c r="N12" s="200" t="s">
        <v>140</v>
      </c>
      <c r="O12" s="168"/>
    </row>
    <row r="13" spans="1:15">
      <c r="A13" s="199">
        <v>44610</v>
      </c>
      <c r="B13" s="198" t="s">
        <v>138</v>
      </c>
      <c r="C13" s="198" t="s">
        <v>12</v>
      </c>
      <c r="D13" s="198" t="s">
        <v>139</v>
      </c>
      <c r="E13" s="198"/>
      <c r="F13" s="198"/>
      <c r="G13" s="202" t="s">
        <v>639</v>
      </c>
      <c r="H13" s="163">
        <v>7927</v>
      </c>
      <c r="I13" s="163">
        <v>7927</v>
      </c>
      <c r="J13" s="163">
        <v>7927</v>
      </c>
      <c r="K13" s="163">
        <v>7927</v>
      </c>
      <c r="L13" s="163">
        <v>7927</v>
      </c>
      <c r="M13" s="198" t="s">
        <v>14</v>
      </c>
      <c r="N13" s="200" t="s">
        <v>140</v>
      </c>
      <c r="O13" s="168"/>
    </row>
    <row r="14" spans="1:15">
      <c r="A14" s="199">
        <v>44610</v>
      </c>
      <c r="B14" s="198" t="s">
        <v>138</v>
      </c>
      <c r="C14" s="198" t="s">
        <v>12</v>
      </c>
      <c r="D14" s="198" t="s">
        <v>139</v>
      </c>
      <c r="E14" s="198"/>
      <c r="F14" s="198"/>
      <c r="G14" s="167" t="s">
        <v>541</v>
      </c>
      <c r="H14" s="163">
        <v>6860</v>
      </c>
      <c r="I14" s="163">
        <v>6860</v>
      </c>
      <c r="J14" s="163">
        <v>6860</v>
      </c>
      <c r="K14" s="163">
        <v>6860</v>
      </c>
      <c r="L14" s="163">
        <v>6860</v>
      </c>
      <c r="M14" s="198" t="s">
        <v>14</v>
      </c>
      <c r="N14" s="200" t="s">
        <v>140</v>
      </c>
      <c r="O14" s="168"/>
    </row>
    <row r="15" spans="1:15">
      <c r="A15" s="199">
        <v>44610</v>
      </c>
      <c r="B15" s="198" t="s">
        <v>138</v>
      </c>
      <c r="C15" s="198" t="s">
        <v>12</v>
      </c>
      <c r="D15" s="198" t="s">
        <v>139</v>
      </c>
      <c r="E15" s="198"/>
      <c r="F15" s="198"/>
      <c r="G15" s="167" t="s">
        <v>598</v>
      </c>
      <c r="H15" s="163">
        <v>6725</v>
      </c>
      <c r="I15" s="163">
        <v>6725</v>
      </c>
      <c r="J15" s="163">
        <v>6725</v>
      </c>
      <c r="K15" s="163">
        <v>6725</v>
      </c>
      <c r="L15" s="163">
        <v>6725</v>
      </c>
      <c r="M15" s="198" t="s">
        <v>14</v>
      </c>
      <c r="N15" s="200" t="s">
        <v>140</v>
      </c>
      <c r="O15" s="168"/>
    </row>
    <row r="16" spans="1:15">
      <c r="A16" s="199">
        <v>44610</v>
      </c>
      <c r="B16" s="198" t="s">
        <v>138</v>
      </c>
      <c r="C16" s="198" t="s">
        <v>12</v>
      </c>
      <c r="D16" s="198" t="s">
        <v>139</v>
      </c>
      <c r="E16" s="198"/>
      <c r="F16" s="198"/>
      <c r="G16" s="167" t="s">
        <v>331</v>
      </c>
      <c r="H16" s="163">
        <v>7455</v>
      </c>
      <c r="I16" s="163">
        <v>7455</v>
      </c>
      <c r="J16" s="163">
        <v>7455</v>
      </c>
      <c r="K16" s="163">
        <v>7455</v>
      </c>
      <c r="L16" s="163">
        <v>7455</v>
      </c>
      <c r="M16" s="198" t="s">
        <v>14</v>
      </c>
      <c r="N16" s="200" t="s">
        <v>140</v>
      </c>
      <c r="O16" s="168"/>
    </row>
    <row r="17" spans="1:15">
      <c r="A17" s="199">
        <v>44610</v>
      </c>
      <c r="B17" s="198" t="s">
        <v>138</v>
      </c>
      <c r="C17" s="198" t="s">
        <v>12</v>
      </c>
      <c r="D17" s="198" t="s">
        <v>139</v>
      </c>
      <c r="E17" s="198"/>
      <c r="F17" s="198"/>
      <c r="G17" s="167" t="s">
        <v>595</v>
      </c>
      <c r="H17" s="163">
        <v>7471</v>
      </c>
      <c r="I17" s="163">
        <v>7471</v>
      </c>
      <c r="J17" s="163">
        <v>7471</v>
      </c>
      <c r="K17" s="163">
        <v>7471</v>
      </c>
      <c r="L17" s="163">
        <v>7471</v>
      </c>
      <c r="M17" s="198" t="s">
        <v>14</v>
      </c>
      <c r="N17" s="200" t="s">
        <v>140</v>
      </c>
      <c r="O17" s="168"/>
    </row>
    <row r="18" spans="1:15">
      <c r="A18" s="199">
        <v>44610</v>
      </c>
      <c r="B18" s="198" t="s">
        <v>138</v>
      </c>
      <c r="C18" s="198" t="s">
        <v>12</v>
      </c>
      <c r="D18" s="198" t="s">
        <v>139</v>
      </c>
      <c r="E18" s="198"/>
      <c r="F18" s="198"/>
      <c r="G18" s="167" t="s">
        <v>255</v>
      </c>
      <c r="H18" s="163">
        <v>6810</v>
      </c>
      <c r="I18" s="163">
        <v>6810</v>
      </c>
      <c r="J18" s="163">
        <v>6810</v>
      </c>
      <c r="K18" s="163">
        <v>6810</v>
      </c>
      <c r="L18" s="163">
        <v>6810</v>
      </c>
      <c r="M18" s="198" t="s">
        <v>14</v>
      </c>
      <c r="N18" s="200" t="s">
        <v>140</v>
      </c>
      <c r="O18" s="168"/>
    </row>
    <row r="19" spans="1:15">
      <c r="A19" s="199">
        <v>44610</v>
      </c>
      <c r="B19" s="198" t="s">
        <v>138</v>
      </c>
      <c r="C19" s="198" t="s">
        <v>12</v>
      </c>
      <c r="D19" s="198" t="s">
        <v>139</v>
      </c>
      <c r="E19" s="198"/>
      <c r="F19" s="198" t="s">
        <v>4</v>
      </c>
      <c r="G19" s="198" t="s">
        <v>4</v>
      </c>
      <c r="H19" s="154">
        <v>7000</v>
      </c>
      <c r="I19" s="154">
        <v>7000</v>
      </c>
      <c r="J19" s="154">
        <v>7000</v>
      </c>
      <c r="K19" s="154">
        <v>7000</v>
      </c>
      <c r="L19" s="154">
        <v>7000</v>
      </c>
      <c r="M19" s="198" t="s">
        <v>14</v>
      </c>
      <c r="N19" s="200" t="s">
        <v>140</v>
      </c>
      <c r="O19" s="168"/>
    </row>
    <row r="20" spans="1:15">
      <c r="A20" s="199">
        <v>44610</v>
      </c>
      <c r="B20" s="198" t="s">
        <v>138</v>
      </c>
      <c r="C20" s="198" t="s">
        <v>12</v>
      </c>
      <c r="D20" s="198" t="s">
        <v>139</v>
      </c>
      <c r="E20" s="198"/>
      <c r="F20" s="198" t="s">
        <v>7</v>
      </c>
      <c r="G20" s="198" t="s">
        <v>7</v>
      </c>
      <c r="H20" s="154">
        <v>7000</v>
      </c>
      <c r="I20" s="154">
        <v>7000</v>
      </c>
      <c r="J20" s="154">
        <v>7000</v>
      </c>
      <c r="K20" s="154">
        <v>7000</v>
      </c>
      <c r="L20" s="154">
        <v>7000</v>
      </c>
      <c r="M20" s="198" t="s">
        <v>14</v>
      </c>
      <c r="N20" s="200" t="s">
        <v>140</v>
      </c>
      <c r="O20" s="168"/>
    </row>
    <row r="21" spans="1:15">
      <c r="A21" s="199">
        <v>44610</v>
      </c>
      <c r="B21" s="198" t="s">
        <v>138</v>
      </c>
      <c r="C21" s="198" t="s">
        <v>12</v>
      </c>
      <c r="D21" s="198" t="s">
        <v>139</v>
      </c>
      <c r="E21" s="198"/>
      <c r="F21" s="198" t="s">
        <v>10</v>
      </c>
      <c r="G21" s="198" t="s">
        <v>10</v>
      </c>
      <c r="H21" s="154">
        <v>7000</v>
      </c>
      <c r="I21" s="154">
        <v>7000</v>
      </c>
      <c r="J21" s="154">
        <v>7000</v>
      </c>
      <c r="K21" s="154">
        <v>7000</v>
      </c>
      <c r="L21" s="154">
        <v>7000</v>
      </c>
      <c r="M21" s="201" t="s">
        <v>14</v>
      </c>
      <c r="N21" s="200" t="s">
        <v>140</v>
      </c>
      <c r="O21" s="168"/>
    </row>
    <row r="22" spans="1:15">
      <c r="A22" s="199">
        <v>44610</v>
      </c>
      <c r="B22" s="198" t="s">
        <v>138</v>
      </c>
      <c r="C22" s="198" t="s">
        <v>12</v>
      </c>
      <c r="D22" s="198" t="s">
        <v>139</v>
      </c>
      <c r="E22" s="198"/>
      <c r="F22" s="198" t="s">
        <v>8</v>
      </c>
      <c r="G22" s="198" t="s">
        <v>8</v>
      </c>
      <c r="H22" s="154">
        <v>7000</v>
      </c>
      <c r="I22" s="154">
        <v>7000</v>
      </c>
      <c r="J22" s="154">
        <v>7000</v>
      </c>
      <c r="K22" s="154">
        <v>7000</v>
      </c>
      <c r="L22" s="154">
        <v>7000</v>
      </c>
      <c r="M22" s="201" t="s">
        <v>14</v>
      </c>
      <c r="N22" s="200" t="s">
        <v>140</v>
      </c>
      <c r="O22" s="168"/>
    </row>
    <row r="23" spans="1:15">
      <c r="A23" s="199">
        <v>44610</v>
      </c>
      <c r="B23" s="198" t="s">
        <v>138</v>
      </c>
      <c r="C23" s="198" t="s">
        <v>12</v>
      </c>
      <c r="D23" s="198" t="s">
        <v>139</v>
      </c>
      <c r="E23" s="198"/>
      <c r="F23" s="198" t="s">
        <v>11</v>
      </c>
      <c r="G23" s="198" t="s">
        <v>11</v>
      </c>
      <c r="H23" s="154">
        <v>7000</v>
      </c>
      <c r="I23" s="154">
        <v>7000</v>
      </c>
      <c r="J23" s="154">
        <v>7000</v>
      </c>
      <c r="K23" s="154">
        <v>7000</v>
      </c>
      <c r="L23" s="154">
        <v>7000</v>
      </c>
      <c r="M23" s="201" t="s">
        <v>14</v>
      </c>
      <c r="N23" s="200" t="s">
        <v>140</v>
      </c>
    </row>
    <row r="24" spans="1:15">
      <c r="A24" s="199">
        <v>44610</v>
      </c>
      <c r="B24" s="198" t="s">
        <v>138</v>
      </c>
      <c r="C24" s="198" t="s">
        <v>12</v>
      </c>
      <c r="D24" s="198" t="s">
        <v>139</v>
      </c>
      <c r="E24" s="198"/>
      <c r="F24" s="198" t="s">
        <v>9</v>
      </c>
      <c r="G24" s="198" t="s">
        <v>9</v>
      </c>
      <c r="H24" s="154">
        <v>7000</v>
      </c>
      <c r="I24" s="154">
        <v>7000</v>
      </c>
      <c r="J24" s="154">
        <v>7000</v>
      </c>
      <c r="K24" s="154">
        <v>7000</v>
      </c>
      <c r="L24" s="154">
        <v>7000</v>
      </c>
      <c r="M24" s="201" t="s">
        <v>14</v>
      </c>
      <c r="N24" s="200" t="s">
        <v>140</v>
      </c>
    </row>
    <row r="25" spans="1:15">
      <c r="A25" s="199">
        <v>44610</v>
      </c>
      <c r="B25" s="198" t="s">
        <v>138</v>
      </c>
      <c r="C25" s="198" t="s">
        <v>12</v>
      </c>
      <c r="D25" s="198" t="s">
        <v>139</v>
      </c>
      <c r="E25" s="198"/>
      <c r="F25" s="198" t="s">
        <v>17</v>
      </c>
      <c r="G25" s="198" t="s">
        <v>17</v>
      </c>
      <c r="H25" s="154">
        <v>7000</v>
      </c>
      <c r="I25" s="154">
        <v>7000</v>
      </c>
      <c r="J25" s="154">
        <v>7000</v>
      </c>
      <c r="K25" s="154">
        <v>7000</v>
      </c>
      <c r="L25" s="154">
        <v>7000</v>
      </c>
      <c r="M25" s="201" t="s">
        <v>14</v>
      </c>
      <c r="N25" s="200" t="s">
        <v>140</v>
      </c>
    </row>
    <row r="26" spans="1:15">
      <c r="A26" s="199">
        <v>44610</v>
      </c>
      <c r="B26" s="198" t="s">
        <v>138</v>
      </c>
      <c r="C26" s="198" t="s">
        <v>12</v>
      </c>
      <c r="D26" s="198" t="s">
        <v>139</v>
      </c>
      <c r="E26" s="198"/>
      <c r="F26" s="198" t="s">
        <v>23</v>
      </c>
      <c r="G26" s="198" t="s">
        <v>23</v>
      </c>
      <c r="H26" s="154">
        <v>7000</v>
      </c>
      <c r="I26" s="154">
        <v>7000</v>
      </c>
      <c r="J26" s="154">
        <v>7000</v>
      </c>
      <c r="K26" s="154">
        <v>7000</v>
      </c>
      <c r="L26" s="154">
        <v>7000</v>
      </c>
      <c r="M26" s="201" t="s">
        <v>14</v>
      </c>
      <c r="N26" s="200" t="s">
        <v>140</v>
      </c>
    </row>
    <row r="27" spans="1:15">
      <c r="A27" s="199">
        <v>44610</v>
      </c>
      <c r="B27" s="198" t="s">
        <v>138</v>
      </c>
      <c r="C27" s="198" t="s">
        <v>12</v>
      </c>
      <c r="D27" s="198" t="s">
        <v>139</v>
      </c>
      <c r="E27" s="198"/>
      <c r="F27" s="198"/>
      <c r="G27" s="169" t="s">
        <v>15</v>
      </c>
      <c r="H27" s="154">
        <v>7000</v>
      </c>
      <c r="I27" s="154">
        <v>7000</v>
      </c>
      <c r="J27" s="154">
        <v>7000</v>
      </c>
      <c r="K27" s="154">
        <v>7000</v>
      </c>
      <c r="L27" s="154">
        <v>7000</v>
      </c>
      <c r="M27" s="201" t="s">
        <v>14</v>
      </c>
      <c r="N27" s="200" t="s">
        <v>140</v>
      </c>
    </row>
    <row r="28" spans="1:15">
      <c r="A28" s="199">
        <v>44610</v>
      </c>
      <c r="B28" s="198" t="s">
        <v>138</v>
      </c>
      <c r="C28" s="198" t="s">
        <v>12</v>
      </c>
      <c r="D28" s="198" t="s">
        <v>139</v>
      </c>
      <c r="E28" s="198"/>
      <c r="F28" s="198"/>
      <c r="G28" s="169" t="s">
        <v>16</v>
      </c>
      <c r="H28" s="154">
        <v>7000</v>
      </c>
      <c r="I28" s="154">
        <v>7000</v>
      </c>
      <c r="J28" s="154">
        <v>7000</v>
      </c>
      <c r="K28" s="154">
        <v>7000</v>
      </c>
      <c r="L28" s="154">
        <v>7000</v>
      </c>
      <c r="M28" s="201" t="s">
        <v>14</v>
      </c>
      <c r="N28" s="200" t="s">
        <v>140</v>
      </c>
    </row>
    <row r="29" spans="1:15">
      <c r="A29" s="199">
        <v>44610</v>
      </c>
      <c r="B29" s="198" t="s">
        <v>138</v>
      </c>
      <c r="C29" s="198" t="s">
        <v>12</v>
      </c>
      <c r="D29" s="198" t="s">
        <v>139</v>
      </c>
      <c r="E29" s="198"/>
      <c r="F29" s="198"/>
      <c r="G29" s="169" t="s">
        <v>18</v>
      </c>
      <c r="H29" s="154">
        <v>7000</v>
      </c>
      <c r="I29" s="154">
        <v>7000</v>
      </c>
      <c r="J29" s="154">
        <v>7000</v>
      </c>
      <c r="K29" s="154">
        <v>7000</v>
      </c>
      <c r="L29" s="154">
        <v>7000</v>
      </c>
      <c r="M29" s="201" t="s">
        <v>14</v>
      </c>
      <c r="N29" s="200" t="s">
        <v>140</v>
      </c>
    </row>
    <row r="30" spans="1:15">
      <c r="A30" s="199">
        <v>44610</v>
      </c>
      <c r="B30" s="198" t="s">
        <v>138</v>
      </c>
      <c r="C30" s="198" t="s">
        <v>12</v>
      </c>
      <c r="D30" s="198" t="s">
        <v>139</v>
      </c>
      <c r="E30" s="198"/>
      <c r="F30" s="198"/>
      <c r="G30" s="169" t="s">
        <v>19</v>
      </c>
      <c r="H30" s="154">
        <v>7000</v>
      </c>
      <c r="I30" s="154">
        <v>7000</v>
      </c>
      <c r="J30" s="154">
        <v>7000</v>
      </c>
      <c r="K30" s="154">
        <v>7000</v>
      </c>
      <c r="L30" s="154">
        <v>7000</v>
      </c>
      <c r="M30" s="201" t="s">
        <v>14</v>
      </c>
      <c r="N30" s="200" t="s">
        <v>140</v>
      </c>
    </row>
    <row r="31" spans="1:15">
      <c r="A31" s="199">
        <v>44610</v>
      </c>
      <c r="B31" s="198" t="s">
        <v>138</v>
      </c>
      <c r="C31" s="198" t="s">
        <v>12</v>
      </c>
      <c r="D31" s="198" t="s">
        <v>139</v>
      </c>
      <c r="E31" s="198"/>
      <c r="F31" s="198"/>
      <c r="G31" s="169" t="s">
        <v>22</v>
      </c>
      <c r="H31" s="154">
        <v>7000</v>
      </c>
      <c r="I31" s="154">
        <v>7000</v>
      </c>
      <c r="J31" s="154">
        <v>7000</v>
      </c>
      <c r="K31" s="154">
        <v>7000</v>
      </c>
      <c r="L31" s="154">
        <v>7000</v>
      </c>
      <c r="M31" s="201" t="s">
        <v>14</v>
      </c>
      <c r="N31" s="200" t="s">
        <v>140</v>
      </c>
    </row>
    <row r="32" spans="1:15">
      <c r="A32" s="199">
        <v>44610</v>
      </c>
      <c r="B32" s="198" t="s">
        <v>138</v>
      </c>
      <c r="C32" s="198" t="s">
        <v>12</v>
      </c>
      <c r="D32" s="198" t="s">
        <v>139</v>
      </c>
      <c r="E32" s="198"/>
      <c r="F32" s="198"/>
      <c r="G32" s="169" t="s">
        <v>463</v>
      </c>
      <c r="H32" s="154">
        <v>7000</v>
      </c>
      <c r="I32" s="154">
        <v>7000</v>
      </c>
      <c r="J32" s="154">
        <v>7000</v>
      </c>
      <c r="K32" s="154">
        <v>7000</v>
      </c>
      <c r="L32" s="154">
        <v>7000</v>
      </c>
      <c r="M32" s="201" t="s">
        <v>14</v>
      </c>
      <c r="N32" s="200" t="s">
        <v>140</v>
      </c>
    </row>
    <row r="33" spans="7:7">
      <c r="G33" s="120" t="s">
        <v>327</v>
      </c>
    </row>
    <row r="34" spans="7:7">
      <c r="G34" s="120" t="s">
        <v>328</v>
      </c>
    </row>
    <row r="35" spans="7:7">
      <c r="G35" s="121" t="s">
        <v>518</v>
      </c>
    </row>
    <row r="36" spans="7:7">
      <c r="G36" s="121" t="s">
        <v>560</v>
      </c>
    </row>
    <row r="37" spans="7:7">
      <c r="G37" s="159" t="s">
        <v>142</v>
      </c>
    </row>
    <row r="38" spans="7:7">
      <c r="G38" s="159" t="s">
        <v>541</v>
      </c>
    </row>
    <row r="39" spans="7:7">
      <c r="G39" s="159" t="s">
        <v>546</v>
      </c>
    </row>
    <row r="40" spans="7:7">
      <c r="G40" s="159" t="s">
        <v>545</v>
      </c>
    </row>
    <row r="41" spans="7:7">
      <c r="G41" s="159" t="s">
        <v>542</v>
      </c>
    </row>
    <row r="42" spans="7:7">
      <c r="G42" s="120" t="s">
        <v>268</v>
      </c>
    </row>
    <row r="43" spans="7:7">
      <c r="G43" s="121" t="s">
        <v>329</v>
      </c>
    </row>
    <row r="44" spans="7:7">
      <c r="G44" s="120" t="s">
        <v>471</v>
      </c>
    </row>
    <row r="45" spans="7:7">
      <c r="G45" s="123" t="s">
        <v>531</v>
      </c>
    </row>
    <row r="46" spans="7:7">
      <c r="G46" s="120" t="s">
        <v>330</v>
      </c>
    </row>
    <row r="47" spans="7:7">
      <c r="G47" s="159" t="s">
        <v>535</v>
      </c>
    </row>
    <row r="48" spans="7:7">
      <c r="G48" s="159" t="s">
        <v>537</v>
      </c>
    </row>
    <row r="49" spans="7:7">
      <c r="G49" s="121" t="s">
        <v>466</v>
      </c>
    </row>
    <row r="50" spans="7:7">
      <c r="G50" s="121" t="s">
        <v>331</v>
      </c>
    </row>
    <row r="51" spans="7:7">
      <c r="G51" s="121" t="s">
        <v>530</v>
      </c>
    </row>
    <row r="52" spans="7:7">
      <c r="G52" s="124" t="s">
        <v>335</v>
      </c>
    </row>
    <row r="53" spans="7:7">
      <c r="G53" s="124" t="s">
        <v>596</v>
      </c>
    </row>
    <row r="54" spans="7:7">
      <c r="G54" s="124" t="s">
        <v>336</v>
      </c>
    </row>
    <row r="55" spans="7:7">
      <c r="G55" s="123" t="s">
        <v>309</v>
      </c>
    </row>
    <row r="56" spans="7:7">
      <c r="G56" s="125" t="s">
        <v>4</v>
      </c>
    </row>
    <row r="57" spans="7:7">
      <c r="G57" s="125" t="s">
        <v>7</v>
      </c>
    </row>
    <row r="58" spans="7:7">
      <c r="G58" s="125" t="s">
        <v>10</v>
      </c>
    </row>
    <row r="59" spans="7:7">
      <c r="G59" s="125" t="s">
        <v>8</v>
      </c>
    </row>
    <row r="60" spans="7:7">
      <c r="G60" s="125" t="s">
        <v>11</v>
      </c>
    </row>
    <row r="61" spans="7:7">
      <c r="G61" s="125" t="s">
        <v>9</v>
      </c>
    </row>
    <row r="62" spans="7:7">
      <c r="G62" s="125" t="s">
        <v>17</v>
      </c>
    </row>
    <row r="63" spans="7:7">
      <c r="G63" s="125" t="s">
        <v>23</v>
      </c>
    </row>
    <row r="64" spans="7:7">
      <c r="G64" s="122" t="s">
        <v>15</v>
      </c>
    </row>
    <row r="65" spans="7:7">
      <c r="G65" s="122" t="s">
        <v>16</v>
      </c>
    </row>
    <row r="66" spans="7:7">
      <c r="G66" s="122" t="s">
        <v>18</v>
      </c>
    </row>
    <row r="67" spans="7:7">
      <c r="G67" s="122" t="s">
        <v>19</v>
      </c>
    </row>
    <row r="68" spans="7:7">
      <c r="G68" s="122" t="s">
        <v>22</v>
      </c>
    </row>
    <row r="69" spans="7:7">
      <c r="G69" s="122" t="s">
        <v>463</v>
      </c>
    </row>
    <row r="70" spans="7:7">
      <c r="G70" s="122" t="s">
        <v>562</v>
      </c>
    </row>
    <row r="71" spans="7:7">
      <c r="G71" s="122" t="s">
        <v>538</v>
      </c>
    </row>
    <row r="72" spans="7:7">
      <c r="G72" s="122" t="s">
        <v>561</v>
      </c>
    </row>
    <row r="73" spans="7:7">
      <c r="G73" s="122" t="s">
        <v>325</v>
      </c>
    </row>
    <row r="74" spans="7:7">
      <c r="G74" s="122" t="s">
        <v>565</v>
      </c>
    </row>
    <row r="75" spans="7:7">
      <c r="G75" s="122" t="s">
        <v>559</v>
      </c>
    </row>
    <row r="76" spans="7:7">
      <c r="G76" s="162" t="s">
        <v>579</v>
      </c>
    </row>
  </sheetData>
  <phoneticPr fontId="1" type="noConversion"/>
  <dataValidations count="2">
    <dataValidation type="list" allowBlank="1" showInputMessage="1" showErrorMessage="1" sqref="C2:C32" xr:uid="{634B5E4D-C75B-43D8-A867-6E1BB3713EAB}">
      <formula1>"LNG,PNG"</formula1>
    </dataValidation>
    <dataValidation type="list" allowBlank="1" showInputMessage="1" showErrorMessage="1" sqref="M2:M32" xr:uid="{34AA945E-917F-4FCD-A496-ACC489B433BC}">
      <formula1>"吨,立方,吉焦,百万英热"</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O351"/>
  <sheetViews>
    <sheetView topLeftCell="A342" workbookViewId="0">
      <selection activeCell="I10" sqref="I10"/>
    </sheetView>
  </sheetViews>
  <sheetFormatPr defaultRowHeight="14"/>
  <sheetData>
    <row r="1" spans="1:15" ht="14.5" thickBot="1">
      <c r="A1" s="173" t="s">
        <v>599</v>
      </c>
    </row>
    <row r="2" spans="1:15" ht="14.5" thickBot="1">
      <c r="A2" s="174" t="s">
        <v>231</v>
      </c>
    </row>
    <row r="3" spans="1:15" ht="14.5" thickBot="1">
      <c r="A3" s="174" t="s">
        <v>232</v>
      </c>
    </row>
    <row r="4" spans="1:15" ht="14.5" thickBot="1">
      <c r="A4" s="174" t="s">
        <v>233</v>
      </c>
    </row>
    <row r="5" spans="1:15" ht="14.5" thickBot="1">
      <c r="A5" s="175" t="s">
        <v>234</v>
      </c>
    </row>
    <row r="6" spans="1:15" ht="14.5" thickBot="1">
      <c r="A6" s="177" t="s">
        <v>235</v>
      </c>
      <c r="B6" s="178" t="s">
        <v>236</v>
      </c>
      <c r="C6" s="178" t="s">
        <v>237</v>
      </c>
      <c r="D6" s="178" t="s">
        <v>238</v>
      </c>
      <c r="E6" s="179">
        <v>44606</v>
      </c>
      <c r="F6" s="179">
        <v>44607</v>
      </c>
      <c r="G6" s="179">
        <v>44608</v>
      </c>
      <c r="H6" s="179">
        <v>44609</v>
      </c>
      <c r="I6" s="179">
        <v>44610</v>
      </c>
      <c r="J6" s="178" t="s">
        <v>1</v>
      </c>
      <c r="K6" s="178" t="s">
        <v>467</v>
      </c>
      <c r="L6" s="178" t="s">
        <v>239</v>
      </c>
      <c r="M6" s="178" t="s">
        <v>240</v>
      </c>
      <c r="N6" s="178" t="s">
        <v>241</v>
      </c>
      <c r="O6" s="178" t="s">
        <v>242</v>
      </c>
    </row>
    <row r="7" spans="1:15" ht="28.5" thickBot="1">
      <c r="A7" s="76" t="s">
        <v>243</v>
      </c>
      <c r="B7" s="180"/>
      <c r="C7" s="180" t="s">
        <v>244</v>
      </c>
      <c r="D7" s="180" t="s">
        <v>245</v>
      </c>
      <c r="E7" s="181">
        <v>6600</v>
      </c>
      <c r="F7" s="181">
        <v>7000</v>
      </c>
      <c r="G7" s="182">
        <v>7000</v>
      </c>
      <c r="H7" s="182">
        <v>7000</v>
      </c>
      <c r="I7" s="182">
        <v>7000</v>
      </c>
      <c r="J7" s="180" t="s">
        <v>246</v>
      </c>
      <c r="K7" s="182">
        <v>0</v>
      </c>
      <c r="L7" s="183">
        <v>0</v>
      </c>
      <c r="M7" s="180" t="s">
        <v>247</v>
      </c>
      <c r="N7" s="184"/>
      <c r="O7" s="180"/>
    </row>
    <row r="8" spans="1:15" ht="14.5" thickBot="1">
      <c r="A8" t="s">
        <v>603</v>
      </c>
    </row>
    <row r="9" spans="1:15" ht="14.5" thickBot="1">
      <c r="A9" s="174" t="s">
        <v>231</v>
      </c>
    </row>
    <row r="10" spans="1:15" ht="14.5" thickBot="1">
      <c r="A10" s="174" t="s">
        <v>232</v>
      </c>
    </row>
    <row r="11" spans="1:15" ht="14.5" thickBot="1">
      <c r="A11" s="174" t="s">
        <v>233</v>
      </c>
    </row>
    <row r="12" spans="1:15" ht="14.5" thickBot="1">
      <c r="A12" s="175" t="s">
        <v>234</v>
      </c>
    </row>
    <row r="13" spans="1:15" ht="14.5" thickBot="1">
      <c r="A13" s="177" t="s">
        <v>235</v>
      </c>
      <c r="B13" s="178" t="s">
        <v>236</v>
      </c>
      <c r="C13" s="178" t="s">
        <v>237</v>
      </c>
      <c r="D13" s="178" t="s">
        <v>238</v>
      </c>
      <c r="E13" s="179">
        <v>44606</v>
      </c>
      <c r="F13" s="179">
        <v>44607</v>
      </c>
      <c r="G13" s="179">
        <v>44608</v>
      </c>
      <c r="H13" s="179">
        <v>44609</v>
      </c>
      <c r="I13" s="179">
        <v>44610</v>
      </c>
      <c r="J13" s="178" t="s">
        <v>1</v>
      </c>
      <c r="K13" s="178" t="s">
        <v>467</v>
      </c>
      <c r="L13" s="178" t="s">
        <v>239</v>
      </c>
      <c r="M13" s="178" t="s">
        <v>240</v>
      </c>
      <c r="N13" s="178" t="s">
        <v>241</v>
      </c>
      <c r="O13" s="178" t="s">
        <v>242</v>
      </c>
    </row>
    <row r="14" spans="1:15" ht="28.5" thickBot="1">
      <c r="A14" s="76" t="s">
        <v>243</v>
      </c>
      <c r="B14" s="180"/>
      <c r="C14" s="180" t="s">
        <v>248</v>
      </c>
      <c r="D14" s="180" t="s">
        <v>574</v>
      </c>
      <c r="E14" s="181">
        <v>5700</v>
      </c>
      <c r="F14" s="181">
        <v>6200</v>
      </c>
      <c r="G14" s="182">
        <v>6200</v>
      </c>
      <c r="H14" s="182">
        <v>6200</v>
      </c>
      <c r="I14" s="182">
        <v>6200</v>
      </c>
      <c r="J14" s="180" t="s">
        <v>246</v>
      </c>
      <c r="K14" s="182">
        <v>0</v>
      </c>
      <c r="L14" s="183">
        <v>0</v>
      </c>
      <c r="M14" s="180"/>
      <c r="N14" s="184"/>
      <c r="O14" s="180"/>
    </row>
    <row r="15" spans="1:15" ht="14.5" thickBot="1">
      <c r="A15" t="s">
        <v>604</v>
      </c>
    </row>
    <row r="16" spans="1:15" ht="14.5" thickBot="1">
      <c r="A16" s="174" t="s">
        <v>231</v>
      </c>
    </row>
    <row r="17" spans="1:15" ht="14.5" thickBot="1">
      <c r="A17" s="174" t="s">
        <v>232</v>
      </c>
    </row>
    <row r="18" spans="1:15" ht="14.5" thickBot="1">
      <c r="A18" s="174" t="s">
        <v>233</v>
      </c>
    </row>
    <row r="19" spans="1:15" ht="14.5" thickBot="1">
      <c r="A19" s="175" t="s">
        <v>234</v>
      </c>
    </row>
    <row r="20" spans="1:15" ht="14.5" thickBot="1">
      <c r="A20" s="177" t="s">
        <v>235</v>
      </c>
      <c r="B20" s="178" t="s">
        <v>236</v>
      </c>
      <c r="C20" s="178" t="s">
        <v>237</v>
      </c>
      <c r="D20" s="178" t="s">
        <v>238</v>
      </c>
      <c r="E20" s="179">
        <v>44606</v>
      </c>
      <c r="F20" s="179">
        <v>44607</v>
      </c>
      <c r="G20" s="179">
        <v>44608</v>
      </c>
      <c r="H20" s="179">
        <v>44609</v>
      </c>
      <c r="I20" s="179">
        <v>44610</v>
      </c>
      <c r="J20" s="178" t="s">
        <v>1</v>
      </c>
      <c r="K20" s="178" t="s">
        <v>467</v>
      </c>
      <c r="L20" s="178" t="s">
        <v>239</v>
      </c>
      <c r="M20" s="178" t="s">
        <v>240</v>
      </c>
      <c r="N20" s="178" t="s">
        <v>241</v>
      </c>
      <c r="O20" s="178" t="s">
        <v>242</v>
      </c>
    </row>
    <row r="21" spans="1:15" ht="28.5" thickBot="1">
      <c r="A21" s="76" t="s">
        <v>243</v>
      </c>
      <c r="B21" s="180"/>
      <c r="C21" s="180" t="s">
        <v>244</v>
      </c>
      <c r="D21" s="180" t="s">
        <v>555</v>
      </c>
      <c r="E21" s="181">
        <v>6900</v>
      </c>
      <c r="F21" s="182">
        <v>6900</v>
      </c>
      <c r="G21" s="182">
        <v>6900</v>
      </c>
      <c r="H21" s="181">
        <v>7600</v>
      </c>
      <c r="I21" s="182">
        <v>7600</v>
      </c>
      <c r="J21" s="180" t="s">
        <v>246</v>
      </c>
      <c r="K21" s="182">
        <v>0</v>
      </c>
      <c r="L21" s="183">
        <v>0</v>
      </c>
      <c r="M21" s="180"/>
      <c r="N21" s="184"/>
      <c r="O21" s="180"/>
    </row>
    <row r="22" spans="1:15" ht="14.5" thickBot="1">
      <c r="A22" t="s">
        <v>605</v>
      </c>
    </row>
    <row r="23" spans="1:15" ht="14.5" thickBot="1">
      <c r="A23" s="174" t="s">
        <v>231</v>
      </c>
    </row>
    <row r="24" spans="1:15" ht="14.5" thickBot="1">
      <c r="A24" s="174" t="s">
        <v>232</v>
      </c>
    </row>
    <row r="25" spans="1:15" ht="14.5" thickBot="1">
      <c r="A25" s="174" t="s">
        <v>233</v>
      </c>
    </row>
    <row r="26" spans="1:15" ht="14.5" thickBot="1">
      <c r="A26" s="175" t="s">
        <v>234</v>
      </c>
    </row>
    <row r="27" spans="1:15" ht="14.5" thickBot="1">
      <c r="A27" s="177" t="s">
        <v>235</v>
      </c>
      <c r="B27" s="178" t="s">
        <v>236</v>
      </c>
      <c r="C27" s="178" t="s">
        <v>237</v>
      </c>
      <c r="D27" s="178" t="s">
        <v>238</v>
      </c>
      <c r="E27" s="179">
        <v>44606</v>
      </c>
      <c r="F27" s="179">
        <v>44607</v>
      </c>
      <c r="G27" s="179">
        <v>44608</v>
      </c>
      <c r="H27" s="179">
        <v>44609</v>
      </c>
      <c r="I27" s="179">
        <v>44610</v>
      </c>
      <c r="J27" s="178" t="s">
        <v>1</v>
      </c>
      <c r="K27" s="178" t="s">
        <v>467</v>
      </c>
      <c r="L27" s="178" t="s">
        <v>239</v>
      </c>
      <c r="M27" s="178" t="s">
        <v>240</v>
      </c>
      <c r="N27" s="178" t="s">
        <v>241</v>
      </c>
      <c r="O27" s="178" t="s">
        <v>242</v>
      </c>
    </row>
    <row r="28" spans="1:15" ht="28.5" thickBot="1">
      <c r="A28" s="76" t="s">
        <v>243</v>
      </c>
      <c r="B28" s="180"/>
      <c r="C28" s="180" t="s">
        <v>244</v>
      </c>
      <c r="D28" s="180" t="s">
        <v>250</v>
      </c>
      <c r="E28" s="181">
        <v>6960</v>
      </c>
      <c r="F28" s="181">
        <v>7160</v>
      </c>
      <c r="G28" s="182">
        <v>7160</v>
      </c>
      <c r="H28" s="182">
        <v>7160</v>
      </c>
      <c r="I28" s="181">
        <v>7560</v>
      </c>
      <c r="J28" s="180" t="s">
        <v>246</v>
      </c>
      <c r="K28" s="181">
        <v>400</v>
      </c>
      <c r="L28" s="185">
        <v>5.5899999999999998E-2</v>
      </c>
      <c r="M28" s="180" t="s">
        <v>521</v>
      </c>
      <c r="N28" s="184"/>
      <c r="O28" s="180"/>
    </row>
    <row r="29" spans="1:15" ht="28.5" thickBot="1">
      <c r="A29" s="76" t="s">
        <v>243</v>
      </c>
      <c r="B29" s="180"/>
      <c r="C29" s="180" t="s">
        <v>244</v>
      </c>
      <c r="D29" s="180" t="s">
        <v>251</v>
      </c>
      <c r="E29" s="181">
        <v>6650</v>
      </c>
      <c r="F29" s="181">
        <v>7150</v>
      </c>
      <c r="G29" s="182">
        <v>7150</v>
      </c>
      <c r="H29" s="182">
        <v>7150</v>
      </c>
      <c r="I29" s="181">
        <v>7550</v>
      </c>
      <c r="J29" s="180" t="s">
        <v>246</v>
      </c>
      <c r="K29" s="181">
        <v>400</v>
      </c>
      <c r="L29" s="185">
        <v>5.5899999999999998E-2</v>
      </c>
      <c r="M29" s="180"/>
      <c r="N29" s="184"/>
      <c r="O29" s="180"/>
    </row>
    <row r="30" spans="1:15" ht="28.5" thickBot="1">
      <c r="A30" s="76" t="s">
        <v>243</v>
      </c>
      <c r="B30" s="180"/>
      <c r="C30" s="180" t="s">
        <v>244</v>
      </c>
      <c r="D30" s="180" t="s">
        <v>252</v>
      </c>
      <c r="E30" s="181">
        <v>6950</v>
      </c>
      <c r="F30" s="181">
        <v>7300</v>
      </c>
      <c r="G30" s="182">
        <v>7300</v>
      </c>
      <c r="H30" s="182">
        <v>7300</v>
      </c>
      <c r="I30" s="181">
        <v>7550</v>
      </c>
      <c r="J30" s="180" t="s">
        <v>246</v>
      </c>
      <c r="K30" s="181">
        <v>250</v>
      </c>
      <c r="L30" s="185">
        <v>3.4200000000000001E-2</v>
      </c>
      <c r="M30" s="180"/>
      <c r="N30" s="184"/>
      <c r="O30" s="180"/>
    </row>
    <row r="31" spans="1:15" ht="28.5" thickBot="1">
      <c r="A31" s="76" t="s">
        <v>243</v>
      </c>
      <c r="B31" s="180"/>
      <c r="C31" s="180" t="s">
        <v>244</v>
      </c>
      <c r="D31" s="180" t="s">
        <v>253</v>
      </c>
      <c r="E31" s="181">
        <v>5750</v>
      </c>
      <c r="F31" s="182">
        <v>5750</v>
      </c>
      <c r="G31" s="182">
        <v>5750</v>
      </c>
      <c r="H31" s="181">
        <v>7150</v>
      </c>
      <c r="I31" s="182">
        <v>7150</v>
      </c>
      <c r="J31" s="180" t="s">
        <v>246</v>
      </c>
      <c r="K31" s="182">
        <v>0</v>
      </c>
      <c r="L31" s="183">
        <v>0</v>
      </c>
      <c r="M31" s="180"/>
      <c r="N31" s="184"/>
      <c r="O31" s="180"/>
    </row>
    <row r="32" spans="1:15" ht="28.5" thickBot="1">
      <c r="A32" s="76" t="s">
        <v>243</v>
      </c>
      <c r="B32" s="180"/>
      <c r="C32" s="180" t="s">
        <v>244</v>
      </c>
      <c r="D32" s="180" t="s">
        <v>254</v>
      </c>
      <c r="E32" s="181">
        <v>5750</v>
      </c>
      <c r="F32" s="181">
        <v>6950</v>
      </c>
      <c r="G32" s="182">
        <v>6950</v>
      </c>
      <c r="H32" s="182">
        <v>6950</v>
      </c>
      <c r="I32" s="181">
        <v>7250</v>
      </c>
      <c r="J32" s="180" t="s">
        <v>246</v>
      </c>
      <c r="K32" s="181">
        <v>300</v>
      </c>
      <c r="L32" s="185">
        <v>4.3200000000000002E-2</v>
      </c>
      <c r="M32" s="180"/>
      <c r="N32" s="184"/>
      <c r="O32" s="180"/>
    </row>
    <row r="33" spans="1:15" ht="28.5" thickBot="1">
      <c r="A33" s="76" t="s">
        <v>243</v>
      </c>
      <c r="B33" s="180"/>
      <c r="C33" s="180" t="s">
        <v>244</v>
      </c>
      <c r="D33" s="180" t="s">
        <v>255</v>
      </c>
      <c r="E33" s="181">
        <v>6650</v>
      </c>
      <c r="F33" s="181">
        <v>7150</v>
      </c>
      <c r="G33" s="182">
        <v>7150</v>
      </c>
      <c r="H33" s="182">
        <v>7150</v>
      </c>
      <c r="I33" s="181">
        <v>7550</v>
      </c>
      <c r="J33" s="180" t="s">
        <v>246</v>
      </c>
      <c r="K33" s="181">
        <v>400</v>
      </c>
      <c r="L33" s="185">
        <v>5.5899999999999998E-2</v>
      </c>
      <c r="M33" s="180" t="s">
        <v>256</v>
      </c>
      <c r="N33" s="184"/>
      <c r="O33" s="180"/>
    </row>
    <row r="34" spans="1:15" ht="28.5" thickBot="1">
      <c r="A34" s="76" t="s">
        <v>243</v>
      </c>
      <c r="B34" s="180"/>
      <c r="C34" s="180" t="s">
        <v>248</v>
      </c>
      <c r="D34" s="180" t="s">
        <v>257</v>
      </c>
      <c r="E34" s="182" t="s">
        <v>249</v>
      </c>
      <c r="F34" s="182" t="s">
        <v>249</v>
      </c>
      <c r="G34" s="182" t="s">
        <v>249</v>
      </c>
      <c r="H34" s="182" t="s">
        <v>249</v>
      </c>
      <c r="I34" s="182" t="s">
        <v>249</v>
      </c>
      <c r="J34" s="180" t="s">
        <v>246</v>
      </c>
      <c r="K34" s="182" t="s">
        <v>249</v>
      </c>
      <c r="L34" s="182" t="s">
        <v>249</v>
      </c>
      <c r="M34" s="180" t="s">
        <v>514</v>
      </c>
      <c r="N34" s="184"/>
      <c r="O34" s="180"/>
    </row>
    <row r="35" spans="1:15" ht="14.5" thickBot="1">
      <c r="A35" t="s">
        <v>606</v>
      </c>
    </row>
    <row r="36" spans="1:15" ht="14.5" thickBot="1">
      <c r="A36" s="174" t="s">
        <v>231</v>
      </c>
    </row>
    <row r="37" spans="1:15" ht="14.5" thickBot="1">
      <c r="A37" s="174" t="s">
        <v>232</v>
      </c>
    </row>
    <row r="38" spans="1:15" ht="14.5" thickBot="1">
      <c r="A38" s="174" t="s">
        <v>233</v>
      </c>
    </row>
    <row r="39" spans="1:15" ht="14.5" thickBot="1">
      <c r="A39" s="175" t="s">
        <v>234</v>
      </c>
    </row>
    <row r="40" spans="1:15" ht="14.5" thickBot="1">
      <c r="A40" s="177" t="s">
        <v>235</v>
      </c>
      <c r="B40" s="178" t="s">
        <v>236</v>
      </c>
      <c r="C40" s="178" t="s">
        <v>237</v>
      </c>
      <c r="D40" s="178" t="s">
        <v>238</v>
      </c>
      <c r="E40" s="179">
        <v>44606</v>
      </c>
      <c r="F40" s="179">
        <v>44607</v>
      </c>
      <c r="G40" s="179">
        <v>44608</v>
      </c>
      <c r="H40" s="179">
        <v>44609</v>
      </c>
      <c r="I40" s="179">
        <v>44610</v>
      </c>
      <c r="J40" s="178" t="s">
        <v>1</v>
      </c>
      <c r="K40" s="178" t="s">
        <v>467</v>
      </c>
      <c r="L40" s="178" t="s">
        <v>239</v>
      </c>
      <c r="M40" s="178" t="s">
        <v>240</v>
      </c>
      <c r="N40" s="178" t="s">
        <v>241</v>
      </c>
      <c r="O40" s="178" t="s">
        <v>242</v>
      </c>
    </row>
    <row r="41" spans="1:15" ht="28.5" thickBot="1">
      <c r="A41" s="76" t="s">
        <v>243</v>
      </c>
      <c r="B41" s="180"/>
      <c r="C41" s="180" t="s">
        <v>248</v>
      </c>
      <c r="D41" s="180" t="s">
        <v>341</v>
      </c>
      <c r="E41" s="182" t="s">
        <v>249</v>
      </c>
      <c r="F41" s="182" t="s">
        <v>249</v>
      </c>
      <c r="G41" s="182" t="s">
        <v>249</v>
      </c>
      <c r="H41" s="182" t="s">
        <v>249</v>
      </c>
      <c r="I41" s="182" t="s">
        <v>249</v>
      </c>
      <c r="J41" s="180" t="s">
        <v>246</v>
      </c>
      <c r="K41" s="182" t="s">
        <v>249</v>
      </c>
      <c r="L41" s="182" t="s">
        <v>249</v>
      </c>
      <c r="M41" s="180" t="s">
        <v>258</v>
      </c>
      <c r="N41" s="184"/>
      <c r="O41" s="180"/>
    </row>
    <row r="42" spans="1:15" ht="28.5" thickBot="1">
      <c r="A42" s="76" t="s">
        <v>243</v>
      </c>
      <c r="B42" s="180"/>
      <c r="C42" s="180" t="s">
        <v>248</v>
      </c>
      <c r="D42" s="180" t="s">
        <v>342</v>
      </c>
      <c r="E42" s="182" t="s">
        <v>249</v>
      </c>
      <c r="F42" s="182" t="s">
        <v>249</v>
      </c>
      <c r="G42" s="182" t="s">
        <v>249</v>
      </c>
      <c r="H42" s="182" t="s">
        <v>249</v>
      </c>
      <c r="I42" s="182" t="s">
        <v>249</v>
      </c>
      <c r="J42" s="180" t="s">
        <v>246</v>
      </c>
      <c r="K42" s="182" t="s">
        <v>249</v>
      </c>
      <c r="L42" s="182" t="s">
        <v>249</v>
      </c>
      <c r="M42" s="180" t="s">
        <v>259</v>
      </c>
      <c r="N42" s="184"/>
      <c r="O42" s="180"/>
    </row>
    <row r="43" spans="1:15" ht="28.5" thickBot="1">
      <c r="A43" s="76" t="s">
        <v>243</v>
      </c>
      <c r="B43" s="180"/>
      <c r="C43" s="180" t="s">
        <v>248</v>
      </c>
      <c r="D43" s="180" t="s">
        <v>507</v>
      </c>
      <c r="E43" s="181">
        <v>7100</v>
      </c>
      <c r="F43" s="182">
        <v>7100</v>
      </c>
      <c r="G43" s="182">
        <v>7100</v>
      </c>
      <c r="H43" s="182">
        <v>7100</v>
      </c>
      <c r="I43" s="182">
        <v>7100</v>
      </c>
      <c r="J43" s="180" t="s">
        <v>246</v>
      </c>
      <c r="K43" s="182">
        <v>0</v>
      </c>
      <c r="L43" s="183">
        <v>0</v>
      </c>
      <c r="M43" s="180"/>
      <c r="N43" s="184"/>
      <c r="O43" s="180"/>
    </row>
    <row r="44" spans="1:15" ht="14.5" thickBot="1">
      <c r="A44" t="s">
        <v>607</v>
      </c>
    </row>
    <row r="45" spans="1:15" ht="14.5" thickBot="1">
      <c r="A45" s="174" t="s">
        <v>231</v>
      </c>
    </row>
    <row r="46" spans="1:15" ht="14.5" thickBot="1">
      <c r="A46" s="174" t="s">
        <v>232</v>
      </c>
    </row>
    <row r="47" spans="1:15" ht="14.5" thickBot="1">
      <c r="A47" s="174" t="s">
        <v>233</v>
      </c>
    </row>
    <row r="48" spans="1:15" ht="14.5" thickBot="1">
      <c r="A48" s="175" t="s">
        <v>234</v>
      </c>
    </row>
    <row r="49" spans="1:15" ht="14.5" thickBot="1">
      <c r="A49" s="177" t="s">
        <v>235</v>
      </c>
      <c r="B49" s="178" t="s">
        <v>236</v>
      </c>
      <c r="C49" s="178" t="s">
        <v>237</v>
      </c>
      <c r="D49" s="178" t="s">
        <v>238</v>
      </c>
      <c r="E49" s="179">
        <v>44606</v>
      </c>
      <c r="F49" s="179">
        <v>44607</v>
      </c>
      <c r="G49" s="179">
        <v>44608</v>
      </c>
      <c r="H49" s="179">
        <v>44609</v>
      </c>
      <c r="I49" s="179">
        <v>44610</v>
      </c>
      <c r="J49" s="178" t="s">
        <v>1</v>
      </c>
      <c r="K49" s="178" t="s">
        <v>467</v>
      </c>
      <c r="L49" s="178" t="s">
        <v>239</v>
      </c>
      <c r="M49" s="178" t="s">
        <v>240</v>
      </c>
      <c r="N49" s="178" t="s">
        <v>241</v>
      </c>
      <c r="O49" s="178" t="s">
        <v>242</v>
      </c>
    </row>
    <row r="50" spans="1:15" ht="28.5" thickBot="1">
      <c r="A50" s="76" t="s">
        <v>243</v>
      </c>
      <c r="B50" s="180"/>
      <c r="C50" s="180" t="s">
        <v>248</v>
      </c>
      <c r="D50" s="180" t="s">
        <v>260</v>
      </c>
      <c r="E50" s="182" t="s">
        <v>249</v>
      </c>
      <c r="F50" s="182" t="s">
        <v>249</v>
      </c>
      <c r="G50" s="182" t="s">
        <v>249</v>
      </c>
      <c r="H50" s="182" t="s">
        <v>249</v>
      </c>
      <c r="I50" s="182" t="s">
        <v>249</v>
      </c>
      <c r="J50" s="180" t="s">
        <v>246</v>
      </c>
      <c r="K50" s="182" t="s">
        <v>249</v>
      </c>
      <c r="L50" s="182" t="s">
        <v>249</v>
      </c>
      <c r="M50" s="180" t="s">
        <v>261</v>
      </c>
      <c r="N50" s="184"/>
      <c r="O50" s="180"/>
    </row>
    <row r="51" spans="1:15" ht="28.5" thickBot="1">
      <c r="A51" s="76" t="s">
        <v>243</v>
      </c>
      <c r="B51" s="180"/>
      <c r="C51" s="180" t="s">
        <v>248</v>
      </c>
      <c r="D51" s="180" t="s">
        <v>262</v>
      </c>
      <c r="E51" s="182" t="s">
        <v>249</v>
      </c>
      <c r="F51" s="182" t="s">
        <v>249</v>
      </c>
      <c r="G51" s="182" t="s">
        <v>249</v>
      </c>
      <c r="H51" s="182" t="s">
        <v>249</v>
      </c>
      <c r="I51" s="182" t="s">
        <v>249</v>
      </c>
      <c r="J51" s="180" t="s">
        <v>246</v>
      </c>
      <c r="K51" s="182" t="s">
        <v>249</v>
      </c>
      <c r="L51" s="182" t="s">
        <v>249</v>
      </c>
      <c r="M51" s="180" t="s">
        <v>261</v>
      </c>
      <c r="N51" s="184"/>
      <c r="O51" s="180"/>
    </row>
    <row r="52" spans="1:15" ht="28.5" thickBot="1">
      <c r="A52" s="76" t="s">
        <v>243</v>
      </c>
      <c r="B52" s="180"/>
      <c r="C52" s="180" t="s">
        <v>248</v>
      </c>
      <c r="D52" s="180" t="s">
        <v>540</v>
      </c>
      <c r="E52" s="181">
        <v>7200</v>
      </c>
      <c r="F52" s="182">
        <v>7200</v>
      </c>
      <c r="G52" s="182">
        <v>7200</v>
      </c>
      <c r="H52" s="182">
        <v>7200</v>
      </c>
      <c r="I52" s="182">
        <v>7200</v>
      </c>
      <c r="J52" s="180" t="s">
        <v>246</v>
      </c>
      <c r="K52" s="182">
        <v>0</v>
      </c>
      <c r="L52" s="183">
        <v>0</v>
      </c>
      <c r="M52" s="180"/>
      <c r="N52" s="184"/>
      <c r="O52" s="180"/>
    </row>
    <row r="53" spans="1:15" ht="28.5" thickBot="1">
      <c r="A53" s="76" t="s">
        <v>243</v>
      </c>
      <c r="B53" s="180"/>
      <c r="C53" s="180" t="s">
        <v>248</v>
      </c>
      <c r="D53" s="180" t="s">
        <v>263</v>
      </c>
      <c r="E53" s="182" t="s">
        <v>249</v>
      </c>
      <c r="F53" s="182" t="s">
        <v>249</v>
      </c>
      <c r="G53" s="182" t="s">
        <v>249</v>
      </c>
      <c r="H53" s="182" t="s">
        <v>249</v>
      </c>
      <c r="I53" s="182" t="s">
        <v>249</v>
      </c>
      <c r="J53" s="180" t="s">
        <v>246</v>
      </c>
      <c r="K53" s="182" t="s">
        <v>249</v>
      </c>
      <c r="L53" s="182" t="s">
        <v>249</v>
      </c>
      <c r="M53" s="180" t="s">
        <v>261</v>
      </c>
      <c r="N53" s="184"/>
      <c r="O53" s="180"/>
    </row>
    <row r="54" spans="1:15" ht="28.5" thickBot="1">
      <c r="A54" s="76" t="s">
        <v>243</v>
      </c>
      <c r="B54" s="180"/>
      <c r="C54" s="180" t="s">
        <v>248</v>
      </c>
      <c r="D54" s="180" t="s">
        <v>264</v>
      </c>
      <c r="E54" s="182" t="s">
        <v>249</v>
      </c>
      <c r="F54" s="182" t="s">
        <v>249</v>
      </c>
      <c r="G54" s="182" t="s">
        <v>249</v>
      </c>
      <c r="H54" s="182" t="s">
        <v>249</v>
      </c>
      <c r="I54" s="182" t="s">
        <v>249</v>
      </c>
      <c r="J54" s="180" t="s">
        <v>246</v>
      </c>
      <c r="K54" s="182" t="s">
        <v>249</v>
      </c>
      <c r="L54" s="182" t="s">
        <v>249</v>
      </c>
      <c r="M54" s="180" t="s">
        <v>261</v>
      </c>
      <c r="N54" s="184"/>
      <c r="O54" s="180"/>
    </row>
    <row r="55" spans="1:15" ht="28.5" thickBot="1">
      <c r="A55" s="76" t="s">
        <v>243</v>
      </c>
      <c r="B55" s="180"/>
      <c r="C55" s="180" t="s">
        <v>248</v>
      </c>
      <c r="D55" s="180" t="s">
        <v>265</v>
      </c>
      <c r="E55" s="182" t="s">
        <v>249</v>
      </c>
      <c r="F55" s="182" t="s">
        <v>249</v>
      </c>
      <c r="G55" s="182" t="s">
        <v>249</v>
      </c>
      <c r="H55" s="182" t="s">
        <v>249</v>
      </c>
      <c r="I55" s="182" t="s">
        <v>249</v>
      </c>
      <c r="J55" s="180" t="s">
        <v>246</v>
      </c>
      <c r="K55" s="182" t="s">
        <v>249</v>
      </c>
      <c r="L55" s="182" t="s">
        <v>249</v>
      </c>
      <c r="M55" s="180" t="s">
        <v>261</v>
      </c>
      <c r="N55" s="184"/>
      <c r="O55" s="180"/>
    </row>
    <row r="56" spans="1:15" ht="28.5" thickBot="1">
      <c r="A56" s="76" t="s">
        <v>243</v>
      </c>
      <c r="B56" s="180"/>
      <c r="C56" s="180" t="s">
        <v>248</v>
      </c>
      <c r="D56" s="180" t="s">
        <v>266</v>
      </c>
      <c r="E56" s="182" t="s">
        <v>249</v>
      </c>
      <c r="F56" s="182" t="s">
        <v>249</v>
      </c>
      <c r="G56" s="182" t="s">
        <v>249</v>
      </c>
      <c r="H56" s="182" t="s">
        <v>249</v>
      </c>
      <c r="I56" s="182" t="s">
        <v>249</v>
      </c>
      <c r="J56" s="180" t="s">
        <v>246</v>
      </c>
      <c r="K56" s="182" t="s">
        <v>249</v>
      </c>
      <c r="L56" s="182" t="s">
        <v>249</v>
      </c>
      <c r="M56" s="180" t="s">
        <v>261</v>
      </c>
      <c r="N56" s="184"/>
      <c r="O56" s="180"/>
    </row>
    <row r="57" spans="1:15" ht="14.5" thickBot="1">
      <c r="A57" t="s">
        <v>608</v>
      </c>
    </row>
    <row r="58" spans="1:15" ht="14.5" thickBot="1">
      <c r="A58" s="174" t="s">
        <v>231</v>
      </c>
    </row>
    <row r="59" spans="1:15" ht="14.5" thickBot="1">
      <c r="A59" s="174" t="s">
        <v>232</v>
      </c>
    </row>
    <row r="60" spans="1:15" ht="14.5" thickBot="1">
      <c r="A60" s="174" t="s">
        <v>233</v>
      </c>
    </row>
    <row r="61" spans="1:15" ht="14.5" thickBot="1">
      <c r="A61" s="175" t="s">
        <v>234</v>
      </c>
    </row>
    <row r="62" spans="1:15" ht="14.5" thickBot="1">
      <c r="A62" s="177" t="s">
        <v>235</v>
      </c>
      <c r="B62" s="178" t="s">
        <v>236</v>
      </c>
      <c r="C62" s="178" t="s">
        <v>237</v>
      </c>
      <c r="D62" s="178" t="s">
        <v>238</v>
      </c>
      <c r="E62" s="179">
        <v>44606</v>
      </c>
      <c r="F62" s="179">
        <v>44607</v>
      </c>
      <c r="G62" s="179">
        <v>44608</v>
      </c>
      <c r="H62" s="179">
        <v>44609</v>
      </c>
      <c r="I62" s="179">
        <v>44610</v>
      </c>
      <c r="J62" s="178" t="s">
        <v>1</v>
      </c>
      <c r="K62" s="178" t="s">
        <v>467</v>
      </c>
      <c r="L62" s="178" t="s">
        <v>239</v>
      </c>
      <c r="M62" s="178" t="s">
        <v>240</v>
      </c>
      <c r="N62" s="178" t="s">
        <v>241</v>
      </c>
      <c r="O62" s="178" t="s">
        <v>242</v>
      </c>
    </row>
    <row r="63" spans="1:15" ht="28.5" thickBot="1">
      <c r="A63" s="76" t="s">
        <v>243</v>
      </c>
      <c r="B63" s="180"/>
      <c r="C63" s="180" t="s">
        <v>248</v>
      </c>
      <c r="D63" s="180" t="s">
        <v>343</v>
      </c>
      <c r="E63" s="182" t="s">
        <v>249</v>
      </c>
      <c r="F63" s="182" t="s">
        <v>249</v>
      </c>
      <c r="G63" s="182" t="s">
        <v>249</v>
      </c>
      <c r="H63" s="182" t="s">
        <v>249</v>
      </c>
      <c r="I63" s="182" t="s">
        <v>249</v>
      </c>
      <c r="J63" s="180" t="s">
        <v>246</v>
      </c>
      <c r="K63" s="182" t="s">
        <v>249</v>
      </c>
      <c r="L63" s="182" t="s">
        <v>249</v>
      </c>
      <c r="M63" s="180" t="s">
        <v>259</v>
      </c>
      <c r="N63" s="184"/>
      <c r="O63" s="180"/>
    </row>
    <row r="64" spans="1:15" ht="14.5" thickBot="1">
      <c r="A64" t="s">
        <v>609</v>
      </c>
    </row>
    <row r="65" spans="1:15" ht="14.5" thickBot="1">
      <c r="A65" s="174" t="s">
        <v>231</v>
      </c>
    </row>
    <row r="66" spans="1:15" ht="14.5" thickBot="1">
      <c r="A66" s="174" t="s">
        <v>232</v>
      </c>
    </row>
    <row r="67" spans="1:15" ht="14.5" thickBot="1">
      <c r="A67" s="174" t="s">
        <v>233</v>
      </c>
    </row>
    <row r="68" spans="1:15" ht="14.5" thickBot="1">
      <c r="A68" s="175" t="s">
        <v>234</v>
      </c>
    </row>
    <row r="69" spans="1:15" ht="14.5" thickBot="1">
      <c r="A69" s="177" t="s">
        <v>235</v>
      </c>
      <c r="B69" s="178" t="s">
        <v>236</v>
      </c>
      <c r="C69" s="178" t="s">
        <v>237</v>
      </c>
      <c r="D69" s="178" t="s">
        <v>238</v>
      </c>
      <c r="E69" s="179">
        <v>44606</v>
      </c>
      <c r="F69" s="179">
        <v>44607</v>
      </c>
      <c r="G69" s="179">
        <v>44608</v>
      </c>
      <c r="H69" s="179">
        <v>44609</v>
      </c>
      <c r="I69" s="179">
        <v>44610</v>
      </c>
      <c r="J69" s="178" t="s">
        <v>1</v>
      </c>
      <c r="K69" s="178" t="s">
        <v>467</v>
      </c>
      <c r="L69" s="178" t="s">
        <v>239</v>
      </c>
      <c r="M69" s="178" t="s">
        <v>240</v>
      </c>
      <c r="N69" s="178" t="s">
        <v>241</v>
      </c>
      <c r="O69" s="178" t="s">
        <v>242</v>
      </c>
    </row>
    <row r="70" spans="1:15" ht="28.5" thickBot="1">
      <c r="A70" s="76" t="s">
        <v>243</v>
      </c>
      <c r="B70" s="180"/>
      <c r="C70" s="180" t="s">
        <v>248</v>
      </c>
      <c r="D70" s="180" t="s">
        <v>508</v>
      </c>
      <c r="E70" s="182">
        <v>4700</v>
      </c>
      <c r="F70" s="181">
        <v>4900</v>
      </c>
      <c r="G70" s="181">
        <v>5000</v>
      </c>
      <c r="H70" s="181">
        <v>5100</v>
      </c>
      <c r="I70" s="182">
        <v>5100</v>
      </c>
      <c r="J70" s="180" t="s">
        <v>246</v>
      </c>
      <c r="K70" s="182">
        <v>0</v>
      </c>
      <c r="L70" s="183">
        <v>0</v>
      </c>
      <c r="M70" s="180"/>
      <c r="N70" s="184"/>
      <c r="O70" s="180"/>
    </row>
    <row r="71" spans="1:15" ht="28.5" thickBot="1">
      <c r="A71" s="76" t="s">
        <v>243</v>
      </c>
      <c r="B71" s="180"/>
      <c r="C71" s="180" t="s">
        <v>248</v>
      </c>
      <c r="D71" s="180" t="s">
        <v>344</v>
      </c>
      <c r="E71" s="182">
        <v>5300</v>
      </c>
      <c r="F71" s="181">
        <v>5600</v>
      </c>
      <c r="G71" s="182">
        <v>5600</v>
      </c>
      <c r="H71" s="182">
        <v>5600</v>
      </c>
      <c r="I71" s="182">
        <v>5600</v>
      </c>
      <c r="J71" s="180" t="s">
        <v>246</v>
      </c>
      <c r="K71" s="182">
        <v>0</v>
      </c>
      <c r="L71" s="183">
        <v>0</v>
      </c>
      <c r="M71" s="180" t="s">
        <v>533</v>
      </c>
      <c r="N71" s="184"/>
      <c r="O71" s="180"/>
    </row>
    <row r="72" spans="1:15" ht="28.5" thickBot="1">
      <c r="A72" s="76" t="s">
        <v>243</v>
      </c>
      <c r="B72" s="180"/>
      <c r="C72" s="180" t="s">
        <v>248</v>
      </c>
      <c r="D72" s="180" t="s">
        <v>345</v>
      </c>
      <c r="E72" s="182" t="s">
        <v>249</v>
      </c>
      <c r="F72" s="182" t="s">
        <v>249</v>
      </c>
      <c r="G72" s="182" t="s">
        <v>249</v>
      </c>
      <c r="H72" s="182" t="s">
        <v>249</v>
      </c>
      <c r="I72" s="182" t="s">
        <v>249</v>
      </c>
      <c r="J72" s="180" t="s">
        <v>246</v>
      </c>
      <c r="K72" s="182" t="s">
        <v>249</v>
      </c>
      <c r="L72" s="182" t="s">
        <v>249</v>
      </c>
      <c r="M72" s="180" t="s">
        <v>259</v>
      </c>
      <c r="N72" s="184"/>
      <c r="O72" s="180"/>
    </row>
    <row r="73" spans="1:15" ht="28.5" thickBot="1">
      <c r="A73" s="76" t="s">
        <v>243</v>
      </c>
      <c r="B73" s="180"/>
      <c r="C73" s="180" t="s">
        <v>248</v>
      </c>
      <c r="D73" s="180" t="s">
        <v>346</v>
      </c>
      <c r="E73" s="181">
        <v>5500</v>
      </c>
      <c r="F73" s="182">
        <v>5500</v>
      </c>
      <c r="G73" s="182">
        <v>5500</v>
      </c>
      <c r="H73" s="182">
        <v>5500</v>
      </c>
      <c r="I73" s="182">
        <v>5500</v>
      </c>
      <c r="J73" s="180" t="s">
        <v>246</v>
      </c>
      <c r="K73" s="182">
        <v>0</v>
      </c>
      <c r="L73" s="183">
        <v>0</v>
      </c>
      <c r="M73" s="180" t="s">
        <v>610</v>
      </c>
      <c r="N73" s="184"/>
      <c r="O73" s="180"/>
    </row>
    <row r="74" spans="1:15" ht="28.5" thickBot="1">
      <c r="A74" s="76" t="s">
        <v>243</v>
      </c>
      <c r="B74" s="180"/>
      <c r="C74" s="180" t="s">
        <v>248</v>
      </c>
      <c r="D74" s="180" t="s">
        <v>509</v>
      </c>
      <c r="E74" s="186">
        <v>4350</v>
      </c>
      <c r="F74" s="182">
        <v>4350</v>
      </c>
      <c r="G74" s="181">
        <v>4650</v>
      </c>
      <c r="H74" s="181">
        <v>4850</v>
      </c>
      <c r="I74" s="182">
        <v>4850</v>
      </c>
      <c r="J74" s="180" t="s">
        <v>246</v>
      </c>
      <c r="K74" s="182">
        <v>0</v>
      </c>
      <c r="L74" s="183">
        <v>0</v>
      </c>
      <c r="M74" s="180" t="s">
        <v>534</v>
      </c>
      <c r="N74" s="184"/>
      <c r="O74" s="180"/>
    </row>
    <row r="75" spans="1:15" ht="28.5" thickBot="1">
      <c r="A75" s="76" t="s">
        <v>243</v>
      </c>
      <c r="B75" s="180"/>
      <c r="C75" s="180" t="s">
        <v>248</v>
      </c>
      <c r="D75" s="180" t="s">
        <v>519</v>
      </c>
      <c r="E75" s="181">
        <v>4000</v>
      </c>
      <c r="F75" s="182">
        <v>4000</v>
      </c>
      <c r="G75" s="181">
        <v>4200</v>
      </c>
      <c r="H75" s="181">
        <v>4400</v>
      </c>
      <c r="I75" s="181">
        <v>4600</v>
      </c>
      <c r="J75" s="180" t="s">
        <v>246</v>
      </c>
      <c r="K75" s="181">
        <v>200</v>
      </c>
      <c r="L75" s="185">
        <v>4.5499999999999999E-2</v>
      </c>
      <c r="M75" s="180"/>
      <c r="N75" s="184"/>
      <c r="O75" s="180"/>
    </row>
    <row r="76" spans="1:15" ht="28.5" thickBot="1">
      <c r="A76" s="76" t="s">
        <v>243</v>
      </c>
      <c r="B76" s="180"/>
      <c r="C76" s="180" t="s">
        <v>248</v>
      </c>
      <c r="D76" s="180" t="s">
        <v>510</v>
      </c>
      <c r="E76" s="182" t="s">
        <v>249</v>
      </c>
      <c r="F76" s="182" t="s">
        <v>249</v>
      </c>
      <c r="G76" s="182" t="s">
        <v>249</v>
      </c>
      <c r="H76" s="182" t="s">
        <v>249</v>
      </c>
      <c r="I76" s="182" t="s">
        <v>249</v>
      </c>
      <c r="J76" s="180" t="s">
        <v>246</v>
      </c>
      <c r="K76" s="182" t="s">
        <v>249</v>
      </c>
      <c r="L76" s="182" t="s">
        <v>249</v>
      </c>
      <c r="M76" s="180" t="s">
        <v>261</v>
      </c>
      <c r="N76" s="184"/>
      <c r="O76" s="180"/>
    </row>
    <row r="77" spans="1:15" ht="14.5" thickBot="1">
      <c r="A77" t="s">
        <v>611</v>
      </c>
    </row>
    <row r="78" spans="1:15" ht="14.5" thickBot="1">
      <c r="A78" s="174" t="s">
        <v>231</v>
      </c>
    </row>
    <row r="79" spans="1:15" ht="14.5" thickBot="1">
      <c r="A79" s="174" t="s">
        <v>232</v>
      </c>
    </row>
    <row r="80" spans="1:15" ht="14.5" thickBot="1">
      <c r="A80" s="174" t="s">
        <v>233</v>
      </c>
    </row>
    <row r="81" spans="1:15" ht="14.5" thickBot="1">
      <c r="A81" s="175" t="s">
        <v>234</v>
      </c>
    </row>
    <row r="82" spans="1:15" ht="14.5" thickBot="1">
      <c r="A82" s="177" t="s">
        <v>235</v>
      </c>
      <c r="B82" s="178" t="s">
        <v>236</v>
      </c>
      <c r="C82" s="178" t="s">
        <v>237</v>
      </c>
      <c r="D82" s="178" t="s">
        <v>238</v>
      </c>
      <c r="E82" s="179">
        <v>44606</v>
      </c>
      <c r="F82" s="179">
        <v>44607</v>
      </c>
      <c r="G82" s="179">
        <v>44608</v>
      </c>
      <c r="H82" s="179">
        <v>44609</v>
      </c>
      <c r="I82" s="179">
        <v>44610</v>
      </c>
      <c r="J82" s="178" t="s">
        <v>1</v>
      </c>
      <c r="K82" s="178" t="s">
        <v>467</v>
      </c>
      <c r="L82" s="178" t="s">
        <v>239</v>
      </c>
      <c r="M82" s="178" t="s">
        <v>240</v>
      </c>
      <c r="N82" s="178" t="s">
        <v>241</v>
      </c>
      <c r="O82" s="178" t="s">
        <v>242</v>
      </c>
    </row>
    <row r="83" spans="1:15" ht="28.5" thickBot="1">
      <c r="A83" s="76" t="s">
        <v>243</v>
      </c>
      <c r="B83" s="180"/>
      <c r="C83" s="180" t="s">
        <v>244</v>
      </c>
      <c r="D83" s="180" t="s">
        <v>267</v>
      </c>
      <c r="E83" s="181">
        <v>7320</v>
      </c>
      <c r="F83" s="182">
        <v>7320</v>
      </c>
      <c r="G83" s="182">
        <v>7320</v>
      </c>
      <c r="H83" s="182">
        <v>7320</v>
      </c>
      <c r="I83" s="181">
        <v>7520</v>
      </c>
      <c r="J83" s="180" t="s">
        <v>246</v>
      </c>
      <c r="K83" s="181">
        <v>200</v>
      </c>
      <c r="L83" s="185">
        <v>2.7300000000000001E-2</v>
      </c>
      <c r="M83" s="180"/>
      <c r="N83" s="184"/>
      <c r="O83" s="180"/>
    </row>
    <row r="84" spans="1:15" ht="28.5" thickBot="1">
      <c r="A84" s="76" t="s">
        <v>243</v>
      </c>
      <c r="B84" s="180"/>
      <c r="C84" s="180" t="s">
        <v>244</v>
      </c>
      <c r="D84" s="180" t="s">
        <v>268</v>
      </c>
      <c r="E84" s="182">
        <v>7950</v>
      </c>
      <c r="F84" s="182">
        <v>7950</v>
      </c>
      <c r="G84" s="182">
        <v>7950</v>
      </c>
      <c r="H84" s="182">
        <v>7950</v>
      </c>
      <c r="I84" s="182">
        <v>7950</v>
      </c>
      <c r="J84" s="180" t="s">
        <v>246</v>
      </c>
      <c r="K84" s="182">
        <v>0</v>
      </c>
      <c r="L84" s="183">
        <v>0</v>
      </c>
      <c r="M84" s="180"/>
      <c r="N84" s="184"/>
      <c r="O84" s="180"/>
    </row>
    <row r="85" spans="1:15" ht="28.5" thickBot="1">
      <c r="A85" s="76" t="s">
        <v>243</v>
      </c>
      <c r="B85" s="180"/>
      <c r="C85" s="180" t="s">
        <v>248</v>
      </c>
      <c r="D85" s="180" t="s">
        <v>269</v>
      </c>
      <c r="E85" s="182" t="s">
        <v>249</v>
      </c>
      <c r="F85" s="182" t="s">
        <v>249</v>
      </c>
      <c r="G85" s="182" t="s">
        <v>249</v>
      </c>
      <c r="H85" s="182" t="s">
        <v>249</v>
      </c>
      <c r="I85" s="182" t="s">
        <v>249</v>
      </c>
      <c r="J85" s="180" t="s">
        <v>246</v>
      </c>
      <c r="K85" s="182" t="s">
        <v>249</v>
      </c>
      <c r="L85" s="182" t="s">
        <v>249</v>
      </c>
      <c r="M85" s="180" t="s">
        <v>259</v>
      </c>
      <c r="N85" s="184"/>
      <c r="O85" s="180"/>
    </row>
    <row r="86" spans="1:15" ht="28.5" thickBot="1">
      <c r="A86" s="76" t="s">
        <v>243</v>
      </c>
      <c r="B86" s="180"/>
      <c r="C86" s="180" t="s">
        <v>248</v>
      </c>
      <c r="D86" s="180" t="s">
        <v>270</v>
      </c>
      <c r="E86" s="182" t="s">
        <v>249</v>
      </c>
      <c r="F86" s="182" t="s">
        <v>249</v>
      </c>
      <c r="G86" s="182" t="s">
        <v>249</v>
      </c>
      <c r="H86" s="182" t="s">
        <v>249</v>
      </c>
      <c r="I86" s="182" t="s">
        <v>249</v>
      </c>
      <c r="J86" s="180" t="s">
        <v>246</v>
      </c>
      <c r="K86" s="182" t="s">
        <v>249</v>
      </c>
      <c r="L86" s="182" t="s">
        <v>249</v>
      </c>
      <c r="M86" s="180" t="s">
        <v>258</v>
      </c>
      <c r="N86" s="184"/>
      <c r="O86" s="180"/>
    </row>
    <row r="87" spans="1:15" ht="14.5" thickBot="1">
      <c r="A87" t="s">
        <v>612</v>
      </c>
    </row>
    <row r="88" spans="1:15" ht="14.5" thickBot="1">
      <c r="A88" s="174" t="s">
        <v>231</v>
      </c>
    </row>
    <row r="89" spans="1:15" ht="14.5" thickBot="1">
      <c r="A89" s="174" t="s">
        <v>232</v>
      </c>
    </row>
    <row r="90" spans="1:15" ht="14.5" thickBot="1">
      <c r="A90" s="174" t="s">
        <v>233</v>
      </c>
    </row>
    <row r="91" spans="1:15" ht="14.5" thickBot="1">
      <c r="A91" s="175" t="s">
        <v>234</v>
      </c>
    </row>
    <row r="92" spans="1:15" ht="14.5" thickBot="1">
      <c r="A92" s="177" t="s">
        <v>235</v>
      </c>
      <c r="B92" s="178" t="s">
        <v>236</v>
      </c>
      <c r="C92" s="178" t="s">
        <v>237</v>
      </c>
      <c r="D92" s="178" t="s">
        <v>238</v>
      </c>
      <c r="E92" s="179">
        <v>44606</v>
      </c>
      <c r="F92" s="179">
        <v>44607</v>
      </c>
      <c r="G92" s="179">
        <v>44608</v>
      </c>
      <c r="H92" s="179">
        <v>44609</v>
      </c>
      <c r="I92" s="179">
        <v>44610</v>
      </c>
      <c r="J92" s="178" t="s">
        <v>1</v>
      </c>
      <c r="K92" s="178" t="s">
        <v>467</v>
      </c>
      <c r="L92" s="178" t="s">
        <v>239</v>
      </c>
      <c r="M92" s="178" t="s">
        <v>240</v>
      </c>
      <c r="N92" s="178" t="s">
        <v>241</v>
      </c>
      <c r="O92" s="178" t="s">
        <v>242</v>
      </c>
    </row>
    <row r="93" spans="1:15" ht="28.5" thickBot="1">
      <c r="A93" s="76" t="s">
        <v>243</v>
      </c>
      <c r="B93" s="180"/>
      <c r="C93" s="180" t="s">
        <v>248</v>
      </c>
      <c r="D93" s="180" t="s">
        <v>347</v>
      </c>
      <c r="E93" s="181">
        <v>7200</v>
      </c>
      <c r="F93" s="182">
        <v>7200</v>
      </c>
      <c r="G93" s="182">
        <v>7200</v>
      </c>
      <c r="H93" s="182">
        <v>7200</v>
      </c>
      <c r="I93" s="182">
        <v>7200</v>
      </c>
      <c r="J93" s="180" t="s">
        <v>246</v>
      </c>
      <c r="K93" s="182">
        <v>0</v>
      </c>
      <c r="L93" s="183">
        <v>0</v>
      </c>
      <c r="M93" s="180" t="s">
        <v>558</v>
      </c>
      <c r="N93" s="184"/>
      <c r="O93" s="180"/>
    </row>
    <row r="94" spans="1:15" ht="28.5" thickBot="1">
      <c r="A94" s="76" t="s">
        <v>243</v>
      </c>
      <c r="B94" s="180"/>
      <c r="C94" s="180" t="s">
        <v>248</v>
      </c>
      <c r="D94" s="180" t="s">
        <v>348</v>
      </c>
      <c r="E94" s="181">
        <v>6200</v>
      </c>
      <c r="F94" s="182">
        <v>6200</v>
      </c>
      <c r="G94" s="182">
        <v>6200</v>
      </c>
      <c r="H94" s="182">
        <v>6200</v>
      </c>
      <c r="I94" s="182">
        <v>6200</v>
      </c>
      <c r="J94" s="180" t="s">
        <v>246</v>
      </c>
      <c r="K94" s="182">
        <v>0</v>
      </c>
      <c r="L94" s="183">
        <v>0</v>
      </c>
      <c r="M94" s="180"/>
      <c r="N94" s="184"/>
      <c r="O94" s="180"/>
    </row>
    <row r="95" spans="1:15" ht="28.5" thickBot="1">
      <c r="A95" s="76" t="s">
        <v>243</v>
      </c>
      <c r="B95" s="180"/>
      <c r="C95" s="180" t="s">
        <v>248</v>
      </c>
      <c r="D95" s="180" t="s">
        <v>349</v>
      </c>
      <c r="E95" s="181">
        <v>7200</v>
      </c>
      <c r="F95" s="182">
        <v>7200</v>
      </c>
      <c r="G95" s="182">
        <v>7200</v>
      </c>
      <c r="H95" s="182">
        <v>7200</v>
      </c>
      <c r="I95" s="182">
        <v>7200</v>
      </c>
      <c r="J95" s="180" t="s">
        <v>246</v>
      </c>
      <c r="K95" s="182">
        <v>0</v>
      </c>
      <c r="L95" s="183">
        <v>0</v>
      </c>
      <c r="M95" s="180" t="s">
        <v>558</v>
      </c>
      <c r="N95" s="184"/>
      <c r="O95" s="180"/>
    </row>
    <row r="96" spans="1:15" ht="14.5" thickBot="1">
      <c r="A96" t="s">
        <v>613</v>
      </c>
    </row>
    <row r="97" spans="1:15" ht="14.5" thickBot="1">
      <c r="A97" s="174" t="s">
        <v>231</v>
      </c>
    </row>
    <row r="98" spans="1:15" ht="14.5" thickBot="1">
      <c r="A98" s="174" t="s">
        <v>232</v>
      </c>
    </row>
    <row r="99" spans="1:15" ht="14.5" thickBot="1">
      <c r="A99" s="174" t="s">
        <v>233</v>
      </c>
    </row>
    <row r="100" spans="1:15" ht="14.5" thickBot="1">
      <c r="A100" s="175" t="s">
        <v>234</v>
      </c>
    </row>
    <row r="101" spans="1:15" ht="14.5" thickBot="1">
      <c r="A101" s="177" t="s">
        <v>235</v>
      </c>
      <c r="B101" s="178" t="s">
        <v>236</v>
      </c>
      <c r="C101" s="178" t="s">
        <v>237</v>
      </c>
      <c r="D101" s="178" t="s">
        <v>238</v>
      </c>
      <c r="E101" s="179">
        <v>44606</v>
      </c>
      <c r="F101" s="179">
        <v>44607</v>
      </c>
      <c r="G101" s="179">
        <v>44608</v>
      </c>
      <c r="H101" s="179">
        <v>44609</v>
      </c>
      <c r="I101" s="179">
        <v>44610</v>
      </c>
      <c r="J101" s="178" t="s">
        <v>1</v>
      </c>
      <c r="K101" s="178" t="s">
        <v>467</v>
      </c>
      <c r="L101" s="178" t="s">
        <v>239</v>
      </c>
      <c r="M101" s="178" t="s">
        <v>240</v>
      </c>
      <c r="N101" s="178" t="s">
        <v>241</v>
      </c>
      <c r="O101" s="178" t="s">
        <v>242</v>
      </c>
    </row>
    <row r="102" spans="1:15" ht="28.5" thickBot="1">
      <c r="A102" s="76" t="s">
        <v>243</v>
      </c>
      <c r="B102" s="180"/>
      <c r="C102" s="180" t="s">
        <v>248</v>
      </c>
      <c r="D102" s="180" t="s">
        <v>350</v>
      </c>
      <c r="E102" s="186">
        <v>5320</v>
      </c>
      <c r="F102" s="181">
        <v>5820</v>
      </c>
      <c r="G102" s="181">
        <v>6020</v>
      </c>
      <c r="H102" s="182">
        <v>6020</v>
      </c>
      <c r="I102" s="182">
        <v>6020</v>
      </c>
      <c r="J102" s="180" t="s">
        <v>246</v>
      </c>
      <c r="K102" s="182">
        <v>0</v>
      </c>
      <c r="L102" s="183">
        <v>0</v>
      </c>
      <c r="M102" s="180"/>
      <c r="N102" s="184"/>
      <c r="O102" s="180"/>
    </row>
    <row r="103" spans="1:15" ht="28.5" thickBot="1">
      <c r="A103" s="76" t="s">
        <v>243</v>
      </c>
      <c r="B103" s="180"/>
      <c r="C103" s="180" t="s">
        <v>248</v>
      </c>
      <c r="D103" s="180" t="s">
        <v>351</v>
      </c>
      <c r="E103" s="186">
        <v>5500</v>
      </c>
      <c r="F103" s="181">
        <v>5800</v>
      </c>
      <c r="G103" s="181">
        <v>6050</v>
      </c>
      <c r="H103" s="181">
        <v>6100</v>
      </c>
      <c r="I103" s="182">
        <v>6100</v>
      </c>
      <c r="J103" s="180" t="s">
        <v>246</v>
      </c>
      <c r="K103" s="182">
        <v>0</v>
      </c>
      <c r="L103" s="183">
        <v>0</v>
      </c>
      <c r="M103" s="180"/>
      <c r="N103" s="184"/>
      <c r="O103" s="180"/>
    </row>
    <row r="104" spans="1:15" ht="28.5" thickBot="1">
      <c r="A104" s="76" t="s">
        <v>243</v>
      </c>
      <c r="B104" s="180"/>
      <c r="C104" s="180" t="s">
        <v>248</v>
      </c>
      <c r="D104" s="180" t="s">
        <v>352</v>
      </c>
      <c r="E104" s="182" t="s">
        <v>249</v>
      </c>
      <c r="F104" s="182" t="s">
        <v>249</v>
      </c>
      <c r="G104" s="182" t="s">
        <v>249</v>
      </c>
      <c r="H104" s="182" t="s">
        <v>249</v>
      </c>
      <c r="I104" s="182">
        <v>5980</v>
      </c>
      <c r="J104" s="180" t="s">
        <v>246</v>
      </c>
      <c r="K104" s="182" t="s">
        <v>249</v>
      </c>
      <c r="L104" s="182" t="s">
        <v>249</v>
      </c>
      <c r="M104" s="180" t="s">
        <v>614</v>
      </c>
      <c r="N104" s="184"/>
      <c r="O104" s="180"/>
    </row>
    <row r="105" spans="1:15" ht="28.5" thickBot="1">
      <c r="A105" s="76" t="s">
        <v>243</v>
      </c>
      <c r="B105" s="180"/>
      <c r="C105" s="180"/>
      <c r="D105" s="180" t="s">
        <v>353</v>
      </c>
      <c r="E105" s="182" t="s">
        <v>249</v>
      </c>
      <c r="F105" s="182" t="s">
        <v>249</v>
      </c>
      <c r="G105" s="182">
        <v>6040</v>
      </c>
      <c r="H105" s="182">
        <v>6040</v>
      </c>
      <c r="I105" s="182">
        <v>6040</v>
      </c>
      <c r="J105" s="180" t="s">
        <v>246</v>
      </c>
      <c r="K105" s="182">
        <v>0</v>
      </c>
      <c r="L105" s="183">
        <v>0</v>
      </c>
      <c r="M105" s="180" t="s">
        <v>615</v>
      </c>
      <c r="N105" s="184"/>
      <c r="O105" s="180"/>
    </row>
    <row r="106" spans="1:15" ht="28.5" thickBot="1">
      <c r="A106" s="76" t="s">
        <v>243</v>
      </c>
      <c r="B106" s="180"/>
      <c r="C106" s="180" t="s">
        <v>248</v>
      </c>
      <c r="D106" s="180" t="s">
        <v>354</v>
      </c>
      <c r="E106" s="186">
        <v>5320</v>
      </c>
      <c r="F106" s="181">
        <v>5820</v>
      </c>
      <c r="G106" s="181">
        <v>6020</v>
      </c>
      <c r="H106" s="181">
        <v>6080</v>
      </c>
      <c r="I106" s="182">
        <v>6080</v>
      </c>
      <c r="J106" s="180" t="s">
        <v>246</v>
      </c>
      <c r="K106" s="182">
        <v>0</v>
      </c>
      <c r="L106" s="183">
        <v>0</v>
      </c>
      <c r="M106" s="180"/>
      <c r="N106" s="184"/>
      <c r="O106" s="180"/>
    </row>
    <row r="107" spans="1:15" ht="28.5" thickBot="1">
      <c r="A107" s="76" t="s">
        <v>243</v>
      </c>
      <c r="B107" s="180"/>
      <c r="C107" s="180" t="s">
        <v>248</v>
      </c>
      <c r="D107" s="180" t="s">
        <v>511</v>
      </c>
      <c r="E107" s="182" t="s">
        <v>249</v>
      </c>
      <c r="F107" s="182" t="s">
        <v>249</v>
      </c>
      <c r="G107" s="182" t="s">
        <v>249</v>
      </c>
      <c r="H107" s="182" t="s">
        <v>249</v>
      </c>
      <c r="I107" s="182" t="s">
        <v>249</v>
      </c>
      <c r="J107" s="180" t="s">
        <v>246</v>
      </c>
      <c r="K107" s="182" t="s">
        <v>249</v>
      </c>
      <c r="L107" s="182" t="s">
        <v>249</v>
      </c>
      <c r="M107" s="180" t="s">
        <v>261</v>
      </c>
      <c r="N107" s="184"/>
      <c r="O107" s="180"/>
    </row>
    <row r="108" spans="1:15" ht="28.5" thickBot="1">
      <c r="A108" s="76" t="s">
        <v>243</v>
      </c>
      <c r="B108" s="180"/>
      <c r="C108" s="180" t="s">
        <v>248</v>
      </c>
      <c r="D108" s="180" t="s">
        <v>355</v>
      </c>
      <c r="E108" s="182" t="s">
        <v>249</v>
      </c>
      <c r="F108" s="182" t="s">
        <v>249</v>
      </c>
      <c r="G108" s="182" t="s">
        <v>249</v>
      </c>
      <c r="H108" s="182" t="s">
        <v>249</v>
      </c>
      <c r="I108" s="182" t="s">
        <v>249</v>
      </c>
      <c r="J108" s="180" t="s">
        <v>246</v>
      </c>
      <c r="K108" s="182" t="s">
        <v>249</v>
      </c>
      <c r="L108" s="182" t="s">
        <v>249</v>
      </c>
      <c r="M108" s="180" t="s">
        <v>258</v>
      </c>
      <c r="N108" s="184"/>
      <c r="O108" s="180"/>
    </row>
    <row r="109" spans="1:15" ht="28.5" thickBot="1">
      <c r="A109" s="76" t="s">
        <v>243</v>
      </c>
      <c r="B109" s="180"/>
      <c r="C109" s="180" t="s">
        <v>248</v>
      </c>
      <c r="D109" s="180" t="s">
        <v>356</v>
      </c>
      <c r="E109" s="186">
        <v>5500</v>
      </c>
      <c r="F109" s="181">
        <v>5820</v>
      </c>
      <c r="G109" s="181">
        <v>6020</v>
      </c>
      <c r="H109" s="181">
        <v>6080</v>
      </c>
      <c r="I109" s="182">
        <v>6080</v>
      </c>
      <c r="J109" s="180" t="s">
        <v>246</v>
      </c>
      <c r="K109" s="182">
        <v>0</v>
      </c>
      <c r="L109" s="183">
        <v>0</v>
      </c>
      <c r="M109" s="180"/>
      <c r="N109" s="184"/>
      <c r="O109" s="180"/>
    </row>
    <row r="110" spans="1:15" ht="28.5" thickBot="1">
      <c r="A110" s="76" t="s">
        <v>243</v>
      </c>
      <c r="B110" s="180"/>
      <c r="C110" s="180" t="s">
        <v>248</v>
      </c>
      <c r="D110" s="180" t="s">
        <v>357</v>
      </c>
      <c r="E110" s="186">
        <v>5500</v>
      </c>
      <c r="F110" s="181">
        <v>5800</v>
      </c>
      <c r="G110" s="181">
        <v>5900</v>
      </c>
      <c r="H110" s="181">
        <v>6100</v>
      </c>
      <c r="I110" s="182">
        <v>6100</v>
      </c>
      <c r="J110" s="180" t="s">
        <v>246</v>
      </c>
      <c r="K110" s="182">
        <v>0</v>
      </c>
      <c r="L110" s="183">
        <v>0</v>
      </c>
      <c r="M110" s="180"/>
      <c r="N110" s="184"/>
      <c r="O110" s="180"/>
    </row>
    <row r="111" spans="1:15" ht="14.5" thickBot="1">
      <c r="A111" t="s">
        <v>616</v>
      </c>
    </row>
    <row r="112" spans="1:15" ht="14.5" thickBot="1">
      <c r="A112" s="174" t="s">
        <v>231</v>
      </c>
    </row>
    <row r="113" spans="1:15" ht="14.5" thickBot="1">
      <c r="A113" s="174" t="s">
        <v>232</v>
      </c>
    </row>
    <row r="114" spans="1:15" ht="14.5" thickBot="1">
      <c r="A114" s="174" t="s">
        <v>233</v>
      </c>
    </row>
    <row r="115" spans="1:15" ht="14.5" thickBot="1">
      <c r="A115" s="175" t="s">
        <v>234</v>
      </c>
    </row>
    <row r="116" spans="1:15" ht="14.5" thickBot="1">
      <c r="A116" s="177" t="s">
        <v>235</v>
      </c>
      <c r="B116" s="178" t="s">
        <v>236</v>
      </c>
      <c r="C116" s="178" t="s">
        <v>237</v>
      </c>
      <c r="D116" s="178" t="s">
        <v>238</v>
      </c>
      <c r="E116" s="179">
        <v>44606</v>
      </c>
      <c r="F116" s="179">
        <v>44607</v>
      </c>
      <c r="G116" s="179">
        <v>44608</v>
      </c>
      <c r="H116" s="179">
        <v>44609</v>
      </c>
      <c r="I116" s="179">
        <v>44610</v>
      </c>
      <c r="J116" s="178" t="s">
        <v>1</v>
      </c>
      <c r="K116" s="178" t="s">
        <v>467</v>
      </c>
      <c r="L116" s="178" t="s">
        <v>239</v>
      </c>
      <c r="M116" s="178" t="s">
        <v>240</v>
      </c>
      <c r="N116" s="178" t="s">
        <v>241</v>
      </c>
      <c r="O116" s="178" t="s">
        <v>242</v>
      </c>
    </row>
    <row r="117" spans="1:15" ht="28.5" thickBot="1">
      <c r="A117" s="76" t="s">
        <v>243</v>
      </c>
      <c r="B117" s="180"/>
      <c r="C117" s="180" t="s">
        <v>248</v>
      </c>
      <c r="D117" s="180" t="s">
        <v>358</v>
      </c>
      <c r="E117" s="182" t="s">
        <v>249</v>
      </c>
      <c r="F117" s="182" t="s">
        <v>249</v>
      </c>
      <c r="G117" s="182" t="s">
        <v>249</v>
      </c>
      <c r="H117" s="182" t="s">
        <v>249</v>
      </c>
      <c r="I117" s="182" t="s">
        <v>249</v>
      </c>
      <c r="J117" s="180" t="s">
        <v>246</v>
      </c>
      <c r="K117" s="182" t="s">
        <v>249</v>
      </c>
      <c r="L117" s="182" t="s">
        <v>249</v>
      </c>
      <c r="M117" s="180" t="s">
        <v>258</v>
      </c>
      <c r="N117" s="184"/>
      <c r="O117" s="180"/>
    </row>
    <row r="118" spans="1:15" ht="28.5" thickBot="1">
      <c r="A118" s="76" t="s">
        <v>243</v>
      </c>
      <c r="B118" s="180"/>
      <c r="C118" s="180" t="s">
        <v>248</v>
      </c>
      <c r="D118" s="180" t="s">
        <v>359</v>
      </c>
      <c r="E118" s="182" t="s">
        <v>249</v>
      </c>
      <c r="F118" s="182" t="s">
        <v>249</v>
      </c>
      <c r="G118" s="182" t="s">
        <v>249</v>
      </c>
      <c r="H118" s="182" t="s">
        <v>249</v>
      </c>
      <c r="I118" s="182" t="s">
        <v>249</v>
      </c>
      <c r="J118" s="180" t="s">
        <v>246</v>
      </c>
      <c r="K118" s="182" t="s">
        <v>249</v>
      </c>
      <c r="L118" s="182" t="s">
        <v>249</v>
      </c>
      <c r="M118" s="180" t="s">
        <v>258</v>
      </c>
      <c r="N118" s="184"/>
      <c r="O118" s="180"/>
    </row>
    <row r="119" spans="1:15" ht="28.5" thickBot="1">
      <c r="A119" s="76" t="s">
        <v>243</v>
      </c>
      <c r="B119" s="180"/>
      <c r="C119" s="180" t="s">
        <v>248</v>
      </c>
      <c r="D119" s="180" t="s">
        <v>360</v>
      </c>
      <c r="E119" s="182" t="s">
        <v>249</v>
      </c>
      <c r="F119" s="182" t="s">
        <v>249</v>
      </c>
      <c r="G119" s="182" t="s">
        <v>249</v>
      </c>
      <c r="H119" s="182" t="s">
        <v>249</v>
      </c>
      <c r="I119" s="182" t="s">
        <v>249</v>
      </c>
      <c r="J119" s="180" t="s">
        <v>246</v>
      </c>
      <c r="K119" s="182" t="s">
        <v>249</v>
      </c>
      <c r="L119" s="182" t="s">
        <v>249</v>
      </c>
      <c r="M119" s="180" t="s">
        <v>258</v>
      </c>
      <c r="N119" s="184"/>
      <c r="O119" s="180"/>
    </row>
    <row r="120" spans="1:15" ht="28.5" thickBot="1">
      <c r="A120" s="76" t="s">
        <v>243</v>
      </c>
      <c r="B120" s="180"/>
      <c r="C120" s="180" t="s">
        <v>248</v>
      </c>
      <c r="D120" s="180" t="s">
        <v>361</v>
      </c>
      <c r="E120" s="182" t="s">
        <v>249</v>
      </c>
      <c r="F120" s="182" t="s">
        <v>249</v>
      </c>
      <c r="G120" s="182" t="s">
        <v>249</v>
      </c>
      <c r="H120" s="182">
        <v>6900</v>
      </c>
      <c r="I120" s="181">
        <v>7100</v>
      </c>
      <c r="J120" s="180" t="s">
        <v>246</v>
      </c>
      <c r="K120" s="181">
        <v>200</v>
      </c>
      <c r="L120" s="185">
        <v>2.9000000000000001E-2</v>
      </c>
      <c r="M120" s="180"/>
      <c r="N120" s="184"/>
      <c r="O120" s="180"/>
    </row>
    <row r="121" spans="1:15" ht="28.5" thickBot="1">
      <c r="A121" s="76" t="s">
        <v>243</v>
      </c>
      <c r="B121" s="180"/>
      <c r="C121" s="180" t="s">
        <v>248</v>
      </c>
      <c r="D121" s="180" t="s">
        <v>556</v>
      </c>
      <c r="E121" s="186">
        <v>5910</v>
      </c>
      <c r="F121" s="181">
        <v>6260</v>
      </c>
      <c r="G121" s="181">
        <v>6810</v>
      </c>
      <c r="H121" s="181">
        <v>7110</v>
      </c>
      <c r="I121" s="181">
        <v>7510</v>
      </c>
      <c r="J121" s="180" t="s">
        <v>246</v>
      </c>
      <c r="K121" s="181">
        <v>400</v>
      </c>
      <c r="L121" s="185">
        <v>5.6300000000000003E-2</v>
      </c>
      <c r="M121" s="180"/>
      <c r="N121" s="184"/>
      <c r="O121" s="180"/>
    </row>
    <row r="122" spans="1:15" ht="28.5" thickBot="1">
      <c r="A122" s="76" t="s">
        <v>243</v>
      </c>
      <c r="B122" s="180"/>
      <c r="C122" s="180" t="s">
        <v>248</v>
      </c>
      <c r="D122" s="180" t="s">
        <v>362</v>
      </c>
      <c r="E122" s="181">
        <v>7100</v>
      </c>
      <c r="F122" s="186">
        <v>6700</v>
      </c>
      <c r="G122" s="181">
        <v>6900</v>
      </c>
      <c r="H122" s="181">
        <v>7200</v>
      </c>
      <c r="I122" s="181">
        <v>7700</v>
      </c>
      <c r="J122" s="180" t="s">
        <v>246</v>
      </c>
      <c r="K122" s="181">
        <v>500</v>
      </c>
      <c r="L122" s="185">
        <v>6.9400000000000003E-2</v>
      </c>
      <c r="M122" s="180"/>
      <c r="N122" s="184"/>
      <c r="O122" s="180"/>
    </row>
    <row r="123" spans="1:15" ht="28.5" thickBot="1">
      <c r="A123" s="76" t="s">
        <v>243</v>
      </c>
      <c r="B123" s="180"/>
      <c r="C123" s="180" t="s">
        <v>248</v>
      </c>
      <c r="D123" s="180" t="s">
        <v>363</v>
      </c>
      <c r="E123" s="181">
        <v>7100</v>
      </c>
      <c r="F123" s="186">
        <v>6700</v>
      </c>
      <c r="G123" s="181">
        <v>6900</v>
      </c>
      <c r="H123" s="181">
        <v>7200</v>
      </c>
      <c r="I123" s="181">
        <v>7700</v>
      </c>
      <c r="J123" s="180" t="s">
        <v>246</v>
      </c>
      <c r="K123" s="181">
        <v>500</v>
      </c>
      <c r="L123" s="185">
        <v>6.9400000000000003E-2</v>
      </c>
      <c r="M123" s="180"/>
      <c r="N123" s="184"/>
      <c r="O123" s="180"/>
    </row>
    <row r="124" spans="1:15" ht="28.5" thickBot="1">
      <c r="A124" s="76" t="s">
        <v>243</v>
      </c>
      <c r="B124" s="180"/>
      <c r="C124" s="180" t="s">
        <v>248</v>
      </c>
      <c r="D124" s="180" t="s">
        <v>364</v>
      </c>
      <c r="E124" s="182" t="s">
        <v>249</v>
      </c>
      <c r="F124" s="182" t="s">
        <v>249</v>
      </c>
      <c r="G124" s="182" t="s">
        <v>249</v>
      </c>
      <c r="H124" s="182" t="s">
        <v>249</v>
      </c>
      <c r="I124" s="182" t="s">
        <v>249</v>
      </c>
      <c r="J124" s="180" t="s">
        <v>246</v>
      </c>
      <c r="K124" s="182" t="s">
        <v>249</v>
      </c>
      <c r="L124" s="182" t="s">
        <v>249</v>
      </c>
      <c r="M124" s="180" t="s">
        <v>258</v>
      </c>
      <c r="N124" s="184"/>
      <c r="O124" s="180"/>
    </row>
    <row r="125" spans="1:15" ht="28.5" thickBot="1">
      <c r="A125" s="76" t="s">
        <v>243</v>
      </c>
      <c r="B125" s="180"/>
      <c r="C125" s="180" t="s">
        <v>248</v>
      </c>
      <c r="D125" s="180" t="s">
        <v>365</v>
      </c>
      <c r="E125" s="182" t="s">
        <v>249</v>
      </c>
      <c r="F125" s="182" t="s">
        <v>249</v>
      </c>
      <c r="G125" s="182" t="s">
        <v>249</v>
      </c>
      <c r="H125" s="182" t="s">
        <v>249</v>
      </c>
      <c r="I125" s="182" t="s">
        <v>249</v>
      </c>
      <c r="J125" s="180" t="s">
        <v>246</v>
      </c>
      <c r="K125" s="182" t="s">
        <v>249</v>
      </c>
      <c r="L125" s="182" t="s">
        <v>249</v>
      </c>
      <c r="M125" s="180" t="s">
        <v>258</v>
      </c>
      <c r="N125" s="184"/>
      <c r="O125" s="180"/>
    </row>
    <row r="126" spans="1:15" ht="28.5" thickBot="1">
      <c r="A126" s="76" t="s">
        <v>243</v>
      </c>
      <c r="B126" s="180"/>
      <c r="C126" s="180" t="s">
        <v>248</v>
      </c>
      <c r="D126" s="180" t="s">
        <v>366</v>
      </c>
      <c r="E126" s="182">
        <v>6000</v>
      </c>
      <c r="F126" s="181">
        <v>6250</v>
      </c>
      <c r="G126" s="181">
        <v>6600</v>
      </c>
      <c r="H126" s="181">
        <v>7000</v>
      </c>
      <c r="I126" s="181">
        <v>7100</v>
      </c>
      <c r="J126" s="180" t="s">
        <v>246</v>
      </c>
      <c r="K126" s="181">
        <v>100</v>
      </c>
      <c r="L126" s="185">
        <v>1.43E-2</v>
      </c>
      <c r="M126" s="180"/>
      <c r="N126" s="184"/>
      <c r="O126" s="180"/>
    </row>
    <row r="127" spans="1:15" ht="14.5" thickBot="1">
      <c r="A127" t="s">
        <v>617</v>
      </c>
    </row>
    <row r="128" spans="1:15" ht="14.5" thickBot="1">
      <c r="A128" s="174" t="s">
        <v>231</v>
      </c>
    </row>
    <row r="129" spans="1:15" ht="14.5" thickBot="1">
      <c r="A129" s="174" t="s">
        <v>232</v>
      </c>
    </row>
    <row r="130" spans="1:15" ht="14.5" thickBot="1">
      <c r="A130" s="174" t="s">
        <v>233</v>
      </c>
    </row>
    <row r="131" spans="1:15" ht="14.5" thickBot="1">
      <c r="A131" s="175" t="s">
        <v>234</v>
      </c>
    </row>
    <row r="132" spans="1:15" ht="14.5" thickBot="1">
      <c r="A132" s="177" t="s">
        <v>235</v>
      </c>
      <c r="B132" s="178" t="s">
        <v>236</v>
      </c>
      <c r="C132" s="178" t="s">
        <v>237</v>
      </c>
      <c r="D132" s="178" t="s">
        <v>238</v>
      </c>
      <c r="E132" s="179">
        <v>44606</v>
      </c>
      <c r="F132" s="179">
        <v>44607</v>
      </c>
      <c r="G132" s="179">
        <v>44608</v>
      </c>
      <c r="H132" s="179">
        <v>44609</v>
      </c>
      <c r="I132" s="179">
        <v>44610</v>
      </c>
      <c r="J132" s="178" t="s">
        <v>1</v>
      </c>
      <c r="K132" s="178" t="s">
        <v>467</v>
      </c>
      <c r="L132" s="178" t="s">
        <v>239</v>
      </c>
      <c r="M132" s="178" t="s">
        <v>240</v>
      </c>
      <c r="N132" s="178" t="s">
        <v>241</v>
      </c>
      <c r="O132" s="178" t="s">
        <v>242</v>
      </c>
    </row>
    <row r="133" spans="1:15" ht="28.5" thickBot="1">
      <c r="A133" s="76" t="s">
        <v>243</v>
      </c>
      <c r="B133" s="180"/>
      <c r="C133" s="180" t="s">
        <v>244</v>
      </c>
      <c r="D133" s="180" t="s">
        <v>367</v>
      </c>
      <c r="E133" s="181">
        <v>7100</v>
      </c>
      <c r="F133" s="182">
        <v>7100</v>
      </c>
      <c r="G133" s="182">
        <v>7100</v>
      </c>
      <c r="H133" s="182">
        <v>7100</v>
      </c>
      <c r="I133" s="182">
        <v>7100</v>
      </c>
      <c r="J133" s="180" t="s">
        <v>246</v>
      </c>
      <c r="K133" s="182">
        <v>0</v>
      </c>
      <c r="L133" s="183">
        <v>0</v>
      </c>
      <c r="M133" s="180"/>
      <c r="N133" s="184"/>
      <c r="O133" s="180"/>
    </row>
    <row r="134" spans="1:15" ht="28.5" thickBot="1">
      <c r="A134" s="76" t="s">
        <v>243</v>
      </c>
      <c r="B134" s="180"/>
      <c r="C134" s="180" t="s">
        <v>248</v>
      </c>
      <c r="D134" s="180" t="s">
        <v>368</v>
      </c>
      <c r="E134" s="182" t="s">
        <v>249</v>
      </c>
      <c r="F134" s="182" t="s">
        <v>249</v>
      </c>
      <c r="G134" s="182" t="s">
        <v>249</v>
      </c>
      <c r="H134" s="182" t="s">
        <v>249</v>
      </c>
      <c r="I134" s="182" t="s">
        <v>249</v>
      </c>
      <c r="J134" s="180" t="s">
        <v>246</v>
      </c>
      <c r="K134" s="182" t="s">
        <v>249</v>
      </c>
      <c r="L134" s="182" t="s">
        <v>249</v>
      </c>
      <c r="M134" s="180" t="s">
        <v>271</v>
      </c>
      <c r="N134" s="184"/>
      <c r="O134" s="180"/>
    </row>
    <row r="135" spans="1:15" ht="28.5" thickBot="1">
      <c r="A135" s="76" t="s">
        <v>243</v>
      </c>
      <c r="B135" s="180"/>
      <c r="C135" s="180" t="s">
        <v>248</v>
      </c>
      <c r="D135" s="180" t="s">
        <v>369</v>
      </c>
      <c r="E135" s="182" t="s">
        <v>249</v>
      </c>
      <c r="F135" s="182" t="s">
        <v>249</v>
      </c>
      <c r="G135" s="182" t="s">
        <v>249</v>
      </c>
      <c r="H135" s="182" t="s">
        <v>249</v>
      </c>
      <c r="I135" s="182" t="s">
        <v>249</v>
      </c>
      <c r="J135" s="180" t="s">
        <v>246</v>
      </c>
      <c r="K135" s="182" t="s">
        <v>249</v>
      </c>
      <c r="L135" s="182" t="s">
        <v>249</v>
      </c>
      <c r="M135" s="180" t="s">
        <v>271</v>
      </c>
      <c r="N135" s="184"/>
      <c r="O135" s="180"/>
    </row>
    <row r="136" spans="1:15" ht="28.5" thickBot="1">
      <c r="A136" s="76" t="s">
        <v>243</v>
      </c>
      <c r="B136" s="180"/>
      <c r="C136" s="180" t="s">
        <v>248</v>
      </c>
      <c r="D136" s="180" t="s">
        <v>370</v>
      </c>
      <c r="E136" s="181">
        <v>6500</v>
      </c>
      <c r="F136" s="181">
        <v>6600</v>
      </c>
      <c r="G136" s="181">
        <v>6700</v>
      </c>
      <c r="H136" s="181">
        <v>7100</v>
      </c>
      <c r="I136" s="181">
        <v>7300</v>
      </c>
      <c r="J136" s="180" t="s">
        <v>246</v>
      </c>
      <c r="K136" s="181">
        <v>200</v>
      </c>
      <c r="L136" s="185">
        <v>2.8199999999999999E-2</v>
      </c>
      <c r="M136" s="180"/>
      <c r="N136" s="184"/>
      <c r="O136" s="180"/>
    </row>
    <row r="137" spans="1:15" ht="28.5" thickBot="1">
      <c r="A137" s="76" t="s">
        <v>243</v>
      </c>
      <c r="B137" s="180"/>
      <c r="C137" s="180" t="s">
        <v>248</v>
      </c>
      <c r="D137" s="180" t="s">
        <v>371</v>
      </c>
      <c r="E137" s="181">
        <v>6500</v>
      </c>
      <c r="F137" s="181">
        <v>6600</v>
      </c>
      <c r="G137" s="181">
        <v>6700</v>
      </c>
      <c r="H137" s="181">
        <v>7100</v>
      </c>
      <c r="I137" s="181">
        <v>7300</v>
      </c>
      <c r="J137" s="180" t="s">
        <v>246</v>
      </c>
      <c r="K137" s="181">
        <v>200</v>
      </c>
      <c r="L137" s="185">
        <v>2.8199999999999999E-2</v>
      </c>
      <c r="M137" s="180"/>
      <c r="N137" s="184"/>
      <c r="O137" s="180"/>
    </row>
    <row r="138" spans="1:15" ht="28.5" thickBot="1">
      <c r="A138" s="76" t="s">
        <v>243</v>
      </c>
      <c r="B138" s="180"/>
      <c r="C138" s="180" t="s">
        <v>248</v>
      </c>
      <c r="D138" s="180" t="s">
        <v>372</v>
      </c>
      <c r="E138" s="181">
        <v>6500</v>
      </c>
      <c r="F138" s="182">
        <v>6500</v>
      </c>
      <c r="G138" s="181">
        <v>6700</v>
      </c>
      <c r="H138" s="182" t="s">
        <v>249</v>
      </c>
      <c r="I138" s="182" t="s">
        <v>249</v>
      </c>
      <c r="J138" s="180" t="s">
        <v>246</v>
      </c>
      <c r="K138" s="182" t="s">
        <v>249</v>
      </c>
      <c r="L138" s="182" t="s">
        <v>249</v>
      </c>
      <c r="M138" s="180" t="s">
        <v>618</v>
      </c>
      <c r="N138" s="184"/>
      <c r="O138" s="180"/>
    </row>
    <row r="139" spans="1:15" ht="28.5" thickBot="1">
      <c r="A139" s="76" t="s">
        <v>243</v>
      </c>
      <c r="B139" s="180"/>
      <c r="C139" s="180" t="s">
        <v>248</v>
      </c>
      <c r="D139" s="180" t="s">
        <v>373</v>
      </c>
      <c r="E139" s="182" t="s">
        <v>249</v>
      </c>
      <c r="F139" s="182" t="s">
        <v>249</v>
      </c>
      <c r="G139" s="182" t="s">
        <v>249</v>
      </c>
      <c r="H139" s="182" t="s">
        <v>249</v>
      </c>
      <c r="I139" s="182" t="s">
        <v>249</v>
      </c>
      <c r="J139" s="180" t="s">
        <v>246</v>
      </c>
      <c r="K139" s="182" t="s">
        <v>249</v>
      </c>
      <c r="L139" s="182" t="s">
        <v>249</v>
      </c>
      <c r="M139" s="180" t="s">
        <v>261</v>
      </c>
      <c r="N139" s="184"/>
      <c r="O139" s="180"/>
    </row>
    <row r="140" spans="1:15" ht="28.5" thickBot="1">
      <c r="A140" s="76" t="s">
        <v>243</v>
      </c>
      <c r="B140" s="180"/>
      <c r="C140" s="180" t="s">
        <v>248</v>
      </c>
      <c r="D140" s="180" t="s">
        <v>374</v>
      </c>
      <c r="E140" s="181">
        <v>6900</v>
      </c>
      <c r="F140" s="186">
        <v>6700</v>
      </c>
      <c r="G140" s="182">
        <v>6700</v>
      </c>
      <c r="H140" s="181">
        <v>7000</v>
      </c>
      <c r="I140" s="181">
        <v>7300</v>
      </c>
      <c r="J140" s="180" t="s">
        <v>246</v>
      </c>
      <c r="K140" s="181">
        <v>300</v>
      </c>
      <c r="L140" s="185">
        <v>4.2900000000000001E-2</v>
      </c>
      <c r="M140" s="180"/>
      <c r="N140" s="184"/>
      <c r="O140" s="180"/>
    </row>
    <row r="141" spans="1:15" ht="28.5" thickBot="1">
      <c r="A141" s="76" t="s">
        <v>243</v>
      </c>
      <c r="B141" s="180"/>
      <c r="C141" s="180" t="s">
        <v>248</v>
      </c>
      <c r="D141" s="180" t="s">
        <v>375</v>
      </c>
      <c r="E141" s="181">
        <v>7000</v>
      </c>
      <c r="F141" s="186">
        <v>6900</v>
      </c>
      <c r="G141" s="186">
        <v>6800</v>
      </c>
      <c r="H141" s="181">
        <v>7050</v>
      </c>
      <c r="I141" s="181">
        <v>7300</v>
      </c>
      <c r="J141" s="180" t="s">
        <v>246</v>
      </c>
      <c r="K141" s="181">
        <v>250</v>
      </c>
      <c r="L141" s="185">
        <v>3.5499999999999997E-2</v>
      </c>
      <c r="M141" s="180" t="s">
        <v>600</v>
      </c>
      <c r="N141" s="184"/>
      <c r="O141" s="180"/>
    </row>
    <row r="142" spans="1:15" ht="28.5" thickBot="1">
      <c r="A142" s="76" t="s">
        <v>243</v>
      </c>
      <c r="B142" s="180"/>
      <c r="C142" s="180" t="s">
        <v>248</v>
      </c>
      <c r="D142" s="180" t="s">
        <v>376</v>
      </c>
      <c r="E142" s="181">
        <v>6500</v>
      </c>
      <c r="F142" s="181">
        <v>6600</v>
      </c>
      <c r="G142" s="181">
        <v>6700</v>
      </c>
      <c r="H142" s="181">
        <v>7100</v>
      </c>
      <c r="I142" s="181">
        <v>7300</v>
      </c>
      <c r="J142" s="180" t="s">
        <v>246</v>
      </c>
      <c r="K142" s="181">
        <v>200</v>
      </c>
      <c r="L142" s="185">
        <v>2.8199999999999999E-2</v>
      </c>
      <c r="M142" s="180"/>
      <c r="N142" s="184"/>
      <c r="O142" s="180"/>
    </row>
    <row r="143" spans="1:15" ht="28.5" thickBot="1">
      <c r="A143" s="76" t="s">
        <v>243</v>
      </c>
      <c r="B143" s="180"/>
      <c r="C143" s="180" t="s">
        <v>248</v>
      </c>
      <c r="D143" s="180" t="s">
        <v>377</v>
      </c>
      <c r="E143" s="186">
        <v>6100</v>
      </c>
      <c r="F143" s="181">
        <v>6200</v>
      </c>
      <c r="G143" s="181">
        <v>6650</v>
      </c>
      <c r="H143" s="181">
        <v>6950</v>
      </c>
      <c r="I143" s="181">
        <v>7300</v>
      </c>
      <c r="J143" s="180" t="s">
        <v>246</v>
      </c>
      <c r="K143" s="181">
        <v>350</v>
      </c>
      <c r="L143" s="185">
        <v>5.04E-2</v>
      </c>
      <c r="M143" s="180"/>
      <c r="N143" s="184"/>
      <c r="O143" s="180"/>
    </row>
    <row r="144" spans="1:15" ht="28.5" thickBot="1">
      <c r="A144" s="76" t="s">
        <v>243</v>
      </c>
      <c r="B144" s="180"/>
      <c r="C144" s="180" t="s">
        <v>248</v>
      </c>
      <c r="D144" s="180" t="s">
        <v>378</v>
      </c>
      <c r="E144" s="182" t="s">
        <v>249</v>
      </c>
      <c r="F144" s="182" t="s">
        <v>249</v>
      </c>
      <c r="G144" s="182" t="s">
        <v>249</v>
      </c>
      <c r="H144" s="182" t="s">
        <v>249</v>
      </c>
      <c r="I144" s="182" t="s">
        <v>249</v>
      </c>
      <c r="J144" s="180" t="s">
        <v>246</v>
      </c>
      <c r="K144" s="182" t="s">
        <v>249</v>
      </c>
      <c r="L144" s="182" t="s">
        <v>249</v>
      </c>
      <c r="M144" s="180" t="s">
        <v>601</v>
      </c>
      <c r="N144" s="184"/>
      <c r="O144" s="180"/>
    </row>
    <row r="145" spans="1:15" ht="14.5" thickBot="1">
      <c r="A145" t="s">
        <v>619</v>
      </c>
    </row>
    <row r="146" spans="1:15" ht="14.5" thickBot="1">
      <c r="A146" s="174" t="s">
        <v>231</v>
      </c>
    </row>
    <row r="147" spans="1:15" ht="14.5" thickBot="1">
      <c r="A147" s="174" t="s">
        <v>232</v>
      </c>
    </row>
    <row r="148" spans="1:15" ht="14.5" thickBot="1">
      <c r="A148" s="174" t="s">
        <v>233</v>
      </c>
    </row>
    <row r="149" spans="1:15" ht="14.5" thickBot="1">
      <c r="A149" s="175" t="s">
        <v>234</v>
      </c>
    </row>
    <row r="150" spans="1:15" ht="14.5" thickBot="1">
      <c r="A150" s="177" t="s">
        <v>235</v>
      </c>
      <c r="B150" s="178" t="s">
        <v>236</v>
      </c>
      <c r="C150" s="178" t="s">
        <v>237</v>
      </c>
      <c r="D150" s="178" t="s">
        <v>238</v>
      </c>
      <c r="E150" s="179">
        <v>44606</v>
      </c>
      <c r="F150" s="179">
        <v>44607</v>
      </c>
      <c r="G150" s="179">
        <v>44608</v>
      </c>
      <c r="H150" s="179">
        <v>44609</v>
      </c>
      <c r="I150" s="179">
        <v>44610</v>
      </c>
      <c r="J150" s="178" t="s">
        <v>1</v>
      </c>
      <c r="K150" s="178" t="s">
        <v>467</v>
      </c>
      <c r="L150" s="178" t="s">
        <v>239</v>
      </c>
      <c r="M150" s="178" t="s">
        <v>240</v>
      </c>
      <c r="N150" s="178" t="s">
        <v>241</v>
      </c>
      <c r="O150" s="178" t="s">
        <v>242</v>
      </c>
    </row>
    <row r="151" spans="1:15" ht="28.5" thickBot="1">
      <c r="A151" s="76" t="s">
        <v>243</v>
      </c>
      <c r="B151" s="180"/>
      <c r="C151" s="180" t="s">
        <v>244</v>
      </c>
      <c r="D151" s="180" t="s">
        <v>272</v>
      </c>
      <c r="E151" s="181">
        <v>6900</v>
      </c>
      <c r="F151" s="181">
        <v>7200</v>
      </c>
      <c r="G151" s="182">
        <v>7200</v>
      </c>
      <c r="H151" s="182">
        <v>7200</v>
      </c>
      <c r="I151" s="181">
        <v>7400</v>
      </c>
      <c r="J151" s="180" t="s">
        <v>246</v>
      </c>
      <c r="K151" s="181">
        <v>200</v>
      </c>
      <c r="L151" s="185">
        <v>2.7799999999999998E-2</v>
      </c>
      <c r="M151" s="180" t="s">
        <v>273</v>
      </c>
      <c r="N151" s="184"/>
      <c r="O151" s="180"/>
    </row>
    <row r="152" spans="1:15" ht="28.5" thickBot="1">
      <c r="A152" s="76" t="s">
        <v>243</v>
      </c>
      <c r="B152" s="180"/>
      <c r="C152" s="180" t="s">
        <v>244</v>
      </c>
      <c r="D152" s="180" t="s">
        <v>274</v>
      </c>
      <c r="E152" s="181">
        <v>6900</v>
      </c>
      <c r="F152" s="181">
        <v>7200</v>
      </c>
      <c r="G152" s="182">
        <v>7200</v>
      </c>
      <c r="H152" s="182">
        <v>7200</v>
      </c>
      <c r="I152" s="181">
        <v>7400</v>
      </c>
      <c r="J152" s="180" t="s">
        <v>246</v>
      </c>
      <c r="K152" s="181">
        <v>200</v>
      </c>
      <c r="L152" s="185">
        <v>2.7799999999999998E-2</v>
      </c>
      <c r="M152" s="180"/>
      <c r="N152" s="184"/>
      <c r="O152" s="180"/>
    </row>
    <row r="153" spans="1:15" ht="14.5" thickBot="1">
      <c r="A153" t="s">
        <v>620</v>
      </c>
    </row>
    <row r="154" spans="1:15" ht="14.5" thickBot="1">
      <c r="A154" s="174" t="s">
        <v>231</v>
      </c>
    </row>
    <row r="155" spans="1:15" ht="14.5" thickBot="1">
      <c r="A155" s="174" t="s">
        <v>232</v>
      </c>
    </row>
    <row r="156" spans="1:15" ht="14.5" thickBot="1">
      <c r="A156" s="174" t="s">
        <v>233</v>
      </c>
    </row>
    <row r="157" spans="1:15" ht="14.5" thickBot="1">
      <c r="A157" s="175" t="s">
        <v>234</v>
      </c>
    </row>
    <row r="158" spans="1:15" ht="14.5" thickBot="1">
      <c r="A158" s="177" t="s">
        <v>235</v>
      </c>
      <c r="B158" s="178" t="s">
        <v>236</v>
      </c>
      <c r="C158" s="178" t="s">
        <v>237</v>
      </c>
      <c r="D158" s="178" t="s">
        <v>238</v>
      </c>
      <c r="E158" s="179">
        <v>44606</v>
      </c>
      <c r="F158" s="179">
        <v>44607</v>
      </c>
      <c r="G158" s="179">
        <v>44608</v>
      </c>
      <c r="H158" s="179">
        <v>44609</v>
      </c>
      <c r="I158" s="179">
        <v>44610</v>
      </c>
      <c r="J158" s="178" t="s">
        <v>1</v>
      </c>
      <c r="K158" s="178" t="s">
        <v>467</v>
      </c>
      <c r="L158" s="178" t="s">
        <v>239</v>
      </c>
      <c r="M158" s="178" t="s">
        <v>240</v>
      </c>
      <c r="N158" s="178" t="s">
        <v>241</v>
      </c>
      <c r="O158" s="178" t="s">
        <v>242</v>
      </c>
    </row>
    <row r="159" spans="1:15" ht="28.5" thickBot="1">
      <c r="A159" s="76" t="s">
        <v>243</v>
      </c>
      <c r="B159" s="180"/>
      <c r="C159" s="180" t="s">
        <v>244</v>
      </c>
      <c r="D159" s="180" t="s">
        <v>275</v>
      </c>
      <c r="E159" s="182">
        <v>6300</v>
      </c>
      <c r="F159" s="182">
        <v>6300</v>
      </c>
      <c r="G159" s="182">
        <v>6300</v>
      </c>
      <c r="H159" s="182">
        <v>6300</v>
      </c>
      <c r="I159" s="182">
        <v>6300</v>
      </c>
      <c r="J159" s="180" t="s">
        <v>246</v>
      </c>
      <c r="K159" s="182">
        <v>0</v>
      </c>
      <c r="L159" s="183">
        <v>0</v>
      </c>
      <c r="M159" s="180"/>
      <c r="N159" s="184"/>
      <c r="O159" s="180"/>
    </row>
    <row r="160" spans="1:15" ht="28.5" thickBot="1">
      <c r="A160" s="76" t="s">
        <v>243</v>
      </c>
      <c r="B160" s="180"/>
      <c r="C160" s="180" t="s">
        <v>244</v>
      </c>
      <c r="D160" s="180" t="s">
        <v>276</v>
      </c>
      <c r="E160" s="182">
        <v>6300</v>
      </c>
      <c r="F160" s="182">
        <v>6300</v>
      </c>
      <c r="G160" s="182">
        <v>6300</v>
      </c>
      <c r="H160" s="182">
        <v>6300</v>
      </c>
      <c r="I160" s="182">
        <v>6300</v>
      </c>
      <c r="J160" s="180" t="s">
        <v>246</v>
      </c>
      <c r="K160" s="182">
        <v>0</v>
      </c>
      <c r="L160" s="183">
        <v>0</v>
      </c>
      <c r="M160" s="180"/>
      <c r="N160" s="184"/>
      <c r="O160" s="180"/>
    </row>
    <row r="161" spans="1:15" ht="14.5" thickBot="1">
      <c r="A161" t="s">
        <v>621</v>
      </c>
    </row>
    <row r="162" spans="1:15" ht="14.5" thickBot="1">
      <c r="A162" s="174" t="s">
        <v>231</v>
      </c>
    </row>
    <row r="163" spans="1:15" ht="14.5" thickBot="1">
      <c r="A163" s="174" t="s">
        <v>232</v>
      </c>
    </row>
    <row r="164" spans="1:15" ht="14.5" thickBot="1">
      <c r="A164" s="174" t="s">
        <v>233</v>
      </c>
    </row>
    <row r="165" spans="1:15" ht="14.5" thickBot="1">
      <c r="A165" s="175" t="s">
        <v>234</v>
      </c>
    </row>
    <row r="166" spans="1:15" ht="14.5" thickBot="1">
      <c r="A166" s="177" t="s">
        <v>235</v>
      </c>
      <c r="B166" s="178" t="s">
        <v>236</v>
      </c>
      <c r="C166" s="178" t="s">
        <v>237</v>
      </c>
      <c r="D166" s="178" t="s">
        <v>238</v>
      </c>
      <c r="E166" s="179">
        <v>44606</v>
      </c>
      <c r="F166" s="179">
        <v>44607</v>
      </c>
      <c r="G166" s="179">
        <v>44608</v>
      </c>
      <c r="H166" s="179">
        <v>44609</v>
      </c>
      <c r="I166" s="179">
        <v>44610</v>
      </c>
      <c r="J166" s="178" t="s">
        <v>1</v>
      </c>
      <c r="K166" s="178" t="s">
        <v>467</v>
      </c>
      <c r="L166" s="178" t="s">
        <v>239</v>
      </c>
      <c r="M166" s="178" t="s">
        <v>240</v>
      </c>
      <c r="N166" s="178" t="s">
        <v>241</v>
      </c>
      <c r="O166" s="178" t="s">
        <v>242</v>
      </c>
    </row>
    <row r="167" spans="1:15" ht="28.5" thickBot="1">
      <c r="A167" s="76" t="s">
        <v>243</v>
      </c>
      <c r="B167" s="180"/>
      <c r="C167" s="180" t="s">
        <v>248</v>
      </c>
      <c r="D167" s="180" t="s">
        <v>277</v>
      </c>
      <c r="E167" s="182" t="s">
        <v>249</v>
      </c>
      <c r="F167" s="182" t="s">
        <v>249</v>
      </c>
      <c r="G167" s="182" t="s">
        <v>249</v>
      </c>
      <c r="H167" s="182" t="s">
        <v>249</v>
      </c>
      <c r="I167" s="182" t="s">
        <v>249</v>
      </c>
      <c r="J167" s="180" t="s">
        <v>246</v>
      </c>
      <c r="K167" s="182" t="s">
        <v>249</v>
      </c>
      <c r="L167" s="182" t="s">
        <v>249</v>
      </c>
      <c r="M167" s="180" t="s">
        <v>261</v>
      </c>
      <c r="N167" s="184"/>
      <c r="O167" s="180"/>
    </row>
    <row r="168" spans="1:15" ht="28.5" thickBot="1">
      <c r="A168" s="76" t="s">
        <v>243</v>
      </c>
      <c r="B168" s="180"/>
      <c r="C168" s="180" t="s">
        <v>248</v>
      </c>
      <c r="D168" s="180" t="s">
        <v>278</v>
      </c>
      <c r="E168" s="182">
        <v>5000</v>
      </c>
      <c r="F168" s="181">
        <v>5500</v>
      </c>
      <c r="G168" s="181">
        <v>6000</v>
      </c>
      <c r="H168" s="182">
        <v>6000</v>
      </c>
      <c r="I168" s="182">
        <v>6000</v>
      </c>
      <c r="J168" s="180" t="s">
        <v>246</v>
      </c>
      <c r="K168" s="182">
        <v>0</v>
      </c>
      <c r="L168" s="183">
        <v>0</v>
      </c>
      <c r="M168" s="180"/>
      <c r="N168" s="184"/>
      <c r="O168" s="180"/>
    </row>
    <row r="169" spans="1:15" ht="28.5" thickBot="1">
      <c r="A169" s="76" t="s">
        <v>243</v>
      </c>
      <c r="B169" s="180"/>
      <c r="C169" s="180" t="s">
        <v>248</v>
      </c>
      <c r="D169" s="180" t="s">
        <v>279</v>
      </c>
      <c r="E169" s="182" t="s">
        <v>249</v>
      </c>
      <c r="F169" s="182" t="s">
        <v>249</v>
      </c>
      <c r="G169" s="182" t="s">
        <v>249</v>
      </c>
      <c r="H169" s="182" t="s">
        <v>249</v>
      </c>
      <c r="I169" s="182" t="s">
        <v>249</v>
      </c>
      <c r="J169" s="180" t="s">
        <v>246</v>
      </c>
      <c r="K169" s="182" t="s">
        <v>249</v>
      </c>
      <c r="L169" s="182" t="s">
        <v>249</v>
      </c>
      <c r="M169" s="180" t="s">
        <v>261</v>
      </c>
      <c r="N169" s="184"/>
      <c r="O169" s="180"/>
    </row>
    <row r="170" spans="1:15" ht="14.5" thickBot="1">
      <c r="A170" t="s">
        <v>622</v>
      </c>
    </row>
    <row r="171" spans="1:15" ht="14.5" thickBot="1">
      <c r="A171" s="174" t="s">
        <v>231</v>
      </c>
    </row>
    <row r="172" spans="1:15" ht="14.5" thickBot="1">
      <c r="A172" s="174" t="s">
        <v>232</v>
      </c>
    </row>
    <row r="173" spans="1:15" ht="14.5" thickBot="1">
      <c r="A173" s="174" t="s">
        <v>233</v>
      </c>
    </row>
    <row r="174" spans="1:15" ht="14.5" thickBot="1">
      <c r="A174" s="175" t="s">
        <v>234</v>
      </c>
    </row>
    <row r="175" spans="1:15" ht="14.5" thickBot="1">
      <c r="A175" s="177" t="s">
        <v>235</v>
      </c>
      <c r="B175" s="178" t="s">
        <v>236</v>
      </c>
      <c r="C175" s="178" t="s">
        <v>237</v>
      </c>
      <c r="D175" s="178" t="s">
        <v>238</v>
      </c>
      <c r="E175" s="179">
        <v>44606</v>
      </c>
      <c r="F175" s="179">
        <v>44607</v>
      </c>
      <c r="G175" s="179">
        <v>44608</v>
      </c>
      <c r="H175" s="179">
        <v>44609</v>
      </c>
      <c r="I175" s="179">
        <v>44610</v>
      </c>
      <c r="J175" s="178" t="s">
        <v>1</v>
      </c>
      <c r="K175" s="178" t="s">
        <v>467</v>
      </c>
      <c r="L175" s="178" t="s">
        <v>239</v>
      </c>
      <c r="M175" s="178" t="s">
        <v>240</v>
      </c>
      <c r="N175" s="178" t="s">
        <v>241</v>
      </c>
      <c r="O175" s="178" t="s">
        <v>242</v>
      </c>
    </row>
    <row r="176" spans="1:15" ht="28.5" thickBot="1">
      <c r="A176" s="76" t="s">
        <v>243</v>
      </c>
      <c r="B176" s="180"/>
      <c r="C176" s="180" t="s">
        <v>248</v>
      </c>
      <c r="D176" s="180" t="s">
        <v>515</v>
      </c>
      <c r="E176" s="182" t="s">
        <v>249</v>
      </c>
      <c r="F176" s="182" t="s">
        <v>249</v>
      </c>
      <c r="G176" s="182" t="s">
        <v>249</v>
      </c>
      <c r="H176" s="182" t="s">
        <v>249</v>
      </c>
      <c r="I176" s="182" t="s">
        <v>249</v>
      </c>
      <c r="J176" s="180" t="s">
        <v>246</v>
      </c>
      <c r="K176" s="182" t="s">
        <v>249</v>
      </c>
      <c r="L176" s="182" t="s">
        <v>249</v>
      </c>
      <c r="M176" s="180" t="s">
        <v>520</v>
      </c>
      <c r="N176" s="184"/>
      <c r="O176" s="180"/>
    </row>
    <row r="177" spans="1:15" ht="14.5" thickBot="1">
      <c r="A177" t="s">
        <v>623</v>
      </c>
    </row>
    <row r="178" spans="1:15" ht="14.5" thickBot="1">
      <c r="A178" s="174" t="s">
        <v>231</v>
      </c>
    </row>
    <row r="179" spans="1:15" ht="14.5" thickBot="1">
      <c r="A179" s="174" t="s">
        <v>232</v>
      </c>
    </row>
    <row r="180" spans="1:15" ht="14.5" thickBot="1">
      <c r="A180" s="174" t="s">
        <v>233</v>
      </c>
    </row>
    <row r="181" spans="1:15" ht="14.5" thickBot="1">
      <c r="A181" s="175" t="s">
        <v>234</v>
      </c>
    </row>
    <row r="182" spans="1:15" ht="14.5" thickBot="1">
      <c r="A182" s="177" t="s">
        <v>235</v>
      </c>
      <c r="B182" s="178" t="s">
        <v>236</v>
      </c>
      <c r="C182" s="178" t="s">
        <v>237</v>
      </c>
      <c r="D182" s="178" t="s">
        <v>238</v>
      </c>
      <c r="E182" s="179">
        <v>44606</v>
      </c>
      <c r="F182" s="179">
        <v>44607</v>
      </c>
      <c r="G182" s="179">
        <v>44608</v>
      </c>
      <c r="H182" s="179">
        <v>44609</v>
      </c>
      <c r="I182" s="179">
        <v>44610</v>
      </c>
      <c r="J182" s="178" t="s">
        <v>1</v>
      </c>
      <c r="K182" s="178" t="s">
        <v>467</v>
      </c>
      <c r="L182" s="178" t="s">
        <v>239</v>
      </c>
      <c r="M182" s="178" t="s">
        <v>240</v>
      </c>
      <c r="N182" s="178" t="s">
        <v>241</v>
      </c>
      <c r="O182" s="178" t="s">
        <v>242</v>
      </c>
    </row>
    <row r="183" spans="1:15" ht="28.5" thickBot="1">
      <c r="A183" s="76" t="s">
        <v>243</v>
      </c>
      <c r="B183" s="180"/>
      <c r="C183" s="180" t="s">
        <v>248</v>
      </c>
      <c r="D183" s="180" t="s">
        <v>280</v>
      </c>
      <c r="E183" s="182" t="s">
        <v>249</v>
      </c>
      <c r="F183" s="182" t="s">
        <v>249</v>
      </c>
      <c r="G183" s="182" t="s">
        <v>249</v>
      </c>
      <c r="H183" s="182" t="s">
        <v>249</v>
      </c>
      <c r="I183" s="182" t="s">
        <v>249</v>
      </c>
      <c r="J183" s="180" t="s">
        <v>246</v>
      </c>
      <c r="K183" s="182" t="s">
        <v>249</v>
      </c>
      <c r="L183" s="182" t="s">
        <v>249</v>
      </c>
      <c r="M183" s="180" t="s">
        <v>258</v>
      </c>
      <c r="N183" s="184"/>
      <c r="O183" s="180"/>
    </row>
    <row r="184" spans="1:15" ht="28.5" thickBot="1">
      <c r="A184" s="76" t="s">
        <v>243</v>
      </c>
      <c r="B184" s="180"/>
      <c r="C184" s="180" t="s">
        <v>248</v>
      </c>
      <c r="D184" s="180" t="s">
        <v>281</v>
      </c>
      <c r="E184" s="182">
        <v>5600</v>
      </c>
      <c r="F184" s="181">
        <v>5950</v>
      </c>
      <c r="G184" s="181">
        <v>6350</v>
      </c>
      <c r="H184" s="181">
        <v>6650</v>
      </c>
      <c r="I184" s="182">
        <v>6650</v>
      </c>
      <c r="J184" s="180" t="s">
        <v>246</v>
      </c>
      <c r="K184" s="182">
        <v>0</v>
      </c>
      <c r="L184" s="183">
        <v>0</v>
      </c>
      <c r="M184" s="180"/>
      <c r="N184" s="184"/>
      <c r="O184" s="180"/>
    </row>
    <row r="185" spans="1:15" ht="28.5" thickBot="1">
      <c r="A185" s="76" t="s">
        <v>243</v>
      </c>
      <c r="B185" s="180"/>
      <c r="C185" s="180" t="s">
        <v>248</v>
      </c>
      <c r="D185" s="180" t="s">
        <v>282</v>
      </c>
      <c r="E185" s="182" t="s">
        <v>249</v>
      </c>
      <c r="F185" s="182" t="s">
        <v>249</v>
      </c>
      <c r="G185" s="182" t="s">
        <v>249</v>
      </c>
      <c r="H185" s="182" t="s">
        <v>249</v>
      </c>
      <c r="I185" s="182" t="s">
        <v>249</v>
      </c>
      <c r="J185" s="180" t="s">
        <v>246</v>
      </c>
      <c r="K185" s="182" t="s">
        <v>249</v>
      </c>
      <c r="L185" s="182" t="s">
        <v>249</v>
      </c>
      <c r="M185" s="180" t="s">
        <v>258</v>
      </c>
      <c r="N185" s="184"/>
      <c r="O185" s="180"/>
    </row>
    <row r="186" spans="1:15" ht="28.5" thickBot="1">
      <c r="A186" s="76" t="s">
        <v>243</v>
      </c>
      <c r="B186" s="180"/>
      <c r="C186" s="180" t="s">
        <v>248</v>
      </c>
      <c r="D186" s="180" t="s">
        <v>283</v>
      </c>
      <c r="E186" s="182" t="s">
        <v>249</v>
      </c>
      <c r="F186" s="182" t="s">
        <v>249</v>
      </c>
      <c r="G186" s="182" t="s">
        <v>249</v>
      </c>
      <c r="H186" s="182" t="s">
        <v>249</v>
      </c>
      <c r="I186" s="182" t="s">
        <v>249</v>
      </c>
      <c r="J186" s="180" t="s">
        <v>246</v>
      </c>
      <c r="K186" s="182" t="s">
        <v>249</v>
      </c>
      <c r="L186" s="182" t="s">
        <v>249</v>
      </c>
      <c r="M186" s="180" t="s">
        <v>284</v>
      </c>
      <c r="N186" s="184"/>
      <c r="O186" s="180"/>
    </row>
    <row r="187" spans="1:15" ht="14.5" thickBot="1">
      <c r="A187" t="s">
        <v>624</v>
      </c>
    </row>
    <row r="188" spans="1:15" ht="14.5" thickBot="1">
      <c r="A188" s="174" t="s">
        <v>231</v>
      </c>
    </row>
    <row r="189" spans="1:15" ht="14.5" thickBot="1">
      <c r="A189" s="174" t="s">
        <v>232</v>
      </c>
    </row>
    <row r="190" spans="1:15" ht="14.5" thickBot="1">
      <c r="A190" s="174" t="s">
        <v>233</v>
      </c>
    </row>
    <row r="191" spans="1:15" ht="14.5" thickBot="1">
      <c r="A191" s="175" t="s">
        <v>234</v>
      </c>
    </row>
    <row r="192" spans="1:15" ht="14.5" thickBot="1">
      <c r="A192" s="177" t="s">
        <v>235</v>
      </c>
      <c r="B192" s="178" t="s">
        <v>236</v>
      </c>
      <c r="C192" s="178" t="s">
        <v>237</v>
      </c>
      <c r="D192" s="178" t="s">
        <v>238</v>
      </c>
      <c r="E192" s="179">
        <v>44606</v>
      </c>
      <c r="F192" s="179">
        <v>44607</v>
      </c>
      <c r="G192" s="179">
        <v>44608</v>
      </c>
      <c r="H192" s="179">
        <v>44609</v>
      </c>
      <c r="I192" s="179">
        <v>44610</v>
      </c>
      <c r="J192" s="178" t="s">
        <v>1</v>
      </c>
      <c r="K192" s="178" t="s">
        <v>467</v>
      </c>
      <c r="L192" s="178" t="s">
        <v>239</v>
      </c>
      <c r="M192" s="178" t="s">
        <v>240</v>
      </c>
      <c r="N192" s="178" t="s">
        <v>241</v>
      </c>
      <c r="O192" s="178" t="s">
        <v>242</v>
      </c>
    </row>
    <row r="193" spans="1:15" ht="28.5" thickBot="1">
      <c r="A193" s="76" t="s">
        <v>243</v>
      </c>
      <c r="B193" s="180"/>
      <c r="C193" s="180" t="s">
        <v>248</v>
      </c>
      <c r="D193" s="180" t="s">
        <v>285</v>
      </c>
      <c r="E193" s="182" t="s">
        <v>249</v>
      </c>
      <c r="F193" s="182" t="s">
        <v>249</v>
      </c>
      <c r="G193" s="182" t="s">
        <v>249</v>
      </c>
      <c r="H193" s="182" t="s">
        <v>249</v>
      </c>
      <c r="I193" s="182" t="s">
        <v>249</v>
      </c>
      <c r="J193" s="180" t="s">
        <v>246</v>
      </c>
      <c r="K193" s="182" t="s">
        <v>249</v>
      </c>
      <c r="L193" s="182" t="s">
        <v>249</v>
      </c>
      <c r="M193" s="180" t="s">
        <v>591</v>
      </c>
      <c r="N193" s="184"/>
      <c r="O193" s="180"/>
    </row>
    <row r="194" spans="1:15" ht="28.5" thickBot="1">
      <c r="A194" s="76" t="s">
        <v>243</v>
      </c>
      <c r="B194" s="180"/>
      <c r="C194" s="180" t="s">
        <v>248</v>
      </c>
      <c r="D194" s="180" t="s">
        <v>286</v>
      </c>
      <c r="E194" s="182" t="s">
        <v>249</v>
      </c>
      <c r="F194" s="182" t="s">
        <v>249</v>
      </c>
      <c r="G194" s="182" t="s">
        <v>249</v>
      </c>
      <c r="H194" s="182" t="s">
        <v>249</v>
      </c>
      <c r="I194" s="182" t="s">
        <v>249</v>
      </c>
      <c r="J194" s="180" t="s">
        <v>246</v>
      </c>
      <c r="K194" s="182" t="s">
        <v>249</v>
      </c>
      <c r="L194" s="182" t="s">
        <v>249</v>
      </c>
      <c r="M194" s="180" t="s">
        <v>417</v>
      </c>
      <c r="N194" s="184"/>
      <c r="O194" s="180"/>
    </row>
    <row r="195" spans="1:15" ht="28.5" thickBot="1">
      <c r="A195" s="76" t="s">
        <v>243</v>
      </c>
      <c r="B195" s="180"/>
      <c r="C195" s="180" t="s">
        <v>244</v>
      </c>
      <c r="D195" s="180" t="s">
        <v>512</v>
      </c>
      <c r="E195" s="181">
        <v>7100</v>
      </c>
      <c r="F195" s="181">
        <v>7150</v>
      </c>
      <c r="G195" s="182">
        <v>7150</v>
      </c>
      <c r="H195" s="181">
        <v>7300</v>
      </c>
      <c r="I195" s="182">
        <v>7300</v>
      </c>
      <c r="J195" s="180" t="s">
        <v>246</v>
      </c>
      <c r="K195" s="182">
        <v>0</v>
      </c>
      <c r="L195" s="183">
        <v>0</v>
      </c>
      <c r="M195" s="180"/>
      <c r="N195" s="184"/>
      <c r="O195" s="180"/>
    </row>
    <row r="196" spans="1:15" ht="28.5" thickBot="1">
      <c r="A196" s="76" t="s">
        <v>243</v>
      </c>
      <c r="B196" s="180"/>
      <c r="C196" s="180" t="s">
        <v>248</v>
      </c>
      <c r="D196" s="180" t="s">
        <v>287</v>
      </c>
      <c r="E196" s="182" t="s">
        <v>249</v>
      </c>
      <c r="F196" s="182" t="s">
        <v>249</v>
      </c>
      <c r="G196" s="182" t="s">
        <v>249</v>
      </c>
      <c r="H196" s="182" t="s">
        <v>249</v>
      </c>
      <c r="I196" s="182" t="s">
        <v>249</v>
      </c>
      <c r="J196" s="180" t="s">
        <v>246</v>
      </c>
      <c r="K196" s="182" t="s">
        <v>249</v>
      </c>
      <c r="L196" s="182" t="s">
        <v>249</v>
      </c>
      <c r="M196" s="180" t="s">
        <v>258</v>
      </c>
      <c r="N196" s="184"/>
      <c r="O196" s="180"/>
    </row>
    <row r="197" spans="1:15" ht="28.5" thickBot="1">
      <c r="A197" s="76" t="s">
        <v>243</v>
      </c>
      <c r="B197" s="180"/>
      <c r="C197" s="180" t="s">
        <v>248</v>
      </c>
      <c r="D197" s="180" t="s">
        <v>288</v>
      </c>
      <c r="E197" s="181">
        <v>7100</v>
      </c>
      <c r="F197" s="186">
        <v>6600</v>
      </c>
      <c r="G197" s="181">
        <v>6900</v>
      </c>
      <c r="H197" s="181">
        <v>7300</v>
      </c>
      <c r="I197" s="181">
        <v>7700</v>
      </c>
      <c r="J197" s="180" t="s">
        <v>246</v>
      </c>
      <c r="K197" s="181">
        <v>400</v>
      </c>
      <c r="L197" s="185">
        <v>5.4800000000000001E-2</v>
      </c>
      <c r="M197" s="180"/>
      <c r="N197" s="184"/>
      <c r="O197" s="180"/>
    </row>
    <row r="198" spans="1:15" ht="28.5" thickBot="1">
      <c r="A198" s="76" t="s">
        <v>243</v>
      </c>
      <c r="B198" s="180"/>
      <c r="C198" s="180" t="s">
        <v>248</v>
      </c>
      <c r="D198" s="180" t="s">
        <v>289</v>
      </c>
      <c r="E198" s="181">
        <v>7400</v>
      </c>
      <c r="F198" s="186">
        <v>6700</v>
      </c>
      <c r="G198" s="181">
        <v>6900</v>
      </c>
      <c r="H198" s="181">
        <v>7200</v>
      </c>
      <c r="I198" s="181">
        <v>7700</v>
      </c>
      <c r="J198" s="180" t="s">
        <v>246</v>
      </c>
      <c r="K198" s="181">
        <v>500</v>
      </c>
      <c r="L198" s="185">
        <v>6.9400000000000003E-2</v>
      </c>
      <c r="M198" s="180"/>
      <c r="N198" s="184"/>
      <c r="O198" s="180"/>
    </row>
    <row r="199" spans="1:15" ht="28.5" thickBot="1">
      <c r="A199" s="76" t="s">
        <v>243</v>
      </c>
      <c r="B199" s="180"/>
      <c r="C199" s="180" t="s">
        <v>248</v>
      </c>
      <c r="D199" s="180" t="s">
        <v>290</v>
      </c>
      <c r="E199" s="182" t="s">
        <v>249</v>
      </c>
      <c r="F199" s="182" t="s">
        <v>249</v>
      </c>
      <c r="G199" s="182" t="s">
        <v>249</v>
      </c>
      <c r="H199" s="182" t="s">
        <v>249</v>
      </c>
      <c r="I199" s="182" t="s">
        <v>249</v>
      </c>
      <c r="J199" s="180" t="s">
        <v>246</v>
      </c>
      <c r="K199" s="182" t="s">
        <v>249</v>
      </c>
      <c r="L199" s="182" t="s">
        <v>249</v>
      </c>
      <c r="M199" s="180" t="s">
        <v>258</v>
      </c>
      <c r="N199" s="184"/>
      <c r="O199" s="180"/>
    </row>
    <row r="200" spans="1:15" ht="14.5" thickBot="1">
      <c r="A200" t="s">
        <v>625</v>
      </c>
    </row>
    <row r="201" spans="1:15" ht="14.5" thickBot="1">
      <c r="A201" s="174" t="s">
        <v>231</v>
      </c>
    </row>
    <row r="202" spans="1:15" ht="14.5" thickBot="1">
      <c r="A202" s="174" t="s">
        <v>232</v>
      </c>
    </row>
    <row r="203" spans="1:15" ht="14.5" thickBot="1">
      <c r="A203" s="174" t="s">
        <v>233</v>
      </c>
    </row>
    <row r="204" spans="1:15" ht="14.5" thickBot="1">
      <c r="A204" s="175" t="s">
        <v>234</v>
      </c>
    </row>
    <row r="205" spans="1:15" ht="14.5" thickBot="1">
      <c r="A205" s="177" t="s">
        <v>235</v>
      </c>
      <c r="B205" s="178" t="s">
        <v>236</v>
      </c>
      <c r="C205" s="178" t="s">
        <v>237</v>
      </c>
      <c r="D205" s="178" t="s">
        <v>238</v>
      </c>
      <c r="E205" s="179">
        <v>44606</v>
      </c>
      <c r="F205" s="179">
        <v>44607</v>
      </c>
      <c r="G205" s="179">
        <v>44608</v>
      </c>
      <c r="H205" s="179">
        <v>44609</v>
      </c>
      <c r="I205" s="179">
        <v>44610</v>
      </c>
      <c r="J205" s="178" t="s">
        <v>1</v>
      </c>
      <c r="K205" s="178" t="s">
        <v>467</v>
      </c>
      <c r="L205" s="178" t="s">
        <v>239</v>
      </c>
      <c r="M205" s="178" t="s">
        <v>240</v>
      </c>
      <c r="N205" s="178" t="s">
        <v>241</v>
      </c>
      <c r="O205" s="178" t="s">
        <v>242</v>
      </c>
    </row>
    <row r="206" spans="1:15" ht="28.5" thickBot="1">
      <c r="A206" s="76" t="s">
        <v>243</v>
      </c>
      <c r="B206" s="180"/>
      <c r="C206" s="180" t="s">
        <v>248</v>
      </c>
      <c r="D206" s="180" t="s">
        <v>291</v>
      </c>
      <c r="E206" s="186">
        <v>5500</v>
      </c>
      <c r="F206" s="181">
        <v>5800</v>
      </c>
      <c r="G206" s="181">
        <v>5900</v>
      </c>
      <c r="H206" s="181">
        <v>6100</v>
      </c>
      <c r="I206" s="182">
        <v>6100</v>
      </c>
      <c r="J206" s="180" t="s">
        <v>246</v>
      </c>
      <c r="K206" s="182">
        <v>0</v>
      </c>
      <c r="L206" s="183">
        <v>0</v>
      </c>
      <c r="M206" s="180"/>
      <c r="N206" s="184"/>
      <c r="O206" s="180"/>
    </row>
    <row r="207" spans="1:15" ht="28.5" thickBot="1">
      <c r="A207" s="76" t="s">
        <v>243</v>
      </c>
      <c r="B207" s="180"/>
      <c r="C207" s="180" t="s">
        <v>248</v>
      </c>
      <c r="D207" s="180" t="s">
        <v>292</v>
      </c>
      <c r="E207" s="186">
        <v>5300</v>
      </c>
      <c r="F207" s="181">
        <v>5900</v>
      </c>
      <c r="G207" s="181">
        <v>6000</v>
      </c>
      <c r="H207" s="181">
        <v>6200</v>
      </c>
      <c r="I207" s="181">
        <v>6400</v>
      </c>
      <c r="J207" s="180" t="s">
        <v>246</v>
      </c>
      <c r="K207" s="181">
        <v>200</v>
      </c>
      <c r="L207" s="185">
        <v>3.2300000000000002E-2</v>
      </c>
      <c r="M207" s="180"/>
      <c r="N207" s="184"/>
      <c r="O207" s="180"/>
    </row>
    <row r="208" spans="1:15" ht="28.5" thickBot="1">
      <c r="A208" s="76" t="s">
        <v>243</v>
      </c>
      <c r="B208" s="180"/>
      <c r="C208" s="180" t="s">
        <v>248</v>
      </c>
      <c r="D208" s="180" t="s">
        <v>293</v>
      </c>
      <c r="E208" s="182">
        <v>6500</v>
      </c>
      <c r="F208" s="182">
        <v>6500</v>
      </c>
      <c r="G208" s="182">
        <v>6500</v>
      </c>
      <c r="H208" s="186">
        <v>6400</v>
      </c>
      <c r="I208" s="182">
        <v>6400</v>
      </c>
      <c r="J208" s="180" t="s">
        <v>246</v>
      </c>
      <c r="K208" s="182">
        <v>0</v>
      </c>
      <c r="L208" s="183">
        <v>0</v>
      </c>
      <c r="M208" s="180"/>
      <c r="N208" s="184"/>
      <c r="O208" s="180"/>
    </row>
    <row r="209" spans="1:15" ht="28.5" thickBot="1">
      <c r="A209" s="76" t="s">
        <v>243</v>
      </c>
      <c r="B209" s="180"/>
      <c r="C209" s="180" t="s">
        <v>248</v>
      </c>
      <c r="D209" s="180" t="s">
        <v>294</v>
      </c>
      <c r="E209" s="182" t="s">
        <v>249</v>
      </c>
      <c r="F209" s="182" t="s">
        <v>249</v>
      </c>
      <c r="G209" s="182" t="s">
        <v>249</v>
      </c>
      <c r="H209" s="182" t="s">
        <v>249</v>
      </c>
      <c r="I209" s="182" t="s">
        <v>249</v>
      </c>
      <c r="J209" s="180" t="s">
        <v>246</v>
      </c>
      <c r="K209" s="182" t="s">
        <v>249</v>
      </c>
      <c r="L209" s="182" t="s">
        <v>249</v>
      </c>
      <c r="M209" s="180" t="s">
        <v>575</v>
      </c>
      <c r="N209" s="184"/>
      <c r="O209" s="180"/>
    </row>
    <row r="210" spans="1:15" ht="28.5" thickBot="1">
      <c r="A210" s="76" t="s">
        <v>243</v>
      </c>
      <c r="B210" s="180"/>
      <c r="C210" s="180" t="s">
        <v>248</v>
      </c>
      <c r="D210" s="180" t="s">
        <v>295</v>
      </c>
      <c r="E210" s="182" t="s">
        <v>249</v>
      </c>
      <c r="F210" s="182" t="s">
        <v>249</v>
      </c>
      <c r="G210" s="182" t="s">
        <v>249</v>
      </c>
      <c r="H210" s="182" t="s">
        <v>249</v>
      </c>
      <c r="I210" s="182" t="s">
        <v>249</v>
      </c>
      <c r="J210" s="180" t="s">
        <v>246</v>
      </c>
      <c r="K210" s="182" t="s">
        <v>249</v>
      </c>
      <c r="L210" s="182" t="s">
        <v>249</v>
      </c>
      <c r="M210" s="180" t="s">
        <v>258</v>
      </c>
      <c r="N210" s="184"/>
      <c r="O210" s="180"/>
    </row>
    <row r="211" spans="1:15" ht="28.5" thickBot="1">
      <c r="A211" s="76" t="s">
        <v>243</v>
      </c>
      <c r="B211" s="180"/>
      <c r="C211" s="180" t="s">
        <v>248</v>
      </c>
      <c r="D211" s="180" t="s">
        <v>296</v>
      </c>
      <c r="E211" s="186">
        <v>5550</v>
      </c>
      <c r="F211" s="181">
        <v>5750</v>
      </c>
      <c r="G211" s="181">
        <v>6160</v>
      </c>
      <c r="H211" s="181">
        <v>6420</v>
      </c>
      <c r="I211" s="182">
        <v>6420</v>
      </c>
      <c r="J211" s="180" t="s">
        <v>246</v>
      </c>
      <c r="K211" s="182">
        <v>0</v>
      </c>
      <c r="L211" s="183">
        <v>0</v>
      </c>
      <c r="M211" s="180" t="s">
        <v>626</v>
      </c>
      <c r="N211" s="184"/>
      <c r="O211" s="180"/>
    </row>
    <row r="212" spans="1:15" ht="28.5" thickBot="1">
      <c r="A212" s="76" t="s">
        <v>243</v>
      </c>
      <c r="B212" s="180"/>
      <c r="C212" s="180" t="s">
        <v>248</v>
      </c>
      <c r="D212" s="180" t="s">
        <v>297</v>
      </c>
      <c r="E212" s="186">
        <v>5500</v>
      </c>
      <c r="F212" s="181">
        <v>5800</v>
      </c>
      <c r="G212" s="182">
        <v>5800</v>
      </c>
      <c r="H212" s="181">
        <v>5950</v>
      </c>
      <c r="I212" s="181">
        <v>6080</v>
      </c>
      <c r="J212" s="180" t="s">
        <v>246</v>
      </c>
      <c r="K212" s="181">
        <v>130</v>
      </c>
      <c r="L212" s="185">
        <v>2.18E-2</v>
      </c>
      <c r="M212" s="180"/>
      <c r="N212" s="184"/>
      <c r="O212" s="180"/>
    </row>
    <row r="213" spans="1:15" ht="28.5" thickBot="1">
      <c r="A213" s="76" t="s">
        <v>243</v>
      </c>
      <c r="B213" s="180"/>
      <c r="C213" s="180" t="s">
        <v>248</v>
      </c>
      <c r="D213" s="180" t="s">
        <v>298</v>
      </c>
      <c r="E213" s="186">
        <v>5570</v>
      </c>
      <c r="F213" s="181">
        <v>5850</v>
      </c>
      <c r="G213" s="182">
        <v>5850</v>
      </c>
      <c r="H213" s="181">
        <v>6020</v>
      </c>
      <c r="I213" s="181">
        <v>6170</v>
      </c>
      <c r="J213" s="180" t="s">
        <v>246</v>
      </c>
      <c r="K213" s="181">
        <v>150</v>
      </c>
      <c r="L213" s="185">
        <v>2.4899999999999999E-2</v>
      </c>
      <c r="M213" s="180"/>
      <c r="N213" s="184"/>
      <c r="O213" s="180"/>
    </row>
    <row r="214" spans="1:15" ht="28.5" thickBot="1">
      <c r="A214" s="76" t="s">
        <v>243</v>
      </c>
      <c r="B214" s="180"/>
      <c r="C214" s="180" t="s">
        <v>248</v>
      </c>
      <c r="D214" s="180" t="s">
        <v>299</v>
      </c>
      <c r="E214" s="186">
        <v>5500</v>
      </c>
      <c r="F214" s="181">
        <v>5900</v>
      </c>
      <c r="G214" s="182">
        <v>5900</v>
      </c>
      <c r="H214" s="181">
        <v>6000</v>
      </c>
      <c r="I214" s="181">
        <v>6150</v>
      </c>
      <c r="J214" s="180" t="s">
        <v>246</v>
      </c>
      <c r="K214" s="181">
        <v>150</v>
      </c>
      <c r="L214" s="185">
        <v>2.5000000000000001E-2</v>
      </c>
      <c r="M214" s="180"/>
      <c r="N214" s="184"/>
      <c r="O214" s="180"/>
    </row>
    <row r="215" spans="1:15" ht="28.5" thickBot="1">
      <c r="A215" s="76" t="s">
        <v>243</v>
      </c>
      <c r="B215" s="180"/>
      <c r="C215" s="180" t="s">
        <v>248</v>
      </c>
      <c r="D215" s="180" t="s">
        <v>300</v>
      </c>
      <c r="E215" s="186">
        <v>5300</v>
      </c>
      <c r="F215" s="181">
        <v>5900</v>
      </c>
      <c r="G215" s="181">
        <v>6000</v>
      </c>
      <c r="H215" s="181">
        <v>6200</v>
      </c>
      <c r="I215" s="181">
        <v>6400</v>
      </c>
      <c r="J215" s="180" t="s">
        <v>246</v>
      </c>
      <c r="K215" s="181">
        <v>200</v>
      </c>
      <c r="L215" s="185">
        <v>3.2300000000000002E-2</v>
      </c>
      <c r="M215" s="180"/>
      <c r="N215" s="184"/>
      <c r="O215" s="180"/>
    </row>
    <row r="216" spans="1:15" ht="28.5" thickBot="1">
      <c r="A216" s="76" t="s">
        <v>243</v>
      </c>
      <c r="B216" s="180"/>
      <c r="C216" s="180" t="s">
        <v>248</v>
      </c>
      <c r="D216" s="180" t="s">
        <v>301</v>
      </c>
      <c r="E216" s="182" t="s">
        <v>249</v>
      </c>
      <c r="F216" s="182" t="s">
        <v>249</v>
      </c>
      <c r="G216" s="182" t="s">
        <v>249</v>
      </c>
      <c r="H216" s="182" t="s">
        <v>249</v>
      </c>
      <c r="I216" s="182" t="s">
        <v>249</v>
      </c>
      <c r="J216" s="180" t="s">
        <v>246</v>
      </c>
      <c r="K216" s="182" t="s">
        <v>249</v>
      </c>
      <c r="L216" s="182" t="s">
        <v>249</v>
      </c>
      <c r="M216" s="180" t="s">
        <v>597</v>
      </c>
      <c r="N216" s="184"/>
      <c r="O216" s="180"/>
    </row>
    <row r="217" spans="1:15" ht="28.5" thickBot="1">
      <c r="A217" s="76" t="s">
        <v>243</v>
      </c>
      <c r="B217" s="180"/>
      <c r="C217" s="180" t="s">
        <v>248</v>
      </c>
      <c r="D217" s="180" t="s">
        <v>302</v>
      </c>
      <c r="E217" s="182" t="s">
        <v>249</v>
      </c>
      <c r="F217" s="182" t="s">
        <v>249</v>
      </c>
      <c r="G217" s="182" t="s">
        <v>249</v>
      </c>
      <c r="H217" s="182" t="s">
        <v>249</v>
      </c>
      <c r="I217" s="182" t="s">
        <v>249</v>
      </c>
      <c r="J217" s="180" t="s">
        <v>246</v>
      </c>
      <c r="K217" s="182" t="s">
        <v>249</v>
      </c>
      <c r="L217" s="182" t="s">
        <v>249</v>
      </c>
      <c r="M217" s="180" t="s">
        <v>516</v>
      </c>
      <c r="N217" s="184"/>
      <c r="O217" s="180"/>
    </row>
    <row r="218" spans="1:15" ht="28.5" thickBot="1">
      <c r="A218" s="76" t="s">
        <v>243</v>
      </c>
      <c r="B218" s="180"/>
      <c r="C218" s="180" t="s">
        <v>248</v>
      </c>
      <c r="D218" s="180" t="s">
        <v>557</v>
      </c>
      <c r="E218" s="186">
        <v>5400</v>
      </c>
      <c r="F218" s="181">
        <v>5800</v>
      </c>
      <c r="G218" s="181">
        <v>6400</v>
      </c>
      <c r="H218" s="181">
        <v>6600</v>
      </c>
      <c r="I218" s="182">
        <v>6600</v>
      </c>
      <c r="J218" s="180" t="s">
        <v>246</v>
      </c>
      <c r="K218" s="182">
        <v>0</v>
      </c>
      <c r="L218" s="183">
        <v>0</v>
      </c>
      <c r="M218" s="180"/>
      <c r="N218" s="184"/>
      <c r="O218" s="180"/>
    </row>
    <row r="219" spans="1:15" ht="28.5" thickBot="1">
      <c r="A219" s="76" t="s">
        <v>243</v>
      </c>
      <c r="B219" s="180"/>
      <c r="C219" s="180" t="s">
        <v>248</v>
      </c>
      <c r="D219" s="180" t="s">
        <v>303</v>
      </c>
      <c r="E219" s="182" t="s">
        <v>249</v>
      </c>
      <c r="F219" s="182" t="s">
        <v>249</v>
      </c>
      <c r="G219" s="182" t="s">
        <v>249</v>
      </c>
      <c r="H219" s="182" t="s">
        <v>249</v>
      </c>
      <c r="I219" s="182" t="s">
        <v>249</v>
      </c>
      <c r="J219" s="180" t="s">
        <v>246</v>
      </c>
      <c r="K219" s="182" t="s">
        <v>249</v>
      </c>
      <c r="L219" s="182" t="s">
        <v>249</v>
      </c>
      <c r="M219" s="180" t="s">
        <v>259</v>
      </c>
      <c r="N219" s="184"/>
      <c r="O219" s="180"/>
    </row>
    <row r="220" spans="1:15" ht="28.5" thickBot="1">
      <c r="A220" s="76" t="s">
        <v>243</v>
      </c>
      <c r="B220" s="180"/>
      <c r="C220" s="180" t="s">
        <v>248</v>
      </c>
      <c r="D220" s="180" t="s">
        <v>304</v>
      </c>
      <c r="E220" s="182" t="s">
        <v>249</v>
      </c>
      <c r="F220" s="182" t="s">
        <v>249</v>
      </c>
      <c r="G220" s="182" t="s">
        <v>249</v>
      </c>
      <c r="H220" s="182" t="s">
        <v>249</v>
      </c>
      <c r="I220" s="182" t="s">
        <v>249</v>
      </c>
      <c r="J220" s="180" t="s">
        <v>246</v>
      </c>
      <c r="K220" s="182" t="s">
        <v>249</v>
      </c>
      <c r="L220" s="182" t="s">
        <v>249</v>
      </c>
      <c r="M220" s="180" t="s">
        <v>259</v>
      </c>
      <c r="N220" s="184"/>
      <c r="O220" s="180"/>
    </row>
    <row r="221" spans="1:15" ht="28.5" thickBot="1">
      <c r="A221" s="76" t="s">
        <v>243</v>
      </c>
      <c r="B221" s="180"/>
      <c r="C221" s="180" t="s">
        <v>248</v>
      </c>
      <c r="D221" s="180" t="s">
        <v>305</v>
      </c>
      <c r="E221" s="186">
        <v>5400</v>
      </c>
      <c r="F221" s="181">
        <v>5800</v>
      </c>
      <c r="G221" s="181">
        <v>6400</v>
      </c>
      <c r="H221" s="181">
        <v>6600</v>
      </c>
      <c r="I221" s="182">
        <v>6600</v>
      </c>
      <c r="J221" s="180" t="s">
        <v>246</v>
      </c>
      <c r="K221" s="182">
        <v>0</v>
      </c>
      <c r="L221" s="183">
        <v>0</v>
      </c>
      <c r="M221" s="180"/>
      <c r="N221" s="184"/>
      <c r="O221" s="180"/>
    </row>
    <row r="222" spans="1:15" ht="28.5" thickBot="1">
      <c r="A222" s="76" t="s">
        <v>243</v>
      </c>
      <c r="B222" s="180"/>
      <c r="C222" s="180" t="s">
        <v>248</v>
      </c>
      <c r="D222" s="180" t="s">
        <v>306</v>
      </c>
      <c r="E222" s="186">
        <v>5520</v>
      </c>
      <c r="F222" s="181">
        <v>5830</v>
      </c>
      <c r="G222" s="181">
        <v>5950</v>
      </c>
      <c r="H222" s="181">
        <v>6150</v>
      </c>
      <c r="I222" s="181">
        <v>6250</v>
      </c>
      <c r="J222" s="180" t="s">
        <v>246</v>
      </c>
      <c r="K222" s="181">
        <v>100</v>
      </c>
      <c r="L222" s="185">
        <v>1.6299999999999999E-2</v>
      </c>
      <c r="M222" s="180"/>
      <c r="N222" s="184"/>
      <c r="O222" s="180"/>
    </row>
    <row r="223" spans="1:15" ht="28.5" thickBot="1">
      <c r="A223" s="76" t="s">
        <v>243</v>
      </c>
      <c r="B223" s="180"/>
      <c r="C223" s="180" t="s">
        <v>248</v>
      </c>
      <c r="D223" s="180" t="s">
        <v>307</v>
      </c>
      <c r="E223" s="182" t="s">
        <v>249</v>
      </c>
      <c r="F223" s="182" t="s">
        <v>249</v>
      </c>
      <c r="G223" s="182" t="s">
        <v>249</v>
      </c>
      <c r="H223" s="182" t="s">
        <v>249</v>
      </c>
      <c r="I223" s="182" t="s">
        <v>249</v>
      </c>
      <c r="J223" s="180" t="s">
        <v>246</v>
      </c>
      <c r="K223" s="182" t="s">
        <v>249</v>
      </c>
      <c r="L223" s="182" t="s">
        <v>249</v>
      </c>
      <c r="M223" s="180" t="s">
        <v>486</v>
      </c>
      <c r="N223" s="184"/>
      <c r="O223" s="180"/>
    </row>
    <row r="224" spans="1:15" ht="14.5" thickBot="1">
      <c r="A224" t="s">
        <v>627</v>
      </c>
    </row>
    <row r="225" spans="1:15" ht="14.5" thickBot="1">
      <c r="A225" s="174" t="s">
        <v>231</v>
      </c>
    </row>
    <row r="226" spans="1:15" ht="14.5" thickBot="1">
      <c r="A226" s="174" t="s">
        <v>232</v>
      </c>
    </row>
    <row r="227" spans="1:15" ht="14.5" thickBot="1">
      <c r="A227" s="174" t="s">
        <v>233</v>
      </c>
    </row>
    <row r="228" spans="1:15" ht="14.5" thickBot="1">
      <c r="A228" s="175" t="s">
        <v>234</v>
      </c>
    </row>
    <row r="229" spans="1:15" ht="14.5" thickBot="1">
      <c r="A229" s="177" t="s">
        <v>235</v>
      </c>
      <c r="B229" s="178" t="s">
        <v>236</v>
      </c>
      <c r="C229" s="178" t="s">
        <v>237</v>
      </c>
      <c r="D229" s="178" t="s">
        <v>238</v>
      </c>
      <c r="E229" s="179">
        <v>44606</v>
      </c>
      <c r="F229" s="179">
        <v>44607</v>
      </c>
      <c r="G229" s="179">
        <v>44608</v>
      </c>
      <c r="H229" s="179">
        <v>44609</v>
      </c>
      <c r="I229" s="179">
        <v>44610</v>
      </c>
      <c r="J229" s="178" t="s">
        <v>1</v>
      </c>
      <c r="K229" s="178" t="s">
        <v>467</v>
      </c>
      <c r="L229" s="178" t="s">
        <v>239</v>
      </c>
      <c r="M229" s="178" t="s">
        <v>240</v>
      </c>
      <c r="N229" s="178" t="s">
        <v>241</v>
      </c>
      <c r="O229" s="178" t="s">
        <v>242</v>
      </c>
    </row>
    <row r="230" spans="1:15" ht="28.5" thickBot="1">
      <c r="A230" s="76" t="s">
        <v>243</v>
      </c>
      <c r="B230" s="180"/>
      <c r="C230" s="180" t="s">
        <v>244</v>
      </c>
      <c r="D230" s="180" t="s">
        <v>308</v>
      </c>
      <c r="E230" s="181">
        <v>6400</v>
      </c>
      <c r="F230" s="182">
        <v>6400</v>
      </c>
      <c r="G230" s="181">
        <v>7100</v>
      </c>
      <c r="H230" s="182">
        <v>7100</v>
      </c>
      <c r="I230" s="181">
        <v>7400</v>
      </c>
      <c r="J230" s="180" t="s">
        <v>246</v>
      </c>
      <c r="K230" s="181">
        <v>300</v>
      </c>
      <c r="L230" s="185">
        <v>4.2299999999999997E-2</v>
      </c>
      <c r="M230" s="180"/>
      <c r="N230" s="184"/>
      <c r="O230" s="180"/>
    </row>
    <row r="231" spans="1:15" ht="28.5" thickBot="1">
      <c r="A231" s="76" t="s">
        <v>243</v>
      </c>
      <c r="B231" s="180"/>
      <c r="C231" s="180" t="s">
        <v>244</v>
      </c>
      <c r="D231" s="180" t="s">
        <v>309</v>
      </c>
      <c r="E231" s="181">
        <v>6700</v>
      </c>
      <c r="F231" s="182">
        <v>6700</v>
      </c>
      <c r="G231" s="182">
        <v>6700</v>
      </c>
      <c r="H231" s="181">
        <v>7000</v>
      </c>
      <c r="I231" s="182">
        <v>7000</v>
      </c>
      <c r="J231" s="180" t="s">
        <v>246</v>
      </c>
      <c r="K231" s="182">
        <v>0</v>
      </c>
      <c r="L231" s="183">
        <v>0</v>
      </c>
      <c r="M231" s="180"/>
      <c r="N231" s="184"/>
      <c r="O231" s="180"/>
    </row>
    <row r="232" spans="1:15" ht="14.5" thickBot="1">
      <c r="A232" t="s">
        <v>628</v>
      </c>
    </row>
    <row r="233" spans="1:15" ht="14.5" thickBot="1">
      <c r="A233" s="174" t="s">
        <v>231</v>
      </c>
    </row>
    <row r="234" spans="1:15" ht="14.5" thickBot="1">
      <c r="A234" s="174" t="s">
        <v>232</v>
      </c>
    </row>
    <row r="235" spans="1:15" ht="14.5" thickBot="1">
      <c r="A235" s="174" t="s">
        <v>233</v>
      </c>
    </row>
    <row r="236" spans="1:15" ht="14.5" thickBot="1">
      <c r="A236" s="175" t="s">
        <v>234</v>
      </c>
    </row>
    <row r="237" spans="1:15" ht="14.5" thickBot="1">
      <c r="A237" s="177" t="s">
        <v>235</v>
      </c>
      <c r="B237" s="178" t="s">
        <v>236</v>
      </c>
      <c r="C237" s="178" t="s">
        <v>237</v>
      </c>
      <c r="D237" s="178" t="s">
        <v>238</v>
      </c>
      <c r="E237" s="179">
        <v>44606</v>
      </c>
      <c r="F237" s="179">
        <v>44607</v>
      </c>
      <c r="G237" s="179">
        <v>44608</v>
      </c>
      <c r="H237" s="179">
        <v>44609</v>
      </c>
      <c r="I237" s="179">
        <v>44610</v>
      </c>
      <c r="J237" s="178" t="s">
        <v>1</v>
      </c>
      <c r="K237" s="178" t="s">
        <v>467</v>
      </c>
      <c r="L237" s="178" t="s">
        <v>239</v>
      </c>
      <c r="M237" s="178" t="s">
        <v>240</v>
      </c>
      <c r="N237" s="178" t="s">
        <v>241</v>
      </c>
      <c r="O237" s="178" t="s">
        <v>242</v>
      </c>
    </row>
    <row r="238" spans="1:15" ht="28.5" thickBot="1">
      <c r="A238" s="76" t="s">
        <v>243</v>
      </c>
      <c r="B238" s="180"/>
      <c r="C238" s="180" t="s">
        <v>248</v>
      </c>
      <c r="D238" s="180" t="s">
        <v>379</v>
      </c>
      <c r="E238" s="186">
        <v>5400</v>
      </c>
      <c r="F238" s="181">
        <v>5800</v>
      </c>
      <c r="G238" s="182">
        <v>5800</v>
      </c>
      <c r="H238" s="181">
        <v>6000</v>
      </c>
      <c r="I238" s="182">
        <v>6000</v>
      </c>
      <c r="J238" s="180" t="s">
        <v>246</v>
      </c>
      <c r="K238" s="182">
        <v>0</v>
      </c>
      <c r="L238" s="183">
        <v>0</v>
      </c>
      <c r="M238" s="180"/>
      <c r="N238" s="184"/>
      <c r="O238" s="180"/>
    </row>
    <row r="239" spans="1:15" ht="28.5" thickBot="1">
      <c r="A239" s="76" t="s">
        <v>243</v>
      </c>
      <c r="B239" s="180"/>
      <c r="C239" s="180" t="s">
        <v>248</v>
      </c>
      <c r="D239" s="180" t="s">
        <v>576</v>
      </c>
      <c r="E239" s="186">
        <v>5400</v>
      </c>
      <c r="F239" s="181">
        <v>5800</v>
      </c>
      <c r="G239" s="182">
        <v>5800</v>
      </c>
      <c r="H239" s="181">
        <v>6000</v>
      </c>
      <c r="I239" s="182">
        <v>6000</v>
      </c>
      <c r="J239" s="180" t="s">
        <v>246</v>
      </c>
      <c r="K239" s="182">
        <v>0</v>
      </c>
      <c r="L239" s="183">
        <v>0</v>
      </c>
      <c r="M239" s="180"/>
      <c r="N239" s="184"/>
      <c r="O239" s="180"/>
    </row>
    <row r="240" spans="1:15" ht="28.5" thickBot="1">
      <c r="A240" s="76" t="s">
        <v>243</v>
      </c>
      <c r="B240" s="180"/>
      <c r="C240" s="180" t="s">
        <v>248</v>
      </c>
      <c r="D240" s="180" t="s">
        <v>380</v>
      </c>
      <c r="E240" s="186">
        <v>5150</v>
      </c>
      <c r="F240" s="181">
        <v>5700</v>
      </c>
      <c r="G240" s="182">
        <v>5700</v>
      </c>
      <c r="H240" s="181">
        <v>5920</v>
      </c>
      <c r="I240" s="181">
        <v>6050</v>
      </c>
      <c r="J240" s="180" t="s">
        <v>246</v>
      </c>
      <c r="K240" s="181">
        <v>130</v>
      </c>
      <c r="L240" s="185">
        <v>2.1999999999999999E-2</v>
      </c>
      <c r="M240" s="180"/>
      <c r="N240" s="184"/>
      <c r="O240" s="180"/>
    </row>
    <row r="241" spans="1:15" ht="28.5" thickBot="1">
      <c r="A241" s="76" t="s">
        <v>243</v>
      </c>
      <c r="B241" s="180"/>
      <c r="C241" s="180" t="s">
        <v>248</v>
      </c>
      <c r="D241" s="180" t="s">
        <v>381</v>
      </c>
      <c r="E241" s="182">
        <v>6000</v>
      </c>
      <c r="F241" s="181">
        <v>6100</v>
      </c>
      <c r="G241" s="182">
        <v>6100</v>
      </c>
      <c r="H241" s="182">
        <v>6100</v>
      </c>
      <c r="I241" s="182">
        <v>6100</v>
      </c>
      <c r="J241" s="180" t="s">
        <v>246</v>
      </c>
      <c r="K241" s="182">
        <v>0</v>
      </c>
      <c r="L241" s="183">
        <v>0</v>
      </c>
      <c r="M241" s="180"/>
      <c r="N241" s="184"/>
      <c r="O241" s="180"/>
    </row>
    <row r="242" spans="1:15" ht="28.5" thickBot="1">
      <c r="A242" s="76" t="s">
        <v>243</v>
      </c>
      <c r="B242" s="180"/>
      <c r="C242" s="180" t="s">
        <v>248</v>
      </c>
      <c r="D242" s="180" t="s">
        <v>382</v>
      </c>
      <c r="E242" s="182" t="s">
        <v>249</v>
      </c>
      <c r="F242" s="182" t="s">
        <v>249</v>
      </c>
      <c r="G242" s="182" t="s">
        <v>249</v>
      </c>
      <c r="H242" s="182" t="s">
        <v>249</v>
      </c>
      <c r="I242" s="182" t="s">
        <v>249</v>
      </c>
      <c r="J242" s="180" t="s">
        <v>246</v>
      </c>
      <c r="K242" s="182" t="s">
        <v>249</v>
      </c>
      <c r="L242" s="182" t="s">
        <v>249</v>
      </c>
      <c r="M242" s="180" t="s">
        <v>258</v>
      </c>
      <c r="N242" s="184"/>
      <c r="O242" s="180"/>
    </row>
    <row r="243" spans="1:15" ht="28.5" thickBot="1">
      <c r="A243" s="76" t="s">
        <v>243</v>
      </c>
      <c r="B243" s="180"/>
      <c r="C243" s="180" t="s">
        <v>248</v>
      </c>
      <c r="D243" s="180" t="s">
        <v>384</v>
      </c>
      <c r="E243" s="182" t="s">
        <v>249</v>
      </c>
      <c r="F243" s="182" t="s">
        <v>249</v>
      </c>
      <c r="G243" s="182" t="s">
        <v>249</v>
      </c>
      <c r="H243" s="182" t="s">
        <v>249</v>
      </c>
      <c r="I243" s="182" t="s">
        <v>249</v>
      </c>
      <c r="J243" s="180" t="s">
        <v>246</v>
      </c>
      <c r="K243" s="182" t="s">
        <v>249</v>
      </c>
      <c r="L243" s="182" t="s">
        <v>249</v>
      </c>
      <c r="M243" s="180" t="s">
        <v>258</v>
      </c>
      <c r="N243" s="184"/>
      <c r="O243" s="180"/>
    </row>
    <row r="244" spans="1:15" ht="28.5" thickBot="1">
      <c r="A244" s="76" t="s">
        <v>243</v>
      </c>
      <c r="B244" s="180"/>
      <c r="C244" s="180" t="s">
        <v>248</v>
      </c>
      <c r="D244" s="180" t="s">
        <v>385</v>
      </c>
      <c r="E244" s="186">
        <v>5000</v>
      </c>
      <c r="F244" s="181">
        <v>5800</v>
      </c>
      <c r="G244" s="182">
        <v>5800</v>
      </c>
      <c r="H244" s="181">
        <v>6000</v>
      </c>
      <c r="I244" s="182">
        <v>6000</v>
      </c>
      <c r="J244" s="180" t="s">
        <v>246</v>
      </c>
      <c r="K244" s="182">
        <v>0</v>
      </c>
      <c r="L244" s="183">
        <v>0</v>
      </c>
      <c r="M244" s="180"/>
      <c r="N244" s="184"/>
      <c r="O244" s="180"/>
    </row>
    <row r="245" spans="1:15" ht="28.5" thickBot="1">
      <c r="A245" s="76" t="s">
        <v>243</v>
      </c>
      <c r="B245" s="180"/>
      <c r="C245" s="180" t="s">
        <v>248</v>
      </c>
      <c r="D245" s="180" t="s">
        <v>386</v>
      </c>
      <c r="E245" s="182">
        <v>6000</v>
      </c>
      <c r="F245" s="181">
        <v>6300</v>
      </c>
      <c r="G245" s="182">
        <v>6300</v>
      </c>
      <c r="H245" s="182">
        <v>6300</v>
      </c>
      <c r="I245" s="181">
        <v>6500</v>
      </c>
      <c r="J245" s="180" t="s">
        <v>246</v>
      </c>
      <c r="K245" s="181">
        <v>200</v>
      </c>
      <c r="L245" s="185">
        <v>3.1699999999999999E-2</v>
      </c>
      <c r="M245" s="180"/>
      <c r="N245" s="184"/>
      <c r="O245" s="180"/>
    </row>
    <row r="246" spans="1:15" ht="28.5" thickBot="1">
      <c r="A246" s="76" t="s">
        <v>243</v>
      </c>
      <c r="B246" s="180"/>
      <c r="C246" s="180" t="s">
        <v>248</v>
      </c>
      <c r="D246" s="180" t="s">
        <v>387</v>
      </c>
      <c r="E246" s="181">
        <v>5700</v>
      </c>
      <c r="F246" s="182">
        <v>5700</v>
      </c>
      <c r="G246" s="181">
        <v>5950</v>
      </c>
      <c r="H246" s="182">
        <v>5950</v>
      </c>
      <c r="I246" s="182">
        <v>5950</v>
      </c>
      <c r="J246" s="180" t="s">
        <v>246</v>
      </c>
      <c r="K246" s="182">
        <v>0</v>
      </c>
      <c r="L246" s="183">
        <v>0</v>
      </c>
      <c r="M246" s="180"/>
      <c r="N246" s="184"/>
      <c r="O246" s="180"/>
    </row>
    <row r="247" spans="1:15" ht="28.5" thickBot="1">
      <c r="A247" s="76" t="s">
        <v>243</v>
      </c>
      <c r="B247" s="180"/>
      <c r="C247" s="180" t="s">
        <v>248</v>
      </c>
      <c r="D247" s="180" t="s">
        <v>388</v>
      </c>
      <c r="E247" s="186">
        <v>5200</v>
      </c>
      <c r="F247" s="181">
        <v>6200</v>
      </c>
      <c r="G247" s="182">
        <v>6200</v>
      </c>
      <c r="H247" s="182">
        <v>6200</v>
      </c>
      <c r="I247" s="182">
        <v>6200</v>
      </c>
      <c r="J247" s="180" t="s">
        <v>246</v>
      </c>
      <c r="K247" s="182">
        <v>0</v>
      </c>
      <c r="L247" s="183">
        <v>0</v>
      </c>
      <c r="M247" s="180" t="s">
        <v>602</v>
      </c>
      <c r="N247" s="184"/>
      <c r="O247" s="180"/>
    </row>
    <row r="248" spans="1:15" ht="28.5" thickBot="1">
      <c r="A248" s="76" t="s">
        <v>243</v>
      </c>
      <c r="B248" s="180"/>
      <c r="C248" s="180" t="s">
        <v>248</v>
      </c>
      <c r="D248" s="180" t="s">
        <v>577</v>
      </c>
      <c r="E248" s="186">
        <v>5000</v>
      </c>
      <c r="F248" s="181">
        <v>5800</v>
      </c>
      <c r="G248" s="182">
        <v>5800</v>
      </c>
      <c r="H248" s="181">
        <v>6000</v>
      </c>
      <c r="I248" s="182">
        <v>6000</v>
      </c>
      <c r="J248" s="180" t="s">
        <v>246</v>
      </c>
      <c r="K248" s="182">
        <v>0</v>
      </c>
      <c r="L248" s="183">
        <v>0</v>
      </c>
      <c r="M248" s="180"/>
      <c r="N248" s="184"/>
      <c r="O248" s="180"/>
    </row>
    <row r="249" spans="1:15" ht="28.5" thickBot="1">
      <c r="A249" s="76" t="s">
        <v>243</v>
      </c>
      <c r="B249" s="180"/>
      <c r="C249" s="180" t="s">
        <v>248</v>
      </c>
      <c r="D249" s="180" t="s">
        <v>389</v>
      </c>
      <c r="E249" s="182" t="s">
        <v>249</v>
      </c>
      <c r="F249" s="182" t="s">
        <v>249</v>
      </c>
      <c r="G249" s="182" t="s">
        <v>249</v>
      </c>
      <c r="H249" s="182" t="s">
        <v>249</v>
      </c>
      <c r="I249" s="182" t="s">
        <v>249</v>
      </c>
      <c r="J249" s="180" t="s">
        <v>246</v>
      </c>
      <c r="K249" s="182" t="s">
        <v>249</v>
      </c>
      <c r="L249" s="182" t="s">
        <v>249</v>
      </c>
      <c r="M249" s="180" t="s">
        <v>261</v>
      </c>
      <c r="N249" s="184"/>
      <c r="O249" s="180"/>
    </row>
    <row r="250" spans="1:15" ht="28.5" thickBot="1">
      <c r="A250" s="76" t="s">
        <v>243</v>
      </c>
      <c r="B250" s="180"/>
      <c r="C250" s="180" t="s">
        <v>248</v>
      </c>
      <c r="D250" s="180" t="s">
        <v>390</v>
      </c>
      <c r="E250" s="186">
        <v>5250</v>
      </c>
      <c r="F250" s="181">
        <v>5850</v>
      </c>
      <c r="G250" s="181">
        <v>6020</v>
      </c>
      <c r="H250" s="181">
        <v>6100</v>
      </c>
      <c r="I250" s="182">
        <v>6100</v>
      </c>
      <c r="J250" s="180" t="s">
        <v>246</v>
      </c>
      <c r="K250" s="182">
        <v>0</v>
      </c>
      <c r="L250" s="183">
        <v>0</v>
      </c>
      <c r="M250" s="180"/>
      <c r="N250" s="184"/>
      <c r="O250" s="180"/>
    </row>
    <row r="251" spans="1:15" ht="28.5" thickBot="1">
      <c r="A251" s="76" t="s">
        <v>243</v>
      </c>
      <c r="B251" s="180"/>
      <c r="C251" s="180" t="s">
        <v>248</v>
      </c>
      <c r="D251" s="180" t="s">
        <v>391</v>
      </c>
      <c r="E251" s="186">
        <v>5400</v>
      </c>
      <c r="F251" s="181">
        <v>5850</v>
      </c>
      <c r="G251" s="182">
        <v>5850</v>
      </c>
      <c r="H251" s="182">
        <v>5850</v>
      </c>
      <c r="I251" s="182">
        <v>5850</v>
      </c>
      <c r="J251" s="180" t="s">
        <v>246</v>
      </c>
      <c r="K251" s="182">
        <v>0</v>
      </c>
      <c r="L251" s="183">
        <v>0</v>
      </c>
      <c r="M251" s="180"/>
      <c r="N251" s="184"/>
      <c r="O251" s="180"/>
    </row>
    <row r="252" spans="1:15" ht="28.5" thickBot="1">
      <c r="A252" s="76" t="s">
        <v>243</v>
      </c>
      <c r="B252" s="180"/>
      <c r="C252" s="180" t="s">
        <v>248</v>
      </c>
      <c r="D252" s="180" t="s">
        <v>392</v>
      </c>
      <c r="E252" s="186">
        <v>5400</v>
      </c>
      <c r="F252" s="181">
        <v>5700</v>
      </c>
      <c r="G252" s="182">
        <v>5700</v>
      </c>
      <c r="H252" s="181">
        <v>5950</v>
      </c>
      <c r="I252" s="181">
        <v>6200</v>
      </c>
      <c r="J252" s="180" t="s">
        <v>246</v>
      </c>
      <c r="K252" s="181">
        <v>250</v>
      </c>
      <c r="L252" s="185">
        <v>4.2000000000000003E-2</v>
      </c>
      <c r="M252" s="180"/>
      <c r="N252" s="184"/>
      <c r="O252" s="180"/>
    </row>
    <row r="253" spans="1:15" ht="28.5" thickBot="1">
      <c r="A253" s="76" t="s">
        <v>243</v>
      </c>
      <c r="B253" s="180"/>
      <c r="C253" s="180" t="s">
        <v>248</v>
      </c>
      <c r="D253" s="180" t="s">
        <v>393</v>
      </c>
      <c r="E253" s="182" t="s">
        <v>249</v>
      </c>
      <c r="F253" s="182" t="s">
        <v>249</v>
      </c>
      <c r="G253" s="182" t="s">
        <v>249</v>
      </c>
      <c r="H253" s="182" t="s">
        <v>249</v>
      </c>
      <c r="I253" s="182" t="s">
        <v>249</v>
      </c>
      <c r="J253" s="180" t="s">
        <v>246</v>
      </c>
      <c r="K253" s="182" t="s">
        <v>249</v>
      </c>
      <c r="L253" s="182" t="s">
        <v>249</v>
      </c>
      <c r="M253" s="180" t="s">
        <v>394</v>
      </c>
      <c r="N253" s="184"/>
      <c r="O253" s="180"/>
    </row>
    <row r="254" spans="1:15" ht="28.5" thickBot="1">
      <c r="A254" s="76" t="s">
        <v>243</v>
      </c>
      <c r="B254" s="180"/>
      <c r="C254" s="180" t="s">
        <v>248</v>
      </c>
      <c r="D254" s="180" t="s">
        <v>395</v>
      </c>
      <c r="E254" s="182" t="s">
        <v>249</v>
      </c>
      <c r="F254" s="182" t="s">
        <v>249</v>
      </c>
      <c r="G254" s="182" t="s">
        <v>249</v>
      </c>
      <c r="H254" s="182" t="s">
        <v>249</v>
      </c>
      <c r="I254" s="182" t="s">
        <v>249</v>
      </c>
      <c r="J254" s="180" t="s">
        <v>246</v>
      </c>
      <c r="K254" s="182" t="s">
        <v>249</v>
      </c>
      <c r="L254" s="182" t="s">
        <v>249</v>
      </c>
      <c r="M254" s="180" t="s">
        <v>258</v>
      </c>
      <c r="N254" s="184"/>
      <c r="O254" s="180"/>
    </row>
    <row r="255" spans="1:15" ht="28.5" thickBot="1">
      <c r="A255" s="76" t="s">
        <v>243</v>
      </c>
      <c r="B255" s="180"/>
      <c r="C255" s="180" t="s">
        <v>248</v>
      </c>
      <c r="D255" s="180" t="s">
        <v>396</v>
      </c>
      <c r="E255" s="182">
        <v>6000</v>
      </c>
      <c r="F255" s="182">
        <v>6000</v>
      </c>
      <c r="G255" s="182">
        <v>6000</v>
      </c>
      <c r="H255" s="182">
        <v>6000</v>
      </c>
      <c r="I255" s="182">
        <v>6000</v>
      </c>
      <c r="J255" s="180" t="s">
        <v>246</v>
      </c>
      <c r="K255" s="182">
        <v>0</v>
      </c>
      <c r="L255" s="183">
        <v>0</v>
      </c>
      <c r="M255" s="180"/>
      <c r="N255" s="184"/>
      <c r="O255" s="180"/>
    </row>
    <row r="256" spans="1:15" ht="28.5" thickBot="1">
      <c r="A256" s="76" t="s">
        <v>243</v>
      </c>
      <c r="B256" s="180"/>
      <c r="C256" s="180" t="s">
        <v>248</v>
      </c>
      <c r="D256" s="180" t="s">
        <v>397</v>
      </c>
      <c r="E256" s="182" t="s">
        <v>249</v>
      </c>
      <c r="F256" s="182" t="s">
        <v>249</v>
      </c>
      <c r="G256" s="182" t="s">
        <v>249</v>
      </c>
      <c r="H256" s="182" t="s">
        <v>249</v>
      </c>
      <c r="I256" s="182" t="s">
        <v>249</v>
      </c>
      <c r="J256" s="180" t="s">
        <v>246</v>
      </c>
      <c r="K256" s="182" t="s">
        <v>249</v>
      </c>
      <c r="L256" s="182" t="s">
        <v>249</v>
      </c>
      <c r="M256" s="180" t="s">
        <v>486</v>
      </c>
      <c r="N256" s="184"/>
      <c r="O256" s="180"/>
    </row>
    <row r="257" spans="1:15" ht="28.5" thickBot="1">
      <c r="A257" s="76" t="s">
        <v>243</v>
      </c>
      <c r="B257" s="180"/>
      <c r="C257" s="180" t="s">
        <v>248</v>
      </c>
      <c r="D257" s="180" t="s">
        <v>398</v>
      </c>
      <c r="E257" s="182" t="s">
        <v>249</v>
      </c>
      <c r="F257" s="182" t="s">
        <v>249</v>
      </c>
      <c r="G257" s="182" t="s">
        <v>249</v>
      </c>
      <c r="H257" s="182" t="s">
        <v>249</v>
      </c>
      <c r="I257" s="182" t="s">
        <v>249</v>
      </c>
      <c r="J257" s="180" t="s">
        <v>246</v>
      </c>
      <c r="K257" s="182" t="s">
        <v>249</v>
      </c>
      <c r="L257" s="182" t="s">
        <v>249</v>
      </c>
      <c r="M257" s="180" t="s">
        <v>310</v>
      </c>
      <c r="N257" s="184"/>
      <c r="O257" s="180"/>
    </row>
    <row r="258" spans="1:15" ht="28.5" thickBot="1">
      <c r="A258" s="76" t="s">
        <v>243</v>
      </c>
      <c r="B258" s="180"/>
      <c r="C258" s="180" t="s">
        <v>248</v>
      </c>
      <c r="D258" s="180" t="s">
        <v>399</v>
      </c>
      <c r="E258" s="182">
        <v>6000</v>
      </c>
      <c r="F258" s="182">
        <v>6000</v>
      </c>
      <c r="G258" s="182">
        <v>6000</v>
      </c>
      <c r="H258" s="182">
        <v>6000</v>
      </c>
      <c r="I258" s="182">
        <v>6000</v>
      </c>
      <c r="J258" s="180" t="s">
        <v>246</v>
      </c>
      <c r="K258" s="182">
        <v>0</v>
      </c>
      <c r="L258" s="183">
        <v>0</v>
      </c>
      <c r="M258" s="180"/>
      <c r="N258" s="184"/>
      <c r="O258" s="180"/>
    </row>
    <row r="259" spans="1:15" ht="28.5" thickBot="1">
      <c r="A259" s="76" t="s">
        <v>243</v>
      </c>
      <c r="B259" s="180"/>
      <c r="C259" s="180" t="s">
        <v>248</v>
      </c>
      <c r="D259" s="180" t="s">
        <v>400</v>
      </c>
      <c r="E259" s="182" t="s">
        <v>249</v>
      </c>
      <c r="F259" s="182" t="s">
        <v>249</v>
      </c>
      <c r="G259" s="182" t="s">
        <v>249</v>
      </c>
      <c r="H259" s="182" t="s">
        <v>249</v>
      </c>
      <c r="I259" s="182" t="s">
        <v>249</v>
      </c>
      <c r="J259" s="180" t="s">
        <v>246</v>
      </c>
      <c r="K259" s="182" t="s">
        <v>249</v>
      </c>
      <c r="L259" s="182" t="s">
        <v>249</v>
      </c>
      <c r="M259" s="180" t="s">
        <v>258</v>
      </c>
      <c r="N259" s="184"/>
      <c r="O259" s="180"/>
    </row>
    <row r="260" spans="1:15" ht="28.5" thickBot="1">
      <c r="A260" s="76" t="s">
        <v>243</v>
      </c>
      <c r="B260" s="180"/>
      <c r="C260" s="180" t="s">
        <v>248</v>
      </c>
      <c r="D260" s="180" t="s">
        <v>401</v>
      </c>
      <c r="E260" s="182" t="s">
        <v>249</v>
      </c>
      <c r="F260" s="182" t="s">
        <v>249</v>
      </c>
      <c r="G260" s="182" t="s">
        <v>249</v>
      </c>
      <c r="H260" s="182" t="s">
        <v>249</v>
      </c>
      <c r="I260" s="182" t="s">
        <v>249</v>
      </c>
      <c r="J260" s="180" t="s">
        <v>246</v>
      </c>
      <c r="K260" s="182" t="s">
        <v>249</v>
      </c>
      <c r="L260" s="182" t="s">
        <v>249</v>
      </c>
      <c r="M260" s="180" t="s">
        <v>258</v>
      </c>
      <c r="N260" s="184"/>
      <c r="O260" s="180"/>
    </row>
    <row r="261" spans="1:15" ht="28.5" thickBot="1">
      <c r="A261" s="76" t="s">
        <v>243</v>
      </c>
      <c r="B261" s="180"/>
      <c r="C261" s="180" t="s">
        <v>248</v>
      </c>
      <c r="D261" s="180" t="s">
        <v>402</v>
      </c>
      <c r="E261" s="182" t="s">
        <v>249</v>
      </c>
      <c r="F261" s="182" t="s">
        <v>249</v>
      </c>
      <c r="G261" s="182" t="s">
        <v>249</v>
      </c>
      <c r="H261" s="182" t="s">
        <v>249</v>
      </c>
      <c r="I261" s="182" t="s">
        <v>249</v>
      </c>
      <c r="J261" s="180" t="s">
        <v>246</v>
      </c>
      <c r="K261" s="182" t="s">
        <v>249</v>
      </c>
      <c r="L261" s="182" t="s">
        <v>249</v>
      </c>
      <c r="M261" s="180" t="s">
        <v>403</v>
      </c>
      <c r="N261" s="184"/>
      <c r="O261" s="180"/>
    </row>
    <row r="262" spans="1:15" ht="28.5" thickBot="1">
      <c r="A262" s="76" t="s">
        <v>243</v>
      </c>
      <c r="B262" s="180"/>
      <c r="C262" s="180" t="s">
        <v>248</v>
      </c>
      <c r="D262" s="180" t="s">
        <v>404</v>
      </c>
      <c r="E262" s="182" t="s">
        <v>249</v>
      </c>
      <c r="F262" s="182" t="s">
        <v>249</v>
      </c>
      <c r="G262" s="182" t="s">
        <v>249</v>
      </c>
      <c r="H262" s="182" t="s">
        <v>249</v>
      </c>
      <c r="I262" s="182" t="s">
        <v>249</v>
      </c>
      <c r="J262" s="180" t="s">
        <v>246</v>
      </c>
      <c r="K262" s="182" t="s">
        <v>249</v>
      </c>
      <c r="L262" s="182" t="s">
        <v>249</v>
      </c>
      <c r="M262" s="180" t="s">
        <v>261</v>
      </c>
      <c r="N262" s="184"/>
      <c r="O262" s="180"/>
    </row>
    <row r="263" spans="1:15" ht="28.5" thickBot="1">
      <c r="A263" s="76" t="s">
        <v>243</v>
      </c>
      <c r="B263" s="180"/>
      <c r="C263" s="180" t="s">
        <v>248</v>
      </c>
      <c r="D263" s="180" t="s">
        <v>405</v>
      </c>
      <c r="E263" s="186">
        <v>5550</v>
      </c>
      <c r="F263" s="181">
        <v>5850</v>
      </c>
      <c r="G263" s="182">
        <v>5850</v>
      </c>
      <c r="H263" s="181">
        <v>6000</v>
      </c>
      <c r="I263" s="181">
        <v>6100</v>
      </c>
      <c r="J263" s="180" t="s">
        <v>246</v>
      </c>
      <c r="K263" s="181">
        <v>100</v>
      </c>
      <c r="L263" s="185">
        <v>1.67E-2</v>
      </c>
      <c r="M263" s="180"/>
      <c r="N263" s="184"/>
      <c r="O263" s="180"/>
    </row>
    <row r="264" spans="1:15" ht="28.5" thickBot="1">
      <c r="A264" s="76" t="s">
        <v>243</v>
      </c>
      <c r="B264" s="180"/>
      <c r="C264" s="180" t="s">
        <v>248</v>
      </c>
      <c r="D264" s="180" t="s">
        <v>406</v>
      </c>
      <c r="E264" s="182" t="s">
        <v>249</v>
      </c>
      <c r="F264" s="182" t="s">
        <v>249</v>
      </c>
      <c r="G264" s="182" t="s">
        <v>249</v>
      </c>
      <c r="H264" s="182" t="s">
        <v>249</v>
      </c>
      <c r="I264" s="182" t="s">
        <v>249</v>
      </c>
      <c r="J264" s="180" t="s">
        <v>246</v>
      </c>
      <c r="K264" s="182" t="s">
        <v>249</v>
      </c>
      <c r="L264" s="182" t="s">
        <v>249</v>
      </c>
      <c r="M264" s="180" t="s">
        <v>261</v>
      </c>
      <c r="N264" s="184"/>
      <c r="O264" s="180"/>
    </row>
    <row r="265" spans="1:15" ht="28.5" thickBot="1">
      <c r="A265" s="76" t="s">
        <v>243</v>
      </c>
      <c r="B265" s="180"/>
      <c r="C265" s="180" t="s">
        <v>248</v>
      </c>
      <c r="D265" s="180" t="s">
        <v>407</v>
      </c>
      <c r="E265" s="182">
        <v>6000</v>
      </c>
      <c r="F265" s="182">
        <v>6000</v>
      </c>
      <c r="G265" s="182">
        <v>6000</v>
      </c>
      <c r="H265" s="182">
        <v>6000</v>
      </c>
      <c r="I265" s="182">
        <v>6000</v>
      </c>
      <c r="J265" s="180" t="s">
        <v>246</v>
      </c>
      <c r="K265" s="182">
        <v>0</v>
      </c>
      <c r="L265" s="183">
        <v>0</v>
      </c>
      <c r="M265" s="180"/>
      <c r="N265" s="184"/>
      <c r="O265" s="180"/>
    </row>
    <row r="266" spans="1:15" ht="28.5" thickBot="1">
      <c r="A266" s="76" t="s">
        <v>243</v>
      </c>
      <c r="B266" s="180"/>
      <c r="C266" s="180" t="s">
        <v>248</v>
      </c>
      <c r="D266" s="180" t="s">
        <v>408</v>
      </c>
      <c r="E266" s="182" t="s">
        <v>249</v>
      </c>
      <c r="F266" s="182" t="s">
        <v>249</v>
      </c>
      <c r="G266" s="182" t="s">
        <v>249</v>
      </c>
      <c r="H266" s="182" t="s">
        <v>249</v>
      </c>
      <c r="I266" s="182" t="s">
        <v>249</v>
      </c>
      <c r="J266" s="180" t="s">
        <v>246</v>
      </c>
      <c r="K266" s="182" t="s">
        <v>249</v>
      </c>
      <c r="L266" s="182" t="s">
        <v>249</v>
      </c>
      <c r="M266" s="180" t="s">
        <v>258</v>
      </c>
      <c r="N266" s="184"/>
      <c r="O266" s="180"/>
    </row>
    <row r="267" spans="1:15" ht="28.5" thickBot="1">
      <c r="A267" s="76" t="s">
        <v>243</v>
      </c>
      <c r="B267" s="180"/>
      <c r="C267" s="180" t="s">
        <v>248</v>
      </c>
      <c r="D267" s="180" t="s">
        <v>409</v>
      </c>
      <c r="E267" s="182" t="s">
        <v>249</v>
      </c>
      <c r="F267" s="182" t="s">
        <v>249</v>
      </c>
      <c r="G267" s="182" t="s">
        <v>249</v>
      </c>
      <c r="H267" s="182" t="s">
        <v>249</v>
      </c>
      <c r="I267" s="182" t="s">
        <v>249</v>
      </c>
      <c r="J267" s="180" t="s">
        <v>246</v>
      </c>
      <c r="K267" s="182" t="s">
        <v>249</v>
      </c>
      <c r="L267" s="182" t="s">
        <v>249</v>
      </c>
      <c r="M267" s="180" t="s">
        <v>261</v>
      </c>
      <c r="N267" s="184"/>
      <c r="O267" s="180"/>
    </row>
    <row r="268" spans="1:15" ht="28.5" thickBot="1">
      <c r="A268" s="76" t="s">
        <v>243</v>
      </c>
      <c r="B268" s="180"/>
      <c r="C268" s="180" t="s">
        <v>248</v>
      </c>
      <c r="D268" s="180" t="s">
        <v>410</v>
      </c>
      <c r="E268" s="186">
        <v>5500</v>
      </c>
      <c r="F268" s="181">
        <v>5800</v>
      </c>
      <c r="G268" s="182">
        <v>5800</v>
      </c>
      <c r="H268" s="181">
        <v>5950</v>
      </c>
      <c r="I268" s="181">
        <v>6080</v>
      </c>
      <c r="J268" s="180" t="s">
        <v>246</v>
      </c>
      <c r="K268" s="181">
        <v>130</v>
      </c>
      <c r="L268" s="185">
        <v>2.18E-2</v>
      </c>
      <c r="M268" s="180"/>
      <c r="N268" s="184"/>
      <c r="O268" s="180"/>
    </row>
    <row r="269" spans="1:15" ht="28.5" thickBot="1">
      <c r="A269" s="76" t="s">
        <v>243</v>
      </c>
      <c r="B269" s="180"/>
      <c r="C269" s="180" t="s">
        <v>248</v>
      </c>
      <c r="D269" s="180" t="s">
        <v>411</v>
      </c>
      <c r="E269" s="186">
        <v>5400</v>
      </c>
      <c r="F269" s="181">
        <v>5800</v>
      </c>
      <c r="G269" s="182">
        <v>5800</v>
      </c>
      <c r="H269" s="181">
        <v>6000</v>
      </c>
      <c r="I269" s="182">
        <v>6000</v>
      </c>
      <c r="J269" s="180" t="s">
        <v>246</v>
      </c>
      <c r="K269" s="182">
        <v>0</v>
      </c>
      <c r="L269" s="183">
        <v>0</v>
      </c>
      <c r="M269" s="180"/>
      <c r="N269" s="184"/>
      <c r="O269" s="180"/>
    </row>
    <row r="270" spans="1:15" ht="28.5" thickBot="1">
      <c r="A270" s="76" t="s">
        <v>243</v>
      </c>
      <c r="B270" s="180"/>
      <c r="C270" s="180" t="s">
        <v>248</v>
      </c>
      <c r="D270" s="180" t="s">
        <v>412</v>
      </c>
      <c r="E270" s="182" t="s">
        <v>249</v>
      </c>
      <c r="F270" s="182" t="s">
        <v>249</v>
      </c>
      <c r="G270" s="182" t="s">
        <v>249</v>
      </c>
      <c r="H270" s="182" t="s">
        <v>249</v>
      </c>
      <c r="I270" s="182" t="s">
        <v>249</v>
      </c>
      <c r="J270" s="180" t="s">
        <v>246</v>
      </c>
      <c r="K270" s="182" t="s">
        <v>249</v>
      </c>
      <c r="L270" s="182" t="s">
        <v>249</v>
      </c>
      <c r="M270" s="180" t="s">
        <v>258</v>
      </c>
      <c r="N270" s="184"/>
      <c r="O270" s="180"/>
    </row>
    <row r="271" spans="1:15" ht="28.5" thickBot="1">
      <c r="A271" s="76" t="s">
        <v>243</v>
      </c>
      <c r="B271" s="180"/>
      <c r="C271" s="180" t="s">
        <v>248</v>
      </c>
      <c r="D271" s="180" t="s">
        <v>413</v>
      </c>
      <c r="E271" s="186">
        <v>5450</v>
      </c>
      <c r="F271" s="181">
        <v>5850</v>
      </c>
      <c r="G271" s="182">
        <v>5850</v>
      </c>
      <c r="H271" s="181">
        <v>6050</v>
      </c>
      <c r="I271" s="181">
        <v>6100</v>
      </c>
      <c r="J271" s="180" t="s">
        <v>246</v>
      </c>
      <c r="K271" s="181">
        <v>50</v>
      </c>
      <c r="L271" s="185">
        <v>8.3000000000000001E-3</v>
      </c>
      <c r="M271" s="180"/>
      <c r="N271" s="184"/>
      <c r="O271" s="180"/>
    </row>
    <row r="272" spans="1:15" ht="28.5" thickBot="1">
      <c r="A272" s="76" t="s">
        <v>243</v>
      </c>
      <c r="B272" s="180"/>
      <c r="C272" s="180" t="s">
        <v>248</v>
      </c>
      <c r="D272" s="180" t="s">
        <v>578</v>
      </c>
      <c r="E272" s="186">
        <v>5400</v>
      </c>
      <c r="F272" s="181">
        <v>5800</v>
      </c>
      <c r="G272" s="182">
        <v>5800</v>
      </c>
      <c r="H272" s="181">
        <v>6000</v>
      </c>
      <c r="I272" s="182">
        <v>6000</v>
      </c>
      <c r="J272" s="180" t="s">
        <v>246</v>
      </c>
      <c r="K272" s="182">
        <v>0</v>
      </c>
      <c r="L272" s="183">
        <v>0</v>
      </c>
      <c r="M272" s="180"/>
      <c r="N272" s="184"/>
      <c r="O272" s="180"/>
    </row>
    <row r="273" spans="1:15" ht="28.5" thickBot="1">
      <c r="A273" s="76" t="s">
        <v>243</v>
      </c>
      <c r="B273" s="180"/>
      <c r="C273" s="180" t="s">
        <v>248</v>
      </c>
      <c r="D273" s="180" t="s">
        <v>414</v>
      </c>
      <c r="E273" s="182" t="s">
        <v>249</v>
      </c>
      <c r="F273" s="182" t="s">
        <v>249</v>
      </c>
      <c r="G273" s="182" t="s">
        <v>249</v>
      </c>
      <c r="H273" s="182" t="s">
        <v>249</v>
      </c>
      <c r="I273" s="182" t="s">
        <v>249</v>
      </c>
      <c r="J273" s="180" t="s">
        <v>246</v>
      </c>
      <c r="K273" s="182" t="s">
        <v>249</v>
      </c>
      <c r="L273" s="182" t="s">
        <v>249</v>
      </c>
      <c r="M273" s="180" t="s">
        <v>261</v>
      </c>
      <c r="N273" s="184"/>
      <c r="O273" s="180"/>
    </row>
    <row r="274" spans="1:15" ht="28.5" thickBot="1">
      <c r="A274" s="76" t="s">
        <v>243</v>
      </c>
      <c r="B274" s="180"/>
      <c r="C274" s="180" t="s">
        <v>248</v>
      </c>
      <c r="D274" s="180" t="s">
        <v>415</v>
      </c>
      <c r="E274" s="182" t="s">
        <v>249</v>
      </c>
      <c r="F274" s="182" t="s">
        <v>249</v>
      </c>
      <c r="G274" s="182" t="s">
        <v>249</v>
      </c>
      <c r="H274" s="182" t="s">
        <v>249</v>
      </c>
      <c r="I274" s="182" t="s">
        <v>249</v>
      </c>
      <c r="J274" s="180" t="s">
        <v>246</v>
      </c>
      <c r="K274" s="182" t="s">
        <v>249</v>
      </c>
      <c r="L274" s="182" t="s">
        <v>249</v>
      </c>
      <c r="M274" s="180" t="s">
        <v>258</v>
      </c>
      <c r="N274" s="184"/>
      <c r="O274" s="180"/>
    </row>
    <row r="275" spans="1:15" ht="28.5" thickBot="1">
      <c r="A275" s="76" t="s">
        <v>243</v>
      </c>
      <c r="B275" s="180"/>
      <c r="C275" s="180" t="s">
        <v>248</v>
      </c>
      <c r="D275" s="180" t="s">
        <v>416</v>
      </c>
      <c r="E275" s="182" t="s">
        <v>249</v>
      </c>
      <c r="F275" s="182" t="s">
        <v>249</v>
      </c>
      <c r="G275" s="182" t="s">
        <v>249</v>
      </c>
      <c r="H275" s="182" t="s">
        <v>249</v>
      </c>
      <c r="I275" s="182" t="s">
        <v>249</v>
      </c>
      <c r="J275" s="180" t="s">
        <v>246</v>
      </c>
      <c r="K275" s="182" t="s">
        <v>249</v>
      </c>
      <c r="L275" s="182" t="s">
        <v>249</v>
      </c>
      <c r="M275" s="180" t="s">
        <v>417</v>
      </c>
      <c r="N275" s="184"/>
      <c r="O275" s="180"/>
    </row>
    <row r="276" spans="1:15" ht="28.5" thickBot="1">
      <c r="A276" s="76" t="s">
        <v>243</v>
      </c>
      <c r="B276" s="180"/>
      <c r="C276" s="180" t="s">
        <v>248</v>
      </c>
      <c r="D276" s="180" t="s">
        <v>418</v>
      </c>
      <c r="E276" s="182" t="s">
        <v>249</v>
      </c>
      <c r="F276" s="182" t="s">
        <v>249</v>
      </c>
      <c r="G276" s="182" t="s">
        <v>249</v>
      </c>
      <c r="H276" s="182" t="s">
        <v>249</v>
      </c>
      <c r="I276" s="182" t="s">
        <v>249</v>
      </c>
      <c r="J276" s="180" t="s">
        <v>246</v>
      </c>
      <c r="K276" s="182" t="s">
        <v>249</v>
      </c>
      <c r="L276" s="182" t="s">
        <v>249</v>
      </c>
      <c r="M276" s="180" t="s">
        <v>383</v>
      </c>
      <c r="N276" s="184"/>
      <c r="O276" s="180"/>
    </row>
    <row r="277" spans="1:15" ht="28.5" thickBot="1">
      <c r="A277" s="76" t="s">
        <v>243</v>
      </c>
      <c r="B277" s="180"/>
      <c r="C277" s="180" t="s">
        <v>248</v>
      </c>
      <c r="D277" s="180" t="s">
        <v>419</v>
      </c>
      <c r="E277" s="182" t="s">
        <v>249</v>
      </c>
      <c r="F277" s="182" t="s">
        <v>249</v>
      </c>
      <c r="G277" s="182" t="s">
        <v>249</v>
      </c>
      <c r="H277" s="182" t="s">
        <v>249</v>
      </c>
      <c r="I277" s="182" t="s">
        <v>249</v>
      </c>
      <c r="J277" s="180" t="s">
        <v>246</v>
      </c>
      <c r="K277" s="182" t="s">
        <v>249</v>
      </c>
      <c r="L277" s="182" t="s">
        <v>249</v>
      </c>
      <c r="M277" s="180" t="s">
        <v>420</v>
      </c>
      <c r="N277" s="184"/>
      <c r="O277" s="180"/>
    </row>
    <row r="278" spans="1:15" ht="28.5" thickBot="1">
      <c r="A278" s="76" t="s">
        <v>243</v>
      </c>
      <c r="B278" s="180"/>
      <c r="C278" s="180" t="s">
        <v>248</v>
      </c>
      <c r="D278" s="180" t="s">
        <v>421</v>
      </c>
      <c r="E278" s="182" t="s">
        <v>249</v>
      </c>
      <c r="F278" s="182" t="s">
        <v>249</v>
      </c>
      <c r="G278" s="182" t="s">
        <v>249</v>
      </c>
      <c r="H278" s="182" t="s">
        <v>249</v>
      </c>
      <c r="I278" s="182" t="s">
        <v>249</v>
      </c>
      <c r="J278" s="180" t="s">
        <v>246</v>
      </c>
      <c r="K278" s="182" t="s">
        <v>249</v>
      </c>
      <c r="L278" s="182" t="s">
        <v>249</v>
      </c>
      <c r="M278" s="180" t="s">
        <v>383</v>
      </c>
      <c r="N278" s="184"/>
      <c r="O278" s="180"/>
    </row>
    <row r="279" spans="1:15" ht="28.5" thickBot="1">
      <c r="A279" s="76" t="s">
        <v>243</v>
      </c>
      <c r="B279" s="180"/>
      <c r="C279" s="180" t="s">
        <v>248</v>
      </c>
      <c r="D279" s="180" t="s">
        <v>422</v>
      </c>
      <c r="E279" s="182" t="s">
        <v>249</v>
      </c>
      <c r="F279" s="182" t="s">
        <v>249</v>
      </c>
      <c r="G279" s="182" t="s">
        <v>249</v>
      </c>
      <c r="H279" s="182" t="s">
        <v>249</v>
      </c>
      <c r="I279" s="182" t="s">
        <v>249</v>
      </c>
      <c r="J279" s="180" t="s">
        <v>246</v>
      </c>
      <c r="K279" s="182" t="s">
        <v>249</v>
      </c>
      <c r="L279" s="182" t="s">
        <v>249</v>
      </c>
      <c r="M279" s="180" t="s">
        <v>261</v>
      </c>
      <c r="N279" s="184"/>
      <c r="O279" s="180"/>
    </row>
    <row r="280" spans="1:15" ht="28.5" thickBot="1">
      <c r="A280" s="76" t="s">
        <v>243</v>
      </c>
      <c r="B280" s="180"/>
      <c r="C280" s="180" t="s">
        <v>248</v>
      </c>
      <c r="D280" s="180" t="s">
        <v>423</v>
      </c>
      <c r="E280" s="182" t="s">
        <v>249</v>
      </c>
      <c r="F280" s="182" t="s">
        <v>249</v>
      </c>
      <c r="G280" s="182" t="s">
        <v>249</v>
      </c>
      <c r="H280" s="182" t="s">
        <v>249</v>
      </c>
      <c r="I280" s="182" t="s">
        <v>249</v>
      </c>
      <c r="J280" s="180" t="s">
        <v>246</v>
      </c>
      <c r="K280" s="182" t="s">
        <v>249</v>
      </c>
      <c r="L280" s="182" t="s">
        <v>249</v>
      </c>
      <c r="M280" s="180" t="s">
        <v>258</v>
      </c>
      <c r="N280" s="184"/>
      <c r="O280" s="180"/>
    </row>
    <row r="281" spans="1:15" ht="14.5" thickBot="1">
      <c r="A281" t="s">
        <v>629</v>
      </c>
    </row>
    <row r="282" spans="1:15" ht="14.5" thickBot="1">
      <c r="A282" s="174" t="s">
        <v>231</v>
      </c>
    </row>
    <row r="283" spans="1:15" ht="14.5" thickBot="1">
      <c r="A283" s="174" t="s">
        <v>232</v>
      </c>
    </row>
    <row r="284" spans="1:15" ht="14.5" thickBot="1">
      <c r="A284" s="174" t="s">
        <v>233</v>
      </c>
    </row>
    <row r="285" spans="1:15" ht="14.5" thickBot="1">
      <c r="A285" s="175" t="s">
        <v>234</v>
      </c>
    </row>
    <row r="286" spans="1:15" ht="14.5" thickBot="1">
      <c r="A286" s="177" t="s">
        <v>235</v>
      </c>
      <c r="B286" s="178" t="s">
        <v>236</v>
      </c>
      <c r="C286" s="178" t="s">
        <v>237</v>
      </c>
      <c r="D286" s="178" t="s">
        <v>238</v>
      </c>
      <c r="E286" s="179">
        <v>44606</v>
      </c>
      <c r="F286" s="179">
        <v>44607</v>
      </c>
      <c r="G286" s="179">
        <v>44608</v>
      </c>
      <c r="H286" s="179">
        <v>44609</v>
      </c>
      <c r="I286" s="179">
        <v>44610</v>
      </c>
      <c r="J286" s="178" t="s">
        <v>1</v>
      </c>
      <c r="K286" s="178" t="s">
        <v>467</v>
      </c>
      <c r="L286" s="178" t="s">
        <v>239</v>
      </c>
      <c r="M286" s="178" t="s">
        <v>240</v>
      </c>
      <c r="N286" s="178" t="s">
        <v>241</v>
      </c>
      <c r="O286" s="178" t="s">
        <v>242</v>
      </c>
    </row>
    <row r="287" spans="1:15" ht="28.5" thickBot="1">
      <c r="A287" s="76" t="s">
        <v>243</v>
      </c>
      <c r="B287" s="180"/>
      <c r="C287" s="180" t="s">
        <v>248</v>
      </c>
      <c r="D287" s="180" t="s">
        <v>424</v>
      </c>
      <c r="E287" s="182" t="s">
        <v>249</v>
      </c>
      <c r="F287" s="182" t="s">
        <v>249</v>
      </c>
      <c r="G287" s="182" t="s">
        <v>249</v>
      </c>
      <c r="H287" s="182" t="s">
        <v>249</v>
      </c>
      <c r="I287" s="182" t="s">
        <v>249</v>
      </c>
      <c r="J287" s="180" t="s">
        <v>246</v>
      </c>
      <c r="K287" s="182" t="s">
        <v>249</v>
      </c>
      <c r="L287" s="182" t="s">
        <v>249</v>
      </c>
      <c r="M287" s="180" t="s">
        <v>425</v>
      </c>
      <c r="N287" s="184"/>
      <c r="O287" s="180"/>
    </row>
    <row r="288" spans="1:15" ht="14.5" thickBot="1">
      <c r="A288" t="s">
        <v>630</v>
      </c>
    </row>
    <row r="289" spans="1:15" ht="14.5" thickBot="1">
      <c r="A289" s="174" t="s">
        <v>231</v>
      </c>
    </row>
    <row r="290" spans="1:15" ht="14.5" thickBot="1">
      <c r="A290" s="174" t="s">
        <v>232</v>
      </c>
    </row>
    <row r="291" spans="1:15" ht="14.5" thickBot="1">
      <c r="A291" s="174" t="s">
        <v>233</v>
      </c>
    </row>
    <row r="292" spans="1:15" ht="14.5" thickBot="1">
      <c r="A292" s="175" t="s">
        <v>234</v>
      </c>
    </row>
    <row r="293" spans="1:15" ht="14.5" thickBot="1">
      <c r="A293" s="177" t="s">
        <v>235</v>
      </c>
      <c r="B293" s="178" t="s">
        <v>236</v>
      </c>
      <c r="C293" s="178" t="s">
        <v>237</v>
      </c>
      <c r="D293" s="178" t="s">
        <v>238</v>
      </c>
      <c r="E293" s="179">
        <v>44606</v>
      </c>
      <c r="F293" s="179">
        <v>44607</v>
      </c>
      <c r="G293" s="179">
        <v>44608</v>
      </c>
      <c r="H293" s="179">
        <v>44609</v>
      </c>
      <c r="I293" s="179">
        <v>44610</v>
      </c>
      <c r="J293" s="178" t="s">
        <v>1</v>
      </c>
      <c r="K293" s="178" t="s">
        <v>467</v>
      </c>
      <c r="L293" s="178" t="s">
        <v>239</v>
      </c>
      <c r="M293" s="178" t="s">
        <v>240</v>
      </c>
      <c r="N293" s="178" t="s">
        <v>241</v>
      </c>
      <c r="O293" s="178" t="s">
        <v>242</v>
      </c>
    </row>
    <row r="294" spans="1:15" ht="28.5" thickBot="1">
      <c r="A294" s="76" t="s">
        <v>243</v>
      </c>
      <c r="B294" s="180"/>
      <c r="C294" s="180" t="s">
        <v>248</v>
      </c>
      <c r="D294" s="180" t="s">
        <v>426</v>
      </c>
      <c r="E294" s="182" t="s">
        <v>249</v>
      </c>
      <c r="F294" s="182" t="s">
        <v>249</v>
      </c>
      <c r="G294" s="182" t="s">
        <v>249</v>
      </c>
      <c r="H294" s="182" t="s">
        <v>249</v>
      </c>
      <c r="I294" s="182" t="s">
        <v>249</v>
      </c>
      <c r="J294" s="180" t="s">
        <v>246</v>
      </c>
      <c r="K294" s="182" t="s">
        <v>249</v>
      </c>
      <c r="L294" s="182" t="s">
        <v>249</v>
      </c>
      <c r="M294" s="180" t="s">
        <v>261</v>
      </c>
      <c r="N294" s="184"/>
      <c r="O294" s="180"/>
    </row>
    <row r="295" spans="1:15" ht="28.5" thickBot="1">
      <c r="A295" s="76" t="s">
        <v>243</v>
      </c>
      <c r="B295" s="180"/>
      <c r="C295" s="180" t="s">
        <v>244</v>
      </c>
      <c r="D295" s="180" t="s">
        <v>427</v>
      </c>
      <c r="E295" s="181">
        <v>7250</v>
      </c>
      <c r="F295" s="182">
        <v>7250</v>
      </c>
      <c r="G295" s="182">
        <v>7250</v>
      </c>
      <c r="H295" s="182">
        <v>7250</v>
      </c>
      <c r="I295" s="182">
        <v>7250</v>
      </c>
      <c r="J295" s="180" t="s">
        <v>246</v>
      </c>
      <c r="K295" s="182">
        <v>0</v>
      </c>
      <c r="L295" s="183">
        <v>0</v>
      </c>
      <c r="M295" s="180"/>
      <c r="N295" s="184"/>
      <c r="O295" s="180"/>
    </row>
    <row r="296" spans="1:15" ht="14.5" thickBot="1">
      <c r="A296" t="s">
        <v>631</v>
      </c>
    </row>
    <row r="297" spans="1:15" ht="14.5" thickBot="1">
      <c r="A297" s="174" t="s">
        <v>231</v>
      </c>
    </row>
    <row r="298" spans="1:15" ht="14.5" thickBot="1">
      <c r="A298" s="174" t="s">
        <v>232</v>
      </c>
    </row>
    <row r="299" spans="1:15" ht="14.5" thickBot="1">
      <c r="A299" s="174" t="s">
        <v>233</v>
      </c>
    </row>
    <row r="300" spans="1:15" ht="14.5" thickBot="1">
      <c r="A300" s="175" t="s">
        <v>234</v>
      </c>
    </row>
    <row r="301" spans="1:15" ht="14.5" thickBot="1">
      <c r="A301" s="177" t="s">
        <v>235</v>
      </c>
      <c r="B301" s="178" t="s">
        <v>236</v>
      </c>
      <c r="C301" s="178" t="s">
        <v>237</v>
      </c>
      <c r="D301" s="178" t="s">
        <v>238</v>
      </c>
      <c r="E301" s="179">
        <v>44606</v>
      </c>
      <c r="F301" s="179">
        <v>44607</v>
      </c>
      <c r="G301" s="179">
        <v>44608</v>
      </c>
      <c r="H301" s="179">
        <v>44609</v>
      </c>
      <c r="I301" s="179">
        <v>44610</v>
      </c>
      <c r="J301" s="178" t="s">
        <v>1</v>
      </c>
      <c r="K301" s="178" t="s">
        <v>467</v>
      </c>
      <c r="L301" s="178" t="s">
        <v>239</v>
      </c>
      <c r="M301" s="178" t="s">
        <v>240</v>
      </c>
      <c r="N301" s="178" t="s">
        <v>241</v>
      </c>
      <c r="O301" s="178" t="s">
        <v>242</v>
      </c>
    </row>
    <row r="302" spans="1:15" ht="28.5" thickBot="1">
      <c r="A302" s="76" t="s">
        <v>243</v>
      </c>
      <c r="B302" s="180"/>
      <c r="C302" s="180" t="s">
        <v>244</v>
      </c>
      <c r="D302" s="180" t="s">
        <v>311</v>
      </c>
      <c r="E302" s="181">
        <v>7000</v>
      </c>
      <c r="F302" s="181">
        <v>7200</v>
      </c>
      <c r="G302" s="182">
        <v>7200</v>
      </c>
      <c r="H302" s="181">
        <v>7400</v>
      </c>
      <c r="I302" s="182">
        <v>7400</v>
      </c>
      <c r="J302" s="180" t="s">
        <v>246</v>
      </c>
      <c r="K302" s="182">
        <v>0</v>
      </c>
      <c r="L302" s="183">
        <v>0</v>
      </c>
      <c r="M302" s="180"/>
      <c r="N302" s="184"/>
      <c r="O302" s="180"/>
    </row>
    <row r="303" spans="1:15" ht="28.5" thickBot="1">
      <c r="A303" s="76" t="s">
        <v>243</v>
      </c>
      <c r="B303" s="180"/>
      <c r="C303" s="180" t="s">
        <v>244</v>
      </c>
      <c r="D303" s="180" t="s">
        <v>312</v>
      </c>
      <c r="E303" s="181">
        <v>7000</v>
      </c>
      <c r="F303" s="182">
        <v>7000</v>
      </c>
      <c r="G303" s="182">
        <v>7000</v>
      </c>
      <c r="H303" s="181">
        <v>7200</v>
      </c>
      <c r="I303" s="182">
        <v>7200</v>
      </c>
      <c r="J303" s="180" t="s">
        <v>246</v>
      </c>
      <c r="K303" s="182">
        <v>0</v>
      </c>
      <c r="L303" s="183">
        <v>0</v>
      </c>
      <c r="M303" s="180"/>
      <c r="N303" s="184"/>
      <c r="O303" s="180"/>
    </row>
    <row r="304" spans="1:15" ht="28.5" thickBot="1">
      <c r="A304" s="76" t="s">
        <v>243</v>
      </c>
      <c r="B304" s="180"/>
      <c r="C304" s="180" t="s">
        <v>248</v>
      </c>
      <c r="D304" s="180" t="s">
        <v>313</v>
      </c>
      <c r="E304" s="182" t="s">
        <v>249</v>
      </c>
      <c r="F304" s="182" t="s">
        <v>249</v>
      </c>
      <c r="G304" s="182" t="s">
        <v>249</v>
      </c>
      <c r="H304" s="182">
        <v>6850</v>
      </c>
      <c r="I304" s="181">
        <v>7000</v>
      </c>
      <c r="J304" s="180" t="s">
        <v>246</v>
      </c>
      <c r="K304" s="181">
        <v>150</v>
      </c>
      <c r="L304" s="185">
        <v>2.1899999999999999E-2</v>
      </c>
      <c r="M304" s="180"/>
      <c r="N304" s="184"/>
      <c r="O304" s="180"/>
    </row>
    <row r="305" spans="1:15" ht="28.5" thickBot="1">
      <c r="A305" s="76" t="s">
        <v>243</v>
      </c>
      <c r="B305" s="180"/>
      <c r="C305" s="180" t="s">
        <v>248</v>
      </c>
      <c r="D305" s="180" t="s">
        <v>314</v>
      </c>
      <c r="E305" s="182" t="s">
        <v>249</v>
      </c>
      <c r="F305" s="182" t="s">
        <v>249</v>
      </c>
      <c r="G305" s="182" t="s">
        <v>249</v>
      </c>
      <c r="H305" s="182" t="s">
        <v>249</v>
      </c>
      <c r="I305" s="182" t="s">
        <v>249</v>
      </c>
      <c r="J305" s="180" t="s">
        <v>246</v>
      </c>
      <c r="K305" s="182" t="s">
        <v>249</v>
      </c>
      <c r="L305" s="182" t="s">
        <v>249</v>
      </c>
      <c r="M305" s="180" t="s">
        <v>271</v>
      </c>
      <c r="N305" s="184"/>
      <c r="O305" s="180"/>
    </row>
    <row r="306" spans="1:15" ht="14.5" thickBot="1">
      <c r="A306" t="s">
        <v>632</v>
      </c>
    </row>
    <row r="307" spans="1:15" ht="14.5" thickBot="1">
      <c r="A307" s="174" t="s">
        <v>231</v>
      </c>
    </row>
    <row r="308" spans="1:15" ht="14.5" thickBot="1">
      <c r="A308" s="174" t="s">
        <v>232</v>
      </c>
    </row>
    <row r="309" spans="1:15" ht="14.5" thickBot="1">
      <c r="A309" s="174" t="s">
        <v>233</v>
      </c>
    </row>
    <row r="310" spans="1:15" ht="14.5" thickBot="1">
      <c r="A310" s="175" t="s">
        <v>234</v>
      </c>
    </row>
    <row r="311" spans="1:15" ht="14.5" thickBot="1">
      <c r="A311" s="177" t="s">
        <v>235</v>
      </c>
      <c r="B311" s="178" t="s">
        <v>236</v>
      </c>
      <c r="C311" s="178" t="s">
        <v>237</v>
      </c>
      <c r="D311" s="178" t="s">
        <v>238</v>
      </c>
      <c r="E311" s="179">
        <v>44606</v>
      </c>
      <c r="F311" s="179">
        <v>44607</v>
      </c>
      <c r="G311" s="179">
        <v>44608</v>
      </c>
      <c r="H311" s="179">
        <v>44609</v>
      </c>
      <c r="I311" s="179">
        <v>44610</v>
      </c>
      <c r="J311" s="178" t="s">
        <v>1</v>
      </c>
      <c r="K311" s="178" t="s">
        <v>467</v>
      </c>
      <c r="L311" s="178" t="s">
        <v>239</v>
      </c>
      <c r="M311" s="178" t="s">
        <v>240</v>
      </c>
      <c r="N311" s="178" t="s">
        <v>241</v>
      </c>
      <c r="O311" s="178" t="s">
        <v>242</v>
      </c>
    </row>
    <row r="312" spans="1:15" ht="28.5" thickBot="1">
      <c r="A312" s="76" t="s">
        <v>243</v>
      </c>
      <c r="B312" s="180"/>
      <c r="C312" s="180" t="s">
        <v>248</v>
      </c>
      <c r="D312" s="180" t="s">
        <v>428</v>
      </c>
      <c r="E312" s="181">
        <v>7500</v>
      </c>
      <c r="F312" s="182">
        <v>7500</v>
      </c>
      <c r="G312" s="182">
        <v>7500</v>
      </c>
      <c r="H312" s="182">
        <v>7500</v>
      </c>
      <c r="I312" s="182">
        <v>7500</v>
      </c>
      <c r="J312" s="180" t="s">
        <v>246</v>
      </c>
      <c r="K312" s="182">
        <v>0</v>
      </c>
      <c r="L312" s="183">
        <v>0</v>
      </c>
      <c r="M312" s="180"/>
      <c r="N312" s="184"/>
      <c r="O312" s="180"/>
    </row>
    <row r="313" spans="1:15" ht="28.5" thickBot="1">
      <c r="A313" s="76" t="s">
        <v>243</v>
      </c>
      <c r="B313" s="180"/>
      <c r="C313" s="180" t="s">
        <v>248</v>
      </c>
      <c r="D313" s="180" t="s">
        <v>429</v>
      </c>
      <c r="E313" s="182" t="s">
        <v>249</v>
      </c>
      <c r="F313" s="182" t="s">
        <v>249</v>
      </c>
      <c r="G313" s="182" t="s">
        <v>249</v>
      </c>
      <c r="H313" s="182" t="s">
        <v>249</v>
      </c>
      <c r="I313" s="182" t="s">
        <v>249</v>
      </c>
      <c r="J313" s="180" t="s">
        <v>246</v>
      </c>
      <c r="K313" s="182" t="s">
        <v>249</v>
      </c>
      <c r="L313" s="182" t="s">
        <v>249</v>
      </c>
      <c r="M313" s="180" t="s">
        <v>258</v>
      </c>
      <c r="N313" s="184"/>
      <c r="O313" s="180"/>
    </row>
    <row r="314" spans="1:15" ht="28.5" thickBot="1">
      <c r="A314" s="76" t="s">
        <v>243</v>
      </c>
      <c r="B314" s="180"/>
      <c r="C314" s="180" t="s">
        <v>248</v>
      </c>
      <c r="D314" s="180" t="s">
        <v>430</v>
      </c>
      <c r="E314" s="182" t="s">
        <v>249</v>
      </c>
      <c r="F314" s="182" t="s">
        <v>249</v>
      </c>
      <c r="G314" s="182" t="s">
        <v>249</v>
      </c>
      <c r="H314" s="182" t="s">
        <v>249</v>
      </c>
      <c r="I314" s="182" t="s">
        <v>249</v>
      </c>
      <c r="J314" s="180" t="s">
        <v>246</v>
      </c>
      <c r="K314" s="182" t="s">
        <v>249</v>
      </c>
      <c r="L314" s="182" t="s">
        <v>249</v>
      </c>
      <c r="M314" s="180" t="s">
        <v>261</v>
      </c>
      <c r="N314" s="184"/>
      <c r="O314" s="180"/>
    </row>
    <row r="315" spans="1:15" ht="14.5" thickBot="1">
      <c r="A315" t="s">
        <v>633</v>
      </c>
    </row>
    <row r="316" spans="1:15" ht="14.5" thickBot="1">
      <c r="A316" s="174" t="s">
        <v>231</v>
      </c>
    </row>
    <row r="317" spans="1:15" ht="14.5" thickBot="1">
      <c r="A317" s="174" t="s">
        <v>232</v>
      </c>
    </row>
    <row r="318" spans="1:15" ht="14.5" thickBot="1">
      <c r="A318" s="174" t="s">
        <v>233</v>
      </c>
    </row>
    <row r="319" spans="1:15" ht="14.5" thickBot="1">
      <c r="A319" s="175" t="s">
        <v>234</v>
      </c>
    </row>
    <row r="320" spans="1:15" ht="14.5" thickBot="1">
      <c r="A320" s="177" t="s">
        <v>235</v>
      </c>
      <c r="B320" s="178" t="s">
        <v>236</v>
      </c>
      <c r="C320" s="178" t="s">
        <v>237</v>
      </c>
      <c r="D320" s="178" t="s">
        <v>238</v>
      </c>
      <c r="E320" s="179">
        <v>44606</v>
      </c>
      <c r="F320" s="179">
        <v>44607</v>
      </c>
      <c r="G320" s="179">
        <v>44608</v>
      </c>
      <c r="H320" s="179">
        <v>44609</v>
      </c>
      <c r="I320" s="179">
        <v>44610</v>
      </c>
      <c r="J320" s="178" t="s">
        <v>1</v>
      </c>
      <c r="K320" s="178" t="s">
        <v>467</v>
      </c>
      <c r="L320" s="178" t="s">
        <v>239</v>
      </c>
      <c r="M320" s="178" t="s">
        <v>240</v>
      </c>
      <c r="N320" s="178" t="s">
        <v>241</v>
      </c>
      <c r="O320" s="178" t="s">
        <v>242</v>
      </c>
    </row>
    <row r="321" spans="1:15" ht="28.5" thickBot="1">
      <c r="A321" s="76" t="s">
        <v>243</v>
      </c>
      <c r="B321" s="180"/>
      <c r="C321" s="180" t="s">
        <v>248</v>
      </c>
      <c r="D321" s="180" t="s">
        <v>431</v>
      </c>
      <c r="E321" s="182">
        <v>5900</v>
      </c>
      <c r="F321" s="182">
        <v>5900</v>
      </c>
      <c r="G321" s="182">
        <v>5900</v>
      </c>
      <c r="H321" s="181">
        <v>6200</v>
      </c>
      <c r="I321" s="181">
        <v>6500</v>
      </c>
      <c r="J321" s="180" t="s">
        <v>246</v>
      </c>
      <c r="K321" s="181">
        <v>300</v>
      </c>
      <c r="L321" s="185">
        <v>4.8399999999999999E-2</v>
      </c>
      <c r="M321" s="180"/>
      <c r="N321" s="184"/>
      <c r="O321" s="180"/>
    </row>
    <row r="322" spans="1:15" ht="28.5" thickBot="1">
      <c r="A322" s="76" t="s">
        <v>243</v>
      </c>
      <c r="B322" s="180"/>
      <c r="C322" s="180" t="s">
        <v>248</v>
      </c>
      <c r="D322" s="180" t="s">
        <v>432</v>
      </c>
      <c r="E322" s="186">
        <v>5400</v>
      </c>
      <c r="F322" s="181">
        <v>5800</v>
      </c>
      <c r="G322" s="181">
        <v>6400</v>
      </c>
      <c r="H322" s="181">
        <v>6600</v>
      </c>
      <c r="I322" s="182">
        <v>6600</v>
      </c>
      <c r="J322" s="180" t="s">
        <v>246</v>
      </c>
      <c r="K322" s="182">
        <v>0</v>
      </c>
      <c r="L322" s="183">
        <v>0</v>
      </c>
      <c r="M322" s="180"/>
      <c r="N322" s="184"/>
      <c r="O322" s="180"/>
    </row>
    <row r="323" spans="1:15" ht="28.5" thickBot="1">
      <c r="A323" s="76" t="s">
        <v>243</v>
      </c>
      <c r="B323" s="180"/>
      <c r="C323" s="180" t="s">
        <v>248</v>
      </c>
      <c r="D323" s="180" t="s">
        <v>433</v>
      </c>
      <c r="E323" s="182" t="s">
        <v>249</v>
      </c>
      <c r="F323" s="182" t="s">
        <v>249</v>
      </c>
      <c r="G323" s="182" t="s">
        <v>249</v>
      </c>
      <c r="H323" s="182" t="s">
        <v>249</v>
      </c>
      <c r="I323" s="182" t="s">
        <v>249</v>
      </c>
      <c r="J323" s="180" t="s">
        <v>246</v>
      </c>
      <c r="K323" s="182" t="s">
        <v>249</v>
      </c>
      <c r="L323" s="182" t="s">
        <v>249</v>
      </c>
      <c r="M323" s="180" t="s">
        <v>258</v>
      </c>
      <c r="N323" s="184"/>
      <c r="O323" s="180"/>
    </row>
    <row r="324" spans="1:15" ht="28.5" thickBot="1">
      <c r="A324" s="76" t="s">
        <v>243</v>
      </c>
      <c r="B324" s="180"/>
      <c r="C324" s="180" t="s">
        <v>248</v>
      </c>
      <c r="D324" s="180" t="s">
        <v>434</v>
      </c>
      <c r="E324" s="182" t="s">
        <v>249</v>
      </c>
      <c r="F324" s="182" t="s">
        <v>249</v>
      </c>
      <c r="G324" s="182" t="s">
        <v>249</v>
      </c>
      <c r="H324" s="182" t="s">
        <v>249</v>
      </c>
      <c r="I324" s="182" t="s">
        <v>249</v>
      </c>
      <c r="J324" s="180" t="s">
        <v>246</v>
      </c>
      <c r="K324" s="182" t="s">
        <v>249</v>
      </c>
      <c r="L324" s="182" t="s">
        <v>249</v>
      </c>
      <c r="M324" s="180" t="s">
        <v>258</v>
      </c>
      <c r="N324" s="184"/>
      <c r="O324" s="180"/>
    </row>
    <row r="325" spans="1:15" ht="28.5" thickBot="1">
      <c r="A325" s="76" t="s">
        <v>243</v>
      </c>
      <c r="B325" s="180"/>
      <c r="C325" s="180" t="s">
        <v>248</v>
      </c>
      <c r="D325" s="180" t="s">
        <v>435</v>
      </c>
      <c r="E325" s="182" t="s">
        <v>249</v>
      </c>
      <c r="F325" s="182" t="s">
        <v>249</v>
      </c>
      <c r="G325" s="182" t="s">
        <v>249</v>
      </c>
      <c r="H325" s="182" t="s">
        <v>249</v>
      </c>
      <c r="I325" s="182" t="s">
        <v>249</v>
      </c>
      <c r="J325" s="180" t="s">
        <v>246</v>
      </c>
      <c r="K325" s="182" t="s">
        <v>249</v>
      </c>
      <c r="L325" s="182" t="s">
        <v>249</v>
      </c>
      <c r="M325" s="180" t="s">
        <v>258</v>
      </c>
      <c r="N325" s="184"/>
      <c r="O325" s="180"/>
    </row>
    <row r="326" spans="1:15" ht="28.5" thickBot="1">
      <c r="A326" s="76" t="s">
        <v>243</v>
      </c>
      <c r="B326" s="180"/>
      <c r="C326" s="180" t="s">
        <v>248</v>
      </c>
      <c r="D326" s="180" t="s">
        <v>436</v>
      </c>
      <c r="E326" s="182" t="s">
        <v>249</v>
      </c>
      <c r="F326" s="182" t="s">
        <v>249</v>
      </c>
      <c r="G326" s="182" t="s">
        <v>249</v>
      </c>
      <c r="H326" s="182" t="s">
        <v>249</v>
      </c>
      <c r="I326" s="182" t="s">
        <v>249</v>
      </c>
      <c r="J326" s="180" t="s">
        <v>246</v>
      </c>
      <c r="K326" s="182" t="s">
        <v>249</v>
      </c>
      <c r="L326" s="182" t="s">
        <v>249</v>
      </c>
      <c r="M326" s="180" t="s">
        <v>258</v>
      </c>
      <c r="N326" s="184"/>
      <c r="O326" s="180"/>
    </row>
    <row r="327" spans="1:15" ht="28.5" thickBot="1">
      <c r="A327" s="76" t="s">
        <v>243</v>
      </c>
      <c r="B327" s="180"/>
      <c r="C327" s="180" t="s">
        <v>248</v>
      </c>
      <c r="D327" s="180" t="s">
        <v>437</v>
      </c>
      <c r="E327" s="182" t="s">
        <v>249</v>
      </c>
      <c r="F327" s="182" t="s">
        <v>249</v>
      </c>
      <c r="G327" s="182" t="s">
        <v>249</v>
      </c>
      <c r="H327" s="182" t="s">
        <v>249</v>
      </c>
      <c r="I327" s="182" t="s">
        <v>249</v>
      </c>
      <c r="J327" s="180" t="s">
        <v>246</v>
      </c>
      <c r="K327" s="182" t="s">
        <v>249</v>
      </c>
      <c r="L327" s="182" t="s">
        <v>249</v>
      </c>
      <c r="M327" s="180" t="s">
        <v>258</v>
      </c>
      <c r="N327" s="184"/>
      <c r="O327" s="180"/>
    </row>
    <row r="328" spans="1:15" ht="28.5" thickBot="1">
      <c r="A328" s="76" t="s">
        <v>243</v>
      </c>
      <c r="B328" s="180"/>
      <c r="C328" s="180" t="s">
        <v>248</v>
      </c>
      <c r="D328" s="180" t="s">
        <v>438</v>
      </c>
      <c r="E328" s="182" t="s">
        <v>249</v>
      </c>
      <c r="F328" s="182" t="s">
        <v>249</v>
      </c>
      <c r="G328" s="182" t="s">
        <v>249</v>
      </c>
      <c r="H328" s="182" t="s">
        <v>249</v>
      </c>
      <c r="I328" s="182" t="s">
        <v>249</v>
      </c>
      <c r="J328" s="180" t="s">
        <v>246</v>
      </c>
      <c r="K328" s="182" t="s">
        <v>249</v>
      </c>
      <c r="L328" s="182" t="s">
        <v>249</v>
      </c>
      <c r="M328" s="180" t="s">
        <v>258</v>
      </c>
      <c r="N328" s="184"/>
      <c r="O328" s="180"/>
    </row>
    <row r="329" spans="1:15" ht="28.5" thickBot="1">
      <c r="A329" s="76" t="s">
        <v>243</v>
      </c>
      <c r="B329" s="180"/>
      <c r="C329" s="180" t="s">
        <v>248</v>
      </c>
      <c r="D329" s="180" t="s">
        <v>439</v>
      </c>
      <c r="E329" s="182" t="s">
        <v>249</v>
      </c>
      <c r="F329" s="182" t="s">
        <v>249</v>
      </c>
      <c r="G329" s="182" t="s">
        <v>249</v>
      </c>
      <c r="H329" s="182" t="s">
        <v>249</v>
      </c>
      <c r="I329" s="182" t="s">
        <v>249</v>
      </c>
      <c r="J329" s="180" t="s">
        <v>246</v>
      </c>
      <c r="K329" s="182" t="s">
        <v>249</v>
      </c>
      <c r="L329" s="182" t="s">
        <v>249</v>
      </c>
      <c r="M329" s="180" t="s">
        <v>258</v>
      </c>
      <c r="N329" s="184"/>
      <c r="O329" s="180"/>
    </row>
    <row r="330" spans="1:15" ht="28.5" thickBot="1">
      <c r="A330" s="76" t="s">
        <v>243</v>
      </c>
      <c r="B330" s="180"/>
      <c r="C330" s="180" t="s">
        <v>248</v>
      </c>
      <c r="D330" s="180" t="s">
        <v>440</v>
      </c>
      <c r="E330" s="182" t="s">
        <v>249</v>
      </c>
      <c r="F330" s="182" t="s">
        <v>249</v>
      </c>
      <c r="G330" s="182" t="s">
        <v>249</v>
      </c>
      <c r="H330" s="182" t="s">
        <v>249</v>
      </c>
      <c r="I330" s="182" t="s">
        <v>249</v>
      </c>
      <c r="J330" s="180" t="s">
        <v>246</v>
      </c>
      <c r="K330" s="182" t="s">
        <v>249</v>
      </c>
      <c r="L330" s="182" t="s">
        <v>249</v>
      </c>
      <c r="M330" s="180" t="s">
        <v>258</v>
      </c>
      <c r="N330" s="184"/>
      <c r="O330" s="180"/>
    </row>
    <row r="331" spans="1:15" ht="28.5" thickBot="1">
      <c r="A331" s="76" t="s">
        <v>243</v>
      </c>
      <c r="B331" s="180"/>
      <c r="C331" s="180" t="s">
        <v>248</v>
      </c>
      <c r="D331" s="180" t="s">
        <v>441</v>
      </c>
      <c r="E331" s="186">
        <v>5550</v>
      </c>
      <c r="F331" s="181">
        <v>5900</v>
      </c>
      <c r="G331" s="181">
        <v>6000</v>
      </c>
      <c r="H331" s="181">
        <v>6100</v>
      </c>
      <c r="I331" s="181">
        <v>6260</v>
      </c>
      <c r="J331" s="180" t="s">
        <v>246</v>
      </c>
      <c r="K331" s="181">
        <v>160</v>
      </c>
      <c r="L331" s="185">
        <v>2.6200000000000001E-2</v>
      </c>
      <c r="M331" s="180"/>
      <c r="N331" s="184"/>
      <c r="O331" s="180"/>
    </row>
    <row r="332" spans="1:15" ht="28.5" thickBot="1">
      <c r="A332" s="76" t="s">
        <v>243</v>
      </c>
      <c r="B332" s="180"/>
      <c r="C332" s="180" t="s">
        <v>248</v>
      </c>
      <c r="D332" s="180" t="s">
        <v>442</v>
      </c>
      <c r="E332" s="182" t="s">
        <v>249</v>
      </c>
      <c r="F332" s="182" t="s">
        <v>249</v>
      </c>
      <c r="G332" s="182" t="s">
        <v>249</v>
      </c>
      <c r="H332" s="182" t="s">
        <v>249</v>
      </c>
      <c r="I332" s="182" t="s">
        <v>249</v>
      </c>
      <c r="J332" s="180" t="s">
        <v>246</v>
      </c>
      <c r="K332" s="182" t="s">
        <v>249</v>
      </c>
      <c r="L332" s="182" t="s">
        <v>249</v>
      </c>
      <c r="M332" s="180" t="s">
        <v>259</v>
      </c>
      <c r="N332" s="184"/>
      <c r="O332" s="180"/>
    </row>
    <row r="333" spans="1:15" ht="28.5" thickBot="1">
      <c r="A333" s="76" t="s">
        <v>243</v>
      </c>
      <c r="B333" s="180"/>
      <c r="C333" s="180" t="s">
        <v>248</v>
      </c>
      <c r="D333" s="180" t="s">
        <v>443</v>
      </c>
      <c r="E333" s="186">
        <v>5560</v>
      </c>
      <c r="F333" s="181">
        <v>5760</v>
      </c>
      <c r="G333" s="181">
        <v>6160</v>
      </c>
      <c r="H333" s="181">
        <v>6420</v>
      </c>
      <c r="I333" s="182">
        <v>6420</v>
      </c>
      <c r="J333" s="180" t="s">
        <v>246</v>
      </c>
      <c r="K333" s="182">
        <v>0</v>
      </c>
      <c r="L333" s="183">
        <v>0</v>
      </c>
      <c r="M333" s="180"/>
      <c r="N333" s="184"/>
      <c r="O333" s="180"/>
    </row>
    <row r="334" spans="1:15" ht="28.5" thickBot="1">
      <c r="A334" s="76" t="s">
        <v>243</v>
      </c>
      <c r="B334" s="180"/>
      <c r="C334" s="180" t="s">
        <v>248</v>
      </c>
      <c r="D334" s="180" t="s">
        <v>444</v>
      </c>
      <c r="E334" s="182">
        <v>6000</v>
      </c>
      <c r="F334" s="181">
        <v>6200</v>
      </c>
      <c r="G334" s="181">
        <v>6500</v>
      </c>
      <c r="H334" s="181">
        <v>6900</v>
      </c>
      <c r="I334" s="181">
        <v>7000</v>
      </c>
      <c r="J334" s="180" t="s">
        <v>246</v>
      </c>
      <c r="K334" s="181">
        <v>100</v>
      </c>
      <c r="L334" s="185">
        <v>1.4500000000000001E-2</v>
      </c>
      <c r="M334" s="180"/>
      <c r="N334" s="184"/>
      <c r="O334" s="180"/>
    </row>
    <row r="335" spans="1:15" ht="28.5" thickBot="1">
      <c r="A335" s="76" t="s">
        <v>243</v>
      </c>
      <c r="B335" s="180"/>
      <c r="C335" s="180" t="s">
        <v>248</v>
      </c>
      <c r="D335" s="180" t="s">
        <v>445</v>
      </c>
      <c r="E335" s="182" t="s">
        <v>249</v>
      </c>
      <c r="F335" s="182">
        <v>6200</v>
      </c>
      <c r="G335" s="181">
        <v>6600</v>
      </c>
      <c r="H335" s="181">
        <v>7000</v>
      </c>
      <c r="I335" s="181">
        <v>7100</v>
      </c>
      <c r="J335" s="180" t="s">
        <v>246</v>
      </c>
      <c r="K335" s="181">
        <v>100</v>
      </c>
      <c r="L335" s="185">
        <v>1.43E-2</v>
      </c>
      <c r="M335" s="180" t="s">
        <v>258</v>
      </c>
      <c r="N335" s="184"/>
      <c r="O335" s="180"/>
    </row>
    <row r="336" spans="1:15" ht="28.5" thickBot="1">
      <c r="A336" s="76" t="s">
        <v>243</v>
      </c>
      <c r="B336" s="180"/>
      <c r="C336" s="180" t="s">
        <v>248</v>
      </c>
      <c r="D336" s="180" t="s">
        <v>446</v>
      </c>
      <c r="E336" s="182">
        <v>5400</v>
      </c>
      <c r="F336" s="181">
        <v>5850</v>
      </c>
      <c r="G336" s="181">
        <v>6300</v>
      </c>
      <c r="H336" s="181">
        <v>6450</v>
      </c>
      <c r="I336" s="181">
        <v>6500</v>
      </c>
      <c r="J336" s="180" t="s">
        <v>246</v>
      </c>
      <c r="K336" s="181">
        <v>50</v>
      </c>
      <c r="L336" s="185">
        <v>7.7999999999999996E-3</v>
      </c>
      <c r="M336" s="180" t="s">
        <v>258</v>
      </c>
      <c r="N336" s="184"/>
      <c r="O336" s="180"/>
    </row>
    <row r="337" spans="1:15" ht="28.5" thickBot="1">
      <c r="A337" s="76" t="s">
        <v>243</v>
      </c>
      <c r="B337" s="180"/>
      <c r="C337" s="180" t="s">
        <v>248</v>
      </c>
      <c r="D337" s="180" t="s">
        <v>447</v>
      </c>
      <c r="E337" s="182">
        <v>6000</v>
      </c>
      <c r="F337" s="181">
        <v>6200</v>
      </c>
      <c r="G337" s="181">
        <v>6500</v>
      </c>
      <c r="H337" s="181">
        <v>6900</v>
      </c>
      <c r="I337" s="181">
        <v>7000</v>
      </c>
      <c r="J337" s="180" t="s">
        <v>246</v>
      </c>
      <c r="K337" s="181">
        <v>100</v>
      </c>
      <c r="L337" s="185">
        <v>1.4500000000000001E-2</v>
      </c>
      <c r="M337" s="180"/>
      <c r="N337" s="184"/>
      <c r="O337" s="180"/>
    </row>
    <row r="338" spans="1:15" ht="28.5" thickBot="1">
      <c r="A338" s="76" t="s">
        <v>243</v>
      </c>
      <c r="B338" s="180"/>
      <c r="C338" s="180" t="s">
        <v>248</v>
      </c>
      <c r="D338" s="180" t="s">
        <v>448</v>
      </c>
      <c r="E338" s="186">
        <v>5900</v>
      </c>
      <c r="F338" s="182">
        <v>5900</v>
      </c>
      <c r="G338" s="181">
        <v>6200</v>
      </c>
      <c r="H338" s="181">
        <v>6700</v>
      </c>
      <c r="I338" s="182">
        <v>6700</v>
      </c>
      <c r="J338" s="180" t="s">
        <v>246</v>
      </c>
      <c r="K338" s="182">
        <v>0</v>
      </c>
      <c r="L338" s="183">
        <v>0</v>
      </c>
      <c r="M338" s="180"/>
      <c r="N338" s="184"/>
      <c r="O338" s="180"/>
    </row>
    <row r="339" spans="1:15" ht="28.5" thickBot="1">
      <c r="A339" s="76" t="s">
        <v>243</v>
      </c>
      <c r="B339" s="180"/>
      <c r="C339" s="180" t="s">
        <v>248</v>
      </c>
      <c r="D339" s="180" t="s">
        <v>449</v>
      </c>
      <c r="E339" s="182">
        <v>6000</v>
      </c>
      <c r="F339" s="181">
        <v>6200</v>
      </c>
      <c r="G339" s="181">
        <v>6500</v>
      </c>
      <c r="H339" s="181">
        <v>6900</v>
      </c>
      <c r="I339" s="181">
        <v>7000</v>
      </c>
      <c r="J339" s="180" t="s">
        <v>246</v>
      </c>
      <c r="K339" s="181">
        <v>100</v>
      </c>
      <c r="L339" s="185">
        <v>1.4500000000000001E-2</v>
      </c>
      <c r="M339" s="180"/>
      <c r="N339" s="184"/>
      <c r="O339" s="180"/>
    </row>
    <row r="340" spans="1:15" ht="28.5" thickBot="1">
      <c r="A340" s="76" t="s">
        <v>243</v>
      </c>
      <c r="B340" s="180"/>
      <c r="C340" s="180" t="s">
        <v>248</v>
      </c>
      <c r="D340" s="180" t="s">
        <v>450</v>
      </c>
      <c r="E340" s="186">
        <v>6000</v>
      </c>
      <c r="F340" s="181">
        <v>6200</v>
      </c>
      <c r="G340" s="181">
        <v>6500</v>
      </c>
      <c r="H340" s="181">
        <v>6900</v>
      </c>
      <c r="I340" s="182">
        <v>6900</v>
      </c>
      <c r="J340" s="180" t="s">
        <v>246</v>
      </c>
      <c r="K340" s="182">
        <v>0</v>
      </c>
      <c r="L340" s="183">
        <v>0</v>
      </c>
      <c r="M340" s="180"/>
      <c r="N340" s="184"/>
      <c r="O340" s="180"/>
    </row>
    <row r="341" spans="1:15" ht="28.5" thickBot="1">
      <c r="A341" s="76" t="s">
        <v>243</v>
      </c>
      <c r="B341" s="180"/>
      <c r="C341" s="180" t="s">
        <v>248</v>
      </c>
      <c r="D341" s="180" t="s">
        <v>451</v>
      </c>
      <c r="E341" s="182">
        <v>6000</v>
      </c>
      <c r="F341" s="181">
        <v>6200</v>
      </c>
      <c r="G341" s="181">
        <v>6500</v>
      </c>
      <c r="H341" s="181">
        <v>6900</v>
      </c>
      <c r="I341" s="181">
        <v>7000</v>
      </c>
      <c r="J341" s="180" t="s">
        <v>246</v>
      </c>
      <c r="K341" s="181">
        <v>100</v>
      </c>
      <c r="L341" s="185">
        <v>1.4500000000000001E-2</v>
      </c>
      <c r="M341" s="180"/>
      <c r="N341" s="184"/>
      <c r="O341" s="180"/>
    </row>
    <row r="342" spans="1:15" ht="28.5" thickBot="1">
      <c r="A342" s="76" t="s">
        <v>243</v>
      </c>
      <c r="B342" s="180"/>
      <c r="C342" s="180" t="s">
        <v>248</v>
      </c>
      <c r="D342" s="180" t="s">
        <v>489</v>
      </c>
      <c r="E342" s="182" t="s">
        <v>249</v>
      </c>
      <c r="F342" s="182" t="s">
        <v>249</v>
      </c>
      <c r="G342" s="182" t="s">
        <v>249</v>
      </c>
      <c r="H342" s="182" t="s">
        <v>249</v>
      </c>
      <c r="I342" s="182" t="s">
        <v>249</v>
      </c>
      <c r="J342" s="180" t="s">
        <v>246</v>
      </c>
      <c r="K342" s="182" t="s">
        <v>249</v>
      </c>
      <c r="L342" s="182" t="s">
        <v>249</v>
      </c>
      <c r="M342" s="180" t="s">
        <v>259</v>
      </c>
      <c r="N342" s="184"/>
      <c r="O342" s="180"/>
    </row>
    <row r="343" spans="1:15" ht="28.5" thickBot="1">
      <c r="A343" s="76" t="s">
        <v>243</v>
      </c>
      <c r="B343" s="180"/>
      <c r="C343" s="180" t="s">
        <v>248</v>
      </c>
      <c r="D343" s="180" t="s">
        <v>452</v>
      </c>
      <c r="E343" s="182" t="s">
        <v>249</v>
      </c>
      <c r="F343" s="182" t="s">
        <v>249</v>
      </c>
      <c r="G343" s="182" t="s">
        <v>249</v>
      </c>
      <c r="H343" s="182" t="s">
        <v>249</v>
      </c>
      <c r="I343" s="182" t="s">
        <v>249</v>
      </c>
      <c r="J343" s="180" t="s">
        <v>246</v>
      </c>
      <c r="K343" s="182" t="s">
        <v>249</v>
      </c>
      <c r="L343" s="182" t="s">
        <v>249</v>
      </c>
      <c r="M343" s="180" t="s">
        <v>258</v>
      </c>
      <c r="N343" s="184"/>
      <c r="O343" s="180"/>
    </row>
    <row r="344" spans="1:15" ht="28.5" thickBot="1">
      <c r="A344" s="76" t="s">
        <v>243</v>
      </c>
      <c r="B344" s="180"/>
      <c r="C344" s="180" t="s">
        <v>248</v>
      </c>
      <c r="D344" s="180" t="s">
        <v>453</v>
      </c>
      <c r="E344" s="182">
        <v>6000</v>
      </c>
      <c r="F344" s="182">
        <v>6000</v>
      </c>
      <c r="G344" s="181">
        <v>6400</v>
      </c>
      <c r="H344" s="181">
        <v>6500</v>
      </c>
      <c r="I344" s="181">
        <v>6900</v>
      </c>
      <c r="J344" s="180" t="s">
        <v>246</v>
      </c>
      <c r="K344" s="181">
        <v>400</v>
      </c>
      <c r="L344" s="185">
        <v>6.1499999999999999E-2</v>
      </c>
      <c r="M344" s="180"/>
      <c r="N344" s="184"/>
      <c r="O344" s="180"/>
    </row>
    <row r="345" spans="1:15" ht="28.5" thickBot="1">
      <c r="A345" s="76" t="s">
        <v>243</v>
      </c>
      <c r="B345" s="180"/>
      <c r="C345" s="180" t="s">
        <v>248</v>
      </c>
      <c r="D345" s="180" t="s">
        <v>454</v>
      </c>
      <c r="E345" s="182">
        <v>6000</v>
      </c>
      <c r="F345" s="181">
        <v>6200</v>
      </c>
      <c r="G345" s="181">
        <v>6500</v>
      </c>
      <c r="H345" s="181">
        <v>6900</v>
      </c>
      <c r="I345" s="181">
        <v>7000</v>
      </c>
      <c r="J345" s="180" t="s">
        <v>246</v>
      </c>
      <c r="K345" s="181">
        <v>100</v>
      </c>
      <c r="L345" s="185">
        <v>1.4500000000000001E-2</v>
      </c>
      <c r="M345" s="180"/>
      <c r="N345" s="184"/>
      <c r="O345" s="180"/>
    </row>
    <row r="346" spans="1:15" ht="28.5" thickBot="1">
      <c r="A346" s="76" t="s">
        <v>243</v>
      </c>
      <c r="B346" s="180"/>
      <c r="C346" s="180" t="s">
        <v>248</v>
      </c>
      <c r="D346" s="180" t="s">
        <v>455</v>
      </c>
      <c r="E346" s="182">
        <v>6000</v>
      </c>
      <c r="F346" s="181">
        <v>6200</v>
      </c>
      <c r="G346" s="181">
        <v>6500</v>
      </c>
      <c r="H346" s="181">
        <v>6900</v>
      </c>
      <c r="I346" s="181">
        <v>7000</v>
      </c>
      <c r="J346" s="180" t="s">
        <v>246</v>
      </c>
      <c r="K346" s="181">
        <v>100</v>
      </c>
      <c r="L346" s="185">
        <v>1.4500000000000001E-2</v>
      </c>
      <c r="M346" s="180"/>
      <c r="N346" s="184"/>
      <c r="O346" s="180"/>
    </row>
    <row r="347" spans="1:15" ht="28.5" thickBot="1">
      <c r="A347" s="76" t="s">
        <v>243</v>
      </c>
      <c r="B347" s="180"/>
      <c r="C347" s="180" t="s">
        <v>248</v>
      </c>
      <c r="D347" s="180" t="s">
        <v>456</v>
      </c>
      <c r="E347" s="182">
        <v>6000</v>
      </c>
      <c r="F347" s="181">
        <v>6200</v>
      </c>
      <c r="G347" s="181">
        <v>6500</v>
      </c>
      <c r="H347" s="181">
        <v>6900</v>
      </c>
      <c r="I347" s="181">
        <v>7000</v>
      </c>
      <c r="J347" s="180" t="s">
        <v>246</v>
      </c>
      <c r="K347" s="181">
        <v>100</v>
      </c>
      <c r="L347" s="185">
        <v>1.4500000000000001E-2</v>
      </c>
      <c r="M347" s="180"/>
      <c r="N347" s="184"/>
      <c r="O347" s="180"/>
    </row>
    <row r="348" spans="1:15" ht="28.5" thickBot="1">
      <c r="A348" s="76" t="s">
        <v>243</v>
      </c>
      <c r="B348" s="180"/>
      <c r="C348" s="180" t="s">
        <v>248</v>
      </c>
      <c r="D348" s="180" t="s">
        <v>457</v>
      </c>
      <c r="E348" s="182" t="s">
        <v>249</v>
      </c>
      <c r="F348" s="182" t="s">
        <v>249</v>
      </c>
      <c r="G348" s="182" t="s">
        <v>249</v>
      </c>
      <c r="H348" s="182" t="s">
        <v>249</v>
      </c>
      <c r="I348" s="182" t="s">
        <v>249</v>
      </c>
      <c r="J348" s="180" t="s">
        <v>246</v>
      </c>
      <c r="K348" s="182" t="s">
        <v>249</v>
      </c>
      <c r="L348" s="182" t="s">
        <v>249</v>
      </c>
      <c r="M348" s="180" t="s">
        <v>258</v>
      </c>
      <c r="N348" s="184"/>
      <c r="O348" s="180"/>
    </row>
    <row r="349" spans="1:15" ht="28.5" thickBot="1">
      <c r="A349" s="76" t="s">
        <v>243</v>
      </c>
      <c r="B349" s="180"/>
      <c r="C349" s="180" t="s">
        <v>248</v>
      </c>
      <c r="D349" s="180" t="s">
        <v>458</v>
      </c>
      <c r="E349" s="182" t="s">
        <v>249</v>
      </c>
      <c r="F349" s="182" t="s">
        <v>249</v>
      </c>
      <c r="G349" s="182" t="s">
        <v>249</v>
      </c>
      <c r="H349" s="182" t="s">
        <v>249</v>
      </c>
      <c r="I349" s="182" t="s">
        <v>249</v>
      </c>
      <c r="J349" s="180" t="s">
        <v>246</v>
      </c>
      <c r="K349" s="182" t="s">
        <v>249</v>
      </c>
      <c r="L349" s="182" t="s">
        <v>249</v>
      </c>
      <c r="M349" s="180" t="s">
        <v>259</v>
      </c>
      <c r="N349" s="184"/>
      <c r="O349" s="180"/>
    </row>
    <row r="350" spans="1:15" ht="28.5" thickBot="1">
      <c r="A350" s="76" t="s">
        <v>243</v>
      </c>
      <c r="B350" s="180"/>
      <c r="C350" s="180" t="s">
        <v>248</v>
      </c>
      <c r="D350" s="180" t="s">
        <v>592</v>
      </c>
      <c r="E350" s="186">
        <v>5350</v>
      </c>
      <c r="F350" s="181">
        <v>5800</v>
      </c>
      <c r="G350" s="181">
        <v>6150</v>
      </c>
      <c r="H350" s="181">
        <v>6350</v>
      </c>
      <c r="I350" s="181">
        <v>6450</v>
      </c>
      <c r="J350" s="180" t="s">
        <v>246</v>
      </c>
      <c r="K350" s="181">
        <v>100</v>
      </c>
      <c r="L350" s="185">
        <v>1.5699999999999999E-2</v>
      </c>
      <c r="M350" s="180"/>
      <c r="N350" s="184"/>
      <c r="O350" s="180"/>
    </row>
    <row r="351" spans="1:15" ht="28.5" thickBot="1">
      <c r="A351" s="76" t="s">
        <v>243</v>
      </c>
      <c r="B351" s="187"/>
      <c r="C351" s="187" t="s">
        <v>248</v>
      </c>
      <c r="D351" s="187" t="s">
        <v>459</v>
      </c>
      <c r="E351" s="157">
        <v>6000</v>
      </c>
      <c r="F351" s="170">
        <v>6200</v>
      </c>
      <c r="G351" s="170">
        <v>6500</v>
      </c>
      <c r="H351" s="170">
        <v>6900</v>
      </c>
      <c r="I351" s="170">
        <v>7000</v>
      </c>
      <c r="J351" s="187" t="s">
        <v>246</v>
      </c>
      <c r="K351" s="170">
        <v>100</v>
      </c>
      <c r="L351" s="171">
        <v>1.4500000000000001E-2</v>
      </c>
      <c r="M351" s="187"/>
      <c r="N351" s="158"/>
      <c r="O351" s="176"/>
    </row>
  </sheetData>
  <phoneticPr fontId="1" type="noConversion"/>
  <hyperlinks>
    <hyperlink ref="A7" r:id="rId1" display="https://dc.oilchem.net/price_search/detail.htm?channelId=1674&amp;varietiesId=3663&amp;id=11398&amp;timeType=0&amp;flag=1&amp;businessType=2" xr:uid="{6ECD4C92-C03B-41BD-BD3E-09272978A139}"/>
    <hyperlink ref="A14" r:id="rId2" display="https://dc.oilchem.net/price_search/detail.htm?channelId=1674&amp;varietiesId=3663&amp;id=18131&amp;timeType=0&amp;flag=1&amp;businessType=2" xr:uid="{6CED1132-6A82-4682-A99B-AB9B7CDC8C81}"/>
    <hyperlink ref="A21" r:id="rId3" display="https://dc.oilchem.net/price_search/detail.htm?channelId=1674&amp;varietiesId=3663&amp;id=20091&amp;timeType=0&amp;flag=1&amp;businessType=2" xr:uid="{DF096DD3-96C8-4B4E-87AF-3FB65CA8EFC2}"/>
    <hyperlink ref="A28" r:id="rId4" display="https://dc.oilchem.net/price_search/detail.htm?channelId=1674&amp;varietiesId=3663&amp;id=18169&amp;timeType=0&amp;flag=1&amp;businessType=2" xr:uid="{3E149AE7-621B-4739-BDDE-33E8827C4D50}"/>
    <hyperlink ref="A29" r:id="rId5" display="https://dc.oilchem.net/price_search/detail.htm?channelId=1674&amp;varietiesId=3663&amp;id=22987&amp;timeType=0&amp;flag=1&amp;businessType=2" xr:uid="{0B191687-B793-4FA2-9773-E0B0D0D2EAB9}"/>
    <hyperlink ref="A30" r:id="rId6" display="https://dc.oilchem.net/price_search/detail.htm?channelId=1674&amp;varietiesId=3663&amp;id=15811&amp;timeType=0&amp;flag=1&amp;businessType=2" xr:uid="{E0350E51-CF69-4CDB-9276-E2B051F9FBD9}"/>
    <hyperlink ref="A31" r:id="rId7" display="https://dc.oilchem.net/price_search/detail.htm?channelId=1674&amp;varietiesId=3663&amp;id=11402&amp;timeType=0&amp;flag=1&amp;businessType=2" xr:uid="{86E91F9C-00B1-43C4-9158-603EF982BC04}"/>
    <hyperlink ref="A32" r:id="rId8" display="https://dc.oilchem.net/price_search/detail.htm?channelId=1674&amp;varietiesId=3663&amp;id=25042&amp;timeType=0&amp;flag=1&amp;businessType=2" xr:uid="{488DF696-1D14-4FA8-B0AC-CBAEBB12AE3E}"/>
    <hyperlink ref="A33" r:id="rId9" display="https://dc.oilchem.net/price_search/detail.htm?channelId=1674&amp;varietiesId=3663&amp;id=11403&amp;timeType=0&amp;flag=1&amp;businessType=2" xr:uid="{D7E8F41F-D2F0-40FB-ABF8-F4C79995EAA3}"/>
    <hyperlink ref="A34" r:id="rId10" display="https://dc.oilchem.net/price_search/detail.htm?channelId=1674&amp;varietiesId=3663&amp;id=19303&amp;timeType=0&amp;flag=1&amp;businessType=2" xr:uid="{8BD40F6B-5864-43D1-A219-AEEDAA87D609}"/>
    <hyperlink ref="A41" r:id="rId11" display="https://dc.oilchem.net/price_search/detail.htm?channelId=1674&amp;varietiesId=3663&amp;id=21077&amp;timeType=0&amp;flag=1&amp;businessType=2" xr:uid="{67FF7875-D6F7-4CF2-87A8-8BA31AAF783D}"/>
    <hyperlink ref="A42" r:id="rId12" display="https://dc.oilchem.net/price_search/detail.htm?channelId=1674&amp;varietiesId=3663&amp;id=21225&amp;timeType=0&amp;flag=1&amp;businessType=2" xr:uid="{54A8C3AE-4986-4DC9-98FA-B553C61C1272}"/>
    <hyperlink ref="A43" r:id="rId13" display="https://dc.oilchem.net/price_search/detail.htm?channelId=1674&amp;varietiesId=3663&amp;id=15150&amp;timeType=0&amp;flag=1&amp;businessType=2" xr:uid="{817CC43D-F823-4F56-B4BE-BA1BC1823E64}"/>
    <hyperlink ref="A50" r:id="rId14" display="https://dc.oilchem.net/price_search/detail.htm?channelId=1674&amp;varietiesId=3663&amp;id=15781&amp;timeType=0&amp;flag=1&amp;businessType=2" xr:uid="{0089921C-F57B-4E73-BF99-2CB1D0BDC9C2}"/>
    <hyperlink ref="A51" r:id="rId15" display="https://dc.oilchem.net/price_search/detail.htm?channelId=1674&amp;varietiesId=3663&amp;id=15779&amp;timeType=0&amp;flag=1&amp;businessType=2" xr:uid="{3694A289-6063-4FC8-94F7-37A469687055}"/>
    <hyperlink ref="A52" r:id="rId16" display="https://dc.oilchem.net/price_search/detail.htm?channelId=1674&amp;varietiesId=3663&amp;id=15778&amp;timeType=0&amp;flag=1&amp;businessType=2" xr:uid="{7A6707F3-0D94-43F0-BAA3-E820C4278429}"/>
    <hyperlink ref="A53" r:id="rId17" display="https://dc.oilchem.net/price_search/detail.htm?channelId=1674&amp;varietiesId=3663&amp;id=15780&amp;timeType=0&amp;flag=1&amp;businessType=2" xr:uid="{8D21A401-970C-4A23-B1F1-0E2ABAB0B329}"/>
    <hyperlink ref="A54" r:id="rId18" display="https://dc.oilchem.net/price_search/detail.htm?channelId=1674&amp;varietiesId=3663&amp;id=18128&amp;timeType=0&amp;flag=1&amp;businessType=2" xr:uid="{47FAC33D-0287-4DC2-BF89-FC7430D7445A}"/>
    <hyperlink ref="A55" r:id="rId19" display="https://dc.oilchem.net/price_search/detail.htm?channelId=1674&amp;varietiesId=3663&amp;id=18127&amp;timeType=0&amp;flag=1&amp;businessType=2" xr:uid="{CD0EBF0D-EE98-4E1A-8110-28CEA8066623}"/>
    <hyperlink ref="A56" r:id="rId20" display="https://dc.oilchem.net/price_search/detail.htm?channelId=1674&amp;varietiesId=3663&amp;id=11408&amp;timeType=0&amp;flag=1&amp;businessType=2" xr:uid="{D6A408D5-8828-41FB-A058-562C5D77920E}"/>
    <hyperlink ref="A63" r:id="rId21" display="https://dc.oilchem.net/price_search/detail.htm?channelId=1674&amp;varietiesId=3663&amp;id=19932&amp;timeType=0&amp;flag=1&amp;businessType=2" xr:uid="{73C14730-C045-4849-B305-F1D3F682E06D}"/>
    <hyperlink ref="A70" r:id="rId22" display="https://dc.oilchem.net/price_search/detail.htm?channelId=1674&amp;varietiesId=3663&amp;id=26785&amp;timeType=0&amp;flag=1&amp;businessType=2" xr:uid="{EEDDAA06-4F09-4EDE-9080-03F7F4F139F2}"/>
    <hyperlink ref="A71" r:id="rId23" display="https://dc.oilchem.net/price_search/detail.htm?channelId=1674&amp;varietiesId=3663&amp;id=11409&amp;timeType=0&amp;flag=1&amp;businessType=2" xr:uid="{F52512FB-2D54-44C3-8872-E02BFF0D713C}"/>
    <hyperlink ref="A72" r:id="rId24" display="https://dc.oilchem.net/price_search/detail.htm?channelId=1674&amp;varietiesId=3663&amp;id=21151&amp;timeType=0&amp;flag=1&amp;businessType=2" xr:uid="{83ADB819-A1EC-4AD6-85F1-0C2421D4E9BB}"/>
    <hyperlink ref="A73" r:id="rId25" display="https://dc.oilchem.net/price_search/detail.htm?channelId=1674&amp;varietiesId=3663&amp;id=22738&amp;timeType=0&amp;flag=1&amp;businessType=2" xr:uid="{6915BAD6-3C19-47F0-8DC6-0FA90B7DBA71}"/>
    <hyperlink ref="A74" r:id="rId26" display="https://dc.oilchem.net/price_search/detail.htm?channelId=1674&amp;varietiesId=3663&amp;id=26783&amp;timeType=0&amp;flag=1&amp;businessType=2" xr:uid="{56BE4561-7DA7-4EF8-B01A-5D49AE8E5DF9}"/>
    <hyperlink ref="A75" r:id="rId27" display="https://dc.oilchem.net/price_search/detail.htm?channelId=1674&amp;varietiesId=3663&amp;id=26908&amp;timeType=0&amp;flag=1&amp;businessType=2" xr:uid="{17AC106D-E738-46F9-ACEB-A9FE7972D35A}"/>
    <hyperlink ref="A76" r:id="rId28" display="https://dc.oilchem.net/price_search/detail.htm?channelId=1674&amp;varietiesId=3663&amp;id=26784&amp;timeType=0&amp;flag=1&amp;businessType=2" xr:uid="{46BF90C8-28DA-454E-9915-D3F5C8597D0F}"/>
    <hyperlink ref="A83" r:id="rId29" display="https://dc.oilchem.net/price_search/detail.htm?channelId=1674&amp;varietiesId=3663&amp;id=15813&amp;timeType=0&amp;flag=1&amp;businessType=2" xr:uid="{D06A97C5-AA5C-4CB9-BEA4-512CE94595F1}"/>
    <hyperlink ref="A84" r:id="rId30" display="https://dc.oilchem.net/price_search/detail.htm?channelId=1674&amp;varietiesId=3663&amp;id=16993&amp;timeType=0&amp;flag=1&amp;businessType=2" xr:uid="{8E89E4D0-ED30-47F6-82B3-598DF98F551C}"/>
    <hyperlink ref="A85" r:id="rId31" display="https://dc.oilchem.net/price_search/detail.htm?channelId=1674&amp;varietiesId=3663&amp;id=16994&amp;timeType=0&amp;flag=1&amp;businessType=2" xr:uid="{ACB3D3E8-7979-4E71-92A8-FCE143B88DE2}"/>
    <hyperlink ref="A86" r:id="rId32" display="https://dc.oilchem.net/price_search/detail.htm?channelId=1674&amp;varietiesId=3663&amp;id=20870&amp;timeType=0&amp;flag=1&amp;businessType=2" xr:uid="{BBC28E72-4190-4F3F-B32E-13B654E7EB33}"/>
    <hyperlink ref="A93" r:id="rId33" display="https://dc.oilchem.net/price_search/detail.htm?channelId=1674&amp;varietiesId=3663&amp;id=15803&amp;timeType=0&amp;flag=1&amp;businessType=2" xr:uid="{6051F9D8-7603-44BB-B50E-C070D9300431}"/>
    <hyperlink ref="A94" r:id="rId34" display="https://dc.oilchem.net/price_search/detail.htm?channelId=1674&amp;varietiesId=3663&amp;id=21740&amp;timeType=0&amp;flag=1&amp;businessType=2" xr:uid="{0C46B091-818D-436E-A8AC-AB3FCEDC3461}"/>
    <hyperlink ref="A95" r:id="rId35" display="https://dc.oilchem.net/price_search/detail.htm?channelId=1674&amp;varietiesId=3663&amp;id=15802&amp;timeType=0&amp;flag=1&amp;businessType=2" xr:uid="{A5685FBB-F188-468B-9603-806C094E8AFF}"/>
    <hyperlink ref="A102" r:id="rId36" display="https://dc.oilchem.net/price_search/detail.htm?channelId=1674&amp;varietiesId=3663&amp;id=15149&amp;timeType=0&amp;flag=1&amp;businessType=2" xr:uid="{82ACFE4E-6EED-4DBA-B51F-97B981867446}"/>
    <hyperlink ref="A103" r:id="rId37" display="https://dc.oilchem.net/price_search/detail.htm?channelId=1674&amp;varietiesId=3663&amp;id=15774&amp;timeType=0&amp;flag=1&amp;businessType=2" xr:uid="{65BB130C-AA9E-4C9B-9138-D9A475CC9EC7}"/>
    <hyperlink ref="A104" r:id="rId38" display="https://dc.oilchem.net/price_search/detail.htm?channelId=1674&amp;varietiesId=3663&amp;id=15773&amp;timeType=0&amp;flag=1&amp;businessType=2" xr:uid="{A3742A25-5704-4B47-B560-4BE14A35A3A4}"/>
    <hyperlink ref="A105" r:id="rId39" display="https://dc.oilchem.net/price_search/detail.htm?channelId=1674&amp;varietiesId=3663&amp;id=23132&amp;timeType=0&amp;flag=1&amp;businessType=2" xr:uid="{884EEF64-C587-415D-B3CF-F9CACFD1B455}"/>
    <hyperlink ref="A106" r:id="rId40" display="https://dc.oilchem.net/price_search/detail.htm?channelId=1674&amp;varietiesId=3663&amp;id=26188&amp;timeType=0&amp;flag=1&amp;businessType=2" xr:uid="{680E3157-4C49-466B-BB46-76AF9FAA1B70}"/>
    <hyperlink ref="A107" r:id="rId41" display="https://dc.oilchem.net/price_search/detail.htm?channelId=1674&amp;varietiesId=3663&amp;id=26782&amp;timeType=0&amp;flag=1&amp;businessType=2" xr:uid="{F151A776-368A-409F-A73D-AAF0FBB69BF0}"/>
    <hyperlink ref="A108" r:id="rId42" display="https://dc.oilchem.net/price_search/detail.htm?channelId=1674&amp;varietiesId=3663&amp;id=18122&amp;timeType=0&amp;flag=1&amp;businessType=2" xr:uid="{7665F067-2977-4C4E-B418-E84946212616}"/>
    <hyperlink ref="A109" r:id="rId43" display="https://dc.oilchem.net/price_search/detail.htm?channelId=1674&amp;varietiesId=3663&amp;id=18123&amp;timeType=0&amp;flag=1&amp;businessType=2" xr:uid="{F910F6C2-2D0C-4678-A8D1-36D4E7D9F776}"/>
    <hyperlink ref="A110" r:id="rId44" display="https://dc.oilchem.net/price_search/detail.htm?channelId=1674&amp;varietiesId=3663&amp;id=18124&amp;timeType=0&amp;flag=1&amp;businessType=2" xr:uid="{FAA6D6BB-3218-4F1A-B183-D91A14DA2783}"/>
    <hyperlink ref="A117" r:id="rId45" display="https://dc.oilchem.net/price_search/detail.htm?channelId=1674&amp;varietiesId=3663&amp;id=11406&amp;timeType=0&amp;flag=1&amp;businessType=2" xr:uid="{6DD0C92E-FCBB-495B-AD8F-38DAEEC9CA7F}"/>
    <hyperlink ref="A118" r:id="rId46" display="https://dc.oilchem.net/price_search/detail.htm?channelId=1674&amp;varietiesId=3663&amp;id=18133&amp;timeType=0&amp;flag=1&amp;businessType=2" xr:uid="{F6DCF8CF-6B13-491C-ABF5-37DB2B381C47}"/>
    <hyperlink ref="A119" r:id="rId47" display="https://dc.oilchem.net/price_search/detail.htm?channelId=1674&amp;varietiesId=3663&amp;id=11405&amp;timeType=0&amp;flag=1&amp;businessType=2" xr:uid="{CFA90102-7443-4F86-804B-F1B3B60DF495}"/>
    <hyperlink ref="A120" r:id="rId48" display="https://dc.oilchem.net/price_search/detail.htm?channelId=1674&amp;varietiesId=3663&amp;id=18135&amp;timeType=0&amp;flag=1&amp;businessType=2" xr:uid="{6E792B6D-D51B-481E-BDF2-C0F6CDB55C53}"/>
    <hyperlink ref="A121" r:id="rId49" display="https://dc.oilchem.net/price_search/detail.htm?channelId=1674&amp;varietiesId=3663&amp;id=14229&amp;timeType=0&amp;flag=1&amp;businessType=2" xr:uid="{508BF157-18EC-4E3A-B9B3-CF762BCCD62E}"/>
    <hyperlink ref="A122" r:id="rId50" display="https://dc.oilchem.net/price_search/detail.htm?channelId=1674&amp;varietiesId=3663&amp;id=16997&amp;timeType=0&amp;flag=1&amp;businessType=2" xr:uid="{B8DC8296-7879-49D3-B436-143F8B244FD1}"/>
    <hyperlink ref="A123" r:id="rId51" display="https://dc.oilchem.net/price_search/detail.htm?channelId=1674&amp;varietiesId=3663&amp;id=19986&amp;timeType=0&amp;flag=1&amp;businessType=2" xr:uid="{04083657-C8C9-4904-9137-E2D31837F9A8}"/>
    <hyperlink ref="A124" r:id="rId52" display="https://dc.oilchem.net/price_search/detail.htm?channelId=1674&amp;varietiesId=3663&amp;id=19931&amp;timeType=0&amp;flag=1&amp;businessType=2" xr:uid="{D4AE4D75-EAB7-4FCB-B81B-6A41471C49C5}"/>
    <hyperlink ref="A125" r:id="rId53" display="https://dc.oilchem.net/price_search/detail.htm?channelId=1674&amp;varietiesId=3663&amp;id=14230&amp;timeType=0&amp;flag=1&amp;businessType=2" xr:uid="{D36E488A-3495-44B9-9F73-C61973FAC811}"/>
    <hyperlink ref="A126" r:id="rId54" display="https://dc.oilchem.net/price_search/detail.htm?channelId=1674&amp;varietiesId=3663&amp;id=18134&amp;timeType=0&amp;flag=1&amp;businessType=2" xr:uid="{09FC26E8-F793-4136-AF2C-0E3433FD59E5}"/>
    <hyperlink ref="A133" r:id="rId55" display="https://dc.oilchem.net/price_search/detail.htm?channelId=1674&amp;varietiesId=3663&amp;id=15807&amp;timeType=0&amp;flag=1&amp;businessType=2" xr:uid="{792D000B-A8F2-4BFB-BF15-ABA7F35A23ED}"/>
    <hyperlink ref="A134" r:id="rId56" display="https://dc.oilchem.net/price_search/detail.htm?channelId=1674&amp;varietiesId=3663&amp;id=14226&amp;timeType=0&amp;flag=1&amp;businessType=2" xr:uid="{B17E93EB-639D-4E4A-B4D1-8A4E64DA3D92}"/>
    <hyperlink ref="A135" r:id="rId57" display="https://dc.oilchem.net/price_search/detail.htm?channelId=1674&amp;varietiesId=3663&amp;id=20992&amp;timeType=0&amp;flag=1&amp;businessType=2" xr:uid="{EFEB53A8-01C4-4D1D-81FB-380B4E98491A}"/>
    <hyperlink ref="A136" r:id="rId58" display="https://dc.oilchem.net/price_search/detail.htm?channelId=1674&amp;varietiesId=3663&amp;id=15151&amp;timeType=0&amp;flag=1&amp;businessType=2" xr:uid="{1F7DC74A-E728-4612-903A-4B9A541E331A}"/>
    <hyperlink ref="A137" r:id="rId59" display="https://dc.oilchem.net/price_search/detail.htm?channelId=1674&amp;varietiesId=3663&amp;id=15785&amp;timeType=0&amp;flag=1&amp;businessType=2" xr:uid="{EA04DF13-869F-4F72-90B8-3082C80EFD65}"/>
    <hyperlink ref="A138" r:id="rId60" display="https://dc.oilchem.net/price_search/detail.htm?channelId=1674&amp;varietiesId=3663&amp;id=16998&amp;timeType=0&amp;flag=1&amp;businessType=2" xr:uid="{E3ED8586-9BD8-40A1-98CA-C1C4F31DE4F6}"/>
    <hyperlink ref="A139" r:id="rId61" display="https://dc.oilchem.net/price_search/detail.htm?channelId=1674&amp;varietiesId=3663&amp;id=14224&amp;timeType=0&amp;flag=1&amp;businessType=2" xr:uid="{C09744F8-045A-4265-B084-5EC66870DF9F}"/>
    <hyperlink ref="A140" r:id="rId62" display="https://dc.oilchem.net/price_search/detail.htm?channelId=1674&amp;varietiesId=3663&amp;id=16708&amp;timeType=0&amp;flag=1&amp;businessType=2" xr:uid="{FFF95454-75F5-4EB0-B96F-C5220603D735}"/>
    <hyperlink ref="A141" r:id="rId63" display="https://dc.oilchem.net/price_search/detail.htm?channelId=1674&amp;varietiesId=3663&amp;id=18113&amp;timeType=0&amp;flag=1&amp;businessType=2" xr:uid="{8D69579C-AED9-43B8-9C02-8CE7828E7551}"/>
    <hyperlink ref="A142" r:id="rId64" display="https://dc.oilchem.net/price_search/detail.htm?channelId=1674&amp;varietiesId=3663&amp;id=15788&amp;timeType=0&amp;flag=1&amp;businessType=2" xr:uid="{3BFA9AE2-9DD1-4942-90F0-7CC700BCA7D5}"/>
    <hyperlink ref="A143" r:id="rId65" display="https://dc.oilchem.net/price_search/detail.htm?channelId=1674&amp;varietiesId=3663&amp;id=23154&amp;timeType=0&amp;flag=1&amp;businessType=2" xr:uid="{F77FC407-BDD0-42B5-AB20-4D839A1C9C88}"/>
    <hyperlink ref="A144" r:id="rId66" display="https://dc.oilchem.net/price_search/detail.htm?channelId=1674&amp;varietiesId=3663&amp;id=15786&amp;timeType=0&amp;flag=1&amp;businessType=2" xr:uid="{1E343667-792C-4B58-850E-EF0A6AF93A31}"/>
    <hyperlink ref="A151" r:id="rId67" display="https://dc.oilchem.net/price_search/detail.htm?channelId=1674&amp;varietiesId=3663&amp;id=15812&amp;timeType=0&amp;flag=1&amp;businessType=2" xr:uid="{D2367F45-FFB3-497F-B526-1AAEE7954FC2}"/>
    <hyperlink ref="A152" r:id="rId68" display="https://dc.oilchem.net/price_search/detail.htm?channelId=1674&amp;varietiesId=3663&amp;id=20092&amp;timeType=0&amp;flag=1&amp;businessType=2" xr:uid="{21B713ED-6E20-49F6-A420-0901D055683F}"/>
    <hyperlink ref="A159" r:id="rId69" display="https://dc.oilchem.net/price_search/detail.htm?channelId=1674&amp;varietiesId=3663&amp;id=24398&amp;timeType=0&amp;flag=1&amp;businessType=2" xr:uid="{BE18F529-E49E-4937-AEA5-7D13C6327BC0}"/>
    <hyperlink ref="A160" r:id="rId70" display="https://dc.oilchem.net/price_search/detail.htm?channelId=1674&amp;varietiesId=3663&amp;id=24765&amp;timeType=0&amp;flag=1&amp;businessType=2" xr:uid="{DFA0F9C5-A6CA-4A45-8F5E-A1B26D457318}"/>
    <hyperlink ref="A167" r:id="rId71" display="https://dc.oilchem.net/price_search/detail.htm?channelId=1674&amp;varietiesId=3663&amp;id=18130&amp;timeType=0&amp;flag=1&amp;businessType=2" xr:uid="{92266456-5BEF-4FF3-A16D-374A9718E6F0}"/>
    <hyperlink ref="A168" r:id="rId72" display="https://dc.oilchem.net/price_search/detail.htm?channelId=1674&amp;varietiesId=3663&amp;id=18129&amp;timeType=0&amp;flag=1&amp;businessType=2" xr:uid="{98CF3F9A-3DB0-4BF2-9890-D0208078108C}"/>
    <hyperlink ref="A169" r:id="rId73" display="https://dc.oilchem.net/price_search/detail.htm?channelId=1674&amp;varietiesId=3663&amp;id=11407&amp;timeType=0&amp;flag=1&amp;businessType=2" xr:uid="{B5E38DE2-A356-49F3-BD1E-A293D9C17CEC}"/>
    <hyperlink ref="A176" r:id="rId74" display="https://dc.oilchem.net/price_search/detail.htm?channelId=1674&amp;varietiesId=3663&amp;id=26813&amp;timeType=0&amp;flag=1&amp;businessType=2" xr:uid="{184C7DFA-411B-46FC-B676-FEF086140939}"/>
    <hyperlink ref="A183" r:id="rId75" display="https://dc.oilchem.net/price_search/detail.htm?channelId=1674&amp;varietiesId=3663&amp;id=21709&amp;timeType=0&amp;flag=1&amp;businessType=2" xr:uid="{3D2352B8-887A-476F-954C-5AF068CA180D}"/>
    <hyperlink ref="A184" r:id="rId76" display="https://dc.oilchem.net/price_search/detail.htm?channelId=1674&amp;varietiesId=3663&amp;id=21275&amp;timeType=0&amp;flag=1&amp;businessType=2" xr:uid="{CFFA1E36-D98D-4077-A8E3-D19E1952FD55}"/>
    <hyperlink ref="A185" r:id="rId77" display="https://dc.oilchem.net/price_search/detail.htm?channelId=1674&amp;varietiesId=3663&amp;id=18121&amp;timeType=0&amp;flag=1&amp;businessType=2" xr:uid="{ECFF2841-7A60-4A6A-B392-9C4F24F37E32}"/>
    <hyperlink ref="A186" r:id="rId78" display="https://dc.oilchem.net/price_search/detail.htm?channelId=1674&amp;varietiesId=3663&amp;id=18120&amp;timeType=0&amp;flag=1&amp;businessType=2" xr:uid="{C6032B5A-4707-4FEB-B426-59F5A3F8825F}"/>
    <hyperlink ref="A193" r:id="rId79" display="https://dc.oilchem.net/price_search/detail.htm?channelId=1674&amp;varietiesId=3663&amp;id=24157&amp;timeType=0&amp;flag=1&amp;businessType=2" xr:uid="{17639DB1-676C-4C1E-A42D-96A42B0D9B5A}"/>
    <hyperlink ref="A194" r:id="rId80" display="https://dc.oilchem.net/price_search/detail.htm?channelId=1674&amp;varietiesId=3663&amp;id=18125&amp;timeType=0&amp;flag=1&amp;businessType=2" xr:uid="{BB70CB61-EBC1-4A47-8D20-1809180DEFC9}"/>
    <hyperlink ref="A195" r:id="rId81" display="https://dc.oilchem.net/price_search/detail.htm?channelId=1674&amp;varietiesId=3663&amp;id=15808&amp;timeType=0&amp;flag=1&amp;businessType=2" xr:uid="{0B05F8EE-0F96-4A5F-8C80-51CE7AFD0D03}"/>
    <hyperlink ref="A196" r:id="rId82" display="https://dc.oilchem.net/price_search/detail.htm?channelId=1674&amp;varietiesId=3663&amp;id=15784&amp;timeType=0&amp;flag=1&amp;businessType=2" xr:uid="{02A67634-B6DC-4A32-961D-9E796A2A56F3}"/>
    <hyperlink ref="A197" r:id="rId83" display="https://dc.oilchem.net/price_search/detail.htm?channelId=1674&amp;varietiesId=3663&amp;id=19987&amp;timeType=0&amp;flag=1&amp;businessType=2" xr:uid="{FC4EE22F-8FAB-473D-A4E4-A063043D1E77}"/>
    <hyperlink ref="A198" r:id="rId84" display="https://dc.oilchem.net/price_search/detail.htm?channelId=1674&amp;varietiesId=3663&amp;id=15783&amp;timeType=0&amp;flag=1&amp;businessType=2" xr:uid="{5A20B0CF-8662-4702-8D80-70DCC91EA92C}"/>
    <hyperlink ref="A199" r:id="rId85" display="https://dc.oilchem.net/price_search/detail.htm?channelId=1674&amp;varietiesId=3663&amp;id=18126&amp;timeType=0&amp;flag=1&amp;businessType=2" xr:uid="{75315192-904A-406C-AF15-61F3D5CA1833}"/>
    <hyperlink ref="A206" r:id="rId86" display="https://dc.oilchem.net/price_search/detail.htm?channelId=1674&amp;varietiesId=3663&amp;id=14218&amp;timeType=0&amp;flag=1&amp;businessType=2" xr:uid="{C78975D7-DC2B-4672-815A-E5E10D8B7975}"/>
    <hyperlink ref="A207" r:id="rId87" display="https://dc.oilchem.net/price_search/detail.htm?channelId=1674&amp;varietiesId=3663&amp;id=14221&amp;timeType=0&amp;flag=1&amp;businessType=2" xr:uid="{A59B8E35-55DA-4CDE-AE25-16A33B5AF2EE}"/>
    <hyperlink ref="A208" r:id="rId88" display="https://dc.oilchem.net/price_search/detail.htm?channelId=1674&amp;varietiesId=3663&amp;id=14222&amp;timeType=0&amp;flag=1&amp;businessType=2" xr:uid="{25FFA7ED-DEC5-4252-8A80-2D7230134533}"/>
    <hyperlink ref="A209" r:id="rId89" display="https://dc.oilchem.net/price_search/detail.htm?channelId=1674&amp;varietiesId=3663&amp;id=16999&amp;timeType=0&amp;flag=1&amp;businessType=2" xr:uid="{CD04DCF6-7B90-4E6B-9024-E28E29918D25}"/>
    <hyperlink ref="A210" r:id="rId90" display="https://dc.oilchem.net/price_search/detail.htm?channelId=1674&amp;varietiesId=3663&amp;id=22737&amp;timeType=0&amp;flag=1&amp;businessType=2" xr:uid="{958E8042-8B95-421C-B979-4EE93E37E5C2}"/>
    <hyperlink ref="A211" r:id="rId91" display="https://dc.oilchem.net/price_search/detail.htm?channelId=1674&amp;varietiesId=3663&amp;id=14220&amp;timeType=0&amp;flag=1&amp;businessType=2" xr:uid="{F7241B9F-F64C-4AC3-8A08-C8E53DA3568B}"/>
    <hyperlink ref="A212" r:id="rId92" display="https://dc.oilchem.net/price_search/detail.htm?channelId=1674&amp;varietiesId=3663&amp;id=15775&amp;timeType=0&amp;flag=1&amp;businessType=2" xr:uid="{65A66AE7-D11F-413A-9E4C-370FDE9E6F1B}"/>
    <hyperlink ref="A213" r:id="rId93" display="https://dc.oilchem.net/price_search/detail.htm?channelId=1674&amp;varietiesId=3663&amp;id=16710&amp;timeType=0&amp;flag=1&amp;businessType=2" xr:uid="{430ACED2-24B8-4A82-95F8-48BECAB89C58}"/>
    <hyperlink ref="A214" r:id="rId94" display="https://dc.oilchem.net/price_search/detail.htm?channelId=1674&amp;varietiesId=3663&amp;id=22099&amp;timeType=0&amp;flag=1&amp;businessType=2" xr:uid="{D20C443D-E7D5-4CA2-A47C-A8A5FDE059AC}"/>
    <hyperlink ref="A215" r:id="rId95" display="https://dc.oilchem.net/price_search/detail.htm?channelId=1674&amp;varietiesId=3663&amp;id=15148&amp;timeType=0&amp;flag=1&amp;businessType=2" xr:uid="{8A977331-EDF2-4803-B7C9-F7E199D40511}"/>
    <hyperlink ref="A216" r:id="rId96" display="https://dc.oilchem.net/price_search/detail.htm?channelId=1674&amp;varietiesId=3663&amp;id=16709&amp;timeType=0&amp;flag=1&amp;businessType=2" xr:uid="{D59B6096-2E1C-45B1-AD45-E0CE9AC25AB5}"/>
    <hyperlink ref="A217" r:id="rId97" display="https://dc.oilchem.net/price_search/detail.htm?channelId=1674&amp;varietiesId=3663&amp;id=26124&amp;timeType=0&amp;flag=1&amp;businessType=2" xr:uid="{45D660EF-CA8B-474B-ABEA-493CF91D7FC5}"/>
    <hyperlink ref="A218" r:id="rId98" display="https://dc.oilchem.net/price_search/detail.htm?channelId=1674&amp;varietiesId=3663&amp;id=15776&amp;timeType=0&amp;flag=1&amp;businessType=2" xr:uid="{9DAA7B1E-95C1-469C-8F3D-E6B3208A9225}"/>
    <hyperlink ref="A219" r:id="rId99" display="https://dc.oilchem.net/price_search/detail.htm?channelId=1674&amp;varietiesId=3663&amp;id=15777&amp;timeType=0&amp;flag=1&amp;businessType=2" xr:uid="{C4A3C095-AD7A-48FE-ACB6-27C78B59C8FF}"/>
    <hyperlink ref="A220" r:id="rId100" display="https://dc.oilchem.net/price_search/detail.htm?channelId=1674&amp;varietiesId=3663&amp;id=24158&amp;timeType=0&amp;flag=1&amp;businessType=2" xr:uid="{4A158DB4-BE12-473F-8FBC-946138479E70}"/>
    <hyperlink ref="A221" r:id="rId101" display="https://dc.oilchem.net/price_search/detail.htm?channelId=1674&amp;varietiesId=3663&amp;id=14223&amp;timeType=0&amp;flag=1&amp;businessType=2" xr:uid="{681EE416-9763-465E-AA4D-1BA957C82687}"/>
    <hyperlink ref="A222" r:id="rId102" display="https://dc.oilchem.net/price_search/detail.htm?channelId=1674&amp;varietiesId=3663&amp;id=14219&amp;timeType=0&amp;flag=1&amp;businessType=2" xr:uid="{67DE4D4C-D032-4920-A1D2-AEB061F08FF0}"/>
    <hyperlink ref="A223" r:id="rId103" display="https://dc.oilchem.net/price_search/detail.htm?channelId=1674&amp;varietiesId=3663&amp;id=14217&amp;timeType=0&amp;flag=1&amp;businessType=2" xr:uid="{F95C687C-9C97-46CD-B55B-EAFB11715C10}"/>
    <hyperlink ref="A230" r:id="rId104" display="https://dc.oilchem.net/price_search/detail.htm?channelId=1674&amp;varietiesId=3663&amp;id=15809&amp;timeType=0&amp;flag=1&amp;businessType=2" xr:uid="{8E2545F2-B86E-4F11-9335-D421CCAA27A2}"/>
    <hyperlink ref="A231" r:id="rId105" display="https://dc.oilchem.net/price_search/detail.htm?channelId=1674&amp;varietiesId=3663&amp;id=21283&amp;timeType=0&amp;flag=1&amp;businessType=2" xr:uid="{18B2E018-A58A-44B3-904C-B728FC0B781E}"/>
    <hyperlink ref="A238" r:id="rId106" display="https://dc.oilchem.net/price_search/detail.htm?channelId=1674&amp;varietiesId=3663&amp;id=21001&amp;timeType=0&amp;flag=1&amp;businessType=2" xr:uid="{878E60CD-4BFA-4CCE-AE55-3D9C625AD2E8}"/>
    <hyperlink ref="A239" r:id="rId107" display="https://dc.oilchem.net/price_search/detail.htm?channelId=1674&amp;varietiesId=3663&amp;id=16996&amp;timeType=0&amp;flag=1&amp;businessType=2" xr:uid="{12A2D1F8-9B39-4D81-800E-C6D96B240403}"/>
    <hyperlink ref="A240" r:id="rId108" display="https://dc.oilchem.net/price_search/detail.htm?channelId=1674&amp;varietiesId=3663&amp;id=15155&amp;timeType=0&amp;flag=1&amp;businessType=2" xr:uid="{2F3C51F4-4740-4884-B8E9-E638C636CB50}"/>
    <hyperlink ref="A241" r:id="rId109" display="https://dc.oilchem.net/price_search/detail.htm?channelId=1674&amp;varietiesId=3663&amp;id=18142&amp;timeType=0&amp;flag=1&amp;businessType=2" xr:uid="{DE2CFD3B-0224-4632-A06D-8CDA8150A8D1}"/>
    <hyperlink ref="A242" r:id="rId110" display="https://dc.oilchem.net/price_search/detail.htm?channelId=1674&amp;varietiesId=3663&amp;id=15795&amp;timeType=0&amp;flag=1&amp;businessType=2" xr:uid="{E2E45C49-8F31-45E0-99A2-B86B9BC1E9C2}"/>
    <hyperlink ref="A243" r:id="rId111" display="https://dc.oilchem.net/price_search/detail.htm?channelId=1674&amp;varietiesId=3663&amp;id=20993&amp;timeType=0&amp;flag=1&amp;businessType=2" xr:uid="{0ECBEE4D-B598-4E83-ABCD-9E2F52C3729A}"/>
    <hyperlink ref="A244" r:id="rId112" display="https://dc.oilchem.net/price_search/detail.htm?channelId=1674&amp;varietiesId=3663&amp;id=20996&amp;timeType=0&amp;flag=1&amp;businessType=2" xr:uid="{BF0D316D-9C7D-47CE-B8EE-3E4E2E3A714E}"/>
    <hyperlink ref="A245" r:id="rId113" display="https://dc.oilchem.net/price_search/detail.htm?channelId=1674&amp;varietiesId=3663&amp;id=20997&amp;timeType=0&amp;flag=1&amp;businessType=2" xr:uid="{C8040380-1755-43A3-9901-0B9E34545A21}"/>
    <hyperlink ref="A246" r:id="rId114" display="https://dc.oilchem.net/price_search/detail.htm?channelId=1674&amp;varietiesId=3663&amp;id=15794&amp;timeType=0&amp;flag=1&amp;businessType=2" xr:uid="{5FBAF73A-1D80-4929-8F30-D93302528FB2}"/>
    <hyperlink ref="A247" r:id="rId115" display="https://dc.oilchem.net/price_search/detail.htm?channelId=1674&amp;varietiesId=3663&amp;id=18137&amp;timeType=0&amp;flag=1&amp;businessType=2" xr:uid="{007900F4-377E-4F5E-9420-A96CBCF8B0B1}"/>
    <hyperlink ref="A248" r:id="rId116" display="https://dc.oilchem.net/price_search/detail.htm?channelId=1674&amp;varietiesId=3663&amp;id=15154&amp;timeType=0&amp;flag=1&amp;businessType=2" xr:uid="{9A6CF4DE-8E50-440E-8BEC-402166FB4D18}"/>
    <hyperlink ref="A249" r:id="rId117" display="https://dc.oilchem.net/price_search/detail.htm?channelId=1674&amp;varietiesId=3663&amp;id=15152&amp;timeType=0&amp;flag=1&amp;businessType=2" xr:uid="{89866CC9-44A6-402B-B280-655DA347E60C}"/>
    <hyperlink ref="A250" r:id="rId118" display="https://dc.oilchem.net/price_search/detail.htm?channelId=1674&amp;varietiesId=3663&amp;id=15153&amp;timeType=0&amp;flag=1&amp;businessType=2" xr:uid="{BA6D24C0-040D-408D-922F-EB1412FA3D64}"/>
    <hyperlink ref="A251" r:id="rId119" display="https://dc.oilchem.net/price_search/detail.htm?channelId=1674&amp;varietiesId=3663&amp;id=11392&amp;timeType=0&amp;flag=1&amp;businessType=2" xr:uid="{88A060E8-B82F-4BE7-8200-950F4F45E2A2}"/>
    <hyperlink ref="A252" r:id="rId120" display="https://dc.oilchem.net/price_search/detail.htm?channelId=1674&amp;varietiesId=3663&amp;id=15156&amp;timeType=0&amp;flag=1&amp;businessType=2" xr:uid="{5B04BF3A-8137-4F61-8D4C-EA8F2ECC15C7}"/>
    <hyperlink ref="A253" r:id="rId121" display="https://dc.oilchem.net/price_search/detail.htm?channelId=1674&amp;varietiesId=3663&amp;id=11397&amp;timeType=0&amp;flag=1&amp;businessType=2" xr:uid="{0E6C2851-2A07-4C99-9FC5-C7B246BDB498}"/>
    <hyperlink ref="A254" r:id="rId122" display="https://dc.oilchem.net/price_search/detail.htm?channelId=1674&amp;varietiesId=3663&amp;id=18141&amp;timeType=0&amp;flag=1&amp;businessType=2" xr:uid="{83DB8E8C-2D92-4C0D-A7A1-AC0853BAE3A7}"/>
    <hyperlink ref="A255" r:id="rId123" display="https://dc.oilchem.net/price_search/detail.htm?channelId=1674&amp;varietiesId=3663&amp;id=15798&amp;timeType=0&amp;flag=1&amp;businessType=2" xr:uid="{A85D3BB0-0A39-4C03-922A-B5FAB1E46B82}"/>
    <hyperlink ref="A256" r:id="rId124" display="https://dc.oilchem.net/price_search/detail.htm?channelId=1674&amp;varietiesId=3663&amp;id=18138&amp;timeType=0&amp;flag=1&amp;businessType=2" xr:uid="{52FFCAC3-B0B8-452D-B859-B24464C22244}"/>
    <hyperlink ref="A257" r:id="rId125" display="https://dc.oilchem.net/price_search/detail.htm?channelId=1674&amp;varietiesId=3663&amp;id=18140&amp;timeType=0&amp;flag=1&amp;businessType=2" xr:uid="{393894C8-F781-4909-817D-4D0BE9B9C5FD}"/>
    <hyperlink ref="A258" r:id="rId126" display="https://dc.oilchem.net/price_search/detail.htm?channelId=1674&amp;varietiesId=3663&amp;id=18118&amp;timeType=0&amp;flag=1&amp;businessType=2" xr:uid="{C6F20BA0-BE67-46D2-A068-950B5613AEFC}"/>
    <hyperlink ref="A259" r:id="rId127" display="https://dc.oilchem.net/price_search/detail.htm?channelId=1674&amp;varietiesId=3663&amp;id=18166&amp;timeType=0&amp;flag=1&amp;businessType=2" xr:uid="{E514D857-3A20-4C88-964C-F74758589580}"/>
    <hyperlink ref="A260" r:id="rId128" display="https://dc.oilchem.net/price_search/detail.htm?channelId=1674&amp;varietiesId=3663&amp;id=18139&amp;timeType=0&amp;flag=1&amp;businessType=2" xr:uid="{87A1C8A8-819F-4CA5-B0B2-85C428027997}"/>
    <hyperlink ref="A261" r:id="rId129" display="https://dc.oilchem.net/price_search/detail.htm?channelId=1674&amp;varietiesId=3663&amp;id=20999&amp;timeType=0&amp;flag=1&amp;businessType=2" xr:uid="{61F84B8B-573D-43A6-AE7C-71DF45D55B9B}"/>
    <hyperlink ref="A262" r:id="rId130" display="https://dc.oilchem.net/price_search/detail.htm?channelId=1674&amp;varietiesId=3663&amp;id=15797&amp;timeType=0&amp;flag=1&amp;businessType=2" xr:uid="{B84ABA0A-7819-41A2-AED9-DE3F0D7D0D91}"/>
    <hyperlink ref="A263" r:id="rId131" display="https://dc.oilchem.net/price_search/detail.htm?channelId=1674&amp;varietiesId=3663&amp;id=15157&amp;timeType=0&amp;flag=1&amp;businessType=2" xr:uid="{1595032B-C6EB-4D1A-A7C1-73B276050028}"/>
    <hyperlink ref="A264" r:id="rId132" display="https://dc.oilchem.net/price_search/detail.htm?channelId=1674&amp;varietiesId=3663&amp;id=18116&amp;timeType=0&amp;flag=1&amp;businessType=2" xr:uid="{2DA63E51-3A8C-4A21-809C-50B77C5F2BC6}"/>
    <hyperlink ref="A265" r:id="rId133" display="https://dc.oilchem.net/price_search/detail.htm?channelId=1674&amp;varietiesId=3663&amp;id=11394&amp;timeType=0&amp;flag=1&amp;businessType=2" xr:uid="{C6D09A4B-E253-432E-B3F4-89C9203DB27E}"/>
    <hyperlink ref="A266" r:id="rId134" display="https://dc.oilchem.net/price_search/detail.htm?channelId=1674&amp;varietiesId=3663&amp;id=18167&amp;timeType=0&amp;flag=1&amp;businessType=2" xr:uid="{36A9D510-EE62-4D92-BC3A-008B04C54ABF}"/>
    <hyperlink ref="A267" r:id="rId135" display="https://dc.oilchem.net/price_search/detail.htm?channelId=1674&amp;varietiesId=3663&amp;id=18115&amp;timeType=0&amp;flag=1&amp;businessType=2" xr:uid="{F2A97C70-3427-413C-8C0D-1D45E562E5A9}"/>
    <hyperlink ref="A268" r:id="rId136" display="https://dc.oilchem.net/price_search/detail.htm?channelId=1674&amp;varietiesId=3663&amp;id=11396&amp;timeType=0&amp;flag=1&amp;businessType=2" xr:uid="{8133CED5-9EBE-4B6B-A1EC-BC5C0A97D516}"/>
    <hyperlink ref="A269" r:id="rId137" display="https://dc.oilchem.net/price_search/detail.htm?channelId=1674&amp;varietiesId=3663&amp;id=11395&amp;timeType=0&amp;flag=1&amp;businessType=2" xr:uid="{DDA858B1-A40E-46F4-8A66-969A26926D74}"/>
    <hyperlink ref="A270" r:id="rId138" display="https://dc.oilchem.net/price_search/detail.htm?channelId=1674&amp;varietiesId=3663&amp;id=18168&amp;timeType=0&amp;flag=1&amp;businessType=2" xr:uid="{0A7C8738-EADF-4A0B-8912-F4DC910C189D}"/>
    <hyperlink ref="A271" r:id="rId139" display="https://dc.oilchem.net/price_search/detail.htm?channelId=1674&amp;varietiesId=3663&amp;id=20995&amp;timeType=0&amp;flag=1&amp;businessType=2" xr:uid="{B0CFD2E8-B3D2-4F6C-B368-89E6436DF8AD}"/>
    <hyperlink ref="A272" r:id="rId140" display="https://dc.oilchem.net/price_search/detail.htm?channelId=1674&amp;varietiesId=3663&amp;id=20994&amp;timeType=0&amp;flag=1&amp;businessType=2" xr:uid="{BC380B5A-B1D3-4A2A-8EAF-670F3A675C73}"/>
    <hyperlink ref="A273" r:id="rId141" display="https://dc.oilchem.net/price_search/detail.htm?channelId=1674&amp;varietiesId=3663&amp;id=18114&amp;timeType=0&amp;flag=1&amp;businessType=2" xr:uid="{9466B5EB-46FD-44B4-B4BE-57CAD61D166E}"/>
    <hyperlink ref="A274" r:id="rId142" display="https://dc.oilchem.net/price_search/detail.htm?channelId=1674&amp;varietiesId=3663&amp;id=18117&amp;timeType=0&amp;flag=1&amp;businessType=2" xr:uid="{606FDA5A-D457-4BB8-A65C-A271E52CC33E}"/>
    <hyperlink ref="A275" r:id="rId143" display="https://dc.oilchem.net/price_search/detail.htm?channelId=1674&amp;varietiesId=3663&amp;id=11393&amp;timeType=0&amp;flag=1&amp;businessType=2" xr:uid="{053D8555-276D-4705-B29A-8AB013C58469}"/>
    <hyperlink ref="A276" r:id="rId144" display="https://dc.oilchem.net/price_search/detail.htm?channelId=1674&amp;varietiesId=3663&amp;id=16995&amp;timeType=0&amp;flag=1&amp;businessType=2" xr:uid="{4586FF12-9A09-4FC8-A6B4-C90FA0DBE866}"/>
    <hyperlink ref="A277" r:id="rId145" display="https://dc.oilchem.net/price_search/detail.htm?channelId=1674&amp;varietiesId=3663&amp;id=20998&amp;timeType=0&amp;flag=1&amp;businessType=2" xr:uid="{D73BFA0C-EA6D-475C-934F-6C81E12A59B1}"/>
    <hyperlink ref="A278" r:id="rId146" display="https://dc.oilchem.net/price_search/detail.htm?channelId=1674&amp;varietiesId=3663&amp;id=15796&amp;timeType=0&amp;flag=1&amp;businessType=2" xr:uid="{C1AFECC9-B685-4508-B78F-C763369A8BC0}"/>
    <hyperlink ref="A279" r:id="rId147" display="https://dc.oilchem.net/price_search/detail.htm?channelId=1674&amp;varietiesId=3663&amp;id=21000&amp;timeType=0&amp;flag=1&amp;businessType=2" xr:uid="{ACE40C0B-CA2A-4210-B51B-0879F7877BE8}"/>
    <hyperlink ref="A280" r:id="rId148" display="https://dc.oilchem.net/price_search/detail.htm?channelId=1674&amp;varietiesId=3663&amp;id=11583&amp;timeType=0&amp;flag=1&amp;businessType=2" xr:uid="{9CAF956A-3969-4B22-8516-6268F96FC804}"/>
    <hyperlink ref="A287" r:id="rId149" display="https://dc.oilchem.net/price_search/detail.htm?channelId=1674&amp;varietiesId=3663&amp;id=11410&amp;timeType=0&amp;flag=1&amp;businessType=2" xr:uid="{6A49DC51-50F8-4211-ABFD-BC2740698FED}"/>
    <hyperlink ref="A294" r:id="rId150" display="https://dc.oilchem.net/price_search/detail.htm?channelId=1674&amp;varietiesId=3663&amp;id=15805&amp;timeType=0&amp;flag=1&amp;businessType=2" xr:uid="{355564CA-B99F-4B0C-AF29-90BD434D85CE}"/>
    <hyperlink ref="A295" r:id="rId151" display="https://dc.oilchem.net/price_search/detail.htm?channelId=1674&amp;varietiesId=3663&amp;id=15810&amp;timeType=0&amp;flag=1&amp;businessType=2" xr:uid="{35EF7189-EA3D-4631-A2BE-68027B957124}"/>
    <hyperlink ref="A302" r:id="rId152" display="https://dc.oilchem.net/price_search/detail.htm?channelId=1674&amp;varietiesId=3663&amp;id=18119&amp;timeType=0&amp;flag=1&amp;businessType=2" xr:uid="{7EAC0CBC-0211-4A06-9FC8-04E370194C94}"/>
    <hyperlink ref="A303" r:id="rId153" display="https://dc.oilchem.net/price_search/detail.htm?channelId=1674&amp;varietiesId=3663&amp;id=15806&amp;timeType=0&amp;flag=1&amp;businessType=2" xr:uid="{3212E46A-A986-4138-89D6-D797516F478E}"/>
    <hyperlink ref="A304" r:id="rId154" display="https://dc.oilchem.net/price_search/detail.htm?channelId=1674&amp;varietiesId=3663&amp;id=14225&amp;timeType=0&amp;flag=1&amp;businessType=2" xr:uid="{00EDA044-675A-445F-BBB7-6828CA52406A}"/>
    <hyperlink ref="A305" r:id="rId155" display="https://dc.oilchem.net/price_search/detail.htm?channelId=1674&amp;varietiesId=3663&amp;id=11388&amp;timeType=0&amp;flag=1&amp;businessType=2" xr:uid="{4DD4A335-A920-4EC5-BFB1-B035DC7B7574}"/>
    <hyperlink ref="A312" r:id="rId156" display="https://dc.oilchem.net/price_search/detail.htm?channelId=1674&amp;varietiesId=3663&amp;id=15800&amp;timeType=0&amp;flag=1&amp;businessType=2" xr:uid="{D50169DD-3385-44C8-973F-D34238AFAEED}"/>
    <hyperlink ref="A313" r:id="rId157" display="https://dc.oilchem.net/price_search/detail.htm?channelId=1674&amp;varietiesId=3663&amp;id=15801&amp;timeType=0&amp;flag=1&amp;businessType=2" xr:uid="{4BB787AC-E65E-4C87-BA44-2D780359D048}"/>
    <hyperlink ref="A314" r:id="rId158" display="https://dc.oilchem.net/price_search/detail.htm?channelId=1674&amp;varietiesId=3663&amp;id=15799&amp;timeType=0&amp;flag=1&amp;businessType=2" xr:uid="{D5D13C7B-24A1-45AF-B9AC-56179DCE412A}"/>
    <hyperlink ref="A321" r:id="rId159" display="https://dc.oilchem.net/price_search/detail.htm?channelId=1674&amp;varietiesId=3663&amp;id=19431&amp;timeType=0&amp;flag=1&amp;businessType=2" xr:uid="{4C4EF9D8-901C-4E33-AAAF-90CAFDF49AC1}"/>
    <hyperlink ref="A322" r:id="rId160" display="https://dc.oilchem.net/price_search/detail.htm?channelId=1674&amp;varietiesId=3663&amp;id=18105&amp;timeType=0&amp;flag=1&amp;businessType=2" xr:uid="{59C4C30C-2ADC-4C5B-ACB3-1154D2D77D76}"/>
    <hyperlink ref="A323" r:id="rId161" display="https://dc.oilchem.net/price_search/detail.htm?channelId=1674&amp;varietiesId=3663&amp;id=15791&amp;timeType=0&amp;flag=1&amp;businessType=2" xr:uid="{739B4785-FA7A-4E5E-98F2-EF7DA6754298}"/>
    <hyperlink ref="A324" r:id="rId162" display="https://dc.oilchem.net/price_search/detail.htm?channelId=1674&amp;varietiesId=3663&amp;id=18917&amp;timeType=0&amp;flag=1&amp;businessType=2" xr:uid="{8AD38A3E-C7A8-4A6D-9499-4E874B452383}"/>
    <hyperlink ref="A325" r:id="rId163" display="https://dc.oilchem.net/price_search/detail.htm?channelId=1674&amp;varietiesId=3663&amp;id=18108&amp;timeType=0&amp;flag=1&amp;businessType=2" xr:uid="{445953A5-B61B-4652-B5AE-24FC43DA1F3C}"/>
    <hyperlink ref="A326" r:id="rId164" display="https://dc.oilchem.net/price_search/detail.htm?channelId=1674&amp;varietiesId=3663&amp;id=18104&amp;timeType=0&amp;flag=1&amp;businessType=2" xr:uid="{142A9D09-046D-4337-9FCC-92BAA4A37056}"/>
    <hyperlink ref="A327" r:id="rId165" display="https://dc.oilchem.net/price_search/detail.htm?channelId=1674&amp;varietiesId=3663&amp;id=16707&amp;timeType=0&amp;flag=1&amp;businessType=2" xr:uid="{7B1E2948-7E5A-4248-B7E2-76CBD17A8C75}"/>
    <hyperlink ref="A328" r:id="rId166" display="https://dc.oilchem.net/price_search/detail.htm?channelId=1674&amp;varietiesId=3663&amp;id=18103&amp;timeType=0&amp;flag=1&amp;businessType=2" xr:uid="{A9801210-F026-4894-A239-517A1FCA73AE}"/>
    <hyperlink ref="A329" r:id="rId167" display="https://dc.oilchem.net/price_search/detail.htm?channelId=1674&amp;varietiesId=3663&amp;id=18102&amp;timeType=0&amp;flag=1&amp;businessType=2" xr:uid="{320A2DBE-82E6-45E8-A8E2-E9A676E00B37}"/>
    <hyperlink ref="A330" r:id="rId168" display="https://dc.oilchem.net/price_search/detail.htm?channelId=1674&amp;varietiesId=3663&amp;id=18214&amp;timeType=0&amp;flag=1&amp;businessType=2" xr:uid="{13500EE5-A95E-4608-9EA1-FA70969B0B32}"/>
    <hyperlink ref="A331" r:id="rId169" display="https://dc.oilchem.net/price_search/detail.htm?channelId=1674&amp;varietiesId=3663&amp;id=26064&amp;timeType=0&amp;flag=1&amp;businessType=2" xr:uid="{1501830D-39A3-47B0-A3F0-3C3D29F0DEEF}"/>
    <hyperlink ref="A332" r:id="rId170" display="https://dc.oilchem.net/price_search/detail.htm?channelId=1674&amp;varietiesId=3663&amp;id=16711&amp;timeType=0&amp;flag=1&amp;businessType=2" xr:uid="{6E00D3B2-A7D9-428F-A673-43573DBEE10D}"/>
    <hyperlink ref="A333" r:id="rId171" display="https://dc.oilchem.net/price_search/detail.htm?channelId=1674&amp;varietiesId=3663&amp;id=22073&amp;timeType=0&amp;flag=1&amp;businessType=2" xr:uid="{D584E55F-BB38-429A-A641-AC022720CF69}"/>
    <hyperlink ref="A334" r:id="rId172" display="https://dc.oilchem.net/price_search/detail.htm?channelId=1674&amp;varietiesId=3663&amp;id=15792&amp;timeType=0&amp;flag=1&amp;businessType=2" xr:uid="{3580C070-170E-4FB0-8334-60B1363351F0}"/>
    <hyperlink ref="A335" r:id="rId173" display="https://dc.oilchem.net/price_search/detail.htm?channelId=1674&amp;varietiesId=3663&amp;id=14227&amp;timeType=0&amp;flag=1&amp;businessType=2" xr:uid="{6F598374-2C8D-4686-9AF6-B47FE4040017}"/>
    <hyperlink ref="A336" r:id="rId174" display="https://dc.oilchem.net/price_search/detail.htm?channelId=1674&amp;varietiesId=3663&amp;id=19434&amp;timeType=0&amp;flag=1&amp;businessType=2" xr:uid="{5B46309A-FCB1-4970-A4F4-B2EAE6D98426}"/>
    <hyperlink ref="A337" r:id="rId175" display="https://dc.oilchem.net/price_search/detail.htm?channelId=1674&amp;varietiesId=3663&amp;id=11391&amp;timeType=0&amp;flag=1&amp;businessType=2" xr:uid="{49A56096-8631-43F7-9490-9F9B0B7A0BDD}"/>
    <hyperlink ref="A338" r:id="rId176" display="https://dc.oilchem.net/price_search/detail.htm?channelId=1674&amp;varietiesId=3663&amp;id=23433&amp;timeType=0&amp;flag=1&amp;businessType=2" xr:uid="{6FA4442A-AD53-4D65-B588-91375CCEE82A}"/>
    <hyperlink ref="A339" r:id="rId177" display="https://dc.oilchem.net/price_search/detail.htm?channelId=1674&amp;varietiesId=3663&amp;id=15793&amp;timeType=0&amp;flag=1&amp;businessType=2" xr:uid="{02D1262F-200D-48F4-B64C-96A58C4961C7}"/>
    <hyperlink ref="A340" r:id="rId178" display="https://dc.oilchem.net/price_search/detail.htm?channelId=1674&amp;varietiesId=3663&amp;id=19432&amp;timeType=0&amp;flag=1&amp;businessType=2" xr:uid="{2FF9E0B3-54AD-49F2-85B1-5D0895F41315}"/>
    <hyperlink ref="A341" r:id="rId179" display="https://dc.oilchem.net/price_search/detail.htm?channelId=1674&amp;varietiesId=3663&amp;id=15789&amp;timeType=0&amp;flag=1&amp;businessType=2" xr:uid="{C4F13257-1719-425B-853C-9DCACDC688E2}"/>
    <hyperlink ref="A342" r:id="rId180" display="https://dc.oilchem.net/price_search/detail.htm?channelId=1674&amp;varietiesId=3663&amp;id=26682&amp;timeType=0&amp;flag=1&amp;businessType=2" xr:uid="{A48D67C2-9D49-4A1C-A460-C2FFC3D560F0}"/>
    <hyperlink ref="A343" r:id="rId181" display="https://dc.oilchem.net/price_search/detail.htm?channelId=1674&amp;varietiesId=3663&amp;id=18918&amp;timeType=0&amp;flag=1&amp;businessType=2" xr:uid="{15C1030C-EDE9-44A2-A741-6AE3966503BC}"/>
    <hyperlink ref="A344" r:id="rId182" display="https://dc.oilchem.net/price_search/detail.htm?channelId=1674&amp;varietiesId=3663&amp;id=19433&amp;timeType=0&amp;flag=1&amp;businessType=2" xr:uid="{8A65D86F-F845-4282-B6A5-62E65B41C9D2}"/>
    <hyperlink ref="A345" r:id="rId183" display="https://dc.oilchem.net/price_search/detail.htm?channelId=1674&amp;varietiesId=3663&amp;id=15790&amp;timeType=0&amp;flag=1&amp;businessType=2" xr:uid="{E9C104CA-2C77-4EEB-A44A-FB662B202929}"/>
    <hyperlink ref="A346" r:id="rId184" display="https://dc.oilchem.net/price_search/detail.htm?channelId=1674&amp;varietiesId=3663&amp;id=11390&amp;timeType=0&amp;flag=1&amp;businessType=2" xr:uid="{4E1FD5F6-330A-41A1-A8B1-E0C825CF5573}"/>
    <hyperlink ref="A347" r:id="rId185" display="https://dc.oilchem.net/price_search/detail.htm?channelId=1674&amp;varietiesId=3663&amp;id=18109&amp;timeType=0&amp;flag=1&amp;businessType=2" xr:uid="{B6FE295A-3C34-4955-A178-F4EDC79F7B92}"/>
    <hyperlink ref="A348" r:id="rId186" display="https://dc.oilchem.net/price_search/detail.htm?channelId=1674&amp;varietiesId=3663&amp;id=18101&amp;timeType=0&amp;flag=1&amp;businessType=2" xr:uid="{6BEEF7DF-A34B-47E2-998D-D2647E42AA36}"/>
    <hyperlink ref="A349" r:id="rId187" display="https://dc.oilchem.net/price_search/detail.htm?channelId=1674&amp;varietiesId=3663&amp;id=18106&amp;timeType=0&amp;flag=1&amp;businessType=2" xr:uid="{489F5061-0407-4AA1-A580-66EC1CAC79F4}"/>
    <hyperlink ref="A350" r:id="rId188" display="https://dc.oilchem.net/price_search/detail.htm?channelId=1674&amp;varietiesId=3663&amp;id=27168&amp;timeType=0&amp;flag=1&amp;businessType=2" xr:uid="{18E589AB-83AE-4E5A-87D8-A162828E3A42}"/>
    <hyperlink ref="A351" r:id="rId189" display="https://dc.oilchem.net/price_search/detail.htm?channelId=1674&amp;varietiesId=3663&amp;id=18107&amp;timeType=0&amp;flag=1&amp;businessType=2" xr:uid="{504A674A-F3A1-4946-847B-6C166AEF6153}"/>
  </hyperlinks>
  <pageMargins left="0.7" right="0.7" top="0.75" bottom="0.75" header="0.3" footer="0.3"/>
  <pageSetup paperSize="9" orientation="portrait" r:id="rId190"/>
  <drawing r:id="rId191"/>
  <legacyDrawing r:id="rId192"/>
  <controls>
    <mc:AlternateContent xmlns:mc="http://schemas.openxmlformats.org/markup-compatibility/2006">
      <mc:Choice Requires="x14">
        <control shapeId="11841" r:id="rId193" name="Control 2625">
          <controlPr defaultSize="0" r:id="rId194">
            <anchor moveWithCells="1">
              <from>
                <xdr:col>14</xdr:col>
                <xdr:colOff>0</xdr:colOff>
                <xdr:row>349</xdr:row>
                <xdr:rowOff>0</xdr:rowOff>
              </from>
              <to>
                <xdr:col>14</xdr:col>
                <xdr:colOff>209550</xdr:colOff>
                <xdr:row>349</xdr:row>
                <xdr:rowOff>184150</xdr:rowOff>
              </to>
            </anchor>
          </controlPr>
        </control>
      </mc:Choice>
      <mc:Fallback>
        <control shapeId="11841" r:id="rId193" name="Control 2625"/>
      </mc:Fallback>
    </mc:AlternateContent>
    <mc:AlternateContent xmlns:mc="http://schemas.openxmlformats.org/markup-compatibility/2006">
      <mc:Choice Requires="x14">
        <control shapeId="11839" r:id="rId195" name="Control 2623">
          <controlPr defaultSize="0" r:id="rId194">
            <anchor moveWithCells="1">
              <from>
                <xdr:col>14</xdr:col>
                <xdr:colOff>0</xdr:colOff>
                <xdr:row>348</xdr:row>
                <xdr:rowOff>0</xdr:rowOff>
              </from>
              <to>
                <xdr:col>14</xdr:col>
                <xdr:colOff>209550</xdr:colOff>
                <xdr:row>348</xdr:row>
                <xdr:rowOff>184150</xdr:rowOff>
              </to>
            </anchor>
          </controlPr>
        </control>
      </mc:Choice>
      <mc:Fallback>
        <control shapeId="11839" r:id="rId195" name="Control 2623"/>
      </mc:Fallback>
    </mc:AlternateContent>
    <mc:AlternateContent xmlns:mc="http://schemas.openxmlformats.org/markup-compatibility/2006">
      <mc:Choice Requires="x14">
        <control shapeId="11837" r:id="rId196" name="Control 2621">
          <controlPr defaultSize="0" r:id="rId194">
            <anchor moveWithCells="1">
              <from>
                <xdr:col>14</xdr:col>
                <xdr:colOff>0</xdr:colOff>
                <xdr:row>347</xdr:row>
                <xdr:rowOff>0</xdr:rowOff>
              </from>
              <to>
                <xdr:col>14</xdr:col>
                <xdr:colOff>209550</xdr:colOff>
                <xdr:row>347</xdr:row>
                <xdr:rowOff>184150</xdr:rowOff>
              </to>
            </anchor>
          </controlPr>
        </control>
      </mc:Choice>
      <mc:Fallback>
        <control shapeId="11837" r:id="rId196" name="Control 2621"/>
      </mc:Fallback>
    </mc:AlternateContent>
    <mc:AlternateContent xmlns:mc="http://schemas.openxmlformats.org/markup-compatibility/2006">
      <mc:Choice Requires="x14">
        <control shapeId="11835" r:id="rId197" name="Control 2619">
          <controlPr defaultSize="0" r:id="rId194">
            <anchor moveWithCells="1">
              <from>
                <xdr:col>14</xdr:col>
                <xdr:colOff>0</xdr:colOff>
                <xdr:row>346</xdr:row>
                <xdr:rowOff>0</xdr:rowOff>
              </from>
              <to>
                <xdr:col>14</xdr:col>
                <xdr:colOff>209550</xdr:colOff>
                <xdr:row>346</xdr:row>
                <xdr:rowOff>184150</xdr:rowOff>
              </to>
            </anchor>
          </controlPr>
        </control>
      </mc:Choice>
      <mc:Fallback>
        <control shapeId="11835" r:id="rId197" name="Control 2619"/>
      </mc:Fallback>
    </mc:AlternateContent>
    <mc:AlternateContent xmlns:mc="http://schemas.openxmlformats.org/markup-compatibility/2006">
      <mc:Choice Requires="x14">
        <control shapeId="11833" r:id="rId198" name="Control 2617">
          <controlPr defaultSize="0" r:id="rId194">
            <anchor moveWithCells="1">
              <from>
                <xdr:col>14</xdr:col>
                <xdr:colOff>0</xdr:colOff>
                <xdr:row>345</xdr:row>
                <xdr:rowOff>0</xdr:rowOff>
              </from>
              <to>
                <xdr:col>14</xdr:col>
                <xdr:colOff>209550</xdr:colOff>
                <xdr:row>345</xdr:row>
                <xdr:rowOff>184150</xdr:rowOff>
              </to>
            </anchor>
          </controlPr>
        </control>
      </mc:Choice>
      <mc:Fallback>
        <control shapeId="11833" r:id="rId198" name="Control 2617"/>
      </mc:Fallback>
    </mc:AlternateContent>
    <mc:AlternateContent xmlns:mc="http://schemas.openxmlformats.org/markup-compatibility/2006">
      <mc:Choice Requires="x14">
        <control shapeId="11831" r:id="rId199" name="Control 2615">
          <controlPr defaultSize="0" r:id="rId194">
            <anchor moveWithCells="1">
              <from>
                <xdr:col>14</xdr:col>
                <xdr:colOff>0</xdr:colOff>
                <xdr:row>344</xdr:row>
                <xdr:rowOff>0</xdr:rowOff>
              </from>
              <to>
                <xdr:col>14</xdr:col>
                <xdr:colOff>209550</xdr:colOff>
                <xdr:row>344</xdr:row>
                <xdr:rowOff>184150</xdr:rowOff>
              </to>
            </anchor>
          </controlPr>
        </control>
      </mc:Choice>
      <mc:Fallback>
        <control shapeId="11831" r:id="rId199" name="Control 2615"/>
      </mc:Fallback>
    </mc:AlternateContent>
    <mc:AlternateContent xmlns:mc="http://schemas.openxmlformats.org/markup-compatibility/2006">
      <mc:Choice Requires="x14">
        <control shapeId="11829" r:id="rId200" name="Control 2613">
          <controlPr defaultSize="0" r:id="rId194">
            <anchor moveWithCells="1">
              <from>
                <xdr:col>14</xdr:col>
                <xdr:colOff>0</xdr:colOff>
                <xdr:row>343</xdr:row>
                <xdr:rowOff>0</xdr:rowOff>
              </from>
              <to>
                <xdr:col>14</xdr:col>
                <xdr:colOff>209550</xdr:colOff>
                <xdr:row>343</xdr:row>
                <xdr:rowOff>184150</xdr:rowOff>
              </to>
            </anchor>
          </controlPr>
        </control>
      </mc:Choice>
      <mc:Fallback>
        <control shapeId="11829" r:id="rId200" name="Control 2613"/>
      </mc:Fallback>
    </mc:AlternateContent>
    <mc:AlternateContent xmlns:mc="http://schemas.openxmlformats.org/markup-compatibility/2006">
      <mc:Choice Requires="x14">
        <control shapeId="11827" r:id="rId201" name="Control 2611">
          <controlPr defaultSize="0" r:id="rId194">
            <anchor moveWithCells="1">
              <from>
                <xdr:col>14</xdr:col>
                <xdr:colOff>0</xdr:colOff>
                <xdr:row>342</xdr:row>
                <xdr:rowOff>0</xdr:rowOff>
              </from>
              <to>
                <xdr:col>14</xdr:col>
                <xdr:colOff>209550</xdr:colOff>
                <xdr:row>342</xdr:row>
                <xdr:rowOff>184150</xdr:rowOff>
              </to>
            </anchor>
          </controlPr>
        </control>
      </mc:Choice>
      <mc:Fallback>
        <control shapeId="11827" r:id="rId201" name="Control 2611"/>
      </mc:Fallback>
    </mc:AlternateContent>
    <mc:AlternateContent xmlns:mc="http://schemas.openxmlformats.org/markup-compatibility/2006">
      <mc:Choice Requires="x14">
        <control shapeId="11825" r:id="rId202" name="Control 2609">
          <controlPr defaultSize="0" r:id="rId194">
            <anchor moveWithCells="1">
              <from>
                <xdr:col>14</xdr:col>
                <xdr:colOff>0</xdr:colOff>
                <xdr:row>341</xdr:row>
                <xdr:rowOff>0</xdr:rowOff>
              </from>
              <to>
                <xdr:col>14</xdr:col>
                <xdr:colOff>209550</xdr:colOff>
                <xdr:row>341</xdr:row>
                <xdr:rowOff>184150</xdr:rowOff>
              </to>
            </anchor>
          </controlPr>
        </control>
      </mc:Choice>
      <mc:Fallback>
        <control shapeId="11825" r:id="rId202" name="Control 2609"/>
      </mc:Fallback>
    </mc:AlternateContent>
    <mc:AlternateContent xmlns:mc="http://schemas.openxmlformats.org/markup-compatibility/2006">
      <mc:Choice Requires="x14">
        <control shapeId="11823" r:id="rId203" name="Control 2607">
          <controlPr defaultSize="0" r:id="rId194">
            <anchor moveWithCells="1">
              <from>
                <xdr:col>14</xdr:col>
                <xdr:colOff>0</xdr:colOff>
                <xdr:row>340</xdr:row>
                <xdr:rowOff>0</xdr:rowOff>
              </from>
              <to>
                <xdr:col>14</xdr:col>
                <xdr:colOff>209550</xdr:colOff>
                <xdr:row>340</xdr:row>
                <xdr:rowOff>184150</xdr:rowOff>
              </to>
            </anchor>
          </controlPr>
        </control>
      </mc:Choice>
      <mc:Fallback>
        <control shapeId="11823" r:id="rId203" name="Control 2607"/>
      </mc:Fallback>
    </mc:AlternateContent>
    <mc:AlternateContent xmlns:mc="http://schemas.openxmlformats.org/markup-compatibility/2006">
      <mc:Choice Requires="x14">
        <control shapeId="11821" r:id="rId204" name="Control 2605">
          <controlPr defaultSize="0" r:id="rId194">
            <anchor moveWithCells="1">
              <from>
                <xdr:col>14</xdr:col>
                <xdr:colOff>0</xdr:colOff>
                <xdr:row>339</xdr:row>
                <xdr:rowOff>0</xdr:rowOff>
              </from>
              <to>
                <xdr:col>14</xdr:col>
                <xdr:colOff>209550</xdr:colOff>
                <xdr:row>339</xdr:row>
                <xdr:rowOff>184150</xdr:rowOff>
              </to>
            </anchor>
          </controlPr>
        </control>
      </mc:Choice>
      <mc:Fallback>
        <control shapeId="11821" r:id="rId204" name="Control 2605"/>
      </mc:Fallback>
    </mc:AlternateContent>
    <mc:AlternateContent xmlns:mc="http://schemas.openxmlformats.org/markup-compatibility/2006">
      <mc:Choice Requires="x14">
        <control shapeId="11819" r:id="rId205" name="Control 2603">
          <controlPr defaultSize="0" r:id="rId194">
            <anchor moveWithCells="1">
              <from>
                <xdr:col>14</xdr:col>
                <xdr:colOff>0</xdr:colOff>
                <xdr:row>338</xdr:row>
                <xdr:rowOff>0</xdr:rowOff>
              </from>
              <to>
                <xdr:col>14</xdr:col>
                <xdr:colOff>209550</xdr:colOff>
                <xdr:row>338</xdr:row>
                <xdr:rowOff>184150</xdr:rowOff>
              </to>
            </anchor>
          </controlPr>
        </control>
      </mc:Choice>
      <mc:Fallback>
        <control shapeId="11819" r:id="rId205" name="Control 2603"/>
      </mc:Fallback>
    </mc:AlternateContent>
    <mc:AlternateContent xmlns:mc="http://schemas.openxmlformats.org/markup-compatibility/2006">
      <mc:Choice Requires="x14">
        <control shapeId="11817" r:id="rId206" name="Control 2601">
          <controlPr defaultSize="0" r:id="rId194">
            <anchor moveWithCells="1">
              <from>
                <xdr:col>14</xdr:col>
                <xdr:colOff>0</xdr:colOff>
                <xdr:row>337</xdr:row>
                <xdr:rowOff>0</xdr:rowOff>
              </from>
              <to>
                <xdr:col>14</xdr:col>
                <xdr:colOff>209550</xdr:colOff>
                <xdr:row>337</xdr:row>
                <xdr:rowOff>184150</xdr:rowOff>
              </to>
            </anchor>
          </controlPr>
        </control>
      </mc:Choice>
      <mc:Fallback>
        <control shapeId="11817" r:id="rId206" name="Control 2601"/>
      </mc:Fallback>
    </mc:AlternateContent>
    <mc:AlternateContent xmlns:mc="http://schemas.openxmlformats.org/markup-compatibility/2006">
      <mc:Choice Requires="x14">
        <control shapeId="11815" r:id="rId207" name="Control 2599">
          <controlPr defaultSize="0" r:id="rId194">
            <anchor moveWithCells="1">
              <from>
                <xdr:col>14</xdr:col>
                <xdr:colOff>0</xdr:colOff>
                <xdr:row>336</xdr:row>
                <xdr:rowOff>0</xdr:rowOff>
              </from>
              <to>
                <xdr:col>14</xdr:col>
                <xdr:colOff>209550</xdr:colOff>
                <xdr:row>336</xdr:row>
                <xdr:rowOff>184150</xdr:rowOff>
              </to>
            </anchor>
          </controlPr>
        </control>
      </mc:Choice>
      <mc:Fallback>
        <control shapeId="11815" r:id="rId207" name="Control 2599"/>
      </mc:Fallback>
    </mc:AlternateContent>
    <mc:AlternateContent xmlns:mc="http://schemas.openxmlformats.org/markup-compatibility/2006">
      <mc:Choice Requires="x14">
        <control shapeId="11813" r:id="rId208" name="Control 2597">
          <controlPr defaultSize="0" r:id="rId194">
            <anchor moveWithCells="1">
              <from>
                <xdr:col>14</xdr:col>
                <xdr:colOff>0</xdr:colOff>
                <xdr:row>335</xdr:row>
                <xdr:rowOff>0</xdr:rowOff>
              </from>
              <to>
                <xdr:col>14</xdr:col>
                <xdr:colOff>209550</xdr:colOff>
                <xdr:row>335</xdr:row>
                <xdr:rowOff>184150</xdr:rowOff>
              </to>
            </anchor>
          </controlPr>
        </control>
      </mc:Choice>
      <mc:Fallback>
        <control shapeId="11813" r:id="rId208" name="Control 2597"/>
      </mc:Fallback>
    </mc:AlternateContent>
    <mc:AlternateContent xmlns:mc="http://schemas.openxmlformats.org/markup-compatibility/2006">
      <mc:Choice Requires="x14">
        <control shapeId="11811" r:id="rId209" name="Control 2595">
          <controlPr defaultSize="0" r:id="rId194">
            <anchor moveWithCells="1">
              <from>
                <xdr:col>14</xdr:col>
                <xdr:colOff>0</xdr:colOff>
                <xdr:row>334</xdr:row>
                <xdr:rowOff>0</xdr:rowOff>
              </from>
              <to>
                <xdr:col>14</xdr:col>
                <xdr:colOff>209550</xdr:colOff>
                <xdr:row>334</xdr:row>
                <xdr:rowOff>184150</xdr:rowOff>
              </to>
            </anchor>
          </controlPr>
        </control>
      </mc:Choice>
      <mc:Fallback>
        <control shapeId="11811" r:id="rId209" name="Control 2595"/>
      </mc:Fallback>
    </mc:AlternateContent>
    <mc:AlternateContent xmlns:mc="http://schemas.openxmlformats.org/markup-compatibility/2006">
      <mc:Choice Requires="x14">
        <control shapeId="11809" r:id="rId210" name="Control 2593">
          <controlPr defaultSize="0" r:id="rId194">
            <anchor moveWithCells="1">
              <from>
                <xdr:col>14</xdr:col>
                <xdr:colOff>0</xdr:colOff>
                <xdr:row>333</xdr:row>
                <xdr:rowOff>0</xdr:rowOff>
              </from>
              <to>
                <xdr:col>14</xdr:col>
                <xdr:colOff>209550</xdr:colOff>
                <xdr:row>333</xdr:row>
                <xdr:rowOff>184150</xdr:rowOff>
              </to>
            </anchor>
          </controlPr>
        </control>
      </mc:Choice>
      <mc:Fallback>
        <control shapeId="11809" r:id="rId210" name="Control 2593"/>
      </mc:Fallback>
    </mc:AlternateContent>
    <mc:AlternateContent xmlns:mc="http://schemas.openxmlformats.org/markup-compatibility/2006">
      <mc:Choice Requires="x14">
        <control shapeId="11807" r:id="rId211" name="Control 2591">
          <controlPr defaultSize="0" r:id="rId194">
            <anchor moveWithCells="1">
              <from>
                <xdr:col>14</xdr:col>
                <xdr:colOff>0</xdr:colOff>
                <xdr:row>332</xdr:row>
                <xdr:rowOff>0</xdr:rowOff>
              </from>
              <to>
                <xdr:col>14</xdr:col>
                <xdr:colOff>209550</xdr:colOff>
                <xdr:row>332</xdr:row>
                <xdr:rowOff>184150</xdr:rowOff>
              </to>
            </anchor>
          </controlPr>
        </control>
      </mc:Choice>
      <mc:Fallback>
        <control shapeId="11807" r:id="rId211" name="Control 2591"/>
      </mc:Fallback>
    </mc:AlternateContent>
    <mc:AlternateContent xmlns:mc="http://schemas.openxmlformats.org/markup-compatibility/2006">
      <mc:Choice Requires="x14">
        <control shapeId="11805" r:id="rId212" name="Control 2589">
          <controlPr defaultSize="0" r:id="rId194">
            <anchor moveWithCells="1">
              <from>
                <xdr:col>14</xdr:col>
                <xdr:colOff>0</xdr:colOff>
                <xdr:row>331</xdr:row>
                <xdr:rowOff>0</xdr:rowOff>
              </from>
              <to>
                <xdr:col>14</xdr:col>
                <xdr:colOff>209550</xdr:colOff>
                <xdr:row>331</xdr:row>
                <xdr:rowOff>184150</xdr:rowOff>
              </to>
            </anchor>
          </controlPr>
        </control>
      </mc:Choice>
      <mc:Fallback>
        <control shapeId="11805" r:id="rId212" name="Control 2589"/>
      </mc:Fallback>
    </mc:AlternateContent>
    <mc:AlternateContent xmlns:mc="http://schemas.openxmlformats.org/markup-compatibility/2006">
      <mc:Choice Requires="x14">
        <control shapeId="11803" r:id="rId213" name="Control 2587">
          <controlPr defaultSize="0" r:id="rId194">
            <anchor moveWithCells="1">
              <from>
                <xdr:col>14</xdr:col>
                <xdr:colOff>0</xdr:colOff>
                <xdr:row>330</xdr:row>
                <xdr:rowOff>0</xdr:rowOff>
              </from>
              <to>
                <xdr:col>14</xdr:col>
                <xdr:colOff>209550</xdr:colOff>
                <xdr:row>330</xdr:row>
                <xdr:rowOff>184150</xdr:rowOff>
              </to>
            </anchor>
          </controlPr>
        </control>
      </mc:Choice>
      <mc:Fallback>
        <control shapeId="11803" r:id="rId213" name="Control 2587"/>
      </mc:Fallback>
    </mc:AlternateContent>
    <mc:AlternateContent xmlns:mc="http://schemas.openxmlformats.org/markup-compatibility/2006">
      <mc:Choice Requires="x14">
        <control shapeId="11801" r:id="rId214" name="Control 2585">
          <controlPr defaultSize="0" r:id="rId194">
            <anchor moveWithCells="1">
              <from>
                <xdr:col>14</xdr:col>
                <xdr:colOff>0</xdr:colOff>
                <xdr:row>329</xdr:row>
                <xdr:rowOff>0</xdr:rowOff>
              </from>
              <to>
                <xdr:col>14</xdr:col>
                <xdr:colOff>209550</xdr:colOff>
                <xdr:row>329</xdr:row>
                <xdr:rowOff>184150</xdr:rowOff>
              </to>
            </anchor>
          </controlPr>
        </control>
      </mc:Choice>
      <mc:Fallback>
        <control shapeId="11801" r:id="rId214" name="Control 2585"/>
      </mc:Fallback>
    </mc:AlternateContent>
    <mc:AlternateContent xmlns:mc="http://schemas.openxmlformats.org/markup-compatibility/2006">
      <mc:Choice Requires="x14">
        <control shapeId="11799" r:id="rId215" name="Control 2583">
          <controlPr defaultSize="0" r:id="rId194">
            <anchor moveWithCells="1">
              <from>
                <xdr:col>14</xdr:col>
                <xdr:colOff>0</xdr:colOff>
                <xdr:row>328</xdr:row>
                <xdr:rowOff>0</xdr:rowOff>
              </from>
              <to>
                <xdr:col>14</xdr:col>
                <xdr:colOff>209550</xdr:colOff>
                <xdr:row>328</xdr:row>
                <xdr:rowOff>184150</xdr:rowOff>
              </to>
            </anchor>
          </controlPr>
        </control>
      </mc:Choice>
      <mc:Fallback>
        <control shapeId="11799" r:id="rId215" name="Control 2583"/>
      </mc:Fallback>
    </mc:AlternateContent>
    <mc:AlternateContent xmlns:mc="http://schemas.openxmlformats.org/markup-compatibility/2006">
      <mc:Choice Requires="x14">
        <control shapeId="11797" r:id="rId216" name="Control 2581">
          <controlPr defaultSize="0" r:id="rId194">
            <anchor moveWithCells="1">
              <from>
                <xdr:col>14</xdr:col>
                <xdr:colOff>0</xdr:colOff>
                <xdr:row>327</xdr:row>
                <xdr:rowOff>0</xdr:rowOff>
              </from>
              <to>
                <xdr:col>14</xdr:col>
                <xdr:colOff>209550</xdr:colOff>
                <xdr:row>327</xdr:row>
                <xdr:rowOff>184150</xdr:rowOff>
              </to>
            </anchor>
          </controlPr>
        </control>
      </mc:Choice>
      <mc:Fallback>
        <control shapeId="11797" r:id="rId216" name="Control 2581"/>
      </mc:Fallback>
    </mc:AlternateContent>
    <mc:AlternateContent xmlns:mc="http://schemas.openxmlformats.org/markup-compatibility/2006">
      <mc:Choice Requires="x14">
        <control shapeId="11795" r:id="rId217" name="Control 2579">
          <controlPr defaultSize="0" r:id="rId194">
            <anchor moveWithCells="1">
              <from>
                <xdr:col>14</xdr:col>
                <xdr:colOff>0</xdr:colOff>
                <xdr:row>326</xdr:row>
                <xdr:rowOff>0</xdr:rowOff>
              </from>
              <to>
                <xdr:col>14</xdr:col>
                <xdr:colOff>209550</xdr:colOff>
                <xdr:row>326</xdr:row>
                <xdr:rowOff>184150</xdr:rowOff>
              </to>
            </anchor>
          </controlPr>
        </control>
      </mc:Choice>
      <mc:Fallback>
        <control shapeId="11795" r:id="rId217" name="Control 2579"/>
      </mc:Fallback>
    </mc:AlternateContent>
    <mc:AlternateContent xmlns:mc="http://schemas.openxmlformats.org/markup-compatibility/2006">
      <mc:Choice Requires="x14">
        <control shapeId="11793" r:id="rId218" name="Control 2577">
          <controlPr defaultSize="0" r:id="rId194">
            <anchor moveWithCells="1">
              <from>
                <xdr:col>14</xdr:col>
                <xdr:colOff>0</xdr:colOff>
                <xdr:row>325</xdr:row>
                <xdr:rowOff>0</xdr:rowOff>
              </from>
              <to>
                <xdr:col>14</xdr:col>
                <xdr:colOff>209550</xdr:colOff>
                <xdr:row>325</xdr:row>
                <xdr:rowOff>184150</xdr:rowOff>
              </to>
            </anchor>
          </controlPr>
        </control>
      </mc:Choice>
      <mc:Fallback>
        <control shapeId="11793" r:id="rId218" name="Control 2577"/>
      </mc:Fallback>
    </mc:AlternateContent>
    <mc:AlternateContent xmlns:mc="http://schemas.openxmlformats.org/markup-compatibility/2006">
      <mc:Choice Requires="x14">
        <control shapeId="11791" r:id="rId219" name="Control 2575">
          <controlPr defaultSize="0" r:id="rId194">
            <anchor moveWithCells="1">
              <from>
                <xdr:col>14</xdr:col>
                <xdr:colOff>0</xdr:colOff>
                <xdr:row>324</xdr:row>
                <xdr:rowOff>0</xdr:rowOff>
              </from>
              <to>
                <xdr:col>14</xdr:col>
                <xdr:colOff>209550</xdr:colOff>
                <xdr:row>324</xdr:row>
                <xdr:rowOff>184150</xdr:rowOff>
              </to>
            </anchor>
          </controlPr>
        </control>
      </mc:Choice>
      <mc:Fallback>
        <control shapeId="11791" r:id="rId219" name="Control 2575"/>
      </mc:Fallback>
    </mc:AlternateContent>
    <mc:AlternateContent xmlns:mc="http://schemas.openxmlformats.org/markup-compatibility/2006">
      <mc:Choice Requires="x14">
        <control shapeId="11789" r:id="rId220" name="Control 2573">
          <controlPr defaultSize="0" r:id="rId194">
            <anchor moveWithCells="1">
              <from>
                <xdr:col>14</xdr:col>
                <xdr:colOff>0</xdr:colOff>
                <xdr:row>323</xdr:row>
                <xdr:rowOff>0</xdr:rowOff>
              </from>
              <to>
                <xdr:col>14</xdr:col>
                <xdr:colOff>209550</xdr:colOff>
                <xdr:row>323</xdr:row>
                <xdr:rowOff>184150</xdr:rowOff>
              </to>
            </anchor>
          </controlPr>
        </control>
      </mc:Choice>
      <mc:Fallback>
        <control shapeId="11789" r:id="rId220" name="Control 2573"/>
      </mc:Fallback>
    </mc:AlternateContent>
    <mc:AlternateContent xmlns:mc="http://schemas.openxmlformats.org/markup-compatibility/2006">
      <mc:Choice Requires="x14">
        <control shapeId="11787" r:id="rId221" name="Control 2571">
          <controlPr defaultSize="0" r:id="rId194">
            <anchor moveWithCells="1">
              <from>
                <xdr:col>14</xdr:col>
                <xdr:colOff>0</xdr:colOff>
                <xdr:row>322</xdr:row>
                <xdr:rowOff>0</xdr:rowOff>
              </from>
              <to>
                <xdr:col>14</xdr:col>
                <xdr:colOff>209550</xdr:colOff>
                <xdr:row>322</xdr:row>
                <xdr:rowOff>184150</xdr:rowOff>
              </to>
            </anchor>
          </controlPr>
        </control>
      </mc:Choice>
      <mc:Fallback>
        <control shapeId="11787" r:id="rId221" name="Control 2571"/>
      </mc:Fallback>
    </mc:AlternateContent>
    <mc:AlternateContent xmlns:mc="http://schemas.openxmlformats.org/markup-compatibility/2006">
      <mc:Choice Requires="x14">
        <control shapeId="11785" r:id="rId222" name="Control 2569">
          <controlPr defaultSize="0" r:id="rId194">
            <anchor moveWithCells="1">
              <from>
                <xdr:col>14</xdr:col>
                <xdr:colOff>0</xdr:colOff>
                <xdr:row>321</xdr:row>
                <xdr:rowOff>0</xdr:rowOff>
              </from>
              <to>
                <xdr:col>14</xdr:col>
                <xdr:colOff>209550</xdr:colOff>
                <xdr:row>321</xdr:row>
                <xdr:rowOff>184150</xdr:rowOff>
              </to>
            </anchor>
          </controlPr>
        </control>
      </mc:Choice>
      <mc:Fallback>
        <control shapeId="11785" r:id="rId222" name="Control 2569"/>
      </mc:Fallback>
    </mc:AlternateContent>
    <mc:AlternateContent xmlns:mc="http://schemas.openxmlformats.org/markup-compatibility/2006">
      <mc:Choice Requires="x14">
        <control shapeId="11783" r:id="rId223" name="Control 2567">
          <controlPr defaultSize="0" r:id="rId194">
            <anchor moveWithCells="1">
              <from>
                <xdr:col>14</xdr:col>
                <xdr:colOff>0</xdr:colOff>
                <xdr:row>320</xdr:row>
                <xdr:rowOff>0</xdr:rowOff>
              </from>
              <to>
                <xdr:col>14</xdr:col>
                <xdr:colOff>209550</xdr:colOff>
                <xdr:row>320</xdr:row>
                <xdr:rowOff>184150</xdr:rowOff>
              </to>
            </anchor>
          </controlPr>
        </control>
      </mc:Choice>
      <mc:Fallback>
        <control shapeId="11783" r:id="rId223" name="Control 2567"/>
      </mc:Fallback>
    </mc:AlternateContent>
    <mc:AlternateContent xmlns:mc="http://schemas.openxmlformats.org/markup-compatibility/2006">
      <mc:Choice Requires="x14">
        <control shapeId="11781" r:id="rId224" name="Control 2565">
          <controlPr defaultSize="0" r:id="rId194">
            <anchor moveWithCells="1">
              <from>
                <xdr:col>14</xdr:col>
                <xdr:colOff>0</xdr:colOff>
                <xdr:row>313</xdr:row>
                <xdr:rowOff>0</xdr:rowOff>
              </from>
              <to>
                <xdr:col>14</xdr:col>
                <xdr:colOff>209550</xdr:colOff>
                <xdr:row>313</xdr:row>
                <xdr:rowOff>184150</xdr:rowOff>
              </to>
            </anchor>
          </controlPr>
        </control>
      </mc:Choice>
      <mc:Fallback>
        <control shapeId="11781" r:id="rId224" name="Control 2565"/>
      </mc:Fallback>
    </mc:AlternateContent>
    <mc:AlternateContent xmlns:mc="http://schemas.openxmlformats.org/markup-compatibility/2006">
      <mc:Choice Requires="x14">
        <control shapeId="11779" r:id="rId225" name="Control 2563">
          <controlPr defaultSize="0" r:id="rId194">
            <anchor moveWithCells="1">
              <from>
                <xdr:col>14</xdr:col>
                <xdr:colOff>0</xdr:colOff>
                <xdr:row>312</xdr:row>
                <xdr:rowOff>0</xdr:rowOff>
              </from>
              <to>
                <xdr:col>14</xdr:col>
                <xdr:colOff>209550</xdr:colOff>
                <xdr:row>312</xdr:row>
                <xdr:rowOff>184150</xdr:rowOff>
              </to>
            </anchor>
          </controlPr>
        </control>
      </mc:Choice>
      <mc:Fallback>
        <control shapeId="11779" r:id="rId225" name="Control 2563"/>
      </mc:Fallback>
    </mc:AlternateContent>
    <mc:AlternateContent xmlns:mc="http://schemas.openxmlformats.org/markup-compatibility/2006">
      <mc:Choice Requires="x14">
        <control shapeId="11777" r:id="rId226" name="Control 2561">
          <controlPr defaultSize="0" r:id="rId194">
            <anchor moveWithCells="1">
              <from>
                <xdr:col>14</xdr:col>
                <xdr:colOff>0</xdr:colOff>
                <xdr:row>311</xdr:row>
                <xdr:rowOff>0</xdr:rowOff>
              </from>
              <to>
                <xdr:col>14</xdr:col>
                <xdr:colOff>209550</xdr:colOff>
                <xdr:row>311</xdr:row>
                <xdr:rowOff>184150</xdr:rowOff>
              </to>
            </anchor>
          </controlPr>
        </control>
      </mc:Choice>
      <mc:Fallback>
        <control shapeId="11777" r:id="rId226" name="Control 2561"/>
      </mc:Fallback>
    </mc:AlternateContent>
    <mc:AlternateContent xmlns:mc="http://schemas.openxmlformats.org/markup-compatibility/2006">
      <mc:Choice Requires="x14">
        <control shapeId="11775" r:id="rId227" name="Control 2559">
          <controlPr defaultSize="0" r:id="rId194">
            <anchor moveWithCells="1">
              <from>
                <xdr:col>14</xdr:col>
                <xdr:colOff>0</xdr:colOff>
                <xdr:row>304</xdr:row>
                <xdr:rowOff>0</xdr:rowOff>
              </from>
              <to>
                <xdr:col>14</xdr:col>
                <xdr:colOff>209550</xdr:colOff>
                <xdr:row>304</xdr:row>
                <xdr:rowOff>184150</xdr:rowOff>
              </to>
            </anchor>
          </controlPr>
        </control>
      </mc:Choice>
      <mc:Fallback>
        <control shapeId="11775" r:id="rId227" name="Control 2559"/>
      </mc:Fallback>
    </mc:AlternateContent>
    <mc:AlternateContent xmlns:mc="http://schemas.openxmlformats.org/markup-compatibility/2006">
      <mc:Choice Requires="x14">
        <control shapeId="11773" r:id="rId228" name="Control 2557">
          <controlPr defaultSize="0" r:id="rId194">
            <anchor moveWithCells="1">
              <from>
                <xdr:col>14</xdr:col>
                <xdr:colOff>0</xdr:colOff>
                <xdr:row>303</xdr:row>
                <xdr:rowOff>0</xdr:rowOff>
              </from>
              <to>
                <xdr:col>14</xdr:col>
                <xdr:colOff>209550</xdr:colOff>
                <xdr:row>303</xdr:row>
                <xdr:rowOff>184150</xdr:rowOff>
              </to>
            </anchor>
          </controlPr>
        </control>
      </mc:Choice>
      <mc:Fallback>
        <control shapeId="11773" r:id="rId228" name="Control 2557"/>
      </mc:Fallback>
    </mc:AlternateContent>
    <mc:AlternateContent xmlns:mc="http://schemas.openxmlformats.org/markup-compatibility/2006">
      <mc:Choice Requires="x14">
        <control shapeId="11771" r:id="rId229" name="Control 2555">
          <controlPr defaultSize="0" r:id="rId194">
            <anchor moveWithCells="1">
              <from>
                <xdr:col>14</xdr:col>
                <xdr:colOff>0</xdr:colOff>
                <xdr:row>302</xdr:row>
                <xdr:rowOff>0</xdr:rowOff>
              </from>
              <to>
                <xdr:col>14</xdr:col>
                <xdr:colOff>209550</xdr:colOff>
                <xdr:row>302</xdr:row>
                <xdr:rowOff>184150</xdr:rowOff>
              </to>
            </anchor>
          </controlPr>
        </control>
      </mc:Choice>
      <mc:Fallback>
        <control shapeId="11771" r:id="rId229" name="Control 2555"/>
      </mc:Fallback>
    </mc:AlternateContent>
    <mc:AlternateContent xmlns:mc="http://schemas.openxmlformats.org/markup-compatibility/2006">
      <mc:Choice Requires="x14">
        <control shapeId="11769" r:id="rId230" name="Control 2553">
          <controlPr defaultSize="0" r:id="rId194">
            <anchor moveWithCells="1">
              <from>
                <xdr:col>14</xdr:col>
                <xdr:colOff>0</xdr:colOff>
                <xdr:row>301</xdr:row>
                <xdr:rowOff>0</xdr:rowOff>
              </from>
              <to>
                <xdr:col>14</xdr:col>
                <xdr:colOff>209550</xdr:colOff>
                <xdr:row>301</xdr:row>
                <xdr:rowOff>184150</xdr:rowOff>
              </to>
            </anchor>
          </controlPr>
        </control>
      </mc:Choice>
      <mc:Fallback>
        <control shapeId="11769" r:id="rId230" name="Control 2553"/>
      </mc:Fallback>
    </mc:AlternateContent>
    <mc:AlternateContent xmlns:mc="http://schemas.openxmlformats.org/markup-compatibility/2006">
      <mc:Choice Requires="x14">
        <control shapeId="11767" r:id="rId231" name="Control 2551">
          <controlPr defaultSize="0" r:id="rId194">
            <anchor moveWithCells="1">
              <from>
                <xdr:col>14</xdr:col>
                <xdr:colOff>0</xdr:colOff>
                <xdr:row>294</xdr:row>
                <xdr:rowOff>0</xdr:rowOff>
              </from>
              <to>
                <xdr:col>14</xdr:col>
                <xdr:colOff>209550</xdr:colOff>
                <xdr:row>294</xdr:row>
                <xdr:rowOff>184150</xdr:rowOff>
              </to>
            </anchor>
          </controlPr>
        </control>
      </mc:Choice>
      <mc:Fallback>
        <control shapeId="11767" r:id="rId231" name="Control 2551"/>
      </mc:Fallback>
    </mc:AlternateContent>
    <mc:AlternateContent xmlns:mc="http://schemas.openxmlformats.org/markup-compatibility/2006">
      <mc:Choice Requires="x14">
        <control shapeId="11765" r:id="rId232" name="Control 2549">
          <controlPr defaultSize="0" r:id="rId194">
            <anchor moveWithCells="1">
              <from>
                <xdr:col>14</xdr:col>
                <xdr:colOff>0</xdr:colOff>
                <xdr:row>293</xdr:row>
                <xdr:rowOff>0</xdr:rowOff>
              </from>
              <to>
                <xdr:col>14</xdr:col>
                <xdr:colOff>209550</xdr:colOff>
                <xdr:row>293</xdr:row>
                <xdr:rowOff>184150</xdr:rowOff>
              </to>
            </anchor>
          </controlPr>
        </control>
      </mc:Choice>
      <mc:Fallback>
        <control shapeId="11765" r:id="rId232" name="Control 2549"/>
      </mc:Fallback>
    </mc:AlternateContent>
    <mc:AlternateContent xmlns:mc="http://schemas.openxmlformats.org/markup-compatibility/2006">
      <mc:Choice Requires="x14">
        <control shapeId="11763" r:id="rId233" name="Control 2547">
          <controlPr defaultSize="0" r:id="rId194">
            <anchor moveWithCells="1">
              <from>
                <xdr:col>14</xdr:col>
                <xdr:colOff>0</xdr:colOff>
                <xdr:row>286</xdr:row>
                <xdr:rowOff>0</xdr:rowOff>
              </from>
              <to>
                <xdr:col>14</xdr:col>
                <xdr:colOff>209550</xdr:colOff>
                <xdr:row>286</xdr:row>
                <xdr:rowOff>184150</xdr:rowOff>
              </to>
            </anchor>
          </controlPr>
        </control>
      </mc:Choice>
      <mc:Fallback>
        <control shapeId="11763" r:id="rId233" name="Control 2547"/>
      </mc:Fallback>
    </mc:AlternateContent>
    <mc:AlternateContent xmlns:mc="http://schemas.openxmlformats.org/markup-compatibility/2006">
      <mc:Choice Requires="x14">
        <control shapeId="11761" r:id="rId234" name="Control 2545">
          <controlPr defaultSize="0" r:id="rId194">
            <anchor moveWithCells="1">
              <from>
                <xdr:col>14</xdr:col>
                <xdr:colOff>0</xdr:colOff>
                <xdr:row>279</xdr:row>
                <xdr:rowOff>0</xdr:rowOff>
              </from>
              <to>
                <xdr:col>14</xdr:col>
                <xdr:colOff>209550</xdr:colOff>
                <xdr:row>279</xdr:row>
                <xdr:rowOff>184150</xdr:rowOff>
              </to>
            </anchor>
          </controlPr>
        </control>
      </mc:Choice>
      <mc:Fallback>
        <control shapeId="11761" r:id="rId234" name="Control 2545"/>
      </mc:Fallback>
    </mc:AlternateContent>
    <mc:AlternateContent xmlns:mc="http://schemas.openxmlformats.org/markup-compatibility/2006">
      <mc:Choice Requires="x14">
        <control shapeId="11759" r:id="rId235" name="Control 2543">
          <controlPr defaultSize="0" r:id="rId194">
            <anchor moveWithCells="1">
              <from>
                <xdr:col>14</xdr:col>
                <xdr:colOff>0</xdr:colOff>
                <xdr:row>278</xdr:row>
                <xdr:rowOff>0</xdr:rowOff>
              </from>
              <to>
                <xdr:col>14</xdr:col>
                <xdr:colOff>209550</xdr:colOff>
                <xdr:row>278</xdr:row>
                <xdr:rowOff>184150</xdr:rowOff>
              </to>
            </anchor>
          </controlPr>
        </control>
      </mc:Choice>
      <mc:Fallback>
        <control shapeId="11759" r:id="rId235" name="Control 2543"/>
      </mc:Fallback>
    </mc:AlternateContent>
    <mc:AlternateContent xmlns:mc="http://schemas.openxmlformats.org/markup-compatibility/2006">
      <mc:Choice Requires="x14">
        <control shapeId="11757" r:id="rId236" name="Control 2541">
          <controlPr defaultSize="0" r:id="rId194">
            <anchor moveWithCells="1">
              <from>
                <xdr:col>14</xdr:col>
                <xdr:colOff>0</xdr:colOff>
                <xdr:row>277</xdr:row>
                <xdr:rowOff>0</xdr:rowOff>
              </from>
              <to>
                <xdr:col>14</xdr:col>
                <xdr:colOff>209550</xdr:colOff>
                <xdr:row>277</xdr:row>
                <xdr:rowOff>184150</xdr:rowOff>
              </to>
            </anchor>
          </controlPr>
        </control>
      </mc:Choice>
      <mc:Fallback>
        <control shapeId="11757" r:id="rId236" name="Control 2541"/>
      </mc:Fallback>
    </mc:AlternateContent>
    <mc:AlternateContent xmlns:mc="http://schemas.openxmlformats.org/markup-compatibility/2006">
      <mc:Choice Requires="x14">
        <control shapeId="11755" r:id="rId237" name="Control 2539">
          <controlPr defaultSize="0" r:id="rId194">
            <anchor moveWithCells="1">
              <from>
                <xdr:col>14</xdr:col>
                <xdr:colOff>0</xdr:colOff>
                <xdr:row>276</xdr:row>
                <xdr:rowOff>0</xdr:rowOff>
              </from>
              <to>
                <xdr:col>14</xdr:col>
                <xdr:colOff>209550</xdr:colOff>
                <xdr:row>276</xdr:row>
                <xdr:rowOff>184150</xdr:rowOff>
              </to>
            </anchor>
          </controlPr>
        </control>
      </mc:Choice>
      <mc:Fallback>
        <control shapeId="11755" r:id="rId237" name="Control 2539"/>
      </mc:Fallback>
    </mc:AlternateContent>
    <mc:AlternateContent xmlns:mc="http://schemas.openxmlformats.org/markup-compatibility/2006">
      <mc:Choice Requires="x14">
        <control shapeId="11753" r:id="rId238" name="Control 2537">
          <controlPr defaultSize="0" r:id="rId194">
            <anchor moveWithCells="1">
              <from>
                <xdr:col>14</xdr:col>
                <xdr:colOff>0</xdr:colOff>
                <xdr:row>275</xdr:row>
                <xdr:rowOff>0</xdr:rowOff>
              </from>
              <to>
                <xdr:col>14</xdr:col>
                <xdr:colOff>209550</xdr:colOff>
                <xdr:row>275</xdr:row>
                <xdr:rowOff>184150</xdr:rowOff>
              </to>
            </anchor>
          </controlPr>
        </control>
      </mc:Choice>
      <mc:Fallback>
        <control shapeId="11753" r:id="rId238" name="Control 2537"/>
      </mc:Fallback>
    </mc:AlternateContent>
    <mc:AlternateContent xmlns:mc="http://schemas.openxmlformats.org/markup-compatibility/2006">
      <mc:Choice Requires="x14">
        <control shapeId="11751" r:id="rId239" name="Control 2535">
          <controlPr defaultSize="0" r:id="rId194">
            <anchor moveWithCells="1">
              <from>
                <xdr:col>14</xdr:col>
                <xdr:colOff>0</xdr:colOff>
                <xdr:row>274</xdr:row>
                <xdr:rowOff>0</xdr:rowOff>
              </from>
              <to>
                <xdr:col>14</xdr:col>
                <xdr:colOff>209550</xdr:colOff>
                <xdr:row>274</xdr:row>
                <xdr:rowOff>184150</xdr:rowOff>
              </to>
            </anchor>
          </controlPr>
        </control>
      </mc:Choice>
      <mc:Fallback>
        <control shapeId="11751" r:id="rId239" name="Control 2535"/>
      </mc:Fallback>
    </mc:AlternateContent>
    <mc:AlternateContent xmlns:mc="http://schemas.openxmlformats.org/markup-compatibility/2006">
      <mc:Choice Requires="x14">
        <control shapeId="11749" r:id="rId240" name="Control 2533">
          <controlPr defaultSize="0" r:id="rId194">
            <anchor moveWithCells="1">
              <from>
                <xdr:col>14</xdr:col>
                <xdr:colOff>0</xdr:colOff>
                <xdr:row>273</xdr:row>
                <xdr:rowOff>0</xdr:rowOff>
              </from>
              <to>
                <xdr:col>14</xdr:col>
                <xdr:colOff>209550</xdr:colOff>
                <xdr:row>273</xdr:row>
                <xdr:rowOff>184150</xdr:rowOff>
              </to>
            </anchor>
          </controlPr>
        </control>
      </mc:Choice>
      <mc:Fallback>
        <control shapeId="11749" r:id="rId240" name="Control 2533"/>
      </mc:Fallback>
    </mc:AlternateContent>
    <mc:AlternateContent xmlns:mc="http://schemas.openxmlformats.org/markup-compatibility/2006">
      <mc:Choice Requires="x14">
        <control shapeId="11747" r:id="rId241" name="Control 2531">
          <controlPr defaultSize="0" r:id="rId194">
            <anchor moveWithCells="1">
              <from>
                <xdr:col>14</xdr:col>
                <xdr:colOff>0</xdr:colOff>
                <xdr:row>272</xdr:row>
                <xdr:rowOff>0</xdr:rowOff>
              </from>
              <to>
                <xdr:col>14</xdr:col>
                <xdr:colOff>209550</xdr:colOff>
                <xdr:row>272</xdr:row>
                <xdr:rowOff>184150</xdr:rowOff>
              </to>
            </anchor>
          </controlPr>
        </control>
      </mc:Choice>
      <mc:Fallback>
        <control shapeId="11747" r:id="rId241" name="Control 2531"/>
      </mc:Fallback>
    </mc:AlternateContent>
    <mc:AlternateContent xmlns:mc="http://schemas.openxmlformats.org/markup-compatibility/2006">
      <mc:Choice Requires="x14">
        <control shapeId="11745" r:id="rId242" name="Control 2529">
          <controlPr defaultSize="0" r:id="rId194">
            <anchor moveWithCells="1">
              <from>
                <xdr:col>14</xdr:col>
                <xdr:colOff>0</xdr:colOff>
                <xdr:row>271</xdr:row>
                <xdr:rowOff>0</xdr:rowOff>
              </from>
              <to>
                <xdr:col>14</xdr:col>
                <xdr:colOff>209550</xdr:colOff>
                <xdr:row>271</xdr:row>
                <xdr:rowOff>184150</xdr:rowOff>
              </to>
            </anchor>
          </controlPr>
        </control>
      </mc:Choice>
      <mc:Fallback>
        <control shapeId="11745" r:id="rId242" name="Control 2529"/>
      </mc:Fallback>
    </mc:AlternateContent>
    <mc:AlternateContent xmlns:mc="http://schemas.openxmlformats.org/markup-compatibility/2006">
      <mc:Choice Requires="x14">
        <control shapeId="11743" r:id="rId243" name="Control 2527">
          <controlPr defaultSize="0" r:id="rId194">
            <anchor moveWithCells="1">
              <from>
                <xdr:col>14</xdr:col>
                <xdr:colOff>0</xdr:colOff>
                <xdr:row>270</xdr:row>
                <xdr:rowOff>0</xdr:rowOff>
              </from>
              <to>
                <xdr:col>14</xdr:col>
                <xdr:colOff>209550</xdr:colOff>
                <xdr:row>270</xdr:row>
                <xdr:rowOff>184150</xdr:rowOff>
              </to>
            </anchor>
          </controlPr>
        </control>
      </mc:Choice>
      <mc:Fallback>
        <control shapeId="11743" r:id="rId243" name="Control 2527"/>
      </mc:Fallback>
    </mc:AlternateContent>
    <mc:AlternateContent xmlns:mc="http://schemas.openxmlformats.org/markup-compatibility/2006">
      <mc:Choice Requires="x14">
        <control shapeId="11741" r:id="rId244" name="Control 2525">
          <controlPr defaultSize="0" r:id="rId194">
            <anchor moveWithCells="1">
              <from>
                <xdr:col>14</xdr:col>
                <xdr:colOff>0</xdr:colOff>
                <xdr:row>269</xdr:row>
                <xdr:rowOff>0</xdr:rowOff>
              </from>
              <to>
                <xdr:col>14</xdr:col>
                <xdr:colOff>209550</xdr:colOff>
                <xdr:row>269</xdr:row>
                <xdr:rowOff>184150</xdr:rowOff>
              </to>
            </anchor>
          </controlPr>
        </control>
      </mc:Choice>
      <mc:Fallback>
        <control shapeId="11741" r:id="rId244" name="Control 2525"/>
      </mc:Fallback>
    </mc:AlternateContent>
    <mc:AlternateContent xmlns:mc="http://schemas.openxmlformats.org/markup-compatibility/2006">
      <mc:Choice Requires="x14">
        <control shapeId="11739" r:id="rId245" name="Control 2523">
          <controlPr defaultSize="0" r:id="rId194">
            <anchor moveWithCells="1">
              <from>
                <xdr:col>14</xdr:col>
                <xdr:colOff>0</xdr:colOff>
                <xdr:row>268</xdr:row>
                <xdr:rowOff>0</xdr:rowOff>
              </from>
              <to>
                <xdr:col>14</xdr:col>
                <xdr:colOff>209550</xdr:colOff>
                <xdr:row>268</xdr:row>
                <xdr:rowOff>184150</xdr:rowOff>
              </to>
            </anchor>
          </controlPr>
        </control>
      </mc:Choice>
      <mc:Fallback>
        <control shapeId="11739" r:id="rId245" name="Control 2523"/>
      </mc:Fallback>
    </mc:AlternateContent>
    <mc:AlternateContent xmlns:mc="http://schemas.openxmlformats.org/markup-compatibility/2006">
      <mc:Choice Requires="x14">
        <control shapeId="11737" r:id="rId246" name="Control 2521">
          <controlPr defaultSize="0" r:id="rId194">
            <anchor moveWithCells="1">
              <from>
                <xdr:col>14</xdr:col>
                <xdr:colOff>0</xdr:colOff>
                <xdr:row>267</xdr:row>
                <xdr:rowOff>0</xdr:rowOff>
              </from>
              <to>
                <xdr:col>14</xdr:col>
                <xdr:colOff>209550</xdr:colOff>
                <xdr:row>267</xdr:row>
                <xdr:rowOff>184150</xdr:rowOff>
              </to>
            </anchor>
          </controlPr>
        </control>
      </mc:Choice>
      <mc:Fallback>
        <control shapeId="11737" r:id="rId246" name="Control 2521"/>
      </mc:Fallback>
    </mc:AlternateContent>
    <mc:AlternateContent xmlns:mc="http://schemas.openxmlformats.org/markup-compatibility/2006">
      <mc:Choice Requires="x14">
        <control shapeId="11735" r:id="rId247" name="Control 2519">
          <controlPr defaultSize="0" r:id="rId194">
            <anchor moveWithCells="1">
              <from>
                <xdr:col>14</xdr:col>
                <xdr:colOff>0</xdr:colOff>
                <xdr:row>266</xdr:row>
                <xdr:rowOff>0</xdr:rowOff>
              </from>
              <to>
                <xdr:col>14</xdr:col>
                <xdr:colOff>209550</xdr:colOff>
                <xdr:row>266</xdr:row>
                <xdr:rowOff>184150</xdr:rowOff>
              </to>
            </anchor>
          </controlPr>
        </control>
      </mc:Choice>
      <mc:Fallback>
        <control shapeId="11735" r:id="rId247" name="Control 2519"/>
      </mc:Fallback>
    </mc:AlternateContent>
    <mc:AlternateContent xmlns:mc="http://schemas.openxmlformats.org/markup-compatibility/2006">
      <mc:Choice Requires="x14">
        <control shapeId="11733" r:id="rId248" name="Control 2517">
          <controlPr defaultSize="0" r:id="rId194">
            <anchor moveWithCells="1">
              <from>
                <xdr:col>14</xdr:col>
                <xdr:colOff>0</xdr:colOff>
                <xdr:row>265</xdr:row>
                <xdr:rowOff>0</xdr:rowOff>
              </from>
              <to>
                <xdr:col>14</xdr:col>
                <xdr:colOff>209550</xdr:colOff>
                <xdr:row>265</xdr:row>
                <xdr:rowOff>184150</xdr:rowOff>
              </to>
            </anchor>
          </controlPr>
        </control>
      </mc:Choice>
      <mc:Fallback>
        <control shapeId="11733" r:id="rId248" name="Control 2517"/>
      </mc:Fallback>
    </mc:AlternateContent>
    <mc:AlternateContent xmlns:mc="http://schemas.openxmlformats.org/markup-compatibility/2006">
      <mc:Choice Requires="x14">
        <control shapeId="11731" r:id="rId249" name="Control 2515">
          <controlPr defaultSize="0" r:id="rId194">
            <anchor moveWithCells="1">
              <from>
                <xdr:col>14</xdr:col>
                <xdr:colOff>0</xdr:colOff>
                <xdr:row>264</xdr:row>
                <xdr:rowOff>0</xdr:rowOff>
              </from>
              <to>
                <xdr:col>14</xdr:col>
                <xdr:colOff>209550</xdr:colOff>
                <xdr:row>264</xdr:row>
                <xdr:rowOff>184150</xdr:rowOff>
              </to>
            </anchor>
          </controlPr>
        </control>
      </mc:Choice>
      <mc:Fallback>
        <control shapeId="11731" r:id="rId249" name="Control 2515"/>
      </mc:Fallback>
    </mc:AlternateContent>
    <mc:AlternateContent xmlns:mc="http://schemas.openxmlformats.org/markup-compatibility/2006">
      <mc:Choice Requires="x14">
        <control shapeId="11729" r:id="rId250" name="Control 2513">
          <controlPr defaultSize="0" r:id="rId194">
            <anchor moveWithCells="1">
              <from>
                <xdr:col>14</xdr:col>
                <xdr:colOff>0</xdr:colOff>
                <xdr:row>263</xdr:row>
                <xdr:rowOff>0</xdr:rowOff>
              </from>
              <to>
                <xdr:col>14</xdr:col>
                <xdr:colOff>209550</xdr:colOff>
                <xdr:row>263</xdr:row>
                <xdr:rowOff>184150</xdr:rowOff>
              </to>
            </anchor>
          </controlPr>
        </control>
      </mc:Choice>
      <mc:Fallback>
        <control shapeId="11729" r:id="rId250" name="Control 2513"/>
      </mc:Fallback>
    </mc:AlternateContent>
    <mc:AlternateContent xmlns:mc="http://schemas.openxmlformats.org/markup-compatibility/2006">
      <mc:Choice Requires="x14">
        <control shapeId="11727" r:id="rId251" name="Control 2511">
          <controlPr defaultSize="0" r:id="rId194">
            <anchor moveWithCells="1">
              <from>
                <xdr:col>14</xdr:col>
                <xdr:colOff>0</xdr:colOff>
                <xdr:row>262</xdr:row>
                <xdr:rowOff>0</xdr:rowOff>
              </from>
              <to>
                <xdr:col>14</xdr:col>
                <xdr:colOff>209550</xdr:colOff>
                <xdr:row>262</xdr:row>
                <xdr:rowOff>184150</xdr:rowOff>
              </to>
            </anchor>
          </controlPr>
        </control>
      </mc:Choice>
      <mc:Fallback>
        <control shapeId="11727" r:id="rId251" name="Control 2511"/>
      </mc:Fallback>
    </mc:AlternateContent>
    <mc:AlternateContent xmlns:mc="http://schemas.openxmlformats.org/markup-compatibility/2006">
      <mc:Choice Requires="x14">
        <control shapeId="11725" r:id="rId252" name="Control 2509">
          <controlPr defaultSize="0" r:id="rId194">
            <anchor moveWithCells="1">
              <from>
                <xdr:col>14</xdr:col>
                <xdr:colOff>0</xdr:colOff>
                <xdr:row>261</xdr:row>
                <xdr:rowOff>0</xdr:rowOff>
              </from>
              <to>
                <xdr:col>14</xdr:col>
                <xdr:colOff>209550</xdr:colOff>
                <xdr:row>261</xdr:row>
                <xdr:rowOff>184150</xdr:rowOff>
              </to>
            </anchor>
          </controlPr>
        </control>
      </mc:Choice>
      <mc:Fallback>
        <control shapeId="11725" r:id="rId252" name="Control 2509"/>
      </mc:Fallback>
    </mc:AlternateContent>
    <mc:AlternateContent xmlns:mc="http://schemas.openxmlformats.org/markup-compatibility/2006">
      <mc:Choice Requires="x14">
        <control shapeId="11723" r:id="rId253" name="Control 2507">
          <controlPr defaultSize="0" r:id="rId194">
            <anchor moveWithCells="1">
              <from>
                <xdr:col>14</xdr:col>
                <xdr:colOff>0</xdr:colOff>
                <xdr:row>260</xdr:row>
                <xdr:rowOff>0</xdr:rowOff>
              </from>
              <to>
                <xdr:col>14</xdr:col>
                <xdr:colOff>209550</xdr:colOff>
                <xdr:row>260</xdr:row>
                <xdr:rowOff>184150</xdr:rowOff>
              </to>
            </anchor>
          </controlPr>
        </control>
      </mc:Choice>
      <mc:Fallback>
        <control shapeId="11723" r:id="rId253" name="Control 2507"/>
      </mc:Fallback>
    </mc:AlternateContent>
    <mc:AlternateContent xmlns:mc="http://schemas.openxmlformats.org/markup-compatibility/2006">
      <mc:Choice Requires="x14">
        <control shapeId="11721" r:id="rId254" name="Control 2505">
          <controlPr defaultSize="0" r:id="rId194">
            <anchor moveWithCells="1">
              <from>
                <xdr:col>14</xdr:col>
                <xdr:colOff>0</xdr:colOff>
                <xdr:row>259</xdr:row>
                <xdr:rowOff>0</xdr:rowOff>
              </from>
              <to>
                <xdr:col>14</xdr:col>
                <xdr:colOff>209550</xdr:colOff>
                <xdr:row>259</xdr:row>
                <xdr:rowOff>184150</xdr:rowOff>
              </to>
            </anchor>
          </controlPr>
        </control>
      </mc:Choice>
      <mc:Fallback>
        <control shapeId="11721" r:id="rId254" name="Control 2505"/>
      </mc:Fallback>
    </mc:AlternateContent>
    <mc:AlternateContent xmlns:mc="http://schemas.openxmlformats.org/markup-compatibility/2006">
      <mc:Choice Requires="x14">
        <control shapeId="11719" r:id="rId255" name="Control 2503">
          <controlPr defaultSize="0" r:id="rId194">
            <anchor moveWithCells="1">
              <from>
                <xdr:col>14</xdr:col>
                <xdr:colOff>0</xdr:colOff>
                <xdr:row>258</xdr:row>
                <xdr:rowOff>0</xdr:rowOff>
              </from>
              <to>
                <xdr:col>14</xdr:col>
                <xdr:colOff>209550</xdr:colOff>
                <xdr:row>258</xdr:row>
                <xdr:rowOff>184150</xdr:rowOff>
              </to>
            </anchor>
          </controlPr>
        </control>
      </mc:Choice>
      <mc:Fallback>
        <control shapeId="11719" r:id="rId255" name="Control 2503"/>
      </mc:Fallback>
    </mc:AlternateContent>
    <mc:AlternateContent xmlns:mc="http://schemas.openxmlformats.org/markup-compatibility/2006">
      <mc:Choice Requires="x14">
        <control shapeId="11717" r:id="rId256" name="Control 2501">
          <controlPr defaultSize="0" r:id="rId194">
            <anchor moveWithCells="1">
              <from>
                <xdr:col>14</xdr:col>
                <xdr:colOff>0</xdr:colOff>
                <xdr:row>257</xdr:row>
                <xdr:rowOff>0</xdr:rowOff>
              </from>
              <to>
                <xdr:col>14</xdr:col>
                <xdr:colOff>209550</xdr:colOff>
                <xdr:row>257</xdr:row>
                <xdr:rowOff>184150</xdr:rowOff>
              </to>
            </anchor>
          </controlPr>
        </control>
      </mc:Choice>
      <mc:Fallback>
        <control shapeId="11717" r:id="rId256" name="Control 2501"/>
      </mc:Fallback>
    </mc:AlternateContent>
    <mc:AlternateContent xmlns:mc="http://schemas.openxmlformats.org/markup-compatibility/2006">
      <mc:Choice Requires="x14">
        <control shapeId="11715" r:id="rId257" name="Control 2499">
          <controlPr defaultSize="0" r:id="rId194">
            <anchor moveWithCells="1">
              <from>
                <xdr:col>14</xdr:col>
                <xdr:colOff>0</xdr:colOff>
                <xdr:row>256</xdr:row>
                <xdr:rowOff>0</xdr:rowOff>
              </from>
              <to>
                <xdr:col>14</xdr:col>
                <xdr:colOff>209550</xdr:colOff>
                <xdr:row>256</xdr:row>
                <xdr:rowOff>184150</xdr:rowOff>
              </to>
            </anchor>
          </controlPr>
        </control>
      </mc:Choice>
      <mc:Fallback>
        <control shapeId="11715" r:id="rId257" name="Control 2499"/>
      </mc:Fallback>
    </mc:AlternateContent>
    <mc:AlternateContent xmlns:mc="http://schemas.openxmlformats.org/markup-compatibility/2006">
      <mc:Choice Requires="x14">
        <control shapeId="11713" r:id="rId258" name="Control 2497">
          <controlPr defaultSize="0" r:id="rId194">
            <anchor moveWithCells="1">
              <from>
                <xdr:col>14</xdr:col>
                <xdr:colOff>0</xdr:colOff>
                <xdr:row>255</xdr:row>
                <xdr:rowOff>0</xdr:rowOff>
              </from>
              <to>
                <xdr:col>14</xdr:col>
                <xdr:colOff>209550</xdr:colOff>
                <xdr:row>255</xdr:row>
                <xdr:rowOff>184150</xdr:rowOff>
              </to>
            </anchor>
          </controlPr>
        </control>
      </mc:Choice>
      <mc:Fallback>
        <control shapeId="11713" r:id="rId258" name="Control 2497"/>
      </mc:Fallback>
    </mc:AlternateContent>
    <mc:AlternateContent xmlns:mc="http://schemas.openxmlformats.org/markup-compatibility/2006">
      <mc:Choice Requires="x14">
        <control shapeId="11711" r:id="rId259" name="Control 2495">
          <controlPr defaultSize="0" r:id="rId194">
            <anchor moveWithCells="1">
              <from>
                <xdr:col>14</xdr:col>
                <xdr:colOff>0</xdr:colOff>
                <xdr:row>254</xdr:row>
                <xdr:rowOff>0</xdr:rowOff>
              </from>
              <to>
                <xdr:col>14</xdr:col>
                <xdr:colOff>209550</xdr:colOff>
                <xdr:row>254</xdr:row>
                <xdr:rowOff>184150</xdr:rowOff>
              </to>
            </anchor>
          </controlPr>
        </control>
      </mc:Choice>
      <mc:Fallback>
        <control shapeId="11711" r:id="rId259" name="Control 2495"/>
      </mc:Fallback>
    </mc:AlternateContent>
    <mc:AlternateContent xmlns:mc="http://schemas.openxmlformats.org/markup-compatibility/2006">
      <mc:Choice Requires="x14">
        <control shapeId="11709" r:id="rId260" name="Control 2493">
          <controlPr defaultSize="0" r:id="rId194">
            <anchor moveWithCells="1">
              <from>
                <xdr:col>14</xdr:col>
                <xdr:colOff>0</xdr:colOff>
                <xdr:row>253</xdr:row>
                <xdr:rowOff>0</xdr:rowOff>
              </from>
              <to>
                <xdr:col>14</xdr:col>
                <xdr:colOff>209550</xdr:colOff>
                <xdr:row>253</xdr:row>
                <xdr:rowOff>184150</xdr:rowOff>
              </to>
            </anchor>
          </controlPr>
        </control>
      </mc:Choice>
      <mc:Fallback>
        <control shapeId="11709" r:id="rId260" name="Control 2493"/>
      </mc:Fallback>
    </mc:AlternateContent>
    <mc:AlternateContent xmlns:mc="http://schemas.openxmlformats.org/markup-compatibility/2006">
      <mc:Choice Requires="x14">
        <control shapeId="11707" r:id="rId261" name="Control 2491">
          <controlPr defaultSize="0" r:id="rId194">
            <anchor moveWithCells="1">
              <from>
                <xdr:col>14</xdr:col>
                <xdr:colOff>0</xdr:colOff>
                <xdr:row>252</xdr:row>
                <xdr:rowOff>0</xdr:rowOff>
              </from>
              <to>
                <xdr:col>14</xdr:col>
                <xdr:colOff>209550</xdr:colOff>
                <xdr:row>252</xdr:row>
                <xdr:rowOff>184150</xdr:rowOff>
              </to>
            </anchor>
          </controlPr>
        </control>
      </mc:Choice>
      <mc:Fallback>
        <control shapeId="11707" r:id="rId261" name="Control 2491"/>
      </mc:Fallback>
    </mc:AlternateContent>
    <mc:AlternateContent xmlns:mc="http://schemas.openxmlformats.org/markup-compatibility/2006">
      <mc:Choice Requires="x14">
        <control shapeId="11705" r:id="rId262" name="Control 2489">
          <controlPr defaultSize="0" r:id="rId194">
            <anchor moveWithCells="1">
              <from>
                <xdr:col>14</xdr:col>
                <xdr:colOff>0</xdr:colOff>
                <xdr:row>251</xdr:row>
                <xdr:rowOff>0</xdr:rowOff>
              </from>
              <to>
                <xdr:col>14</xdr:col>
                <xdr:colOff>209550</xdr:colOff>
                <xdr:row>251</xdr:row>
                <xdr:rowOff>184150</xdr:rowOff>
              </to>
            </anchor>
          </controlPr>
        </control>
      </mc:Choice>
      <mc:Fallback>
        <control shapeId="11705" r:id="rId262" name="Control 2489"/>
      </mc:Fallback>
    </mc:AlternateContent>
    <mc:AlternateContent xmlns:mc="http://schemas.openxmlformats.org/markup-compatibility/2006">
      <mc:Choice Requires="x14">
        <control shapeId="11703" r:id="rId263" name="Control 2487">
          <controlPr defaultSize="0" r:id="rId194">
            <anchor moveWithCells="1">
              <from>
                <xdr:col>14</xdr:col>
                <xdr:colOff>0</xdr:colOff>
                <xdr:row>250</xdr:row>
                <xdr:rowOff>0</xdr:rowOff>
              </from>
              <to>
                <xdr:col>14</xdr:col>
                <xdr:colOff>209550</xdr:colOff>
                <xdr:row>250</xdr:row>
                <xdr:rowOff>184150</xdr:rowOff>
              </to>
            </anchor>
          </controlPr>
        </control>
      </mc:Choice>
      <mc:Fallback>
        <control shapeId="11703" r:id="rId263" name="Control 2487"/>
      </mc:Fallback>
    </mc:AlternateContent>
    <mc:AlternateContent xmlns:mc="http://schemas.openxmlformats.org/markup-compatibility/2006">
      <mc:Choice Requires="x14">
        <control shapeId="11701" r:id="rId264" name="Control 2485">
          <controlPr defaultSize="0" r:id="rId194">
            <anchor moveWithCells="1">
              <from>
                <xdr:col>14</xdr:col>
                <xdr:colOff>0</xdr:colOff>
                <xdr:row>249</xdr:row>
                <xdr:rowOff>0</xdr:rowOff>
              </from>
              <to>
                <xdr:col>14</xdr:col>
                <xdr:colOff>209550</xdr:colOff>
                <xdr:row>249</xdr:row>
                <xdr:rowOff>184150</xdr:rowOff>
              </to>
            </anchor>
          </controlPr>
        </control>
      </mc:Choice>
      <mc:Fallback>
        <control shapeId="11701" r:id="rId264" name="Control 2485"/>
      </mc:Fallback>
    </mc:AlternateContent>
    <mc:AlternateContent xmlns:mc="http://schemas.openxmlformats.org/markup-compatibility/2006">
      <mc:Choice Requires="x14">
        <control shapeId="11699" r:id="rId265" name="Control 2483">
          <controlPr defaultSize="0" r:id="rId194">
            <anchor moveWithCells="1">
              <from>
                <xdr:col>14</xdr:col>
                <xdr:colOff>0</xdr:colOff>
                <xdr:row>248</xdr:row>
                <xdr:rowOff>0</xdr:rowOff>
              </from>
              <to>
                <xdr:col>14</xdr:col>
                <xdr:colOff>209550</xdr:colOff>
                <xdr:row>248</xdr:row>
                <xdr:rowOff>184150</xdr:rowOff>
              </to>
            </anchor>
          </controlPr>
        </control>
      </mc:Choice>
      <mc:Fallback>
        <control shapeId="11699" r:id="rId265" name="Control 2483"/>
      </mc:Fallback>
    </mc:AlternateContent>
    <mc:AlternateContent xmlns:mc="http://schemas.openxmlformats.org/markup-compatibility/2006">
      <mc:Choice Requires="x14">
        <control shapeId="11697" r:id="rId266" name="Control 2481">
          <controlPr defaultSize="0" r:id="rId194">
            <anchor moveWithCells="1">
              <from>
                <xdr:col>14</xdr:col>
                <xdr:colOff>0</xdr:colOff>
                <xdr:row>247</xdr:row>
                <xdr:rowOff>0</xdr:rowOff>
              </from>
              <to>
                <xdr:col>14</xdr:col>
                <xdr:colOff>209550</xdr:colOff>
                <xdr:row>247</xdr:row>
                <xdr:rowOff>184150</xdr:rowOff>
              </to>
            </anchor>
          </controlPr>
        </control>
      </mc:Choice>
      <mc:Fallback>
        <control shapeId="11697" r:id="rId266" name="Control 2481"/>
      </mc:Fallback>
    </mc:AlternateContent>
    <mc:AlternateContent xmlns:mc="http://schemas.openxmlformats.org/markup-compatibility/2006">
      <mc:Choice Requires="x14">
        <control shapeId="11695" r:id="rId267" name="Control 2479">
          <controlPr defaultSize="0" r:id="rId194">
            <anchor moveWithCells="1">
              <from>
                <xdr:col>14</xdr:col>
                <xdr:colOff>0</xdr:colOff>
                <xdr:row>246</xdr:row>
                <xdr:rowOff>0</xdr:rowOff>
              </from>
              <to>
                <xdr:col>14</xdr:col>
                <xdr:colOff>209550</xdr:colOff>
                <xdr:row>246</xdr:row>
                <xdr:rowOff>184150</xdr:rowOff>
              </to>
            </anchor>
          </controlPr>
        </control>
      </mc:Choice>
      <mc:Fallback>
        <control shapeId="11695" r:id="rId267" name="Control 2479"/>
      </mc:Fallback>
    </mc:AlternateContent>
    <mc:AlternateContent xmlns:mc="http://schemas.openxmlformats.org/markup-compatibility/2006">
      <mc:Choice Requires="x14">
        <control shapeId="11693" r:id="rId268" name="Control 2477">
          <controlPr defaultSize="0" r:id="rId194">
            <anchor moveWithCells="1">
              <from>
                <xdr:col>14</xdr:col>
                <xdr:colOff>0</xdr:colOff>
                <xdr:row>245</xdr:row>
                <xdr:rowOff>0</xdr:rowOff>
              </from>
              <to>
                <xdr:col>14</xdr:col>
                <xdr:colOff>209550</xdr:colOff>
                <xdr:row>245</xdr:row>
                <xdr:rowOff>184150</xdr:rowOff>
              </to>
            </anchor>
          </controlPr>
        </control>
      </mc:Choice>
      <mc:Fallback>
        <control shapeId="11693" r:id="rId268" name="Control 2477"/>
      </mc:Fallback>
    </mc:AlternateContent>
    <mc:AlternateContent xmlns:mc="http://schemas.openxmlformats.org/markup-compatibility/2006">
      <mc:Choice Requires="x14">
        <control shapeId="11691" r:id="rId269" name="Control 2475">
          <controlPr defaultSize="0" r:id="rId194">
            <anchor moveWithCells="1">
              <from>
                <xdr:col>14</xdr:col>
                <xdr:colOff>0</xdr:colOff>
                <xdr:row>244</xdr:row>
                <xdr:rowOff>0</xdr:rowOff>
              </from>
              <to>
                <xdr:col>14</xdr:col>
                <xdr:colOff>209550</xdr:colOff>
                <xdr:row>244</xdr:row>
                <xdr:rowOff>184150</xdr:rowOff>
              </to>
            </anchor>
          </controlPr>
        </control>
      </mc:Choice>
      <mc:Fallback>
        <control shapeId="11691" r:id="rId269" name="Control 2475"/>
      </mc:Fallback>
    </mc:AlternateContent>
    <mc:AlternateContent xmlns:mc="http://schemas.openxmlformats.org/markup-compatibility/2006">
      <mc:Choice Requires="x14">
        <control shapeId="11689" r:id="rId270" name="Control 2473">
          <controlPr defaultSize="0" r:id="rId194">
            <anchor moveWithCells="1">
              <from>
                <xdr:col>14</xdr:col>
                <xdr:colOff>0</xdr:colOff>
                <xdr:row>243</xdr:row>
                <xdr:rowOff>0</xdr:rowOff>
              </from>
              <to>
                <xdr:col>14</xdr:col>
                <xdr:colOff>209550</xdr:colOff>
                <xdr:row>243</xdr:row>
                <xdr:rowOff>184150</xdr:rowOff>
              </to>
            </anchor>
          </controlPr>
        </control>
      </mc:Choice>
      <mc:Fallback>
        <control shapeId="11689" r:id="rId270" name="Control 2473"/>
      </mc:Fallback>
    </mc:AlternateContent>
    <mc:AlternateContent xmlns:mc="http://schemas.openxmlformats.org/markup-compatibility/2006">
      <mc:Choice Requires="x14">
        <control shapeId="11687" r:id="rId271" name="Control 2471">
          <controlPr defaultSize="0" r:id="rId194">
            <anchor moveWithCells="1">
              <from>
                <xdr:col>14</xdr:col>
                <xdr:colOff>0</xdr:colOff>
                <xdr:row>242</xdr:row>
                <xdr:rowOff>0</xdr:rowOff>
              </from>
              <to>
                <xdr:col>14</xdr:col>
                <xdr:colOff>209550</xdr:colOff>
                <xdr:row>242</xdr:row>
                <xdr:rowOff>184150</xdr:rowOff>
              </to>
            </anchor>
          </controlPr>
        </control>
      </mc:Choice>
      <mc:Fallback>
        <control shapeId="11687" r:id="rId271" name="Control 2471"/>
      </mc:Fallback>
    </mc:AlternateContent>
    <mc:AlternateContent xmlns:mc="http://schemas.openxmlformats.org/markup-compatibility/2006">
      <mc:Choice Requires="x14">
        <control shapeId="11685" r:id="rId272" name="Control 2469">
          <controlPr defaultSize="0" r:id="rId194">
            <anchor moveWithCells="1">
              <from>
                <xdr:col>14</xdr:col>
                <xdr:colOff>0</xdr:colOff>
                <xdr:row>241</xdr:row>
                <xdr:rowOff>0</xdr:rowOff>
              </from>
              <to>
                <xdr:col>14</xdr:col>
                <xdr:colOff>209550</xdr:colOff>
                <xdr:row>241</xdr:row>
                <xdr:rowOff>184150</xdr:rowOff>
              </to>
            </anchor>
          </controlPr>
        </control>
      </mc:Choice>
      <mc:Fallback>
        <control shapeId="11685" r:id="rId272" name="Control 2469"/>
      </mc:Fallback>
    </mc:AlternateContent>
    <mc:AlternateContent xmlns:mc="http://schemas.openxmlformats.org/markup-compatibility/2006">
      <mc:Choice Requires="x14">
        <control shapeId="11683" r:id="rId273" name="Control 2467">
          <controlPr defaultSize="0" r:id="rId194">
            <anchor moveWithCells="1">
              <from>
                <xdr:col>14</xdr:col>
                <xdr:colOff>0</xdr:colOff>
                <xdr:row>240</xdr:row>
                <xdr:rowOff>0</xdr:rowOff>
              </from>
              <to>
                <xdr:col>14</xdr:col>
                <xdr:colOff>209550</xdr:colOff>
                <xdr:row>240</xdr:row>
                <xdr:rowOff>184150</xdr:rowOff>
              </to>
            </anchor>
          </controlPr>
        </control>
      </mc:Choice>
      <mc:Fallback>
        <control shapeId="11683" r:id="rId273" name="Control 2467"/>
      </mc:Fallback>
    </mc:AlternateContent>
    <mc:AlternateContent xmlns:mc="http://schemas.openxmlformats.org/markup-compatibility/2006">
      <mc:Choice Requires="x14">
        <control shapeId="11681" r:id="rId274" name="Control 2465">
          <controlPr defaultSize="0" r:id="rId194">
            <anchor moveWithCells="1">
              <from>
                <xdr:col>14</xdr:col>
                <xdr:colOff>0</xdr:colOff>
                <xdr:row>239</xdr:row>
                <xdr:rowOff>0</xdr:rowOff>
              </from>
              <to>
                <xdr:col>14</xdr:col>
                <xdr:colOff>209550</xdr:colOff>
                <xdr:row>239</xdr:row>
                <xdr:rowOff>184150</xdr:rowOff>
              </to>
            </anchor>
          </controlPr>
        </control>
      </mc:Choice>
      <mc:Fallback>
        <control shapeId="11681" r:id="rId274" name="Control 2465"/>
      </mc:Fallback>
    </mc:AlternateContent>
    <mc:AlternateContent xmlns:mc="http://schemas.openxmlformats.org/markup-compatibility/2006">
      <mc:Choice Requires="x14">
        <control shapeId="11679" r:id="rId275" name="Control 2463">
          <controlPr defaultSize="0" r:id="rId194">
            <anchor moveWithCells="1">
              <from>
                <xdr:col>14</xdr:col>
                <xdr:colOff>0</xdr:colOff>
                <xdr:row>238</xdr:row>
                <xdr:rowOff>0</xdr:rowOff>
              </from>
              <to>
                <xdr:col>14</xdr:col>
                <xdr:colOff>209550</xdr:colOff>
                <xdr:row>238</xdr:row>
                <xdr:rowOff>184150</xdr:rowOff>
              </to>
            </anchor>
          </controlPr>
        </control>
      </mc:Choice>
      <mc:Fallback>
        <control shapeId="11679" r:id="rId275" name="Control 2463"/>
      </mc:Fallback>
    </mc:AlternateContent>
    <mc:AlternateContent xmlns:mc="http://schemas.openxmlformats.org/markup-compatibility/2006">
      <mc:Choice Requires="x14">
        <control shapeId="11677" r:id="rId276" name="Control 2461">
          <controlPr defaultSize="0" r:id="rId194">
            <anchor moveWithCells="1">
              <from>
                <xdr:col>14</xdr:col>
                <xdr:colOff>0</xdr:colOff>
                <xdr:row>237</xdr:row>
                <xdr:rowOff>0</xdr:rowOff>
              </from>
              <to>
                <xdr:col>14</xdr:col>
                <xdr:colOff>209550</xdr:colOff>
                <xdr:row>237</xdr:row>
                <xdr:rowOff>184150</xdr:rowOff>
              </to>
            </anchor>
          </controlPr>
        </control>
      </mc:Choice>
      <mc:Fallback>
        <control shapeId="11677" r:id="rId276" name="Control 2461"/>
      </mc:Fallback>
    </mc:AlternateContent>
    <mc:AlternateContent xmlns:mc="http://schemas.openxmlformats.org/markup-compatibility/2006">
      <mc:Choice Requires="x14">
        <control shapeId="11675" r:id="rId277" name="Control 2459">
          <controlPr defaultSize="0" r:id="rId194">
            <anchor moveWithCells="1">
              <from>
                <xdr:col>14</xdr:col>
                <xdr:colOff>0</xdr:colOff>
                <xdr:row>230</xdr:row>
                <xdr:rowOff>0</xdr:rowOff>
              </from>
              <to>
                <xdr:col>14</xdr:col>
                <xdr:colOff>209550</xdr:colOff>
                <xdr:row>230</xdr:row>
                <xdr:rowOff>184150</xdr:rowOff>
              </to>
            </anchor>
          </controlPr>
        </control>
      </mc:Choice>
      <mc:Fallback>
        <control shapeId="11675" r:id="rId277" name="Control 2459"/>
      </mc:Fallback>
    </mc:AlternateContent>
    <mc:AlternateContent xmlns:mc="http://schemas.openxmlformats.org/markup-compatibility/2006">
      <mc:Choice Requires="x14">
        <control shapeId="11673" r:id="rId278" name="Control 2457">
          <controlPr defaultSize="0" r:id="rId194">
            <anchor moveWithCells="1">
              <from>
                <xdr:col>14</xdr:col>
                <xdr:colOff>0</xdr:colOff>
                <xdr:row>229</xdr:row>
                <xdr:rowOff>0</xdr:rowOff>
              </from>
              <to>
                <xdr:col>14</xdr:col>
                <xdr:colOff>209550</xdr:colOff>
                <xdr:row>229</xdr:row>
                <xdr:rowOff>184150</xdr:rowOff>
              </to>
            </anchor>
          </controlPr>
        </control>
      </mc:Choice>
      <mc:Fallback>
        <control shapeId="11673" r:id="rId278" name="Control 2457"/>
      </mc:Fallback>
    </mc:AlternateContent>
    <mc:AlternateContent xmlns:mc="http://schemas.openxmlformats.org/markup-compatibility/2006">
      <mc:Choice Requires="x14">
        <control shapeId="11671" r:id="rId279" name="Control 2455">
          <controlPr defaultSize="0" r:id="rId194">
            <anchor moveWithCells="1">
              <from>
                <xdr:col>14</xdr:col>
                <xdr:colOff>0</xdr:colOff>
                <xdr:row>222</xdr:row>
                <xdr:rowOff>0</xdr:rowOff>
              </from>
              <to>
                <xdr:col>14</xdr:col>
                <xdr:colOff>209550</xdr:colOff>
                <xdr:row>222</xdr:row>
                <xdr:rowOff>184150</xdr:rowOff>
              </to>
            </anchor>
          </controlPr>
        </control>
      </mc:Choice>
      <mc:Fallback>
        <control shapeId="11671" r:id="rId279" name="Control 2455"/>
      </mc:Fallback>
    </mc:AlternateContent>
    <mc:AlternateContent xmlns:mc="http://schemas.openxmlformats.org/markup-compatibility/2006">
      <mc:Choice Requires="x14">
        <control shapeId="11669" r:id="rId280" name="Control 2453">
          <controlPr defaultSize="0" r:id="rId194">
            <anchor moveWithCells="1">
              <from>
                <xdr:col>14</xdr:col>
                <xdr:colOff>0</xdr:colOff>
                <xdr:row>221</xdr:row>
                <xdr:rowOff>0</xdr:rowOff>
              </from>
              <to>
                <xdr:col>14</xdr:col>
                <xdr:colOff>209550</xdr:colOff>
                <xdr:row>221</xdr:row>
                <xdr:rowOff>184150</xdr:rowOff>
              </to>
            </anchor>
          </controlPr>
        </control>
      </mc:Choice>
      <mc:Fallback>
        <control shapeId="11669" r:id="rId280" name="Control 2453"/>
      </mc:Fallback>
    </mc:AlternateContent>
    <mc:AlternateContent xmlns:mc="http://schemas.openxmlformats.org/markup-compatibility/2006">
      <mc:Choice Requires="x14">
        <control shapeId="11667" r:id="rId281" name="Control 2451">
          <controlPr defaultSize="0" r:id="rId194">
            <anchor moveWithCells="1">
              <from>
                <xdr:col>14</xdr:col>
                <xdr:colOff>0</xdr:colOff>
                <xdr:row>220</xdr:row>
                <xdr:rowOff>0</xdr:rowOff>
              </from>
              <to>
                <xdr:col>14</xdr:col>
                <xdr:colOff>209550</xdr:colOff>
                <xdr:row>220</xdr:row>
                <xdr:rowOff>184150</xdr:rowOff>
              </to>
            </anchor>
          </controlPr>
        </control>
      </mc:Choice>
      <mc:Fallback>
        <control shapeId="11667" r:id="rId281" name="Control 2451"/>
      </mc:Fallback>
    </mc:AlternateContent>
    <mc:AlternateContent xmlns:mc="http://schemas.openxmlformats.org/markup-compatibility/2006">
      <mc:Choice Requires="x14">
        <control shapeId="11665" r:id="rId282" name="Control 2449">
          <controlPr defaultSize="0" r:id="rId194">
            <anchor moveWithCells="1">
              <from>
                <xdr:col>14</xdr:col>
                <xdr:colOff>0</xdr:colOff>
                <xdr:row>219</xdr:row>
                <xdr:rowOff>0</xdr:rowOff>
              </from>
              <to>
                <xdr:col>14</xdr:col>
                <xdr:colOff>209550</xdr:colOff>
                <xdr:row>219</xdr:row>
                <xdr:rowOff>184150</xdr:rowOff>
              </to>
            </anchor>
          </controlPr>
        </control>
      </mc:Choice>
      <mc:Fallback>
        <control shapeId="11665" r:id="rId282" name="Control 2449"/>
      </mc:Fallback>
    </mc:AlternateContent>
    <mc:AlternateContent xmlns:mc="http://schemas.openxmlformats.org/markup-compatibility/2006">
      <mc:Choice Requires="x14">
        <control shapeId="11663" r:id="rId283" name="Control 2447">
          <controlPr defaultSize="0" r:id="rId194">
            <anchor moveWithCells="1">
              <from>
                <xdr:col>14</xdr:col>
                <xdr:colOff>0</xdr:colOff>
                <xdr:row>218</xdr:row>
                <xdr:rowOff>0</xdr:rowOff>
              </from>
              <to>
                <xdr:col>14</xdr:col>
                <xdr:colOff>209550</xdr:colOff>
                <xdr:row>218</xdr:row>
                <xdr:rowOff>184150</xdr:rowOff>
              </to>
            </anchor>
          </controlPr>
        </control>
      </mc:Choice>
      <mc:Fallback>
        <control shapeId="11663" r:id="rId283" name="Control 2447"/>
      </mc:Fallback>
    </mc:AlternateContent>
    <mc:AlternateContent xmlns:mc="http://schemas.openxmlformats.org/markup-compatibility/2006">
      <mc:Choice Requires="x14">
        <control shapeId="11661" r:id="rId284" name="Control 2445">
          <controlPr defaultSize="0" r:id="rId194">
            <anchor moveWithCells="1">
              <from>
                <xdr:col>14</xdr:col>
                <xdr:colOff>0</xdr:colOff>
                <xdr:row>217</xdr:row>
                <xdr:rowOff>0</xdr:rowOff>
              </from>
              <to>
                <xdr:col>14</xdr:col>
                <xdr:colOff>209550</xdr:colOff>
                <xdr:row>217</xdr:row>
                <xdr:rowOff>184150</xdr:rowOff>
              </to>
            </anchor>
          </controlPr>
        </control>
      </mc:Choice>
      <mc:Fallback>
        <control shapeId="11661" r:id="rId284" name="Control 2445"/>
      </mc:Fallback>
    </mc:AlternateContent>
    <mc:AlternateContent xmlns:mc="http://schemas.openxmlformats.org/markup-compatibility/2006">
      <mc:Choice Requires="x14">
        <control shapeId="11659" r:id="rId285" name="Control 2443">
          <controlPr defaultSize="0" r:id="rId194">
            <anchor moveWithCells="1">
              <from>
                <xdr:col>14</xdr:col>
                <xdr:colOff>0</xdr:colOff>
                <xdr:row>216</xdr:row>
                <xdr:rowOff>0</xdr:rowOff>
              </from>
              <to>
                <xdr:col>14</xdr:col>
                <xdr:colOff>209550</xdr:colOff>
                <xdr:row>216</xdr:row>
                <xdr:rowOff>184150</xdr:rowOff>
              </to>
            </anchor>
          </controlPr>
        </control>
      </mc:Choice>
      <mc:Fallback>
        <control shapeId="11659" r:id="rId285" name="Control 2443"/>
      </mc:Fallback>
    </mc:AlternateContent>
    <mc:AlternateContent xmlns:mc="http://schemas.openxmlformats.org/markup-compatibility/2006">
      <mc:Choice Requires="x14">
        <control shapeId="11657" r:id="rId286" name="Control 2441">
          <controlPr defaultSize="0" r:id="rId194">
            <anchor moveWithCells="1">
              <from>
                <xdr:col>14</xdr:col>
                <xdr:colOff>0</xdr:colOff>
                <xdr:row>215</xdr:row>
                <xdr:rowOff>0</xdr:rowOff>
              </from>
              <to>
                <xdr:col>14</xdr:col>
                <xdr:colOff>209550</xdr:colOff>
                <xdr:row>215</xdr:row>
                <xdr:rowOff>184150</xdr:rowOff>
              </to>
            </anchor>
          </controlPr>
        </control>
      </mc:Choice>
      <mc:Fallback>
        <control shapeId="11657" r:id="rId286" name="Control 2441"/>
      </mc:Fallback>
    </mc:AlternateContent>
    <mc:AlternateContent xmlns:mc="http://schemas.openxmlformats.org/markup-compatibility/2006">
      <mc:Choice Requires="x14">
        <control shapeId="11655" r:id="rId287" name="Control 2439">
          <controlPr defaultSize="0" r:id="rId194">
            <anchor moveWithCells="1">
              <from>
                <xdr:col>14</xdr:col>
                <xdr:colOff>0</xdr:colOff>
                <xdr:row>214</xdr:row>
                <xdr:rowOff>0</xdr:rowOff>
              </from>
              <to>
                <xdr:col>14</xdr:col>
                <xdr:colOff>209550</xdr:colOff>
                <xdr:row>214</xdr:row>
                <xdr:rowOff>184150</xdr:rowOff>
              </to>
            </anchor>
          </controlPr>
        </control>
      </mc:Choice>
      <mc:Fallback>
        <control shapeId="11655" r:id="rId287" name="Control 2439"/>
      </mc:Fallback>
    </mc:AlternateContent>
    <mc:AlternateContent xmlns:mc="http://schemas.openxmlformats.org/markup-compatibility/2006">
      <mc:Choice Requires="x14">
        <control shapeId="11653" r:id="rId288" name="Control 2437">
          <controlPr defaultSize="0" r:id="rId194">
            <anchor moveWithCells="1">
              <from>
                <xdr:col>14</xdr:col>
                <xdr:colOff>0</xdr:colOff>
                <xdr:row>213</xdr:row>
                <xdr:rowOff>0</xdr:rowOff>
              </from>
              <to>
                <xdr:col>14</xdr:col>
                <xdr:colOff>209550</xdr:colOff>
                <xdr:row>213</xdr:row>
                <xdr:rowOff>184150</xdr:rowOff>
              </to>
            </anchor>
          </controlPr>
        </control>
      </mc:Choice>
      <mc:Fallback>
        <control shapeId="11653" r:id="rId288" name="Control 2437"/>
      </mc:Fallback>
    </mc:AlternateContent>
    <mc:AlternateContent xmlns:mc="http://schemas.openxmlformats.org/markup-compatibility/2006">
      <mc:Choice Requires="x14">
        <control shapeId="11651" r:id="rId289" name="Control 2435">
          <controlPr defaultSize="0" r:id="rId194">
            <anchor moveWithCells="1">
              <from>
                <xdr:col>14</xdr:col>
                <xdr:colOff>0</xdr:colOff>
                <xdr:row>212</xdr:row>
                <xdr:rowOff>0</xdr:rowOff>
              </from>
              <to>
                <xdr:col>14</xdr:col>
                <xdr:colOff>209550</xdr:colOff>
                <xdr:row>212</xdr:row>
                <xdr:rowOff>184150</xdr:rowOff>
              </to>
            </anchor>
          </controlPr>
        </control>
      </mc:Choice>
      <mc:Fallback>
        <control shapeId="11651" r:id="rId289" name="Control 2435"/>
      </mc:Fallback>
    </mc:AlternateContent>
    <mc:AlternateContent xmlns:mc="http://schemas.openxmlformats.org/markup-compatibility/2006">
      <mc:Choice Requires="x14">
        <control shapeId="11649" r:id="rId290" name="Control 2433">
          <controlPr defaultSize="0" r:id="rId194">
            <anchor moveWithCells="1">
              <from>
                <xdr:col>14</xdr:col>
                <xdr:colOff>0</xdr:colOff>
                <xdr:row>211</xdr:row>
                <xdr:rowOff>0</xdr:rowOff>
              </from>
              <to>
                <xdr:col>14</xdr:col>
                <xdr:colOff>209550</xdr:colOff>
                <xdr:row>211</xdr:row>
                <xdr:rowOff>184150</xdr:rowOff>
              </to>
            </anchor>
          </controlPr>
        </control>
      </mc:Choice>
      <mc:Fallback>
        <control shapeId="11649" r:id="rId290" name="Control 2433"/>
      </mc:Fallback>
    </mc:AlternateContent>
    <mc:AlternateContent xmlns:mc="http://schemas.openxmlformats.org/markup-compatibility/2006">
      <mc:Choice Requires="x14">
        <control shapeId="11647" r:id="rId291" name="Control 2431">
          <controlPr defaultSize="0" r:id="rId194">
            <anchor moveWithCells="1">
              <from>
                <xdr:col>14</xdr:col>
                <xdr:colOff>0</xdr:colOff>
                <xdr:row>210</xdr:row>
                <xdr:rowOff>0</xdr:rowOff>
              </from>
              <to>
                <xdr:col>14</xdr:col>
                <xdr:colOff>209550</xdr:colOff>
                <xdr:row>210</xdr:row>
                <xdr:rowOff>184150</xdr:rowOff>
              </to>
            </anchor>
          </controlPr>
        </control>
      </mc:Choice>
      <mc:Fallback>
        <control shapeId="11647" r:id="rId291" name="Control 2431"/>
      </mc:Fallback>
    </mc:AlternateContent>
    <mc:AlternateContent xmlns:mc="http://schemas.openxmlformats.org/markup-compatibility/2006">
      <mc:Choice Requires="x14">
        <control shapeId="11645" r:id="rId292" name="Control 2429">
          <controlPr defaultSize="0" r:id="rId194">
            <anchor moveWithCells="1">
              <from>
                <xdr:col>14</xdr:col>
                <xdr:colOff>0</xdr:colOff>
                <xdr:row>209</xdr:row>
                <xdr:rowOff>0</xdr:rowOff>
              </from>
              <to>
                <xdr:col>14</xdr:col>
                <xdr:colOff>209550</xdr:colOff>
                <xdr:row>209</xdr:row>
                <xdr:rowOff>184150</xdr:rowOff>
              </to>
            </anchor>
          </controlPr>
        </control>
      </mc:Choice>
      <mc:Fallback>
        <control shapeId="11645" r:id="rId292" name="Control 2429"/>
      </mc:Fallback>
    </mc:AlternateContent>
    <mc:AlternateContent xmlns:mc="http://schemas.openxmlformats.org/markup-compatibility/2006">
      <mc:Choice Requires="x14">
        <control shapeId="11643" r:id="rId293" name="Control 2427">
          <controlPr defaultSize="0" r:id="rId194">
            <anchor moveWithCells="1">
              <from>
                <xdr:col>14</xdr:col>
                <xdr:colOff>0</xdr:colOff>
                <xdr:row>208</xdr:row>
                <xdr:rowOff>0</xdr:rowOff>
              </from>
              <to>
                <xdr:col>14</xdr:col>
                <xdr:colOff>209550</xdr:colOff>
                <xdr:row>208</xdr:row>
                <xdr:rowOff>184150</xdr:rowOff>
              </to>
            </anchor>
          </controlPr>
        </control>
      </mc:Choice>
      <mc:Fallback>
        <control shapeId="11643" r:id="rId293" name="Control 2427"/>
      </mc:Fallback>
    </mc:AlternateContent>
    <mc:AlternateContent xmlns:mc="http://schemas.openxmlformats.org/markup-compatibility/2006">
      <mc:Choice Requires="x14">
        <control shapeId="11641" r:id="rId294" name="Control 2425">
          <controlPr defaultSize="0" r:id="rId194">
            <anchor moveWithCells="1">
              <from>
                <xdr:col>14</xdr:col>
                <xdr:colOff>0</xdr:colOff>
                <xdr:row>207</xdr:row>
                <xdr:rowOff>0</xdr:rowOff>
              </from>
              <to>
                <xdr:col>14</xdr:col>
                <xdr:colOff>209550</xdr:colOff>
                <xdr:row>207</xdr:row>
                <xdr:rowOff>184150</xdr:rowOff>
              </to>
            </anchor>
          </controlPr>
        </control>
      </mc:Choice>
      <mc:Fallback>
        <control shapeId="11641" r:id="rId294" name="Control 2425"/>
      </mc:Fallback>
    </mc:AlternateContent>
    <mc:AlternateContent xmlns:mc="http://schemas.openxmlformats.org/markup-compatibility/2006">
      <mc:Choice Requires="x14">
        <control shapeId="11639" r:id="rId295" name="Control 2423">
          <controlPr defaultSize="0" r:id="rId194">
            <anchor moveWithCells="1">
              <from>
                <xdr:col>14</xdr:col>
                <xdr:colOff>0</xdr:colOff>
                <xdr:row>206</xdr:row>
                <xdr:rowOff>0</xdr:rowOff>
              </from>
              <to>
                <xdr:col>14</xdr:col>
                <xdr:colOff>209550</xdr:colOff>
                <xdr:row>206</xdr:row>
                <xdr:rowOff>184150</xdr:rowOff>
              </to>
            </anchor>
          </controlPr>
        </control>
      </mc:Choice>
      <mc:Fallback>
        <control shapeId="11639" r:id="rId295" name="Control 2423"/>
      </mc:Fallback>
    </mc:AlternateContent>
    <mc:AlternateContent xmlns:mc="http://schemas.openxmlformats.org/markup-compatibility/2006">
      <mc:Choice Requires="x14">
        <control shapeId="11637" r:id="rId296" name="Control 2421">
          <controlPr defaultSize="0" r:id="rId194">
            <anchor moveWithCells="1">
              <from>
                <xdr:col>14</xdr:col>
                <xdr:colOff>0</xdr:colOff>
                <xdr:row>205</xdr:row>
                <xdr:rowOff>0</xdr:rowOff>
              </from>
              <to>
                <xdr:col>14</xdr:col>
                <xdr:colOff>209550</xdr:colOff>
                <xdr:row>205</xdr:row>
                <xdr:rowOff>184150</xdr:rowOff>
              </to>
            </anchor>
          </controlPr>
        </control>
      </mc:Choice>
      <mc:Fallback>
        <control shapeId="11637" r:id="rId296" name="Control 2421"/>
      </mc:Fallback>
    </mc:AlternateContent>
    <mc:AlternateContent xmlns:mc="http://schemas.openxmlformats.org/markup-compatibility/2006">
      <mc:Choice Requires="x14">
        <control shapeId="11635" r:id="rId297" name="Control 2419">
          <controlPr defaultSize="0" r:id="rId194">
            <anchor moveWithCells="1">
              <from>
                <xdr:col>14</xdr:col>
                <xdr:colOff>0</xdr:colOff>
                <xdr:row>198</xdr:row>
                <xdr:rowOff>0</xdr:rowOff>
              </from>
              <to>
                <xdr:col>14</xdr:col>
                <xdr:colOff>209550</xdr:colOff>
                <xdr:row>198</xdr:row>
                <xdr:rowOff>184150</xdr:rowOff>
              </to>
            </anchor>
          </controlPr>
        </control>
      </mc:Choice>
      <mc:Fallback>
        <control shapeId="11635" r:id="rId297" name="Control 2419"/>
      </mc:Fallback>
    </mc:AlternateContent>
    <mc:AlternateContent xmlns:mc="http://schemas.openxmlformats.org/markup-compatibility/2006">
      <mc:Choice Requires="x14">
        <control shapeId="11633" r:id="rId298" name="Control 2417">
          <controlPr defaultSize="0" r:id="rId194">
            <anchor moveWithCells="1">
              <from>
                <xdr:col>14</xdr:col>
                <xdr:colOff>0</xdr:colOff>
                <xdr:row>197</xdr:row>
                <xdr:rowOff>0</xdr:rowOff>
              </from>
              <to>
                <xdr:col>14</xdr:col>
                <xdr:colOff>209550</xdr:colOff>
                <xdr:row>197</xdr:row>
                <xdr:rowOff>184150</xdr:rowOff>
              </to>
            </anchor>
          </controlPr>
        </control>
      </mc:Choice>
      <mc:Fallback>
        <control shapeId="11633" r:id="rId298" name="Control 2417"/>
      </mc:Fallback>
    </mc:AlternateContent>
    <mc:AlternateContent xmlns:mc="http://schemas.openxmlformats.org/markup-compatibility/2006">
      <mc:Choice Requires="x14">
        <control shapeId="11631" r:id="rId299" name="Control 2415">
          <controlPr defaultSize="0" r:id="rId194">
            <anchor moveWithCells="1">
              <from>
                <xdr:col>14</xdr:col>
                <xdr:colOff>0</xdr:colOff>
                <xdr:row>196</xdr:row>
                <xdr:rowOff>0</xdr:rowOff>
              </from>
              <to>
                <xdr:col>14</xdr:col>
                <xdr:colOff>209550</xdr:colOff>
                <xdr:row>196</xdr:row>
                <xdr:rowOff>184150</xdr:rowOff>
              </to>
            </anchor>
          </controlPr>
        </control>
      </mc:Choice>
      <mc:Fallback>
        <control shapeId="11631" r:id="rId299" name="Control 2415"/>
      </mc:Fallback>
    </mc:AlternateContent>
    <mc:AlternateContent xmlns:mc="http://schemas.openxmlformats.org/markup-compatibility/2006">
      <mc:Choice Requires="x14">
        <control shapeId="11629" r:id="rId300" name="Control 2413">
          <controlPr defaultSize="0" r:id="rId194">
            <anchor moveWithCells="1">
              <from>
                <xdr:col>14</xdr:col>
                <xdr:colOff>0</xdr:colOff>
                <xdr:row>195</xdr:row>
                <xdr:rowOff>0</xdr:rowOff>
              </from>
              <to>
                <xdr:col>14</xdr:col>
                <xdr:colOff>209550</xdr:colOff>
                <xdr:row>195</xdr:row>
                <xdr:rowOff>184150</xdr:rowOff>
              </to>
            </anchor>
          </controlPr>
        </control>
      </mc:Choice>
      <mc:Fallback>
        <control shapeId="11629" r:id="rId300" name="Control 2413"/>
      </mc:Fallback>
    </mc:AlternateContent>
    <mc:AlternateContent xmlns:mc="http://schemas.openxmlformats.org/markup-compatibility/2006">
      <mc:Choice Requires="x14">
        <control shapeId="11627" r:id="rId301" name="Control 2411">
          <controlPr defaultSize="0" r:id="rId194">
            <anchor moveWithCells="1">
              <from>
                <xdr:col>14</xdr:col>
                <xdr:colOff>0</xdr:colOff>
                <xdr:row>194</xdr:row>
                <xdr:rowOff>0</xdr:rowOff>
              </from>
              <to>
                <xdr:col>14</xdr:col>
                <xdr:colOff>209550</xdr:colOff>
                <xdr:row>194</xdr:row>
                <xdr:rowOff>184150</xdr:rowOff>
              </to>
            </anchor>
          </controlPr>
        </control>
      </mc:Choice>
      <mc:Fallback>
        <control shapeId="11627" r:id="rId301" name="Control 2411"/>
      </mc:Fallback>
    </mc:AlternateContent>
    <mc:AlternateContent xmlns:mc="http://schemas.openxmlformats.org/markup-compatibility/2006">
      <mc:Choice Requires="x14">
        <control shapeId="11625" r:id="rId302" name="Control 2409">
          <controlPr defaultSize="0" r:id="rId194">
            <anchor moveWithCells="1">
              <from>
                <xdr:col>14</xdr:col>
                <xdr:colOff>0</xdr:colOff>
                <xdr:row>193</xdr:row>
                <xdr:rowOff>0</xdr:rowOff>
              </from>
              <to>
                <xdr:col>14</xdr:col>
                <xdr:colOff>209550</xdr:colOff>
                <xdr:row>193</xdr:row>
                <xdr:rowOff>184150</xdr:rowOff>
              </to>
            </anchor>
          </controlPr>
        </control>
      </mc:Choice>
      <mc:Fallback>
        <control shapeId="11625" r:id="rId302" name="Control 2409"/>
      </mc:Fallback>
    </mc:AlternateContent>
    <mc:AlternateContent xmlns:mc="http://schemas.openxmlformats.org/markup-compatibility/2006">
      <mc:Choice Requires="x14">
        <control shapeId="11623" r:id="rId303" name="Control 2407">
          <controlPr defaultSize="0" r:id="rId194">
            <anchor moveWithCells="1">
              <from>
                <xdr:col>14</xdr:col>
                <xdr:colOff>0</xdr:colOff>
                <xdr:row>192</xdr:row>
                <xdr:rowOff>0</xdr:rowOff>
              </from>
              <to>
                <xdr:col>14</xdr:col>
                <xdr:colOff>209550</xdr:colOff>
                <xdr:row>192</xdr:row>
                <xdr:rowOff>184150</xdr:rowOff>
              </to>
            </anchor>
          </controlPr>
        </control>
      </mc:Choice>
      <mc:Fallback>
        <control shapeId="11623" r:id="rId303" name="Control 2407"/>
      </mc:Fallback>
    </mc:AlternateContent>
    <mc:AlternateContent xmlns:mc="http://schemas.openxmlformats.org/markup-compatibility/2006">
      <mc:Choice Requires="x14">
        <control shapeId="11621" r:id="rId304" name="Control 2405">
          <controlPr defaultSize="0" r:id="rId194">
            <anchor moveWithCells="1">
              <from>
                <xdr:col>14</xdr:col>
                <xdr:colOff>0</xdr:colOff>
                <xdr:row>185</xdr:row>
                <xdr:rowOff>0</xdr:rowOff>
              </from>
              <to>
                <xdr:col>14</xdr:col>
                <xdr:colOff>209550</xdr:colOff>
                <xdr:row>185</xdr:row>
                <xdr:rowOff>184150</xdr:rowOff>
              </to>
            </anchor>
          </controlPr>
        </control>
      </mc:Choice>
      <mc:Fallback>
        <control shapeId="11621" r:id="rId304" name="Control 2405"/>
      </mc:Fallback>
    </mc:AlternateContent>
    <mc:AlternateContent xmlns:mc="http://schemas.openxmlformats.org/markup-compatibility/2006">
      <mc:Choice Requires="x14">
        <control shapeId="11619" r:id="rId305" name="Control 2403">
          <controlPr defaultSize="0" r:id="rId194">
            <anchor moveWithCells="1">
              <from>
                <xdr:col>14</xdr:col>
                <xdr:colOff>0</xdr:colOff>
                <xdr:row>184</xdr:row>
                <xdr:rowOff>0</xdr:rowOff>
              </from>
              <to>
                <xdr:col>14</xdr:col>
                <xdr:colOff>209550</xdr:colOff>
                <xdr:row>184</xdr:row>
                <xdr:rowOff>184150</xdr:rowOff>
              </to>
            </anchor>
          </controlPr>
        </control>
      </mc:Choice>
      <mc:Fallback>
        <control shapeId="11619" r:id="rId305" name="Control 2403"/>
      </mc:Fallback>
    </mc:AlternateContent>
    <mc:AlternateContent xmlns:mc="http://schemas.openxmlformats.org/markup-compatibility/2006">
      <mc:Choice Requires="x14">
        <control shapeId="11617" r:id="rId306" name="Control 2401">
          <controlPr defaultSize="0" r:id="rId194">
            <anchor moveWithCells="1">
              <from>
                <xdr:col>14</xdr:col>
                <xdr:colOff>0</xdr:colOff>
                <xdr:row>183</xdr:row>
                <xdr:rowOff>0</xdr:rowOff>
              </from>
              <to>
                <xdr:col>14</xdr:col>
                <xdr:colOff>209550</xdr:colOff>
                <xdr:row>183</xdr:row>
                <xdr:rowOff>184150</xdr:rowOff>
              </to>
            </anchor>
          </controlPr>
        </control>
      </mc:Choice>
      <mc:Fallback>
        <control shapeId="11617" r:id="rId306" name="Control 2401"/>
      </mc:Fallback>
    </mc:AlternateContent>
    <mc:AlternateContent xmlns:mc="http://schemas.openxmlformats.org/markup-compatibility/2006">
      <mc:Choice Requires="x14">
        <control shapeId="11615" r:id="rId307" name="Control 2399">
          <controlPr defaultSize="0" r:id="rId194">
            <anchor moveWithCells="1">
              <from>
                <xdr:col>14</xdr:col>
                <xdr:colOff>0</xdr:colOff>
                <xdr:row>182</xdr:row>
                <xdr:rowOff>0</xdr:rowOff>
              </from>
              <to>
                <xdr:col>14</xdr:col>
                <xdr:colOff>209550</xdr:colOff>
                <xdr:row>182</xdr:row>
                <xdr:rowOff>184150</xdr:rowOff>
              </to>
            </anchor>
          </controlPr>
        </control>
      </mc:Choice>
      <mc:Fallback>
        <control shapeId="11615" r:id="rId307" name="Control 2399"/>
      </mc:Fallback>
    </mc:AlternateContent>
    <mc:AlternateContent xmlns:mc="http://schemas.openxmlformats.org/markup-compatibility/2006">
      <mc:Choice Requires="x14">
        <control shapeId="11613" r:id="rId308" name="Control 2397">
          <controlPr defaultSize="0" r:id="rId194">
            <anchor moveWithCells="1">
              <from>
                <xdr:col>14</xdr:col>
                <xdr:colOff>0</xdr:colOff>
                <xdr:row>175</xdr:row>
                <xdr:rowOff>0</xdr:rowOff>
              </from>
              <to>
                <xdr:col>14</xdr:col>
                <xdr:colOff>209550</xdr:colOff>
                <xdr:row>175</xdr:row>
                <xdr:rowOff>184150</xdr:rowOff>
              </to>
            </anchor>
          </controlPr>
        </control>
      </mc:Choice>
      <mc:Fallback>
        <control shapeId="11613" r:id="rId308" name="Control 2397"/>
      </mc:Fallback>
    </mc:AlternateContent>
    <mc:AlternateContent xmlns:mc="http://schemas.openxmlformats.org/markup-compatibility/2006">
      <mc:Choice Requires="x14">
        <control shapeId="11611" r:id="rId309" name="Control 2395">
          <controlPr defaultSize="0" r:id="rId194">
            <anchor moveWithCells="1">
              <from>
                <xdr:col>14</xdr:col>
                <xdr:colOff>0</xdr:colOff>
                <xdr:row>168</xdr:row>
                <xdr:rowOff>0</xdr:rowOff>
              </from>
              <to>
                <xdr:col>14</xdr:col>
                <xdr:colOff>209550</xdr:colOff>
                <xdr:row>168</xdr:row>
                <xdr:rowOff>184150</xdr:rowOff>
              </to>
            </anchor>
          </controlPr>
        </control>
      </mc:Choice>
      <mc:Fallback>
        <control shapeId="11611" r:id="rId309" name="Control 2395"/>
      </mc:Fallback>
    </mc:AlternateContent>
    <mc:AlternateContent xmlns:mc="http://schemas.openxmlformats.org/markup-compatibility/2006">
      <mc:Choice Requires="x14">
        <control shapeId="11609" r:id="rId310" name="Control 2393">
          <controlPr defaultSize="0" r:id="rId194">
            <anchor moveWithCells="1">
              <from>
                <xdr:col>14</xdr:col>
                <xdr:colOff>0</xdr:colOff>
                <xdr:row>167</xdr:row>
                <xdr:rowOff>0</xdr:rowOff>
              </from>
              <to>
                <xdr:col>14</xdr:col>
                <xdr:colOff>209550</xdr:colOff>
                <xdr:row>167</xdr:row>
                <xdr:rowOff>184150</xdr:rowOff>
              </to>
            </anchor>
          </controlPr>
        </control>
      </mc:Choice>
      <mc:Fallback>
        <control shapeId="11609" r:id="rId310" name="Control 2393"/>
      </mc:Fallback>
    </mc:AlternateContent>
    <mc:AlternateContent xmlns:mc="http://schemas.openxmlformats.org/markup-compatibility/2006">
      <mc:Choice Requires="x14">
        <control shapeId="11607" r:id="rId311" name="Control 2391">
          <controlPr defaultSize="0" r:id="rId194">
            <anchor moveWithCells="1">
              <from>
                <xdr:col>14</xdr:col>
                <xdr:colOff>0</xdr:colOff>
                <xdr:row>166</xdr:row>
                <xdr:rowOff>0</xdr:rowOff>
              </from>
              <to>
                <xdr:col>14</xdr:col>
                <xdr:colOff>209550</xdr:colOff>
                <xdr:row>166</xdr:row>
                <xdr:rowOff>184150</xdr:rowOff>
              </to>
            </anchor>
          </controlPr>
        </control>
      </mc:Choice>
      <mc:Fallback>
        <control shapeId="11607" r:id="rId311" name="Control 2391"/>
      </mc:Fallback>
    </mc:AlternateContent>
    <mc:AlternateContent xmlns:mc="http://schemas.openxmlformats.org/markup-compatibility/2006">
      <mc:Choice Requires="x14">
        <control shapeId="11605" r:id="rId312" name="Control 2389">
          <controlPr defaultSize="0" r:id="rId194">
            <anchor moveWithCells="1">
              <from>
                <xdr:col>14</xdr:col>
                <xdr:colOff>0</xdr:colOff>
                <xdr:row>159</xdr:row>
                <xdr:rowOff>0</xdr:rowOff>
              </from>
              <to>
                <xdr:col>14</xdr:col>
                <xdr:colOff>209550</xdr:colOff>
                <xdr:row>159</xdr:row>
                <xdr:rowOff>184150</xdr:rowOff>
              </to>
            </anchor>
          </controlPr>
        </control>
      </mc:Choice>
      <mc:Fallback>
        <control shapeId="11605" r:id="rId312" name="Control 2389"/>
      </mc:Fallback>
    </mc:AlternateContent>
    <mc:AlternateContent xmlns:mc="http://schemas.openxmlformats.org/markup-compatibility/2006">
      <mc:Choice Requires="x14">
        <control shapeId="11603" r:id="rId313" name="Control 2387">
          <controlPr defaultSize="0" r:id="rId194">
            <anchor moveWithCells="1">
              <from>
                <xdr:col>14</xdr:col>
                <xdr:colOff>0</xdr:colOff>
                <xdr:row>158</xdr:row>
                <xdr:rowOff>0</xdr:rowOff>
              </from>
              <to>
                <xdr:col>14</xdr:col>
                <xdr:colOff>209550</xdr:colOff>
                <xdr:row>158</xdr:row>
                <xdr:rowOff>184150</xdr:rowOff>
              </to>
            </anchor>
          </controlPr>
        </control>
      </mc:Choice>
      <mc:Fallback>
        <control shapeId="11603" r:id="rId313" name="Control 2387"/>
      </mc:Fallback>
    </mc:AlternateContent>
    <mc:AlternateContent xmlns:mc="http://schemas.openxmlformats.org/markup-compatibility/2006">
      <mc:Choice Requires="x14">
        <control shapeId="11601" r:id="rId314" name="Control 2385">
          <controlPr defaultSize="0" r:id="rId194">
            <anchor moveWithCells="1">
              <from>
                <xdr:col>14</xdr:col>
                <xdr:colOff>0</xdr:colOff>
                <xdr:row>151</xdr:row>
                <xdr:rowOff>0</xdr:rowOff>
              </from>
              <to>
                <xdr:col>14</xdr:col>
                <xdr:colOff>209550</xdr:colOff>
                <xdr:row>151</xdr:row>
                <xdr:rowOff>184150</xdr:rowOff>
              </to>
            </anchor>
          </controlPr>
        </control>
      </mc:Choice>
      <mc:Fallback>
        <control shapeId="11601" r:id="rId314" name="Control 2385"/>
      </mc:Fallback>
    </mc:AlternateContent>
    <mc:AlternateContent xmlns:mc="http://schemas.openxmlformats.org/markup-compatibility/2006">
      <mc:Choice Requires="x14">
        <control shapeId="11599" r:id="rId315" name="Control 2383">
          <controlPr defaultSize="0" r:id="rId194">
            <anchor moveWithCells="1">
              <from>
                <xdr:col>14</xdr:col>
                <xdr:colOff>0</xdr:colOff>
                <xdr:row>150</xdr:row>
                <xdr:rowOff>0</xdr:rowOff>
              </from>
              <to>
                <xdr:col>14</xdr:col>
                <xdr:colOff>209550</xdr:colOff>
                <xdr:row>150</xdr:row>
                <xdr:rowOff>184150</xdr:rowOff>
              </to>
            </anchor>
          </controlPr>
        </control>
      </mc:Choice>
      <mc:Fallback>
        <control shapeId="11599" r:id="rId315" name="Control 2383"/>
      </mc:Fallback>
    </mc:AlternateContent>
    <mc:AlternateContent xmlns:mc="http://schemas.openxmlformats.org/markup-compatibility/2006">
      <mc:Choice Requires="x14">
        <control shapeId="11597" r:id="rId316" name="Control 2381">
          <controlPr defaultSize="0" r:id="rId194">
            <anchor moveWithCells="1">
              <from>
                <xdr:col>14</xdr:col>
                <xdr:colOff>0</xdr:colOff>
                <xdr:row>143</xdr:row>
                <xdr:rowOff>0</xdr:rowOff>
              </from>
              <to>
                <xdr:col>14</xdr:col>
                <xdr:colOff>209550</xdr:colOff>
                <xdr:row>143</xdr:row>
                <xdr:rowOff>184150</xdr:rowOff>
              </to>
            </anchor>
          </controlPr>
        </control>
      </mc:Choice>
      <mc:Fallback>
        <control shapeId="11597" r:id="rId316" name="Control 2381"/>
      </mc:Fallback>
    </mc:AlternateContent>
    <mc:AlternateContent xmlns:mc="http://schemas.openxmlformats.org/markup-compatibility/2006">
      <mc:Choice Requires="x14">
        <control shapeId="11595" r:id="rId317" name="Control 2379">
          <controlPr defaultSize="0" r:id="rId194">
            <anchor moveWithCells="1">
              <from>
                <xdr:col>14</xdr:col>
                <xdr:colOff>0</xdr:colOff>
                <xdr:row>142</xdr:row>
                <xdr:rowOff>0</xdr:rowOff>
              </from>
              <to>
                <xdr:col>14</xdr:col>
                <xdr:colOff>209550</xdr:colOff>
                <xdr:row>142</xdr:row>
                <xdr:rowOff>184150</xdr:rowOff>
              </to>
            </anchor>
          </controlPr>
        </control>
      </mc:Choice>
      <mc:Fallback>
        <control shapeId="11595" r:id="rId317" name="Control 2379"/>
      </mc:Fallback>
    </mc:AlternateContent>
    <mc:AlternateContent xmlns:mc="http://schemas.openxmlformats.org/markup-compatibility/2006">
      <mc:Choice Requires="x14">
        <control shapeId="11593" r:id="rId318" name="Control 2377">
          <controlPr defaultSize="0" r:id="rId194">
            <anchor moveWithCells="1">
              <from>
                <xdr:col>14</xdr:col>
                <xdr:colOff>0</xdr:colOff>
                <xdr:row>141</xdr:row>
                <xdr:rowOff>0</xdr:rowOff>
              </from>
              <to>
                <xdr:col>14</xdr:col>
                <xdr:colOff>209550</xdr:colOff>
                <xdr:row>141</xdr:row>
                <xdr:rowOff>184150</xdr:rowOff>
              </to>
            </anchor>
          </controlPr>
        </control>
      </mc:Choice>
      <mc:Fallback>
        <control shapeId="11593" r:id="rId318" name="Control 2377"/>
      </mc:Fallback>
    </mc:AlternateContent>
    <mc:AlternateContent xmlns:mc="http://schemas.openxmlformats.org/markup-compatibility/2006">
      <mc:Choice Requires="x14">
        <control shapeId="11591" r:id="rId319" name="Control 2375">
          <controlPr defaultSize="0" r:id="rId194">
            <anchor moveWithCells="1">
              <from>
                <xdr:col>14</xdr:col>
                <xdr:colOff>0</xdr:colOff>
                <xdr:row>140</xdr:row>
                <xdr:rowOff>0</xdr:rowOff>
              </from>
              <to>
                <xdr:col>14</xdr:col>
                <xdr:colOff>209550</xdr:colOff>
                <xdr:row>140</xdr:row>
                <xdr:rowOff>184150</xdr:rowOff>
              </to>
            </anchor>
          </controlPr>
        </control>
      </mc:Choice>
      <mc:Fallback>
        <control shapeId="11591" r:id="rId319" name="Control 2375"/>
      </mc:Fallback>
    </mc:AlternateContent>
    <mc:AlternateContent xmlns:mc="http://schemas.openxmlformats.org/markup-compatibility/2006">
      <mc:Choice Requires="x14">
        <control shapeId="11589" r:id="rId320" name="Control 2373">
          <controlPr defaultSize="0" r:id="rId194">
            <anchor moveWithCells="1">
              <from>
                <xdr:col>14</xdr:col>
                <xdr:colOff>0</xdr:colOff>
                <xdr:row>139</xdr:row>
                <xdr:rowOff>0</xdr:rowOff>
              </from>
              <to>
                <xdr:col>14</xdr:col>
                <xdr:colOff>209550</xdr:colOff>
                <xdr:row>139</xdr:row>
                <xdr:rowOff>184150</xdr:rowOff>
              </to>
            </anchor>
          </controlPr>
        </control>
      </mc:Choice>
      <mc:Fallback>
        <control shapeId="11589" r:id="rId320" name="Control 2373"/>
      </mc:Fallback>
    </mc:AlternateContent>
    <mc:AlternateContent xmlns:mc="http://schemas.openxmlformats.org/markup-compatibility/2006">
      <mc:Choice Requires="x14">
        <control shapeId="11587" r:id="rId321" name="Control 2371">
          <controlPr defaultSize="0" r:id="rId194">
            <anchor moveWithCells="1">
              <from>
                <xdr:col>14</xdr:col>
                <xdr:colOff>0</xdr:colOff>
                <xdr:row>138</xdr:row>
                <xdr:rowOff>0</xdr:rowOff>
              </from>
              <to>
                <xdr:col>14</xdr:col>
                <xdr:colOff>209550</xdr:colOff>
                <xdr:row>138</xdr:row>
                <xdr:rowOff>184150</xdr:rowOff>
              </to>
            </anchor>
          </controlPr>
        </control>
      </mc:Choice>
      <mc:Fallback>
        <control shapeId="11587" r:id="rId321" name="Control 2371"/>
      </mc:Fallback>
    </mc:AlternateContent>
    <mc:AlternateContent xmlns:mc="http://schemas.openxmlformats.org/markup-compatibility/2006">
      <mc:Choice Requires="x14">
        <control shapeId="11585" r:id="rId322" name="Control 2369">
          <controlPr defaultSize="0" r:id="rId194">
            <anchor moveWithCells="1">
              <from>
                <xdr:col>14</xdr:col>
                <xdr:colOff>0</xdr:colOff>
                <xdr:row>137</xdr:row>
                <xdr:rowOff>0</xdr:rowOff>
              </from>
              <to>
                <xdr:col>14</xdr:col>
                <xdr:colOff>209550</xdr:colOff>
                <xdr:row>137</xdr:row>
                <xdr:rowOff>184150</xdr:rowOff>
              </to>
            </anchor>
          </controlPr>
        </control>
      </mc:Choice>
      <mc:Fallback>
        <control shapeId="11585" r:id="rId322" name="Control 2369"/>
      </mc:Fallback>
    </mc:AlternateContent>
    <mc:AlternateContent xmlns:mc="http://schemas.openxmlformats.org/markup-compatibility/2006">
      <mc:Choice Requires="x14">
        <control shapeId="11583" r:id="rId323" name="Control 2367">
          <controlPr defaultSize="0" r:id="rId194">
            <anchor moveWithCells="1">
              <from>
                <xdr:col>14</xdr:col>
                <xdr:colOff>0</xdr:colOff>
                <xdr:row>136</xdr:row>
                <xdr:rowOff>0</xdr:rowOff>
              </from>
              <to>
                <xdr:col>14</xdr:col>
                <xdr:colOff>209550</xdr:colOff>
                <xdr:row>136</xdr:row>
                <xdr:rowOff>184150</xdr:rowOff>
              </to>
            </anchor>
          </controlPr>
        </control>
      </mc:Choice>
      <mc:Fallback>
        <control shapeId="11583" r:id="rId323" name="Control 2367"/>
      </mc:Fallback>
    </mc:AlternateContent>
    <mc:AlternateContent xmlns:mc="http://schemas.openxmlformats.org/markup-compatibility/2006">
      <mc:Choice Requires="x14">
        <control shapeId="11581" r:id="rId324" name="Control 2365">
          <controlPr defaultSize="0" r:id="rId194">
            <anchor moveWithCells="1">
              <from>
                <xdr:col>14</xdr:col>
                <xdr:colOff>0</xdr:colOff>
                <xdr:row>135</xdr:row>
                <xdr:rowOff>0</xdr:rowOff>
              </from>
              <to>
                <xdr:col>14</xdr:col>
                <xdr:colOff>209550</xdr:colOff>
                <xdr:row>135</xdr:row>
                <xdr:rowOff>184150</xdr:rowOff>
              </to>
            </anchor>
          </controlPr>
        </control>
      </mc:Choice>
      <mc:Fallback>
        <control shapeId="11581" r:id="rId324" name="Control 2365"/>
      </mc:Fallback>
    </mc:AlternateContent>
    <mc:AlternateContent xmlns:mc="http://schemas.openxmlformats.org/markup-compatibility/2006">
      <mc:Choice Requires="x14">
        <control shapeId="11579" r:id="rId325" name="Control 2363">
          <controlPr defaultSize="0" r:id="rId194">
            <anchor moveWithCells="1">
              <from>
                <xdr:col>14</xdr:col>
                <xdr:colOff>0</xdr:colOff>
                <xdr:row>134</xdr:row>
                <xdr:rowOff>0</xdr:rowOff>
              </from>
              <to>
                <xdr:col>14</xdr:col>
                <xdr:colOff>209550</xdr:colOff>
                <xdr:row>134</xdr:row>
                <xdr:rowOff>184150</xdr:rowOff>
              </to>
            </anchor>
          </controlPr>
        </control>
      </mc:Choice>
      <mc:Fallback>
        <control shapeId="11579" r:id="rId325" name="Control 2363"/>
      </mc:Fallback>
    </mc:AlternateContent>
    <mc:AlternateContent xmlns:mc="http://schemas.openxmlformats.org/markup-compatibility/2006">
      <mc:Choice Requires="x14">
        <control shapeId="11577" r:id="rId326" name="Control 2361">
          <controlPr defaultSize="0" r:id="rId194">
            <anchor moveWithCells="1">
              <from>
                <xdr:col>14</xdr:col>
                <xdr:colOff>0</xdr:colOff>
                <xdr:row>133</xdr:row>
                <xdr:rowOff>0</xdr:rowOff>
              </from>
              <to>
                <xdr:col>14</xdr:col>
                <xdr:colOff>209550</xdr:colOff>
                <xdr:row>133</xdr:row>
                <xdr:rowOff>184150</xdr:rowOff>
              </to>
            </anchor>
          </controlPr>
        </control>
      </mc:Choice>
      <mc:Fallback>
        <control shapeId="11577" r:id="rId326" name="Control 2361"/>
      </mc:Fallback>
    </mc:AlternateContent>
    <mc:AlternateContent xmlns:mc="http://schemas.openxmlformats.org/markup-compatibility/2006">
      <mc:Choice Requires="x14">
        <control shapeId="11575" r:id="rId327" name="Control 2359">
          <controlPr defaultSize="0" r:id="rId194">
            <anchor moveWithCells="1">
              <from>
                <xdr:col>14</xdr:col>
                <xdr:colOff>0</xdr:colOff>
                <xdr:row>132</xdr:row>
                <xdr:rowOff>0</xdr:rowOff>
              </from>
              <to>
                <xdr:col>14</xdr:col>
                <xdr:colOff>209550</xdr:colOff>
                <xdr:row>132</xdr:row>
                <xdr:rowOff>184150</xdr:rowOff>
              </to>
            </anchor>
          </controlPr>
        </control>
      </mc:Choice>
      <mc:Fallback>
        <control shapeId="11575" r:id="rId327" name="Control 2359"/>
      </mc:Fallback>
    </mc:AlternateContent>
    <mc:AlternateContent xmlns:mc="http://schemas.openxmlformats.org/markup-compatibility/2006">
      <mc:Choice Requires="x14">
        <control shapeId="11573" r:id="rId328" name="Control 2357">
          <controlPr defaultSize="0" r:id="rId194">
            <anchor moveWithCells="1">
              <from>
                <xdr:col>14</xdr:col>
                <xdr:colOff>0</xdr:colOff>
                <xdr:row>125</xdr:row>
                <xdr:rowOff>0</xdr:rowOff>
              </from>
              <to>
                <xdr:col>14</xdr:col>
                <xdr:colOff>209550</xdr:colOff>
                <xdr:row>125</xdr:row>
                <xdr:rowOff>184150</xdr:rowOff>
              </to>
            </anchor>
          </controlPr>
        </control>
      </mc:Choice>
      <mc:Fallback>
        <control shapeId="11573" r:id="rId328" name="Control 2357"/>
      </mc:Fallback>
    </mc:AlternateContent>
    <mc:AlternateContent xmlns:mc="http://schemas.openxmlformats.org/markup-compatibility/2006">
      <mc:Choice Requires="x14">
        <control shapeId="11571" r:id="rId329" name="Control 2355">
          <controlPr defaultSize="0" r:id="rId194">
            <anchor moveWithCells="1">
              <from>
                <xdr:col>14</xdr:col>
                <xdr:colOff>0</xdr:colOff>
                <xdr:row>124</xdr:row>
                <xdr:rowOff>0</xdr:rowOff>
              </from>
              <to>
                <xdr:col>14</xdr:col>
                <xdr:colOff>209550</xdr:colOff>
                <xdr:row>124</xdr:row>
                <xdr:rowOff>184150</xdr:rowOff>
              </to>
            </anchor>
          </controlPr>
        </control>
      </mc:Choice>
      <mc:Fallback>
        <control shapeId="11571" r:id="rId329" name="Control 2355"/>
      </mc:Fallback>
    </mc:AlternateContent>
    <mc:AlternateContent xmlns:mc="http://schemas.openxmlformats.org/markup-compatibility/2006">
      <mc:Choice Requires="x14">
        <control shapeId="11569" r:id="rId330" name="Control 2353">
          <controlPr defaultSize="0" r:id="rId194">
            <anchor moveWithCells="1">
              <from>
                <xdr:col>14</xdr:col>
                <xdr:colOff>0</xdr:colOff>
                <xdr:row>123</xdr:row>
                <xdr:rowOff>0</xdr:rowOff>
              </from>
              <to>
                <xdr:col>14</xdr:col>
                <xdr:colOff>209550</xdr:colOff>
                <xdr:row>123</xdr:row>
                <xdr:rowOff>184150</xdr:rowOff>
              </to>
            </anchor>
          </controlPr>
        </control>
      </mc:Choice>
      <mc:Fallback>
        <control shapeId="11569" r:id="rId330" name="Control 2353"/>
      </mc:Fallback>
    </mc:AlternateContent>
    <mc:AlternateContent xmlns:mc="http://schemas.openxmlformats.org/markup-compatibility/2006">
      <mc:Choice Requires="x14">
        <control shapeId="11567" r:id="rId331" name="Control 2351">
          <controlPr defaultSize="0" r:id="rId194">
            <anchor moveWithCells="1">
              <from>
                <xdr:col>14</xdr:col>
                <xdr:colOff>0</xdr:colOff>
                <xdr:row>122</xdr:row>
                <xdr:rowOff>0</xdr:rowOff>
              </from>
              <to>
                <xdr:col>14</xdr:col>
                <xdr:colOff>209550</xdr:colOff>
                <xdr:row>122</xdr:row>
                <xdr:rowOff>184150</xdr:rowOff>
              </to>
            </anchor>
          </controlPr>
        </control>
      </mc:Choice>
      <mc:Fallback>
        <control shapeId="11567" r:id="rId331" name="Control 2351"/>
      </mc:Fallback>
    </mc:AlternateContent>
    <mc:AlternateContent xmlns:mc="http://schemas.openxmlformats.org/markup-compatibility/2006">
      <mc:Choice Requires="x14">
        <control shapeId="11565" r:id="rId332" name="Control 2349">
          <controlPr defaultSize="0" r:id="rId194">
            <anchor moveWithCells="1">
              <from>
                <xdr:col>14</xdr:col>
                <xdr:colOff>0</xdr:colOff>
                <xdr:row>121</xdr:row>
                <xdr:rowOff>0</xdr:rowOff>
              </from>
              <to>
                <xdr:col>14</xdr:col>
                <xdr:colOff>209550</xdr:colOff>
                <xdr:row>121</xdr:row>
                <xdr:rowOff>184150</xdr:rowOff>
              </to>
            </anchor>
          </controlPr>
        </control>
      </mc:Choice>
      <mc:Fallback>
        <control shapeId="11565" r:id="rId332" name="Control 2349"/>
      </mc:Fallback>
    </mc:AlternateContent>
    <mc:AlternateContent xmlns:mc="http://schemas.openxmlformats.org/markup-compatibility/2006">
      <mc:Choice Requires="x14">
        <control shapeId="11563" r:id="rId333" name="Control 2347">
          <controlPr defaultSize="0" r:id="rId194">
            <anchor moveWithCells="1">
              <from>
                <xdr:col>14</xdr:col>
                <xdr:colOff>0</xdr:colOff>
                <xdr:row>120</xdr:row>
                <xdr:rowOff>0</xdr:rowOff>
              </from>
              <to>
                <xdr:col>14</xdr:col>
                <xdr:colOff>209550</xdr:colOff>
                <xdr:row>120</xdr:row>
                <xdr:rowOff>184150</xdr:rowOff>
              </to>
            </anchor>
          </controlPr>
        </control>
      </mc:Choice>
      <mc:Fallback>
        <control shapeId="11563" r:id="rId333" name="Control 2347"/>
      </mc:Fallback>
    </mc:AlternateContent>
    <mc:AlternateContent xmlns:mc="http://schemas.openxmlformats.org/markup-compatibility/2006">
      <mc:Choice Requires="x14">
        <control shapeId="11561" r:id="rId334" name="Control 2345">
          <controlPr defaultSize="0" r:id="rId194">
            <anchor moveWithCells="1">
              <from>
                <xdr:col>14</xdr:col>
                <xdr:colOff>0</xdr:colOff>
                <xdr:row>119</xdr:row>
                <xdr:rowOff>0</xdr:rowOff>
              </from>
              <to>
                <xdr:col>14</xdr:col>
                <xdr:colOff>209550</xdr:colOff>
                <xdr:row>119</xdr:row>
                <xdr:rowOff>184150</xdr:rowOff>
              </to>
            </anchor>
          </controlPr>
        </control>
      </mc:Choice>
      <mc:Fallback>
        <control shapeId="11561" r:id="rId334" name="Control 2345"/>
      </mc:Fallback>
    </mc:AlternateContent>
    <mc:AlternateContent xmlns:mc="http://schemas.openxmlformats.org/markup-compatibility/2006">
      <mc:Choice Requires="x14">
        <control shapeId="11559" r:id="rId335" name="Control 2343">
          <controlPr defaultSize="0" r:id="rId194">
            <anchor moveWithCells="1">
              <from>
                <xdr:col>14</xdr:col>
                <xdr:colOff>0</xdr:colOff>
                <xdr:row>118</xdr:row>
                <xdr:rowOff>0</xdr:rowOff>
              </from>
              <to>
                <xdr:col>14</xdr:col>
                <xdr:colOff>209550</xdr:colOff>
                <xdr:row>118</xdr:row>
                <xdr:rowOff>184150</xdr:rowOff>
              </to>
            </anchor>
          </controlPr>
        </control>
      </mc:Choice>
      <mc:Fallback>
        <control shapeId="11559" r:id="rId335" name="Control 2343"/>
      </mc:Fallback>
    </mc:AlternateContent>
    <mc:AlternateContent xmlns:mc="http://schemas.openxmlformats.org/markup-compatibility/2006">
      <mc:Choice Requires="x14">
        <control shapeId="11557" r:id="rId336" name="Control 2341">
          <controlPr defaultSize="0" r:id="rId194">
            <anchor moveWithCells="1">
              <from>
                <xdr:col>14</xdr:col>
                <xdr:colOff>0</xdr:colOff>
                <xdr:row>117</xdr:row>
                <xdr:rowOff>0</xdr:rowOff>
              </from>
              <to>
                <xdr:col>14</xdr:col>
                <xdr:colOff>209550</xdr:colOff>
                <xdr:row>117</xdr:row>
                <xdr:rowOff>184150</xdr:rowOff>
              </to>
            </anchor>
          </controlPr>
        </control>
      </mc:Choice>
      <mc:Fallback>
        <control shapeId="11557" r:id="rId336" name="Control 2341"/>
      </mc:Fallback>
    </mc:AlternateContent>
    <mc:AlternateContent xmlns:mc="http://schemas.openxmlformats.org/markup-compatibility/2006">
      <mc:Choice Requires="x14">
        <control shapeId="11555" r:id="rId337" name="Control 2339">
          <controlPr defaultSize="0" r:id="rId194">
            <anchor moveWithCells="1">
              <from>
                <xdr:col>14</xdr:col>
                <xdr:colOff>0</xdr:colOff>
                <xdr:row>116</xdr:row>
                <xdr:rowOff>0</xdr:rowOff>
              </from>
              <to>
                <xdr:col>14</xdr:col>
                <xdr:colOff>209550</xdr:colOff>
                <xdr:row>116</xdr:row>
                <xdr:rowOff>184150</xdr:rowOff>
              </to>
            </anchor>
          </controlPr>
        </control>
      </mc:Choice>
      <mc:Fallback>
        <control shapeId="11555" r:id="rId337" name="Control 2339"/>
      </mc:Fallback>
    </mc:AlternateContent>
    <mc:AlternateContent xmlns:mc="http://schemas.openxmlformats.org/markup-compatibility/2006">
      <mc:Choice Requires="x14">
        <control shapeId="11553" r:id="rId338" name="Control 2337">
          <controlPr defaultSize="0" r:id="rId194">
            <anchor moveWithCells="1">
              <from>
                <xdr:col>14</xdr:col>
                <xdr:colOff>0</xdr:colOff>
                <xdr:row>109</xdr:row>
                <xdr:rowOff>0</xdr:rowOff>
              </from>
              <to>
                <xdr:col>14</xdr:col>
                <xdr:colOff>209550</xdr:colOff>
                <xdr:row>109</xdr:row>
                <xdr:rowOff>184150</xdr:rowOff>
              </to>
            </anchor>
          </controlPr>
        </control>
      </mc:Choice>
      <mc:Fallback>
        <control shapeId="11553" r:id="rId338" name="Control 2337"/>
      </mc:Fallback>
    </mc:AlternateContent>
    <mc:AlternateContent xmlns:mc="http://schemas.openxmlformats.org/markup-compatibility/2006">
      <mc:Choice Requires="x14">
        <control shapeId="11551" r:id="rId339" name="Control 2335">
          <controlPr defaultSize="0" r:id="rId194">
            <anchor moveWithCells="1">
              <from>
                <xdr:col>14</xdr:col>
                <xdr:colOff>0</xdr:colOff>
                <xdr:row>108</xdr:row>
                <xdr:rowOff>0</xdr:rowOff>
              </from>
              <to>
                <xdr:col>14</xdr:col>
                <xdr:colOff>209550</xdr:colOff>
                <xdr:row>108</xdr:row>
                <xdr:rowOff>184150</xdr:rowOff>
              </to>
            </anchor>
          </controlPr>
        </control>
      </mc:Choice>
      <mc:Fallback>
        <control shapeId="11551" r:id="rId339" name="Control 2335"/>
      </mc:Fallback>
    </mc:AlternateContent>
    <mc:AlternateContent xmlns:mc="http://schemas.openxmlformats.org/markup-compatibility/2006">
      <mc:Choice Requires="x14">
        <control shapeId="11549" r:id="rId340" name="Control 2333">
          <controlPr defaultSize="0" r:id="rId194">
            <anchor moveWithCells="1">
              <from>
                <xdr:col>14</xdr:col>
                <xdr:colOff>0</xdr:colOff>
                <xdr:row>107</xdr:row>
                <xdr:rowOff>0</xdr:rowOff>
              </from>
              <to>
                <xdr:col>14</xdr:col>
                <xdr:colOff>209550</xdr:colOff>
                <xdr:row>107</xdr:row>
                <xdr:rowOff>184150</xdr:rowOff>
              </to>
            </anchor>
          </controlPr>
        </control>
      </mc:Choice>
      <mc:Fallback>
        <control shapeId="11549" r:id="rId340" name="Control 2333"/>
      </mc:Fallback>
    </mc:AlternateContent>
    <mc:AlternateContent xmlns:mc="http://schemas.openxmlformats.org/markup-compatibility/2006">
      <mc:Choice Requires="x14">
        <control shapeId="11547" r:id="rId341" name="Control 2331">
          <controlPr defaultSize="0" r:id="rId194">
            <anchor moveWithCells="1">
              <from>
                <xdr:col>14</xdr:col>
                <xdr:colOff>0</xdr:colOff>
                <xdr:row>106</xdr:row>
                <xdr:rowOff>0</xdr:rowOff>
              </from>
              <to>
                <xdr:col>14</xdr:col>
                <xdr:colOff>209550</xdr:colOff>
                <xdr:row>106</xdr:row>
                <xdr:rowOff>184150</xdr:rowOff>
              </to>
            </anchor>
          </controlPr>
        </control>
      </mc:Choice>
      <mc:Fallback>
        <control shapeId="11547" r:id="rId341" name="Control 2331"/>
      </mc:Fallback>
    </mc:AlternateContent>
    <mc:AlternateContent xmlns:mc="http://schemas.openxmlformats.org/markup-compatibility/2006">
      <mc:Choice Requires="x14">
        <control shapeId="11545" r:id="rId342" name="Control 2329">
          <controlPr defaultSize="0" r:id="rId194">
            <anchor moveWithCells="1">
              <from>
                <xdr:col>14</xdr:col>
                <xdr:colOff>0</xdr:colOff>
                <xdr:row>105</xdr:row>
                <xdr:rowOff>0</xdr:rowOff>
              </from>
              <to>
                <xdr:col>14</xdr:col>
                <xdr:colOff>209550</xdr:colOff>
                <xdr:row>105</xdr:row>
                <xdr:rowOff>184150</xdr:rowOff>
              </to>
            </anchor>
          </controlPr>
        </control>
      </mc:Choice>
      <mc:Fallback>
        <control shapeId="11545" r:id="rId342" name="Control 2329"/>
      </mc:Fallback>
    </mc:AlternateContent>
    <mc:AlternateContent xmlns:mc="http://schemas.openxmlformats.org/markup-compatibility/2006">
      <mc:Choice Requires="x14">
        <control shapeId="11543" r:id="rId343" name="Control 2327">
          <controlPr defaultSize="0" r:id="rId194">
            <anchor moveWithCells="1">
              <from>
                <xdr:col>14</xdr:col>
                <xdr:colOff>0</xdr:colOff>
                <xdr:row>104</xdr:row>
                <xdr:rowOff>0</xdr:rowOff>
              </from>
              <to>
                <xdr:col>14</xdr:col>
                <xdr:colOff>209550</xdr:colOff>
                <xdr:row>104</xdr:row>
                <xdr:rowOff>184150</xdr:rowOff>
              </to>
            </anchor>
          </controlPr>
        </control>
      </mc:Choice>
      <mc:Fallback>
        <control shapeId="11543" r:id="rId343" name="Control 2327"/>
      </mc:Fallback>
    </mc:AlternateContent>
    <mc:AlternateContent xmlns:mc="http://schemas.openxmlformats.org/markup-compatibility/2006">
      <mc:Choice Requires="x14">
        <control shapeId="11541" r:id="rId344" name="Control 2325">
          <controlPr defaultSize="0" r:id="rId194">
            <anchor moveWithCells="1">
              <from>
                <xdr:col>14</xdr:col>
                <xdr:colOff>0</xdr:colOff>
                <xdr:row>103</xdr:row>
                <xdr:rowOff>0</xdr:rowOff>
              </from>
              <to>
                <xdr:col>14</xdr:col>
                <xdr:colOff>209550</xdr:colOff>
                <xdr:row>103</xdr:row>
                <xdr:rowOff>184150</xdr:rowOff>
              </to>
            </anchor>
          </controlPr>
        </control>
      </mc:Choice>
      <mc:Fallback>
        <control shapeId="11541" r:id="rId344" name="Control 2325"/>
      </mc:Fallback>
    </mc:AlternateContent>
    <mc:AlternateContent xmlns:mc="http://schemas.openxmlformats.org/markup-compatibility/2006">
      <mc:Choice Requires="x14">
        <control shapeId="11539" r:id="rId345" name="Control 2323">
          <controlPr defaultSize="0" r:id="rId194">
            <anchor moveWithCells="1">
              <from>
                <xdr:col>14</xdr:col>
                <xdr:colOff>0</xdr:colOff>
                <xdr:row>102</xdr:row>
                <xdr:rowOff>0</xdr:rowOff>
              </from>
              <to>
                <xdr:col>14</xdr:col>
                <xdr:colOff>209550</xdr:colOff>
                <xdr:row>102</xdr:row>
                <xdr:rowOff>184150</xdr:rowOff>
              </to>
            </anchor>
          </controlPr>
        </control>
      </mc:Choice>
      <mc:Fallback>
        <control shapeId="11539" r:id="rId345" name="Control 2323"/>
      </mc:Fallback>
    </mc:AlternateContent>
    <mc:AlternateContent xmlns:mc="http://schemas.openxmlformats.org/markup-compatibility/2006">
      <mc:Choice Requires="x14">
        <control shapeId="11537" r:id="rId346" name="Control 2321">
          <controlPr defaultSize="0" r:id="rId194">
            <anchor moveWithCells="1">
              <from>
                <xdr:col>14</xdr:col>
                <xdr:colOff>0</xdr:colOff>
                <xdr:row>101</xdr:row>
                <xdr:rowOff>0</xdr:rowOff>
              </from>
              <to>
                <xdr:col>14</xdr:col>
                <xdr:colOff>209550</xdr:colOff>
                <xdr:row>101</xdr:row>
                <xdr:rowOff>184150</xdr:rowOff>
              </to>
            </anchor>
          </controlPr>
        </control>
      </mc:Choice>
      <mc:Fallback>
        <control shapeId="11537" r:id="rId346" name="Control 2321"/>
      </mc:Fallback>
    </mc:AlternateContent>
    <mc:AlternateContent xmlns:mc="http://schemas.openxmlformats.org/markup-compatibility/2006">
      <mc:Choice Requires="x14">
        <control shapeId="11535" r:id="rId347" name="Control 2319">
          <controlPr defaultSize="0" r:id="rId194">
            <anchor moveWithCells="1">
              <from>
                <xdr:col>14</xdr:col>
                <xdr:colOff>0</xdr:colOff>
                <xdr:row>94</xdr:row>
                <xdr:rowOff>0</xdr:rowOff>
              </from>
              <to>
                <xdr:col>14</xdr:col>
                <xdr:colOff>209550</xdr:colOff>
                <xdr:row>94</xdr:row>
                <xdr:rowOff>184150</xdr:rowOff>
              </to>
            </anchor>
          </controlPr>
        </control>
      </mc:Choice>
      <mc:Fallback>
        <control shapeId="11535" r:id="rId347" name="Control 2319"/>
      </mc:Fallback>
    </mc:AlternateContent>
    <mc:AlternateContent xmlns:mc="http://schemas.openxmlformats.org/markup-compatibility/2006">
      <mc:Choice Requires="x14">
        <control shapeId="11533" r:id="rId348" name="Control 2317">
          <controlPr defaultSize="0" r:id="rId194">
            <anchor moveWithCells="1">
              <from>
                <xdr:col>14</xdr:col>
                <xdr:colOff>0</xdr:colOff>
                <xdr:row>93</xdr:row>
                <xdr:rowOff>0</xdr:rowOff>
              </from>
              <to>
                <xdr:col>14</xdr:col>
                <xdr:colOff>209550</xdr:colOff>
                <xdr:row>93</xdr:row>
                <xdr:rowOff>184150</xdr:rowOff>
              </to>
            </anchor>
          </controlPr>
        </control>
      </mc:Choice>
      <mc:Fallback>
        <control shapeId="11533" r:id="rId348" name="Control 2317"/>
      </mc:Fallback>
    </mc:AlternateContent>
    <mc:AlternateContent xmlns:mc="http://schemas.openxmlformats.org/markup-compatibility/2006">
      <mc:Choice Requires="x14">
        <control shapeId="11531" r:id="rId349" name="Control 2315">
          <controlPr defaultSize="0" r:id="rId194">
            <anchor moveWithCells="1">
              <from>
                <xdr:col>14</xdr:col>
                <xdr:colOff>0</xdr:colOff>
                <xdr:row>92</xdr:row>
                <xdr:rowOff>0</xdr:rowOff>
              </from>
              <to>
                <xdr:col>14</xdr:col>
                <xdr:colOff>209550</xdr:colOff>
                <xdr:row>92</xdr:row>
                <xdr:rowOff>184150</xdr:rowOff>
              </to>
            </anchor>
          </controlPr>
        </control>
      </mc:Choice>
      <mc:Fallback>
        <control shapeId="11531" r:id="rId349" name="Control 2315"/>
      </mc:Fallback>
    </mc:AlternateContent>
    <mc:AlternateContent xmlns:mc="http://schemas.openxmlformats.org/markup-compatibility/2006">
      <mc:Choice Requires="x14">
        <control shapeId="11529" r:id="rId350" name="Control 2313">
          <controlPr defaultSize="0" r:id="rId194">
            <anchor moveWithCells="1">
              <from>
                <xdr:col>14</xdr:col>
                <xdr:colOff>0</xdr:colOff>
                <xdr:row>85</xdr:row>
                <xdr:rowOff>0</xdr:rowOff>
              </from>
              <to>
                <xdr:col>14</xdr:col>
                <xdr:colOff>209550</xdr:colOff>
                <xdr:row>85</xdr:row>
                <xdr:rowOff>184150</xdr:rowOff>
              </to>
            </anchor>
          </controlPr>
        </control>
      </mc:Choice>
      <mc:Fallback>
        <control shapeId="11529" r:id="rId350" name="Control 2313"/>
      </mc:Fallback>
    </mc:AlternateContent>
    <mc:AlternateContent xmlns:mc="http://schemas.openxmlformats.org/markup-compatibility/2006">
      <mc:Choice Requires="x14">
        <control shapeId="11527" r:id="rId351" name="Control 2311">
          <controlPr defaultSize="0" r:id="rId194">
            <anchor moveWithCells="1">
              <from>
                <xdr:col>14</xdr:col>
                <xdr:colOff>0</xdr:colOff>
                <xdr:row>84</xdr:row>
                <xdr:rowOff>0</xdr:rowOff>
              </from>
              <to>
                <xdr:col>14</xdr:col>
                <xdr:colOff>209550</xdr:colOff>
                <xdr:row>84</xdr:row>
                <xdr:rowOff>184150</xdr:rowOff>
              </to>
            </anchor>
          </controlPr>
        </control>
      </mc:Choice>
      <mc:Fallback>
        <control shapeId="11527" r:id="rId351" name="Control 2311"/>
      </mc:Fallback>
    </mc:AlternateContent>
    <mc:AlternateContent xmlns:mc="http://schemas.openxmlformats.org/markup-compatibility/2006">
      <mc:Choice Requires="x14">
        <control shapeId="11525" r:id="rId352" name="Control 2309">
          <controlPr defaultSize="0" r:id="rId194">
            <anchor moveWithCells="1">
              <from>
                <xdr:col>14</xdr:col>
                <xdr:colOff>0</xdr:colOff>
                <xdr:row>83</xdr:row>
                <xdr:rowOff>0</xdr:rowOff>
              </from>
              <to>
                <xdr:col>14</xdr:col>
                <xdr:colOff>209550</xdr:colOff>
                <xdr:row>83</xdr:row>
                <xdr:rowOff>184150</xdr:rowOff>
              </to>
            </anchor>
          </controlPr>
        </control>
      </mc:Choice>
      <mc:Fallback>
        <control shapeId="11525" r:id="rId352" name="Control 2309"/>
      </mc:Fallback>
    </mc:AlternateContent>
    <mc:AlternateContent xmlns:mc="http://schemas.openxmlformats.org/markup-compatibility/2006">
      <mc:Choice Requires="x14">
        <control shapeId="11523" r:id="rId353" name="Control 2307">
          <controlPr defaultSize="0" r:id="rId194">
            <anchor moveWithCells="1">
              <from>
                <xdr:col>14</xdr:col>
                <xdr:colOff>0</xdr:colOff>
                <xdr:row>82</xdr:row>
                <xdr:rowOff>0</xdr:rowOff>
              </from>
              <to>
                <xdr:col>14</xdr:col>
                <xdr:colOff>209550</xdr:colOff>
                <xdr:row>82</xdr:row>
                <xdr:rowOff>184150</xdr:rowOff>
              </to>
            </anchor>
          </controlPr>
        </control>
      </mc:Choice>
      <mc:Fallback>
        <control shapeId="11523" r:id="rId353" name="Control 2307"/>
      </mc:Fallback>
    </mc:AlternateContent>
    <mc:AlternateContent xmlns:mc="http://schemas.openxmlformats.org/markup-compatibility/2006">
      <mc:Choice Requires="x14">
        <control shapeId="11521" r:id="rId354" name="Control 2305">
          <controlPr defaultSize="0" r:id="rId194">
            <anchor moveWithCells="1">
              <from>
                <xdr:col>14</xdr:col>
                <xdr:colOff>0</xdr:colOff>
                <xdr:row>75</xdr:row>
                <xdr:rowOff>0</xdr:rowOff>
              </from>
              <to>
                <xdr:col>14</xdr:col>
                <xdr:colOff>209550</xdr:colOff>
                <xdr:row>75</xdr:row>
                <xdr:rowOff>184150</xdr:rowOff>
              </to>
            </anchor>
          </controlPr>
        </control>
      </mc:Choice>
      <mc:Fallback>
        <control shapeId="11521" r:id="rId354" name="Control 2305"/>
      </mc:Fallback>
    </mc:AlternateContent>
    <mc:AlternateContent xmlns:mc="http://schemas.openxmlformats.org/markup-compatibility/2006">
      <mc:Choice Requires="x14">
        <control shapeId="11519" r:id="rId355" name="Control 2303">
          <controlPr defaultSize="0" r:id="rId194">
            <anchor moveWithCells="1">
              <from>
                <xdr:col>14</xdr:col>
                <xdr:colOff>0</xdr:colOff>
                <xdr:row>74</xdr:row>
                <xdr:rowOff>0</xdr:rowOff>
              </from>
              <to>
                <xdr:col>14</xdr:col>
                <xdr:colOff>209550</xdr:colOff>
                <xdr:row>74</xdr:row>
                <xdr:rowOff>184150</xdr:rowOff>
              </to>
            </anchor>
          </controlPr>
        </control>
      </mc:Choice>
      <mc:Fallback>
        <control shapeId="11519" r:id="rId355" name="Control 2303"/>
      </mc:Fallback>
    </mc:AlternateContent>
    <mc:AlternateContent xmlns:mc="http://schemas.openxmlformats.org/markup-compatibility/2006">
      <mc:Choice Requires="x14">
        <control shapeId="11517" r:id="rId356" name="Control 2301">
          <controlPr defaultSize="0" r:id="rId194">
            <anchor moveWithCells="1">
              <from>
                <xdr:col>14</xdr:col>
                <xdr:colOff>0</xdr:colOff>
                <xdr:row>73</xdr:row>
                <xdr:rowOff>0</xdr:rowOff>
              </from>
              <to>
                <xdr:col>14</xdr:col>
                <xdr:colOff>209550</xdr:colOff>
                <xdr:row>73</xdr:row>
                <xdr:rowOff>184150</xdr:rowOff>
              </to>
            </anchor>
          </controlPr>
        </control>
      </mc:Choice>
      <mc:Fallback>
        <control shapeId="11517" r:id="rId356" name="Control 2301"/>
      </mc:Fallback>
    </mc:AlternateContent>
    <mc:AlternateContent xmlns:mc="http://schemas.openxmlformats.org/markup-compatibility/2006">
      <mc:Choice Requires="x14">
        <control shapeId="11515" r:id="rId357" name="Control 2299">
          <controlPr defaultSize="0" r:id="rId194">
            <anchor moveWithCells="1">
              <from>
                <xdr:col>14</xdr:col>
                <xdr:colOff>0</xdr:colOff>
                <xdr:row>72</xdr:row>
                <xdr:rowOff>0</xdr:rowOff>
              </from>
              <to>
                <xdr:col>14</xdr:col>
                <xdr:colOff>209550</xdr:colOff>
                <xdr:row>72</xdr:row>
                <xdr:rowOff>184150</xdr:rowOff>
              </to>
            </anchor>
          </controlPr>
        </control>
      </mc:Choice>
      <mc:Fallback>
        <control shapeId="11515" r:id="rId357" name="Control 2299"/>
      </mc:Fallback>
    </mc:AlternateContent>
    <mc:AlternateContent xmlns:mc="http://schemas.openxmlformats.org/markup-compatibility/2006">
      <mc:Choice Requires="x14">
        <control shapeId="11513" r:id="rId358" name="Control 2297">
          <controlPr defaultSize="0" r:id="rId194">
            <anchor moveWithCells="1">
              <from>
                <xdr:col>14</xdr:col>
                <xdr:colOff>0</xdr:colOff>
                <xdr:row>71</xdr:row>
                <xdr:rowOff>0</xdr:rowOff>
              </from>
              <to>
                <xdr:col>14</xdr:col>
                <xdr:colOff>209550</xdr:colOff>
                <xdr:row>71</xdr:row>
                <xdr:rowOff>184150</xdr:rowOff>
              </to>
            </anchor>
          </controlPr>
        </control>
      </mc:Choice>
      <mc:Fallback>
        <control shapeId="11513" r:id="rId358" name="Control 2297"/>
      </mc:Fallback>
    </mc:AlternateContent>
    <mc:AlternateContent xmlns:mc="http://schemas.openxmlformats.org/markup-compatibility/2006">
      <mc:Choice Requires="x14">
        <control shapeId="11511" r:id="rId359" name="Control 2295">
          <controlPr defaultSize="0" r:id="rId194">
            <anchor moveWithCells="1">
              <from>
                <xdr:col>14</xdr:col>
                <xdr:colOff>0</xdr:colOff>
                <xdr:row>70</xdr:row>
                <xdr:rowOff>0</xdr:rowOff>
              </from>
              <to>
                <xdr:col>14</xdr:col>
                <xdr:colOff>209550</xdr:colOff>
                <xdr:row>70</xdr:row>
                <xdr:rowOff>184150</xdr:rowOff>
              </to>
            </anchor>
          </controlPr>
        </control>
      </mc:Choice>
      <mc:Fallback>
        <control shapeId="11511" r:id="rId359" name="Control 2295"/>
      </mc:Fallback>
    </mc:AlternateContent>
    <mc:AlternateContent xmlns:mc="http://schemas.openxmlformats.org/markup-compatibility/2006">
      <mc:Choice Requires="x14">
        <control shapeId="11509" r:id="rId360" name="Control 2293">
          <controlPr defaultSize="0" r:id="rId194">
            <anchor moveWithCells="1">
              <from>
                <xdr:col>14</xdr:col>
                <xdr:colOff>0</xdr:colOff>
                <xdr:row>69</xdr:row>
                <xdr:rowOff>0</xdr:rowOff>
              </from>
              <to>
                <xdr:col>14</xdr:col>
                <xdr:colOff>209550</xdr:colOff>
                <xdr:row>69</xdr:row>
                <xdr:rowOff>184150</xdr:rowOff>
              </to>
            </anchor>
          </controlPr>
        </control>
      </mc:Choice>
      <mc:Fallback>
        <control shapeId="11509" r:id="rId360" name="Control 2293"/>
      </mc:Fallback>
    </mc:AlternateContent>
    <mc:AlternateContent xmlns:mc="http://schemas.openxmlformats.org/markup-compatibility/2006">
      <mc:Choice Requires="x14">
        <control shapeId="11507" r:id="rId361" name="Control 2291">
          <controlPr defaultSize="0" r:id="rId194">
            <anchor moveWithCells="1">
              <from>
                <xdr:col>14</xdr:col>
                <xdr:colOff>0</xdr:colOff>
                <xdr:row>62</xdr:row>
                <xdr:rowOff>0</xdr:rowOff>
              </from>
              <to>
                <xdr:col>14</xdr:col>
                <xdr:colOff>209550</xdr:colOff>
                <xdr:row>62</xdr:row>
                <xdr:rowOff>184150</xdr:rowOff>
              </to>
            </anchor>
          </controlPr>
        </control>
      </mc:Choice>
      <mc:Fallback>
        <control shapeId="11507" r:id="rId361" name="Control 2291"/>
      </mc:Fallback>
    </mc:AlternateContent>
    <mc:AlternateContent xmlns:mc="http://schemas.openxmlformats.org/markup-compatibility/2006">
      <mc:Choice Requires="x14">
        <control shapeId="11505" r:id="rId362" name="Control 2289">
          <controlPr defaultSize="0" r:id="rId194">
            <anchor moveWithCells="1">
              <from>
                <xdr:col>14</xdr:col>
                <xdr:colOff>0</xdr:colOff>
                <xdr:row>55</xdr:row>
                <xdr:rowOff>0</xdr:rowOff>
              </from>
              <to>
                <xdr:col>14</xdr:col>
                <xdr:colOff>209550</xdr:colOff>
                <xdr:row>55</xdr:row>
                <xdr:rowOff>184150</xdr:rowOff>
              </to>
            </anchor>
          </controlPr>
        </control>
      </mc:Choice>
      <mc:Fallback>
        <control shapeId="11505" r:id="rId362" name="Control 2289"/>
      </mc:Fallback>
    </mc:AlternateContent>
    <mc:AlternateContent xmlns:mc="http://schemas.openxmlformats.org/markup-compatibility/2006">
      <mc:Choice Requires="x14">
        <control shapeId="11503" r:id="rId363" name="Control 2287">
          <controlPr defaultSize="0" r:id="rId194">
            <anchor moveWithCells="1">
              <from>
                <xdr:col>14</xdr:col>
                <xdr:colOff>0</xdr:colOff>
                <xdr:row>54</xdr:row>
                <xdr:rowOff>0</xdr:rowOff>
              </from>
              <to>
                <xdr:col>14</xdr:col>
                <xdr:colOff>209550</xdr:colOff>
                <xdr:row>54</xdr:row>
                <xdr:rowOff>184150</xdr:rowOff>
              </to>
            </anchor>
          </controlPr>
        </control>
      </mc:Choice>
      <mc:Fallback>
        <control shapeId="11503" r:id="rId363" name="Control 2287"/>
      </mc:Fallback>
    </mc:AlternateContent>
    <mc:AlternateContent xmlns:mc="http://schemas.openxmlformats.org/markup-compatibility/2006">
      <mc:Choice Requires="x14">
        <control shapeId="11501" r:id="rId364" name="Control 2285">
          <controlPr defaultSize="0" r:id="rId194">
            <anchor moveWithCells="1">
              <from>
                <xdr:col>14</xdr:col>
                <xdr:colOff>0</xdr:colOff>
                <xdr:row>53</xdr:row>
                <xdr:rowOff>0</xdr:rowOff>
              </from>
              <to>
                <xdr:col>14</xdr:col>
                <xdr:colOff>209550</xdr:colOff>
                <xdr:row>53</xdr:row>
                <xdr:rowOff>184150</xdr:rowOff>
              </to>
            </anchor>
          </controlPr>
        </control>
      </mc:Choice>
      <mc:Fallback>
        <control shapeId="11501" r:id="rId364" name="Control 2285"/>
      </mc:Fallback>
    </mc:AlternateContent>
    <mc:AlternateContent xmlns:mc="http://schemas.openxmlformats.org/markup-compatibility/2006">
      <mc:Choice Requires="x14">
        <control shapeId="11499" r:id="rId365" name="Control 2283">
          <controlPr defaultSize="0" r:id="rId194">
            <anchor moveWithCells="1">
              <from>
                <xdr:col>14</xdr:col>
                <xdr:colOff>0</xdr:colOff>
                <xdr:row>52</xdr:row>
                <xdr:rowOff>0</xdr:rowOff>
              </from>
              <to>
                <xdr:col>14</xdr:col>
                <xdr:colOff>209550</xdr:colOff>
                <xdr:row>52</xdr:row>
                <xdr:rowOff>184150</xdr:rowOff>
              </to>
            </anchor>
          </controlPr>
        </control>
      </mc:Choice>
      <mc:Fallback>
        <control shapeId="11499" r:id="rId365" name="Control 2283"/>
      </mc:Fallback>
    </mc:AlternateContent>
    <mc:AlternateContent xmlns:mc="http://schemas.openxmlformats.org/markup-compatibility/2006">
      <mc:Choice Requires="x14">
        <control shapeId="11497" r:id="rId366" name="Control 2281">
          <controlPr defaultSize="0" r:id="rId194">
            <anchor moveWithCells="1">
              <from>
                <xdr:col>14</xdr:col>
                <xdr:colOff>0</xdr:colOff>
                <xdr:row>51</xdr:row>
                <xdr:rowOff>0</xdr:rowOff>
              </from>
              <to>
                <xdr:col>14</xdr:col>
                <xdr:colOff>209550</xdr:colOff>
                <xdr:row>51</xdr:row>
                <xdr:rowOff>184150</xdr:rowOff>
              </to>
            </anchor>
          </controlPr>
        </control>
      </mc:Choice>
      <mc:Fallback>
        <control shapeId="11497" r:id="rId366" name="Control 2281"/>
      </mc:Fallback>
    </mc:AlternateContent>
    <mc:AlternateContent xmlns:mc="http://schemas.openxmlformats.org/markup-compatibility/2006">
      <mc:Choice Requires="x14">
        <control shapeId="11495" r:id="rId367" name="Control 2279">
          <controlPr defaultSize="0" r:id="rId194">
            <anchor moveWithCells="1">
              <from>
                <xdr:col>14</xdr:col>
                <xdr:colOff>0</xdr:colOff>
                <xdr:row>50</xdr:row>
                <xdr:rowOff>0</xdr:rowOff>
              </from>
              <to>
                <xdr:col>14</xdr:col>
                <xdr:colOff>209550</xdr:colOff>
                <xdr:row>50</xdr:row>
                <xdr:rowOff>184150</xdr:rowOff>
              </to>
            </anchor>
          </controlPr>
        </control>
      </mc:Choice>
      <mc:Fallback>
        <control shapeId="11495" r:id="rId367" name="Control 2279"/>
      </mc:Fallback>
    </mc:AlternateContent>
    <mc:AlternateContent xmlns:mc="http://schemas.openxmlformats.org/markup-compatibility/2006">
      <mc:Choice Requires="x14">
        <control shapeId="11493" r:id="rId368" name="Control 2277">
          <controlPr defaultSize="0" r:id="rId194">
            <anchor moveWithCells="1">
              <from>
                <xdr:col>14</xdr:col>
                <xdr:colOff>0</xdr:colOff>
                <xdr:row>49</xdr:row>
                <xdr:rowOff>0</xdr:rowOff>
              </from>
              <to>
                <xdr:col>14</xdr:col>
                <xdr:colOff>209550</xdr:colOff>
                <xdr:row>49</xdr:row>
                <xdr:rowOff>184150</xdr:rowOff>
              </to>
            </anchor>
          </controlPr>
        </control>
      </mc:Choice>
      <mc:Fallback>
        <control shapeId="11493" r:id="rId368" name="Control 2277"/>
      </mc:Fallback>
    </mc:AlternateContent>
    <mc:AlternateContent xmlns:mc="http://schemas.openxmlformats.org/markup-compatibility/2006">
      <mc:Choice Requires="x14">
        <control shapeId="11491" r:id="rId369" name="Control 2275">
          <controlPr defaultSize="0" r:id="rId194">
            <anchor moveWithCells="1">
              <from>
                <xdr:col>14</xdr:col>
                <xdr:colOff>0</xdr:colOff>
                <xdr:row>42</xdr:row>
                <xdr:rowOff>0</xdr:rowOff>
              </from>
              <to>
                <xdr:col>14</xdr:col>
                <xdr:colOff>209550</xdr:colOff>
                <xdr:row>42</xdr:row>
                <xdr:rowOff>184150</xdr:rowOff>
              </to>
            </anchor>
          </controlPr>
        </control>
      </mc:Choice>
      <mc:Fallback>
        <control shapeId="11491" r:id="rId369" name="Control 2275"/>
      </mc:Fallback>
    </mc:AlternateContent>
    <mc:AlternateContent xmlns:mc="http://schemas.openxmlformats.org/markup-compatibility/2006">
      <mc:Choice Requires="x14">
        <control shapeId="11489" r:id="rId370" name="Control 2273">
          <controlPr defaultSize="0" r:id="rId194">
            <anchor moveWithCells="1">
              <from>
                <xdr:col>14</xdr:col>
                <xdr:colOff>0</xdr:colOff>
                <xdr:row>41</xdr:row>
                <xdr:rowOff>0</xdr:rowOff>
              </from>
              <to>
                <xdr:col>14</xdr:col>
                <xdr:colOff>209550</xdr:colOff>
                <xdr:row>41</xdr:row>
                <xdr:rowOff>184150</xdr:rowOff>
              </to>
            </anchor>
          </controlPr>
        </control>
      </mc:Choice>
      <mc:Fallback>
        <control shapeId="11489" r:id="rId370" name="Control 2273"/>
      </mc:Fallback>
    </mc:AlternateContent>
    <mc:AlternateContent xmlns:mc="http://schemas.openxmlformats.org/markup-compatibility/2006">
      <mc:Choice Requires="x14">
        <control shapeId="11487" r:id="rId371" name="Control 2271">
          <controlPr defaultSize="0" r:id="rId194">
            <anchor moveWithCells="1">
              <from>
                <xdr:col>14</xdr:col>
                <xdr:colOff>0</xdr:colOff>
                <xdr:row>40</xdr:row>
                <xdr:rowOff>0</xdr:rowOff>
              </from>
              <to>
                <xdr:col>14</xdr:col>
                <xdr:colOff>209550</xdr:colOff>
                <xdr:row>40</xdr:row>
                <xdr:rowOff>184150</xdr:rowOff>
              </to>
            </anchor>
          </controlPr>
        </control>
      </mc:Choice>
      <mc:Fallback>
        <control shapeId="11487" r:id="rId371" name="Control 2271"/>
      </mc:Fallback>
    </mc:AlternateContent>
    <mc:AlternateContent xmlns:mc="http://schemas.openxmlformats.org/markup-compatibility/2006">
      <mc:Choice Requires="x14">
        <control shapeId="11485" r:id="rId372" name="Control 2269">
          <controlPr defaultSize="0" r:id="rId194">
            <anchor moveWithCells="1">
              <from>
                <xdr:col>14</xdr:col>
                <xdr:colOff>0</xdr:colOff>
                <xdr:row>33</xdr:row>
                <xdr:rowOff>0</xdr:rowOff>
              </from>
              <to>
                <xdr:col>14</xdr:col>
                <xdr:colOff>209550</xdr:colOff>
                <xdr:row>33</xdr:row>
                <xdr:rowOff>184150</xdr:rowOff>
              </to>
            </anchor>
          </controlPr>
        </control>
      </mc:Choice>
      <mc:Fallback>
        <control shapeId="11485" r:id="rId372" name="Control 2269"/>
      </mc:Fallback>
    </mc:AlternateContent>
    <mc:AlternateContent xmlns:mc="http://schemas.openxmlformats.org/markup-compatibility/2006">
      <mc:Choice Requires="x14">
        <control shapeId="11483" r:id="rId373" name="Control 2267">
          <controlPr defaultSize="0" r:id="rId194">
            <anchor moveWithCells="1">
              <from>
                <xdr:col>14</xdr:col>
                <xdr:colOff>0</xdr:colOff>
                <xdr:row>32</xdr:row>
                <xdr:rowOff>0</xdr:rowOff>
              </from>
              <to>
                <xdr:col>14</xdr:col>
                <xdr:colOff>209550</xdr:colOff>
                <xdr:row>32</xdr:row>
                <xdr:rowOff>184150</xdr:rowOff>
              </to>
            </anchor>
          </controlPr>
        </control>
      </mc:Choice>
      <mc:Fallback>
        <control shapeId="11483" r:id="rId373" name="Control 2267"/>
      </mc:Fallback>
    </mc:AlternateContent>
    <mc:AlternateContent xmlns:mc="http://schemas.openxmlformats.org/markup-compatibility/2006">
      <mc:Choice Requires="x14">
        <control shapeId="11481" r:id="rId374" name="Control 2265">
          <controlPr defaultSize="0" r:id="rId194">
            <anchor moveWithCells="1">
              <from>
                <xdr:col>14</xdr:col>
                <xdr:colOff>0</xdr:colOff>
                <xdr:row>31</xdr:row>
                <xdr:rowOff>0</xdr:rowOff>
              </from>
              <to>
                <xdr:col>14</xdr:col>
                <xdr:colOff>209550</xdr:colOff>
                <xdr:row>31</xdr:row>
                <xdr:rowOff>184150</xdr:rowOff>
              </to>
            </anchor>
          </controlPr>
        </control>
      </mc:Choice>
      <mc:Fallback>
        <control shapeId="11481" r:id="rId374" name="Control 2265"/>
      </mc:Fallback>
    </mc:AlternateContent>
    <mc:AlternateContent xmlns:mc="http://schemas.openxmlformats.org/markup-compatibility/2006">
      <mc:Choice Requires="x14">
        <control shapeId="11479" r:id="rId375" name="Control 2263">
          <controlPr defaultSize="0" r:id="rId194">
            <anchor moveWithCells="1">
              <from>
                <xdr:col>14</xdr:col>
                <xdr:colOff>0</xdr:colOff>
                <xdr:row>30</xdr:row>
                <xdr:rowOff>0</xdr:rowOff>
              </from>
              <to>
                <xdr:col>14</xdr:col>
                <xdr:colOff>209550</xdr:colOff>
                <xdr:row>30</xdr:row>
                <xdr:rowOff>184150</xdr:rowOff>
              </to>
            </anchor>
          </controlPr>
        </control>
      </mc:Choice>
      <mc:Fallback>
        <control shapeId="11479" r:id="rId375" name="Control 2263"/>
      </mc:Fallback>
    </mc:AlternateContent>
    <mc:AlternateContent xmlns:mc="http://schemas.openxmlformats.org/markup-compatibility/2006">
      <mc:Choice Requires="x14">
        <control shapeId="11477" r:id="rId376" name="Control 2261">
          <controlPr defaultSize="0" r:id="rId194">
            <anchor moveWithCells="1">
              <from>
                <xdr:col>14</xdr:col>
                <xdr:colOff>0</xdr:colOff>
                <xdr:row>29</xdr:row>
                <xdr:rowOff>0</xdr:rowOff>
              </from>
              <to>
                <xdr:col>14</xdr:col>
                <xdr:colOff>209550</xdr:colOff>
                <xdr:row>29</xdr:row>
                <xdr:rowOff>184150</xdr:rowOff>
              </to>
            </anchor>
          </controlPr>
        </control>
      </mc:Choice>
      <mc:Fallback>
        <control shapeId="11477" r:id="rId376" name="Control 2261"/>
      </mc:Fallback>
    </mc:AlternateContent>
    <mc:AlternateContent xmlns:mc="http://schemas.openxmlformats.org/markup-compatibility/2006">
      <mc:Choice Requires="x14">
        <control shapeId="11475" r:id="rId377" name="Control 2259">
          <controlPr defaultSize="0" r:id="rId194">
            <anchor moveWithCells="1">
              <from>
                <xdr:col>14</xdr:col>
                <xdr:colOff>0</xdr:colOff>
                <xdr:row>28</xdr:row>
                <xdr:rowOff>0</xdr:rowOff>
              </from>
              <to>
                <xdr:col>14</xdr:col>
                <xdr:colOff>209550</xdr:colOff>
                <xdr:row>28</xdr:row>
                <xdr:rowOff>184150</xdr:rowOff>
              </to>
            </anchor>
          </controlPr>
        </control>
      </mc:Choice>
      <mc:Fallback>
        <control shapeId="11475" r:id="rId377" name="Control 2259"/>
      </mc:Fallback>
    </mc:AlternateContent>
    <mc:AlternateContent xmlns:mc="http://schemas.openxmlformats.org/markup-compatibility/2006">
      <mc:Choice Requires="x14">
        <control shapeId="11473" r:id="rId378" name="Control 2257">
          <controlPr defaultSize="0" r:id="rId194">
            <anchor moveWithCells="1">
              <from>
                <xdr:col>14</xdr:col>
                <xdr:colOff>0</xdr:colOff>
                <xdr:row>27</xdr:row>
                <xdr:rowOff>0</xdr:rowOff>
              </from>
              <to>
                <xdr:col>14</xdr:col>
                <xdr:colOff>209550</xdr:colOff>
                <xdr:row>27</xdr:row>
                <xdr:rowOff>184150</xdr:rowOff>
              </to>
            </anchor>
          </controlPr>
        </control>
      </mc:Choice>
      <mc:Fallback>
        <control shapeId="11473" r:id="rId378" name="Control 2257"/>
      </mc:Fallback>
    </mc:AlternateContent>
    <mc:AlternateContent xmlns:mc="http://schemas.openxmlformats.org/markup-compatibility/2006">
      <mc:Choice Requires="x14">
        <control shapeId="11471" r:id="rId379" name="Control 2255">
          <controlPr defaultSize="0" r:id="rId194">
            <anchor moveWithCells="1">
              <from>
                <xdr:col>14</xdr:col>
                <xdr:colOff>0</xdr:colOff>
                <xdr:row>20</xdr:row>
                <xdr:rowOff>0</xdr:rowOff>
              </from>
              <to>
                <xdr:col>14</xdr:col>
                <xdr:colOff>209550</xdr:colOff>
                <xdr:row>20</xdr:row>
                <xdr:rowOff>184150</xdr:rowOff>
              </to>
            </anchor>
          </controlPr>
        </control>
      </mc:Choice>
      <mc:Fallback>
        <control shapeId="11471" r:id="rId379" name="Control 2255"/>
      </mc:Fallback>
    </mc:AlternateContent>
    <mc:AlternateContent xmlns:mc="http://schemas.openxmlformats.org/markup-compatibility/2006">
      <mc:Choice Requires="x14">
        <control shapeId="11469" r:id="rId380" name="Control 2253">
          <controlPr defaultSize="0" r:id="rId194">
            <anchor moveWithCells="1">
              <from>
                <xdr:col>14</xdr:col>
                <xdr:colOff>0</xdr:colOff>
                <xdr:row>13</xdr:row>
                <xdr:rowOff>0</xdr:rowOff>
              </from>
              <to>
                <xdr:col>14</xdr:col>
                <xdr:colOff>209550</xdr:colOff>
                <xdr:row>13</xdr:row>
                <xdr:rowOff>184150</xdr:rowOff>
              </to>
            </anchor>
          </controlPr>
        </control>
      </mc:Choice>
      <mc:Fallback>
        <control shapeId="11469" r:id="rId380" name="Control 2253"/>
      </mc:Fallback>
    </mc:AlternateContent>
    <mc:AlternateContent xmlns:mc="http://schemas.openxmlformats.org/markup-compatibility/2006">
      <mc:Choice Requires="x14">
        <control shapeId="11467" r:id="rId381" name="Control 2251">
          <controlPr defaultSize="0" r:id="rId194">
            <anchor moveWithCells="1">
              <from>
                <xdr:col>14</xdr:col>
                <xdr:colOff>0</xdr:colOff>
                <xdr:row>6</xdr:row>
                <xdr:rowOff>0</xdr:rowOff>
              </from>
              <to>
                <xdr:col>14</xdr:col>
                <xdr:colOff>209550</xdr:colOff>
                <xdr:row>6</xdr:row>
                <xdr:rowOff>184150</xdr:rowOff>
              </to>
            </anchor>
          </controlPr>
        </control>
      </mc:Choice>
      <mc:Fallback>
        <control shapeId="11467" r:id="rId381" name="Control 2251"/>
      </mc:Fallback>
    </mc:AlternateContent>
    <mc:AlternateContent xmlns:mc="http://schemas.openxmlformats.org/markup-compatibility/2006">
      <mc:Choice Requires="x14">
        <control shapeId="11465" r:id="rId382" name="Control 2249">
          <controlPr defaultSize="0" r:id="rId194">
            <anchor moveWithCells="1">
              <from>
                <xdr:col>14</xdr:col>
                <xdr:colOff>0</xdr:colOff>
                <xdr:row>348</xdr:row>
                <xdr:rowOff>0</xdr:rowOff>
              </from>
              <to>
                <xdr:col>14</xdr:col>
                <xdr:colOff>209550</xdr:colOff>
                <xdr:row>348</xdr:row>
                <xdr:rowOff>184150</xdr:rowOff>
              </to>
            </anchor>
          </controlPr>
        </control>
      </mc:Choice>
      <mc:Fallback>
        <control shapeId="11465" r:id="rId382" name="Control 2249"/>
      </mc:Fallback>
    </mc:AlternateContent>
    <mc:AlternateContent xmlns:mc="http://schemas.openxmlformats.org/markup-compatibility/2006">
      <mc:Choice Requires="x14">
        <control shapeId="11463" r:id="rId383" name="Control 2247">
          <controlPr defaultSize="0" r:id="rId194">
            <anchor moveWithCells="1">
              <from>
                <xdr:col>14</xdr:col>
                <xdr:colOff>0</xdr:colOff>
                <xdr:row>347</xdr:row>
                <xdr:rowOff>0</xdr:rowOff>
              </from>
              <to>
                <xdr:col>14</xdr:col>
                <xdr:colOff>209550</xdr:colOff>
                <xdr:row>347</xdr:row>
                <xdr:rowOff>184150</xdr:rowOff>
              </to>
            </anchor>
          </controlPr>
        </control>
      </mc:Choice>
      <mc:Fallback>
        <control shapeId="11463" r:id="rId383" name="Control 2247"/>
      </mc:Fallback>
    </mc:AlternateContent>
    <mc:AlternateContent xmlns:mc="http://schemas.openxmlformats.org/markup-compatibility/2006">
      <mc:Choice Requires="x14">
        <control shapeId="11461" r:id="rId384" name="Control 2245">
          <controlPr defaultSize="0" r:id="rId194">
            <anchor moveWithCells="1">
              <from>
                <xdr:col>14</xdr:col>
                <xdr:colOff>0</xdr:colOff>
                <xdr:row>346</xdr:row>
                <xdr:rowOff>0</xdr:rowOff>
              </from>
              <to>
                <xdr:col>14</xdr:col>
                <xdr:colOff>209550</xdr:colOff>
                <xdr:row>346</xdr:row>
                <xdr:rowOff>184150</xdr:rowOff>
              </to>
            </anchor>
          </controlPr>
        </control>
      </mc:Choice>
      <mc:Fallback>
        <control shapeId="11461" r:id="rId384" name="Control 2245"/>
      </mc:Fallback>
    </mc:AlternateContent>
    <mc:AlternateContent xmlns:mc="http://schemas.openxmlformats.org/markup-compatibility/2006">
      <mc:Choice Requires="x14">
        <control shapeId="11459" r:id="rId385" name="Control 2243">
          <controlPr defaultSize="0" r:id="rId194">
            <anchor moveWithCells="1">
              <from>
                <xdr:col>14</xdr:col>
                <xdr:colOff>0</xdr:colOff>
                <xdr:row>345</xdr:row>
                <xdr:rowOff>0</xdr:rowOff>
              </from>
              <to>
                <xdr:col>14</xdr:col>
                <xdr:colOff>209550</xdr:colOff>
                <xdr:row>345</xdr:row>
                <xdr:rowOff>184150</xdr:rowOff>
              </to>
            </anchor>
          </controlPr>
        </control>
      </mc:Choice>
      <mc:Fallback>
        <control shapeId="11459" r:id="rId385" name="Control 2243"/>
      </mc:Fallback>
    </mc:AlternateContent>
    <mc:AlternateContent xmlns:mc="http://schemas.openxmlformats.org/markup-compatibility/2006">
      <mc:Choice Requires="x14">
        <control shapeId="11457" r:id="rId386" name="Control 2241">
          <controlPr defaultSize="0" r:id="rId194">
            <anchor moveWithCells="1">
              <from>
                <xdr:col>14</xdr:col>
                <xdr:colOff>0</xdr:colOff>
                <xdr:row>344</xdr:row>
                <xdr:rowOff>0</xdr:rowOff>
              </from>
              <to>
                <xdr:col>14</xdr:col>
                <xdr:colOff>209550</xdr:colOff>
                <xdr:row>344</xdr:row>
                <xdr:rowOff>184150</xdr:rowOff>
              </to>
            </anchor>
          </controlPr>
        </control>
      </mc:Choice>
      <mc:Fallback>
        <control shapeId="11457" r:id="rId386" name="Control 2241"/>
      </mc:Fallback>
    </mc:AlternateContent>
    <mc:AlternateContent xmlns:mc="http://schemas.openxmlformats.org/markup-compatibility/2006">
      <mc:Choice Requires="x14">
        <control shapeId="11455" r:id="rId387" name="Control 2239">
          <controlPr defaultSize="0" r:id="rId194">
            <anchor moveWithCells="1">
              <from>
                <xdr:col>14</xdr:col>
                <xdr:colOff>0</xdr:colOff>
                <xdr:row>343</xdr:row>
                <xdr:rowOff>0</xdr:rowOff>
              </from>
              <to>
                <xdr:col>14</xdr:col>
                <xdr:colOff>209550</xdr:colOff>
                <xdr:row>343</xdr:row>
                <xdr:rowOff>184150</xdr:rowOff>
              </to>
            </anchor>
          </controlPr>
        </control>
      </mc:Choice>
      <mc:Fallback>
        <control shapeId="11455" r:id="rId387" name="Control 2239"/>
      </mc:Fallback>
    </mc:AlternateContent>
    <mc:AlternateContent xmlns:mc="http://schemas.openxmlformats.org/markup-compatibility/2006">
      <mc:Choice Requires="x14">
        <control shapeId="11453" r:id="rId388" name="Control 2237">
          <controlPr defaultSize="0" r:id="rId194">
            <anchor moveWithCells="1">
              <from>
                <xdr:col>14</xdr:col>
                <xdr:colOff>0</xdr:colOff>
                <xdr:row>342</xdr:row>
                <xdr:rowOff>0</xdr:rowOff>
              </from>
              <to>
                <xdr:col>14</xdr:col>
                <xdr:colOff>209550</xdr:colOff>
                <xdr:row>342</xdr:row>
                <xdr:rowOff>184150</xdr:rowOff>
              </to>
            </anchor>
          </controlPr>
        </control>
      </mc:Choice>
      <mc:Fallback>
        <control shapeId="11453" r:id="rId388" name="Control 2237"/>
      </mc:Fallback>
    </mc:AlternateContent>
    <mc:AlternateContent xmlns:mc="http://schemas.openxmlformats.org/markup-compatibility/2006">
      <mc:Choice Requires="x14">
        <control shapeId="11451" r:id="rId389" name="Control 2235">
          <controlPr defaultSize="0" r:id="rId194">
            <anchor moveWithCells="1">
              <from>
                <xdr:col>14</xdr:col>
                <xdr:colOff>0</xdr:colOff>
                <xdr:row>341</xdr:row>
                <xdr:rowOff>0</xdr:rowOff>
              </from>
              <to>
                <xdr:col>14</xdr:col>
                <xdr:colOff>209550</xdr:colOff>
                <xdr:row>341</xdr:row>
                <xdr:rowOff>184150</xdr:rowOff>
              </to>
            </anchor>
          </controlPr>
        </control>
      </mc:Choice>
      <mc:Fallback>
        <control shapeId="11451" r:id="rId389" name="Control 2235"/>
      </mc:Fallback>
    </mc:AlternateContent>
    <mc:AlternateContent xmlns:mc="http://schemas.openxmlformats.org/markup-compatibility/2006">
      <mc:Choice Requires="x14">
        <control shapeId="11449" r:id="rId390" name="Control 2233">
          <controlPr defaultSize="0" r:id="rId194">
            <anchor moveWithCells="1">
              <from>
                <xdr:col>14</xdr:col>
                <xdr:colOff>0</xdr:colOff>
                <xdr:row>340</xdr:row>
                <xdr:rowOff>0</xdr:rowOff>
              </from>
              <to>
                <xdr:col>14</xdr:col>
                <xdr:colOff>209550</xdr:colOff>
                <xdr:row>340</xdr:row>
                <xdr:rowOff>184150</xdr:rowOff>
              </to>
            </anchor>
          </controlPr>
        </control>
      </mc:Choice>
      <mc:Fallback>
        <control shapeId="11449" r:id="rId390" name="Control 2233"/>
      </mc:Fallback>
    </mc:AlternateContent>
    <mc:AlternateContent xmlns:mc="http://schemas.openxmlformats.org/markup-compatibility/2006">
      <mc:Choice Requires="x14">
        <control shapeId="11447" r:id="rId391" name="Control 2231">
          <controlPr defaultSize="0" r:id="rId194">
            <anchor moveWithCells="1">
              <from>
                <xdr:col>14</xdr:col>
                <xdr:colOff>0</xdr:colOff>
                <xdr:row>339</xdr:row>
                <xdr:rowOff>0</xdr:rowOff>
              </from>
              <to>
                <xdr:col>14</xdr:col>
                <xdr:colOff>209550</xdr:colOff>
                <xdr:row>339</xdr:row>
                <xdr:rowOff>184150</xdr:rowOff>
              </to>
            </anchor>
          </controlPr>
        </control>
      </mc:Choice>
      <mc:Fallback>
        <control shapeId="11447" r:id="rId391" name="Control 2231"/>
      </mc:Fallback>
    </mc:AlternateContent>
    <mc:AlternateContent xmlns:mc="http://schemas.openxmlformats.org/markup-compatibility/2006">
      <mc:Choice Requires="x14">
        <control shapeId="11445" r:id="rId392" name="Control 2229">
          <controlPr defaultSize="0" r:id="rId194">
            <anchor moveWithCells="1">
              <from>
                <xdr:col>14</xdr:col>
                <xdr:colOff>0</xdr:colOff>
                <xdr:row>338</xdr:row>
                <xdr:rowOff>0</xdr:rowOff>
              </from>
              <to>
                <xdr:col>14</xdr:col>
                <xdr:colOff>209550</xdr:colOff>
                <xdr:row>338</xdr:row>
                <xdr:rowOff>184150</xdr:rowOff>
              </to>
            </anchor>
          </controlPr>
        </control>
      </mc:Choice>
      <mc:Fallback>
        <control shapeId="11445" r:id="rId392" name="Control 2229"/>
      </mc:Fallback>
    </mc:AlternateContent>
    <mc:AlternateContent xmlns:mc="http://schemas.openxmlformats.org/markup-compatibility/2006">
      <mc:Choice Requires="x14">
        <control shapeId="11443" r:id="rId393" name="Control 2227">
          <controlPr defaultSize="0" r:id="rId194">
            <anchor moveWithCells="1">
              <from>
                <xdr:col>14</xdr:col>
                <xdr:colOff>0</xdr:colOff>
                <xdr:row>337</xdr:row>
                <xdr:rowOff>0</xdr:rowOff>
              </from>
              <to>
                <xdr:col>14</xdr:col>
                <xdr:colOff>209550</xdr:colOff>
                <xdr:row>337</xdr:row>
                <xdr:rowOff>184150</xdr:rowOff>
              </to>
            </anchor>
          </controlPr>
        </control>
      </mc:Choice>
      <mc:Fallback>
        <control shapeId="11443" r:id="rId393" name="Control 2227"/>
      </mc:Fallback>
    </mc:AlternateContent>
    <mc:AlternateContent xmlns:mc="http://schemas.openxmlformats.org/markup-compatibility/2006">
      <mc:Choice Requires="x14">
        <control shapeId="11441" r:id="rId394" name="Control 2225">
          <controlPr defaultSize="0" r:id="rId194">
            <anchor moveWithCells="1">
              <from>
                <xdr:col>14</xdr:col>
                <xdr:colOff>0</xdr:colOff>
                <xdr:row>336</xdr:row>
                <xdr:rowOff>0</xdr:rowOff>
              </from>
              <to>
                <xdr:col>14</xdr:col>
                <xdr:colOff>209550</xdr:colOff>
                <xdr:row>336</xdr:row>
                <xdr:rowOff>184150</xdr:rowOff>
              </to>
            </anchor>
          </controlPr>
        </control>
      </mc:Choice>
      <mc:Fallback>
        <control shapeId="11441" r:id="rId394" name="Control 2225"/>
      </mc:Fallback>
    </mc:AlternateContent>
    <mc:AlternateContent xmlns:mc="http://schemas.openxmlformats.org/markup-compatibility/2006">
      <mc:Choice Requires="x14">
        <control shapeId="11439" r:id="rId395" name="Control 2223">
          <controlPr defaultSize="0" r:id="rId194">
            <anchor moveWithCells="1">
              <from>
                <xdr:col>14</xdr:col>
                <xdr:colOff>0</xdr:colOff>
                <xdr:row>335</xdr:row>
                <xdr:rowOff>0</xdr:rowOff>
              </from>
              <to>
                <xdr:col>14</xdr:col>
                <xdr:colOff>209550</xdr:colOff>
                <xdr:row>335</xdr:row>
                <xdr:rowOff>184150</xdr:rowOff>
              </to>
            </anchor>
          </controlPr>
        </control>
      </mc:Choice>
      <mc:Fallback>
        <control shapeId="11439" r:id="rId395" name="Control 2223"/>
      </mc:Fallback>
    </mc:AlternateContent>
    <mc:AlternateContent xmlns:mc="http://schemas.openxmlformats.org/markup-compatibility/2006">
      <mc:Choice Requires="x14">
        <control shapeId="11437" r:id="rId396" name="Control 2221">
          <controlPr defaultSize="0" r:id="rId194">
            <anchor moveWithCells="1">
              <from>
                <xdr:col>14</xdr:col>
                <xdr:colOff>0</xdr:colOff>
                <xdr:row>334</xdr:row>
                <xdr:rowOff>0</xdr:rowOff>
              </from>
              <to>
                <xdr:col>14</xdr:col>
                <xdr:colOff>209550</xdr:colOff>
                <xdr:row>334</xdr:row>
                <xdr:rowOff>184150</xdr:rowOff>
              </to>
            </anchor>
          </controlPr>
        </control>
      </mc:Choice>
      <mc:Fallback>
        <control shapeId="11437" r:id="rId396" name="Control 2221"/>
      </mc:Fallback>
    </mc:AlternateContent>
    <mc:AlternateContent xmlns:mc="http://schemas.openxmlformats.org/markup-compatibility/2006">
      <mc:Choice Requires="x14">
        <control shapeId="11435" r:id="rId397" name="Control 2219">
          <controlPr defaultSize="0" r:id="rId194">
            <anchor moveWithCells="1">
              <from>
                <xdr:col>14</xdr:col>
                <xdr:colOff>0</xdr:colOff>
                <xdr:row>333</xdr:row>
                <xdr:rowOff>0</xdr:rowOff>
              </from>
              <to>
                <xdr:col>14</xdr:col>
                <xdr:colOff>209550</xdr:colOff>
                <xdr:row>333</xdr:row>
                <xdr:rowOff>184150</xdr:rowOff>
              </to>
            </anchor>
          </controlPr>
        </control>
      </mc:Choice>
      <mc:Fallback>
        <control shapeId="11435" r:id="rId397" name="Control 2219"/>
      </mc:Fallback>
    </mc:AlternateContent>
    <mc:AlternateContent xmlns:mc="http://schemas.openxmlformats.org/markup-compatibility/2006">
      <mc:Choice Requires="x14">
        <control shapeId="11433" r:id="rId398" name="Control 2217">
          <controlPr defaultSize="0" r:id="rId194">
            <anchor moveWithCells="1">
              <from>
                <xdr:col>14</xdr:col>
                <xdr:colOff>0</xdr:colOff>
                <xdr:row>332</xdr:row>
                <xdr:rowOff>0</xdr:rowOff>
              </from>
              <to>
                <xdr:col>14</xdr:col>
                <xdr:colOff>209550</xdr:colOff>
                <xdr:row>332</xdr:row>
                <xdr:rowOff>184150</xdr:rowOff>
              </to>
            </anchor>
          </controlPr>
        </control>
      </mc:Choice>
      <mc:Fallback>
        <control shapeId="11433" r:id="rId398" name="Control 2217"/>
      </mc:Fallback>
    </mc:AlternateContent>
    <mc:AlternateContent xmlns:mc="http://schemas.openxmlformats.org/markup-compatibility/2006">
      <mc:Choice Requires="x14">
        <control shapeId="11431" r:id="rId399" name="Control 2215">
          <controlPr defaultSize="0" r:id="rId194">
            <anchor moveWithCells="1">
              <from>
                <xdr:col>14</xdr:col>
                <xdr:colOff>0</xdr:colOff>
                <xdr:row>331</xdr:row>
                <xdr:rowOff>0</xdr:rowOff>
              </from>
              <to>
                <xdr:col>14</xdr:col>
                <xdr:colOff>209550</xdr:colOff>
                <xdr:row>331</xdr:row>
                <xdr:rowOff>184150</xdr:rowOff>
              </to>
            </anchor>
          </controlPr>
        </control>
      </mc:Choice>
      <mc:Fallback>
        <control shapeId="11431" r:id="rId399" name="Control 2215"/>
      </mc:Fallback>
    </mc:AlternateContent>
    <mc:AlternateContent xmlns:mc="http://schemas.openxmlformats.org/markup-compatibility/2006">
      <mc:Choice Requires="x14">
        <control shapeId="11429" r:id="rId400" name="Control 2213">
          <controlPr defaultSize="0" r:id="rId194">
            <anchor moveWithCells="1">
              <from>
                <xdr:col>14</xdr:col>
                <xdr:colOff>0</xdr:colOff>
                <xdr:row>330</xdr:row>
                <xdr:rowOff>0</xdr:rowOff>
              </from>
              <to>
                <xdr:col>14</xdr:col>
                <xdr:colOff>209550</xdr:colOff>
                <xdr:row>330</xdr:row>
                <xdr:rowOff>184150</xdr:rowOff>
              </to>
            </anchor>
          </controlPr>
        </control>
      </mc:Choice>
      <mc:Fallback>
        <control shapeId="11429" r:id="rId400" name="Control 2213"/>
      </mc:Fallback>
    </mc:AlternateContent>
    <mc:AlternateContent xmlns:mc="http://schemas.openxmlformats.org/markup-compatibility/2006">
      <mc:Choice Requires="x14">
        <control shapeId="11427" r:id="rId401" name="Control 2211">
          <controlPr defaultSize="0" r:id="rId194">
            <anchor moveWithCells="1">
              <from>
                <xdr:col>14</xdr:col>
                <xdr:colOff>0</xdr:colOff>
                <xdr:row>329</xdr:row>
                <xdr:rowOff>0</xdr:rowOff>
              </from>
              <to>
                <xdr:col>14</xdr:col>
                <xdr:colOff>209550</xdr:colOff>
                <xdr:row>329</xdr:row>
                <xdr:rowOff>184150</xdr:rowOff>
              </to>
            </anchor>
          </controlPr>
        </control>
      </mc:Choice>
      <mc:Fallback>
        <control shapeId="11427" r:id="rId401" name="Control 2211"/>
      </mc:Fallback>
    </mc:AlternateContent>
    <mc:AlternateContent xmlns:mc="http://schemas.openxmlformats.org/markup-compatibility/2006">
      <mc:Choice Requires="x14">
        <control shapeId="11425" r:id="rId402" name="Control 2209">
          <controlPr defaultSize="0" r:id="rId194">
            <anchor moveWithCells="1">
              <from>
                <xdr:col>14</xdr:col>
                <xdr:colOff>0</xdr:colOff>
                <xdr:row>328</xdr:row>
                <xdr:rowOff>0</xdr:rowOff>
              </from>
              <to>
                <xdr:col>14</xdr:col>
                <xdr:colOff>209550</xdr:colOff>
                <xdr:row>328</xdr:row>
                <xdr:rowOff>184150</xdr:rowOff>
              </to>
            </anchor>
          </controlPr>
        </control>
      </mc:Choice>
      <mc:Fallback>
        <control shapeId="11425" r:id="rId402" name="Control 2209"/>
      </mc:Fallback>
    </mc:AlternateContent>
    <mc:AlternateContent xmlns:mc="http://schemas.openxmlformats.org/markup-compatibility/2006">
      <mc:Choice Requires="x14">
        <control shapeId="11423" r:id="rId403" name="Control 2207">
          <controlPr defaultSize="0" r:id="rId194">
            <anchor moveWithCells="1">
              <from>
                <xdr:col>14</xdr:col>
                <xdr:colOff>0</xdr:colOff>
                <xdr:row>327</xdr:row>
                <xdr:rowOff>0</xdr:rowOff>
              </from>
              <to>
                <xdr:col>14</xdr:col>
                <xdr:colOff>209550</xdr:colOff>
                <xdr:row>327</xdr:row>
                <xdr:rowOff>184150</xdr:rowOff>
              </to>
            </anchor>
          </controlPr>
        </control>
      </mc:Choice>
      <mc:Fallback>
        <control shapeId="11423" r:id="rId403" name="Control 2207"/>
      </mc:Fallback>
    </mc:AlternateContent>
    <mc:AlternateContent xmlns:mc="http://schemas.openxmlformats.org/markup-compatibility/2006">
      <mc:Choice Requires="x14">
        <control shapeId="11421" r:id="rId404" name="Control 2205">
          <controlPr defaultSize="0" r:id="rId194">
            <anchor moveWithCells="1">
              <from>
                <xdr:col>14</xdr:col>
                <xdr:colOff>0</xdr:colOff>
                <xdr:row>326</xdr:row>
                <xdr:rowOff>0</xdr:rowOff>
              </from>
              <to>
                <xdr:col>14</xdr:col>
                <xdr:colOff>209550</xdr:colOff>
                <xdr:row>326</xdr:row>
                <xdr:rowOff>184150</xdr:rowOff>
              </to>
            </anchor>
          </controlPr>
        </control>
      </mc:Choice>
      <mc:Fallback>
        <control shapeId="11421" r:id="rId404" name="Control 2205"/>
      </mc:Fallback>
    </mc:AlternateContent>
    <mc:AlternateContent xmlns:mc="http://schemas.openxmlformats.org/markup-compatibility/2006">
      <mc:Choice Requires="x14">
        <control shapeId="11419" r:id="rId405" name="Control 2203">
          <controlPr defaultSize="0" r:id="rId194">
            <anchor moveWithCells="1">
              <from>
                <xdr:col>14</xdr:col>
                <xdr:colOff>0</xdr:colOff>
                <xdr:row>325</xdr:row>
                <xdr:rowOff>0</xdr:rowOff>
              </from>
              <to>
                <xdr:col>14</xdr:col>
                <xdr:colOff>209550</xdr:colOff>
                <xdr:row>325</xdr:row>
                <xdr:rowOff>184150</xdr:rowOff>
              </to>
            </anchor>
          </controlPr>
        </control>
      </mc:Choice>
      <mc:Fallback>
        <control shapeId="11419" r:id="rId405" name="Control 2203"/>
      </mc:Fallback>
    </mc:AlternateContent>
    <mc:AlternateContent xmlns:mc="http://schemas.openxmlformats.org/markup-compatibility/2006">
      <mc:Choice Requires="x14">
        <control shapeId="11417" r:id="rId406" name="Control 2201">
          <controlPr defaultSize="0" r:id="rId194">
            <anchor moveWithCells="1">
              <from>
                <xdr:col>14</xdr:col>
                <xdr:colOff>0</xdr:colOff>
                <xdr:row>324</xdr:row>
                <xdr:rowOff>0</xdr:rowOff>
              </from>
              <to>
                <xdr:col>14</xdr:col>
                <xdr:colOff>209550</xdr:colOff>
                <xdr:row>324</xdr:row>
                <xdr:rowOff>184150</xdr:rowOff>
              </to>
            </anchor>
          </controlPr>
        </control>
      </mc:Choice>
      <mc:Fallback>
        <control shapeId="11417" r:id="rId406" name="Control 2201"/>
      </mc:Fallback>
    </mc:AlternateContent>
    <mc:AlternateContent xmlns:mc="http://schemas.openxmlformats.org/markup-compatibility/2006">
      <mc:Choice Requires="x14">
        <control shapeId="11415" r:id="rId407" name="Control 2199">
          <controlPr defaultSize="0" r:id="rId194">
            <anchor moveWithCells="1">
              <from>
                <xdr:col>14</xdr:col>
                <xdr:colOff>0</xdr:colOff>
                <xdr:row>323</xdr:row>
                <xdr:rowOff>0</xdr:rowOff>
              </from>
              <to>
                <xdr:col>14</xdr:col>
                <xdr:colOff>209550</xdr:colOff>
                <xdr:row>323</xdr:row>
                <xdr:rowOff>184150</xdr:rowOff>
              </to>
            </anchor>
          </controlPr>
        </control>
      </mc:Choice>
      <mc:Fallback>
        <control shapeId="11415" r:id="rId407" name="Control 2199"/>
      </mc:Fallback>
    </mc:AlternateContent>
    <mc:AlternateContent xmlns:mc="http://schemas.openxmlformats.org/markup-compatibility/2006">
      <mc:Choice Requires="x14">
        <control shapeId="11413" r:id="rId408" name="Control 2197">
          <controlPr defaultSize="0" r:id="rId194">
            <anchor moveWithCells="1">
              <from>
                <xdr:col>14</xdr:col>
                <xdr:colOff>0</xdr:colOff>
                <xdr:row>322</xdr:row>
                <xdr:rowOff>0</xdr:rowOff>
              </from>
              <to>
                <xdr:col>14</xdr:col>
                <xdr:colOff>209550</xdr:colOff>
                <xdr:row>322</xdr:row>
                <xdr:rowOff>184150</xdr:rowOff>
              </to>
            </anchor>
          </controlPr>
        </control>
      </mc:Choice>
      <mc:Fallback>
        <control shapeId="11413" r:id="rId408" name="Control 2197"/>
      </mc:Fallback>
    </mc:AlternateContent>
    <mc:AlternateContent xmlns:mc="http://schemas.openxmlformats.org/markup-compatibility/2006">
      <mc:Choice Requires="x14">
        <control shapeId="11411" r:id="rId409" name="Control 2195">
          <controlPr defaultSize="0" r:id="rId194">
            <anchor moveWithCells="1">
              <from>
                <xdr:col>14</xdr:col>
                <xdr:colOff>0</xdr:colOff>
                <xdr:row>321</xdr:row>
                <xdr:rowOff>0</xdr:rowOff>
              </from>
              <to>
                <xdr:col>14</xdr:col>
                <xdr:colOff>209550</xdr:colOff>
                <xdr:row>321</xdr:row>
                <xdr:rowOff>184150</xdr:rowOff>
              </to>
            </anchor>
          </controlPr>
        </control>
      </mc:Choice>
      <mc:Fallback>
        <control shapeId="11411" r:id="rId409" name="Control 2195"/>
      </mc:Fallback>
    </mc:AlternateContent>
    <mc:AlternateContent xmlns:mc="http://schemas.openxmlformats.org/markup-compatibility/2006">
      <mc:Choice Requires="x14">
        <control shapeId="11409" r:id="rId410" name="Control 2193">
          <controlPr defaultSize="0" r:id="rId194">
            <anchor moveWithCells="1">
              <from>
                <xdr:col>14</xdr:col>
                <xdr:colOff>0</xdr:colOff>
                <xdr:row>320</xdr:row>
                <xdr:rowOff>0</xdr:rowOff>
              </from>
              <to>
                <xdr:col>14</xdr:col>
                <xdr:colOff>209550</xdr:colOff>
                <xdr:row>320</xdr:row>
                <xdr:rowOff>184150</xdr:rowOff>
              </to>
            </anchor>
          </controlPr>
        </control>
      </mc:Choice>
      <mc:Fallback>
        <control shapeId="11409" r:id="rId410" name="Control 2193"/>
      </mc:Fallback>
    </mc:AlternateContent>
    <mc:AlternateContent xmlns:mc="http://schemas.openxmlformats.org/markup-compatibility/2006">
      <mc:Choice Requires="x14">
        <control shapeId="11407" r:id="rId411" name="Control 2191">
          <controlPr defaultSize="0" r:id="rId194">
            <anchor moveWithCells="1">
              <from>
                <xdr:col>14</xdr:col>
                <xdr:colOff>0</xdr:colOff>
                <xdr:row>313</xdr:row>
                <xdr:rowOff>0</xdr:rowOff>
              </from>
              <to>
                <xdr:col>14</xdr:col>
                <xdr:colOff>209550</xdr:colOff>
                <xdr:row>313</xdr:row>
                <xdr:rowOff>184150</xdr:rowOff>
              </to>
            </anchor>
          </controlPr>
        </control>
      </mc:Choice>
      <mc:Fallback>
        <control shapeId="11407" r:id="rId411" name="Control 2191"/>
      </mc:Fallback>
    </mc:AlternateContent>
    <mc:AlternateContent xmlns:mc="http://schemas.openxmlformats.org/markup-compatibility/2006">
      <mc:Choice Requires="x14">
        <control shapeId="11405" r:id="rId412" name="Control 2189">
          <controlPr defaultSize="0" r:id="rId194">
            <anchor moveWithCells="1">
              <from>
                <xdr:col>14</xdr:col>
                <xdr:colOff>0</xdr:colOff>
                <xdr:row>312</xdr:row>
                <xdr:rowOff>0</xdr:rowOff>
              </from>
              <to>
                <xdr:col>14</xdr:col>
                <xdr:colOff>209550</xdr:colOff>
                <xdr:row>312</xdr:row>
                <xdr:rowOff>184150</xdr:rowOff>
              </to>
            </anchor>
          </controlPr>
        </control>
      </mc:Choice>
      <mc:Fallback>
        <control shapeId="11405" r:id="rId412" name="Control 2189"/>
      </mc:Fallback>
    </mc:AlternateContent>
    <mc:AlternateContent xmlns:mc="http://schemas.openxmlformats.org/markup-compatibility/2006">
      <mc:Choice Requires="x14">
        <control shapeId="11403" r:id="rId413" name="Control 2187">
          <controlPr defaultSize="0" r:id="rId194">
            <anchor moveWithCells="1">
              <from>
                <xdr:col>14</xdr:col>
                <xdr:colOff>0</xdr:colOff>
                <xdr:row>311</xdr:row>
                <xdr:rowOff>0</xdr:rowOff>
              </from>
              <to>
                <xdr:col>14</xdr:col>
                <xdr:colOff>209550</xdr:colOff>
                <xdr:row>311</xdr:row>
                <xdr:rowOff>184150</xdr:rowOff>
              </to>
            </anchor>
          </controlPr>
        </control>
      </mc:Choice>
      <mc:Fallback>
        <control shapeId="11403" r:id="rId413" name="Control 2187"/>
      </mc:Fallback>
    </mc:AlternateContent>
    <mc:AlternateContent xmlns:mc="http://schemas.openxmlformats.org/markup-compatibility/2006">
      <mc:Choice Requires="x14">
        <control shapeId="11401" r:id="rId414" name="Control 2185">
          <controlPr defaultSize="0" r:id="rId194">
            <anchor moveWithCells="1">
              <from>
                <xdr:col>14</xdr:col>
                <xdr:colOff>0</xdr:colOff>
                <xdr:row>304</xdr:row>
                <xdr:rowOff>0</xdr:rowOff>
              </from>
              <to>
                <xdr:col>14</xdr:col>
                <xdr:colOff>209550</xdr:colOff>
                <xdr:row>304</xdr:row>
                <xdr:rowOff>184150</xdr:rowOff>
              </to>
            </anchor>
          </controlPr>
        </control>
      </mc:Choice>
      <mc:Fallback>
        <control shapeId="11401" r:id="rId414" name="Control 2185"/>
      </mc:Fallback>
    </mc:AlternateContent>
    <mc:AlternateContent xmlns:mc="http://schemas.openxmlformats.org/markup-compatibility/2006">
      <mc:Choice Requires="x14">
        <control shapeId="11399" r:id="rId415" name="Control 2183">
          <controlPr defaultSize="0" r:id="rId194">
            <anchor moveWithCells="1">
              <from>
                <xdr:col>14</xdr:col>
                <xdr:colOff>0</xdr:colOff>
                <xdr:row>303</xdr:row>
                <xdr:rowOff>0</xdr:rowOff>
              </from>
              <to>
                <xdr:col>14</xdr:col>
                <xdr:colOff>209550</xdr:colOff>
                <xdr:row>303</xdr:row>
                <xdr:rowOff>184150</xdr:rowOff>
              </to>
            </anchor>
          </controlPr>
        </control>
      </mc:Choice>
      <mc:Fallback>
        <control shapeId="11399" r:id="rId415" name="Control 2183"/>
      </mc:Fallback>
    </mc:AlternateContent>
    <mc:AlternateContent xmlns:mc="http://schemas.openxmlformats.org/markup-compatibility/2006">
      <mc:Choice Requires="x14">
        <control shapeId="11397" r:id="rId416" name="Control 2181">
          <controlPr defaultSize="0" r:id="rId194">
            <anchor moveWithCells="1">
              <from>
                <xdr:col>14</xdr:col>
                <xdr:colOff>0</xdr:colOff>
                <xdr:row>302</xdr:row>
                <xdr:rowOff>0</xdr:rowOff>
              </from>
              <to>
                <xdr:col>14</xdr:col>
                <xdr:colOff>209550</xdr:colOff>
                <xdr:row>302</xdr:row>
                <xdr:rowOff>184150</xdr:rowOff>
              </to>
            </anchor>
          </controlPr>
        </control>
      </mc:Choice>
      <mc:Fallback>
        <control shapeId="11397" r:id="rId416" name="Control 2181"/>
      </mc:Fallback>
    </mc:AlternateContent>
    <mc:AlternateContent xmlns:mc="http://schemas.openxmlformats.org/markup-compatibility/2006">
      <mc:Choice Requires="x14">
        <control shapeId="11395" r:id="rId417" name="Control 2179">
          <controlPr defaultSize="0" r:id="rId194">
            <anchor moveWithCells="1">
              <from>
                <xdr:col>14</xdr:col>
                <xdr:colOff>0</xdr:colOff>
                <xdr:row>301</xdr:row>
                <xdr:rowOff>0</xdr:rowOff>
              </from>
              <to>
                <xdr:col>14</xdr:col>
                <xdr:colOff>209550</xdr:colOff>
                <xdr:row>301</xdr:row>
                <xdr:rowOff>184150</xdr:rowOff>
              </to>
            </anchor>
          </controlPr>
        </control>
      </mc:Choice>
      <mc:Fallback>
        <control shapeId="11395" r:id="rId417" name="Control 2179"/>
      </mc:Fallback>
    </mc:AlternateContent>
    <mc:AlternateContent xmlns:mc="http://schemas.openxmlformats.org/markup-compatibility/2006">
      <mc:Choice Requires="x14">
        <control shapeId="11393" r:id="rId418" name="Control 2177">
          <controlPr defaultSize="0" r:id="rId194">
            <anchor moveWithCells="1">
              <from>
                <xdr:col>14</xdr:col>
                <xdr:colOff>0</xdr:colOff>
                <xdr:row>294</xdr:row>
                <xdr:rowOff>0</xdr:rowOff>
              </from>
              <to>
                <xdr:col>14</xdr:col>
                <xdr:colOff>209550</xdr:colOff>
                <xdr:row>294</xdr:row>
                <xdr:rowOff>184150</xdr:rowOff>
              </to>
            </anchor>
          </controlPr>
        </control>
      </mc:Choice>
      <mc:Fallback>
        <control shapeId="11393" r:id="rId418" name="Control 2177"/>
      </mc:Fallback>
    </mc:AlternateContent>
    <mc:AlternateContent xmlns:mc="http://schemas.openxmlformats.org/markup-compatibility/2006">
      <mc:Choice Requires="x14">
        <control shapeId="11391" r:id="rId419" name="Control 2175">
          <controlPr defaultSize="0" r:id="rId194">
            <anchor moveWithCells="1">
              <from>
                <xdr:col>14</xdr:col>
                <xdr:colOff>0</xdr:colOff>
                <xdr:row>293</xdr:row>
                <xdr:rowOff>0</xdr:rowOff>
              </from>
              <to>
                <xdr:col>14</xdr:col>
                <xdr:colOff>209550</xdr:colOff>
                <xdr:row>293</xdr:row>
                <xdr:rowOff>184150</xdr:rowOff>
              </to>
            </anchor>
          </controlPr>
        </control>
      </mc:Choice>
      <mc:Fallback>
        <control shapeId="11391" r:id="rId419" name="Control 2175"/>
      </mc:Fallback>
    </mc:AlternateContent>
    <mc:AlternateContent xmlns:mc="http://schemas.openxmlformats.org/markup-compatibility/2006">
      <mc:Choice Requires="x14">
        <control shapeId="11389" r:id="rId420" name="Control 2173">
          <controlPr defaultSize="0" r:id="rId194">
            <anchor moveWithCells="1">
              <from>
                <xdr:col>14</xdr:col>
                <xdr:colOff>0</xdr:colOff>
                <xdr:row>286</xdr:row>
                <xdr:rowOff>0</xdr:rowOff>
              </from>
              <to>
                <xdr:col>14</xdr:col>
                <xdr:colOff>209550</xdr:colOff>
                <xdr:row>286</xdr:row>
                <xdr:rowOff>184150</xdr:rowOff>
              </to>
            </anchor>
          </controlPr>
        </control>
      </mc:Choice>
      <mc:Fallback>
        <control shapeId="11389" r:id="rId420" name="Control 2173"/>
      </mc:Fallback>
    </mc:AlternateContent>
    <mc:AlternateContent xmlns:mc="http://schemas.openxmlformats.org/markup-compatibility/2006">
      <mc:Choice Requires="x14">
        <control shapeId="11387" r:id="rId421" name="Control 2171">
          <controlPr defaultSize="0" r:id="rId194">
            <anchor moveWithCells="1">
              <from>
                <xdr:col>14</xdr:col>
                <xdr:colOff>0</xdr:colOff>
                <xdr:row>279</xdr:row>
                <xdr:rowOff>0</xdr:rowOff>
              </from>
              <to>
                <xdr:col>14</xdr:col>
                <xdr:colOff>209550</xdr:colOff>
                <xdr:row>279</xdr:row>
                <xdr:rowOff>184150</xdr:rowOff>
              </to>
            </anchor>
          </controlPr>
        </control>
      </mc:Choice>
      <mc:Fallback>
        <control shapeId="11387" r:id="rId421" name="Control 2171"/>
      </mc:Fallback>
    </mc:AlternateContent>
    <mc:AlternateContent xmlns:mc="http://schemas.openxmlformats.org/markup-compatibility/2006">
      <mc:Choice Requires="x14">
        <control shapeId="11385" r:id="rId422" name="Control 2169">
          <controlPr defaultSize="0" r:id="rId194">
            <anchor moveWithCells="1">
              <from>
                <xdr:col>14</xdr:col>
                <xdr:colOff>0</xdr:colOff>
                <xdr:row>278</xdr:row>
                <xdr:rowOff>0</xdr:rowOff>
              </from>
              <to>
                <xdr:col>14</xdr:col>
                <xdr:colOff>209550</xdr:colOff>
                <xdr:row>278</xdr:row>
                <xdr:rowOff>184150</xdr:rowOff>
              </to>
            </anchor>
          </controlPr>
        </control>
      </mc:Choice>
      <mc:Fallback>
        <control shapeId="11385" r:id="rId422" name="Control 2169"/>
      </mc:Fallback>
    </mc:AlternateContent>
    <mc:AlternateContent xmlns:mc="http://schemas.openxmlformats.org/markup-compatibility/2006">
      <mc:Choice Requires="x14">
        <control shapeId="11383" r:id="rId423" name="Control 2167">
          <controlPr defaultSize="0" r:id="rId194">
            <anchor moveWithCells="1">
              <from>
                <xdr:col>14</xdr:col>
                <xdr:colOff>0</xdr:colOff>
                <xdr:row>277</xdr:row>
                <xdr:rowOff>0</xdr:rowOff>
              </from>
              <to>
                <xdr:col>14</xdr:col>
                <xdr:colOff>209550</xdr:colOff>
                <xdr:row>277</xdr:row>
                <xdr:rowOff>184150</xdr:rowOff>
              </to>
            </anchor>
          </controlPr>
        </control>
      </mc:Choice>
      <mc:Fallback>
        <control shapeId="11383" r:id="rId423" name="Control 2167"/>
      </mc:Fallback>
    </mc:AlternateContent>
    <mc:AlternateContent xmlns:mc="http://schemas.openxmlformats.org/markup-compatibility/2006">
      <mc:Choice Requires="x14">
        <control shapeId="11381" r:id="rId424" name="Control 2165">
          <controlPr defaultSize="0" r:id="rId194">
            <anchor moveWithCells="1">
              <from>
                <xdr:col>14</xdr:col>
                <xdr:colOff>0</xdr:colOff>
                <xdr:row>276</xdr:row>
                <xdr:rowOff>0</xdr:rowOff>
              </from>
              <to>
                <xdr:col>14</xdr:col>
                <xdr:colOff>209550</xdr:colOff>
                <xdr:row>276</xdr:row>
                <xdr:rowOff>184150</xdr:rowOff>
              </to>
            </anchor>
          </controlPr>
        </control>
      </mc:Choice>
      <mc:Fallback>
        <control shapeId="11381" r:id="rId424" name="Control 2165"/>
      </mc:Fallback>
    </mc:AlternateContent>
    <mc:AlternateContent xmlns:mc="http://schemas.openxmlformats.org/markup-compatibility/2006">
      <mc:Choice Requires="x14">
        <control shapeId="11379" r:id="rId425" name="Control 2163">
          <controlPr defaultSize="0" r:id="rId194">
            <anchor moveWithCells="1">
              <from>
                <xdr:col>14</xdr:col>
                <xdr:colOff>0</xdr:colOff>
                <xdr:row>275</xdr:row>
                <xdr:rowOff>0</xdr:rowOff>
              </from>
              <to>
                <xdr:col>14</xdr:col>
                <xdr:colOff>209550</xdr:colOff>
                <xdr:row>275</xdr:row>
                <xdr:rowOff>184150</xdr:rowOff>
              </to>
            </anchor>
          </controlPr>
        </control>
      </mc:Choice>
      <mc:Fallback>
        <control shapeId="11379" r:id="rId425" name="Control 2163"/>
      </mc:Fallback>
    </mc:AlternateContent>
    <mc:AlternateContent xmlns:mc="http://schemas.openxmlformats.org/markup-compatibility/2006">
      <mc:Choice Requires="x14">
        <control shapeId="11377" r:id="rId426" name="Control 2161">
          <controlPr defaultSize="0" r:id="rId194">
            <anchor moveWithCells="1">
              <from>
                <xdr:col>14</xdr:col>
                <xdr:colOff>0</xdr:colOff>
                <xdr:row>274</xdr:row>
                <xdr:rowOff>0</xdr:rowOff>
              </from>
              <to>
                <xdr:col>14</xdr:col>
                <xdr:colOff>209550</xdr:colOff>
                <xdr:row>274</xdr:row>
                <xdr:rowOff>184150</xdr:rowOff>
              </to>
            </anchor>
          </controlPr>
        </control>
      </mc:Choice>
      <mc:Fallback>
        <control shapeId="11377" r:id="rId426" name="Control 2161"/>
      </mc:Fallback>
    </mc:AlternateContent>
    <mc:AlternateContent xmlns:mc="http://schemas.openxmlformats.org/markup-compatibility/2006">
      <mc:Choice Requires="x14">
        <control shapeId="11375" r:id="rId427" name="Control 2159">
          <controlPr defaultSize="0" r:id="rId194">
            <anchor moveWithCells="1">
              <from>
                <xdr:col>14</xdr:col>
                <xdr:colOff>0</xdr:colOff>
                <xdr:row>273</xdr:row>
                <xdr:rowOff>0</xdr:rowOff>
              </from>
              <to>
                <xdr:col>14</xdr:col>
                <xdr:colOff>209550</xdr:colOff>
                <xdr:row>273</xdr:row>
                <xdr:rowOff>184150</xdr:rowOff>
              </to>
            </anchor>
          </controlPr>
        </control>
      </mc:Choice>
      <mc:Fallback>
        <control shapeId="11375" r:id="rId427" name="Control 2159"/>
      </mc:Fallback>
    </mc:AlternateContent>
    <mc:AlternateContent xmlns:mc="http://schemas.openxmlformats.org/markup-compatibility/2006">
      <mc:Choice Requires="x14">
        <control shapeId="11373" r:id="rId428" name="Control 2157">
          <controlPr defaultSize="0" r:id="rId194">
            <anchor moveWithCells="1">
              <from>
                <xdr:col>14</xdr:col>
                <xdr:colOff>0</xdr:colOff>
                <xdr:row>272</xdr:row>
                <xdr:rowOff>0</xdr:rowOff>
              </from>
              <to>
                <xdr:col>14</xdr:col>
                <xdr:colOff>209550</xdr:colOff>
                <xdr:row>272</xdr:row>
                <xdr:rowOff>184150</xdr:rowOff>
              </to>
            </anchor>
          </controlPr>
        </control>
      </mc:Choice>
      <mc:Fallback>
        <control shapeId="11373" r:id="rId428" name="Control 2157"/>
      </mc:Fallback>
    </mc:AlternateContent>
    <mc:AlternateContent xmlns:mc="http://schemas.openxmlformats.org/markup-compatibility/2006">
      <mc:Choice Requires="x14">
        <control shapeId="11371" r:id="rId429" name="Control 2155">
          <controlPr defaultSize="0" r:id="rId194">
            <anchor moveWithCells="1">
              <from>
                <xdr:col>14</xdr:col>
                <xdr:colOff>0</xdr:colOff>
                <xdr:row>271</xdr:row>
                <xdr:rowOff>0</xdr:rowOff>
              </from>
              <to>
                <xdr:col>14</xdr:col>
                <xdr:colOff>209550</xdr:colOff>
                <xdr:row>271</xdr:row>
                <xdr:rowOff>184150</xdr:rowOff>
              </to>
            </anchor>
          </controlPr>
        </control>
      </mc:Choice>
      <mc:Fallback>
        <control shapeId="11371" r:id="rId429" name="Control 2155"/>
      </mc:Fallback>
    </mc:AlternateContent>
    <mc:AlternateContent xmlns:mc="http://schemas.openxmlformats.org/markup-compatibility/2006">
      <mc:Choice Requires="x14">
        <control shapeId="11369" r:id="rId430" name="Control 2153">
          <controlPr defaultSize="0" r:id="rId194">
            <anchor moveWithCells="1">
              <from>
                <xdr:col>14</xdr:col>
                <xdr:colOff>0</xdr:colOff>
                <xdr:row>270</xdr:row>
                <xdr:rowOff>0</xdr:rowOff>
              </from>
              <to>
                <xdr:col>14</xdr:col>
                <xdr:colOff>209550</xdr:colOff>
                <xdr:row>270</xdr:row>
                <xdr:rowOff>184150</xdr:rowOff>
              </to>
            </anchor>
          </controlPr>
        </control>
      </mc:Choice>
      <mc:Fallback>
        <control shapeId="11369" r:id="rId430" name="Control 2153"/>
      </mc:Fallback>
    </mc:AlternateContent>
    <mc:AlternateContent xmlns:mc="http://schemas.openxmlformats.org/markup-compatibility/2006">
      <mc:Choice Requires="x14">
        <control shapeId="11367" r:id="rId431" name="Control 2151">
          <controlPr defaultSize="0" r:id="rId194">
            <anchor moveWithCells="1">
              <from>
                <xdr:col>14</xdr:col>
                <xdr:colOff>0</xdr:colOff>
                <xdr:row>269</xdr:row>
                <xdr:rowOff>0</xdr:rowOff>
              </from>
              <to>
                <xdr:col>14</xdr:col>
                <xdr:colOff>209550</xdr:colOff>
                <xdr:row>269</xdr:row>
                <xdr:rowOff>184150</xdr:rowOff>
              </to>
            </anchor>
          </controlPr>
        </control>
      </mc:Choice>
      <mc:Fallback>
        <control shapeId="11367" r:id="rId431" name="Control 2151"/>
      </mc:Fallback>
    </mc:AlternateContent>
    <mc:AlternateContent xmlns:mc="http://schemas.openxmlformats.org/markup-compatibility/2006">
      <mc:Choice Requires="x14">
        <control shapeId="11365" r:id="rId432" name="Control 2149">
          <controlPr defaultSize="0" r:id="rId194">
            <anchor moveWithCells="1">
              <from>
                <xdr:col>14</xdr:col>
                <xdr:colOff>0</xdr:colOff>
                <xdr:row>268</xdr:row>
                <xdr:rowOff>0</xdr:rowOff>
              </from>
              <to>
                <xdr:col>14</xdr:col>
                <xdr:colOff>209550</xdr:colOff>
                <xdr:row>268</xdr:row>
                <xdr:rowOff>184150</xdr:rowOff>
              </to>
            </anchor>
          </controlPr>
        </control>
      </mc:Choice>
      <mc:Fallback>
        <control shapeId="11365" r:id="rId432" name="Control 2149"/>
      </mc:Fallback>
    </mc:AlternateContent>
    <mc:AlternateContent xmlns:mc="http://schemas.openxmlformats.org/markup-compatibility/2006">
      <mc:Choice Requires="x14">
        <control shapeId="11363" r:id="rId433" name="Control 2147">
          <controlPr defaultSize="0" r:id="rId194">
            <anchor moveWithCells="1">
              <from>
                <xdr:col>14</xdr:col>
                <xdr:colOff>0</xdr:colOff>
                <xdr:row>267</xdr:row>
                <xdr:rowOff>0</xdr:rowOff>
              </from>
              <to>
                <xdr:col>14</xdr:col>
                <xdr:colOff>209550</xdr:colOff>
                <xdr:row>267</xdr:row>
                <xdr:rowOff>184150</xdr:rowOff>
              </to>
            </anchor>
          </controlPr>
        </control>
      </mc:Choice>
      <mc:Fallback>
        <control shapeId="11363" r:id="rId433" name="Control 2147"/>
      </mc:Fallback>
    </mc:AlternateContent>
    <mc:AlternateContent xmlns:mc="http://schemas.openxmlformats.org/markup-compatibility/2006">
      <mc:Choice Requires="x14">
        <control shapeId="11361" r:id="rId434" name="Control 2145">
          <controlPr defaultSize="0" r:id="rId194">
            <anchor moveWithCells="1">
              <from>
                <xdr:col>14</xdr:col>
                <xdr:colOff>0</xdr:colOff>
                <xdr:row>266</xdr:row>
                <xdr:rowOff>0</xdr:rowOff>
              </from>
              <to>
                <xdr:col>14</xdr:col>
                <xdr:colOff>209550</xdr:colOff>
                <xdr:row>266</xdr:row>
                <xdr:rowOff>184150</xdr:rowOff>
              </to>
            </anchor>
          </controlPr>
        </control>
      </mc:Choice>
      <mc:Fallback>
        <control shapeId="11361" r:id="rId434" name="Control 2145"/>
      </mc:Fallback>
    </mc:AlternateContent>
    <mc:AlternateContent xmlns:mc="http://schemas.openxmlformats.org/markup-compatibility/2006">
      <mc:Choice Requires="x14">
        <control shapeId="11359" r:id="rId435" name="Control 2143">
          <controlPr defaultSize="0" r:id="rId194">
            <anchor moveWithCells="1">
              <from>
                <xdr:col>14</xdr:col>
                <xdr:colOff>0</xdr:colOff>
                <xdr:row>265</xdr:row>
                <xdr:rowOff>0</xdr:rowOff>
              </from>
              <to>
                <xdr:col>14</xdr:col>
                <xdr:colOff>209550</xdr:colOff>
                <xdr:row>265</xdr:row>
                <xdr:rowOff>184150</xdr:rowOff>
              </to>
            </anchor>
          </controlPr>
        </control>
      </mc:Choice>
      <mc:Fallback>
        <control shapeId="11359" r:id="rId435" name="Control 2143"/>
      </mc:Fallback>
    </mc:AlternateContent>
    <mc:AlternateContent xmlns:mc="http://schemas.openxmlformats.org/markup-compatibility/2006">
      <mc:Choice Requires="x14">
        <control shapeId="11357" r:id="rId436" name="Control 2141">
          <controlPr defaultSize="0" r:id="rId194">
            <anchor moveWithCells="1">
              <from>
                <xdr:col>14</xdr:col>
                <xdr:colOff>0</xdr:colOff>
                <xdr:row>264</xdr:row>
                <xdr:rowOff>0</xdr:rowOff>
              </from>
              <to>
                <xdr:col>14</xdr:col>
                <xdr:colOff>209550</xdr:colOff>
                <xdr:row>264</xdr:row>
                <xdr:rowOff>184150</xdr:rowOff>
              </to>
            </anchor>
          </controlPr>
        </control>
      </mc:Choice>
      <mc:Fallback>
        <control shapeId="11357" r:id="rId436" name="Control 2141"/>
      </mc:Fallback>
    </mc:AlternateContent>
    <mc:AlternateContent xmlns:mc="http://schemas.openxmlformats.org/markup-compatibility/2006">
      <mc:Choice Requires="x14">
        <control shapeId="11355" r:id="rId437" name="Control 2139">
          <controlPr defaultSize="0" r:id="rId194">
            <anchor moveWithCells="1">
              <from>
                <xdr:col>14</xdr:col>
                <xdr:colOff>0</xdr:colOff>
                <xdr:row>263</xdr:row>
                <xdr:rowOff>0</xdr:rowOff>
              </from>
              <to>
                <xdr:col>14</xdr:col>
                <xdr:colOff>209550</xdr:colOff>
                <xdr:row>263</xdr:row>
                <xdr:rowOff>184150</xdr:rowOff>
              </to>
            </anchor>
          </controlPr>
        </control>
      </mc:Choice>
      <mc:Fallback>
        <control shapeId="11355" r:id="rId437" name="Control 2139"/>
      </mc:Fallback>
    </mc:AlternateContent>
    <mc:AlternateContent xmlns:mc="http://schemas.openxmlformats.org/markup-compatibility/2006">
      <mc:Choice Requires="x14">
        <control shapeId="11353" r:id="rId438" name="Control 2137">
          <controlPr defaultSize="0" r:id="rId194">
            <anchor moveWithCells="1">
              <from>
                <xdr:col>14</xdr:col>
                <xdr:colOff>0</xdr:colOff>
                <xdr:row>262</xdr:row>
                <xdr:rowOff>0</xdr:rowOff>
              </from>
              <to>
                <xdr:col>14</xdr:col>
                <xdr:colOff>209550</xdr:colOff>
                <xdr:row>262</xdr:row>
                <xdr:rowOff>184150</xdr:rowOff>
              </to>
            </anchor>
          </controlPr>
        </control>
      </mc:Choice>
      <mc:Fallback>
        <control shapeId="11353" r:id="rId438" name="Control 2137"/>
      </mc:Fallback>
    </mc:AlternateContent>
    <mc:AlternateContent xmlns:mc="http://schemas.openxmlformats.org/markup-compatibility/2006">
      <mc:Choice Requires="x14">
        <control shapeId="11351" r:id="rId439" name="Control 2135">
          <controlPr defaultSize="0" r:id="rId194">
            <anchor moveWithCells="1">
              <from>
                <xdr:col>14</xdr:col>
                <xdr:colOff>0</xdr:colOff>
                <xdr:row>261</xdr:row>
                <xdr:rowOff>0</xdr:rowOff>
              </from>
              <to>
                <xdr:col>14</xdr:col>
                <xdr:colOff>209550</xdr:colOff>
                <xdr:row>261</xdr:row>
                <xdr:rowOff>184150</xdr:rowOff>
              </to>
            </anchor>
          </controlPr>
        </control>
      </mc:Choice>
      <mc:Fallback>
        <control shapeId="11351" r:id="rId439" name="Control 2135"/>
      </mc:Fallback>
    </mc:AlternateContent>
    <mc:AlternateContent xmlns:mc="http://schemas.openxmlformats.org/markup-compatibility/2006">
      <mc:Choice Requires="x14">
        <control shapeId="11349" r:id="rId440" name="Control 2133">
          <controlPr defaultSize="0" r:id="rId194">
            <anchor moveWithCells="1">
              <from>
                <xdr:col>14</xdr:col>
                <xdr:colOff>0</xdr:colOff>
                <xdr:row>260</xdr:row>
                <xdr:rowOff>0</xdr:rowOff>
              </from>
              <to>
                <xdr:col>14</xdr:col>
                <xdr:colOff>209550</xdr:colOff>
                <xdr:row>260</xdr:row>
                <xdr:rowOff>184150</xdr:rowOff>
              </to>
            </anchor>
          </controlPr>
        </control>
      </mc:Choice>
      <mc:Fallback>
        <control shapeId="11349" r:id="rId440" name="Control 2133"/>
      </mc:Fallback>
    </mc:AlternateContent>
    <mc:AlternateContent xmlns:mc="http://schemas.openxmlformats.org/markup-compatibility/2006">
      <mc:Choice Requires="x14">
        <control shapeId="11347" r:id="rId441" name="Control 2131">
          <controlPr defaultSize="0" r:id="rId194">
            <anchor moveWithCells="1">
              <from>
                <xdr:col>14</xdr:col>
                <xdr:colOff>0</xdr:colOff>
                <xdr:row>259</xdr:row>
                <xdr:rowOff>0</xdr:rowOff>
              </from>
              <to>
                <xdr:col>14</xdr:col>
                <xdr:colOff>209550</xdr:colOff>
                <xdr:row>259</xdr:row>
                <xdr:rowOff>184150</xdr:rowOff>
              </to>
            </anchor>
          </controlPr>
        </control>
      </mc:Choice>
      <mc:Fallback>
        <control shapeId="11347" r:id="rId441" name="Control 2131"/>
      </mc:Fallback>
    </mc:AlternateContent>
    <mc:AlternateContent xmlns:mc="http://schemas.openxmlformats.org/markup-compatibility/2006">
      <mc:Choice Requires="x14">
        <control shapeId="11345" r:id="rId442" name="Control 2129">
          <controlPr defaultSize="0" r:id="rId194">
            <anchor moveWithCells="1">
              <from>
                <xdr:col>14</xdr:col>
                <xdr:colOff>0</xdr:colOff>
                <xdr:row>258</xdr:row>
                <xdr:rowOff>0</xdr:rowOff>
              </from>
              <to>
                <xdr:col>14</xdr:col>
                <xdr:colOff>209550</xdr:colOff>
                <xdr:row>258</xdr:row>
                <xdr:rowOff>184150</xdr:rowOff>
              </to>
            </anchor>
          </controlPr>
        </control>
      </mc:Choice>
      <mc:Fallback>
        <control shapeId="11345" r:id="rId442" name="Control 2129"/>
      </mc:Fallback>
    </mc:AlternateContent>
    <mc:AlternateContent xmlns:mc="http://schemas.openxmlformats.org/markup-compatibility/2006">
      <mc:Choice Requires="x14">
        <control shapeId="11343" r:id="rId443" name="Control 2127">
          <controlPr defaultSize="0" r:id="rId194">
            <anchor moveWithCells="1">
              <from>
                <xdr:col>14</xdr:col>
                <xdr:colOff>0</xdr:colOff>
                <xdr:row>257</xdr:row>
                <xdr:rowOff>0</xdr:rowOff>
              </from>
              <to>
                <xdr:col>14</xdr:col>
                <xdr:colOff>209550</xdr:colOff>
                <xdr:row>257</xdr:row>
                <xdr:rowOff>184150</xdr:rowOff>
              </to>
            </anchor>
          </controlPr>
        </control>
      </mc:Choice>
      <mc:Fallback>
        <control shapeId="11343" r:id="rId443" name="Control 2127"/>
      </mc:Fallback>
    </mc:AlternateContent>
    <mc:AlternateContent xmlns:mc="http://schemas.openxmlformats.org/markup-compatibility/2006">
      <mc:Choice Requires="x14">
        <control shapeId="11341" r:id="rId444" name="Control 2125">
          <controlPr defaultSize="0" r:id="rId194">
            <anchor moveWithCells="1">
              <from>
                <xdr:col>14</xdr:col>
                <xdr:colOff>0</xdr:colOff>
                <xdr:row>256</xdr:row>
                <xdr:rowOff>0</xdr:rowOff>
              </from>
              <to>
                <xdr:col>14</xdr:col>
                <xdr:colOff>209550</xdr:colOff>
                <xdr:row>256</xdr:row>
                <xdr:rowOff>184150</xdr:rowOff>
              </to>
            </anchor>
          </controlPr>
        </control>
      </mc:Choice>
      <mc:Fallback>
        <control shapeId="11341" r:id="rId444" name="Control 2125"/>
      </mc:Fallback>
    </mc:AlternateContent>
    <mc:AlternateContent xmlns:mc="http://schemas.openxmlformats.org/markup-compatibility/2006">
      <mc:Choice Requires="x14">
        <control shapeId="11339" r:id="rId445" name="Control 2123">
          <controlPr defaultSize="0" r:id="rId194">
            <anchor moveWithCells="1">
              <from>
                <xdr:col>14</xdr:col>
                <xdr:colOff>0</xdr:colOff>
                <xdr:row>255</xdr:row>
                <xdr:rowOff>0</xdr:rowOff>
              </from>
              <to>
                <xdr:col>14</xdr:col>
                <xdr:colOff>209550</xdr:colOff>
                <xdr:row>255</xdr:row>
                <xdr:rowOff>184150</xdr:rowOff>
              </to>
            </anchor>
          </controlPr>
        </control>
      </mc:Choice>
      <mc:Fallback>
        <control shapeId="11339" r:id="rId445" name="Control 2123"/>
      </mc:Fallback>
    </mc:AlternateContent>
    <mc:AlternateContent xmlns:mc="http://schemas.openxmlformats.org/markup-compatibility/2006">
      <mc:Choice Requires="x14">
        <control shapeId="11337" r:id="rId446" name="Control 2121">
          <controlPr defaultSize="0" r:id="rId194">
            <anchor moveWithCells="1">
              <from>
                <xdr:col>14</xdr:col>
                <xdr:colOff>0</xdr:colOff>
                <xdr:row>254</xdr:row>
                <xdr:rowOff>0</xdr:rowOff>
              </from>
              <to>
                <xdr:col>14</xdr:col>
                <xdr:colOff>209550</xdr:colOff>
                <xdr:row>254</xdr:row>
                <xdr:rowOff>184150</xdr:rowOff>
              </to>
            </anchor>
          </controlPr>
        </control>
      </mc:Choice>
      <mc:Fallback>
        <control shapeId="11337" r:id="rId446" name="Control 2121"/>
      </mc:Fallback>
    </mc:AlternateContent>
    <mc:AlternateContent xmlns:mc="http://schemas.openxmlformats.org/markup-compatibility/2006">
      <mc:Choice Requires="x14">
        <control shapeId="11335" r:id="rId447" name="Control 2119">
          <controlPr defaultSize="0" r:id="rId194">
            <anchor moveWithCells="1">
              <from>
                <xdr:col>14</xdr:col>
                <xdr:colOff>0</xdr:colOff>
                <xdr:row>253</xdr:row>
                <xdr:rowOff>0</xdr:rowOff>
              </from>
              <to>
                <xdr:col>14</xdr:col>
                <xdr:colOff>209550</xdr:colOff>
                <xdr:row>253</xdr:row>
                <xdr:rowOff>184150</xdr:rowOff>
              </to>
            </anchor>
          </controlPr>
        </control>
      </mc:Choice>
      <mc:Fallback>
        <control shapeId="11335" r:id="rId447" name="Control 2119"/>
      </mc:Fallback>
    </mc:AlternateContent>
    <mc:AlternateContent xmlns:mc="http://schemas.openxmlformats.org/markup-compatibility/2006">
      <mc:Choice Requires="x14">
        <control shapeId="11333" r:id="rId448" name="Control 2117">
          <controlPr defaultSize="0" r:id="rId194">
            <anchor moveWithCells="1">
              <from>
                <xdr:col>14</xdr:col>
                <xdr:colOff>0</xdr:colOff>
                <xdr:row>252</xdr:row>
                <xdr:rowOff>0</xdr:rowOff>
              </from>
              <to>
                <xdr:col>14</xdr:col>
                <xdr:colOff>209550</xdr:colOff>
                <xdr:row>252</xdr:row>
                <xdr:rowOff>184150</xdr:rowOff>
              </to>
            </anchor>
          </controlPr>
        </control>
      </mc:Choice>
      <mc:Fallback>
        <control shapeId="11333" r:id="rId448" name="Control 2117"/>
      </mc:Fallback>
    </mc:AlternateContent>
    <mc:AlternateContent xmlns:mc="http://schemas.openxmlformats.org/markup-compatibility/2006">
      <mc:Choice Requires="x14">
        <control shapeId="11331" r:id="rId449" name="Control 2115">
          <controlPr defaultSize="0" r:id="rId194">
            <anchor moveWithCells="1">
              <from>
                <xdr:col>14</xdr:col>
                <xdr:colOff>0</xdr:colOff>
                <xdr:row>251</xdr:row>
                <xdr:rowOff>0</xdr:rowOff>
              </from>
              <to>
                <xdr:col>14</xdr:col>
                <xdr:colOff>209550</xdr:colOff>
                <xdr:row>251</xdr:row>
                <xdr:rowOff>184150</xdr:rowOff>
              </to>
            </anchor>
          </controlPr>
        </control>
      </mc:Choice>
      <mc:Fallback>
        <control shapeId="11331" r:id="rId449" name="Control 2115"/>
      </mc:Fallback>
    </mc:AlternateContent>
    <mc:AlternateContent xmlns:mc="http://schemas.openxmlformats.org/markup-compatibility/2006">
      <mc:Choice Requires="x14">
        <control shapeId="11329" r:id="rId450" name="Control 2113">
          <controlPr defaultSize="0" r:id="rId194">
            <anchor moveWithCells="1">
              <from>
                <xdr:col>14</xdr:col>
                <xdr:colOff>0</xdr:colOff>
                <xdr:row>250</xdr:row>
                <xdr:rowOff>0</xdr:rowOff>
              </from>
              <to>
                <xdr:col>14</xdr:col>
                <xdr:colOff>209550</xdr:colOff>
                <xdr:row>250</xdr:row>
                <xdr:rowOff>184150</xdr:rowOff>
              </to>
            </anchor>
          </controlPr>
        </control>
      </mc:Choice>
      <mc:Fallback>
        <control shapeId="11329" r:id="rId450" name="Control 2113"/>
      </mc:Fallback>
    </mc:AlternateContent>
    <mc:AlternateContent xmlns:mc="http://schemas.openxmlformats.org/markup-compatibility/2006">
      <mc:Choice Requires="x14">
        <control shapeId="11327" r:id="rId451" name="Control 2111">
          <controlPr defaultSize="0" r:id="rId194">
            <anchor moveWithCells="1">
              <from>
                <xdr:col>14</xdr:col>
                <xdr:colOff>0</xdr:colOff>
                <xdr:row>249</xdr:row>
                <xdr:rowOff>0</xdr:rowOff>
              </from>
              <to>
                <xdr:col>14</xdr:col>
                <xdr:colOff>209550</xdr:colOff>
                <xdr:row>249</xdr:row>
                <xdr:rowOff>184150</xdr:rowOff>
              </to>
            </anchor>
          </controlPr>
        </control>
      </mc:Choice>
      <mc:Fallback>
        <control shapeId="11327" r:id="rId451" name="Control 2111"/>
      </mc:Fallback>
    </mc:AlternateContent>
    <mc:AlternateContent xmlns:mc="http://schemas.openxmlformats.org/markup-compatibility/2006">
      <mc:Choice Requires="x14">
        <control shapeId="11325" r:id="rId452" name="Control 2109">
          <controlPr defaultSize="0" r:id="rId194">
            <anchor moveWithCells="1">
              <from>
                <xdr:col>14</xdr:col>
                <xdr:colOff>0</xdr:colOff>
                <xdr:row>248</xdr:row>
                <xdr:rowOff>0</xdr:rowOff>
              </from>
              <to>
                <xdr:col>14</xdr:col>
                <xdr:colOff>209550</xdr:colOff>
                <xdr:row>248</xdr:row>
                <xdr:rowOff>184150</xdr:rowOff>
              </to>
            </anchor>
          </controlPr>
        </control>
      </mc:Choice>
      <mc:Fallback>
        <control shapeId="11325" r:id="rId452" name="Control 2109"/>
      </mc:Fallback>
    </mc:AlternateContent>
    <mc:AlternateContent xmlns:mc="http://schemas.openxmlformats.org/markup-compatibility/2006">
      <mc:Choice Requires="x14">
        <control shapeId="11323" r:id="rId453" name="Control 2107">
          <controlPr defaultSize="0" r:id="rId194">
            <anchor moveWithCells="1">
              <from>
                <xdr:col>14</xdr:col>
                <xdr:colOff>0</xdr:colOff>
                <xdr:row>247</xdr:row>
                <xdr:rowOff>0</xdr:rowOff>
              </from>
              <to>
                <xdr:col>14</xdr:col>
                <xdr:colOff>209550</xdr:colOff>
                <xdr:row>247</xdr:row>
                <xdr:rowOff>184150</xdr:rowOff>
              </to>
            </anchor>
          </controlPr>
        </control>
      </mc:Choice>
      <mc:Fallback>
        <control shapeId="11323" r:id="rId453" name="Control 2107"/>
      </mc:Fallback>
    </mc:AlternateContent>
    <mc:AlternateContent xmlns:mc="http://schemas.openxmlformats.org/markup-compatibility/2006">
      <mc:Choice Requires="x14">
        <control shapeId="11321" r:id="rId454" name="Control 2105">
          <controlPr defaultSize="0" r:id="rId194">
            <anchor moveWithCells="1">
              <from>
                <xdr:col>14</xdr:col>
                <xdr:colOff>0</xdr:colOff>
                <xdr:row>246</xdr:row>
                <xdr:rowOff>0</xdr:rowOff>
              </from>
              <to>
                <xdr:col>14</xdr:col>
                <xdr:colOff>209550</xdr:colOff>
                <xdr:row>246</xdr:row>
                <xdr:rowOff>184150</xdr:rowOff>
              </to>
            </anchor>
          </controlPr>
        </control>
      </mc:Choice>
      <mc:Fallback>
        <control shapeId="11321" r:id="rId454" name="Control 2105"/>
      </mc:Fallback>
    </mc:AlternateContent>
    <mc:AlternateContent xmlns:mc="http://schemas.openxmlformats.org/markup-compatibility/2006">
      <mc:Choice Requires="x14">
        <control shapeId="11319" r:id="rId455" name="Control 2103">
          <controlPr defaultSize="0" r:id="rId194">
            <anchor moveWithCells="1">
              <from>
                <xdr:col>14</xdr:col>
                <xdr:colOff>0</xdr:colOff>
                <xdr:row>245</xdr:row>
                <xdr:rowOff>0</xdr:rowOff>
              </from>
              <to>
                <xdr:col>14</xdr:col>
                <xdr:colOff>209550</xdr:colOff>
                <xdr:row>245</xdr:row>
                <xdr:rowOff>184150</xdr:rowOff>
              </to>
            </anchor>
          </controlPr>
        </control>
      </mc:Choice>
      <mc:Fallback>
        <control shapeId="11319" r:id="rId455" name="Control 2103"/>
      </mc:Fallback>
    </mc:AlternateContent>
    <mc:AlternateContent xmlns:mc="http://schemas.openxmlformats.org/markup-compatibility/2006">
      <mc:Choice Requires="x14">
        <control shapeId="11317" r:id="rId456" name="Control 2101">
          <controlPr defaultSize="0" r:id="rId194">
            <anchor moveWithCells="1">
              <from>
                <xdr:col>14</xdr:col>
                <xdr:colOff>0</xdr:colOff>
                <xdr:row>244</xdr:row>
                <xdr:rowOff>0</xdr:rowOff>
              </from>
              <to>
                <xdr:col>14</xdr:col>
                <xdr:colOff>209550</xdr:colOff>
                <xdr:row>244</xdr:row>
                <xdr:rowOff>184150</xdr:rowOff>
              </to>
            </anchor>
          </controlPr>
        </control>
      </mc:Choice>
      <mc:Fallback>
        <control shapeId="11317" r:id="rId456" name="Control 2101"/>
      </mc:Fallback>
    </mc:AlternateContent>
    <mc:AlternateContent xmlns:mc="http://schemas.openxmlformats.org/markup-compatibility/2006">
      <mc:Choice Requires="x14">
        <control shapeId="11315" r:id="rId457" name="Control 2099">
          <controlPr defaultSize="0" r:id="rId194">
            <anchor moveWithCells="1">
              <from>
                <xdr:col>14</xdr:col>
                <xdr:colOff>0</xdr:colOff>
                <xdr:row>243</xdr:row>
                <xdr:rowOff>0</xdr:rowOff>
              </from>
              <to>
                <xdr:col>14</xdr:col>
                <xdr:colOff>209550</xdr:colOff>
                <xdr:row>243</xdr:row>
                <xdr:rowOff>184150</xdr:rowOff>
              </to>
            </anchor>
          </controlPr>
        </control>
      </mc:Choice>
      <mc:Fallback>
        <control shapeId="11315" r:id="rId457" name="Control 2099"/>
      </mc:Fallback>
    </mc:AlternateContent>
    <mc:AlternateContent xmlns:mc="http://schemas.openxmlformats.org/markup-compatibility/2006">
      <mc:Choice Requires="x14">
        <control shapeId="11313" r:id="rId458" name="Control 2097">
          <controlPr defaultSize="0" r:id="rId194">
            <anchor moveWithCells="1">
              <from>
                <xdr:col>14</xdr:col>
                <xdr:colOff>0</xdr:colOff>
                <xdr:row>242</xdr:row>
                <xdr:rowOff>0</xdr:rowOff>
              </from>
              <to>
                <xdr:col>14</xdr:col>
                <xdr:colOff>209550</xdr:colOff>
                <xdr:row>242</xdr:row>
                <xdr:rowOff>184150</xdr:rowOff>
              </to>
            </anchor>
          </controlPr>
        </control>
      </mc:Choice>
      <mc:Fallback>
        <control shapeId="11313" r:id="rId458" name="Control 2097"/>
      </mc:Fallback>
    </mc:AlternateContent>
    <mc:AlternateContent xmlns:mc="http://schemas.openxmlformats.org/markup-compatibility/2006">
      <mc:Choice Requires="x14">
        <control shapeId="11311" r:id="rId459" name="Control 2095">
          <controlPr defaultSize="0" r:id="rId194">
            <anchor moveWithCells="1">
              <from>
                <xdr:col>14</xdr:col>
                <xdr:colOff>0</xdr:colOff>
                <xdr:row>241</xdr:row>
                <xdr:rowOff>0</xdr:rowOff>
              </from>
              <to>
                <xdr:col>14</xdr:col>
                <xdr:colOff>209550</xdr:colOff>
                <xdr:row>241</xdr:row>
                <xdr:rowOff>184150</xdr:rowOff>
              </to>
            </anchor>
          </controlPr>
        </control>
      </mc:Choice>
      <mc:Fallback>
        <control shapeId="11311" r:id="rId459" name="Control 2095"/>
      </mc:Fallback>
    </mc:AlternateContent>
    <mc:AlternateContent xmlns:mc="http://schemas.openxmlformats.org/markup-compatibility/2006">
      <mc:Choice Requires="x14">
        <control shapeId="11309" r:id="rId460" name="Control 2093">
          <controlPr defaultSize="0" r:id="rId194">
            <anchor moveWithCells="1">
              <from>
                <xdr:col>14</xdr:col>
                <xdr:colOff>0</xdr:colOff>
                <xdr:row>240</xdr:row>
                <xdr:rowOff>0</xdr:rowOff>
              </from>
              <to>
                <xdr:col>14</xdr:col>
                <xdr:colOff>209550</xdr:colOff>
                <xdr:row>240</xdr:row>
                <xdr:rowOff>184150</xdr:rowOff>
              </to>
            </anchor>
          </controlPr>
        </control>
      </mc:Choice>
      <mc:Fallback>
        <control shapeId="11309" r:id="rId460" name="Control 2093"/>
      </mc:Fallback>
    </mc:AlternateContent>
    <mc:AlternateContent xmlns:mc="http://schemas.openxmlformats.org/markup-compatibility/2006">
      <mc:Choice Requires="x14">
        <control shapeId="11307" r:id="rId461" name="Control 2091">
          <controlPr defaultSize="0" r:id="rId194">
            <anchor moveWithCells="1">
              <from>
                <xdr:col>14</xdr:col>
                <xdr:colOff>0</xdr:colOff>
                <xdr:row>239</xdr:row>
                <xdr:rowOff>0</xdr:rowOff>
              </from>
              <to>
                <xdr:col>14</xdr:col>
                <xdr:colOff>209550</xdr:colOff>
                <xdr:row>239</xdr:row>
                <xdr:rowOff>184150</xdr:rowOff>
              </to>
            </anchor>
          </controlPr>
        </control>
      </mc:Choice>
      <mc:Fallback>
        <control shapeId="11307" r:id="rId461" name="Control 2091"/>
      </mc:Fallback>
    </mc:AlternateContent>
    <mc:AlternateContent xmlns:mc="http://schemas.openxmlformats.org/markup-compatibility/2006">
      <mc:Choice Requires="x14">
        <control shapeId="11305" r:id="rId462" name="Control 2089">
          <controlPr defaultSize="0" r:id="rId194">
            <anchor moveWithCells="1">
              <from>
                <xdr:col>14</xdr:col>
                <xdr:colOff>0</xdr:colOff>
                <xdr:row>238</xdr:row>
                <xdr:rowOff>0</xdr:rowOff>
              </from>
              <to>
                <xdr:col>14</xdr:col>
                <xdr:colOff>209550</xdr:colOff>
                <xdr:row>238</xdr:row>
                <xdr:rowOff>184150</xdr:rowOff>
              </to>
            </anchor>
          </controlPr>
        </control>
      </mc:Choice>
      <mc:Fallback>
        <control shapeId="11305" r:id="rId462" name="Control 2089"/>
      </mc:Fallback>
    </mc:AlternateContent>
    <mc:AlternateContent xmlns:mc="http://schemas.openxmlformats.org/markup-compatibility/2006">
      <mc:Choice Requires="x14">
        <control shapeId="11303" r:id="rId463" name="Control 2087">
          <controlPr defaultSize="0" r:id="rId194">
            <anchor moveWithCells="1">
              <from>
                <xdr:col>14</xdr:col>
                <xdr:colOff>0</xdr:colOff>
                <xdr:row>237</xdr:row>
                <xdr:rowOff>0</xdr:rowOff>
              </from>
              <to>
                <xdr:col>14</xdr:col>
                <xdr:colOff>209550</xdr:colOff>
                <xdr:row>237</xdr:row>
                <xdr:rowOff>184150</xdr:rowOff>
              </to>
            </anchor>
          </controlPr>
        </control>
      </mc:Choice>
      <mc:Fallback>
        <control shapeId="11303" r:id="rId463" name="Control 2087"/>
      </mc:Fallback>
    </mc:AlternateContent>
    <mc:AlternateContent xmlns:mc="http://schemas.openxmlformats.org/markup-compatibility/2006">
      <mc:Choice Requires="x14">
        <control shapeId="11301" r:id="rId464" name="Control 2085">
          <controlPr defaultSize="0" r:id="rId194">
            <anchor moveWithCells="1">
              <from>
                <xdr:col>14</xdr:col>
                <xdr:colOff>0</xdr:colOff>
                <xdr:row>230</xdr:row>
                <xdr:rowOff>0</xdr:rowOff>
              </from>
              <to>
                <xdr:col>14</xdr:col>
                <xdr:colOff>209550</xdr:colOff>
                <xdr:row>230</xdr:row>
                <xdr:rowOff>184150</xdr:rowOff>
              </to>
            </anchor>
          </controlPr>
        </control>
      </mc:Choice>
      <mc:Fallback>
        <control shapeId="11301" r:id="rId464" name="Control 2085"/>
      </mc:Fallback>
    </mc:AlternateContent>
    <mc:AlternateContent xmlns:mc="http://schemas.openxmlformats.org/markup-compatibility/2006">
      <mc:Choice Requires="x14">
        <control shapeId="11299" r:id="rId465" name="Control 2083">
          <controlPr defaultSize="0" r:id="rId194">
            <anchor moveWithCells="1">
              <from>
                <xdr:col>14</xdr:col>
                <xdr:colOff>0</xdr:colOff>
                <xdr:row>229</xdr:row>
                <xdr:rowOff>0</xdr:rowOff>
              </from>
              <to>
                <xdr:col>14</xdr:col>
                <xdr:colOff>209550</xdr:colOff>
                <xdr:row>229</xdr:row>
                <xdr:rowOff>184150</xdr:rowOff>
              </to>
            </anchor>
          </controlPr>
        </control>
      </mc:Choice>
      <mc:Fallback>
        <control shapeId="11299" r:id="rId465" name="Control 2083"/>
      </mc:Fallback>
    </mc:AlternateContent>
    <mc:AlternateContent xmlns:mc="http://schemas.openxmlformats.org/markup-compatibility/2006">
      <mc:Choice Requires="x14">
        <control shapeId="11297" r:id="rId466" name="Control 2081">
          <controlPr defaultSize="0" r:id="rId194">
            <anchor moveWithCells="1">
              <from>
                <xdr:col>14</xdr:col>
                <xdr:colOff>0</xdr:colOff>
                <xdr:row>222</xdr:row>
                <xdr:rowOff>0</xdr:rowOff>
              </from>
              <to>
                <xdr:col>14</xdr:col>
                <xdr:colOff>209550</xdr:colOff>
                <xdr:row>222</xdr:row>
                <xdr:rowOff>184150</xdr:rowOff>
              </to>
            </anchor>
          </controlPr>
        </control>
      </mc:Choice>
      <mc:Fallback>
        <control shapeId="11297" r:id="rId466" name="Control 2081"/>
      </mc:Fallback>
    </mc:AlternateContent>
    <mc:AlternateContent xmlns:mc="http://schemas.openxmlformats.org/markup-compatibility/2006">
      <mc:Choice Requires="x14">
        <control shapeId="11295" r:id="rId467" name="Control 2079">
          <controlPr defaultSize="0" r:id="rId194">
            <anchor moveWithCells="1">
              <from>
                <xdr:col>14</xdr:col>
                <xdr:colOff>0</xdr:colOff>
                <xdr:row>221</xdr:row>
                <xdr:rowOff>0</xdr:rowOff>
              </from>
              <to>
                <xdr:col>14</xdr:col>
                <xdr:colOff>209550</xdr:colOff>
                <xdr:row>221</xdr:row>
                <xdr:rowOff>184150</xdr:rowOff>
              </to>
            </anchor>
          </controlPr>
        </control>
      </mc:Choice>
      <mc:Fallback>
        <control shapeId="11295" r:id="rId467" name="Control 2079"/>
      </mc:Fallback>
    </mc:AlternateContent>
    <mc:AlternateContent xmlns:mc="http://schemas.openxmlformats.org/markup-compatibility/2006">
      <mc:Choice Requires="x14">
        <control shapeId="11293" r:id="rId468" name="Control 2077">
          <controlPr defaultSize="0" r:id="rId194">
            <anchor moveWithCells="1">
              <from>
                <xdr:col>14</xdr:col>
                <xdr:colOff>0</xdr:colOff>
                <xdr:row>220</xdr:row>
                <xdr:rowOff>0</xdr:rowOff>
              </from>
              <to>
                <xdr:col>14</xdr:col>
                <xdr:colOff>209550</xdr:colOff>
                <xdr:row>220</xdr:row>
                <xdr:rowOff>184150</xdr:rowOff>
              </to>
            </anchor>
          </controlPr>
        </control>
      </mc:Choice>
      <mc:Fallback>
        <control shapeId="11293" r:id="rId468" name="Control 2077"/>
      </mc:Fallback>
    </mc:AlternateContent>
    <mc:AlternateContent xmlns:mc="http://schemas.openxmlformats.org/markup-compatibility/2006">
      <mc:Choice Requires="x14">
        <control shapeId="11291" r:id="rId469" name="Control 2075">
          <controlPr defaultSize="0" r:id="rId194">
            <anchor moveWithCells="1">
              <from>
                <xdr:col>14</xdr:col>
                <xdr:colOff>0</xdr:colOff>
                <xdr:row>219</xdr:row>
                <xdr:rowOff>0</xdr:rowOff>
              </from>
              <to>
                <xdr:col>14</xdr:col>
                <xdr:colOff>209550</xdr:colOff>
                <xdr:row>219</xdr:row>
                <xdr:rowOff>184150</xdr:rowOff>
              </to>
            </anchor>
          </controlPr>
        </control>
      </mc:Choice>
      <mc:Fallback>
        <control shapeId="11291" r:id="rId469" name="Control 2075"/>
      </mc:Fallback>
    </mc:AlternateContent>
    <mc:AlternateContent xmlns:mc="http://schemas.openxmlformats.org/markup-compatibility/2006">
      <mc:Choice Requires="x14">
        <control shapeId="11289" r:id="rId470" name="Control 2073">
          <controlPr defaultSize="0" r:id="rId194">
            <anchor moveWithCells="1">
              <from>
                <xdr:col>14</xdr:col>
                <xdr:colOff>0</xdr:colOff>
                <xdr:row>218</xdr:row>
                <xdr:rowOff>0</xdr:rowOff>
              </from>
              <to>
                <xdr:col>14</xdr:col>
                <xdr:colOff>209550</xdr:colOff>
                <xdr:row>218</xdr:row>
                <xdr:rowOff>184150</xdr:rowOff>
              </to>
            </anchor>
          </controlPr>
        </control>
      </mc:Choice>
      <mc:Fallback>
        <control shapeId="11289" r:id="rId470" name="Control 2073"/>
      </mc:Fallback>
    </mc:AlternateContent>
    <mc:AlternateContent xmlns:mc="http://schemas.openxmlformats.org/markup-compatibility/2006">
      <mc:Choice Requires="x14">
        <control shapeId="11287" r:id="rId471" name="Control 2071">
          <controlPr defaultSize="0" r:id="rId194">
            <anchor moveWithCells="1">
              <from>
                <xdr:col>14</xdr:col>
                <xdr:colOff>0</xdr:colOff>
                <xdr:row>217</xdr:row>
                <xdr:rowOff>0</xdr:rowOff>
              </from>
              <to>
                <xdr:col>14</xdr:col>
                <xdr:colOff>209550</xdr:colOff>
                <xdr:row>217</xdr:row>
                <xdr:rowOff>184150</xdr:rowOff>
              </to>
            </anchor>
          </controlPr>
        </control>
      </mc:Choice>
      <mc:Fallback>
        <control shapeId="11287" r:id="rId471" name="Control 2071"/>
      </mc:Fallback>
    </mc:AlternateContent>
    <mc:AlternateContent xmlns:mc="http://schemas.openxmlformats.org/markup-compatibility/2006">
      <mc:Choice Requires="x14">
        <control shapeId="11285" r:id="rId472" name="Control 2069">
          <controlPr defaultSize="0" r:id="rId194">
            <anchor moveWithCells="1">
              <from>
                <xdr:col>14</xdr:col>
                <xdr:colOff>0</xdr:colOff>
                <xdr:row>216</xdr:row>
                <xdr:rowOff>0</xdr:rowOff>
              </from>
              <to>
                <xdr:col>14</xdr:col>
                <xdr:colOff>209550</xdr:colOff>
                <xdr:row>216</xdr:row>
                <xdr:rowOff>184150</xdr:rowOff>
              </to>
            </anchor>
          </controlPr>
        </control>
      </mc:Choice>
      <mc:Fallback>
        <control shapeId="11285" r:id="rId472" name="Control 2069"/>
      </mc:Fallback>
    </mc:AlternateContent>
    <mc:AlternateContent xmlns:mc="http://schemas.openxmlformats.org/markup-compatibility/2006">
      <mc:Choice Requires="x14">
        <control shapeId="11283" r:id="rId473" name="Control 2067">
          <controlPr defaultSize="0" r:id="rId194">
            <anchor moveWithCells="1">
              <from>
                <xdr:col>14</xdr:col>
                <xdr:colOff>0</xdr:colOff>
                <xdr:row>215</xdr:row>
                <xdr:rowOff>0</xdr:rowOff>
              </from>
              <to>
                <xdr:col>14</xdr:col>
                <xdr:colOff>209550</xdr:colOff>
                <xdr:row>215</xdr:row>
                <xdr:rowOff>184150</xdr:rowOff>
              </to>
            </anchor>
          </controlPr>
        </control>
      </mc:Choice>
      <mc:Fallback>
        <control shapeId="11283" r:id="rId473" name="Control 2067"/>
      </mc:Fallback>
    </mc:AlternateContent>
    <mc:AlternateContent xmlns:mc="http://schemas.openxmlformats.org/markup-compatibility/2006">
      <mc:Choice Requires="x14">
        <control shapeId="11281" r:id="rId474" name="Control 2065">
          <controlPr defaultSize="0" r:id="rId194">
            <anchor moveWithCells="1">
              <from>
                <xdr:col>14</xdr:col>
                <xdr:colOff>0</xdr:colOff>
                <xdr:row>214</xdr:row>
                <xdr:rowOff>0</xdr:rowOff>
              </from>
              <to>
                <xdr:col>14</xdr:col>
                <xdr:colOff>209550</xdr:colOff>
                <xdr:row>214</xdr:row>
                <xdr:rowOff>184150</xdr:rowOff>
              </to>
            </anchor>
          </controlPr>
        </control>
      </mc:Choice>
      <mc:Fallback>
        <control shapeId="11281" r:id="rId474" name="Control 2065"/>
      </mc:Fallback>
    </mc:AlternateContent>
    <mc:AlternateContent xmlns:mc="http://schemas.openxmlformats.org/markup-compatibility/2006">
      <mc:Choice Requires="x14">
        <control shapeId="11279" r:id="rId475" name="Control 2063">
          <controlPr defaultSize="0" r:id="rId194">
            <anchor moveWithCells="1">
              <from>
                <xdr:col>14</xdr:col>
                <xdr:colOff>0</xdr:colOff>
                <xdr:row>213</xdr:row>
                <xdr:rowOff>0</xdr:rowOff>
              </from>
              <to>
                <xdr:col>14</xdr:col>
                <xdr:colOff>209550</xdr:colOff>
                <xdr:row>213</xdr:row>
                <xdr:rowOff>184150</xdr:rowOff>
              </to>
            </anchor>
          </controlPr>
        </control>
      </mc:Choice>
      <mc:Fallback>
        <control shapeId="11279" r:id="rId475" name="Control 2063"/>
      </mc:Fallback>
    </mc:AlternateContent>
    <mc:AlternateContent xmlns:mc="http://schemas.openxmlformats.org/markup-compatibility/2006">
      <mc:Choice Requires="x14">
        <control shapeId="11277" r:id="rId476" name="Control 2061">
          <controlPr defaultSize="0" r:id="rId194">
            <anchor moveWithCells="1">
              <from>
                <xdr:col>14</xdr:col>
                <xdr:colOff>0</xdr:colOff>
                <xdr:row>212</xdr:row>
                <xdr:rowOff>0</xdr:rowOff>
              </from>
              <to>
                <xdr:col>14</xdr:col>
                <xdr:colOff>209550</xdr:colOff>
                <xdr:row>212</xdr:row>
                <xdr:rowOff>184150</xdr:rowOff>
              </to>
            </anchor>
          </controlPr>
        </control>
      </mc:Choice>
      <mc:Fallback>
        <control shapeId="11277" r:id="rId476" name="Control 2061"/>
      </mc:Fallback>
    </mc:AlternateContent>
    <mc:AlternateContent xmlns:mc="http://schemas.openxmlformats.org/markup-compatibility/2006">
      <mc:Choice Requires="x14">
        <control shapeId="11275" r:id="rId477" name="Control 2059">
          <controlPr defaultSize="0" r:id="rId194">
            <anchor moveWithCells="1">
              <from>
                <xdr:col>14</xdr:col>
                <xdr:colOff>0</xdr:colOff>
                <xdr:row>211</xdr:row>
                <xdr:rowOff>0</xdr:rowOff>
              </from>
              <to>
                <xdr:col>14</xdr:col>
                <xdr:colOff>209550</xdr:colOff>
                <xdr:row>211</xdr:row>
                <xdr:rowOff>184150</xdr:rowOff>
              </to>
            </anchor>
          </controlPr>
        </control>
      </mc:Choice>
      <mc:Fallback>
        <control shapeId="11275" r:id="rId477" name="Control 2059"/>
      </mc:Fallback>
    </mc:AlternateContent>
    <mc:AlternateContent xmlns:mc="http://schemas.openxmlformats.org/markup-compatibility/2006">
      <mc:Choice Requires="x14">
        <control shapeId="11273" r:id="rId478" name="Control 2057">
          <controlPr defaultSize="0" r:id="rId194">
            <anchor moveWithCells="1">
              <from>
                <xdr:col>14</xdr:col>
                <xdr:colOff>0</xdr:colOff>
                <xdr:row>210</xdr:row>
                <xdr:rowOff>0</xdr:rowOff>
              </from>
              <to>
                <xdr:col>14</xdr:col>
                <xdr:colOff>209550</xdr:colOff>
                <xdr:row>210</xdr:row>
                <xdr:rowOff>184150</xdr:rowOff>
              </to>
            </anchor>
          </controlPr>
        </control>
      </mc:Choice>
      <mc:Fallback>
        <control shapeId="11273" r:id="rId478" name="Control 2057"/>
      </mc:Fallback>
    </mc:AlternateContent>
    <mc:AlternateContent xmlns:mc="http://schemas.openxmlformats.org/markup-compatibility/2006">
      <mc:Choice Requires="x14">
        <control shapeId="11271" r:id="rId479" name="Control 2055">
          <controlPr defaultSize="0" r:id="rId194">
            <anchor moveWithCells="1">
              <from>
                <xdr:col>14</xdr:col>
                <xdr:colOff>0</xdr:colOff>
                <xdr:row>209</xdr:row>
                <xdr:rowOff>0</xdr:rowOff>
              </from>
              <to>
                <xdr:col>14</xdr:col>
                <xdr:colOff>209550</xdr:colOff>
                <xdr:row>209</xdr:row>
                <xdr:rowOff>184150</xdr:rowOff>
              </to>
            </anchor>
          </controlPr>
        </control>
      </mc:Choice>
      <mc:Fallback>
        <control shapeId="11271" r:id="rId479" name="Control 2055"/>
      </mc:Fallback>
    </mc:AlternateContent>
    <mc:AlternateContent xmlns:mc="http://schemas.openxmlformats.org/markup-compatibility/2006">
      <mc:Choice Requires="x14">
        <control shapeId="11269" r:id="rId480" name="Control 2053">
          <controlPr defaultSize="0" r:id="rId194">
            <anchor moveWithCells="1">
              <from>
                <xdr:col>14</xdr:col>
                <xdr:colOff>0</xdr:colOff>
                <xdr:row>208</xdr:row>
                <xdr:rowOff>0</xdr:rowOff>
              </from>
              <to>
                <xdr:col>14</xdr:col>
                <xdr:colOff>209550</xdr:colOff>
                <xdr:row>208</xdr:row>
                <xdr:rowOff>184150</xdr:rowOff>
              </to>
            </anchor>
          </controlPr>
        </control>
      </mc:Choice>
      <mc:Fallback>
        <control shapeId="11269" r:id="rId480" name="Control 2053"/>
      </mc:Fallback>
    </mc:AlternateContent>
    <mc:AlternateContent xmlns:mc="http://schemas.openxmlformats.org/markup-compatibility/2006">
      <mc:Choice Requires="x14">
        <control shapeId="11267" r:id="rId481" name="Control 2051">
          <controlPr defaultSize="0" r:id="rId194">
            <anchor moveWithCells="1">
              <from>
                <xdr:col>14</xdr:col>
                <xdr:colOff>0</xdr:colOff>
                <xdr:row>207</xdr:row>
                <xdr:rowOff>0</xdr:rowOff>
              </from>
              <to>
                <xdr:col>14</xdr:col>
                <xdr:colOff>209550</xdr:colOff>
                <xdr:row>207</xdr:row>
                <xdr:rowOff>184150</xdr:rowOff>
              </to>
            </anchor>
          </controlPr>
        </control>
      </mc:Choice>
      <mc:Fallback>
        <control shapeId="11267" r:id="rId481" name="Control 2051"/>
      </mc:Fallback>
    </mc:AlternateContent>
    <mc:AlternateContent xmlns:mc="http://schemas.openxmlformats.org/markup-compatibility/2006">
      <mc:Choice Requires="x14">
        <control shapeId="11265" r:id="rId482" name="Control 2049">
          <controlPr defaultSize="0" r:id="rId194">
            <anchor moveWithCells="1">
              <from>
                <xdr:col>14</xdr:col>
                <xdr:colOff>0</xdr:colOff>
                <xdr:row>206</xdr:row>
                <xdr:rowOff>0</xdr:rowOff>
              </from>
              <to>
                <xdr:col>14</xdr:col>
                <xdr:colOff>209550</xdr:colOff>
                <xdr:row>206</xdr:row>
                <xdr:rowOff>184150</xdr:rowOff>
              </to>
            </anchor>
          </controlPr>
        </control>
      </mc:Choice>
      <mc:Fallback>
        <control shapeId="11265" r:id="rId482" name="Control 2049"/>
      </mc:Fallback>
    </mc:AlternateContent>
    <mc:AlternateContent xmlns:mc="http://schemas.openxmlformats.org/markup-compatibility/2006">
      <mc:Choice Requires="x14">
        <control shapeId="12146" r:id="rId483" name="Control 1023">
          <controlPr defaultSize="0" r:id="rId194">
            <anchor moveWithCells="1">
              <from>
                <xdr:col>14</xdr:col>
                <xdr:colOff>0</xdr:colOff>
                <xdr:row>205</xdr:row>
                <xdr:rowOff>0</xdr:rowOff>
              </from>
              <to>
                <xdr:col>14</xdr:col>
                <xdr:colOff>209550</xdr:colOff>
                <xdr:row>205</xdr:row>
                <xdr:rowOff>184150</xdr:rowOff>
              </to>
            </anchor>
          </controlPr>
        </control>
      </mc:Choice>
      <mc:Fallback>
        <control shapeId="4095" r:id="rId483" name="Control 1023"/>
      </mc:Fallback>
    </mc:AlternateContent>
    <mc:AlternateContent xmlns:mc="http://schemas.openxmlformats.org/markup-compatibility/2006">
      <mc:Choice Requires="x14">
        <control shapeId="8190" r:id="rId484" name="Control 2046">
          <controlPr defaultSize="0" r:id="rId194">
            <anchor moveWithCells="1">
              <from>
                <xdr:col>14</xdr:col>
                <xdr:colOff>0</xdr:colOff>
                <xdr:row>198</xdr:row>
                <xdr:rowOff>0</xdr:rowOff>
              </from>
              <to>
                <xdr:col>14</xdr:col>
                <xdr:colOff>209550</xdr:colOff>
                <xdr:row>198</xdr:row>
                <xdr:rowOff>184150</xdr:rowOff>
              </to>
            </anchor>
          </controlPr>
        </control>
      </mc:Choice>
      <mc:Fallback>
        <control shapeId="8190" r:id="rId484" name="Control 2046"/>
      </mc:Fallback>
    </mc:AlternateContent>
    <mc:AlternateContent xmlns:mc="http://schemas.openxmlformats.org/markup-compatibility/2006">
      <mc:Choice Requires="x14">
        <control shapeId="8188" r:id="rId485" name="Control 2044">
          <controlPr defaultSize="0" r:id="rId194">
            <anchor moveWithCells="1">
              <from>
                <xdr:col>14</xdr:col>
                <xdr:colOff>0</xdr:colOff>
                <xdr:row>197</xdr:row>
                <xdr:rowOff>0</xdr:rowOff>
              </from>
              <to>
                <xdr:col>14</xdr:col>
                <xdr:colOff>209550</xdr:colOff>
                <xdr:row>197</xdr:row>
                <xdr:rowOff>184150</xdr:rowOff>
              </to>
            </anchor>
          </controlPr>
        </control>
      </mc:Choice>
      <mc:Fallback>
        <control shapeId="8188" r:id="rId485" name="Control 2044"/>
      </mc:Fallback>
    </mc:AlternateContent>
    <mc:AlternateContent xmlns:mc="http://schemas.openxmlformats.org/markup-compatibility/2006">
      <mc:Choice Requires="x14">
        <control shapeId="8186" r:id="rId486" name="Control 2042">
          <controlPr defaultSize="0" r:id="rId194">
            <anchor moveWithCells="1">
              <from>
                <xdr:col>14</xdr:col>
                <xdr:colOff>0</xdr:colOff>
                <xdr:row>196</xdr:row>
                <xdr:rowOff>0</xdr:rowOff>
              </from>
              <to>
                <xdr:col>14</xdr:col>
                <xdr:colOff>209550</xdr:colOff>
                <xdr:row>196</xdr:row>
                <xdr:rowOff>184150</xdr:rowOff>
              </to>
            </anchor>
          </controlPr>
        </control>
      </mc:Choice>
      <mc:Fallback>
        <control shapeId="8186" r:id="rId486" name="Control 2042"/>
      </mc:Fallback>
    </mc:AlternateContent>
    <mc:AlternateContent xmlns:mc="http://schemas.openxmlformats.org/markup-compatibility/2006">
      <mc:Choice Requires="x14">
        <control shapeId="8184" r:id="rId487" name="Control 2040">
          <controlPr defaultSize="0" r:id="rId194">
            <anchor moveWithCells="1">
              <from>
                <xdr:col>14</xdr:col>
                <xdr:colOff>0</xdr:colOff>
                <xdr:row>195</xdr:row>
                <xdr:rowOff>0</xdr:rowOff>
              </from>
              <to>
                <xdr:col>14</xdr:col>
                <xdr:colOff>209550</xdr:colOff>
                <xdr:row>195</xdr:row>
                <xdr:rowOff>184150</xdr:rowOff>
              </to>
            </anchor>
          </controlPr>
        </control>
      </mc:Choice>
      <mc:Fallback>
        <control shapeId="8184" r:id="rId487" name="Control 2040"/>
      </mc:Fallback>
    </mc:AlternateContent>
    <mc:AlternateContent xmlns:mc="http://schemas.openxmlformats.org/markup-compatibility/2006">
      <mc:Choice Requires="x14">
        <control shapeId="8182" r:id="rId488" name="Control 2038">
          <controlPr defaultSize="0" r:id="rId194">
            <anchor moveWithCells="1">
              <from>
                <xdr:col>14</xdr:col>
                <xdr:colOff>0</xdr:colOff>
                <xdr:row>194</xdr:row>
                <xdr:rowOff>0</xdr:rowOff>
              </from>
              <to>
                <xdr:col>14</xdr:col>
                <xdr:colOff>209550</xdr:colOff>
                <xdr:row>194</xdr:row>
                <xdr:rowOff>184150</xdr:rowOff>
              </to>
            </anchor>
          </controlPr>
        </control>
      </mc:Choice>
      <mc:Fallback>
        <control shapeId="8182" r:id="rId488" name="Control 2038"/>
      </mc:Fallback>
    </mc:AlternateContent>
    <mc:AlternateContent xmlns:mc="http://schemas.openxmlformats.org/markup-compatibility/2006">
      <mc:Choice Requires="x14">
        <control shapeId="8180" r:id="rId489" name="Control 2036">
          <controlPr defaultSize="0" r:id="rId194">
            <anchor moveWithCells="1">
              <from>
                <xdr:col>14</xdr:col>
                <xdr:colOff>0</xdr:colOff>
                <xdr:row>193</xdr:row>
                <xdr:rowOff>0</xdr:rowOff>
              </from>
              <to>
                <xdr:col>14</xdr:col>
                <xdr:colOff>209550</xdr:colOff>
                <xdr:row>193</xdr:row>
                <xdr:rowOff>184150</xdr:rowOff>
              </to>
            </anchor>
          </controlPr>
        </control>
      </mc:Choice>
      <mc:Fallback>
        <control shapeId="8180" r:id="rId489" name="Control 2036"/>
      </mc:Fallback>
    </mc:AlternateContent>
    <mc:AlternateContent xmlns:mc="http://schemas.openxmlformats.org/markup-compatibility/2006">
      <mc:Choice Requires="x14">
        <control shapeId="8178" r:id="rId490" name="Control 2034">
          <controlPr defaultSize="0" r:id="rId194">
            <anchor moveWithCells="1">
              <from>
                <xdr:col>14</xdr:col>
                <xdr:colOff>0</xdr:colOff>
                <xdr:row>192</xdr:row>
                <xdr:rowOff>0</xdr:rowOff>
              </from>
              <to>
                <xdr:col>14</xdr:col>
                <xdr:colOff>209550</xdr:colOff>
                <xdr:row>192</xdr:row>
                <xdr:rowOff>184150</xdr:rowOff>
              </to>
            </anchor>
          </controlPr>
        </control>
      </mc:Choice>
      <mc:Fallback>
        <control shapeId="8178" r:id="rId490" name="Control 2034"/>
      </mc:Fallback>
    </mc:AlternateContent>
    <mc:AlternateContent xmlns:mc="http://schemas.openxmlformats.org/markup-compatibility/2006">
      <mc:Choice Requires="x14">
        <control shapeId="8176" r:id="rId491" name="Control 2032">
          <controlPr defaultSize="0" r:id="rId194">
            <anchor moveWithCells="1">
              <from>
                <xdr:col>14</xdr:col>
                <xdr:colOff>0</xdr:colOff>
                <xdr:row>185</xdr:row>
                <xdr:rowOff>0</xdr:rowOff>
              </from>
              <to>
                <xdr:col>14</xdr:col>
                <xdr:colOff>209550</xdr:colOff>
                <xdr:row>185</xdr:row>
                <xdr:rowOff>184150</xdr:rowOff>
              </to>
            </anchor>
          </controlPr>
        </control>
      </mc:Choice>
      <mc:Fallback>
        <control shapeId="8176" r:id="rId491" name="Control 2032"/>
      </mc:Fallback>
    </mc:AlternateContent>
    <mc:AlternateContent xmlns:mc="http://schemas.openxmlformats.org/markup-compatibility/2006">
      <mc:Choice Requires="x14">
        <control shapeId="8174" r:id="rId492" name="Control 2030">
          <controlPr defaultSize="0" r:id="rId194">
            <anchor moveWithCells="1">
              <from>
                <xdr:col>14</xdr:col>
                <xdr:colOff>0</xdr:colOff>
                <xdr:row>184</xdr:row>
                <xdr:rowOff>0</xdr:rowOff>
              </from>
              <to>
                <xdr:col>14</xdr:col>
                <xdr:colOff>209550</xdr:colOff>
                <xdr:row>184</xdr:row>
                <xdr:rowOff>184150</xdr:rowOff>
              </to>
            </anchor>
          </controlPr>
        </control>
      </mc:Choice>
      <mc:Fallback>
        <control shapeId="8174" r:id="rId492" name="Control 2030"/>
      </mc:Fallback>
    </mc:AlternateContent>
    <mc:AlternateContent xmlns:mc="http://schemas.openxmlformats.org/markup-compatibility/2006">
      <mc:Choice Requires="x14">
        <control shapeId="8172" r:id="rId493" name="Control 2028">
          <controlPr defaultSize="0" r:id="rId194">
            <anchor moveWithCells="1">
              <from>
                <xdr:col>14</xdr:col>
                <xdr:colOff>0</xdr:colOff>
                <xdr:row>183</xdr:row>
                <xdr:rowOff>0</xdr:rowOff>
              </from>
              <to>
                <xdr:col>14</xdr:col>
                <xdr:colOff>209550</xdr:colOff>
                <xdr:row>183</xdr:row>
                <xdr:rowOff>184150</xdr:rowOff>
              </to>
            </anchor>
          </controlPr>
        </control>
      </mc:Choice>
      <mc:Fallback>
        <control shapeId="8172" r:id="rId493" name="Control 2028"/>
      </mc:Fallback>
    </mc:AlternateContent>
    <mc:AlternateContent xmlns:mc="http://schemas.openxmlformats.org/markup-compatibility/2006">
      <mc:Choice Requires="x14">
        <control shapeId="8170" r:id="rId494" name="Control 2026">
          <controlPr defaultSize="0" r:id="rId194">
            <anchor moveWithCells="1">
              <from>
                <xdr:col>14</xdr:col>
                <xdr:colOff>0</xdr:colOff>
                <xdr:row>182</xdr:row>
                <xdr:rowOff>0</xdr:rowOff>
              </from>
              <to>
                <xdr:col>14</xdr:col>
                <xdr:colOff>209550</xdr:colOff>
                <xdr:row>182</xdr:row>
                <xdr:rowOff>184150</xdr:rowOff>
              </to>
            </anchor>
          </controlPr>
        </control>
      </mc:Choice>
      <mc:Fallback>
        <control shapeId="8170" r:id="rId494" name="Control 2026"/>
      </mc:Fallback>
    </mc:AlternateContent>
    <mc:AlternateContent xmlns:mc="http://schemas.openxmlformats.org/markup-compatibility/2006">
      <mc:Choice Requires="x14">
        <control shapeId="8168" r:id="rId495" name="Control 2024">
          <controlPr defaultSize="0" r:id="rId194">
            <anchor moveWithCells="1">
              <from>
                <xdr:col>14</xdr:col>
                <xdr:colOff>0</xdr:colOff>
                <xdr:row>175</xdr:row>
                <xdr:rowOff>0</xdr:rowOff>
              </from>
              <to>
                <xdr:col>14</xdr:col>
                <xdr:colOff>209550</xdr:colOff>
                <xdr:row>175</xdr:row>
                <xdr:rowOff>184150</xdr:rowOff>
              </to>
            </anchor>
          </controlPr>
        </control>
      </mc:Choice>
      <mc:Fallback>
        <control shapeId="8168" r:id="rId495" name="Control 2024"/>
      </mc:Fallback>
    </mc:AlternateContent>
    <mc:AlternateContent xmlns:mc="http://schemas.openxmlformats.org/markup-compatibility/2006">
      <mc:Choice Requires="x14">
        <control shapeId="8166" r:id="rId496" name="Control 2022">
          <controlPr defaultSize="0" r:id="rId194">
            <anchor moveWithCells="1">
              <from>
                <xdr:col>14</xdr:col>
                <xdr:colOff>0</xdr:colOff>
                <xdr:row>168</xdr:row>
                <xdr:rowOff>0</xdr:rowOff>
              </from>
              <to>
                <xdr:col>14</xdr:col>
                <xdr:colOff>209550</xdr:colOff>
                <xdr:row>168</xdr:row>
                <xdr:rowOff>184150</xdr:rowOff>
              </to>
            </anchor>
          </controlPr>
        </control>
      </mc:Choice>
      <mc:Fallback>
        <control shapeId="8166" r:id="rId496" name="Control 2022"/>
      </mc:Fallback>
    </mc:AlternateContent>
    <mc:AlternateContent xmlns:mc="http://schemas.openxmlformats.org/markup-compatibility/2006">
      <mc:Choice Requires="x14">
        <control shapeId="8164" r:id="rId497" name="Control 2020">
          <controlPr defaultSize="0" r:id="rId194">
            <anchor moveWithCells="1">
              <from>
                <xdr:col>14</xdr:col>
                <xdr:colOff>0</xdr:colOff>
                <xdr:row>167</xdr:row>
                <xdr:rowOff>0</xdr:rowOff>
              </from>
              <to>
                <xdr:col>14</xdr:col>
                <xdr:colOff>209550</xdr:colOff>
                <xdr:row>167</xdr:row>
                <xdr:rowOff>184150</xdr:rowOff>
              </to>
            </anchor>
          </controlPr>
        </control>
      </mc:Choice>
      <mc:Fallback>
        <control shapeId="8164" r:id="rId497" name="Control 2020"/>
      </mc:Fallback>
    </mc:AlternateContent>
    <mc:AlternateContent xmlns:mc="http://schemas.openxmlformats.org/markup-compatibility/2006">
      <mc:Choice Requires="x14">
        <control shapeId="8162" r:id="rId498" name="Control 2018">
          <controlPr defaultSize="0" r:id="rId194">
            <anchor moveWithCells="1">
              <from>
                <xdr:col>14</xdr:col>
                <xdr:colOff>0</xdr:colOff>
                <xdr:row>166</xdr:row>
                <xdr:rowOff>0</xdr:rowOff>
              </from>
              <to>
                <xdr:col>14</xdr:col>
                <xdr:colOff>209550</xdr:colOff>
                <xdr:row>166</xdr:row>
                <xdr:rowOff>184150</xdr:rowOff>
              </to>
            </anchor>
          </controlPr>
        </control>
      </mc:Choice>
      <mc:Fallback>
        <control shapeId="8162" r:id="rId498" name="Control 2018"/>
      </mc:Fallback>
    </mc:AlternateContent>
    <mc:AlternateContent xmlns:mc="http://schemas.openxmlformats.org/markup-compatibility/2006">
      <mc:Choice Requires="x14">
        <control shapeId="8160" r:id="rId499" name="Control 2016">
          <controlPr defaultSize="0" r:id="rId194">
            <anchor moveWithCells="1">
              <from>
                <xdr:col>14</xdr:col>
                <xdr:colOff>0</xdr:colOff>
                <xdr:row>159</xdr:row>
                <xdr:rowOff>0</xdr:rowOff>
              </from>
              <to>
                <xdr:col>14</xdr:col>
                <xdr:colOff>209550</xdr:colOff>
                <xdr:row>159</xdr:row>
                <xdr:rowOff>184150</xdr:rowOff>
              </to>
            </anchor>
          </controlPr>
        </control>
      </mc:Choice>
      <mc:Fallback>
        <control shapeId="8160" r:id="rId499" name="Control 2016"/>
      </mc:Fallback>
    </mc:AlternateContent>
    <mc:AlternateContent xmlns:mc="http://schemas.openxmlformats.org/markup-compatibility/2006">
      <mc:Choice Requires="x14">
        <control shapeId="8158" r:id="rId500" name="Control 2014">
          <controlPr defaultSize="0" r:id="rId194">
            <anchor moveWithCells="1">
              <from>
                <xdr:col>14</xdr:col>
                <xdr:colOff>0</xdr:colOff>
                <xdr:row>158</xdr:row>
                <xdr:rowOff>0</xdr:rowOff>
              </from>
              <to>
                <xdr:col>14</xdr:col>
                <xdr:colOff>209550</xdr:colOff>
                <xdr:row>158</xdr:row>
                <xdr:rowOff>184150</xdr:rowOff>
              </to>
            </anchor>
          </controlPr>
        </control>
      </mc:Choice>
      <mc:Fallback>
        <control shapeId="8158" r:id="rId500" name="Control 2014"/>
      </mc:Fallback>
    </mc:AlternateContent>
    <mc:AlternateContent xmlns:mc="http://schemas.openxmlformats.org/markup-compatibility/2006">
      <mc:Choice Requires="x14">
        <control shapeId="8156" r:id="rId501" name="Control 2012">
          <controlPr defaultSize="0" r:id="rId194">
            <anchor moveWithCells="1">
              <from>
                <xdr:col>14</xdr:col>
                <xdr:colOff>0</xdr:colOff>
                <xdr:row>151</xdr:row>
                <xdr:rowOff>0</xdr:rowOff>
              </from>
              <to>
                <xdr:col>14</xdr:col>
                <xdr:colOff>209550</xdr:colOff>
                <xdr:row>151</xdr:row>
                <xdr:rowOff>184150</xdr:rowOff>
              </to>
            </anchor>
          </controlPr>
        </control>
      </mc:Choice>
      <mc:Fallback>
        <control shapeId="8156" r:id="rId501" name="Control 2012"/>
      </mc:Fallback>
    </mc:AlternateContent>
    <mc:AlternateContent xmlns:mc="http://schemas.openxmlformats.org/markup-compatibility/2006">
      <mc:Choice Requires="x14">
        <control shapeId="8154" r:id="rId502" name="Control 2010">
          <controlPr defaultSize="0" r:id="rId194">
            <anchor moveWithCells="1">
              <from>
                <xdr:col>14</xdr:col>
                <xdr:colOff>0</xdr:colOff>
                <xdr:row>150</xdr:row>
                <xdr:rowOff>0</xdr:rowOff>
              </from>
              <to>
                <xdr:col>14</xdr:col>
                <xdr:colOff>209550</xdr:colOff>
                <xdr:row>150</xdr:row>
                <xdr:rowOff>184150</xdr:rowOff>
              </to>
            </anchor>
          </controlPr>
        </control>
      </mc:Choice>
      <mc:Fallback>
        <control shapeId="8154" r:id="rId502" name="Control 2010"/>
      </mc:Fallback>
    </mc:AlternateContent>
    <mc:AlternateContent xmlns:mc="http://schemas.openxmlformats.org/markup-compatibility/2006">
      <mc:Choice Requires="x14">
        <control shapeId="8152" r:id="rId503" name="Control 2008">
          <controlPr defaultSize="0" r:id="rId194">
            <anchor moveWithCells="1">
              <from>
                <xdr:col>14</xdr:col>
                <xdr:colOff>0</xdr:colOff>
                <xdr:row>143</xdr:row>
                <xdr:rowOff>0</xdr:rowOff>
              </from>
              <to>
                <xdr:col>14</xdr:col>
                <xdr:colOff>209550</xdr:colOff>
                <xdr:row>143</xdr:row>
                <xdr:rowOff>184150</xdr:rowOff>
              </to>
            </anchor>
          </controlPr>
        </control>
      </mc:Choice>
      <mc:Fallback>
        <control shapeId="8152" r:id="rId503" name="Control 2008"/>
      </mc:Fallback>
    </mc:AlternateContent>
    <mc:AlternateContent xmlns:mc="http://schemas.openxmlformats.org/markup-compatibility/2006">
      <mc:Choice Requires="x14">
        <control shapeId="8150" r:id="rId504" name="Control 2006">
          <controlPr defaultSize="0" r:id="rId194">
            <anchor moveWithCells="1">
              <from>
                <xdr:col>14</xdr:col>
                <xdr:colOff>0</xdr:colOff>
                <xdr:row>142</xdr:row>
                <xdr:rowOff>0</xdr:rowOff>
              </from>
              <to>
                <xdr:col>14</xdr:col>
                <xdr:colOff>209550</xdr:colOff>
                <xdr:row>142</xdr:row>
                <xdr:rowOff>184150</xdr:rowOff>
              </to>
            </anchor>
          </controlPr>
        </control>
      </mc:Choice>
      <mc:Fallback>
        <control shapeId="8150" r:id="rId504" name="Control 2006"/>
      </mc:Fallback>
    </mc:AlternateContent>
    <mc:AlternateContent xmlns:mc="http://schemas.openxmlformats.org/markup-compatibility/2006">
      <mc:Choice Requires="x14">
        <control shapeId="8148" r:id="rId505" name="Control 2004">
          <controlPr defaultSize="0" r:id="rId194">
            <anchor moveWithCells="1">
              <from>
                <xdr:col>14</xdr:col>
                <xdr:colOff>0</xdr:colOff>
                <xdr:row>141</xdr:row>
                <xdr:rowOff>0</xdr:rowOff>
              </from>
              <to>
                <xdr:col>14</xdr:col>
                <xdr:colOff>209550</xdr:colOff>
                <xdr:row>141</xdr:row>
                <xdr:rowOff>184150</xdr:rowOff>
              </to>
            </anchor>
          </controlPr>
        </control>
      </mc:Choice>
      <mc:Fallback>
        <control shapeId="8148" r:id="rId505" name="Control 2004"/>
      </mc:Fallback>
    </mc:AlternateContent>
    <mc:AlternateContent xmlns:mc="http://schemas.openxmlformats.org/markup-compatibility/2006">
      <mc:Choice Requires="x14">
        <control shapeId="8146" r:id="rId506" name="Control 2002">
          <controlPr defaultSize="0" r:id="rId194">
            <anchor moveWithCells="1">
              <from>
                <xdr:col>14</xdr:col>
                <xdr:colOff>0</xdr:colOff>
                <xdr:row>140</xdr:row>
                <xdr:rowOff>0</xdr:rowOff>
              </from>
              <to>
                <xdr:col>14</xdr:col>
                <xdr:colOff>209550</xdr:colOff>
                <xdr:row>140</xdr:row>
                <xdr:rowOff>184150</xdr:rowOff>
              </to>
            </anchor>
          </controlPr>
        </control>
      </mc:Choice>
      <mc:Fallback>
        <control shapeId="8146" r:id="rId506" name="Control 2002"/>
      </mc:Fallback>
    </mc:AlternateContent>
    <mc:AlternateContent xmlns:mc="http://schemas.openxmlformats.org/markup-compatibility/2006">
      <mc:Choice Requires="x14">
        <control shapeId="8144" r:id="rId507" name="Control 2000">
          <controlPr defaultSize="0" r:id="rId194">
            <anchor moveWithCells="1">
              <from>
                <xdr:col>14</xdr:col>
                <xdr:colOff>0</xdr:colOff>
                <xdr:row>139</xdr:row>
                <xdr:rowOff>0</xdr:rowOff>
              </from>
              <to>
                <xdr:col>14</xdr:col>
                <xdr:colOff>209550</xdr:colOff>
                <xdr:row>139</xdr:row>
                <xdr:rowOff>184150</xdr:rowOff>
              </to>
            </anchor>
          </controlPr>
        </control>
      </mc:Choice>
      <mc:Fallback>
        <control shapeId="8144" r:id="rId507" name="Control 2000"/>
      </mc:Fallback>
    </mc:AlternateContent>
    <mc:AlternateContent xmlns:mc="http://schemas.openxmlformats.org/markup-compatibility/2006">
      <mc:Choice Requires="x14">
        <control shapeId="8142" r:id="rId508" name="Control 1998">
          <controlPr defaultSize="0" r:id="rId194">
            <anchor moveWithCells="1">
              <from>
                <xdr:col>14</xdr:col>
                <xdr:colOff>0</xdr:colOff>
                <xdr:row>138</xdr:row>
                <xdr:rowOff>0</xdr:rowOff>
              </from>
              <to>
                <xdr:col>14</xdr:col>
                <xdr:colOff>209550</xdr:colOff>
                <xdr:row>138</xdr:row>
                <xdr:rowOff>184150</xdr:rowOff>
              </to>
            </anchor>
          </controlPr>
        </control>
      </mc:Choice>
      <mc:Fallback>
        <control shapeId="8142" r:id="rId508" name="Control 1998"/>
      </mc:Fallback>
    </mc:AlternateContent>
    <mc:AlternateContent xmlns:mc="http://schemas.openxmlformats.org/markup-compatibility/2006">
      <mc:Choice Requires="x14">
        <control shapeId="8140" r:id="rId509" name="Control 1996">
          <controlPr defaultSize="0" r:id="rId194">
            <anchor moveWithCells="1">
              <from>
                <xdr:col>14</xdr:col>
                <xdr:colOff>0</xdr:colOff>
                <xdr:row>137</xdr:row>
                <xdr:rowOff>0</xdr:rowOff>
              </from>
              <to>
                <xdr:col>14</xdr:col>
                <xdr:colOff>209550</xdr:colOff>
                <xdr:row>137</xdr:row>
                <xdr:rowOff>184150</xdr:rowOff>
              </to>
            </anchor>
          </controlPr>
        </control>
      </mc:Choice>
      <mc:Fallback>
        <control shapeId="8140" r:id="rId509" name="Control 1996"/>
      </mc:Fallback>
    </mc:AlternateContent>
    <mc:AlternateContent xmlns:mc="http://schemas.openxmlformats.org/markup-compatibility/2006">
      <mc:Choice Requires="x14">
        <control shapeId="8138" r:id="rId510" name="Control 1994">
          <controlPr defaultSize="0" r:id="rId194">
            <anchor moveWithCells="1">
              <from>
                <xdr:col>14</xdr:col>
                <xdr:colOff>0</xdr:colOff>
                <xdr:row>136</xdr:row>
                <xdr:rowOff>0</xdr:rowOff>
              </from>
              <to>
                <xdr:col>14</xdr:col>
                <xdr:colOff>209550</xdr:colOff>
                <xdr:row>136</xdr:row>
                <xdr:rowOff>184150</xdr:rowOff>
              </to>
            </anchor>
          </controlPr>
        </control>
      </mc:Choice>
      <mc:Fallback>
        <control shapeId="8138" r:id="rId510" name="Control 1994"/>
      </mc:Fallback>
    </mc:AlternateContent>
    <mc:AlternateContent xmlns:mc="http://schemas.openxmlformats.org/markup-compatibility/2006">
      <mc:Choice Requires="x14">
        <control shapeId="8136" r:id="rId511" name="Control 1992">
          <controlPr defaultSize="0" r:id="rId194">
            <anchor moveWithCells="1">
              <from>
                <xdr:col>14</xdr:col>
                <xdr:colOff>0</xdr:colOff>
                <xdr:row>135</xdr:row>
                <xdr:rowOff>0</xdr:rowOff>
              </from>
              <to>
                <xdr:col>14</xdr:col>
                <xdr:colOff>209550</xdr:colOff>
                <xdr:row>135</xdr:row>
                <xdr:rowOff>184150</xdr:rowOff>
              </to>
            </anchor>
          </controlPr>
        </control>
      </mc:Choice>
      <mc:Fallback>
        <control shapeId="8136" r:id="rId511" name="Control 1992"/>
      </mc:Fallback>
    </mc:AlternateContent>
    <mc:AlternateContent xmlns:mc="http://schemas.openxmlformats.org/markup-compatibility/2006">
      <mc:Choice Requires="x14">
        <control shapeId="8134" r:id="rId512" name="Control 1990">
          <controlPr defaultSize="0" r:id="rId194">
            <anchor moveWithCells="1">
              <from>
                <xdr:col>14</xdr:col>
                <xdr:colOff>0</xdr:colOff>
                <xdr:row>134</xdr:row>
                <xdr:rowOff>0</xdr:rowOff>
              </from>
              <to>
                <xdr:col>14</xdr:col>
                <xdr:colOff>209550</xdr:colOff>
                <xdr:row>134</xdr:row>
                <xdr:rowOff>184150</xdr:rowOff>
              </to>
            </anchor>
          </controlPr>
        </control>
      </mc:Choice>
      <mc:Fallback>
        <control shapeId="8134" r:id="rId512" name="Control 1990"/>
      </mc:Fallback>
    </mc:AlternateContent>
    <mc:AlternateContent xmlns:mc="http://schemas.openxmlformats.org/markup-compatibility/2006">
      <mc:Choice Requires="x14">
        <control shapeId="8132" r:id="rId513" name="Control 1988">
          <controlPr defaultSize="0" r:id="rId194">
            <anchor moveWithCells="1">
              <from>
                <xdr:col>14</xdr:col>
                <xdr:colOff>0</xdr:colOff>
                <xdr:row>133</xdr:row>
                <xdr:rowOff>0</xdr:rowOff>
              </from>
              <to>
                <xdr:col>14</xdr:col>
                <xdr:colOff>209550</xdr:colOff>
                <xdr:row>133</xdr:row>
                <xdr:rowOff>184150</xdr:rowOff>
              </to>
            </anchor>
          </controlPr>
        </control>
      </mc:Choice>
      <mc:Fallback>
        <control shapeId="8132" r:id="rId513" name="Control 1988"/>
      </mc:Fallback>
    </mc:AlternateContent>
    <mc:AlternateContent xmlns:mc="http://schemas.openxmlformats.org/markup-compatibility/2006">
      <mc:Choice Requires="x14">
        <control shapeId="8130" r:id="rId514" name="Control 1986">
          <controlPr defaultSize="0" r:id="rId194">
            <anchor moveWithCells="1">
              <from>
                <xdr:col>14</xdr:col>
                <xdr:colOff>0</xdr:colOff>
                <xdr:row>132</xdr:row>
                <xdr:rowOff>0</xdr:rowOff>
              </from>
              <to>
                <xdr:col>14</xdr:col>
                <xdr:colOff>209550</xdr:colOff>
                <xdr:row>132</xdr:row>
                <xdr:rowOff>184150</xdr:rowOff>
              </to>
            </anchor>
          </controlPr>
        </control>
      </mc:Choice>
      <mc:Fallback>
        <control shapeId="8130" r:id="rId514" name="Control 1986"/>
      </mc:Fallback>
    </mc:AlternateContent>
    <mc:AlternateContent xmlns:mc="http://schemas.openxmlformats.org/markup-compatibility/2006">
      <mc:Choice Requires="x14">
        <control shapeId="8128" r:id="rId515" name="Control 1984">
          <controlPr defaultSize="0" r:id="rId194">
            <anchor moveWithCells="1">
              <from>
                <xdr:col>14</xdr:col>
                <xdr:colOff>0</xdr:colOff>
                <xdr:row>125</xdr:row>
                <xdr:rowOff>0</xdr:rowOff>
              </from>
              <to>
                <xdr:col>14</xdr:col>
                <xdr:colOff>209550</xdr:colOff>
                <xdr:row>125</xdr:row>
                <xdr:rowOff>184150</xdr:rowOff>
              </to>
            </anchor>
          </controlPr>
        </control>
      </mc:Choice>
      <mc:Fallback>
        <control shapeId="8128" r:id="rId515" name="Control 1984"/>
      </mc:Fallback>
    </mc:AlternateContent>
    <mc:AlternateContent xmlns:mc="http://schemas.openxmlformats.org/markup-compatibility/2006">
      <mc:Choice Requires="x14">
        <control shapeId="8126" r:id="rId516" name="Control 1982">
          <controlPr defaultSize="0" r:id="rId194">
            <anchor moveWithCells="1">
              <from>
                <xdr:col>14</xdr:col>
                <xdr:colOff>0</xdr:colOff>
                <xdr:row>124</xdr:row>
                <xdr:rowOff>0</xdr:rowOff>
              </from>
              <to>
                <xdr:col>14</xdr:col>
                <xdr:colOff>209550</xdr:colOff>
                <xdr:row>124</xdr:row>
                <xdr:rowOff>184150</xdr:rowOff>
              </to>
            </anchor>
          </controlPr>
        </control>
      </mc:Choice>
      <mc:Fallback>
        <control shapeId="8126" r:id="rId516" name="Control 1982"/>
      </mc:Fallback>
    </mc:AlternateContent>
    <mc:AlternateContent xmlns:mc="http://schemas.openxmlformats.org/markup-compatibility/2006">
      <mc:Choice Requires="x14">
        <control shapeId="8124" r:id="rId517" name="Control 1980">
          <controlPr defaultSize="0" r:id="rId194">
            <anchor moveWithCells="1">
              <from>
                <xdr:col>14</xdr:col>
                <xdr:colOff>0</xdr:colOff>
                <xdr:row>123</xdr:row>
                <xdr:rowOff>0</xdr:rowOff>
              </from>
              <to>
                <xdr:col>14</xdr:col>
                <xdr:colOff>209550</xdr:colOff>
                <xdr:row>123</xdr:row>
                <xdr:rowOff>184150</xdr:rowOff>
              </to>
            </anchor>
          </controlPr>
        </control>
      </mc:Choice>
      <mc:Fallback>
        <control shapeId="8124" r:id="rId517" name="Control 1980"/>
      </mc:Fallback>
    </mc:AlternateContent>
    <mc:AlternateContent xmlns:mc="http://schemas.openxmlformats.org/markup-compatibility/2006">
      <mc:Choice Requires="x14">
        <control shapeId="8122" r:id="rId518" name="Control 1978">
          <controlPr defaultSize="0" r:id="rId194">
            <anchor moveWithCells="1">
              <from>
                <xdr:col>14</xdr:col>
                <xdr:colOff>0</xdr:colOff>
                <xdr:row>122</xdr:row>
                <xdr:rowOff>0</xdr:rowOff>
              </from>
              <to>
                <xdr:col>14</xdr:col>
                <xdr:colOff>209550</xdr:colOff>
                <xdr:row>122</xdr:row>
                <xdr:rowOff>184150</xdr:rowOff>
              </to>
            </anchor>
          </controlPr>
        </control>
      </mc:Choice>
      <mc:Fallback>
        <control shapeId="8122" r:id="rId518" name="Control 1978"/>
      </mc:Fallback>
    </mc:AlternateContent>
    <mc:AlternateContent xmlns:mc="http://schemas.openxmlformats.org/markup-compatibility/2006">
      <mc:Choice Requires="x14">
        <control shapeId="8120" r:id="rId519" name="Control 1976">
          <controlPr defaultSize="0" r:id="rId194">
            <anchor moveWithCells="1">
              <from>
                <xdr:col>14</xdr:col>
                <xdr:colOff>0</xdr:colOff>
                <xdr:row>121</xdr:row>
                <xdr:rowOff>0</xdr:rowOff>
              </from>
              <to>
                <xdr:col>14</xdr:col>
                <xdr:colOff>209550</xdr:colOff>
                <xdr:row>121</xdr:row>
                <xdr:rowOff>184150</xdr:rowOff>
              </to>
            </anchor>
          </controlPr>
        </control>
      </mc:Choice>
      <mc:Fallback>
        <control shapeId="8120" r:id="rId519" name="Control 1976"/>
      </mc:Fallback>
    </mc:AlternateContent>
    <mc:AlternateContent xmlns:mc="http://schemas.openxmlformats.org/markup-compatibility/2006">
      <mc:Choice Requires="x14">
        <control shapeId="8118" r:id="rId520" name="Control 1974">
          <controlPr defaultSize="0" r:id="rId194">
            <anchor moveWithCells="1">
              <from>
                <xdr:col>14</xdr:col>
                <xdr:colOff>0</xdr:colOff>
                <xdr:row>120</xdr:row>
                <xdr:rowOff>0</xdr:rowOff>
              </from>
              <to>
                <xdr:col>14</xdr:col>
                <xdr:colOff>209550</xdr:colOff>
                <xdr:row>120</xdr:row>
                <xdr:rowOff>184150</xdr:rowOff>
              </to>
            </anchor>
          </controlPr>
        </control>
      </mc:Choice>
      <mc:Fallback>
        <control shapeId="8118" r:id="rId520" name="Control 1974"/>
      </mc:Fallback>
    </mc:AlternateContent>
    <mc:AlternateContent xmlns:mc="http://schemas.openxmlformats.org/markup-compatibility/2006">
      <mc:Choice Requires="x14">
        <control shapeId="8116" r:id="rId521" name="Control 1972">
          <controlPr defaultSize="0" r:id="rId194">
            <anchor moveWithCells="1">
              <from>
                <xdr:col>14</xdr:col>
                <xdr:colOff>0</xdr:colOff>
                <xdr:row>119</xdr:row>
                <xdr:rowOff>0</xdr:rowOff>
              </from>
              <to>
                <xdr:col>14</xdr:col>
                <xdr:colOff>209550</xdr:colOff>
                <xdr:row>119</xdr:row>
                <xdr:rowOff>184150</xdr:rowOff>
              </to>
            </anchor>
          </controlPr>
        </control>
      </mc:Choice>
      <mc:Fallback>
        <control shapeId="8116" r:id="rId521" name="Control 1972"/>
      </mc:Fallback>
    </mc:AlternateContent>
    <mc:AlternateContent xmlns:mc="http://schemas.openxmlformats.org/markup-compatibility/2006">
      <mc:Choice Requires="x14">
        <control shapeId="8114" r:id="rId522" name="Control 1970">
          <controlPr defaultSize="0" r:id="rId194">
            <anchor moveWithCells="1">
              <from>
                <xdr:col>14</xdr:col>
                <xdr:colOff>0</xdr:colOff>
                <xdr:row>118</xdr:row>
                <xdr:rowOff>0</xdr:rowOff>
              </from>
              <to>
                <xdr:col>14</xdr:col>
                <xdr:colOff>209550</xdr:colOff>
                <xdr:row>118</xdr:row>
                <xdr:rowOff>184150</xdr:rowOff>
              </to>
            </anchor>
          </controlPr>
        </control>
      </mc:Choice>
      <mc:Fallback>
        <control shapeId="8114" r:id="rId522" name="Control 1970"/>
      </mc:Fallback>
    </mc:AlternateContent>
    <mc:AlternateContent xmlns:mc="http://schemas.openxmlformats.org/markup-compatibility/2006">
      <mc:Choice Requires="x14">
        <control shapeId="8112" r:id="rId523" name="Control 1968">
          <controlPr defaultSize="0" r:id="rId194">
            <anchor moveWithCells="1">
              <from>
                <xdr:col>14</xdr:col>
                <xdr:colOff>0</xdr:colOff>
                <xdr:row>117</xdr:row>
                <xdr:rowOff>0</xdr:rowOff>
              </from>
              <to>
                <xdr:col>14</xdr:col>
                <xdr:colOff>209550</xdr:colOff>
                <xdr:row>117</xdr:row>
                <xdr:rowOff>184150</xdr:rowOff>
              </to>
            </anchor>
          </controlPr>
        </control>
      </mc:Choice>
      <mc:Fallback>
        <control shapeId="8112" r:id="rId523" name="Control 1968"/>
      </mc:Fallback>
    </mc:AlternateContent>
    <mc:AlternateContent xmlns:mc="http://schemas.openxmlformats.org/markup-compatibility/2006">
      <mc:Choice Requires="x14">
        <control shapeId="8110" r:id="rId524" name="Control 1966">
          <controlPr defaultSize="0" r:id="rId194">
            <anchor moveWithCells="1">
              <from>
                <xdr:col>14</xdr:col>
                <xdr:colOff>0</xdr:colOff>
                <xdr:row>116</xdr:row>
                <xdr:rowOff>0</xdr:rowOff>
              </from>
              <to>
                <xdr:col>14</xdr:col>
                <xdr:colOff>209550</xdr:colOff>
                <xdr:row>116</xdr:row>
                <xdr:rowOff>184150</xdr:rowOff>
              </to>
            </anchor>
          </controlPr>
        </control>
      </mc:Choice>
      <mc:Fallback>
        <control shapeId="8110" r:id="rId524" name="Control 1966"/>
      </mc:Fallback>
    </mc:AlternateContent>
    <mc:AlternateContent xmlns:mc="http://schemas.openxmlformats.org/markup-compatibility/2006">
      <mc:Choice Requires="x14">
        <control shapeId="8108" r:id="rId525" name="Control 1964">
          <controlPr defaultSize="0" r:id="rId194">
            <anchor moveWithCells="1">
              <from>
                <xdr:col>14</xdr:col>
                <xdr:colOff>0</xdr:colOff>
                <xdr:row>109</xdr:row>
                <xdr:rowOff>0</xdr:rowOff>
              </from>
              <to>
                <xdr:col>14</xdr:col>
                <xdr:colOff>209550</xdr:colOff>
                <xdr:row>109</xdr:row>
                <xdr:rowOff>184150</xdr:rowOff>
              </to>
            </anchor>
          </controlPr>
        </control>
      </mc:Choice>
      <mc:Fallback>
        <control shapeId="8108" r:id="rId525" name="Control 1964"/>
      </mc:Fallback>
    </mc:AlternateContent>
    <mc:AlternateContent xmlns:mc="http://schemas.openxmlformats.org/markup-compatibility/2006">
      <mc:Choice Requires="x14">
        <control shapeId="8106" r:id="rId526" name="Control 1962">
          <controlPr defaultSize="0" r:id="rId194">
            <anchor moveWithCells="1">
              <from>
                <xdr:col>14</xdr:col>
                <xdr:colOff>0</xdr:colOff>
                <xdr:row>108</xdr:row>
                <xdr:rowOff>0</xdr:rowOff>
              </from>
              <to>
                <xdr:col>14</xdr:col>
                <xdr:colOff>209550</xdr:colOff>
                <xdr:row>108</xdr:row>
                <xdr:rowOff>184150</xdr:rowOff>
              </to>
            </anchor>
          </controlPr>
        </control>
      </mc:Choice>
      <mc:Fallback>
        <control shapeId="8106" r:id="rId526" name="Control 1962"/>
      </mc:Fallback>
    </mc:AlternateContent>
    <mc:AlternateContent xmlns:mc="http://schemas.openxmlformats.org/markup-compatibility/2006">
      <mc:Choice Requires="x14">
        <control shapeId="8104" r:id="rId527" name="Control 1960">
          <controlPr defaultSize="0" r:id="rId194">
            <anchor moveWithCells="1">
              <from>
                <xdr:col>14</xdr:col>
                <xdr:colOff>0</xdr:colOff>
                <xdr:row>107</xdr:row>
                <xdr:rowOff>0</xdr:rowOff>
              </from>
              <to>
                <xdr:col>14</xdr:col>
                <xdr:colOff>209550</xdr:colOff>
                <xdr:row>107</xdr:row>
                <xdr:rowOff>184150</xdr:rowOff>
              </to>
            </anchor>
          </controlPr>
        </control>
      </mc:Choice>
      <mc:Fallback>
        <control shapeId="8104" r:id="rId527" name="Control 1960"/>
      </mc:Fallback>
    </mc:AlternateContent>
    <mc:AlternateContent xmlns:mc="http://schemas.openxmlformats.org/markup-compatibility/2006">
      <mc:Choice Requires="x14">
        <control shapeId="8102" r:id="rId528" name="Control 1958">
          <controlPr defaultSize="0" r:id="rId194">
            <anchor moveWithCells="1">
              <from>
                <xdr:col>14</xdr:col>
                <xdr:colOff>0</xdr:colOff>
                <xdr:row>106</xdr:row>
                <xdr:rowOff>0</xdr:rowOff>
              </from>
              <to>
                <xdr:col>14</xdr:col>
                <xdr:colOff>209550</xdr:colOff>
                <xdr:row>106</xdr:row>
                <xdr:rowOff>184150</xdr:rowOff>
              </to>
            </anchor>
          </controlPr>
        </control>
      </mc:Choice>
      <mc:Fallback>
        <control shapeId="8102" r:id="rId528" name="Control 1958"/>
      </mc:Fallback>
    </mc:AlternateContent>
    <mc:AlternateContent xmlns:mc="http://schemas.openxmlformats.org/markup-compatibility/2006">
      <mc:Choice Requires="x14">
        <control shapeId="8100" r:id="rId529" name="Control 1956">
          <controlPr defaultSize="0" r:id="rId194">
            <anchor moveWithCells="1">
              <from>
                <xdr:col>14</xdr:col>
                <xdr:colOff>0</xdr:colOff>
                <xdr:row>105</xdr:row>
                <xdr:rowOff>0</xdr:rowOff>
              </from>
              <to>
                <xdr:col>14</xdr:col>
                <xdr:colOff>209550</xdr:colOff>
                <xdr:row>105</xdr:row>
                <xdr:rowOff>184150</xdr:rowOff>
              </to>
            </anchor>
          </controlPr>
        </control>
      </mc:Choice>
      <mc:Fallback>
        <control shapeId="8100" r:id="rId529" name="Control 1956"/>
      </mc:Fallback>
    </mc:AlternateContent>
    <mc:AlternateContent xmlns:mc="http://schemas.openxmlformats.org/markup-compatibility/2006">
      <mc:Choice Requires="x14">
        <control shapeId="8098" r:id="rId530" name="Control 1954">
          <controlPr defaultSize="0" r:id="rId194">
            <anchor moveWithCells="1">
              <from>
                <xdr:col>14</xdr:col>
                <xdr:colOff>0</xdr:colOff>
                <xdr:row>104</xdr:row>
                <xdr:rowOff>0</xdr:rowOff>
              </from>
              <to>
                <xdr:col>14</xdr:col>
                <xdr:colOff>209550</xdr:colOff>
                <xdr:row>104</xdr:row>
                <xdr:rowOff>184150</xdr:rowOff>
              </to>
            </anchor>
          </controlPr>
        </control>
      </mc:Choice>
      <mc:Fallback>
        <control shapeId="8098" r:id="rId530" name="Control 1954"/>
      </mc:Fallback>
    </mc:AlternateContent>
    <mc:AlternateContent xmlns:mc="http://schemas.openxmlformats.org/markup-compatibility/2006">
      <mc:Choice Requires="x14">
        <control shapeId="8096" r:id="rId531" name="Control 1952">
          <controlPr defaultSize="0" r:id="rId194">
            <anchor moveWithCells="1">
              <from>
                <xdr:col>14</xdr:col>
                <xdr:colOff>0</xdr:colOff>
                <xdr:row>103</xdr:row>
                <xdr:rowOff>0</xdr:rowOff>
              </from>
              <to>
                <xdr:col>14</xdr:col>
                <xdr:colOff>209550</xdr:colOff>
                <xdr:row>103</xdr:row>
                <xdr:rowOff>184150</xdr:rowOff>
              </to>
            </anchor>
          </controlPr>
        </control>
      </mc:Choice>
      <mc:Fallback>
        <control shapeId="8096" r:id="rId531" name="Control 1952"/>
      </mc:Fallback>
    </mc:AlternateContent>
    <mc:AlternateContent xmlns:mc="http://schemas.openxmlformats.org/markup-compatibility/2006">
      <mc:Choice Requires="x14">
        <control shapeId="8094" r:id="rId532" name="Control 1950">
          <controlPr defaultSize="0" r:id="rId194">
            <anchor moveWithCells="1">
              <from>
                <xdr:col>14</xdr:col>
                <xdr:colOff>0</xdr:colOff>
                <xdr:row>102</xdr:row>
                <xdr:rowOff>0</xdr:rowOff>
              </from>
              <to>
                <xdr:col>14</xdr:col>
                <xdr:colOff>209550</xdr:colOff>
                <xdr:row>102</xdr:row>
                <xdr:rowOff>184150</xdr:rowOff>
              </to>
            </anchor>
          </controlPr>
        </control>
      </mc:Choice>
      <mc:Fallback>
        <control shapeId="8094" r:id="rId532" name="Control 1950"/>
      </mc:Fallback>
    </mc:AlternateContent>
    <mc:AlternateContent xmlns:mc="http://schemas.openxmlformats.org/markup-compatibility/2006">
      <mc:Choice Requires="x14">
        <control shapeId="8092" r:id="rId533" name="Control 1948">
          <controlPr defaultSize="0" r:id="rId194">
            <anchor moveWithCells="1">
              <from>
                <xdr:col>14</xdr:col>
                <xdr:colOff>0</xdr:colOff>
                <xdr:row>101</xdr:row>
                <xdr:rowOff>0</xdr:rowOff>
              </from>
              <to>
                <xdr:col>14</xdr:col>
                <xdr:colOff>209550</xdr:colOff>
                <xdr:row>101</xdr:row>
                <xdr:rowOff>184150</xdr:rowOff>
              </to>
            </anchor>
          </controlPr>
        </control>
      </mc:Choice>
      <mc:Fallback>
        <control shapeId="8092" r:id="rId533" name="Control 1948"/>
      </mc:Fallback>
    </mc:AlternateContent>
    <mc:AlternateContent xmlns:mc="http://schemas.openxmlformats.org/markup-compatibility/2006">
      <mc:Choice Requires="x14">
        <control shapeId="8090" r:id="rId534" name="Control 1946">
          <controlPr defaultSize="0" r:id="rId194">
            <anchor moveWithCells="1">
              <from>
                <xdr:col>14</xdr:col>
                <xdr:colOff>0</xdr:colOff>
                <xdr:row>94</xdr:row>
                <xdr:rowOff>0</xdr:rowOff>
              </from>
              <to>
                <xdr:col>14</xdr:col>
                <xdr:colOff>209550</xdr:colOff>
                <xdr:row>94</xdr:row>
                <xdr:rowOff>184150</xdr:rowOff>
              </to>
            </anchor>
          </controlPr>
        </control>
      </mc:Choice>
      <mc:Fallback>
        <control shapeId="8090" r:id="rId534" name="Control 1946"/>
      </mc:Fallback>
    </mc:AlternateContent>
    <mc:AlternateContent xmlns:mc="http://schemas.openxmlformats.org/markup-compatibility/2006">
      <mc:Choice Requires="x14">
        <control shapeId="8088" r:id="rId535" name="Control 1944">
          <controlPr defaultSize="0" r:id="rId194">
            <anchor moveWithCells="1">
              <from>
                <xdr:col>14</xdr:col>
                <xdr:colOff>0</xdr:colOff>
                <xdr:row>93</xdr:row>
                <xdr:rowOff>0</xdr:rowOff>
              </from>
              <to>
                <xdr:col>14</xdr:col>
                <xdr:colOff>209550</xdr:colOff>
                <xdr:row>93</xdr:row>
                <xdr:rowOff>184150</xdr:rowOff>
              </to>
            </anchor>
          </controlPr>
        </control>
      </mc:Choice>
      <mc:Fallback>
        <control shapeId="8088" r:id="rId535" name="Control 1944"/>
      </mc:Fallback>
    </mc:AlternateContent>
    <mc:AlternateContent xmlns:mc="http://schemas.openxmlformats.org/markup-compatibility/2006">
      <mc:Choice Requires="x14">
        <control shapeId="8086" r:id="rId536" name="Control 1942">
          <controlPr defaultSize="0" r:id="rId194">
            <anchor moveWithCells="1">
              <from>
                <xdr:col>14</xdr:col>
                <xdr:colOff>0</xdr:colOff>
                <xdr:row>92</xdr:row>
                <xdr:rowOff>0</xdr:rowOff>
              </from>
              <to>
                <xdr:col>14</xdr:col>
                <xdr:colOff>209550</xdr:colOff>
                <xdr:row>92</xdr:row>
                <xdr:rowOff>184150</xdr:rowOff>
              </to>
            </anchor>
          </controlPr>
        </control>
      </mc:Choice>
      <mc:Fallback>
        <control shapeId="8086" r:id="rId536" name="Control 1942"/>
      </mc:Fallback>
    </mc:AlternateContent>
    <mc:AlternateContent xmlns:mc="http://schemas.openxmlformats.org/markup-compatibility/2006">
      <mc:Choice Requires="x14">
        <control shapeId="8084" r:id="rId537" name="Control 1940">
          <controlPr defaultSize="0" r:id="rId194">
            <anchor moveWithCells="1">
              <from>
                <xdr:col>14</xdr:col>
                <xdr:colOff>0</xdr:colOff>
                <xdr:row>85</xdr:row>
                <xdr:rowOff>0</xdr:rowOff>
              </from>
              <to>
                <xdr:col>14</xdr:col>
                <xdr:colOff>209550</xdr:colOff>
                <xdr:row>85</xdr:row>
                <xdr:rowOff>184150</xdr:rowOff>
              </to>
            </anchor>
          </controlPr>
        </control>
      </mc:Choice>
      <mc:Fallback>
        <control shapeId="8084" r:id="rId537" name="Control 1940"/>
      </mc:Fallback>
    </mc:AlternateContent>
    <mc:AlternateContent xmlns:mc="http://schemas.openxmlformats.org/markup-compatibility/2006">
      <mc:Choice Requires="x14">
        <control shapeId="8082" r:id="rId538" name="Control 1938">
          <controlPr defaultSize="0" r:id="rId194">
            <anchor moveWithCells="1">
              <from>
                <xdr:col>14</xdr:col>
                <xdr:colOff>0</xdr:colOff>
                <xdr:row>84</xdr:row>
                <xdr:rowOff>0</xdr:rowOff>
              </from>
              <to>
                <xdr:col>14</xdr:col>
                <xdr:colOff>209550</xdr:colOff>
                <xdr:row>84</xdr:row>
                <xdr:rowOff>184150</xdr:rowOff>
              </to>
            </anchor>
          </controlPr>
        </control>
      </mc:Choice>
      <mc:Fallback>
        <control shapeId="8082" r:id="rId538" name="Control 1938"/>
      </mc:Fallback>
    </mc:AlternateContent>
    <mc:AlternateContent xmlns:mc="http://schemas.openxmlformats.org/markup-compatibility/2006">
      <mc:Choice Requires="x14">
        <control shapeId="8080" r:id="rId539" name="Control 1936">
          <controlPr defaultSize="0" r:id="rId194">
            <anchor moveWithCells="1">
              <from>
                <xdr:col>14</xdr:col>
                <xdr:colOff>0</xdr:colOff>
                <xdr:row>83</xdr:row>
                <xdr:rowOff>0</xdr:rowOff>
              </from>
              <to>
                <xdr:col>14</xdr:col>
                <xdr:colOff>209550</xdr:colOff>
                <xdr:row>83</xdr:row>
                <xdr:rowOff>184150</xdr:rowOff>
              </to>
            </anchor>
          </controlPr>
        </control>
      </mc:Choice>
      <mc:Fallback>
        <control shapeId="8080" r:id="rId539" name="Control 1936"/>
      </mc:Fallback>
    </mc:AlternateContent>
    <mc:AlternateContent xmlns:mc="http://schemas.openxmlformats.org/markup-compatibility/2006">
      <mc:Choice Requires="x14">
        <control shapeId="8078" r:id="rId540" name="Control 1934">
          <controlPr defaultSize="0" r:id="rId194">
            <anchor moveWithCells="1">
              <from>
                <xdr:col>14</xdr:col>
                <xdr:colOff>0</xdr:colOff>
                <xdr:row>82</xdr:row>
                <xdr:rowOff>0</xdr:rowOff>
              </from>
              <to>
                <xdr:col>14</xdr:col>
                <xdr:colOff>209550</xdr:colOff>
                <xdr:row>82</xdr:row>
                <xdr:rowOff>184150</xdr:rowOff>
              </to>
            </anchor>
          </controlPr>
        </control>
      </mc:Choice>
      <mc:Fallback>
        <control shapeId="8078" r:id="rId540" name="Control 1934"/>
      </mc:Fallback>
    </mc:AlternateContent>
    <mc:AlternateContent xmlns:mc="http://schemas.openxmlformats.org/markup-compatibility/2006">
      <mc:Choice Requires="x14">
        <control shapeId="8076" r:id="rId541" name="Control 1932">
          <controlPr defaultSize="0" r:id="rId194">
            <anchor moveWithCells="1">
              <from>
                <xdr:col>14</xdr:col>
                <xdr:colOff>0</xdr:colOff>
                <xdr:row>75</xdr:row>
                <xdr:rowOff>0</xdr:rowOff>
              </from>
              <to>
                <xdr:col>14</xdr:col>
                <xdr:colOff>209550</xdr:colOff>
                <xdr:row>75</xdr:row>
                <xdr:rowOff>184150</xdr:rowOff>
              </to>
            </anchor>
          </controlPr>
        </control>
      </mc:Choice>
      <mc:Fallback>
        <control shapeId="8076" r:id="rId541" name="Control 1932"/>
      </mc:Fallback>
    </mc:AlternateContent>
    <mc:AlternateContent xmlns:mc="http://schemas.openxmlformats.org/markup-compatibility/2006">
      <mc:Choice Requires="x14">
        <control shapeId="8074" r:id="rId542" name="Control 1930">
          <controlPr defaultSize="0" r:id="rId194">
            <anchor moveWithCells="1">
              <from>
                <xdr:col>14</xdr:col>
                <xdr:colOff>0</xdr:colOff>
                <xdr:row>74</xdr:row>
                <xdr:rowOff>0</xdr:rowOff>
              </from>
              <to>
                <xdr:col>14</xdr:col>
                <xdr:colOff>209550</xdr:colOff>
                <xdr:row>74</xdr:row>
                <xdr:rowOff>184150</xdr:rowOff>
              </to>
            </anchor>
          </controlPr>
        </control>
      </mc:Choice>
      <mc:Fallback>
        <control shapeId="8074" r:id="rId542" name="Control 1930"/>
      </mc:Fallback>
    </mc:AlternateContent>
    <mc:AlternateContent xmlns:mc="http://schemas.openxmlformats.org/markup-compatibility/2006">
      <mc:Choice Requires="x14">
        <control shapeId="8072" r:id="rId543" name="Control 1928">
          <controlPr defaultSize="0" r:id="rId194">
            <anchor moveWithCells="1">
              <from>
                <xdr:col>14</xdr:col>
                <xdr:colOff>0</xdr:colOff>
                <xdr:row>73</xdr:row>
                <xdr:rowOff>0</xdr:rowOff>
              </from>
              <to>
                <xdr:col>14</xdr:col>
                <xdr:colOff>209550</xdr:colOff>
                <xdr:row>73</xdr:row>
                <xdr:rowOff>184150</xdr:rowOff>
              </to>
            </anchor>
          </controlPr>
        </control>
      </mc:Choice>
      <mc:Fallback>
        <control shapeId="8072" r:id="rId543" name="Control 1928"/>
      </mc:Fallback>
    </mc:AlternateContent>
    <mc:AlternateContent xmlns:mc="http://schemas.openxmlformats.org/markup-compatibility/2006">
      <mc:Choice Requires="x14">
        <control shapeId="8070" r:id="rId544" name="Control 1926">
          <controlPr defaultSize="0" r:id="rId194">
            <anchor moveWithCells="1">
              <from>
                <xdr:col>14</xdr:col>
                <xdr:colOff>0</xdr:colOff>
                <xdr:row>72</xdr:row>
                <xdr:rowOff>0</xdr:rowOff>
              </from>
              <to>
                <xdr:col>14</xdr:col>
                <xdr:colOff>209550</xdr:colOff>
                <xdr:row>72</xdr:row>
                <xdr:rowOff>184150</xdr:rowOff>
              </to>
            </anchor>
          </controlPr>
        </control>
      </mc:Choice>
      <mc:Fallback>
        <control shapeId="8070" r:id="rId544" name="Control 1926"/>
      </mc:Fallback>
    </mc:AlternateContent>
    <mc:AlternateContent xmlns:mc="http://schemas.openxmlformats.org/markup-compatibility/2006">
      <mc:Choice Requires="x14">
        <control shapeId="8068" r:id="rId545" name="Control 1924">
          <controlPr defaultSize="0" r:id="rId194">
            <anchor moveWithCells="1">
              <from>
                <xdr:col>14</xdr:col>
                <xdr:colOff>0</xdr:colOff>
                <xdr:row>71</xdr:row>
                <xdr:rowOff>0</xdr:rowOff>
              </from>
              <to>
                <xdr:col>14</xdr:col>
                <xdr:colOff>209550</xdr:colOff>
                <xdr:row>71</xdr:row>
                <xdr:rowOff>184150</xdr:rowOff>
              </to>
            </anchor>
          </controlPr>
        </control>
      </mc:Choice>
      <mc:Fallback>
        <control shapeId="8068" r:id="rId545" name="Control 1924"/>
      </mc:Fallback>
    </mc:AlternateContent>
    <mc:AlternateContent xmlns:mc="http://schemas.openxmlformats.org/markup-compatibility/2006">
      <mc:Choice Requires="x14">
        <control shapeId="8066" r:id="rId546" name="Control 1922">
          <controlPr defaultSize="0" r:id="rId194">
            <anchor moveWithCells="1">
              <from>
                <xdr:col>14</xdr:col>
                <xdr:colOff>0</xdr:colOff>
                <xdr:row>70</xdr:row>
                <xdr:rowOff>0</xdr:rowOff>
              </from>
              <to>
                <xdr:col>14</xdr:col>
                <xdr:colOff>209550</xdr:colOff>
                <xdr:row>70</xdr:row>
                <xdr:rowOff>184150</xdr:rowOff>
              </to>
            </anchor>
          </controlPr>
        </control>
      </mc:Choice>
      <mc:Fallback>
        <control shapeId="8066" r:id="rId546" name="Control 1922"/>
      </mc:Fallback>
    </mc:AlternateContent>
    <mc:AlternateContent xmlns:mc="http://schemas.openxmlformats.org/markup-compatibility/2006">
      <mc:Choice Requires="x14">
        <control shapeId="8064" r:id="rId547" name="Control 1920">
          <controlPr defaultSize="0" r:id="rId194">
            <anchor moveWithCells="1">
              <from>
                <xdr:col>14</xdr:col>
                <xdr:colOff>0</xdr:colOff>
                <xdr:row>69</xdr:row>
                <xdr:rowOff>0</xdr:rowOff>
              </from>
              <to>
                <xdr:col>14</xdr:col>
                <xdr:colOff>209550</xdr:colOff>
                <xdr:row>69</xdr:row>
                <xdr:rowOff>184150</xdr:rowOff>
              </to>
            </anchor>
          </controlPr>
        </control>
      </mc:Choice>
      <mc:Fallback>
        <control shapeId="8064" r:id="rId547" name="Control 1920"/>
      </mc:Fallback>
    </mc:AlternateContent>
    <mc:AlternateContent xmlns:mc="http://schemas.openxmlformats.org/markup-compatibility/2006">
      <mc:Choice Requires="x14">
        <control shapeId="8062" r:id="rId548" name="Control 1918">
          <controlPr defaultSize="0" r:id="rId194">
            <anchor moveWithCells="1">
              <from>
                <xdr:col>14</xdr:col>
                <xdr:colOff>0</xdr:colOff>
                <xdr:row>62</xdr:row>
                <xdr:rowOff>0</xdr:rowOff>
              </from>
              <to>
                <xdr:col>14</xdr:col>
                <xdr:colOff>209550</xdr:colOff>
                <xdr:row>62</xdr:row>
                <xdr:rowOff>184150</xdr:rowOff>
              </to>
            </anchor>
          </controlPr>
        </control>
      </mc:Choice>
      <mc:Fallback>
        <control shapeId="8062" r:id="rId548" name="Control 1918"/>
      </mc:Fallback>
    </mc:AlternateContent>
    <mc:AlternateContent xmlns:mc="http://schemas.openxmlformats.org/markup-compatibility/2006">
      <mc:Choice Requires="x14">
        <control shapeId="8060" r:id="rId549" name="Control 1916">
          <controlPr defaultSize="0" r:id="rId194">
            <anchor moveWithCells="1">
              <from>
                <xdr:col>14</xdr:col>
                <xdr:colOff>0</xdr:colOff>
                <xdr:row>55</xdr:row>
                <xdr:rowOff>0</xdr:rowOff>
              </from>
              <to>
                <xdr:col>14</xdr:col>
                <xdr:colOff>209550</xdr:colOff>
                <xdr:row>55</xdr:row>
                <xdr:rowOff>184150</xdr:rowOff>
              </to>
            </anchor>
          </controlPr>
        </control>
      </mc:Choice>
      <mc:Fallback>
        <control shapeId="8060" r:id="rId549" name="Control 1916"/>
      </mc:Fallback>
    </mc:AlternateContent>
    <mc:AlternateContent xmlns:mc="http://schemas.openxmlformats.org/markup-compatibility/2006">
      <mc:Choice Requires="x14">
        <control shapeId="8058" r:id="rId550" name="Control 1914">
          <controlPr defaultSize="0" r:id="rId194">
            <anchor moveWithCells="1">
              <from>
                <xdr:col>14</xdr:col>
                <xdr:colOff>0</xdr:colOff>
                <xdr:row>54</xdr:row>
                <xdr:rowOff>0</xdr:rowOff>
              </from>
              <to>
                <xdr:col>14</xdr:col>
                <xdr:colOff>209550</xdr:colOff>
                <xdr:row>54</xdr:row>
                <xdr:rowOff>184150</xdr:rowOff>
              </to>
            </anchor>
          </controlPr>
        </control>
      </mc:Choice>
      <mc:Fallback>
        <control shapeId="8058" r:id="rId550" name="Control 1914"/>
      </mc:Fallback>
    </mc:AlternateContent>
    <mc:AlternateContent xmlns:mc="http://schemas.openxmlformats.org/markup-compatibility/2006">
      <mc:Choice Requires="x14">
        <control shapeId="8056" r:id="rId551" name="Control 1912">
          <controlPr defaultSize="0" r:id="rId194">
            <anchor moveWithCells="1">
              <from>
                <xdr:col>14</xdr:col>
                <xdr:colOff>0</xdr:colOff>
                <xdr:row>53</xdr:row>
                <xdr:rowOff>0</xdr:rowOff>
              </from>
              <to>
                <xdr:col>14</xdr:col>
                <xdr:colOff>209550</xdr:colOff>
                <xdr:row>53</xdr:row>
                <xdr:rowOff>184150</xdr:rowOff>
              </to>
            </anchor>
          </controlPr>
        </control>
      </mc:Choice>
      <mc:Fallback>
        <control shapeId="8056" r:id="rId551" name="Control 1912"/>
      </mc:Fallback>
    </mc:AlternateContent>
    <mc:AlternateContent xmlns:mc="http://schemas.openxmlformats.org/markup-compatibility/2006">
      <mc:Choice Requires="x14">
        <control shapeId="8054" r:id="rId552" name="Control 1910">
          <controlPr defaultSize="0" r:id="rId194">
            <anchor moveWithCells="1">
              <from>
                <xdr:col>14</xdr:col>
                <xdr:colOff>0</xdr:colOff>
                <xdr:row>52</xdr:row>
                <xdr:rowOff>0</xdr:rowOff>
              </from>
              <to>
                <xdr:col>14</xdr:col>
                <xdr:colOff>209550</xdr:colOff>
                <xdr:row>52</xdr:row>
                <xdr:rowOff>184150</xdr:rowOff>
              </to>
            </anchor>
          </controlPr>
        </control>
      </mc:Choice>
      <mc:Fallback>
        <control shapeId="8054" r:id="rId552" name="Control 1910"/>
      </mc:Fallback>
    </mc:AlternateContent>
    <mc:AlternateContent xmlns:mc="http://schemas.openxmlformats.org/markup-compatibility/2006">
      <mc:Choice Requires="x14">
        <control shapeId="8052" r:id="rId553" name="Control 1908">
          <controlPr defaultSize="0" r:id="rId194">
            <anchor moveWithCells="1">
              <from>
                <xdr:col>14</xdr:col>
                <xdr:colOff>0</xdr:colOff>
                <xdr:row>51</xdr:row>
                <xdr:rowOff>0</xdr:rowOff>
              </from>
              <to>
                <xdr:col>14</xdr:col>
                <xdr:colOff>209550</xdr:colOff>
                <xdr:row>51</xdr:row>
                <xdr:rowOff>184150</xdr:rowOff>
              </to>
            </anchor>
          </controlPr>
        </control>
      </mc:Choice>
      <mc:Fallback>
        <control shapeId="8052" r:id="rId553" name="Control 1908"/>
      </mc:Fallback>
    </mc:AlternateContent>
    <mc:AlternateContent xmlns:mc="http://schemas.openxmlformats.org/markup-compatibility/2006">
      <mc:Choice Requires="x14">
        <control shapeId="8050" r:id="rId554" name="Control 1906">
          <controlPr defaultSize="0" r:id="rId194">
            <anchor moveWithCells="1">
              <from>
                <xdr:col>14</xdr:col>
                <xdr:colOff>0</xdr:colOff>
                <xdr:row>50</xdr:row>
                <xdr:rowOff>0</xdr:rowOff>
              </from>
              <to>
                <xdr:col>14</xdr:col>
                <xdr:colOff>209550</xdr:colOff>
                <xdr:row>50</xdr:row>
                <xdr:rowOff>184150</xdr:rowOff>
              </to>
            </anchor>
          </controlPr>
        </control>
      </mc:Choice>
      <mc:Fallback>
        <control shapeId="8050" r:id="rId554" name="Control 1906"/>
      </mc:Fallback>
    </mc:AlternateContent>
    <mc:AlternateContent xmlns:mc="http://schemas.openxmlformats.org/markup-compatibility/2006">
      <mc:Choice Requires="x14">
        <control shapeId="8048" r:id="rId555" name="Control 1904">
          <controlPr defaultSize="0" r:id="rId194">
            <anchor moveWithCells="1">
              <from>
                <xdr:col>14</xdr:col>
                <xdr:colOff>0</xdr:colOff>
                <xdr:row>49</xdr:row>
                <xdr:rowOff>0</xdr:rowOff>
              </from>
              <to>
                <xdr:col>14</xdr:col>
                <xdr:colOff>209550</xdr:colOff>
                <xdr:row>49</xdr:row>
                <xdr:rowOff>184150</xdr:rowOff>
              </to>
            </anchor>
          </controlPr>
        </control>
      </mc:Choice>
      <mc:Fallback>
        <control shapeId="8048" r:id="rId555" name="Control 1904"/>
      </mc:Fallback>
    </mc:AlternateContent>
    <mc:AlternateContent xmlns:mc="http://schemas.openxmlformats.org/markup-compatibility/2006">
      <mc:Choice Requires="x14">
        <control shapeId="8046" r:id="rId556" name="Control 1902">
          <controlPr defaultSize="0" r:id="rId194">
            <anchor moveWithCells="1">
              <from>
                <xdr:col>14</xdr:col>
                <xdr:colOff>0</xdr:colOff>
                <xdr:row>42</xdr:row>
                <xdr:rowOff>0</xdr:rowOff>
              </from>
              <to>
                <xdr:col>14</xdr:col>
                <xdr:colOff>209550</xdr:colOff>
                <xdr:row>42</xdr:row>
                <xdr:rowOff>184150</xdr:rowOff>
              </to>
            </anchor>
          </controlPr>
        </control>
      </mc:Choice>
      <mc:Fallback>
        <control shapeId="8046" r:id="rId556" name="Control 1902"/>
      </mc:Fallback>
    </mc:AlternateContent>
    <mc:AlternateContent xmlns:mc="http://schemas.openxmlformats.org/markup-compatibility/2006">
      <mc:Choice Requires="x14">
        <control shapeId="8044" r:id="rId557" name="Control 1900">
          <controlPr defaultSize="0" r:id="rId194">
            <anchor moveWithCells="1">
              <from>
                <xdr:col>14</xdr:col>
                <xdr:colOff>0</xdr:colOff>
                <xdr:row>41</xdr:row>
                <xdr:rowOff>0</xdr:rowOff>
              </from>
              <to>
                <xdr:col>14</xdr:col>
                <xdr:colOff>209550</xdr:colOff>
                <xdr:row>41</xdr:row>
                <xdr:rowOff>184150</xdr:rowOff>
              </to>
            </anchor>
          </controlPr>
        </control>
      </mc:Choice>
      <mc:Fallback>
        <control shapeId="8044" r:id="rId557" name="Control 1900"/>
      </mc:Fallback>
    </mc:AlternateContent>
    <mc:AlternateContent xmlns:mc="http://schemas.openxmlformats.org/markup-compatibility/2006">
      <mc:Choice Requires="x14">
        <control shapeId="8042" r:id="rId558" name="Control 1898">
          <controlPr defaultSize="0" r:id="rId194">
            <anchor moveWithCells="1">
              <from>
                <xdr:col>14</xdr:col>
                <xdr:colOff>0</xdr:colOff>
                <xdr:row>40</xdr:row>
                <xdr:rowOff>0</xdr:rowOff>
              </from>
              <to>
                <xdr:col>14</xdr:col>
                <xdr:colOff>209550</xdr:colOff>
                <xdr:row>40</xdr:row>
                <xdr:rowOff>184150</xdr:rowOff>
              </to>
            </anchor>
          </controlPr>
        </control>
      </mc:Choice>
      <mc:Fallback>
        <control shapeId="8042" r:id="rId558" name="Control 1898"/>
      </mc:Fallback>
    </mc:AlternateContent>
    <mc:AlternateContent xmlns:mc="http://schemas.openxmlformats.org/markup-compatibility/2006">
      <mc:Choice Requires="x14">
        <control shapeId="8040" r:id="rId559" name="Control 1896">
          <controlPr defaultSize="0" r:id="rId194">
            <anchor moveWithCells="1">
              <from>
                <xdr:col>14</xdr:col>
                <xdr:colOff>0</xdr:colOff>
                <xdr:row>33</xdr:row>
                <xdr:rowOff>0</xdr:rowOff>
              </from>
              <to>
                <xdr:col>14</xdr:col>
                <xdr:colOff>209550</xdr:colOff>
                <xdr:row>33</xdr:row>
                <xdr:rowOff>184150</xdr:rowOff>
              </to>
            </anchor>
          </controlPr>
        </control>
      </mc:Choice>
      <mc:Fallback>
        <control shapeId="8040" r:id="rId559" name="Control 1896"/>
      </mc:Fallback>
    </mc:AlternateContent>
    <mc:AlternateContent xmlns:mc="http://schemas.openxmlformats.org/markup-compatibility/2006">
      <mc:Choice Requires="x14">
        <control shapeId="8038" r:id="rId560" name="Control 1894">
          <controlPr defaultSize="0" r:id="rId194">
            <anchor moveWithCells="1">
              <from>
                <xdr:col>14</xdr:col>
                <xdr:colOff>0</xdr:colOff>
                <xdr:row>32</xdr:row>
                <xdr:rowOff>0</xdr:rowOff>
              </from>
              <to>
                <xdr:col>14</xdr:col>
                <xdr:colOff>209550</xdr:colOff>
                <xdr:row>32</xdr:row>
                <xdr:rowOff>184150</xdr:rowOff>
              </to>
            </anchor>
          </controlPr>
        </control>
      </mc:Choice>
      <mc:Fallback>
        <control shapeId="8038" r:id="rId560" name="Control 1894"/>
      </mc:Fallback>
    </mc:AlternateContent>
    <mc:AlternateContent xmlns:mc="http://schemas.openxmlformats.org/markup-compatibility/2006">
      <mc:Choice Requires="x14">
        <control shapeId="8036" r:id="rId561" name="Control 1892">
          <controlPr defaultSize="0" r:id="rId194">
            <anchor moveWithCells="1">
              <from>
                <xdr:col>14</xdr:col>
                <xdr:colOff>0</xdr:colOff>
                <xdr:row>31</xdr:row>
                <xdr:rowOff>0</xdr:rowOff>
              </from>
              <to>
                <xdr:col>14</xdr:col>
                <xdr:colOff>209550</xdr:colOff>
                <xdr:row>31</xdr:row>
                <xdr:rowOff>184150</xdr:rowOff>
              </to>
            </anchor>
          </controlPr>
        </control>
      </mc:Choice>
      <mc:Fallback>
        <control shapeId="8036" r:id="rId561" name="Control 1892"/>
      </mc:Fallback>
    </mc:AlternateContent>
    <mc:AlternateContent xmlns:mc="http://schemas.openxmlformats.org/markup-compatibility/2006">
      <mc:Choice Requires="x14">
        <control shapeId="8034" r:id="rId562" name="Control 1890">
          <controlPr defaultSize="0" r:id="rId194">
            <anchor moveWithCells="1">
              <from>
                <xdr:col>14</xdr:col>
                <xdr:colOff>0</xdr:colOff>
                <xdr:row>30</xdr:row>
                <xdr:rowOff>0</xdr:rowOff>
              </from>
              <to>
                <xdr:col>14</xdr:col>
                <xdr:colOff>209550</xdr:colOff>
                <xdr:row>30</xdr:row>
                <xdr:rowOff>184150</xdr:rowOff>
              </to>
            </anchor>
          </controlPr>
        </control>
      </mc:Choice>
      <mc:Fallback>
        <control shapeId="8034" r:id="rId562" name="Control 1890"/>
      </mc:Fallback>
    </mc:AlternateContent>
    <mc:AlternateContent xmlns:mc="http://schemas.openxmlformats.org/markup-compatibility/2006">
      <mc:Choice Requires="x14">
        <control shapeId="8032" r:id="rId563" name="Control 1888">
          <controlPr defaultSize="0" r:id="rId194">
            <anchor moveWithCells="1">
              <from>
                <xdr:col>14</xdr:col>
                <xdr:colOff>0</xdr:colOff>
                <xdr:row>29</xdr:row>
                <xdr:rowOff>0</xdr:rowOff>
              </from>
              <to>
                <xdr:col>14</xdr:col>
                <xdr:colOff>209550</xdr:colOff>
                <xdr:row>29</xdr:row>
                <xdr:rowOff>184150</xdr:rowOff>
              </to>
            </anchor>
          </controlPr>
        </control>
      </mc:Choice>
      <mc:Fallback>
        <control shapeId="8032" r:id="rId563" name="Control 1888"/>
      </mc:Fallback>
    </mc:AlternateContent>
    <mc:AlternateContent xmlns:mc="http://schemas.openxmlformats.org/markup-compatibility/2006">
      <mc:Choice Requires="x14">
        <control shapeId="8030" r:id="rId564" name="Control 1886">
          <controlPr defaultSize="0" r:id="rId194">
            <anchor moveWithCells="1">
              <from>
                <xdr:col>14</xdr:col>
                <xdr:colOff>0</xdr:colOff>
                <xdr:row>28</xdr:row>
                <xdr:rowOff>0</xdr:rowOff>
              </from>
              <to>
                <xdr:col>14</xdr:col>
                <xdr:colOff>209550</xdr:colOff>
                <xdr:row>28</xdr:row>
                <xdr:rowOff>184150</xdr:rowOff>
              </to>
            </anchor>
          </controlPr>
        </control>
      </mc:Choice>
      <mc:Fallback>
        <control shapeId="8030" r:id="rId564" name="Control 1886"/>
      </mc:Fallback>
    </mc:AlternateContent>
    <mc:AlternateContent xmlns:mc="http://schemas.openxmlformats.org/markup-compatibility/2006">
      <mc:Choice Requires="x14">
        <control shapeId="8028" r:id="rId565" name="Control 1884">
          <controlPr defaultSize="0" r:id="rId194">
            <anchor moveWithCells="1">
              <from>
                <xdr:col>14</xdr:col>
                <xdr:colOff>0</xdr:colOff>
                <xdr:row>27</xdr:row>
                <xdr:rowOff>0</xdr:rowOff>
              </from>
              <to>
                <xdr:col>14</xdr:col>
                <xdr:colOff>209550</xdr:colOff>
                <xdr:row>27</xdr:row>
                <xdr:rowOff>184150</xdr:rowOff>
              </to>
            </anchor>
          </controlPr>
        </control>
      </mc:Choice>
      <mc:Fallback>
        <control shapeId="8028" r:id="rId565" name="Control 1884"/>
      </mc:Fallback>
    </mc:AlternateContent>
    <mc:AlternateContent xmlns:mc="http://schemas.openxmlformats.org/markup-compatibility/2006">
      <mc:Choice Requires="x14">
        <control shapeId="8026" r:id="rId566" name="Control 1882">
          <controlPr defaultSize="0" r:id="rId194">
            <anchor moveWithCells="1">
              <from>
                <xdr:col>14</xdr:col>
                <xdr:colOff>0</xdr:colOff>
                <xdr:row>20</xdr:row>
                <xdr:rowOff>0</xdr:rowOff>
              </from>
              <to>
                <xdr:col>14</xdr:col>
                <xdr:colOff>209550</xdr:colOff>
                <xdr:row>20</xdr:row>
                <xdr:rowOff>184150</xdr:rowOff>
              </to>
            </anchor>
          </controlPr>
        </control>
      </mc:Choice>
      <mc:Fallback>
        <control shapeId="8026" r:id="rId566" name="Control 1882"/>
      </mc:Fallback>
    </mc:AlternateContent>
    <mc:AlternateContent xmlns:mc="http://schemas.openxmlformats.org/markup-compatibility/2006">
      <mc:Choice Requires="x14">
        <control shapeId="8024" r:id="rId567" name="Control 1880">
          <controlPr defaultSize="0" r:id="rId194">
            <anchor moveWithCells="1">
              <from>
                <xdr:col>14</xdr:col>
                <xdr:colOff>0</xdr:colOff>
                <xdr:row>13</xdr:row>
                <xdr:rowOff>0</xdr:rowOff>
              </from>
              <to>
                <xdr:col>14</xdr:col>
                <xdr:colOff>209550</xdr:colOff>
                <xdr:row>13</xdr:row>
                <xdr:rowOff>184150</xdr:rowOff>
              </to>
            </anchor>
          </controlPr>
        </control>
      </mc:Choice>
      <mc:Fallback>
        <control shapeId="8024" r:id="rId567" name="Control 1880"/>
      </mc:Fallback>
    </mc:AlternateContent>
    <mc:AlternateContent xmlns:mc="http://schemas.openxmlformats.org/markup-compatibility/2006">
      <mc:Choice Requires="x14">
        <control shapeId="8022" r:id="rId568" name="Control 1878">
          <controlPr defaultSize="0" r:id="rId194">
            <anchor moveWithCells="1">
              <from>
                <xdr:col>14</xdr:col>
                <xdr:colOff>0</xdr:colOff>
                <xdr:row>6</xdr:row>
                <xdr:rowOff>0</xdr:rowOff>
              </from>
              <to>
                <xdr:col>14</xdr:col>
                <xdr:colOff>209550</xdr:colOff>
                <xdr:row>6</xdr:row>
                <xdr:rowOff>184150</xdr:rowOff>
              </to>
            </anchor>
          </controlPr>
        </control>
      </mc:Choice>
      <mc:Fallback>
        <control shapeId="8022" r:id="rId568" name="Control 1878"/>
      </mc:Fallback>
    </mc:AlternateContent>
    <mc:AlternateContent xmlns:mc="http://schemas.openxmlformats.org/markup-compatibility/2006">
      <mc:Choice Requires="x14">
        <control shapeId="7268" r:id="rId569" name="Control 1124">
          <controlPr defaultSize="0" r:id="rId194">
            <anchor moveWithCells="1">
              <from>
                <xdr:col>14</xdr:col>
                <xdr:colOff>0</xdr:colOff>
                <xdr:row>349</xdr:row>
                <xdr:rowOff>0</xdr:rowOff>
              </from>
              <to>
                <xdr:col>14</xdr:col>
                <xdr:colOff>209550</xdr:colOff>
                <xdr:row>349</xdr:row>
                <xdr:rowOff>184150</xdr:rowOff>
              </to>
            </anchor>
          </controlPr>
        </control>
      </mc:Choice>
      <mc:Fallback>
        <control shapeId="7268" r:id="rId569" name="Control 1124"/>
      </mc:Fallback>
    </mc:AlternateContent>
    <mc:AlternateContent xmlns:mc="http://schemas.openxmlformats.org/markup-compatibility/2006">
      <mc:Choice Requires="x14">
        <control shapeId="7266" r:id="rId570" name="Control 1122">
          <controlPr defaultSize="0" r:id="rId194">
            <anchor moveWithCells="1">
              <from>
                <xdr:col>14</xdr:col>
                <xdr:colOff>0</xdr:colOff>
                <xdr:row>348</xdr:row>
                <xdr:rowOff>0</xdr:rowOff>
              </from>
              <to>
                <xdr:col>14</xdr:col>
                <xdr:colOff>209550</xdr:colOff>
                <xdr:row>348</xdr:row>
                <xdr:rowOff>184150</xdr:rowOff>
              </to>
            </anchor>
          </controlPr>
        </control>
      </mc:Choice>
      <mc:Fallback>
        <control shapeId="7266" r:id="rId570" name="Control 1122"/>
      </mc:Fallback>
    </mc:AlternateContent>
    <mc:AlternateContent xmlns:mc="http://schemas.openxmlformats.org/markup-compatibility/2006">
      <mc:Choice Requires="x14">
        <control shapeId="7264" r:id="rId571" name="Control 1120">
          <controlPr defaultSize="0" r:id="rId194">
            <anchor moveWithCells="1">
              <from>
                <xdr:col>14</xdr:col>
                <xdr:colOff>0</xdr:colOff>
                <xdr:row>347</xdr:row>
                <xdr:rowOff>0</xdr:rowOff>
              </from>
              <to>
                <xdr:col>14</xdr:col>
                <xdr:colOff>209550</xdr:colOff>
                <xdr:row>347</xdr:row>
                <xdr:rowOff>184150</xdr:rowOff>
              </to>
            </anchor>
          </controlPr>
        </control>
      </mc:Choice>
      <mc:Fallback>
        <control shapeId="7264" r:id="rId571" name="Control 1120"/>
      </mc:Fallback>
    </mc:AlternateContent>
    <mc:AlternateContent xmlns:mc="http://schemas.openxmlformats.org/markup-compatibility/2006">
      <mc:Choice Requires="x14">
        <control shapeId="7262" r:id="rId572" name="Control 1118">
          <controlPr defaultSize="0" r:id="rId194">
            <anchor moveWithCells="1">
              <from>
                <xdr:col>14</xdr:col>
                <xdr:colOff>0</xdr:colOff>
                <xdr:row>346</xdr:row>
                <xdr:rowOff>0</xdr:rowOff>
              </from>
              <to>
                <xdr:col>14</xdr:col>
                <xdr:colOff>209550</xdr:colOff>
                <xdr:row>346</xdr:row>
                <xdr:rowOff>184150</xdr:rowOff>
              </to>
            </anchor>
          </controlPr>
        </control>
      </mc:Choice>
      <mc:Fallback>
        <control shapeId="7262" r:id="rId572" name="Control 1118"/>
      </mc:Fallback>
    </mc:AlternateContent>
    <mc:AlternateContent xmlns:mc="http://schemas.openxmlformats.org/markup-compatibility/2006">
      <mc:Choice Requires="x14">
        <control shapeId="7260" r:id="rId573" name="Control 1116">
          <controlPr defaultSize="0" r:id="rId194">
            <anchor moveWithCells="1">
              <from>
                <xdr:col>14</xdr:col>
                <xdr:colOff>0</xdr:colOff>
                <xdr:row>345</xdr:row>
                <xdr:rowOff>0</xdr:rowOff>
              </from>
              <to>
                <xdr:col>14</xdr:col>
                <xdr:colOff>209550</xdr:colOff>
                <xdr:row>345</xdr:row>
                <xdr:rowOff>184150</xdr:rowOff>
              </to>
            </anchor>
          </controlPr>
        </control>
      </mc:Choice>
      <mc:Fallback>
        <control shapeId="7260" r:id="rId573" name="Control 1116"/>
      </mc:Fallback>
    </mc:AlternateContent>
    <mc:AlternateContent xmlns:mc="http://schemas.openxmlformats.org/markup-compatibility/2006">
      <mc:Choice Requires="x14">
        <control shapeId="7258" r:id="rId574" name="Control 1114">
          <controlPr defaultSize="0" r:id="rId194">
            <anchor moveWithCells="1">
              <from>
                <xdr:col>14</xdr:col>
                <xdr:colOff>0</xdr:colOff>
                <xdr:row>344</xdr:row>
                <xdr:rowOff>0</xdr:rowOff>
              </from>
              <to>
                <xdr:col>14</xdr:col>
                <xdr:colOff>209550</xdr:colOff>
                <xdr:row>344</xdr:row>
                <xdr:rowOff>184150</xdr:rowOff>
              </to>
            </anchor>
          </controlPr>
        </control>
      </mc:Choice>
      <mc:Fallback>
        <control shapeId="7258" r:id="rId574" name="Control 1114"/>
      </mc:Fallback>
    </mc:AlternateContent>
    <mc:AlternateContent xmlns:mc="http://schemas.openxmlformats.org/markup-compatibility/2006">
      <mc:Choice Requires="x14">
        <control shapeId="7256" r:id="rId575" name="Control 1112">
          <controlPr defaultSize="0" r:id="rId194">
            <anchor moveWithCells="1">
              <from>
                <xdr:col>14</xdr:col>
                <xdr:colOff>0</xdr:colOff>
                <xdr:row>343</xdr:row>
                <xdr:rowOff>0</xdr:rowOff>
              </from>
              <to>
                <xdr:col>14</xdr:col>
                <xdr:colOff>209550</xdr:colOff>
                <xdr:row>343</xdr:row>
                <xdr:rowOff>184150</xdr:rowOff>
              </to>
            </anchor>
          </controlPr>
        </control>
      </mc:Choice>
      <mc:Fallback>
        <control shapeId="7256" r:id="rId575" name="Control 1112"/>
      </mc:Fallback>
    </mc:AlternateContent>
    <mc:AlternateContent xmlns:mc="http://schemas.openxmlformats.org/markup-compatibility/2006">
      <mc:Choice Requires="x14">
        <control shapeId="7254" r:id="rId576" name="Control 1110">
          <controlPr defaultSize="0" r:id="rId194">
            <anchor moveWithCells="1">
              <from>
                <xdr:col>14</xdr:col>
                <xdr:colOff>0</xdr:colOff>
                <xdr:row>342</xdr:row>
                <xdr:rowOff>0</xdr:rowOff>
              </from>
              <to>
                <xdr:col>14</xdr:col>
                <xdr:colOff>209550</xdr:colOff>
                <xdr:row>342</xdr:row>
                <xdr:rowOff>184150</xdr:rowOff>
              </to>
            </anchor>
          </controlPr>
        </control>
      </mc:Choice>
      <mc:Fallback>
        <control shapeId="7254" r:id="rId576" name="Control 1110"/>
      </mc:Fallback>
    </mc:AlternateContent>
    <mc:AlternateContent xmlns:mc="http://schemas.openxmlformats.org/markup-compatibility/2006">
      <mc:Choice Requires="x14">
        <control shapeId="7252" r:id="rId577" name="Control 1108">
          <controlPr defaultSize="0" r:id="rId194">
            <anchor moveWithCells="1">
              <from>
                <xdr:col>14</xdr:col>
                <xdr:colOff>0</xdr:colOff>
                <xdr:row>341</xdr:row>
                <xdr:rowOff>0</xdr:rowOff>
              </from>
              <to>
                <xdr:col>14</xdr:col>
                <xdr:colOff>209550</xdr:colOff>
                <xdr:row>341</xdr:row>
                <xdr:rowOff>184150</xdr:rowOff>
              </to>
            </anchor>
          </controlPr>
        </control>
      </mc:Choice>
      <mc:Fallback>
        <control shapeId="7252" r:id="rId577" name="Control 1108"/>
      </mc:Fallback>
    </mc:AlternateContent>
    <mc:AlternateContent xmlns:mc="http://schemas.openxmlformats.org/markup-compatibility/2006">
      <mc:Choice Requires="x14">
        <control shapeId="7250" r:id="rId578" name="Control 1106">
          <controlPr defaultSize="0" r:id="rId194">
            <anchor moveWithCells="1">
              <from>
                <xdr:col>14</xdr:col>
                <xdr:colOff>0</xdr:colOff>
                <xdr:row>340</xdr:row>
                <xdr:rowOff>0</xdr:rowOff>
              </from>
              <to>
                <xdr:col>14</xdr:col>
                <xdr:colOff>209550</xdr:colOff>
                <xdr:row>340</xdr:row>
                <xdr:rowOff>184150</xdr:rowOff>
              </to>
            </anchor>
          </controlPr>
        </control>
      </mc:Choice>
      <mc:Fallback>
        <control shapeId="7250" r:id="rId578" name="Control 1106"/>
      </mc:Fallback>
    </mc:AlternateContent>
    <mc:AlternateContent xmlns:mc="http://schemas.openxmlformats.org/markup-compatibility/2006">
      <mc:Choice Requires="x14">
        <control shapeId="7248" r:id="rId579" name="Control 1104">
          <controlPr defaultSize="0" r:id="rId194">
            <anchor moveWithCells="1">
              <from>
                <xdr:col>14</xdr:col>
                <xdr:colOff>0</xdr:colOff>
                <xdr:row>339</xdr:row>
                <xdr:rowOff>0</xdr:rowOff>
              </from>
              <to>
                <xdr:col>14</xdr:col>
                <xdr:colOff>209550</xdr:colOff>
                <xdr:row>339</xdr:row>
                <xdr:rowOff>184150</xdr:rowOff>
              </to>
            </anchor>
          </controlPr>
        </control>
      </mc:Choice>
      <mc:Fallback>
        <control shapeId="7248" r:id="rId579" name="Control 1104"/>
      </mc:Fallback>
    </mc:AlternateContent>
    <mc:AlternateContent xmlns:mc="http://schemas.openxmlformats.org/markup-compatibility/2006">
      <mc:Choice Requires="x14">
        <control shapeId="7246" r:id="rId580" name="Control 1102">
          <controlPr defaultSize="0" r:id="rId194">
            <anchor moveWithCells="1">
              <from>
                <xdr:col>14</xdr:col>
                <xdr:colOff>0</xdr:colOff>
                <xdr:row>338</xdr:row>
                <xdr:rowOff>0</xdr:rowOff>
              </from>
              <to>
                <xdr:col>14</xdr:col>
                <xdr:colOff>209550</xdr:colOff>
                <xdr:row>338</xdr:row>
                <xdr:rowOff>184150</xdr:rowOff>
              </to>
            </anchor>
          </controlPr>
        </control>
      </mc:Choice>
      <mc:Fallback>
        <control shapeId="7246" r:id="rId580" name="Control 1102"/>
      </mc:Fallback>
    </mc:AlternateContent>
    <mc:AlternateContent xmlns:mc="http://schemas.openxmlformats.org/markup-compatibility/2006">
      <mc:Choice Requires="x14">
        <control shapeId="7244" r:id="rId581" name="Control 1100">
          <controlPr defaultSize="0" r:id="rId194">
            <anchor moveWithCells="1">
              <from>
                <xdr:col>14</xdr:col>
                <xdr:colOff>0</xdr:colOff>
                <xdr:row>337</xdr:row>
                <xdr:rowOff>0</xdr:rowOff>
              </from>
              <to>
                <xdr:col>14</xdr:col>
                <xdr:colOff>209550</xdr:colOff>
                <xdr:row>337</xdr:row>
                <xdr:rowOff>184150</xdr:rowOff>
              </to>
            </anchor>
          </controlPr>
        </control>
      </mc:Choice>
      <mc:Fallback>
        <control shapeId="7244" r:id="rId581" name="Control 1100"/>
      </mc:Fallback>
    </mc:AlternateContent>
    <mc:AlternateContent xmlns:mc="http://schemas.openxmlformats.org/markup-compatibility/2006">
      <mc:Choice Requires="x14">
        <control shapeId="7242" r:id="rId582" name="Control 1098">
          <controlPr defaultSize="0" r:id="rId194">
            <anchor moveWithCells="1">
              <from>
                <xdr:col>14</xdr:col>
                <xdr:colOff>0</xdr:colOff>
                <xdr:row>336</xdr:row>
                <xdr:rowOff>0</xdr:rowOff>
              </from>
              <to>
                <xdr:col>14</xdr:col>
                <xdr:colOff>209550</xdr:colOff>
                <xdr:row>336</xdr:row>
                <xdr:rowOff>184150</xdr:rowOff>
              </to>
            </anchor>
          </controlPr>
        </control>
      </mc:Choice>
      <mc:Fallback>
        <control shapeId="7242" r:id="rId582" name="Control 1098"/>
      </mc:Fallback>
    </mc:AlternateContent>
    <mc:AlternateContent xmlns:mc="http://schemas.openxmlformats.org/markup-compatibility/2006">
      <mc:Choice Requires="x14">
        <control shapeId="7240" r:id="rId583" name="Control 1096">
          <controlPr defaultSize="0" r:id="rId194">
            <anchor moveWithCells="1">
              <from>
                <xdr:col>14</xdr:col>
                <xdr:colOff>0</xdr:colOff>
                <xdr:row>335</xdr:row>
                <xdr:rowOff>0</xdr:rowOff>
              </from>
              <to>
                <xdr:col>14</xdr:col>
                <xdr:colOff>209550</xdr:colOff>
                <xdr:row>335</xdr:row>
                <xdr:rowOff>184150</xdr:rowOff>
              </to>
            </anchor>
          </controlPr>
        </control>
      </mc:Choice>
      <mc:Fallback>
        <control shapeId="7240" r:id="rId583" name="Control 1096"/>
      </mc:Fallback>
    </mc:AlternateContent>
    <mc:AlternateContent xmlns:mc="http://schemas.openxmlformats.org/markup-compatibility/2006">
      <mc:Choice Requires="x14">
        <control shapeId="7238" r:id="rId584" name="Control 1094">
          <controlPr defaultSize="0" r:id="rId194">
            <anchor moveWithCells="1">
              <from>
                <xdr:col>14</xdr:col>
                <xdr:colOff>0</xdr:colOff>
                <xdr:row>334</xdr:row>
                <xdr:rowOff>0</xdr:rowOff>
              </from>
              <to>
                <xdr:col>14</xdr:col>
                <xdr:colOff>209550</xdr:colOff>
                <xdr:row>334</xdr:row>
                <xdr:rowOff>184150</xdr:rowOff>
              </to>
            </anchor>
          </controlPr>
        </control>
      </mc:Choice>
      <mc:Fallback>
        <control shapeId="7238" r:id="rId584" name="Control 1094"/>
      </mc:Fallback>
    </mc:AlternateContent>
    <mc:AlternateContent xmlns:mc="http://schemas.openxmlformats.org/markup-compatibility/2006">
      <mc:Choice Requires="x14">
        <control shapeId="7236" r:id="rId585" name="Control 1092">
          <controlPr defaultSize="0" r:id="rId194">
            <anchor moveWithCells="1">
              <from>
                <xdr:col>14</xdr:col>
                <xdr:colOff>0</xdr:colOff>
                <xdr:row>333</xdr:row>
                <xdr:rowOff>0</xdr:rowOff>
              </from>
              <to>
                <xdr:col>14</xdr:col>
                <xdr:colOff>209550</xdr:colOff>
                <xdr:row>333</xdr:row>
                <xdr:rowOff>184150</xdr:rowOff>
              </to>
            </anchor>
          </controlPr>
        </control>
      </mc:Choice>
      <mc:Fallback>
        <control shapeId="7236" r:id="rId585" name="Control 1092"/>
      </mc:Fallback>
    </mc:AlternateContent>
    <mc:AlternateContent xmlns:mc="http://schemas.openxmlformats.org/markup-compatibility/2006">
      <mc:Choice Requires="x14">
        <control shapeId="7234" r:id="rId586" name="Control 1090">
          <controlPr defaultSize="0" r:id="rId194">
            <anchor moveWithCells="1">
              <from>
                <xdr:col>14</xdr:col>
                <xdr:colOff>0</xdr:colOff>
                <xdr:row>332</xdr:row>
                <xdr:rowOff>0</xdr:rowOff>
              </from>
              <to>
                <xdr:col>14</xdr:col>
                <xdr:colOff>209550</xdr:colOff>
                <xdr:row>332</xdr:row>
                <xdr:rowOff>184150</xdr:rowOff>
              </to>
            </anchor>
          </controlPr>
        </control>
      </mc:Choice>
      <mc:Fallback>
        <control shapeId="7234" r:id="rId586" name="Control 1090"/>
      </mc:Fallback>
    </mc:AlternateContent>
    <mc:AlternateContent xmlns:mc="http://schemas.openxmlformats.org/markup-compatibility/2006">
      <mc:Choice Requires="x14">
        <control shapeId="7232" r:id="rId587" name="Control 1088">
          <controlPr defaultSize="0" r:id="rId194">
            <anchor moveWithCells="1">
              <from>
                <xdr:col>14</xdr:col>
                <xdr:colOff>0</xdr:colOff>
                <xdr:row>331</xdr:row>
                <xdr:rowOff>0</xdr:rowOff>
              </from>
              <to>
                <xdr:col>14</xdr:col>
                <xdr:colOff>209550</xdr:colOff>
                <xdr:row>331</xdr:row>
                <xdr:rowOff>184150</xdr:rowOff>
              </to>
            </anchor>
          </controlPr>
        </control>
      </mc:Choice>
      <mc:Fallback>
        <control shapeId="7232" r:id="rId587" name="Control 1088"/>
      </mc:Fallback>
    </mc:AlternateContent>
    <mc:AlternateContent xmlns:mc="http://schemas.openxmlformats.org/markup-compatibility/2006">
      <mc:Choice Requires="x14">
        <control shapeId="7230" r:id="rId588" name="Control 1086">
          <controlPr defaultSize="0" r:id="rId194">
            <anchor moveWithCells="1">
              <from>
                <xdr:col>14</xdr:col>
                <xdr:colOff>0</xdr:colOff>
                <xdr:row>330</xdr:row>
                <xdr:rowOff>0</xdr:rowOff>
              </from>
              <to>
                <xdr:col>14</xdr:col>
                <xdr:colOff>209550</xdr:colOff>
                <xdr:row>330</xdr:row>
                <xdr:rowOff>184150</xdr:rowOff>
              </to>
            </anchor>
          </controlPr>
        </control>
      </mc:Choice>
      <mc:Fallback>
        <control shapeId="7230" r:id="rId588" name="Control 1086"/>
      </mc:Fallback>
    </mc:AlternateContent>
    <mc:AlternateContent xmlns:mc="http://schemas.openxmlformats.org/markup-compatibility/2006">
      <mc:Choice Requires="x14">
        <control shapeId="7228" r:id="rId589" name="Control 1084">
          <controlPr defaultSize="0" r:id="rId194">
            <anchor moveWithCells="1">
              <from>
                <xdr:col>14</xdr:col>
                <xdr:colOff>0</xdr:colOff>
                <xdr:row>329</xdr:row>
                <xdr:rowOff>0</xdr:rowOff>
              </from>
              <to>
                <xdr:col>14</xdr:col>
                <xdr:colOff>209550</xdr:colOff>
                <xdr:row>329</xdr:row>
                <xdr:rowOff>184150</xdr:rowOff>
              </to>
            </anchor>
          </controlPr>
        </control>
      </mc:Choice>
      <mc:Fallback>
        <control shapeId="7228" r:id="rId589" name="Control 1084"/>
      </mc:Fallback>
    </mc:AlternateContent>
    <mc:AlternateContent xmlns:mc="http://schemas.openxmlformats.org/markup-compatibility/2006">
      <mc:Choice Requires="x14">
        <control shapeId="7226" r:id="rId590" name="Control 1082">
          <controlPr defaultSize="0" r:id="rId194">
            <anchor moveWithCells="1">
              <from>
                <xdr:col>14</xdr:col>
                <xdr:colOff>0</xdr:colOff>
                <xdr:row>328</xdr:row>
                <xdr:rowOff>0</xdr:rowOff>
              </from>
              <to>
                <xdr:col>14</xdr:col>
                <xdr:colOff>209550</xdr:colOff>
                <xdr:row>328</xdr:row>
                <xdr:rowOff>184150</xdr:rowOff>
              </to>
            </anchor>
          </controlPr>
        </control>
      </mc:Choice>
      <mc:Fallback>
        <control shapeId="7226" r:id="rId590" name="Control 1082"/>
      </mc:Fallback>
    </mc:AlternateContent>
    <mc:AlternateContent xmlns:mc="http://schemas.openxmlformats.org/markup-compatibility/2006">
      <mc:Choice Requires="x14">
        <control shapeId="7224" r:id="rId591" name="Control 1080">
          <controlPr defaultSize="0" r:id="rId194">
            <anchor moveWithCells="1">
              <from>
                <xdr:col>14</xdr:col>
                <xdr:colOff>0</xdr:colOff>
                <xdr:row>327</xdr:row>
                <xdr:rowOff>0</xdr:rowOff>
              </from>
              <to>
                <xdr:col>14</xdr:col>
                <xdr:colOff>209550</xdr:colOff>
                <xdr:row>327</xdr:row>
                <xdr:rowOff>184150</xdr:rowOff>
              </to>
            </anchor>
          </controlPr>
        </control>
      </mc:Choice>
      <mc:Fallback>
        <control shapeId="7224" r:id="rId591" name="Control 1080"/>
      </mc:Fallback>
    </mc:AlternateContent>
    <mc:AlternateContent xmlns:mc="http://schemas.openxmlformats.org/markup-compatibility/2006">
      <mc:Choice Requires="x14">
        <control shapeId="7222" r:id="rId592" name="Control 1078">
          <controlPr defaultSize="0" r:id="rId194">
            <anchor moveWithCells="1">
              <from>
                <xdr:col>14</xdr:col>
                <xdr:colOff>0</xdr:colOff>
                <xdr:row>326</xdr:row>
                <xdr:rowOff>0</xdr:rowOff>
              </from>
              <to>
                <xdr:col>14</xdr:col>
                <xdr:colOff>209550</xdr:colOff>
                <xdr:row>326</xdr:row>
                <xdr:rowOff>184150</xdr:rowOff>
              </to>
            </anchor>
          </controlPr>
        </control>
      </mc:Choice>
      <mc:Fallback>
        <control shapeId="7222" r:id="rId592" name="Control 1078"/>
      </mc:Fallback>
    </mc:AlternateContent>
    <mc:AlternateContent xmlns:mc="http://schemas.openxmlformats.org/markup-compatibility/2006">
      <mc:Choice Requires="x14">
        <control shapeId="7220" r:id="rId593" name="Control 1076">
          <controlPr defaultSize="0" r:id="rId194">
            <anchor moveWithCells="1">
              <from>
                <xdr:col>14</xdr:col>
                <xdr:colOff>0</xdr:colOff>
                <xdr:row>325</xdr:row>
                <xdr:rowOff>0</xdr:rowOff>
              </from>
              <to>
                <xdr:col>14</xdr:col>
                <xdr:colOff>209550</xdr:colOff>
                <xdr:row>325</xdr:row>
                <xdr:rowOff>184150</xdr:rowOff>
              </to>
            </anchor>
          </controlPr>
        </control>
      </mc:Choice>
      <mc:Fallback>
        <control shapeId="7220" r:id="rId593" name="Control 1076"/>
      </mc:Fallback>
    </mc:AlternateContent>
    <mc:AlternateContent xmlns:mc="http://schemas.openxmlformats.org/markup-compatibility/2006">
      <mc:Choice Requires="x14">
        <control shapeId="7218" r:id="rId594" name="Control 1074">
          <controlPr defaultSize="0" r:id="rId194">
            <anchor moveWithCells="1">
              <from>
                <xdr:col>14</xdr:col>
                <xdr:colOff>0</xdr:colOff>
                <xdr:row>324</xdr:row>
                <xdr:rowOff>0</xdr:rowOff>
              </from>
              <to>
                <xdr:col>14</xdr:col>
                <xdr:colOff>209550</xdr:colOff>
                <xdr:row>324</xdr:row>
                <xdr:rowOff>184150</xdr:rowOff>
              </to>
            </anchor>
          </controlPr>
        </control>
      </mc:Choice>
      <mc:Fallback>
        <control shapeId="7218" r:id="rId594" name="Control 1074"/>
      </mc:Fallback>
    </mc:AlternateContent>
    <mc:AlternateContent xmlns:mc="http://schemas.openxmlformats.org/markup-compatibility/2006">
      <mc:Choice Requires="x14">
        <control shapeId="7216" r:id="rId595" name="Control 1072">
          <controlPr defaultSize="0" r:id="rId194">
            <anchor moveWithCells="1">
              <from>
                <xdr:col>14</xdr:col>
                <xdr:colOff>0</xdr:colOff>
                <xdr:row>323</xdr:row>
                <xdr:rowOff>0</xdr:rowOff>
              </from>
              <to>
                <xdr:col>14</xdr:col>
                <xdr:colOff>209550</xdr:colOff>
                <xdr:row>323</xdr:row>
                <xdr:rowOff>184150</xdr:rowOff>
              </to>
            </anchor>
          </controlPr>
        </control>
      </mc:Choice>
      <mc:Fallback>
        <control shapeId="7216" r:id="rId595" name="Control 1072"/>
      </mc:Fallback>
    </mc:AlternateContent>
    <mc:AlternateContent xmlns:mc="http://schemas.openxmlformats.org/markup-compatibility/2006">
      <mc:Choice Requires="x14">
        <control shapeId="7214" r:id="rId596" name="Control 1070">
          <controlPr defaultSize="0" r:id="rId194">
            <anchor moveWithCells="1">
              <from>
                <xdr:col>14</xdr:col>
                <xdr:colOff>0</xdr:colOff>
                <xdr:row>322</xdr:row>
                <xdr:rowOff>0</xdr:rowOff>
              </from>
              <to>
                <xdr:col>14</xdr:col>
                <xdr:colOff>209550</xdr:colOff>
                <xdr:row>322</xdr:row>
                <xdr:rowOff>184150</xdr:rowOff>
              </to>
            </anchor>
          </controlPr>
        </control>
      </mc:Choice>
      <mc:Fallback>
        <control shapeId="7214" r:id="rId596" name="Control 1070"/>
      </mc:Fallback>
    </mc:AlternateContent>
    <mc:AlternateContent xmlns:mc="http://schemas.openxmlformats.org/markup-compatibility/2006">
      <mc:Choice Requires="x14">
        <control shapeId="7212" r:id="rId597" name="Control 1068">
          <controlPr defaultSize="0" r:id="rId194">
            <anchor moveWithCells="1">
              <from>
                <xdr:col>14</xdr:col>
                <xdr:colOff>0</xdr:colOff>
                <xdr:row>321</xdr:row>
                <xdr:rowOff>0</xdr:rowOff>
              </from>
              <to>
                <xdr:col>14</xdr:col>
                <xdr:colOff>209550</xdr:colOff>
                <xdr:row>321</xdr:row>
                <xdr:rowOff>184150</xdr:rowOff>
              </to>
            </anchor>
          </controlPr>
        </control>
      </mc:Choice>
      <mc:Fallback>
        <control shapeId="7212" r:id="rId597" name="Control 1068"/>
      </mc:Fallback>
    </mc:AlternateContent>
    <mc:AlternateContent xmlns:mc="http://schemas.openxmlformats.org/markup-compatibility/2006">
      <mc:Choice Requires="x14">
        <control shapeId="7210" r:id="rId598" name="Control 1066">
          <controlPr defaultSize="0" r:id="rId194">
            <anchor moveWithCells="1">
              <from>
                <xdr:col>14</xdr:col>
                <xdr:colOff>0</xdr:colOff>
                <xdr:row>320</xdr:row>
                <xdr:rowOff>0</xdr:rowOff>
              </from>
              <to>
                <xdr:col>14</xdr:col>
                <xdr:colOff>209550</xdr:colOff>
                <xdr:row>320</xdr:row>
                <xdr:rowOff>184150</xdr:rowOff>
              </to>
            </anchor>
          </controlPr>
        </control>
      </mc:Choice>
      <mc:Fallback>
        <control shapeId="7210" r:id="rId598" name="Control 1066"/>
      </mc:Fallback>
    </mc:AlternateContent>
    <mc:AlternateContent xmlns:mc="http://schemas.openxmlformats.org/markup-compatibility/2006">
      <mc:Choice Requires="x14">
        <control shapeId="7208" r:id="rId599" name="Control 1064">
          <controlPr defaultSize="0" r:id="rId194">
            <anchor moveWithCells="1">
              <from>
                <xdr:col>14</xdr:col>
                <xdr:colOff>0</xdr:colOff>
                <xdr:row>313</xdr:row>
                <xdr:rowOff>0</xdr:rowOff>
              </from>
              <to>
                <xdr:col>14</xdr:col>
                <xdr:colOff>209550</xdr:colOff>
                <xdr:row>313</xdr:row>
                <xdr:rowOff>184150</xdr:rowOff>
              </to>
            </anchor>
          </controlPr>
        </control>
      </mc:Choice>
      <mc:Fallback>
        <control shapeId="7208" r:id="rId599" name="Control 1064"/>
      </mc:Fallback>
    </mc:AlternateContent>
    <mc:AlternateContent xmlns:mc="http://schemas.openxmlformats.org/markup-compatibility/2006">
      <mc:Choice Requires="x14">
        <control shapeId="7206" r:id="rId600" name="Control 1062">
          <controlPr defaultSize="0" r:id="rId194">
            <anchor moveWithCells="1">
              <from>
                <xdr:col>14</xdr:col>
                <xdr:colOff>0</xdr:colOff>
                <xdr:row>312</xdr:row>
                <xdr:rowOff>0</xdr:rowOff>
              </from>
              <to>
                <xdr:col>14</xdr:col>
                <xdr:colOff>209550</xdr:colOff>
                <xdr:row>312</xdr:row>
                <xdr:rowOff>184150</xdr:rowOff>
              </to>
            </anchor>
          </controlPr>
        </control>
      </mc:Choice>
      <mc:Fallback>
        <control shapeId="7206" r:id="rId600" name="Control 1062"/>
      </mc:Fallback>
    </mc:AlternateContent>
    <mc:AlternateContent xmlns:mc="http://schemas.openxmlformats.org/markup-compatibility/2006">
      <mc:Choice Requires="x14">
        <control shapeId="7204" r:id="rId601" name="Control 1060">
          <controlPr defaultSize="0" r:id="rId194">
            <anchor moveWithCells="1">
              <from>
                <xdr:col>14</xdr:col>
                <xdr:colOff>0</xdr:colOff>
                <xdr:row>311</xdr:row>
                <xdr:rowOff>0</xdr:rowOff>
              </from>
              <to>
                <xdr:col>14</xdr:col>
                <xdr:colOff>209550</xdr:colOff>
                <xdr:row>311</xdr:row>
                <xdr:rowOff>184150</xdr:rowOff>
              </to>
            </anchor>
          </controlPr>
        </control>
      </mc:Choice>
      <mc:Fallback>
        <control shapeId="7204" r:id="rId601" name="Control 1060"/>
      </mc:Fallback>
    </mc:AlternateContent>
    <mc:AlternateContent xmlns:mc="http://schemas.openxmlformats.org/markup-compatibility/2006">
      <mc:Choice Requires="x14">
        <control shapeId="7202" r:id="rId602" name="Control 1058">
          <controlPr defaultSize="0" r:id="rId194">
            <anchor moveWithCells="1">
              <from>
                <xdr:col>14</xdr:col>
                <xdr:colOff>0</xdr:colOff>
                <xdr:row>304</xdr:row>
                <xdr:rowOff>0</xdr:rowOff>
              </from>
              <to>
                <xdr:col>14</xdr:col>
                <xdr:colOff>209550</xdr:colOff>
                <xdr:row>304</xdr:row>
                <xdr:rowOff>184150</xdr:rowOff>
              </to>
            </anchor>
          </controlPr>
        </control>
      </mc:Choice>
      <mc:Fallback>
        <control shapeId="7202" r:id="rId602" name="Control 1058"/>
      </mc:Fallback>
    </mc:AlternateContent>
    <mc:AlternateContent xmlns:mc="http://schemas.openxmlformats.org/markup-compatibility/2006">
      <mc:Choice Requires="x14">
        <control shapeId="7200" r:id="rId603" name="Control 1056">
          <controlPr defaultSize="0" r:id="rId194">
            <anchor moveWithCells="1">
              <from>
                <xdr:col>14</xdr:col>
                <xdr:colOff>0</xdr:colOff>
                <xdr:row>303</xdr:row>
                <xdr:rowOff>0</xdr:rowOff>
              </from>
              <to>
                <xdr:col>14</xdr:col>
                <xdr:colOff>209550</xdr:colOff>
                <xdr:row>303</xdr:row>
                <xdr:rowOff>184150</xdr:rowOff>
              </to>
            </anchor>
          </controlPr>
        </control>
      </mc:Choice>
      <mc:Fallback>
        <control shapeId="7200" r:id="rId603" name="Control 1056"/>
      </mc:Fallback>
    </mc:AlternateContent>
    <mc:AlternateContent xmlns:mc="http://schemas.openxmlformats.org/markup-compatibility/2006">
      <mc:Choice Requires="x14">
        <control shapeId="7198" r:id="rId604" name="Control 1054">
          <controlPr defaultSize="0" r:id="rId194">
            <anchor moveWithCells="1">
              <from>
                <xdr:col>14</xdr:col>
                <xdr:colOff>0</xdr:colOff>
                <xdr:row>302</xdr:row>
                <xdr:rowOff>0</xdr:rowOff>
              </from>
              <to>
                <xdr:col>14</xdr:col>
                <xdr:colOff>209550</xdr:colOff>
                <xdr:row>302</xdr:row>
                <xdr:rowOff>184150</xdr:rowOff>
              </to>
            </anchor>
          </controlPr>
        </control>
      </mc:Choice>
      <mc:Fallback>
        <control shapeId="7198" r:id="rId604" name="Control 1054"/>
      </mc:Fallback>
    </mc:AlternateContent>
    <mc:AlternateContent xmlns:mc="http://schemas.openxmlformats.org/markup-compatibility/2006">
      <mc:Choice Requires="x14">
        <control shapeId="7196" r:id="rId605" name="Control 1052">
          <controlPr defaultSize="0" r:id="rId194">
            <anchor moveWithCells="1">
              <from>
                <xdr:col>14</xdr:col>
                <xdr:colOff>0</xdr:colOff>
                <xdr:row>301</xdr:row>
                <xdr:rowOff>0</xdr:rowOff>
              </from>
              <to>
                <xdr:col>14</xdr:col>
                <xdr:colOff>209550</xdr:colOff>
                <xdr:row>301</xdr:row>
                <xdr:rowOff>184150</xdr:rowOff>
              </to>
            </anchor>
          </controlPr>
        </control>
      </mc:Choice>
      <mc:Fallback>
        <control shapeId="7196" r:id="rId605" name="Control 1052"/>
      </mc:Fallback>
    </mc:AlternateContent>
    <mc:AlternateContent xmlns:mc="http://schemas.openxmlformats.org/markup-compatibility/2006">
      <mc:Choice Requires="x14">
        <control shapeId="7194" r:id="rId606" name="Control 1050">
          <controlPr defaultSize="0" r:id="rId194">
            <anchor moveWithCells="1">
              <from>
                <xdr:col>14</xdr:col>
                <xdr:colOff>0</xdr:colOff>
                <xdr:row>294</xdr:row>
                <xdr:rowOff>0</xdr:rowOff>
              </from>
              <to>
                <xdr:col>14</xdr:col>
                <xdr:colOff>209550</xdr:colOff>
                <xdr:row>294</xdr:row>
                <xdr:rowOff>184150</xdr:rowOff>
              </to>
            </anchor>
          </controlPr>
        </control>
      </mc:Choice>
      <mc:Fallback>
        <control shapeId="7194" r:id="rId606" name="Control 1050"/>
      </mc:Fallback>
    </mc:AlternateContent>
    <mc:AlternateContent xmlns:mc="http://schemas.openxmlformats.org/markup-compatibility/2006">
      <mc:Choice Requires="x14">
        <control shapeId="7192" r:id="rId607" name="Control 1048">
          <controlPr defaultSize="0" r:id="rId194">
            <anchor moveWithCells="1">
              <from>
                <xdr:col>14</xdr:col>
                <xdr:colOff>0</xdr:colOff>
                <xdr:row>293</xdr:row>
                <xdr:rowOff>0</xdr:rowOff>
              </from>
              <to>
                <xdr:col>14</xdr:col>
                <xdr:colOff>209550</xdr:colOff>
                <xdr:row>293</xdr:row>
                <xdr:rowOff>184150</xdr:rowOff>
              </to>
            </anchor>
          </controlPr>
        </control>
      </mc:Choice>
      <mc:Fallback>
        <control shapeId="7192" r:id="rId607" name="Control 1048"/>
      </mc:Fallback>
    </mc:AlternateContent>
    <mc:AlternateContent xmlns:mc="http://schemas.openxmlformats.org/markup-compatibility/2006">
      <mc:Choice Requires="x14">
        <control shapeId="7190" r:id="rId608" name="Control 1046">
          <controlPr defaultSize="0" r:id="rId194">
            <anchor moveWithCells="1">
              <from>
                <xdr:col>14</xdr:col>
                <xdr:colOff>0</xdr:colOff>
                <xdr:row>286</xdr:row>
                <xdr:rowOff>0</xdr:rowOff>
              </from>
              <to>
                <xdr:col>14</xdr:col>
                <xdr:colOff>209550</xdr:colOff>
                <xdr:row>286</xdr:row>
                <xdr:rowOff>184150</xdr:rowOff>
              </to>
            </anchor>
          </controlPr>
        </control>
      </mc:Choice>
      <mc:Fallback>
        <control shapeId="7190" r:id="rId608" name="Control 1046"/>
      </mc:Fallback>
    </mc:AlternateContent>
    <mc:AlternateContent xmlns:mc="http://schemas.openxmlformats.org/markup-compatibility/2006">
      <mc:Choice Requires="x14">
        <control shapeId="7188" r:id="rId609" name="Control 1044">
          <controlPr defaultSize="0" r:id="rId194">
            <anchor moveWithCells="1">
              <from>
                <xdr:col>14</xdr:col>
                <xdr:colOff>0</xdr:colOff>
                <xdr:row>279</xdr:row>
                <xdr:rowOff>0</xdr:rowOff>
              </from>
              <to>
                <xdr:col>14</xdr:col>
                <xdr:colOff>209550</xdr:colOff>
                <xdr:row>279</xdr:row>
                <xdr:rowOff>184150</xdr:rowOff>
              </to>
            </anchor>
          </controlPr>
        </control>
      </mc:Choice>
      <mc:Fallback>
        <control shapeId="7188" r:id="rId609" name="Control 1044"/>
      </mc:Fallback>
    </mc:AlternateContent>
    <mc:AlternateContent xmlns:mc="http://schemas.openxmlformats.org/markup-compatibility/2006">
      <mc:Choice Requires="x14">
        <control shapeId="7186" r:id="rId610" name="Control 1042">
          <controlPr defaultSize="0" r:id="rId194">
            <anchor moveWithCells="1">
              <from>
                <xdr:col>14</xdr:col>
                <xdr:colOff>0</xdr:colOff>
                <xdr:row>278</xdr:row>
                <xdr:rowOff>0</xdr:rowOff>
              </from>
              <to>
                <xdr:col>14</xdr:col>
                <xdr:colOff>209550</xdr:colOff>
                <xdr:row>278</xdr:row>
                <xdr:rowOff>184150</xdr:rowOff>
              </to>
            </anchor>
          </controlPr>
        </control>
      </mc:Choice>
      <mc:Fallback>
        <control shapeId="7186" r:id="rId610" name="Control 1042"/>
      </mc:Fallback>
    </mc:AlternateContent>
    <mc:AlternateContent xmlns:mc="http://schemas.openxmlformats.org/markup-compatibility/2006">
      <mc:Choice Requires="x14">
        <control shapeId="7184" r:id="rId611" name="Control 1040">
          <controlPr defaultSize="0" r:id="rId194">
            <anchor moveWithCells="1">
              <from>
                <xdr:col>14</xdr:col>
                <xdr:colOff>0</xdr:colOff>
                <xdr:row>277</xdr:row>
                <xdr:rowOff>0</xdr:rowOff>
              </from>
              <to>
                <xdr:col>14</xdr:col>
                <xdr:colOff>209550</xdr:colOff>
                <xdr:row>277</xdr:row>
                <xdr:rowOff>184150</xdr:rowOff>
              </to>
            </anchor>
          </controlPr>
        </control>
      </mc:Choice>
      <mc:Fallback>
        <control shapeId="7184" r:id="rId611" name="Control 1040"/>
      </mc:Fallback>
    </mc:AlternateContent>
    <mc:AlternateContent xmlns:mc="http://schemas.openxmlformats.org/markup-compatibility/2006">
      <mc:Choice Requires="x14">
        <control shapeId="7182" r:id="rId612" name="Control 1038">
          <controlPr defaultSize="0" r:id="rId194">
            <anchor moveWithCells="1">
              <from>
                <xdr:col>14</xdr:col>
                <xdr:colOff>0</xdr:colOff>
                <xdr:row>276</xdr:row>
                <xdr:rowOff>0</xdr:rowOff>
              </from>
              <to>
                <xdr:col>14</xdr:col>
                <xdr:colOff>209550</xdr:colOff>
                <xdr:row>276</xdr:row>
                <xdr:rowOff>184150</xdr:rowOff>
              </to>
            </anchor>
          </controlPr>
        </control>
      </mc:Choice>
      <mc:Fallback>
        <control shapeId="7182" r:id="rId612" name="Control 1038"/>
      </mc:Fallback>
    </mc:AlternateContent>
    <mc:AlternateContent xmlns:mc="http://schemas.openxmlformats.org/markup-compatibility/2006">
      <mc:Choice Requires="x14">
        <control shapeId="7180" r:id="rId613" name="Control 1036">
          <controlPr defaultSize="0" r:id="rId194">
            <anchor moveWithCells="1">
              <from>
                <xdr:col>14</xdr:col>
                <xdr:colOff>0</xdr:colOff>
                <xdr:row>275</xdr:row>
                <xdr:rowOff>0</xdr:rowOff>
              </from>
              <to>
                <xdr:col>14</xdr:col>
                <xdr:colOff>209550</xdr:colOff>
                <xdr:row>275</xdr:row>
                <xdr:rowOff>184150</xdr:rowOff>
              </to>
            </anchor>
          </controlPr>
        </control>
      </mc:Choice>
      <mc:Fallback>
        <control shapeId="7180" r:id="rId613" name="Control 1036"/>
      </mc:Fallback>
    </mc:AlternateContent>
    <mc:AlternateContent xmlns:mc="http://schemas.openxmlformats.org/markup-compatibility/2006">
      <mc:Choice Requires="x14">
        <control shapeId="7178" r:id="rId614" name="Control 1034">
          <controlPr defaultSize="0" r:id="rId194">
            <anchor moveWithCells="1">
              <from>
                <xdr:col>14</xdr:col>
                <xdr:colOff>0</xdr:colOff>
                <xdr:row>274</xdr:row>
                <xdr:rowOff>0</xdr:rowOff>
              </from>
              <to>
                <xdr:col>14</xdr:col>
                <xdr:colOff>209550</xdr:colOff>
                <xdr:row>274</xdr:row>
                <xdr:rowOff>184150</xdr:rowOff>
              </to>
            </anchor>
          </controlPr>
        </control>
      </mc:Choice>
      <mc:Fallback>
        <control shapeId="7178" r:id="rId614" name="Control 1034"/>
      </mc:Fallback>
    </mc:AlternateContent>
    <mc:AlternateContent xmlns:mc="http://schemas.openxmlformats.org/markup-compatibility/2006">
      <mc:Choice Requires="x14">
        <control shapeId="7176" r:id="rId615" name="Control 1032">
          <controlPr defaultSize="0" r:id="rId194">
            <anchor moveWithCells="1">
              <from>
                <xdr:col>14</xdr:col>
                <xdr:colOff>0</xdr:colOff>
                <xdr:row>273</xdr:row>
                <xdr:rowOff>0</xdr:rowOff>
              </from>
              <to>
                <xdr:col>14</xdr:col>
                <xdr:colOff>209550</xdr:colOff>
                <xdr:row>273</xdr:row>
                <xdr:rowOff>184150</xdr:rowOff>
              </to>
            </anchor>
          </controlPr>
        </control>
      </mc:Choice>
      <mc:Fallback>
        <control shapeId="7176" r:id="rId615" name="Control 1032"/>
      </mc:Fallback>
    </mc:AlternateContent>
    <mc:AlternateContent xmlns:mc="http://schemas.openxmlformats.org/markup-compatibility/2006">
      <mc:Choice Requires="x14">
        <control shapeId="7174" r:id="rId616" name="Control 1030">
          <controlPr defaultSize="0" r:id="rId194">
            <anchor moveWithCells="1">
              <from>
                <xdr:col>14</xdr:col>
                <xdr:colOff>0</xdr:colOff>
                <xdr:row>272</xdr:row>
                <xdr:rowOff>0</xdr:rowOff>
              </from>
              <to>
                <xdr:col>14</xdr:col>
                <xdr:colOff>209550</xdr:colOff>
                <xdr:row>272</xdr:row>
                <xdr:rowOff>184150</xdr:rowOff>
              </to>
            </anchor>
          </controlPr>
        </control>
      </mc:Choice>
      <mc:Fallback>
        <control shapeId="7174" r:id="rId616" name="Control 1030"/>
      </mc:Fallback>
    </mc:AlternateContent>
    <mc:AlternateContent xmlns:mc="http://schemas.openxmlformats.org/markup-compatibility/2006">
      <mc:Choice Requires="x14">
        <control shapeId="7172" r:id="rId617" name="Control 1028">
          <controlPr defaultSize="0" r:id="rId194">
            <anchor moveWithCells="1">
              <from>
                <xdr:col>14</xdr:col>
                <xdr:colOff>0</xdr:colOff>
                <xdr:row>271</xdr:row>
                <xdr:rowOff>0</xdr:rowOff>
              </from>
              <to>
                <xdr:col>14</xdr:col>
                <xdr:colOff>209550</xdr:colOff>
                <xdr:row>271</xdr:row>
                <xdr:rowOff>184150</xdr:rowOff>
              </to>
            </anchor>
          </controlPr>
        </control>
      </mc:Choice>
      <mc:Fallback>
        <control shapeId="7172" r:id="rId617" name="Control 1028"/>
      </mc:Fallback>
    </mc:AlternateContent>
    <mc:AlternateContent xmlns:mc="http://schemas.openxmlformats.org/markup-compatibility/2006">
      <mc:Choice Requires="x14">
        <control shapeId="7170" r:id="rId618" name="Control 1026">
          <controlPr defaultSize="0" r:id="rId194">
            <anchor moveWithCells="1">
              <from>
                <xdr:col>14</xdr:col>
                <xdr:colOff>0</xdr:colOff>
                <xdr:row>270</xdr:row>
                <xdr:rowOff>0</xdr:rowOff>
              </from>
              <to>
                <xdr:col>14</xdr:col>
                <xdr:colOff>209550</xdr:colOff>
                <xdr:row>270</xdr:row>
                <xdr:rowOff>184150</xdr:rowOff>
              </to>
            </anchor>
          </controlPr>
        </control>
      </mc:Choice>
      <mc:Fallback>
        <control shapeId="7170" r:id="rId618" name="Control 1026"/>
      </mc:Fallback>
    </mc:AlternateContent>
    <mc:AlternateContent xmlns:mc="http://schemas.openxmlformats.org/markup-compatibility/2006">
      <mc:Choice Requires="x14">
        <control shapeId="7168" r:id="rId619" name="Control 1024">
          <controlPr defaultSize="0" r:id="rId194">
            <anchor moveWithCells="1">
              <from>
                <xdr:col>14</xdr:col>
                <xdr:colOff>0</xdr:colOff>
                <xdr:row>269</xdr:row>
                <xdr:rowOff>0</xdr:rowOff>
              </from>
              <to>
                <xdr:col>14</xdr:col>
                <xdr:colOff>209550</xdr:colOff>
                <xdr:row>269</xdr:row>
                <xdr:rowOff>184150</xdr:rowOff>
              </to>
            </anchor>
          </controlPr>
        </control>
      </mc:Choice>
      <mc:Fallback>
        <control shapeId="7168" r:id="rId619" name="Control 1024"/>
      </mc:Fallback>
    </mc:AlternateContent>
    <mc:AlternateContent xmlns:mc="http://schemas.openxmlformats.org/markup-compatibility/2006">
      <mc:Choice Requires="x14">
        <control shapeId="12144" r:id="rId620" name="Control 1022">
          <controlPr defaultSize="0" r:id="rId194">
            <anchor moveWithCells="1">
              <from>
                <xdr:col>14</xdr:col>
                <xdr:colOff>0</xdr:colOff>
                <xdr:row>268</xdr:row>
                <xdr:rowOff>0</xdr:rowOff>
              </from>
              <to>
                <xdr:col>14</xdr:col>
                <xdr:colOff>209550</xdr:colOff>
                <xdr:row>268</xdr:row>
                <xdr:rowOff>184150</xdr:rowOff>
              </to>
            </anchor>
          </controlPr>
        </control>
      </mc:Choice>
      <mc:Fallback>
        <control shapeId="4094" r:id="rId620" name="Control 1022"/>
      </mc:Fallback>
    </mc:AlternateContent>
    <mc:AlternateContent xmlns:mc="http://schemas.openxmlformats.org/markup-compatibility/2006">
      <mc:Choice Requires="x14">
        <control shapeId="12142" r:id="rId621" name="Control 1020">
          <controlPr defaultSize="0" r:id="rId194">
            <anchor moveWithCells="1">
              <from>
                <xdr:col>14</xdr:col>
                <xdr:colOff>0</xdr:colOff>
                <xdr:row>267</xdr:row>
                <xdr:rowOff>0</xdr:rowOff>
              </from>
              <to>
                <xdr:col>14</xdr:col>
                <xdr:colOff>209550</xdr:colOff>
                <xdr:row>267</xdr:row>
                <xdr:rowOff>184150</xdr:rowOff>
              </to>
            </anchor>
          </controlPr>
        </control>
      </mc:Choice>
      <mc:Fallback>
        <control shapeId="4092" r:id="rId621" name="Control 1020"/>
      </mc:Fallback>
    </mc:AlternateContent>
    <mc:AlternateContent xmlns:mc="http://schemas.openxmlformats.org/markup-compatibility/2006">
      <mc:Choice Requires="x14">
        <control shapeId="12140" r:id="rId622" name="Control 1018">
          <controlPr defaultSize="0" r:id="rId194">
            <anchor moveWithCells="1">
              <from>
                <xdr:col>14</xdr:col>
                <xdr:colOff>0</xdr:colOff>
                <xdr:row>266</xdr:row>
                <xdr:rowOff>0</xdr:rowOff>
              </from>
              <to>
                <xdr:col>14</xdr:col>
                <xdr:colOff>209550</xdr:colOff>
                <xdr:row>266</xdr:row>
                <xdr:rowOff>184150</xdr:rowOff>
              </to>
            </anchor>
          </controlPr>
        </control>
      </mc:Choice>
      <mc:Fallback>
        <control shapeId="4090" r:id="rId622" name="Control 1018"/>
      </mc:Fallback>
    </mc:AlternateContent>
    <mc:AlternateContent xmlns:mc="http://schemas.openxmlformats.org/markup-compatibility/2006">
      <mc:Choice Requires="x14">
        <control shapeId="12138" r:id="rId623" name="Control 1016">
          <controlPr defaultSize="0" r:id="rId194">
            <anchor moveWithCells="1">
              <from>
                <xdr:col>14</xdr:col>
                <xdr:colOff>0</xdr:colOff>
                <xdr:row>265</xdr:row>
                <xdr:rowOff>0</xdr:rowOff>
              </from>
              <to>
                <xdr:col>14</xdr:col>
                <xdr:colOff>209550</xdr:colOff>
                <xdr:row>265</xdr:row>
                <xdr:rowOff>184150</xdr:rowOff>
              </to>
            </anchor>
          </controlPr>
        </control>
      </mc:Choice>
      <mc:Fallback>
        <control shapeId="4088" r:id="rId623" name="Control 1016"/>
      </mc:Fallback>
    </mc:AlternateContent>
    <mc:AlternateContent xmlns:mc="http://schemas.openxmlformats.org/markup-compatibility/2006">
      <mc:Choice Requires="x14">
        <control shapeId="12136" r:id="rId624" name="Control 1014">
          <controlPr defaultSize="0" r:id="rId194">
            <anchor moveWithCells="1">
              <from>
                <xdr:col>14</xdr:col>
                <xdr:colOff>0</xdr:colOff>
                <xdr:row>264</xdr:row>
                <xdr:rowOff>0</xdr:rowOff>
              </from>
              <to>
                <xdr:col>14</xdr:col>
                <xdr:colOff>209550</xdr:colOff>
                <xdr:row>264</xdr:row>
                <xdr:rowOff>184150</xdr:rowOff>
              </to>
            </anchor>
          </controlPr>
        </control>
      </mc:Choice>
      <mc:Fallback>
        <control shapeId="4086" r:id="rId624" name="Control 1014"/>
      </mc:Fallback>
    </mc:AlternateContent>
    <mc:AlternateContent xmlns:mc="http://schemas.openxmlformats.org/markup-compatibility/2006">
      <mc:Choice Requires="x14">
        <control shapeId="12134" r:id="rId625" name="Control 1012">
          <controlPr defaultSize="0" r:id="rId194">
            <anchor moveWithCells="1">
              <from>
                <xdr:col>14</xdr:col>
                <xdr:colOff>0</xdr:colOff>
                <xdr:row>263</xdr:row>
                <xdr:rowOff>0</xdr:rowOff>
              </from>
              <to>
                <xdr:col>14</xdr:col>
                <xdr:colOff>209550</xdr:colOff>
                <xdr:row>263</xdr:row>
                <xdr:rowOff>184150</xdr:rowOff>
              </to>
            </anchor>
          </controlPr>
        </control>
      </mc:Choice>
      <mc:Fallback>
        <control shapeId="4084" r:id="rId625" name="Control 1012"/>
      </mc:Fallback>
    </mc:AlternateContent>
    <mc:AlternateContent xmlns:mc="http://schemas.openxmlformats.org/markup-compatibility/2006">
      <mc:Choice Requires="x14">
        <control shapeId="12132" r:id="rId626" name="Control 1010">
          <controlPr defaultSize="0" r:id="rId194">
            <anchor moveWithCells="1">
              <from>
                <xdr:col>14</xdr:col>
                <xdr:colOff>0</xdr:colOff>
                <xdr:row>262</xdr:row>
                <xdr:rowOff>0</xdr:rowOff>
              </from>
              <to>
                <xdr:col>14</xdr:col>
                <xdr:colOff>209550</xdr:colOff>
                <xdr:row>262</xdr:row>
                <xdr:rowOff>184150</xdr:rowOff>
              </to>
            </anchor>
          </controlPr>
        </control>
      </mc:Choice>
      <mc:Fallback>
        <control shapeId="4082" r:id="rId626" name="Control 1010"/>
      </mc:Fallback>
    </mc:AlternateContent>
    <mc:AlternateContent xmlns:mc="http://schemas.openxmlformats.org/markup-compatibility/2006">
      <mc:Choice Requires="x14">
        <control shapeId="12130" r:id="rId627" name="Control 1008">
          <controlPr defaultSize="0" r:id="rId194">
            <anchor moveWithCells="1">
              <from>
                <xdr:col>14</xdr:col>
                <xdr:colOff>0</xdr:colOff>
                <xdr:row>261</xdr:row>
                <xdr:rowOff>0</xdr:rowOff>
              </from>
              <to>
                <xdr:col>14</xdr:col>
                <xdr:colOff>209550</xdr:colOff>
                <xdr:row>261</xdr:row>
                <xdr:rowOff>184150</xdr:rowOff>
              </to>
            </anchor>
          </controlPr>
        </control>
      </mc:Choice>
      <mc:Fallback>
        <control shapeId="4080" r:id="rId627" name="Control 1008"/>
      </mc:Fallback>
    </mc:AlternateContent>
    <mc:AlternateContent xmlns:mc="http://schemas.openxmlformats.org/markup-compatibility/2006">
      <mc:Choice Requires="x14">
        <control shapeId="12128" r:id="rId628" name="Control 1006">
          <controlPr defaultSize="0" r:id="rId194">
            <anchor moveWithCells="1">
              <from>
                <xdr:col>14</xdr:col>
                <xdr:colOff>0</xdr:colOff>
                <xdr:row>260</xdr:row>
                <xdr:rowOff>0</xdr:rowOff>
              </from>
              <to>
                <xdr:col>14</xdr:col>
                <xdr:colOff>209550</xdr:colOff>
                <xdr:row>260</xdr:row>
                <xdr:rowOff>184150</xdr:rowOff>
              </to>
            </anchor>
          </controlPr>
        </control>
      </mc:Choice>
      <mc:Fallback>
        <control shapeId="4078" r:id="rId628" name="Control 1006"/>
      </mc:Fallback>
    </mc:AlternateContent>
    <mc:AlternateContent xmlns:mc="http://schemas.openxmlformats.org/markup-compatibility/2006">
      <mc:Choice Requires="x14">
        <control shapeId="12126" r:id="rId629" name="Control 1004">
          <controlPr defaultSize="0" r:id="rId194">
            <anchor moveWithCells="1">
              <from>
                <xdr:col>14</xdr:col>
                <xdr:colOff>0</xdr:colOff>
                <xdr:row>259</xdr:row>
                <xdr:rowOff>0</xdr:rowOff>
              </from>
              <to>
                <xdr:col>14</xdr:col>
                <xdr:colOff>209550</xdr:colOff>
                <xdr:row>259</xdr:row>
                <xdr:rowOff>184150</xdr:rowOff>
              </to>
            </anchor>
          </controlPr>
        </control>
      </mc:Choice>
      <mc:Fallback>
        <control shapeId="4076" r:id="rId629" name="Control 1004"/>
      </mc:Fallback>
    </mc:AlternateContent>
    <mc:AlternateContent xmlns:mc="http://schemas.openxmlformats.org/markup-compatibility/2006">
      <mc:Choice Requires="x14">
        <control shapeId="12124" r:id="rId630" name="Control 1002">
          <controlPr defaultSize="0" r:id="rId194">
            <anchor moveWithCells="1">
              <from>
                <xdr:col>14</xdr:col>
                <xdr:colOff>0</xdr:colOff>
                <xdr:row>258</xdr:row>
                <xdr:rowOff>0</xdr:rowOff>
              </from>
              <to>
                <xdr:col>14</xdr:col>
                <xdr:colOff>209550</xdr:colOff>
                <xdr:row>258</xdr:row>
                <xdr:rowOff>184150</xdr:rowOff>
              </to>
            </anchor>
          </controlPr>
        </control>
      </mc:Choice>
      <mc:Fallback>
        <control shapeId="4074" r:id="rId630" name="Control 1002"/>
      </mc:Fallback>
    </mc:AlternateContent>
    <mc:AlternateContent xmlns:mc="http://schemas.openxmlformats.org/markup-compatibility/2006">
      <mc:Choice Requires="x14">
        <control shapeId="12122" r:id="rId631" name="Control 1000">
          <controlPr defaultSize="0" r:id="rId194">
            <anchor moveWithCells="1">
              <from>
                <xdr:col>14</xdr:col>
                <xdr:colOff>0</xdr:colOff>
                <xdr:row>257</xdr:row>
                <xdr:rowOff>0</xdr:rowOff>
              </from>
              <to>
                <xdr:col>14</xdr:col>
                <xdr:colOff>209550</xdr:colOff>
                <xdr:row>257</xdr:row>
                <xdr:rowOff>184150</xdr:rowOff>
              </to>
            </anchor>
          </controlPr>
        </control>
      </mc:Choice>
      <mc:Fallback>
        <control shapeId="4072" r:id="rId631" name="Control 1000"/>
      </mc:Fallback>
    </mc:AlternateContent>
    <mc:AlternateContent xmlns:mc="http://schemas.openxmlformats.org/markup-compatibility/2006">
      <mc:Choice Requires="x14">
        <control shapeId="12120" r:id="rId632" name="Control 998">
          <controlPr defaultSize="0" r:id="rId194">
            <anchor moveWithCells="1">
              <from>
                <xdr:col>14</xdr:col>
                <xdr:colOff>0</xdr:colOff>
                <xdr:row>256</xdr:row>
                <xdr:rowOff>0</xdr:rowOff>
              </from>
              <to>
                <xdr:col>14</xdr:col>
                <xdr:colOff>209550</xdr:colOff>
                <xdr:row>256</xdr:row>
                <xdr:rowOff>184150</xdr:rowOff>
              </to>
            </anchor>
          </controlPr>
        </control>
      </mc:Choice>
      <mc:Fallback>
        <control shapeId="4070" r:id="rId632" name="Control 998"/>
      </mc:Fallback>
    </mc:AlternateContent>
    <mc:AlternateContent xmlns:mc="http://schemas.openxmlformats.org/markup-compatibility/2006">
      <mc:Choice Requires="x14">
        <control shapeId="12118" r:id="rId633" name="Control 996">
          <controlPr defaultSize="0" r:id="rId194">
            <anchor moveWithCells="1">
              <from>
                <xdr:col>14</xdr:col>
                <xdr:colOff>0</xdr:colOff>
                <xdr:row>255</xdr:row>
                <xdr:rowOff>0</xdr:rowOff>
              </from>
              <to>
                <xdr:col>14</xdr:col>
                <xdr:colOff>209550</xdr:colOff>
                <xdr:row>255</xdr:row>
                <xdr:rowOff>184150</xdr:rowOff>
              </to>
            </anchor>
          </controlPr>
        </control>
      </mc:Choice>
      <mc:Fallback>
        <control shapeId="4068" r:id="rId633" name="Control 996"/>
      </mc:Fallback>
    </mc:AlternateContent>
    <mc:AlternateContent xmlns:mc="http://schemas.openxmlformats.org/markup-compatibility/2006">
      <mc:Choice Requires="x14">
        <control shapeId="12116" r:id="rId634" name="Control 994">
          <controlPr defaultSize="0" r:id="rId194">
            <anchor moveWithCells="1">
              <from>
                <xdr:col>14</xdr:col>
                <xdr:colOff>0</xdr:colOff>
                <xdr:row>254</xdr:row>
                <xdr:rowOff>0</xdr:rowOff>
              </from>
              <to>
                <xdr:col>14</xdr:col>
                <xdr:colOff>209550</xdr:colOff>
                <xdr:row>254</xdr:row>
                <xdr:rowOff>184150</xdr:rowOff>
              </to>
            </anchor>
          </controlPr>
        </control>
      </mc:Choice>
      <mc:Fallback>
        <control shapeId="4066" r:id="rId634" name="Control 994"/>
      </mc:Fallback>
    </mc:AlternateContent>
    <mc:AlternateContent xmlns:mc="http://schemas.openxmlformats.org/markup-compatibility/2006">
      <mc:Choice Requires="x14">
        <control shapeId="12114" r:id="rId635" name="Control 992">
          <controlPr defaultSize="0" r:id="rId194">
            <anchor moveWithCells="1">
              <from>
                <xdr:col>14</xdr:col>
                <xdr:colOff>0</xdr:colOff>
                <xdr:row>253</xdr:row>
                <xdr:rowOff>0</xdr:rowOff>
              </from>
              <to>
                <xdr:col>14</xdr:col>
                <xdr:colOff>209550</xdr:colOff>
                <xdr:row>253</xdr:row>
                <xdr:rowOff>184150</xdr:rowOff>
              </to>
            </anchor>
          </controlPr>
        </control>
      </mc:Choice>
      <mc:Fallback>
        <control shapeId="4064" r:id="rId635" name="Control 992"/>
      </mc:Fallback>
    </mc:AlternateContent>
    <mc:AlternateContent xmlns:mc="http://schemas.openxmlformats.org/markup-compatibility/2006">
      <mc:Choice Requires="x14">
        <control shapeId="12112" r:id="rId636" name="Control 990">
          <controlPr defaultSize="0" r:id="rId194">
            <anchor moveWithCells="1">
              <from>
                <xdr:col>14</xdr:col>
                <xdr:colOff>0</xdr:colOff>
                <xdr:row>252</xdr:row>
                <xdr:rowOff>0</xdr:rowOff>
              </from>
              <to>
                <xdr:col>14</xdr:col>
                <xdr:colOff>209550</xdr:colOff>
                <xdr:row>252</xdr:row>
                <xdr:rowOff>184150</xdr:rowOff>
              </to>
            </anchor>
          </controlPr>
        </control>
      </mc:Choice>
      <mc:Fallback>
        <control shapeId="4062" r:id="rId636" name="Control 990"/>
      </mc:Fallback>
    </mc:AlternateContent>
    <mc:AlternateContent xmlns:mc="http://schemas.openxmlformats.org/markup-compatibility/2006">
      <mc:Choice Requires="x14">
        <control shapeId="12110" r:id="rId637" name="Control 988">
          <controlPr defaultSize="0" r:id="rId194">
            <anchor moveWithCells="1">
              <from>
                <xdr:col>14</xdr:col>
                <xdr:colOff>0</xdr:colOff>
                <xdr:row>251</xdr:row>
                <xdr:rowOff>0</xdr:rowOff>
              </from>
              <to>
                <xdr:col>14</xdr:col>
                <xdr:colOff>209550</xdr:colOff>
                <xdr:row>251</xdr:row>
                <xdr:rowOff>184150</xdr:rowOff>
              </to>
            </anchor>
          </controlPr>
        </control>
      </mc:Choice>
      <mc:Fallback>
        <control shapeId="4060" r:id="rId637" name="Control 988"/>
      </mc:Fallback>
    </mc:AlternateContent>
    <mc:AlternateContent xmlns:mc="http://schemas.openxmlformats.org/markup-compatibility/2006">
      <mc:Choice Requires="x14">
        <control shapeId="12108" r:id="rId638" name="Control 986">
          <controlPr defaultSize="0" r:id="rId194">
            <anchor moveWithCells="1">
              <from>
                <xdr:col>14</xdr:col>
                <xdr:colOff>0</xdr:colOff>
                <xdr:row>250</xdr:row>
                <xdr:rowOff>0</xdr:rowOff>
              </from>
              <to>
                <xdr:col>14</xdr:col>
                <xdr:colOff>209550</xdr:colOff>
                <xdr:row>250</xdr:row>
                <xdr:rowOff>184150</xdr:rowOff>
              </to>
            </anchor>
          </controlPr>
        </control>
      </mc:Choice>
      <mc:Fallback>
        <control shapeId="4058" r:id="rId638" name="Control 986"/>
      </mc:Fallback>
    </mc:AlternateContent>
    <mc:AlternateContent xmlns:mc="http://schemas.openxmlformats.org/markup-compatibility/2006">
      <mc:Choice Requires="x14">
        <control shapeId="12106" r:id="rId639" name="Control 984">
          <controlPr defaultSize="0" r:id="rId194">
            <anchor moveWithCells="1">
              <from>
                <xdr:col>14</xdr:col>
                <xdr:colOff>0</xdr:colOff>
                <xdr:row>249</xdr:row>
                <xdr:rowOff>0</xdr:rowOff>
              </from>
              <to>
                <xdr:col>14</xdr:col>
                <xdr:colOff>209550</xdr:colOff>
                <xdr:row>249</xdr:row>
                <xdr:rowOff>184150</xdr:rowOff>
              </to>
            </anchor>
          </controlPr>
        </control>
      </mc:Choice>
      <mc:Fallback>
        <control shapeId="4056" r:id="rId639" name="Control 984"/>
      </mc:Fallback>
    </mc:AlternateContent>
    <mc:AlternateContent xmlns:mc="http://schemas.openxmlformats.org/markup-compatibility/2006">
      <mc:Choice Requires="x14">
        <control shapeId="12104" r:id="rId640" name="Control 982">
          <controlPr defaultSize="0" r:id="rId194">
            <anchor moveWithCells="1">
              <from>
                <xdr:col>14</xdr:col>
                <xdr:colOff>0</xdr:colOff>
                <xdr:row>248</xdr:row>
                <xdr:rowOff>0</xdr:rowOff>
              </from>
              <to>
                <xdr:col>14</xdr:col>
                <xdr:colOff>209550</xdr:colOff>
                <xdr:row>248</xdr:row>
                <xdr:rowOff>184150</xdr:rowOff>
              </to>
            </anchor>
          </controlPr>
        </control>
      </mc:Choice>
      <mc:Fallback>
        <control shapeId="4054" r:id="rId640" name="Control 982"/>
      </mc:Fallback>
    </mc:AlternateContent>
    <mc:AlternateContent xmlns:mc="http://schemas.openxmlformats.org/markup-compatibility/2006">
      <mc:Choice Requires="x14">
        <control shapeId="12102" r:id="rId641" name="Control 980">
          <controlPr defaultSize="0" r:id="rId194">
            <anchor moveWithCells="1">
              <from>
                <xdr:col>14</xdr:col>
                <xdr:colOff>0</xdr:colOff>
                <xdr:row>247</xdr:row>
                <xdr:rowOff>0</xdr:rowOff>
              </from>
              <to>
                <xdr:col>14</xdr:col>
                <xdr:colOff>209550</xdr:colOff>
                <xdr:row>247</xdr:row>
                <xdr:rowOff>184150</xdr:rowOff>
              </to>
            </anchor>
          </controlPr>
        </control>
      </mc:Choice>
      <mc:Fallback>
        <control shapeId="4052" r:id="rId641" name="Control 980"/>
      </mc:Fallback>
    </mc:AlternateContent>
    <mc:AlternateContent xmlns:mc="http://schemas.openxmlformats.org/markup-compatibility/2006">
      <mc:Choice Requires="x14">
        <control shapeId="12100" r:id="rId642" name="Control 978">
          <controlPr defaultSize="0" r:id="rId194">
            <anchor moveWithCells="1">
              <from>
                <xdr:col>14</xdr:col>
                <xdr:colOff>0</xdr:colOff>
                <xdr:row>246</xdr:row>
                <xdr:rowOff>0</xdr:rowOff>
              </from>
              <to>
                <xdr:col>14</xdr:col>
                <xdr:colOff>209550</xdr:colOff>
                <xdr:row>246</xdr:row>
                <xdr:rowOff>184150</xdr:rowOff>
              </to>
            </anchor>
          </controlPr>
        </control>
      </mc:Choice>
      <mc:Fallback>
        <control shapeId="4050" r:id="rId642" name="Control 978"/>
      </mc:Fallback>
    </mc:AlternateContent>
    <mc:AlternateContent xmlns:mc="http://schemas.openxmlformats.org/markup-compatibility/2006">
      <mc:Choice Requires="x14">
        <control shapeId="12098" r:id="rId643" name="Control 976">
          <controlPr defaultSize="0" r:id="rId194">
            <anchor moveWithCells="1">
              <from>
                <xdr:col>14</xdr:col>
                <xdr:colOff>0</xdr:colOff>
                <xdr:row>245</xdr:row>
                <xdr:rowOff>0</xdr:rowOff>
              </from>
              <to>
                <xdr:col>14</xdr:col>
                <xdr:colOff>209550</xdr:colOff>
                <xdr:row>245</xdr:row>
                <xdr:rowOff>184150</xdr:rowOff>
              </to>
            </anchor>
          </controlPr>
        </control>
      </mc:Choice>
      <mc:Fallback>
        <control shapeId="4048" r:id="rId643" name="Control 976"/>
      </mc:Fallback>
    </mc:AlternateContent>
    <mc:AlternateContent xmlns:mc="http://schemas.openxmlformats.org/markup-compatibility/2006">
      <mc:Choice Requires="x14">
        <control shapeId="12096" r:id="rId644" name="Control 974">
          <controlPr defaultSize="0" r:id="rId194">
            <anchor moveWithCells="1">
              <from>
                <xdr:col>14</xdr:col>
                <xdr:colOff>0</xdr:colOff>
                <xdr:row>244</xdr:row>
                <xdr:rowOff>0</xdr:rowOff>
              </from>
              <to>
                <xdr:col>14</xdr:col>
                <xdr:colOff>209550</xdr:colOff>
                <xdr:row>244</xdr:row>
                <xdr:rowOff>184150</xdr:rowOff>
              </to>
            </anchor>
          </controlPr>
        </control>
      </mc:Choice>
      <mc:Fallback>
        <control shapeId="4046" r:id="rId644" name="Control 974"/>
      </mc:Fallback>
    </mc:AlternateContent>
    <mc:AlternateContent xmlns:mc="http://schemas.openxmlformats.org/markup-compatibility/2006">
      <mc:Choice Requires="x14">
        <control shapeId="2495" r:id="rId645" name="Control 972">
          <controlPr defaultSize="0" r:id="rId194">
            <anchor moveWithCells="1">
              <from>
                <xdr:col>14</xdr:col>
                <xdr:colOff>0</xdr:colOff>
                <xdr:row>243</xdr:row>
                <xdr:rowOff>0</xdr:rowOff>
              </from>
              <to>
                <xdr:col>14</xdr:col>
                <xdr:colOff>209550</xdr:colOff>
                <xdr:row>243</xdr:row>
                <xdr:rowOff>184150</xdr:rowOff>
              </to>
            </anchor>
          </controlPr>
        </control>
      </mc:Choice>
      <mc:Fallback>
        <control shapeId="4044" r:id="rId645" name="Control 972"/>
      </mc:Fallback>
    </mc:AlternateContent>
    <mc:AlternateContent xmlns:mc="http://schemas.openxmlformats.org/markup-compatibility/2006">
      <mc:Choice Requires="x14">
        <control shapeId="2493" r:id="rId646" name="Control 970">
          <controlPr defaultSize="0" r:id="rId194">
            <anchor moveWithCells="1">
              <from>
                <xdr:col>14</xdr:col>
                <xdr:colOff>0</xdr:colOff>
                <xdr:row>242</xdr:row>
                <xdr:rowOff>0</xdr:rowOff>
              </from>
              <to>
                <xdr:col>14</xdr:col>
                <xdr:colOff>209550</xdr:colOff>
                <xdr:row>242</xdr:row>
                <xdr:rowOff>184150</xdr:rowOff>
              </to>
            </anchor>
          </controlPr>
        </control>
      </mc:Choice>
      <mc:Fallback>
        <control shapeId="4042" r:id="rId646" name="Control 970"/>
      </mc:Fallback>
    </mc:AlternateContent>
    <mc:AlternateContent xmlns:mc="http://schemas.openxmlformats.org/markup-compatibility/2006">
      <mc:Choice Requires="x14">
        <control shapeId="2491" r:id="rId647" name="Control 968">
          <controlPr defaultSize="0" r:id="rId194">
            <anchor moveWithCells="1">
              <from>
                <xdr:col>14</xdr:col>
                <xdr:colOff>0</xdr:colOff>
                <xdr:row>241</xdr:row>
                <xdr:rowOff>0</xdr:rowOff>
              </from>
              <to>
                <xdr:col>14</xdr:col>
                <xdr:colOff>209550</xdr:colOff>
                <xdr:row>241</xdr:row>
                <xdr:rowOff>184150</xdr:rowOff>
              </to>
            </anchor>
          </controlPr>
        </control>
      </mc:Choice>
      <mc:Fallback>
        <control shapeId="4040" r:id="rId647" name="Control 968"/>
      </mc:Fallback>
    </mc:AlternateContent>
    <mc:AlternateContent xmlns:mc="http://schemas.openxmlformats.org/markup-compatibility/2006">
      <mc:Choice Requires="x14">
        <control shapeId="2489" r:id="rId648" name="Control 966">
          <controlPr defaultSize="0" r:id="rId194">
            <anchor moveWithCells="1">
              <from>
                <xdr:col>14</xdr:col>
                <xdr:colOff>0</xdr:colOff>
                <xdr:row>240</xdr:row>
                <xdr:rowOff>0</xdr:rowOff>
              </from>
              <to>
                <xdr:col>14</xdr:col>
                <xdr:colOff>209550</xdr:colOff>
                <xdr:row>240</xdr:row>
                <xdr:rowOff>184150</xdr:rowOff>
              </to>
            </anchor>
          </controlPr>
        </control>
      </mc:Choice>
      <mc:Fallback>
        <control shapeId="4038" r:id="rId648" name="Control 966"/>
      </mc:Fallback>
    </mc:AlternateContent>
    <mc:AlternateContent xmlns:mc="http://schemas.openxmlformats.org/markup-compatibility/2006">
      <mc:Choice Requires="x14">
        <control shapeId="2487" r:id="rId649" name="Control 964">
          <controlPr defaultSize="0" r:id="rId194">
            <anchor moveWithCells="1">
              <from>
                <xdr:col>14</xdr:col>
                <xdr:colOff>0</xdr:colOff>
                <xdr:row>239</xdr:row>
                <xdr:rowOff>0</xdr:rowOff>
              </from>
              <to>
                <xdr:col>14</xdr:col>
                <xdr:colOff>209550</xdr:colOff>
                <xdr:row>239</xdr:row>
                <xdr:rowOff>184150</xdr:rowOff>
              </to>
            </anchor>
          </controlPr>
        </control>
      </mc:Choice>
      <mc:Fallback>
        <control shapeId="4036" r:id="rId649" name="Control 964"/>
      </mc:Fallback>
    </mc:AlternateContent>
    <mc:AlternateContent xmlns:mc="http://schemas.openxmlformats.org/markup-compatibility/2006">
      <mc:Choice Requires="x14">
        <control shapeId="2485" r:id="rId650" name="Control 962">
          <controlPr defaultSize="0" r:id="rId194">
            <anchor moveWithCells="1">
              <from>
                <xdr:col>14</xdr:col>
                <xdr:colOff>0</xdr:colOff>
                <xdr:row>238</xdr:row>
                <xdr:rowOff>0</xdr:rowOff>
              </from>
              <to>
                <xdr:col>14</xdr:col>
                <xdr:colOff>209550</xdr:colOff>
                <xdr:row>238</xdr:row>
                <xdr:rowOff>184150</xdr:rowOff>
              </to>
            </anchor>
          </controlPr>
        </control>
      </mc:Choice>
      <mc:Fallback>
        <control shapeId="4034" r:id="rId650" name="Control 962"/>
      </mc:Fallback>
    </mc:AlternateContent>
    <mc:AlternateContent xmlns:mc="http://schemas.openxmlformats.org/markup-compatibility/2006">
      <mc:Choice Requires="x14">
        <control shapeId="2483" r:id="rId651" name="Control 960">
          <controlPr defaultSize="0" r:id="rId194">
            <anchor moveWithCells="1">
              <from>
                <xdr:col>14</xdr:col>
                <xdr:colOff>0</xdr:colOff>
                <xdr:row>237</xdr:row>
                <xdr:rowOff>0</xdr:rowOff>
              </from>
              <to>
                <xdr:col>14</xdr:col>
                <xdr:colOff>209550</xdr:colOff>
                <xdr:row>237</xdr:row>
                <xdr:rowOff>184150</xdr:rowOff>
              </to>
            </anchor>
          </controlPr>
        </control>
      </mc:Choice>
      <mc:Fallback>
        <control shapeId="4032" r:id="rId651" name="Control 960"/>
      </mc:Fallback>
    </mc:AlternateContent>
    <mc:AlternateContent xmlns:mc="http://schemas.openxmlformats.org/markup-compatibility/2006">
      <mc:Choice Requires="x14">
        <control shapeId="2481" r:id="rId652" name="Control 958">
          <controlPr defaultSize="0" r:id="rId194">
            <anchor moveWithCells="1">
              <from>
                <xdr:col>14</xdr:col>
                <xdr:colOff>0</xdr:colOff>
                <xdr:row>230</xdr:row>
                <xdr:rowOff>0</xdr:rowOff>
              </from>
              <to>
                <xdr:col>14</xdr:col>
                <xdr:colOff>209550</xdr:colOff>
                <xdr:row>230</xdr:row>
                <xdr:rowOff>184150</xdr:rowOff>
              </to>
            </anchor>
          </controlPr>
        </control>
      </mc:Choice>
      <mc:Fallback>
        <control shapeId="4030" r:id="rId652" name="Control 958"/>
      </mc:Fallback>
    </mc:AlternateContent>
    <mc:AlternateContent xmlns:mc="http://schemas.openxmlformats.org/markup-compatibility/2006">
      <mc:Choice Requires="x14">
        <control shapeId="2479" r:id="rId653" name="Control 956">
          <controlPr defaultSize="0" r:id="rId194">
            <anchor moveWithCells="1">
              <from>
                <xdr:col>14</xdr:col>
                <xdr:colOff>0</xdr:colOff>
                <xdr:row>229</xdr:row>
                <xdr:rowOff>0</xdr:rowOff>
              </from>
              <to>
                <xdr:col>14</xdr:col>
                <xdr:colOff>209550</xdr:colOff>
                <xdr:row>229</xdr:row>
                <xdr:rowOff>184150</xdr:rowOff>
              </to>
            </anchor>
          </controlPr>
        </control>
      </mc:Choice>
      <mc:Fallback>
        <control shapeId="4028" r:id="rId653" name="Control 956"/>
      </mc:Fallback>
    </mc:AlternateContent>
    <mc:AlternateContent xmlns:mc="http://schemas.openxmlformats.org/markup-compatibility/2006">
      <mc:Choice Requires="x14">
        <control shapeId="2477" r:id="rId654" name="Control 954">
          <controlPr defaultSize="0" r:id="rId194">
            <anchor moveWithCells="1">
              <from>
                <xdr:col>14</xdr:col>
                <xdr:colOff>0</xdr:colOff>
                <xdr:row>222</xdr:row>
                <xdr:rowOff>0</xdr:rowOff>
              </from>
              <to>
                <xdr:col>14</xdr:col>
                <xdr:colOff>209550</xdr:colOff>
                <xdr:row>222</xdr:row>
                <xdr:rowOff>184150</xdr:rowOff>
              </to>
            </anchor>
          </controlPr>
        </control>
      </mc:Choice>
      <mc:Fallback>
        <control shapeId="4026" r:id="rId654" name="Control 954"/>
      </mc:Fallback>
    </mc:AlternateContent>
    <mc:AlternateContent xmlns:mc="http://schemas.openxmlformats.org/markup-compatibility/2006">
      <mc:Choice Requires="x14">
        <control shapeId="2475" r:id="rId655" name="Control 952">
          <controlPr defaultSize="0" r:id="rId194">
            <anchor moveWithCells="1">
              <from>
                <xdr:col>14</xdr:col>
                <xdr:colOff>0</xdr:colOff>
                <xdr:row>221</xdr:row>
                <xdr:rowOff>0</xdr:rowOff>
              </from>
              <to>
                <xdr:col>14</xdr:col>
                <xdr:colOff>209550</xdr:colOff>
                <xdr:row>221</xdr:row>
                <xdr:rowOff>184150</xdr:rowOff>
              </to>
            </anchor>
          </controlPr>
        </control>
      </mc:Choice>
      <mc:Fallback>
        <control shapeId="4024" r:id="rId655" name="Control 952"/>
      </mc:Fallback>
    </mc:AlternateContent>
    <mc:AlternateContent xmlns:mc="http://schemas.openxmlformats.org/markup-compatibility/2006">
      <mc:Choice Requires="x14">
        <control shapeId="2473" r:id="rId656" name="Control 950">
          <controlPr defaultSize="0" r:id="rId194">
            <anchor moveWithCells="1">
              <from>
                <xdr:col>14</xdr:col>
                <xdr:colOff>0</xdr:colOff>
                <xdr:row>220</xdr:row>
                <xdr:rowOff>0</xdr:rowOff>
              </from>
              <to>
                <xdr:col>14</xdr:col>
                <xdr:colOff>209550</xdr:colOff>
                <xdr:row>220</xdr:row>
                <xdr:rowOff>184150</xdr:rowOff>
              </to>
            </anchor>
          </controlPr>
        </control>
      </mc:Choice>
      <mc:Fallback>
        <control shapeId="4022" r:id="rId656" name="Control 950"/>
      </mc:Fallback>
    </mc:AlternateContent>
    <mc:AlternateContent xmlns:mc="http://schemas.openxmlformats.org/markup-compatibility/2006">
      <mc:Choice Requires="x14">
        <control shapeId="2471" r:id="rId657" name="Control 948">
          <controlPr defaultSize="0" r:id="rId194">
            <anchor moveWithCells="1">
              <from>
                <xdr:col>14</xdr:col>
                <xdr:colOff>0</xdr:colOff>
                <xdr:row>219</xdr:row>
                <xdr:rowOff>0</xdr:rowOff>
              </from>
              <to>
                <xdr:col>14</xdr:col>
                <xdr:colOff>209550</xdr:colOff>
                <xdr:row>219</xdr:row>
                <xdr:rowOff>184150</xdr:rowOff>
              </to>
            </anchor>
          </controlPr>
        </control>
      </mc:Choice>
      <mc:Fallback>
        <control shapeId="4020" r:id="rId657" name="Control 948"/>
      </mc:Fallback>
    </mc:AlternateContent>
    <mc:AlternateContent xmlns:mc="http://schemas.openxmlformats.org/markup-compatibility/2006">
      <mc:Choice Requires="x14">
        <control shapeId="2469" r:id="rId658" name="Control 946">
          <controlPr defaultSize="0" r:id="rId194">
            <anchor moveWithCells="1">
              <from>
                <xdr:col>14</xdr:col>
                <xdr:colOff>0</xdr:colOff>
                <xdr:row>218</xdr:row>
                <xdr:rowOff>0</xdr:rowOff>
              </from>
              <to>
                <xdr:col>14</xdr:col>
                <xdr:colOff>209550</xdr:colOff>
                <xdr:row>218</xdr:row>
                <xdr:rowOff>184150</xdr:rowOff>
              </to>
            </anchor>
          </controlPr>
        </control>
      </mc:Choice>
      <mc:Fallback>
        <control shapeId="4018" r:id="rId658" name="Control 946"/>
      </mc:Fallback>
    </mc:AlternateContent>
    <mc:AlternateContent xmlns:mc="http://schemas.openxmlformats.org/markup-compatibility/2006">
      <mc:Choice Requires="x14">
        <control shapeId="2467" r:id="rId659" name="Control 944">
          <controlPr defaultSize="0" r:id="rId194">
            <anchor moveWithCells="1">
              <from>
                <xdr:col>14</xdr:col>
                <xdr:colOff>0</xdr:colOff>
                <xdr:row>217</xdr:row>
                <xdr:rowOff>0</xdr:rowOff>
              </from>
              <to>
                <xdr:col>14</xdr:col>
                <xdr:colOff>209550</xdr:colOff>
                <xdr:row>217</xdr:row>
                <xdr:rowOff>184150</xdr:rowOff>
              </to>
            </anchor>
          </controlPr>
        </control>
      </mc:Choice>
      <mc:Fallback>
        <control shapeId="4016" r:id="rId659" name="Control 944"/>
      </mc:Fallback>
    </mc:AlternateContent>
    <mc:AlternateContent xmlns:mc="http://schemas.openxmlformats.org/markup-compatibility/2006">
      <mc:Choice Requires="x14">
        <control shapeId="2465" r:id="rId660" name="Control 942">
          <controlPr defaultSize="0" r:id="rId194">
            <anchor moveWithCells="1">
              <from>
                <xdr:col>14</xdr:col>
                <xdr:colOff>0</xdr:colOff>
                <xdr:row>216</xdr:row>
                <xdr:rowOff>0</xdr:rowOff>
              </from>
              <to>
                <xdr:col>14</xdr:col>
                <xdr:colOff>209550</xdr:colOff>
                <xdr:row>216</xdr:row>
                <xdr:rowOff>184150</xdr:rowOff>
              </to>
            </anchor>
          </controlPr>
        </control>
      </mc:Choice>
      <mc:Fallback>
        <control shapeId="4014" r:id="rId660" name="Control 942"/>
      </mc:Fallback>
    </mc:AlternateContent>
    <mc:AlternateContent xmlns:mc="http://schemas.openxmlformats.org/markup-compatibility/2006">
      <mc:Choice Requires="x14">
        <control shapeId="2463" r:id="rId661" name="Control 940">
          <controlPr defaultSize="0" r:id="rId194">
            <anchor moveWithCells="1">
              <from>
                <xdr:col>14</xdr:col>
                <xdr:colOff>0</xdr:colOff>
                <xdr:row>215</xdr:row>
                <xdr:rowOff>0</xdr:rowOff>
              </from>
              <to>
                <xdr:col>14</xdr:col>
                <xdr:colOff>209550</xdr:colOff>
                <xdr:row>215</xdr:row>
                <xdr:rowOff>184150</xdr:rowOff>
              </to>
            </anchor>
          </controlPr>
        </control>
      </mc:Choice>
      <mc:Fallback>
        <control shapeId="4012" r:id="rId661" name="Control 940"/>
      </mc:Fallback>
    </mc:AlternateContent>
    <mc:AlternateContent xmlns:mc="http://schemas.openxmlformats.org/markup-compatibility/2006">
      <mc:Choice Requires="x14">
        <control shapeId="2461" r:id="rId662" name="Control 938">
          <controlPr defaultSize="0" r:id="rId194">
            <anchor moveWithCells="1">
              <from>
                <xdr:col>14</xdr:col>
                <xdr:colOff>0</xdr:colOff>
                <xdr:row>214</xdr:row>
                <xdr:rowOff>0</xdr:rowOff>
              </from>
              <to>
                <xdr:col>14</xdr:col>
                <xdr:colOff>209550</xdr:colOff>
                <xdr:row>214</xdr:row>
                <xdr:rowOff>184150</xdr:rowOff>
              </to>
            </anchor>
          </controlPr>
        </control>
      </mc:Choice>
      <mc:Fallback>
        <control shapeId="4010" r:id="rId662" name="Control 938"/>
      </mc:Fallback>
    </mc:AlternateContent>
    <mc:AlternateContent xmlns:mc="http://schemas.openxmlformats.org/markup-compatibility/2006">
      <mc:Choice Requires="x14">
        <control shapeId="2459" r:id="rId663" name="Control 936">
          <controlPr defaultSize="0" r:id="rId194">
            <anchor moveWithCells="1">
              <from>
                <xdr:col>14</xdr:col>
                <xdr:colOff>0</xdr:colOff>
                <xdr:row>213</xdr:row>
                <xdr:rowOff>0</xdr:rowOff>
              </from>
              <to>
                <xdr:col>14</xdr:col>
                <xdr:colOff>209550</xdr:colOff>
                <xdr:row>213</xdr:row>
                <xdr:rowOff>184150</xdr:rowOff>
              </to>
            </anchor>
          </controlPr>
        </control>
      </mc:Choice>
      <mc:Fallback>
        <control shapeId="4008" r:id="rId663" name="Control 936"/>
      </mc:Fallback>
    </mc:AlternateContent>
    <mc:AlternateContent xmlns:mc="http://schemas.openxmlformats.org/markup-compatibility/2006">
      <mc:Choice Requires="x14">
        <control shapeId="2457" r:id="rId664" name="Control 934">
          <controlPr defaultSize="0" r:id="rId194">
            <anchor moveWithCells="1">
              <from>
                <xdr:col>14</xdr:col>
                <xdr:colOff>0</xdr:colOff>
                <xdr:row>212</xdr:row>
                <xdr:rowOff>0</xdr:rowOff>
              </from>
              <to>
                <xdr:col>14</xdr:col>
                <xdr:colOff>209550</xdr:colOff>
                <xdr:row>212</xdr:row>
                <xdr:rowOff>184150</xdr:rowOff>
              </to>
            </anchor>
          </controlPr>
        </control>
      </mc:Choice>
      <mc:Fallback>
        <control shapeId="4006" r:id="rId664" name="Control 934"/>
      </mc:Fallback>
    </mc:AlternateContent>
    <mc:AlternateContent xmlns:mc="http://schemas.openxmlformats.org/markup-compatibility/2006">
      <mc:Choice Requires="x14">
        <control shapeId="2455" r:id="rId665" name="Control 932">
          <controlPr defaultSize="0" r:id="rId194">
            <anchor moveWithCells="1">
              <from>
                <xdr:col>14</xdr:col>
                <xdr:colOff>0</xdr:colOff>
                <xdr:row>211</xdr:row>
                <xdr:rowOff>0</xdr:rowOff>
              </from>
              <to>
                <xdr:col>14</xdr:col>
                <xdr:colOff>209550</xdr:colOff>
                <xdr:row>211</xdr:row>
                <xdr:rowOff>184150</xdr:rowOff>
              </to>
            </anchor>
          </controlPr>
        </control>
      </mc:Choice>
      <mc:Fallback>
        <control shapeId="4004" r:id="rId665" name="Control 932"/>
      </mc:Fallback>
    </mc:AlternateContent>
    <mc:AlternateContent xmlns:mc="http://schemas.openxmlformats.org/markup-compatibility/2006">
      <mc:Choice Requires="x14">
        <control shapeId="2453" r:id="rId666" name="Control 930">
          <controlPr defaultSize="0" r:id="rId194">
            <anchor moveWithCells="1">
              <from>
                <xdr:col>14</xdr:col>
                <xdr:colOff>0</xdr:colOff>
                <xdr:row>210</xdr:row>
                <xdr:rowOff>0</xdr:rowOff>
              </from>
              <to>
                <xdr:col>14</xdr:col>
                <xdr:colOff>209550</xdr:colOff>
                <xdr:row>210</xdr:row>
                <xdr:rowOff>184150</xdr:rowOff>
              </to>
            </anchor>
          </controlPr>
        </control>
      </mc:Choice>
      <mc:Fallback>
        <control shapeId="4002" r:id="rId666" name="Control 930"/>
      </mc:Fallback>
    </mc:AlternateContent>
    <mc:AlternateContent xmlns:mc="http://schemas.openxmlformats.org/markup-compatibility/2006">
      <mc:Choice Requires="x14">
        <control shapeId="2451" r:id="rId667" name="Control 928">
          <controlPr defaultSize="0" r:id="rId194">
            <anchor moveWithCells="1">
              <from>
                <xdr:col>14</xdr:col>
                <xdr:colOff>0</xdr:colOff>
                <xdr:row>209</xdr:row>
                <xdr:rowOff>0</xdr:rowOff>
              </from>
              <to>
                <xdr:col>14</xdr:col>
                <xdr:colOff>209550</xdr:colOff>
                <xdr:row>209</xdr:row>
                <xdr:rowOff>184150</xdr:rowOff>
              </to>
            </anchor>
          </controlPr>
        </control>
      </mc:Choice>
      <mc:Fallback>
        <control shapeId="4000" r:id="rId667" name="Control 928"/>
      </mc:Fallback>
    </mc:AlternateContent>
    <mc:AlternateContent xmlns:mc="http://schemas.openxmlformats.org/markup-compatibility/2006">
      <mc:Choice Requires="x14">
        <control shapeId="2449" r:id="rId668" name="Control 926">
          <controlPr defaultSize="0" r:id="rId194">
            <anchor moveWithCells="1">
              <from>
                <xdr:col>14</xdr:col>
                <xdr:colOff>0</xdr:colOff>
                <xdr:row>208</xdr:row>
                <xdr:rowOff>0</xdr:rowOff>
              </from>
              <to>
                <xdr:col>14</xdr:col>
                <xdr:colOff>209550</xdr:colOff>
                <xdr:row>208</xdr:row>
                <xdr:rowOff>184150</xdr:rowOff>
              </to>
            </anchor>
          </controlPr>
        </control>
      </mc:Choice>
      <mc:Fallback>
        <control shapeId="3998" r:id="rId668" name="Control 926"/>
      </mc:Fallback>
    </mc:AlternateContent>
    <mc:AlternateContent xmlns:mc="http://schemas.openxmlformats.org/markup-compatibility/2006">
      <mc:Choice Requires="x14">
        <control shapeId="2447" r:id="rId669" name="Control 924">
          <controlPr defaultSize="0" r:id="rId194">
            <anchor moveWithCells="1">
              <from>
                <xdr:col>14</xdr:col>
                <xdr:colOff>0</xdr:colOff>
                <xdr:row>207</xdr:row>
                <xdr:rowOff>0</xdr:rowOff>
              </from>
              <to>
                <xdr:col>14</xdr:col>
                <xdr:colOff>209550</xdr:colOff>
                <xdr:row>207</xdr:row>
                <xdr:rowOff>184150</xdr:rowOff>
              </to>
            </anchor>
          </controlPr>
        </control>
      </mc:Choice>
      <mc:Fallback>
        <control shapeId="3996" r:id="rId669" name="Control 924"/>
      </mc:Fallback>
    </mc:AlternateContent>
    <mc:AlternateContent xmlns:mc="http://schemas.openxmlformats.org/markup-compatibility/2006">
      <mc:Choice Requires="x14">
        <control shapeId="2445" r:id="rId670" name="Control 922">
          <controlPr defaultSize="0" r:id="rId194">
            <anchor moveWithCells="1">
              <from>
                <xdr:col>14</xdr:col>
                <xdr:colOff>0</xdr:colOff>
                <xdr:row>206</xdr:row>
                <xdr:rowOff>0</xdr:rowOff>
              </from>
              <to>
                <xdr:col>14</xdr:col>
                <xdr:colOff>209550</xdr:colOff>
                <xdr:row>206</xdr:row>
                <xdr:rowOff>184150</xdr:rowOff>
              </to>
            </anchor>
          </controlPr>
        </control>
      </mc:Choice>
      <mc:Fallback>
        <control shapeId="3994" r:id="rId670" name="Control 922"/>
      </mc:Fallback>
    </mc:AlternateContent>
    <mc:AlternateContent xmlns:mc="http://schemas.openxmlformats.org/markup-compatibility/2006">
      <mc:Choice Requires="x14">
        <control shapeId="2443" r:id="rId671" name="Control 920">
          <controlPr defaultSize="0" r:id="rId194">
            <anchor moveWithCells="1">
              <from>
                <xdr:col>14</xdr:col>
                <xdr:colOff>0</xdr:colOff>
                <xdr:row>205</xdr:row>
                <xdr:rowOff>0</xdr:rowOff>
              </from>
              <to>
                <xdr:col>14</xdr:col>
                <xdr:colOff>209550</xdr:colOff>
                <xdr:row>205</xdr:row>
                <xdr:rowOff>184150</xdr:rowOff>
              </to>
            </anchor>
          </controlPr>
        </control>
      </mc:Choice>
      <mc:Fallback>
        <control shapeId="3992" r:id="rId671" name="Control 920"/>
      </mc:Fallback>
    </mc:AlternateContent>
    <mc:AlternateContent xmlns:mc="http://schemas.openxmlformats.org/markup-compatibility/2006">
      <mc:Choice Requires="x14">
        <control shapeId="2441" r:id="rId672" name="Control 918">
          <controlPr defaultSize="0" r:id="rId194">
            <anchor moveWithCells="1">
              <from>
                <xdr:col>14</xdr:col>
                <xdr:colOff>0</xdr:colOff>
                <xdr:row>198</xdr:row>
                <xdr:rowOff>0</xdr:rowOff>
              </from>
              <to>
                <xdr:col>14</xdr:col>
                <xdr:colOff>209550</xdr:colOff>
                <xdr:row>198</xdr:row>
                <xdr:rowOff>184150</xdr:rowOff>
              </to>
            </anchor>
          </controlPr>
        </control>
      </mc:Choice>
      <mc:Fallback>
        <control shapeId="3990" r:id="rId672" name="Control 918"/>
      </mc:Fallback>
    </mc:AlternateContent>
    <mc:AlternateContent xmlns:mc="http://schemas.openxmlformats.org/markup-compatibility/2006">
      <mc:Choice Requires="x14">
        <control shapeId="2439" r:id="rId673" name="Control 916">
          <controlPr defaultSize="0" r:id="rId194">
            <anchor moveWithCells="1">
              <from>
                <xdr:col>14</xdr:col>
                <xdr:colOff>0</xdr:colOff>
                <xdr:row>197</xdr:row>
                <xdr:rowOff>0</xdr:rowOff>
              </from>
              <to>
                <xdr:col>14</xdr:col>
                <xdr:colOff>209550</xdr:colOff>
                <xdr:row>197</xdr:row>
                <xdr:rowOff>184150</xdr:rowOff>
              </to>
            </anchor>
          </controlPr>
        </control>
      </mc:Choice>
      <mc:Fallback>
        <control shapeId="3988" r:id="rId673" name="Control 916"/>
      </mc:Fallback>
    </mc:AlternateContent>
    <mc:AlternateContent xmlns:mc="http://schemas.openxmlformats.org/markup-compatibility/2006">
      <mc:Choice Requires="x14">
        <control shapeId="2437" r:id="rId674" name="Control 914">
          <controlPr defaultSize="0" r:id="rId194">
            <anchor moveWithCells="1">
              <from>
                <xdr:col>14</xdr:col>
                <xdr:colOff>0</xdr:colOff>
                <xdr:row>196</xdr:row>
                <xdr:rowOff>0</xdr:rowOff>
              </from>
              <to>
                <xdr:col>14</xdr:col>
                <xdr:colOff>209550</xdr:colOff>
                <xdr:row>196</xdr:row>
                <xdr:rowOff>184150</xdr:rowOff>
              </to>
            </anchor>
          </controlPr>
        </control>
      </mc:Choice>
      <mc:Fallback>
        <control shapeId="3986" r:id="rId674" name="Control 914"/>
      </mc:Fallback>
    </mc:AlternateContent>
    <mc:AlternateContent xmlns:mc="http://schemas.openxmlformats.org/markup-compatibility/2006">
      <mc:Choice Requires="x14">
        <control shapeId="2435" r:id="rId675" name="Control 912">
          <controlPr defaultSize="0" r:id="rId194">
            <anchor moveWithCells="1">
              <from>
                <xdr:col>14</xdr:col>
                <xdr:colOff>0</xdr:colOff>
                <xdr:row>195</xdr:row>
                <xdr:rowOff>0</xdr:rowOff>
              </from>
              <to>
                <xdr:col>14</xdr:col>
                <xdr:colOff>209550</xdr:colOff>
                <xdr:row>195</xdr:row>
                <xdr:rowOff>184150</xdr:rowOff>
              </to>
            </anchor>
          </controlPr>
        </control>
      </mc:Choice>
      <mc:Fallback>
        <control shapeId="3984" r:id="rId675" name="Control 912"/>
      </mc:Fallback>
    </mc:AlternateContent>
    <mc:AlternateContent xmlns:mc="http://schemas.openxmlformats.org/markup-compatibility/2006">
      <mc:Choice Requires="x14">
        <control shapeId="2433" r:id="rId676" name="Control 910">
          <controlPr defaultSize="0" r:id="rId194">
            <anchor moveWithCells="1">
              <from>
                <xdr:col>14</xdr:col>
                <xdr:colOff>0</xdr:colOff>
                <xdr:row>194</xdr:row>
                <xdr:rowOff>0</xdr:rowOff>
              </from>
              <to>
                <xdr:col>14</xdr:col>
                <xdr:colOff>209550</xdr:colOff>
                <xdr:row>194</xdr:row>
                <xdr:rowOff>184150</xdr:rowOff>
              </to>
            </anchor>
          </controlPr>
        </control>
      </mc:Choice>
      <mc:Fallback>
        <control shapeId="3982" r:id="rId676" name="Control 910"/>
      </mc:Fallback>
    </mc:AlternateContent>
    <mc:AlternateContent xmlns:mc="http://schemas.openxmlformats.org/markup-compatibility/2006">
      <mc:Choice Requires="x14">
        <control shapeId="12094" r:id="rId677" name="Control 908">
          <controlPr defaultSize="0" r:id="rId194">
            <anchor moveWithCells="1">
              <from>
                <xdr:col>14</xdr:col>
                <xdr:colOff>0</xdr:colOff>
                <xdr:row>193</xdr:row>
                <xdr:rowOff>0</xdr:rowOff>
              </from>
              <to>
                <xdr:col>14</xdr:col>
                <xdr:colOff>209550</xdr:colOff>
                <xdr:row>193</xdr:row>
                <xdr:rowOff>184150</xdr:rowOff>
              </to>
            </anchor>
          </controlPr>
        </control>
      </mc:Choice>
      <mc:Fallback>
        <control shapeId="3980" r:id="rId677" name="Control 908"/>
      </mc:Fallback>
    </mc:AlternateContent>
    <mc:AlternateContent xmlns:mc="http://schemas.openxmlformats.org/markup-compatibility/2006">
      <mc:Choice Requires="x14">
        <control shapeId="12092" r:id="rId678" name="Control 906">
          <controlPr defaultSize="0" r:id="rId194">
            <anchor moveWithCells="1">
              <from>
                <xdr:col>14</xdr:col>
                <xdr:colOff>0</xdr:colOff>
                <xdr:row>192</xdr:row>
                <xdr:rowOff>0</xdr:rowOff>
              </from>
              <to>
                <xdr:col>14</xdr:col>
                <xdr:colOff>209550</xdr:colOff>
                <xdr:row>192</xdr:row>
                <xdr:rowOff>184150</xdr:rowOff>
              </to>
            </anchor>
          </controlPr>
        </control>
      </mc:Choice>
      <mc:Fallback>
        <control shapeId="3978" r:id="rId678" name="Control 906"/>
      </mc:Fallback>
    </mc:AlternateContent>
    <mc:AlternateContent xmlns:mc="http://schemas.openxmlformats.org/markup-compatibility/2006">
      <mc:Choice Requires="x14">
        <control shapeId="12090" r:id="rId679" name="Control 904">
          <controlPr defaultSize="0" r:id="rId194">
            <anchor moveWithCells="1">
              <from>
                <xdr:col>14</xdr:col>
                <xdr:colOff>0</xdr:colOff>
                <xdr:row>185</xdr:row>
                <xdr:rowOff>0</xdr:rowOff>
              </from>
              <to>
                <xdr:col>14</xdr:col>
                <xdr:colOff>209550</xdr:colOff>
                <xdr:row>185</xdr:row>
                <xdr:rowOff>184150</xdr:rowOff>
              </to>
            </anchor>
          </controlPr>
        </control>
      </mc:Choice>
      <mc:Fallback>
        <control shapeId="3976" r:id="rId679" name="Control 904"/>
      </mc:Fallback>
    </mc:AlternateContent>
    <mc:AlternateContent xmlns:mc="http://schemas.openxmlformats.org/markup-compatibility/2006">
      <mc:Choice Requires="x14">
        <control shapeId="12088" r:id="rId680" name="Control 902">
          <controlPr defaultSize="0" r:id="rId194">
            <anchor moveWithCells="1">
              <from>
                <xdr:col>14</xdr:col>
                <xdr:colOff>0</xdr:colOff>
                <xdr:row>184</xdr:row>
                <xdr:rowOff>0</xdr:rowOff>
              </from>
              <to>
                <xdr:col>14</xdr:col>
                <xdr:colOff>209550</xdr:colOff>
                <xdr:row>184</xdr:row>
                <xdr:rowOff>184150</xdr:rowOff>
              </to>
            </anchor>
          </controlPr>
        </control>
      </mc:Choice>
      <mc:Fallback>
        <control shapeId="3974" r:id="rId680" name="Control 902"/>
      </mc:Fallback>
    </mc:AlternateContent>
    <mc:AlternateContent xmlns:mc="http://schemas.openxmlformats.org/markup-compatibility/2006">
      <mc:Choice Requires="x14">
        <control shapeId="12086" r:id="rId681" name="Control 900">
          <controlPr defaultSize="0" r:id="rId194">
            <anchor moveWithCells="1">
              <from>
                <xdr:col>14</xdr:col>
                <xdr:colOff>0</xdr:colOff>
                <xdr:row>183</xdr:row>
                <xdr:rowOff>0</xdr:rowOff>
              </from>
              <to>
                <xdr:col>14</xdr:col>
                <xdr:colOff>209550</xdr:colOff>
                <xdr:row>183</xdr:row>
                <xdr:rowOff>184150</xdr:rowOff>
              </to>
            </anchor>
          </controlPr>
        </control>
      </mc:Choice>
      <mc:Fallback>
        <control shapeId="3972" r:id="rId681" name="Control 900"/>
      </mc:Fallback>
    </mc:AlternateContent>
    <mc:AlternateContent xmlns:mc="http://schemas.openxmlformats.org/markup-compatibility/2006">
      <mc:Choice Requires="x14">
        <control shapeId="12084" r:id="rId682" name="Control 898">
          <controlPr defaultSize="0" r:id="rId194">
            <anchor moveWithCells="1">
              <from>
                <xdr:col>14</xdr:col>
                <xdr:colOff>0</xdr:colOff>
                <xdr:row>182</xdr:row>
                <xdr:rowOff>0</xdr:rowOff>
              </from>
              <to>
                <xdr:col>14</xdr:col>
                <xdr:colOff>209550</xdr:colOff>
                <xdr:row>182</xdr:row>
                <xdr:rowOff>184150</xdr:rowOff>
              </to>
            </anchor>
          </controlPr>
        </control>
      </mc:Choice>
      <mc:Fallback>
        <control shapeId="3970" r:id="rId682" name="Control 898"/>
      </mc:Fallback>
    </mc:AlternateContent>
    <mc:AlternateContent xmlns:mc="http://schemas.openxmlformats.org/markup-compatibility/2006">
      <mc:Choice Requires="x14">
        <control shapeId="12082" r:id="rId683" name="Control 896">
          <controlPr defaultSize="0" r:id="rId194">
            <anchor moveWithCells="1">
              <from>
                <xdr:col>14</xdr:col>
                <xdr:colOff>0</xdr:colOff>
                <xdr:row>175</xdr:row>
                <xdr:rowOff>0</xdr:rowOff>
              </from>
              <to>
                <xdr:col>14</xdr:col>
                <xdr:colOff>209550</xdr:colOff>
                <xdr:row>175</xdr:row>
                <xdr:rowOff>184150</xdr:rowOff>
              </to>
            </anchor>
          </controlPr>
        </control>
      </mc:Choice>
      <mc:Fallback>
        <control shapeId="3968" r:id="rId683" name="Control 896"/>
      </mc:Fallback>
    </mc:AlternateContent>
    <mc:AlternateContent xmlns:mc="http://schemas.openxmlformats.org/markup-compatibility/2006">
      <mc:Choice Requires="x14">
        <control shapeId="12080" r:id="rId684" name="Control 894">
          <controlPr defaultSize="0" r:id="rId194">
            <anchor moveWithCells="1">
              <from>
                <xdr:col>14</xdr:col>
                <xdr:colOff>0</xdr:colOff>
                <xdr:row>168</xdr:row>
                <xdr:rowOff>0</xdr:rowOff>
              </from>
              <to>
                <xdr:col>14</xdr:col>
                <xdr:colOff>209550</xdr:colOff>
                <xdr:row>168</xdr:row>
                <xdr:rowOff>184150</xdr:rowOff>
              </to>
            </anchor>
          </controlPr>
        </control>
      </mc:Choice>
      <mc:Fallback>
        <control shapeId="3966" r:id="rId684" name="Control 894"/>
      </mc:Fallback>
    </mc:AlternateContent>
    <mc:AlternateContent xmlns:mc="http://schemas.openxmlformats.org/markup-compatibility/2006">
      <mc:Choice Requires="x14">
        <control shapeId="12078" r:id="rId685" name="Control 892">
          <controlPr defaultSize="0" r:id="rId194">
            <anchor moveWithCells="1">
              <from>
                <xdr:col>14</xdr:col>
                <xdr:colOff>0</xdr:colOff>
                <xdr:row>167</xdr:row>
                <xdr:rowOff>0</xdr:rowOff>
              </from>
              <to>
                <xdr:col>14</xdr:col>
                <xdr:colOff>209550</xdr:colOff>
                <xdr:row>167</xdr:row>
                <xdr:rowOff>184150</xdr:rowOff>
              </to>
            </anchor>
          </controlPr>
        </control>
      </mc:Choice>
      <mc:Fallback>
        <control shapeId="3964" r:id="rId685" name="Control 892"/>
      </mc:Fallback>
    </mc:AlternateContent>
    <mc:AlternateContent xmlns:mc="http://schemas.openxmlformats.org/markup-compatibility/2006">
      <mc:Choice Requires="x14">
        <control shapeId="12076" r:id="rId686" name="Control 890">
          <controlPr defaultSize="0" r:id="rId194">
            <anchor moveWithCells="1">
              <from>
                <xdr:col>14</xdr:col>
                <xdr:colOff>0</xdr:colOff>
                <xdr:row>166</xdr:row>
                <xdr:rowOff>0</xdr:rowOff>
              </from>
              <to>
                <xdr:col>14</xdr:col>
                <xdr:colOff>209550</xdr:colOff>
                <xdr:row>166</xdr:row>
                <xdr:rowOff>184150</xdr:rowOff>
              </to>
            </anchor>
          </controlPr>
        </control>
      </mc:Choice>
      <mc:Fallback>
        <control shapeId="3962" r:id="rId686" name="Control 890"/>
      </mc:Fallback>
    </mc:AlternateContent>
    <mc:AlternateContent xmlns:mc="http://schemas.openxmlformats.org/markup-compatibility/2006">
      <mc:Choice Requires="x14">
        <control shapeId="12074" r:id="rId687" name="Control 888">
          <controlPr defaultSize="0" r:id="rId194">
            <anchor moveWithCells="1">
              <from>
                <xdr:col>14</xdr:col>
                <xdr:colOff>0</xdr:colOff>
                <xdr:row>159</xdr:row>
                <xdr:rowOff>0</xdr:rowOff>
              </from>
              <to>
                <xdr:col>14</xdr:col>
                <xdr:colOff>209550</xdr:colOff>
                <xdr:row>159</xdr:row>
                <xdr:rowOff>184150</xdr:rowOff>
              </to>
            </anchor>
          </controlPr>
        </control>
      </mc:Choice>
      <mc:Fallback>
        <control shapeId="3960" r:id="rId687" name="Control 888"/>
      </mc:Fallback>
    </mc:AlternateContent>
    <mc:AlternateContent xmlns:mc="http://schemas.openxmlformats.org/markup-compatibility/2006">
      <mc:Choice Requires="x14">
        <control shapeId="12072" r:id="rId688" name="Control 886">
          <controlPr defaultSize="0" r:id="rId194">
            <anchor moveWithCells="1">
              <from>
                <xdr:col>14</xdr:col>
                <xdr:colOff>0</xdr:colOff>
                <xdr:row>158</xdr:row>
                <xdr:rowOff>0</xdr:rowOff>
              </from>
              <to>
                <xdr:col>14</xdr:col>
                <xdr:colOff>209550</xdr:colOff>
                <xdr:row>158</xdr:row>
                <xdr:rowOff>184150</xdr:rowOff>
              </to>
            </anchor>
          </controlPr>
        </control>
      </mc:Choice>
      <mc:Fallback>
        <control shapeId="3958" r:id="rId688" name="Control 886"/>
      </mc:Fallback>
    </mc:AlternateContent>
    <mc:AlternateContent xmlns:mc="http://schemas.openxmlformats.org/markup-compatibility/2006">
      <mc:Choice Requires="x14">
        <control shapeId="12070" r:id="rId689" name="Control 884">
          <controlPr defaultSize="0" r:id="rId194">
            <anchor moveWithCells="1">
              <from>
                <xdr:col>14</xdr:col>
                <xdr:colOff>0</xdr:colOff>
                <xdr:row>151</xdr:row>
                <xdr:rowOff>0</xdr:rowOff>
              </from>
              <to>
                <xdr:col>14</xdr:col>
                <xdr:colOff>209550</xdr:colOff>
                <xdr:row>151</xdr:row>
                <xdr:rowOff>184150</xdr:rowOff>
              </to>
            </anchor>
          </controlPr>
        </control>
      </mc:Choice>
      <mc:Fallback>
        <control shapeId="3956" r:id="rId689" name="Control 884"/>
      </mc:Fallback>
    </mc:AlternateContent>
    <mc:AlternateContent xmlns:mc="http://schemas.openxmlformats.org/markup-compatibility/2006">
      <mc:Choice Requires="x14">
        <control shapeId="12068" r:id="rId690" name="Control 882">
          <controlPr defaultSize="0" r:id="rId194">
            <anchor moveWithCells="1">
              <from>
                <xdr:col>14</xdr:col>
                <xdr:colOff>0</xdr:colOff>
                <xdr:row>150</xdr:row>
                <xdr:rowOff>0</xdr:rowOff>
              </from>
              <to>
                <xdr:col>14</xdr:col>
                <xdr:colOff>209550</xdr:colOff>
                <xdr:row>150</xdr:row>
                <xdr:rowOff>184150</xdr:rowOff>
              </to>
            </anchor>
          </controlPr>
        </control>
      </mc:Choice>
      <mc:Fallback>
        <control shapeId="3954" r:id="rId690" name="Control 882"/>
      </mc:Fallback>
    </mc:AlternateContent>
    <mc:AlternateContent xmlns:mc="http://schemas.openxmlformats.org/markup-compatibility/2006">
      <mc:Choice Requires="x14">
        <control shapeId="12066" r:id="rId691" name="Control 880">
          <controlPr defaultSize="0" r:id="rId194">
            <anchor moveWithCells="1">
              <from>
                <xdr:col>14</xdr:col>
                <xdr:colOff>0</xdr:colOff>
                <xdr:row>143</xdr:row>
                <xdr:rowOff>0</xdr:rowOff>
              </from>
              <to>
                <xdr:col>14</xdr:col>
                <xdr:colOff>209550</xdr:colOff>
                <xdr:row>143</xdr:row>
                <xdr:rowOff>184150</xdr:rowOff>
              </to>
            </anchor>
          </controlPr>
        </control>
      </mc:Choice>
      <mc:Fallback>
        <control shapeId="3952" r:id="rId691" name="Control 880"/>
      </mc:Fallback>
    </mc:AlternateContent>
    <mc:AlternateContent xmlns:mc="http://schemas.openxmlformats.org/markup-compatibility/2006">
      <mc:Choice Requires="x14">
        <control shapeId="12064" r:id="rId692" name="Control 878">
          <controlPr defaultSize="0" r:id="rId194">
            <anchor moveWithCells="1">
              <from>
                <xdr:col>14</xdr:col>
                <xdr:colOff>0</xdr:colOff>
                <xdr:row>142</xdr:row>
                <xdr:rowOff>0</xdr:rowOff>
              </from>
              <to>
                <xdr:col>14</xdr:col>
                <xdr:colOff>209550</xdr:colOff>
                <xdr:row>142</xdr:row>
                <xdr:rowOff>184150</xdr:rowOff>
              </to>
            </anchor>
          </controlPr>
        </control>
      </mc:Choice>
      <mc:Fallback>
        <control shapeId="3950" r:id="rId692" name="Control 878"/>
      </mc:Fallback>
    </mc:AlternateContent>
    <mc:AlternateContent xmlns:mc="http://schemas.openxmlformats.org/markup-compatibility/2006">
      <mc:Choice Requires="x14">
        <control shapeId="12062" r:id="rId693" name="Control 876">
          <controlPr defaultSize="0" r:id="rId194">
            <anchor moveWithCells="1">
              <from>
                <xdr:col>14</xdr:col>
                <xdr:colOff>0</xdr:colOff>
                <xdr:row>141</xdr:row>
                <xdr:rowOff>0</xdr:rowOff>
              </from>
              <to>
                <xdr:col>14</xdr:col>
                <xdr:colOff>209550</xdr:colOff>
                <xdr:row>141</xdr:row>
                <xdr:rowOff>184150</xdr:rowOff>
              </to>
            </anchor>
          </controlPr>
        </control>
      </mc:Choice>
      <mc:Fallback>
        <control shapeId="3948" r:id="rId693" name="Control 876"/>
      </mc:Fallback>
    </mc:AlternateContent>
    <mc:AlternateContent xmlns:mc="http://schemas.openxmlformats.org/markup-compatibility/2006">
      <mc:Choice Requires="x14">
        <control shapeId="12060" r:id="rId694" name="Control 874">
          <controlPr defaultSize="0" r:id="rId194">
            <anchor moveWithCells="1">
              <from>
                <xdr:col>14</xdr:col>
                <xdr:colOff>0</xdr:colOff>
                <xdr:row>140</xdr:row>
                <xdr:rowOff>0</xdr:rowOff>
              </from>
              <to>
                <xdr:col>14</xdr:col>
                <xdr:colOff>209550</xdr:colOff>
                <xdr:row>140</xdr:row>
                <xdr:rowOff>184150</xdr:rowOff>
              </to>
            </anchor>
          </controlPr>
        </control>
      </mc:Choice>
      <mc:Fallback>
        <control shapeId="3946" r:id="rId694" name="Control 874"/>
      </mc:Fallback>
    </mc:AlternateContent>
    <mc:AlternateContent xmlns:mc="http://schemas.openxmlformats.org/markup-compatibility/2006">
      <mc:Choice Requires="x14">
        <control shapeId="12058" r:id="rId695" name="Control 872">
          <controlPr defaultSize="0" r:id="rId194">
            <anchor moveWithCells="1">
              <from>
                <xdr:col>14</xdr:col>
                <xdr:colOff>0</xdr:colOff>
                <xdr:row>139</xdr:row>
                <xdr:rowOff>0</xdr:rowOff>
              </from>
              <to>
                <xdr:col>14</xdr:col>
                <xdr:colOff>209550</xdr:colOff>
                <xdr:row>139</xdr:row>
                <xdr:rowOff>184150</xdr:rowOff>
              </to>
            </anchor>
          </controlPr>
        </control>
      </mc:Choice>
      <mc:Fallback>
        <control shapeId="3944" r:id="rId695" name="Control 872"/>
      </mc:Fallback>
    </mc:AlternateContent>
    <mc:AlternateContent xmlns:mc="http://schemas.openxmlformats.org/markup-compatibility/2006">
      <mc:Choice Requires="x14">
        <control shapeId="12056" r:id="rId696" name="Control 870">
          <controlPr defaultSize="0" r:id="rId194">
            <anchor moveWithCells="1">
              <from>
                <xdr:col>14</xdr:col>
                <xdr:colOff>0</xdr:colOff>
                <xdr:row>138</xdr:row>
                <xdr:rowOff>0</xdr:rowOff>
              </from>
              <to>
                <xdr:col>14</xdr:col>
                <xdr:colOff>209550</xdr:colOff>
                <xdr:row>138</xdr:row>
                <xdr:rowOff>184150</xdr:rowOff>
              </to>
            </anchor>
          </controlPr>
        </control>
      </mc:Choice>
      <mc:Fallback>
        <control shapeId="3942" r:id="rId696" name="Control 870"/>
      </mc:Fallback>
    </mc:AlternateContent>
    <mc:AlternateContent xmlns:mc="http://schemas.openxmlformats.org/markup-compatibility/2006">
      <mc:Choice Requires="x14">
        <control shapeId="12054" r:id="rId697" name="Control 868">
          <controlPr defaultSize="0" r:id="rId194">
            <anchor moveWithCells="1">
              <from>
                <xdr:col>14</xdr:col>
                <xdr:colOff>0</xdr:colOff>
                <xdr:row>137</xdr:row>
                <xdr:rowOff>0</xdr:rowOff>
              </from>
              <to>
                <xdr:col>14</xdr:col>
                <xdr:colOff>209550</xdr:colOff>
                <xdr:row>137</xdr:row>
                <xdr:rowOff>184150</xdr:rowOff>
              </to>
            </anchor>
          </controlPr>
        </control>
      </mc:Choice>
      <mc:Fallback>
        <control shapeId="3940" r:id="rId697" name="Control 868"/>
      </mc:Fallback>
    </mc:AlternateContent>
    <mc:AlternateContent xmlns:mc="http://schemas.openxmlformats.org/markup-compatibility/2006">
      <mc:Choice Requires="x14">
        <control shapeId="12052" r:id="rId698" name="Control 866">
          <controlPr defaultSize="0" r:id="rId194">
            <anchor moveWithCells="1">
              <from>
                <xdr:col>14</xdr:col>
                <xdr:colOff>0</xdr:colOff>
                <xdr:row>136</xdr:row>
                <xdr:rowOff>0</xdr:rowOff>
              </from>
              <to>
                <xdr:col>14</xdr:col>
                <xdr:colOff>209550</xdr:colOff>
                <xdr:row>136</xdr:row>
                <xdr:rowOff>184150</xdr:rowOff>
              </to>
            </anchor>
          </controlPr>
        </control>
      </mc:Choice>
      <mc:Fallback>
        <control shapeId="3938" r:id="rId698" name="Control 866"/>
      </mc:Fallback>
    </mc:AlternateContent>
    <mc:AlternateContent xmlns:mc="http://schemas.openxmlformats.org/markup-compatibility/2006">
      <mc:Choice Requires="x14">
        <control shapeId="12050" r:id="rId699" name="Control 864">
          <controlPr defaultSize="0" r:id="rId194">
            <anchor moveWithCells="1">
              <from>
                <xdr:col>14</xdr:col>
                <xdr:colOff>0</xdr:colOff>
                <xdr:row>135</xdr:row>
                <xdr:rowOff>0</xdr:rowOff>
              </from>
              <to>
                <xdr:col>14</xdr:col>
                <xdr:colOff>209550</xdr:colOff>
                <xdr:row>135</xdr:row>
                <xdr:rowOff>184150</xdr:rowOff>
              </to>
            </anchor>
          </controlPr>
        </control>
      </mc:Choice>
      <mc:Fallback>
        <control shapeId="3936" r:id="rId699" name="Control 864"/>
      </mc:Fallback>
    </mc:AlternateContent>
    <mc:AlternateContent xmlns:mc="http://schemas.openxmlformats.org/markup-compatibility/2006">
      <mc:Choice Requires="x14">
        <control shapeId="12048" r:id="rId700" name="Control 862">
          <controlPr defaultSize="0" r:id="rId194">
            <anchor moveWithCells="1">
              <from>
                <xdr:col>14</xdr:col>
                <xdr:colOff>0</xdr:colOff>
                <xdr:row>134</xdr:row>
                <xdr:rowOff>0</xdr:rowOff>
              </from>
              <to>
                <xdr:col>14</xdr:col>
                <xdr:colOff>209550</xdr:colOff>
                <xdr:row>134</xdr:row>
                <xdr:rowOff>184150</xdr:rowOff>
              </to>
            </anchor>
          </controlPr>
        </control>
      </mc:Choice>
      <mc:Fallback>
        <control shapeId="3934" r:id="rId700" name="Control 862"/>
      </mc:Fallback>
    </mc:AlternateContent>
    <mc:AlternateContent xmlns:mc="http://schemas.openxmlformats.org/markup-compatibility/2006">
      <mc:Choice Requires="x14">
        <control shapeId="12046" r:id="rId701" name="Control 860">
          <controlPr defaultSize="0" r:id="rId194">
            <anchor moveWithCells="1">
              <from>
                <xdr:col>14</xdr:col>
                <xdr:colOff>0</xdr:colOff>
                <xdr:row>133</xdr:row>
                <xdr:rowOff>0</xdr:rowOff>
              </from>
              <to>
                <xdr:col>14</xdr:col>
                <xdr:colOff>209550</xdr:colOff>
                <xdr:row>133</xdr:row>
                <xdr:rowOff>184150</xdr:rowOff>
              </to>
            </anchor>
          </controlPr>
        </control>
      </mc:Choice>
      <mc:Fallback>
        <control shapeId="3932" r:id="rId701" name="Control 860"/>
      </mc:Fallback>
    </mc:AlternateContent>
    <mc:AlternateContent xmlns:mc="http://schemas.openxmlformats.org/markup-compatibility/2006">
      <mc:Choice Requires="x14">
        <control shapeId="12044" r:id="rId702" name="Control 858">
          <controlPr defaultSize="0" r:id="rId194">
            <anchor moveWithCells="1">
              <from>
                <xdr:col>14</xdr:col>
                <xdr:colOff>0</xdr:colOff>
                <xdr:row>132</xdr:row>
                <xdr:rowOff>0</xdr:rowOff>
              </from>
              <to>
                <xdr:col>14</xdr:col>
                <xdr:colOff>209550</xdr:colOff>
                <xdr:row>132</xdr:row>
                <xdr:rowOff>184150</xdr:rowOff>
              </to>
            </anchor>
          </controlPr>
        </control>
      </mc:Choice>
      <mc:Fallback>
        <control shapeId="3930" r:id="rId702" name="Control 858"/>
      </mc:Fallback>
    </mc:AlternateContent>
    <mc:AlternateContent xmlns:mc="http://schemas.openxmlformats.org/markup-compatibility/2006">
      <mc:Choice Requires="x14">
        <control shapeId="12042" r:id="rId703" name="Control 856">
          <controlPr defaultSize="0" r:id="rId194">
            <anchor moveWithCells="1">
              <from>
                <xdr:col>14</xdr:col>
                <xdr:colOff>0</xdr:colOff>
                <xdr:row>125</xdr:row>
                <xdr:rowOff>0</xdr:rowOff>
              </from>
              <to>
                <xdr:col>14</xdr:col>
                <xdr:colOff>209550</xdr:colOff>
                <xdr:row>125</xdr:row>
                <xdr:rowOff>184150</xdr:rowOff>
              </to>
            </anchor>
          </controlPr>
        </control>
      </mc:Choice>
      <mc:Fallback>
        <control shapeId="3928" r:id="rId703" name="Control 856"/>
      </mc:Fallback>
    </mc:AlternateContent>
    <mc:AlternateContent xmlns:mc="http://schemas.openxmlformats.org/markup-compatibility/2006">
      <mc:Choice Requires="x14">
        <control shapeId="12040" r:id="rId704" name="Control 854">
          <controlPr defaultSize="0" r:id="rId194">
            <anchor moveWithCells="1">
              <from>
                <xdr:col>14</xdr:col>
                <xdr:colOff>0</xdr:colOff>
                <xdr:row>124</xdr:row>
                <xdr:rowOff>0</xdr:rowOff>
              </from>
              <to>
                <xdr:col>14</xdr:col>
                <xdr:colOff>209550</xdr:colOff>
                <xdr:row>124</xdr:row>
                <xdr:rowOff>184150</xdr:rowOff>
              </to>
            </anchor>
          </controlPr>
        </control>
      </mc:Choice>
      <mc:Fallback>
        <control shapeId="3926" r:id="rId704" name="Control 854"/>
      </mc:Fallback>
    </mc:AlternateContent>
    <mc:AlternateContent xmlns:mc="http://schemas.openxmlformats.org/markup-compatibility/2006">
      <mc:Choice Requires="x14">
        <control shapeId="12038" r:id="rId705" name="Control 852">
          <controlPr defaultSize="0" r:id="rId194">
            <anchor moveWithCells="1">
              <from>
                <xdr:col>14</xdr:col>
                <xdr:colOff>0</xdr:colOff>
                <xdr:row>123</xdr:row>
                <xdr:rowOff>0</xdr:rowOff>
              </from>
              <to>
                <xdr:col>14</xdr:col>
                <xdr:colOff>209550</xdr:colOff>
                <xdr:row>123</xdr:row>
                <xdr:rowOff>184150</xdr:rowOff>
              </to>
            </anchor>
          </controlPr>
        </control>
      </mc:Choice>
      <mc:Fallback>
        <control shapeId="3924" r:id="rId705" name="Control 852"/>
      </mc:Fallback>
    </mc:AlternateContent>
    <mc:AlternateContent xmlns:mc="http://schemas.openxmlformats.org/markup-compatibility/2006">
      <mc:Choice Requires="x14">
        <control shapeId="12036" r:id="rId706" name="Control 850">
          <controlPr defaultSize="0" r:id="rId194">
            <anchor moveWithCells="1">
              <from>
                <xdr:col>14</xdr:col>
                <xdr:colOff>0</xdr:colOff>
                <xdr:row>122</xdr:row>
                <xdr:rowOff>0</xdr:rowOff>
              </from>
              <to>
                <xdr:col>14</xdr:col>
                <xdr:colOff>209550</xdr:colOff>
                <xdr:row>122</xdr:row>
                <xdr:rowOff>184150</xdr:rowOff>
              </to>
            </anchor>
          </controlPr>
        </control>
      </mc:Choice>
      <mc:Fallback>
        <control shapeId="3922" r:id="rId706" name="Control 850"/>
      </mc:Fallback>
    </mc:AlternateContent>
    <mc:AlternateContent xmlns:mc="http://schemas.openxmlformats.org/markup-compatibility/2006">
      <mc:Choice Requires="x14">
        <control shapeId="12034" r:id="rId707" name="Control 848">
          <controlPr defaultSize="0" r:id="rId194">
            <anchor moveWithCells="1">
              <from>
                <xdr:col>14</xdr:col>
                <xdr:colOff>0</xdr:colOff>
                <xdr:row>121</xdr:row>
                <xdr:rowOff>0</xdr:rowOff>
              </from>
              <to>
                <xdr:col>14</xdr:col>
                <xdr:colOff>209550</xdr:colOff>
                <xdr:row>121</xdr:row>
                <xdr:rowOff>184150</xdr:rowOff>
              </to>
            </anchor>
          </controlPr>
        </control>
      </mc:Choice>
      <mc:Fallback>
        <control shapeId="3920" r:id="rId707" name="Control 848"/>
      </mc:Fallback>
    </mc:AlternateContent>
    <mc:AlternateContent xmlns:mc="http://schemas.openxmlformats.org/markup-compatibility/2006">
      <mc:Choice Requires="x14">
        <control shapeId="12032" r:id="rId708" name="Control 846">
          <controlPr defaultSize="0" r:id="rId194">
            <anchor moveWithCells="1">
              <from>
                <xdr:col>14</xdr:col>
                <xdr:colOff>0</xdr:colOff>
                <xdr:row>120</xdr:row>
                <xdr:rowOff>0</xdr:rowOff>
              </from>
              <to>
                <xdr:col>14</xdr:col>
                <xdr:colOff>209550</xdr:colOff>
                <xdr:row>120</xdr:row>
                <xdr:rowOff>184150</xdr:rowOff>
              </to>
            </anchor>
          </controlPr>
        </control>
      </mc:Choice>
      <mc:Fallback>
        <control shapeId="3918" r:id="rId708" name="Control 846"/>
      </mc:Fallback>
    </mc:AlternateContent>
    <mc:AlternateContent xmlns:mc="http://schemas.openxmlformats.org/markup-compatibility/2006">
      <mc:Choice Requires="x14">
        <control shapeId="2431" r:id="rId709" name="Control 844">
          <controlPr defaultSize="0" r:id="rId194">
            <anchor moveWithCells="1">
              <from>
                <xdr:col>14</xdr:col>
                <xdr:colOff>0</xdr:colOff>
                <xdr:row>119</xdr:row>
                <xdr:rowOff>0</xdr:rowOff>
              </from>
              <to>
                <xdr:col>14</xdr:col>
                <xdr:colOff>209550</xdr:colOff>
                <xdr:row>119</xdr:row>
                <xdr:rowOff>184150</xdr:rowOff>
              </to>
            </anchor>
          </controlPr>
        </control>
      </mc:Choice>
      <mc:Fallback>
        <control shapeId="3916" r:id="rId709" name="Control 844"/>
      </mc:Fallback>
    </mc:AlternateContent>
    <mc:AlternateContent xmlns:mc="http://schemas.openxmlformats.org/markup-compatibility/2006">
      <mc:Choice Requires="x14">
        <control shapeId="2429" r:id="rId710" name="Control 842">
          <controlPr defaultSize="0" r:id="rId194">
            <anchor moveWithCells="1">
              <from>
                <xdr:col>14</xdr:col>
                <xdr:colOff>0</xdr:colOff>
                <xdr:row>118</xdr:row>
                <xdr:rowOff>0</xdr:rowOff>
              </from>
              <to>
                <xdr:col>14</xdr:col>
                <xdr:colOff>209550</xdr:colOff>
                <xdr:row>118</xdr:row>
                <xdr:rowOff>184150</xdr:rowOff>
              </to>
            </anchor>
          </controlPr>
        </control>
      </mc:Choice>
      <mc:Fallback>
        <control shapeId="3914" r:id="rId710" name="Control 842"/>
      </mc:Fallback>
    </mc:AlternateContent>
    <mc:AlternateContent xmlns:mc="http://schemas.openxmlformats.org/markup-compatibility/2006">
      <mc:Choice Requires="x14">
        <control shapeId="2427" r:id="rId711" name="Control 840">
          <controlPr defaultSize="0" r:id="rId194">
            <anchor moveWithCells="1">
              <from>
                <xdr:col>14</xdr:col>
                <xdr:colOff>0</xdr:colOff>
                <xdr:row>117</xdr:row>
                <xdr:rowOff>0</xdr:rowOff>
              </from>
              <to>
                <xdr:col>14</xdr:col>
                <xdr:colOff>209550</xdr:colOff>
                <xdr:row>117</xdr:row>
                <xdr:rowOff>184150</xdr:rowOff>
              </to>
            </anchor>
          </controlPr>
        </control>
      </mc:Choice>
      <mc:Fallback>
        <control shapeId="3912" r:id="rId711" name="Control 840"/>
      </mc:Fallback>
    </mc:AlternateContent>
    <mc:AlternateContent xmlns:mc="http://schemas.openxmlformats.org/markup-compatibility/2006">
      <mc:Choice Requires="x14">
        <control shapeId="2425" r:id="rId712" name="Control 838">
          <controlPr defaultSize="0" r:id="rId194">
            <anchor moveWithCells="1">
              <from>
                <xdr:col>14</xdr:col>
                <xdr:colOff>0</xdr:colOff>
                <xdr:row>116</xdr:row>
                <xdr:rowOff>0</xdr:rowOff>
              </from>
              <to>
                <xdr:col>14</xdr:col>
                <xdr:colOff>209550</xdr:colOff>
                <xdr:row>116</xdr:row>
                <xdr:rowOff>184150</xdr:rowOff>
              </to>
            </anchor>
          </controlPr>
        </control>
      </mc:Choice>
      <mc:Fallback>
        <control shapeId="3910" r:id="rId712" name="Control 838"/>
      </mc:Fallback>
    </mc:AlternateContent>
    <mc:AlternateContent xmlns:mc="http://schemas.openxmlformats.org/markup-compatibility/2006">
      <mc:Choice Requires="x14">
        <control shapeId="2423" r:id="rId713" name="Control 836">
          <controlPr defaultSize="0" r:id="rId194">
            <anchor moveWithCells="1">
              <from>
                <xdr:col>14</xdr:col>
                <xdr:colOff>0</xdr:colOff>
                <xdr:row>109</xdr:row>
                <xdr:rowOff>0</xdr:rowOff>
              </from>
              <to>
                <xdr:col>14</xdr:col>
                <xdr:colOff>209550</xdr:colOff>
                <xdr:row>109</xdr:row>
                <xdr:rowOff>184150</xdr:rowOff>
              </to>
            </anchor>
          </controlPr>
        </control>
      </mc:Choice>
      <mc:Fallback>
        <control shapeId="3908" r:id="rId713" name="Control 836"/>
      </mc:Fallback>
    </mc:AlternateContent>
    <mc:AlternateContent xmlns:mc="http://schemas.openxmlformats.org/markup-compatibility/2006">
      <mc:Choice Requires="x14">
        <control shapeId="2421" r:id="rId714" name="Control 834">
          <controlPr defaultSize="0" r:id="rId194">
            <anchor moveWithCells="1">
              <from>
                <xdr:col>14</xdr:col>
                <xdr:colOff>0</xdr:colOff>
                <xdr:row>108</xdr:row>
                <xdr:rowOff>0</xdr:rowOff>
              </from>
              <to>
                <xdr:col>14</xdr:col>
                <xdr:colOff>209550</xdr:colOff>
                <xdr:row>108</xdr:row>
                <xdr:rowOff>184150</xdr:rowOff>
              </to>
            </anchor>
          </controlPr>
        </control>
      </mc:Choice>
      <mc:Fallback>
        <control shapeId="3906" r:id="rId714" name="Control 834"/>
      </mc:Fallback>
    </mc:AlternateContent>
    <mc:AlternateContent xmlns:mc="http://schemas.openxmlformats.org/markup-compatibility/2006">
      <mc:Choice Requires="x14">
        <control shapeId="2419" r:id="rId715" name="Control 832">
          <controlPr defaultSize="0" r:id="rId194">
            <anchor moveWithCells="1">
              <from>
                <xdr:col>14</xdr:col>
                <xdr:colOff>0</xdr:colOff>
                <xdr:row>107</xdr:row>
                <xdr:rowOff>0</xdr:rowOff>
              </from>
              <to>
                <xdr:col>14</xdr:col>
                <xdr:colOff>209550</xdr:colOff>
                <xdr:row>107</xdr:row>
                <xdr:rowOff>184150</xdr:rowOff>
              </to>
            </anchor>
          </controlPr>
        </control>
      </mc:Choice>
      <mc:Fallback>
        <control shapeId="3904" r:id="rId715" name="Control 832"/>
      </mc:Fallback>
    </mc:AlternateContent>
    <mc:AlternateContent xmlns:mc="http://schemas.openxmlformats.org/markup-compatibility/2006">
      <mc:Choice Requires="x14">
        <control shapeId="2417" r:id="rId716" name="Control 830">
          <controlPr defaultSize="0" r:id="rId194">
            <anchor moveWithCells="1">
              <from>
                <xdr:col>14</xdr:col>
                <xdr:colOff>0</xdr:colOff>
                <xdr:row>106</xdr:row>
                <xdr:rowOff>0</xdr:rowOff>
              </from>
              <to>
                <xdr:col>14</xdr:col>
                <xdr:colOff>209550</xdr:colOff>
                <xdr:row>106</xdr:row>
                <xdr:rowOff>184150</xdr:rowOff>
              </to>
            </anchor>
          </controlPr>
        </control>
      </mc:Choice>
      <mc:Fallback>
        <control shapeId="3902" r:id="rId716" name="Control 830"/>
      </mc:Fallback>
    </mc:AlternateContent>
    <mc:AlternateContent xmlns:mc="http://schemas.openxmlformats.org/markup-compatibility/2006">
      <mc:Choice Requires="x14">
        <control shapeId="2415" r:id="rId717" name="Control 828">
          <controlPr defaultSize="0" r:id="rId194">
            <anchor moveWithCells="1">
              <from>
                <xdr:col>14</xdr:col>
                <xdr:colOff>0</xdr:colOff>
                <xdr:row>105</xdr:row>
                <xdr:rowOff>0</xdr:rowOff>
              </from>
              <to>
                <xdr:col>14</xdr:col>
                <xdr:colOff>209550</xdr:colOff>
                <xdr:row>105</xdr:row>
                <xdr:rowOff>184150</xdr:rowOff>
              </to>
            </anchor>
          </controlPr>
        </control>
      </mc:Choice>
      <mc:Fallback>
        <control shapeId="3900" r:id="rId717" name="Control 828"/>
      </mc:Fallback>
    </mc:AlternateContent>
    <mc:AlternateContent xmlns:mc="http://schemas.openxmlformats.org/markup-compatibility/2006">
      <mc:Choice Requires="x14">
        <control shapeId="2413" r:id="rId718" name="Control 826">
          <controlPr defaultSize="0" r:id="rId194">
            <anchor moveWithCells="1">
              <from>
                <xdr:col>14</xdr:col>
                <xdr:colOff>0</xdr:colOff>
                <xdr:row>104</xdr:row>
                <xdr:rowOff>0</xdr:rowOff>
              </from>
              <to>
                <xdr:col>14</xdr:col>
                <xdr:colOff>209550</xdr:colOff>
                <xdr:row>104</xdr:row>
                <xdr:rowOff>184150</xdr:rowOff>
              </to>
            </anchor>
          </controlPr>
        </control>
      </mc:Choice>
      <mc:Fallback>
        <control shapeId="3898" r:id="rId718" name="Control 826"/>
      </mc:Fallback>
    </mc:AlternateContent>
    <mc:AlternateContent xmlns:mc="http://schemas.openxmlformats.org/markup-compatibility/2006">
      <mc:Choice Requires="x14">
        <control shapeId="2411" r:id="rId719" name="Control 824">
          <controlPr defaultSize="0" r:id="rId194">
            <anchor moveWithCells="1">
              <from>
                <xdr:col>14</xdr:col>
                <xdr:colOff>0</xdr:colOff>
                <xdr:row>103</xdr:row>
                <xdr:rowOff>0</xdr:rowOff>
              </from>
              <to>
                <xdr:col>14</xdr:col>
                <xdr:colOff>209550</xdr:colOff>
                <xdr:row>103</xdr:row>
                <xdr:rowOff>184150</xdr:rowOff>
              </to>
            </anchor>
          </controlPr>
        </control>
      </mc:Choice>
      <mc:Fallback>
        <control shapeId="3896" r:id="rId719" name="Control 824"/>
      </mc:Fallback>
    </mc:AlternateContent>
    <mc:AlternateContent xmlns:mc="http://schemas.openxmlformats.org/markup-compatibility/2006">
      <mc:Choice Requires="x14">
        <control shapeId="2409" r:id="rId720" name="Control 822">
          <controlPr defaultSize="0" r:id="rId194">
            <anchor moveWithCells="1">
              <from>
                <xdr:col>14</xdr:col>
                <xdr:colOff>0</xdr:colOff>
                <xdr:row>102</xdr:row>
                <xdr:rowOff>0</xdr:rowOff>
              </from>
              <to>
                <xdr:col>14</xdr:col>
                <xdr:colOff>209550</xdr:colOff>
                <xdr:row>102</xdr:row>
                <xdr:rowOff>184150</xdr:rowOff>
              </to>
            </anchor>
          </controlPr>
        </control>
      </mc:Choice>
      <mc:Fallback>
        <control shapeId="3894" r:id="rId720" name="Control 822"/>
      </mc:Fallback>
    </mc:AlternateContent>
    <mc:AlternateContent xmlns:mc="http://schemas.openxmlformats.org/markup-compatibility/2006">
      <mc:Choice Requires="x14">
        <control shapeId="2407" r:id="rId721" name="Control 820">
          <controlPr defaultSize="0" r:id="rId194">
            <anchor moveWithCells="1">
              <from>
                <xdr:col>14</xdr:col>
                <xdr:colOff>0</xdr:colOff>
                <xdr:row>101</xdr:row>
                <xdr:rowOff>0</xdr:rowOff>
              </from>
              <to>
                <xdr:col>14</xdr:col>
                <xdr:colOff>209550</xdr:colOff>
                <xdr:row>101</xdr:row>
                <xdr:rowOff>184150</xdr:rowOff>
              </to>
            </anchor>
          </controlPr>
        </control>
      </mc:Choice>
      <mc:Fallback>
        <control shapeId="3892" r:id="rId721" name="Control 820"/>
      </mc:Fallback>
    </mc:AlternateContent>
    <mc:AlternateContent xmlns:mc="http://schemas.openxmlformats.org/markup-compatibility/2006">
      <mc:Choice Requires="x14">
        <control shapeId="2405" r:id="rId722" name="Control 818">
          <controlPr defaultSize="0" r:id="rId194">
            <anchor moveWithCells="1">
              <from>
                <xdr:col>14</xdr:col>
                <xdr:colOff>0</xdr:colOff>
                <xdr:row>94</xdr:row>
                <xdr:rowOff>0</xdr:rowOff>
              </from>
              <to>
                <xdr:col>14</xdr:col>
                <xdr:colOff>209550</xdr:colOff>
                <xdr:row>94</xdr:row>
                <xdr:rowOff>184150</xdr:rowOff>
              </to>
            </anchor>
          </controlPr>
        </control>
      </mc:Choice>
      <mc:Fallback>
        <control shapeId="3890" r:id="rId722" name="Control 818"/>
      </mc:Fallback>
    </mc:AlternateContent>
    <mc:AlternateContent xmlns:mc="http://schemas.openxmlformats.org/markup-compatibility/2006">
      <mc:Choice Requires="x14">
        <control shapeId="2403" r:id="rId723" name="Control 816">
          <controlPr defaultSize="0" r:id="rId194">
            <anchor moveWithCells="1">
              <from>
                <xdr:col>14</xdr:col>
                <xdr:colOff>0</xdr:colOff>
                <xdr:row>93</xdr:row>
                <xdr:rowOff>0</xdr:rowOff>
              </from>
              <to>
                <xdr:col>14</xdr:col>
                <xdr:colOff>209550</xdr:colOff>
                <xdr:row>93</xdr:row>
                <xdr:rowOff>184150</xdr:rowOff>
              </to>
            </anchor>
          </controlPr>
        </control>
      </mc:Choice>
      <mc:Fallback>
        <control shapeId="3888" r:id="rId723" name="Control 816"/>
      </mc:Fallback>
    </mc:AlternateContent>
    <mc:AlternateContent xmlns:mc="http://schemas.openxmlformats.org/markup-compatibility/2006">
      <mc:Choice Requires="x14">
        <control shapeId="2401" r:id="rId724" name="Control 814">
          <controlPr defaultSize="0" r:id="rId194">
            <anchor moveWithCells="1">
              <from>
                <xdr:col>14</xdr:col>
                <xdr:colOff>0</xdr:colOff>
                <xdr:row>92</xdr:row>
                <xdr:rowOff>0</xdr:rowOff>
              </from>
              <to>
                <xdr:col>14</xdr:col>
                <xdr:colOff>209550</xdr:colOff>
                <xdr:row>92</xdr:row>
                <xdr:rowOff>184150</xdr:rowOff>
              </to>
            </anchor>
          </controlPr>
        </control>
      </mc:Choice>
      <mc:Fallback>
        <control shapeId="3886" r:id="rId724" name="Control 814"/>
      </mc:Fallback>
    </mc:AlternateContent>
    <mc:AlternateContent xmlns:mc="http://schemas.openxmlformats.org/markup-compatibility/2006">
      <mc:Choice Requires="x14">
        <control shapeId="2399" r:id="rId725" name="Control 812">
          <controlPr defaultSize="0" r:id="rId194">
            <anchor moveWithCells="1">
              <from>
                <xdr:col>14</xdr:col>
                <xdr:colOff>0</xdr:colOff>
                <xdr:row>85</xdr:row>
                <xdr:rowOff>0</xdr:rowOff>
              </from>
              <to>
                <xdr:col>14</xdr:col>
                <xdr:colOff>209550</xdr:colOff>
                <xdr:row>85</xdr:row>
                <xdr:rowOff>184150</xdr:rowOff>
              </to>
            </anchor>
          </controlPr>
        </control>
      </mc:Choice>
      <mc:Fallback>
        <control shapeId="3884" r:id="rId725" name="Control 812"/>
      </mc:Fallback>
    </mc:AlternateContent>
    <mc:AlternateContent xmlns:mc="http://schemas.openxmlformats.org/markup-compatibility/2006">
      <mc:Choice Requires="x14">
        <control shapeId="2397" r:id="rId726" name="Control 810">
          <controlPr defaultSize="0" r:id="rId194">
            <anchor moveWithCells="1">
              <from>
                <xdr:col>14</xdr:col>
                <xdr:colOff>0</xdr:colOff>
                <xdr:row>84</xdr:row>
                <xdr:rowOff>0</xdr:rowOff>
              </from>
              <to>
                <xdr:col>14</xdr:col>
                <xdr:colOff>209550</xdr:colOff>
                <xdr:row>84</xdr:row>
                <xdr:rowOff>184150</xdr:rowOff>
              </to>
            </anchor>
          </controlPr>
        </control>
      </mc:Choice>
      <mc:Fallback>
        <control shapeId="3882" r:id="rId726" name="Control 810"/>
      </mc:Fallback>
    </mc:AlternateContent>
    <mc:AlternateContent xmlns:mc="http://schemas.openxmlformats.org/markup-compatibility/2006">
      <mc:Choice Requires="x14">
        <control shapeId="2395" r:id="rId727" name="Control 808">
          <controlPr defaultSize="0" r:id="rId194">
            <anchor moveWithCells="1">
              <from>
                <xdr:col>14</xdr:col>
                <xdr:colOff>0</xdr:colOff>
                <xdr:row>83</xdr:row>
                <xdr:rowOff>0</xdr:rowOff>
              </from>
              <to>
                <xdr:col>14</xdr:col>
                <xdr:colOff>209550</xdr:colOff>
                <xdr:row>83</xdr:row>
                <xdr:rowOff>184150</xdr:rowOff>
              </to>
            </anchor>
          </controlPr>
        </control>
      </mc:Choice>
      <mc:Fallback>
        <control shapeId="3880" r:id="rId727" name="Control 808"/>
      </mc:Fallback>
    </mc:AlternateContent>
    <mc:AlternateContent xmlns:mc="http://schemas.openxmlformats.org/markup-compatibility/2006">
      <mc:Choice Requires="x14">
        <control shapeId="2393" r:id="rId728" name="Control 806">
          <controlPr defaultSize="0" r:id="rId194">
            <anchor moveWithCells="1">
              <from>
                <xdr:col>14</xdr:col>
                <xdr:colOff>0</xdr:colOff>
                <xdr:row>82</xdr:row>
                <xdr:rowOff>0</xdr:rowOff>
              </from>
              <to>
                <xdr:col>14</xdr:col>
                <xdr:colOff>209550</xdr:colOff>
                <xdr:row>82</xdr:row>
                <xdr:rowOff>184150</xdr:rowOff>
              </to>
            </anchor>
          </controlPr>
        </control>
      </mc:Choice>
      <mc:Fallback>
        <control shapeId="3878" r:id="rId728" name="Control 806"/>
      </mc:Fallback>
    </mc:AlternateContent>
    <mc:AlternateContent xmlns:mc="http://schemas.openxmlformats.org/markup-compatibility/2006">
      <mc:Choice Requires="x14">
        <control shapeId="2391" r:id="rId729" name="Control 804">
          <controlPr defaultSize="0" r:id="rId194">
            <anchor moveWithCells="1">
              <from>
                <xdr:col>14</xdr:col>
                <xdr:colOff>0</xdr:colOff>
                <xdr:row>75</xdr:row>
                <xdr:rowOff>0</xdr:rowOff>
              </from>
              <to>
                <xdr:col>14</xdr:col>
                <xdr:colOff>209550</xdr:colOff>
                <xdr:row>75</xdr:row>
                <xdr:rowOff>184150</xdr:rowOff>
              </to>
            </anchor>
          </controlPr>
        </control>
      </mc:Choice>
      <mc:Fallback>
        <control shapeId="3876" r:id="rId729" name="Control 804"/>
      </mc:Fallback>
    </mc:AlternateContent>
    <mc:AlternateContent xmlns:mc="http://schemas.openxmlformats.org/markup-compatibility/2006">
      <mc:Choice Requires="x14">
        <control shapeId="2389" r:id="rId730" name="Control 802">
          <controlPr defaultSize="0" r:id="rId194">
            <anchor moveWithCells="1">
              <from>
                <xdr:col>14</xdr:col>
                <xdr:colOff>0</xdr:colOff>
                <xdr:row>74</xdr:row>
                <xdr:rowOff>0</xdr:rowOff>
              </from>
              <to>
                <xdr:col>14</xdr:col>
                <xdr:colOff>209550</xdr:colOff>
                <xdr:row>74</xdr:row>
                <xdr:rowOff>184150</xdr:rowOff>
              </to>
            </anchor>
          </controlPr>
        </control>
      </mc:Choice>
      <mc:Fallback>
        <control shapeId="3874" r:id="rId730" name="Control 802"/>
      </mc:Fallback>
    </mc:AlternateContent>
    <mc:AlternateContent xmlns:mc="http://schemas.openxmlformats.org/markup-compatibility/2006">
      <mc:Choice Requires="x14">
        <control shapeId="2387" r:id="rId731" name="Control 800">
          <controlPr defaultSize="0" r:id="rId194">
            <anchor moveWithCells="1">
              <from>
                <xdr:col>14</xdr:col>
                <xdr:colOff>0</xdr:colOff>
                <xdr:row>73</xdr:row>
                <xdr:rowOff>0</xdr:rowOff>
              </from>
              <to>
                <xdr:col>14</xdr:col>
                <xdr:colOff>209550</xdr:colOff>
                <xdr:row>73</xdr:row>
                <xdr:rowOff>184150</xdr:rowOff>
              </to>
            </anchor>
          </controlPr>
        </control>
      </mc:Choice>
      <mc:Fallback>
        <control shapeId="3872" r:id="rId731" name="Control 800"/>
      </mc:Fallback>
    </mc:AlternateContent>
    <mc:AlternateContent xmlns:mc="http://schemas.openxmlformats.org/markup-compatibility/2006">
      <mc:Choice Requires="x14">
        <control shapeId="2385" r:id="rId732" name="Control 798">
          <controlPr defaultSize="0" r:id="rId194">
            <anchor moveWithCells="1">
              <from>
                <xdr:col>14</xdr:col>
                <xdr:colOff>0</xdr:colOff>
                <xdr:row>72</xdr:row>
                <xdr:rowOff>0</xdr:rowOff>
              </from>
              <to>
                <xdr:col>14</xdr:col>
                <xdr:colOff>209550</xdr:colOff>
                <xdr:row>72</xdr:row>
                <xdr:rowOff>184150</xdr:rowOff>
              </to>
            </anchor>
          </controlPr>
        </control>
      </mc:Choice>
      <mc:Fallback>
        <control shapeId="3870" r:id="rId732" name="Control 798"/>
      </mc:Fallback>
    </mc:AlternateContent>
    <mc:AlternateContent xmlns:mc="http://schemas.openxmlformats.org/markup-compatibility/2006">
      <mc:Choice Requires="x14">
        <control shapeId="2383" r:id="rId733" name="Control 796">
          <controlPr defaultSize="0" r:id="rId194">
            <anchor moveWithCells="1">
              <from>
                <xdr:col>14</xdr:col>
                <xdr:colOff>0</xdr:colOff>
                <xdr:row>71</xdr:row>
                <xdr:rowOff>0</xdr:rowOff>
              </from>
              <to>
                <xdr:col>14</xdr:col>
                <xdr:colOff>209550</xdr:colOff>
                <xdr:row>71</xdr:row>
                <xdr:rowOff>184150</xdr:rowOff>
              </to>
            </anchor>
          </controlPr>
        </control>
      </mc:Choice>
      <mc:Fallback>
        <control shapeId="3868" r:id="rId733" name="Control 796"/>
      </mc:Fallback>
    </mc:AlternateContent>
    <mc:AlternateContent xmlns:mc="http://schemas.openxmlformats.org/markup-compatibility/2006">
      <mc:Choice Requires="x14">
        <control shapeId="2381" r:id="rId734" name="Control 794">
          <controlPr defaultSize="0" r:id="rId194">
            <anchor moveWithCells="1">
              <from>
                <xdr:col>14</xdr:col>
                <xdr:colOff>0</xdr:colOff>
                <xdr:row>70</xdr:row>
                <xdr:rowOff>0</xdr:rowOff>
              </from>
              <to>
                <xdr:col>14</xdr:col>
                <xdr:colOff>209550</xdr:colOff>
                <xdr:row>70</xdr:row>
                <xdr:rowOff>184150</xdr:rowOff>
              </to>
            </anchor>
          </controlPr>
        </control>
      </mc:Choice>
      <mc:Fallback>
        <control shapeId="3866" r:id="rId734" name="Control 794"/>
      </mc:Fallback>
    </mc:AlternateContent>
    <mc:AlternateContent xmlns:mc="http://schemas.openxmlformats.org/markup-compatibility/2006">
      <mc:Choice Requires="x14">
        <control shapeId="2379" r:id="rId735" name="Control 792">
          <controlPr defaultSize="0" r:id="rId194">
            <anchor moveWithCells="1">
              <from>
                <xdr:col>14</xdr:col>
                <xdr:colOff>0</xdr:colOff>
                <xdr:row>69</xdr:row>
                <xdr:rowOff>0</xdr:rowOff>
              </from>
              <to>
                <xdr:col>14</xdr:col>
                <xdr:colOff>209550</xdr:colOff>
                <xdr:row>69</xdr:row>
                <xdr:rowOff>184150</xdr:rowOff>
              </to>
            </anchor>
          </controlPr>
        </control>
      </mc:Choice>
      <mc:Fallback>
        <control shapeId="3864" r:id="rId735" name="Control 792"/>
      </mc:Fallback>
    </mc:AlternateContent>
    <mc:AlternateContent xmlns:mc="http://schemas.openxmlformats.org/markup-compatibility/2006">
      <mc:Choice Requires="x14">
        <control shapeId="2377" r:id="rId736" name="Control 790">
          <controlPr defaultSize="0" r:id="rId194">
            <anchor moveWithCells="1">
              <from>
                <xdr:col>14</xdr:col>
                <xdr:colOff>0</xdr:colOff>
                <xdr:row>62</xdr:row>
                <xdr:rowOff>0</xdr:rowOff>
              </from>
              <to>
                <xdr:col>14</xdr:col>
                <xdr:colOff>209550</xdr:colOff>
                <xdr:row>62</xdr:row>
                <xdr:rowOff>184150</xdr:rowOff>
              </to>
            </anchor>
          </controlPr>
        </control>
      </mc:Choice>
      <mc:Fallback>
        <control shapeId="3862" r:id="rId736" name="Control 790"/>
      </mc:Fallback>
    </mc:AlternateContent>
    <mc:AlternateContent xmlns:mc="http://schemas.openxmlformats.org/markup-compatibility/2006">
      <mc:Choice Requires="x14">
        <control shapeId="2375" r:id="rId737" name="Control 788">
          <controlPr defaultSize="0" r:id="rId194">
            <anchor moveWithCells="1">
              <from>
                <xdr:col>14</xdr:col>
                <xdr:colOff>0</xdr:colOff>
                <xdr:row>55</xdr:row>
                <xdr:rowOff>0</xdr:rowOff>
              </from>
              <to>
                <xdr:col>14</xdr:col>
                <xdr:colOff>209550</xdr:colOff>
                <xdr:row>55</xdr:row>
                <xdr:rowOff>184150</xdr:rowOff>
              </to>
            </anchor>
          </controlPr>
        </control>
      </mc:Choice>
      <mc:Fallback>
        <control shapeId="3860" r:id="rId737" name="Control 788"/>
      </mc:Fallback>
    </mc:AlternateContent>
    <mc:AlternateContent xmlns:mc="http://schemas.openxmlformats.org/markup-compatibility/2006">
      <mc:Choice Requires="x14">
        <control shapeId="2373" r:id="rId738" name="Control 786">
          <controlPr defaultSize="0" r:id="rId194">
            <anchor moveWithCells="1">
              <from>
                <xdr:col>14</xdr:col>
                <xdr:colOff>0</xdr:colOff>
                <xdr:row>54</xdr:row>
                <xdr:rowOff>0</xdr:rowOff>
              </from>
              <to>
                <xdr:col>14</xdr:col>
                <xdr:colOff>209550</xdr:colOff>
                <xdr:row>54</xdr:row>
                <xdr:rowOff>184150</xdr:rowOff>
              </to>
            </anchor>
          </controlPr>
        </control>
      </mc:Choice>
      <mc:Fallback>
        <control shapeId="3858" r:id="rId738" name="Control 786"/>
      </mc:Fallback>
    </mc:AlternateContent>
    <mc:AlternateContent xmlns:mc="http://schemas.openxmlformats.org/markup-compatibility/2006">
      <mc:Choice Requires="x14">
        <control shapeId="2371" r:id="rId739" name="Control 784">
          <controlPr defaultSize="0" r:id="rId194">
            <anchor moveWithCells="1">
              <from>
                <xdr:col>14</xdr:col>
                <xdr:colOff>0</xdr:colOff>
                <xdr:row>53</xdr:row>
                <xdr:rowOff>0</xdr:rowOff>
              </from>
              <to>
                <xdr:col>14</xdr:col>
                <xdr:colOff>209550</xdr:colOff>
                <xdr:row>53</xdr:row>
                <xdr:rowOff>184150</xdr:rowOff>
              </to>
            </anchor>
          </controlPr>
        </control>
      </mc:Choice>
      <mc:Fallback>
        <control shapeId="3856" r:id="rId739" name="Control 784"/>
      </mc:Fallback>
    </mc:AlternateContent>
    <mc:AlternateContent xmlns:mc="http://schemas.openxmlformats.org/markup-compatibility/2006">
      <mc:Choice Requires="x14">
        <control shapeId="2369" r:id="rId740" name="Control 782">
          <controlPr defaultSize="0" r:id="rId194">
            <anchor moveWithCells="1">
              <from>
                <xdr:col>14</xdr:col>
                <xdr:colOff>0</xdr:colOff>
                <xdr:row>52</xdr:row>
                <xdr:rowOff>0</xdr:rowOff>
              </from>
              <to>
                <xdr:col>14</xdr:col>
                <xdr:colOff>209550</xdr:colOff>
                <xdr:row>52</xdr:row>
                <xdr:rowOff>184150</xdr:rowOff>
              </to>
            </anchor>
          </controlPr>
        </control>
      </mc:Choice>
      <mc:Fallback>
        <control shapeId="3854" r:id="rId740" name="Control 782"/>
      </mc:Fallback>
    </mc:AlternateContent>
    <mc:AlternateContent xmlns:mc="http://schemas.openxmlformats.org/markup-compatibility/2006">
      <mc:Choice Requires="x14">
        <control shapeId="12030" r:id="rId741" name="Control 780">
          <controlPr defaultSize="0" r:id="rId194">
            <anchor moveWithCells="1">
              <from>
                <xdr:col>14</xdr:col>
                <xdr:colOff>0</xdr:colOff>
                <xdr:row>51</xdr:row>
                <xdr:rowOff>0</xdr:rowOff>
              </from>
              <to>
                <xdr:col>14</xdr:col>
                <xdr:colOff>209550</xdr:colOff>
                <xdr:row>51</xdr:row>
                <xdr:rowOff>184150</xdr:rowOff>
              </to>
            </anchor>
          </controlPr>
        </control>
      </mc:Choice>
      <mc:Fallback>
        <control shapeId="3852" r:id="rId741" name="Control 780"/>
      </mc:Fallback>
    </mc:AlternateContent>
    <mc:AlternateContent xmlns:mc="http://schemas.openxmlformats.org/markup-compatibility/2006">
      <mc:Choice Requires="x14">
        <control shapeId="12028" r:id="rId742" name="Control 778">
          <controlPr defaultSize="0" r:id="rId194">
            <anchor moveWithCells="1">
              <from>
                <xdr:col>14</xdr:col>
                <xdr:colOff>0</xdr:colOff>
                <xdr:row>50</xdr:row>
                <xdr:rowOff>0</xdr:rowOff>
              </from>
              <to>
                <xdr:col>14</xdr:col>
                <xdr:colOff>209550</xdr:colOff>
                <xdr:row>50</xdr:row>
                <xdr:rowOff>184150</xdr:rowOff>
              </to>
            </anchor>
          </controlPr>
        </control>
      </mc:Choice>
      <mc:Fallback>
        <control shapeId="3850" r:id="rId742" name="Control 778"/>
      </mc:Fallback>
    </mc:AlternateContent>
    <mc:AlternateContent xmlns:mc="http://schemas.openxmlformats.org/markup-compatibility/2006">
      <mc:Choice Requires="x14">
        <control shapeId="12026" r:id="rId743" name="Control 776">
          <controlPr defaultSize="0" r:id="rId194">
            <anchor moveWithCells="1">
              <from>
                <xdr:col>14</xdr:col>
                <xdr:colOff>0</xdr:colOff>
                <xdr:row>49</xdr:row>
                <xdr:rowOff>0</xdr:rowOff>
              </from>
              <to>
                <xdr:col>14</xdr:col>
                <xdr:colOff>209550</xdr:colOff>
                <xdr:row>49</xdr:row>
                <xdr:rowOff>184150</xdr:rowOff>
              </to>
            </anchor>
          </controlPr>
        </control>
      </mc:Choice>
      <mc:Fallback>
        <control shapeId="3848" r:id="rId743" name="Control 776"/>
      </mc:Fallback>
    </mc:AlternateContent>
    <mc:AlternateContent xmlns:mc="http://schemas.openxmlformats.org/markup-compatibility/2006">
      <mc:Choice Requires="x14">
        <control shapeId="12024" r:id="rId744" name="Control 774">
          <controlPr defaultSize="0" r:id="rId194">
            <anchor moveWithCells="1">
              <from>
                <xdr:col>14</xdr:col>
                <xdr:colOff>0</xdr:colOff>
                <xdr:row>42</xdr:row>
                <xdr:rowOff>0</xdr:rowOff>
              </from>
              <to>
                <xdr:col>14</xdr:col>
                <xdr:colOff>209550</xdr:colOff>
                <xdr:row>42</xdr:row>
                <xdr:rowOff>184150</xdr:rowOff>
              </to>
            </anchor>
          </controlPr>
        </control>
      </mc:Choice>
      <mc:Fallback>
        <control shapeId="3846" r:id="rId744" name="Control 774"/>
      </mc:Fallback>
    </mc:AlternateContent>
    <mc:AlternateContent xmlns:mc="http://schemas.openxmlformats.org/markup-compatibility/2006">
      <mc:Choice Requires="x14">
        <control shapeId="12022" r:id="rId745" name="Control 772">
          <controlPr defaultSize="0" r:id="rId194">
            <anchor moveWithCells="1">
              <from>
                <xdr:col>14</xdr:col>
                <xdr:colOff>0</xdr:colOff>
                <xdr:row>41</xdr:row>
                <xdr:rowOff>0</xdr:rowOff>
              </from>
              <to>
                <xdr:col>14</xdr:col>
                <xdr:colOff>209550</xdr:colOff>
                <xdr:row>41</xdr:row>
                <xdr:rowOff>184150</xdr:rowOff>
              </to>
            </anchor>
          </controlPr>
        </control>
      </mc:Choice>
      <mc:Fallback>
        <control shapeId="3844" r:id="rId745" name="Control 772"/>
      </mc:Fallback>
    </mc:AlternateContent>
    <mc:AlternateContent xmlns:mc="http://schemas.openxmlformats.org/markup-compatibility/2006">
      <mc:Choice Requires="x14">
        <control shapeId="12020" r:id="rId746" name="Control 770">
          <controlPr defaultSize="0" r:id="rId194">
            <anchor moveWithCells="1">
              <from>
                <xdr:col>14</xdr:col>
                <xdr:colOff>0</xdr:colOff>
                <xdr:row>40</xdr:row>
                <xdr:rowOff>0</xdr:rowOff>
              </from>
              <to>
                <xdr:col>14</xdr:col>
                <xdr:colOff>209550</xdr:colOff>
                <xdr:row>40</xdr:row>
                <xdr:rowOff>184150</xdr:rowOff>
              </to>
            </anchor>
          </controlPr>
        </control>
      </mc:Choice>
      <mc:Fallback>
        <control shapeId="3842" r:id="rId746" name="Control 770"/>
      </mc:Fallback>
    </mc:AlternateContent>
    <mc:AlternateContent xmlns:mc="http://schemas.openxmlformats.org/markup-compatibility/2006">
      <mc:Choice Requires="x14">
        <control shapeId="12018" r:id="rId747" name="Control 768">
          <controlPr defaultSize="0" r:id="rId194">
            <anchor moveWithCells="1">
              <from>
                <xdr:col>14</xdr:col>
                <xdr:colOff>0</xdr:colOff>
                <xdr:row>33</xdr:row>
                <xdr:rowOff>0</xdr:rowOff>
              </from>
              <to>
                <xdr:col>14</xdr:col>
                <xdr:colOff>209550</xdr:colOff>
                <xdr:row>33</xdr:row>
                <xdr:rowOff>184150</xdr:rowOff>
              </to>
            </anchor>
          </controlPr>
        </control>
      </mc:Choice>
      <mc:Fallback>
        <control shapeId="3840" r:id="rId747" name="Control 768"/>
      </mc:Fallback>
    </mc:AlternateContent>
    <mc:AlternateContent xmlns:mc="http://schemas.openxmlformats.org/markup-compatibility/2006">
      <mc:Choice Requires="x14">
        <control shapeId="12016" r:id="rId748" name="Control 766">
          <controlPr defaultSize="0" r:id="rId194">
            <anchor moveWithCells="1">
              <from>
                <xdr:col>14</xdr:col>
                <xdr:colOff>0</xdr:colOff>
                <xdr:row>32</xdr:row>
                <xdr:rowOff>0</xdr:rowOff>
              </from>
              <to>
                <xdr:col>14</xdr:col>
                <xdr:colOff>209550</xdr:colOff>
                <xdr:row>32</xdr:row>
                <xdr:rowOff>184150</xdr:rowOff>
              </to>
            </anchor>
          </controlPr>
        </control>
      </mc:Choice>
      <mc:Fallback>
        <control shapeId="3838" r:id="rId748" name="Control 766"/>
      </mc:Fallback>
    </mc:AlternateContent>
    <mc:AlternateContent xmlns:mc="http://schemas.openxmlformats.org/markup-compatibility/2006">
      <mc:Choice Requires="x14">
        <control shapeId="12014" r:id="rId749" name="Control 764">
          <controlPr defaultSize="0" r:id="rId194">
            <anchor moveWithCells="1">
              <from>
                <xdr:col>14</xdr:col>
                <xdr:colOff>0</xdr:colOff>
                <xdr:row>31</xdr:row>
                <xdr:rowOff>0</xdr:rowOff>
              </from>
              <to>
                <xdr:col>14</xdr:col>
                <xdr:colOff>209550</xdr:colOff>
                <xdr:row>31</xdr:row>
                <xdr:rowOff>184150</xdr:rowOff>
              </to>
            </anchor>
          </controlPr>
        </control>
      </mc:Choice>
      <mc:Fallback>
        <control shapeId="3836" r:id="rId749" name="Control 764"/>
      </mc:Fallback>
    </mc:AlternateContent>
    <mc:AlternateContent xmlns:mc="http://schemas.openxmlformats.org/markup-compatibility/2006">
      <mc:Choice Requires="x14">
        <control shapeId="12012" r:id="rId750" name="Control 762">
          <controlPr defaultSize="0" r:id="rId194">
            <anchor moveWithCells="1">
              <from>
                <xdr:col>14</xdr:col>
                <xdr:colOff>0</xdr:colOff>
                <xdr:row>30</xdr:row>
                <xdr:rowOff>0</xdr:rowOff>
              </from>
              <to>
                <xdr:col>14</xdr:col>
                <xdr:colOff>209550</xdr:colOff>
                <xdr:row>30</xdr:row>
                <xdr:rowOff>184150</xdr:rowOff>
              </to>
            </anchor>
          </controlPr>
        </control>
      </mc:Choice>
      <mc:Fallback>
        <control shapeId="3834" r:id="rId750" name="Control 762"/>
      </mc:Fallback>
    </mc:AlternateContent>
    <mc:AlternateContent xmlns:mc="http://schemas.openxmlformats.org/markup-compatibility/2006">
      <mc:Choice Requires="x14">
        <control shapeId="12010" r:id="rId751" name="Control 760">
          <controlPr defaultSize="0" r:id="rId194">
            <anchor moveWithCells="1">
              <from>
                <xdr:col>14</xdr:col>
                <xdr:colOff>0</xdr:colOff>
                <xdr:row>29</xdr:row>
                <xdr:rowOff>0</xdr:rowOff>
              </from>
              <to>
                <xdr:col>14</xdr:col>
                <xdr:colOff>209550</xdr:colOff>
                <xdr:row>29</xdr:row>
                <xdr:rowOff>184150</xdr:rowOff>
              </to>
            </anchor>
          </controlPr>
        </control>
      </mc:Choice>
      <mc:Fallback>
        <control shapeId="3832" r:id="rId751" name="Control 760"/>
      </mc:Fallback>
    </mc:AlternateContent>
    <mc:AlternateContent xmlns:mc="http://schemas.openxmlformats.org/markup-compatibility/2006">
      <mc:Choice Requires="x14">
        <control shapeId="12008" r:id="rId752" name="Control 758">
          <controlPr defaultSize="0" r:id="rId194">
            <anchor moveWithCells="1">
              <from>
                <xdr:col>14</xdr:col>
                <xdr:colOff>0</xdr:colOff>
                <xdr:row>28</xdr:row>
                <xdr:rowOff>0</xdr:rowOff>
              </from>
              <to>
                <xdr:col>14</xdr:col>
                <xdr:colOff>209550</xdr:colOff>
                <xdr:row>28</xdr:row>
                <xdr:rowOff>184150</xdr:rowOff>
              </to>
            </anchor>
          </controlPr>
        </control>
      </mc:Choice>
      <mc:Fallback>
        <control shapeId="3830" r:id="rId752" name="Control 758"/>
      </mc:Fallback>
    </mc:AlternateContent>
    <mc:AlternateContent xmlns:mc="http://schemas.openxmlformats.org/markup-compatibility/2006">
      <mc:Choice Requires="x14">
        <control shapeId="12006" r:id="rId753" name="Control 756">
          <controlPr defaultSize="0" r:id="rId194">
            <anchor moveWithCells="1">
              <from>
                <xdr:col>14</xdr:col>
                <xdr:colOff>0</xdr:colOff>
                <xdr:row>27</xdr:row>
                <xdr:rowOff>0</xdr:rowOff>
              </from>
              <to>
                <xdr:col>14</xdr:col>
                <xdr:colOff>209550</xdr:colOff>
                <xdr:row>27</xdr:row>
                <xdr:rowOff>184150</xdr:rowOff>
              </to>
            </anchor>
          </controlPr>
        </control>
      </mc:Choice>
      <mc:Fallback>
        <control shapeId="3828" r:id="rId753" name="Control 756"/>
      </mc:Fallback>
    </mc:AlternateContent>
    <mc:AlternateContent xmlns:mc="http://schemas.openxmlformats.org/markup-compatibility/2006">
      <mc:Choice Requires="x14">
        <control shapeId="12004" r:id="rId754" name="Control 754">
          <controlPr defaultSize="0" r:id="rId194">
            <anchor moveWithCells="1">
              <from>
                <xdr:col>14</xdr:col>
                <xdr:colOff>0</xdr:colOff>
                <xdr:row>20</xdr:row>
                <xdr:rowOff>0</xdr:rowOff>
              </from>
              <to>
                <xdr:col>14</xdr:col>
                <xdr:colOff>209550</xdr:colOff>
                <xdr:row>20</xdr:row>
                <xdr:rowOff>184150</xdr:rowOff>
              </to>
            </anchor>
          </controlPr>
        </control>
      </mc:Choice>
      <mc:Fallback>
        <control shapeId="3826" r:id="rId754" name="Control 754"/>
      </mc:Fallback>
    </mc:AlternateContent>
    <mc:AlternateContent xmlns:mc="http://schemas.openxmlformats.org/markup-compatibility/2006">
      <mc:Choice Requires="x14">
        <control shapeId="12002" r:id="rId755" name="Control 752">
          <controlPr defaultSize="0" r:id="rId194">
            <anchor moveWithCells="1">
              <from>
                <xdr:col>14</xdr:col>
                <xdr:colOff>0</xdr:colOff>
                <xdr:row>13</xdr:row>
                <xdr:rowOff>0</xdr:rowOff>
              </from>
              <to>
                <xdr:col>14</xdr:col>
                <xdr:colOff>209550</xdr:colOff>
                <xdr:row>13</xdr:row>
                <xdr:rowOff>184150</xdr:rowOff>
              </to>
            </anchor>
          </controlPr>
        </control>
      </mc:Choice>
      <mc:Fallback>
        <control shapeId="3824" r:id="rId755" name="Control 752"/>
      </mc:Fallback>
    </mc:AlternateContent>
    <mc:AlternateContent xmlns:mc="http://schemas.openxmlformats.org/markup-compatibility/2006">
      <mc:Choice Requires="x14">
        <control shapeId="12000" r:id="rId756" name="Control 750">
          <controlPr defaultSize="0" r:id="rId194">
            <anchor moveWithCells="1">
              <from>
                <xdr:col>14</xdr:col>
                <xdr:colOff>0</xdr:colOff>
                <xdr:row>6</xdr:row>
                <xdr:rowOff>0</xdr:rowOff>
              </from>
              <to>
                <xdr:col>14</xdr:col>
                <xdr:colOff>209550</xdr:colOff>
                <xdr:row>6</xdr:row>
                <xdr:rowOff>184150</xdr:rowOff>
              </to>
            </anchor>
          </controlPr>
        </control>
      </mc:Choice>
      <mc:Fallback>
        <control shapeId="3822" r:id="rId756" name="Control 750"/>
      </mc:Fallback>
    </mc:AlternateContent>
    <mc:AlternateContent xmlns:mc="http://schemas.openxmlformats.org/markup-compatibility/2006">
      <mc:Choice Requires="x14">
        <control shapeId="11998" r:id="rId757" name="Control 748">
          <controlPr defaultSize="0" r:id="rId194">
            <anchor moveWithCells="1">
              <from>
                <xdr:col>14</xdr:col>
                <xdr:colOff>0</xdr:colOff>
                <xdr:row>348</xdr:row>
                <xdr:rowOff>0</xdr:rowOff>
              </from>
              <to>
                <xdr:col>14</xdr:col>
                <xdr:colOff>209550</xdr:colOff>
                <xdr:row>348</xdr:row>
                <xdr:rowOff>184150</xdr:rowOff>
              </to>
            </anchor>
          </controlPr>
        </control>
      </mc:Choice>
      <mc:Fallback>
        <control shapeId="3820" r:id="rId757" name="Control 748"/>
      </mc:Fallback>
    </mc:AlternateContent>
    <mc:AlternateContent xmlns:mc="http://schemas.openxmlformats.org/markup-compatibility/2006">
      <mc:Choice Requires="x14">
        <control shapeId="11996" r:id="rId758" name="Control 746">
          <controlPr defaultSize="0" r:id="rId194">
            <anchor moveWithCells="1">
              <from>
                <xdr:col>14</xdr:col>
                <xdr:colOff>0</xdr:colOff>
                <xdr:row>347</xdr:row>
                <xdr:rowOff>0</xdr:rowOff>
              </from>
              <to>
                <xdr:col>14</xdr:col>
                <xdr:colOff>209550</xdr:colOff>
                <xdr:row>347</xdr:row>
                <xdr:rowOff>184150</xdr:rowOff>
              </to>
            </anchor>
          </controlPr>
        </control>
      </mc:Choice>
      <mc:Fallback>
        <control shapeId="3818" r:id="rId758" name="Control 746"/>
      </mc:Fallback>
    </mc:AlternateContent>
    <mc:AlternateContent xmlns:mc="http://schemas.openxmlformats.org/markup-compatibility/2006">
      <mc:Choice Requires="x14">
        <control shapeId="11994" r:id="rId759" name="Control 744">
          <controlPr defaultSize="0" r:id="rId194">
            <anchor moveWithCells="1">
              <from>
                <xdr:col>14</xdr:col>
                <xdr:colOff>0</xdr:colOff>
                <xdr:row>346</xdr:row>
                <xdr:rowOff>0</xdr:rowOff>
              </from>
              <to>
                <xdr:col>14</xdr:col>
                <xdr:colOff>209550</xdr:colOff>
                <xdr:row>346</xdr:row>
                <xdr:rowOff>184150</xdr:rowOff>
              </to>
            </anchor>
          </controlPr>
        </control>
      </mc:Choice>
      <mc:Fallback>
        <control shapeId="3816" r:id="rId759" name="Control 744"/>
      </mc:Fallback>
    </mc:AlternateContent>
    <mc:AlternateContent xmlns:mc="http://schemas.openxmlformats.org/markup-compatibility/2006">
      <mc:Choice Requires="x14">
        <control shapeId="11992" r:id="rId760" name="Control 742">
          <controlPr defaultSize="0" r:id="rId194">
            <anchor moveWithCells="1">
              <from>
                <xdr:col>14</xdr:col>
                <xdr:colOff>0</xdr:colOff>
                <xdr:row>345</xdr:row>
                <xdr:rowOff>0</xdr:rowOff>
              </from>
              <to>
                <xdr:col>14</xdr:col>
                <xdr:colOff>209550</xdr:colOff>
                <xdr:row>345</xdr:row>
                <xdr:rowOff>184150</xdr:rowOff>
              </to>
            </anchor>
          </controlPr>
        </control>
      </mc:Choice>
      <mc:Fallback>
        <control shapeId="3814" r:id="rId760" name="Control 742"/>
      </mc:Fallback>
    </mc:AlternateContent>
    <mc:AlternateContent xmlns:mc="http://schemas.openxmlformats.org/markup-compatibility/2006">
      <mc:Choice Requires="x14">
        <control shapeId="11990" r:id="rId761" name="Control 740">
          <controlPr defaultSize="0" r:id="rId194">
            <anchor moveWithCells="1">
              <from>
                <xdr:col>14</xdr:col>
                <xdr:colOff>0</xdr:colOff>
                <xdr:row>344</xdr:row>
                <xdr:rowOff>0</xdr:rowOff>
              </from>
              <to>
                <xdr:col>14</xdr:col>
                <xdr:colOff>209550</xdr:colOff>
                <xdr:row>344</xdr:row>
                <xdr:rowOff>184150</xdr:rowOff>
              </to>
            </anchor>
          </controlPr>
        </control>
      </mc:Choice>
      <mc:Fallback>
        <control shapeId="3812" r:id="rId761" name="Control 740"/>
      </mc:Fallback>
    </mc:AlternateContent>
    <mc:AlternateContent xmlns:mc="http://schemas.openxmlformats.org/markup-compatibility/2006">
      <mc:Choice Requires="x14">
        <control shapeId="11988" r:id="rId762" name="Control 738">
          <controlPr defaultSize="0" r:id="rId194">
            <anchor moveWithCells="1">
              <from>
                <xdr:col>14</xdr:col>
                <xdr:colOff>0</xdr:colOff>
                <xdr:row>343</xdr:row>
                <xdr:rowOff>0</xdr:rowOff>
              </from>
              <to>
                <xdr:col>14</xdr:col>
                <xdr:colOff>209550</xdr:colOff>
                <xdr:row>343</xdr:row>
                <xdr:rowOff>184150</xdr:rowOff>
              </to>
            </anchor>
          </controlPr>
        </control>
      </mc:Choice>
      <mc:Fallback>
        <control shapeId="3810" r:id="rId762" name="Control 738"/>
      </mc:Fallback>
    </mc:AlternateContent>
    <mc:AlternateContent xmlns:mc="http://schemas.openxmlformats.org/markup-compatibility/2006">
      <mc:Choice Requires="x14">
        <control shapeId="11986" r:id="rId763" name="Control 736">
          <controlPr defaultSize="0" r:id="rId194">
            <anchor moveWithCells="1">
              <from>
                <xdr:col>14</xdr:col>
                <xdr:colOff>0</xdr:colOff>
                <xdr:row>342</xdr:row>
                <xdr:rowOff>0</xdr:rowOff>
              </from>
              <to>
                <xdr:col>14</xdr:col>
                <xdr:colOff>209550</xdr:colOff>
                <xdr:row>342</xdr:row>
                <xdr:rowOff>184150</xdr:rowOff>
              </to>
            </anchor>
          </controlPr>
        </control>
      </mc:Choice>
      <mc:Fallback>
        <control shapeId="3808" r:id="rId763" name="Control 736"/>
      </mc:Fallback>
    </mc:AlternateContent>
    <mc:AlternateContent xmlns:mc="http://schemas.openxmlformats.org/markup-compatibility/2006">
      <mc:Choice Requires="x14">
        <control shapeId="11984" r:id="rId764" name="Control 734">
          <controlPr defaultSize="0" r:id="rId194">
            <anchor moveWithCells="1">
              <from>
                <xdr:col>14</xdr:col>
                <xdr:colOff>0</xdr:colOff>
                <xdr:row>341</xdr:row>
                <xdr:rowOff>0</xdr:rowOff>
              </from>
              <to>
                <xdr:col>14</xdr:col>
                <xdr:colOff>209550</xdr:colOff>
                <xdr:row>341</xdr:row>
                <xdr:rowOff>184150</xdr:rowOff>
              </to>
            </anchor>
          </controlPr>
        </control>
      </mc:Choice>
      <mc:Fallback>
        <control shapeId="3806" r:id="rId764" name="Control 734"/>
      </mc:Fallback>
    </mc:AlternateContent>
    <mc:AlternateContent xmlns:mc="http://schemas.openxmlformats.org/markup-compatibility/2006">
      <mc:Choice Requires="x14">
        <control shapeId="11982" r:id="rId765" name="Control 732">
          <controlPr defaultSize="0" r:id="rId194">
            <anchor moveWithCells="1">
              <from>
                <xdr:col>14</xdr:col>
                <xdr:colOff>0</xdr:colOff>
                <xdr:row>340</xdr:row>
                <xdr:rowOff>0</xdr:rowOff>
              </from>
              <to>
                <xdr:col>14</xdr:col>
                <xdr:colOff>209550</xdr:colOff>
                <xdr:row>340</xdr:row>
                <xdr:rowOff>184150</xdr:rowOff>
              </to>
            </anchor>
          </controlPr>
        </control>
      </mc:Choice>
      <mc:Fallback>
        <control shapeId="3804" r:id="rId765" name="Control 732"/>
      </mc:Fallback>
    </mc:AlternateContent>
    <mc:AlternateContent xmlns:mc="http://schemas.openxmlformats.org/markup-compatibility/2006">
      <mc:Choice Requires="x14">
        <control shapeId="11980" r:id="rId766" name="Control 730">
          <controlPr defaultSize="0" r:id="rId194">
            <anchor moveWithCells="1">
              <from>
                <xdr:col>14</xdr:col>
                <xdr:colOff>0</xdr:colOff>
                <xdr:row>339</xdr:row>
                <xdr:rowOff>0</xdr:rowOff>
              </from>
              <to>
                <xdr:col>14</xdr:col>
                <xdr:colOff>209550</xdr:colOff>
                <xdr:row>339</xdr:row>
                <xdr:rowOff>184150</xdr:rowOff>
              </to>
            </anchor>
          </controlPr>
        </control>
      </mc:Choice>
      <mc:Fallback>
        <control shapeId="3802" r:id="rId766" name="Control 730"/>
      </mc:Fallback>
    </mc:AlternateContent>
    <mc:AlternateContent xmlns:mc="http://schemas.openxmlformats.org/markup-compatibility/2006">
      <mc:Choice Requires="x14">
        <control shapeId="11978" r:id="rId767" name="Control 728">
          <controlPr defaultSize="0" r:id="rId194">
            <anchor moveWithCells="1">
              <from>
                <xdr:col>14</xdr:col>
                <xdr:colOff>0</xdr:colOff>
                <xdr:row>338</xdr:row>
                <xdr:rowOff>0</xdr:rowOff>
              </from>
              <to>
                <xdr:col>14</xdr:col>
                <xdr:colOff>209550</xdr:colOff>
                <xdr:row>338</xdr:row>
                <xdr:rowOff>184150</xdr:rowOff>
              </to>
            </anchor>
          </controlPr>
        </control>
      </mc:Choice>
      <mc:Fallback>
        <control shapeId="3800" r:id="rId767" name="Control 728"/>
      </mc:Fallback>
    </mc:AlternateContent>
    <mc:AlternateContent xmlns:mc="http://schemas.openxmlformats.org/markup-compatibility/2006">
      <mc:Choice Requires="x14">
        <control shapeId="11976" r:id="rId768" name="Control 726">
          <controlPr defaultSize="0" r:id="rId194">
            <anchor moveWithCells="1">
              <from>
                <xdr:col>14</xdr:col>
                <xdr:colOff>0</xdr:colOff>
                <xdr:row>337</xdr:row>
                <xdr:rowOff>0</xdr:rowOff>
              </from>
              <to>
                <xdr:col>14</xdr:col>
                <xdr:colOff>209550</xdr:colOff>
                <xdr:row>337</xdr:row>
                <xdr:rowOff>184150</xdr:rowOff>
              </to>
            </anchor>
          </controlPr>
        </control>
      </mc:Choice>
      <mc:Fallback>
        <control shapeId="3798" r:id="rId768" name="Control 726"/>
      </mc:Fallback>
    </mc:AlternateContent>
    <mc:AlternateContent xmlns:mc="http://schemas.openxmlformats.org/markup-compatibility/2006">
      <mc:Choice Requires="x14">
        <control shapeId="11974" r:id="rId769" name="Control 724">
          <controlPr defaultSize="0" r:id="rId194">
            <anchor moveWithCells="1">
              <from>
                <xdr:col>14</xdr:col>
                <xdr:colOff>0</xdr:colOff>
                <xdr:row>336</xdr:row>
                <xdr:rowOff>0</xdr:rowOff>
              </from>
              <to>
                <xdr:col>14</xdr:col>
                <xdr:colOff>209550</xdr:colOff>
                <xdr:row>336</xdr:row>
                <xdr:rowOff>184150</xdr:rowOff>
              </to>
            </anchor>
          </controlPr>
        </control>
      </mc:Choice>
      <mc:Fallback>
        <control shapeId="3796" r:id="rId769" name="Control 724"/>
      </mc:Fallback>
    </mc:AlternateContent>
    <mc:AlternateContent xmlns:mc="http://schemas.openxmlformats.org/markup-compatibility/2006">
      <mc:Choice Requires="x14">
        <control shapeId="11972" r:id="rId770" name="Control 722">
          <controlPr defaultSize="0" r:id="rId194">
            <anchor moveWithCells="1">
              <from>
                <xdr:col>14</xdr:col>
                <xdr:colOff>0</xdr:colOff>
                <xdr:row>335</xdr:row>
                <xdr:rowOff>0</xdr:rowOff>
              </from>
              <to>
                <xdr:col>14</xdr:col>
                <xdr:colOff>209550</xdr:colOff>
                <xdr:row>335</xdr:row>
                <xdr:rowOff>184150</xdr:rowOff>
              </to>
            </anchor>
          </controlPr>
        </control>
      </mc:Choice>
      <mc:Fallback>
        <control shapeId="3794" r:id="rId770" name="Control 722"/>
      </mc:Fallback>
    </mc:AlternateContent>
    <mc:AlternateContent xmlns:mc="http://schemas.openxmlformats.org/markup-compatibility/2006">
      <mc:Choice Requires="x14">
        <control shapeId="11970" r:id="rId771" name="Control 720">
          <controlPr defaultSize="0" r:id="rId194">
            <anchor moveWithCells="1">
              <from>
                <xdr:col>14</xdr:col>
                <xdr:colOff>0</xdr:colOff>
                <xdr:row>334</xdr:row>
                <xdr:rowOff>0</xdr:rowOff>
              </from>
              <to>
                <xdr:col>14</xdr:col>
                <xdr:colOff>209550</xdr:colOff>
                <xdr:row>334</xdr:row>
                <xdr:rowOff>184150</xdr:rowOff>
              </to>
            </anchor>
          </controlPr>
        </control>
      </mc:Choice>
      <mc:Fallback>
        <control shapeId="3792" r:id="rId771" name="Control 720"/>
      </mc:Fallback>
    </mc:AlternateContent>
    <mc:AlternateContent xmlns:mc="http://schemas.openxmlformats.org/markup-compatibility/2006">
      <mc:Choice Requires="x14">
        <control shapeId="11968" r:id="rId772" name="Control 718">
          <controlPr defaultSize="0" r:id="rId194">
            <anchor moveWithCells="1">
              <from>
                <xdr:col>14</xdr:col>
                <xdr:colOff>0</xdr:colOff>
                <xdr:row>333</xdr:row>
                <xdr:rowOff>0</xdr:rowOff>
              </from>
              <to>
                <xdr:col>14</xdr:col>
                <xdr:colOff>209550</xdr:colOff>
                <xdr:row>333</xdr:row>
                <xdr:rowOff>184150</xdr:rowOff>
              </to>
            </anchor>
          </controlPr>
        </control>
      </mc:Choice>
      <mc:Fallback>
        <control shapeId="3790" r:id="rId772" name="Control 718"/>
      </mc:Fallback>
    </mc:AlternateContent>
    <mc:AlternateContent xmlns:mc="http://schemas.openxmlformats.org/markup-compatibility/2006">
      <mc:Choice Requires="x14">
        <control shapeId="2367" r:id="rId773" name="Control 716">
          <controlPr defaultSize="0" r:id="rId194">
            <anchor moveWithCells="1">
              <from>
                <xdr:col>14</xdr:col>
                <xdr:colOff>0</xdr:colOff>
                <xdr:row>332</xdr:row>
                <xdr:rowOff>0</xdr:rowOff>
              </from>
              <to>
                <xdr:col>14</xdr:col>
                <xdr:colOff>209550</xdr:colOff>
                <xdr:row>332</xdr:row>
                <xdr:rowOff>184150</xdr:rowOff>
              </to>
            </anchor>
          </controlPr>
        </control>
      </mc:Choice>
      <mc:Fallback>
        <control shapeId="3788" r:id="rId773" name="Control 716"/>
      </mc:Fallback>
    </mc:AlternateContent>
    <mc:AlternateContent xmlns:mc="http://schemas.openxmlformats.org/markup-compatibility/2006">
      <mc:Choice Requires="x14">
        <control shapeId="2365" r:id="rId774" name="Control 714">
          <controlPr defaultSize="0" r:id="rId194">
            <anchor moveWithCells="1">
              <from>
                <xdr:col>14</xdr:col>
                <xdr:colOff>0</xdr:colOff>
                <xdr:row>331</xdr:row>
                <xdr:rowOff>0</xdr:rowOff>
              </from>
              <to>
                <xdr:col>14</xdr:col>
                <xdr:colOff>209550</xdr:colOff>
                <xdr:row>331</xdr:row>
                <xdr:rowOff>184150</xdr:rowOff>
              </to>
            </anchor>
          </controlPr>
        </control>
      </mc:Choice>
      <mc:Fallback>
        <control shapeId="3786" r:id="rId774" name="Control 714"/>
      </mc:Fallback>
    </mc:AlternateContent>
    <mc:AlternateContent xmlns:mc="http://schemas.openxmlformats.org/markup-compatibility/2006">
      <mc:Choice Requires="x14">
        <control shapeId="2363" r:id="rId775" name="Control 712">
          <controlPr defaultSize="0" r:id="rId194">
            <anchor moveWithCells="1">
              <from>
                <xdr:col>14</xdr:col>
                <xdr:colOff>0</xdr:colOff>
                <xdr:row>330</xdr:row>
                <xdr:rowOff>0</xdr:rowOff>
              </from>
              <to>
                <xdr:col>14</xdr:col>
                <xdr:colOff>209550</xdr:colOff>
                <xdr:row>330</xdr:row>
                <xdr:rowOff>184150</xdr:rowOff>
              </to>
            </anchor>
          </controlPr>
        </control>
      </mc:Choice>
      <mc:Fallback>
        <control shapeId="3784" r:id="rId775" name="Control 712"/>
      </mc:Fallback>
    </mc:AlternateContent>
    <mc:AlternateContent xmlns:mc="http://schemas.openxmlformats.org/markup-compatibility/2006">
      <mc:Choice Requires="x14">
        <control shapeId="2361" r:id="rId776" name="Control 710">
          <controlPr defaultSize="0" r:id="rId194">
            <anchor moveWithCells="1">
              <from>
                <xdr:col>14</xdr:col>
                <xdr:colOff>0</xdr:colOff>
                <xdr:row>329</xdr:row>
                <xdr:rowOff>0</xdr:rowOff>
              </from>
              <to>
                <xdr:col>14</xdr:col>
                <xdr:colOff>209550</xdr:colOff>
                <xdr:row>329</xdr:row>
                <xdr:rowOff>184150</xdr:rowOff>
              </to>
            </anchor>
          </controlPr>
        </control>
      </mc:Choice>
      <mc:Fallback>
        <control shapeId="3782" r:id="rId776" name="Control 710"/>
      </mc:Fallback>
    </mc:AlternateContent>
    <mc:AlternateContent xmlns:mc="http://schemas.openxmlformats.org/markup-compatibility/2006">
      <mc:Choice Requires="x14">
        <control shapeId="2359" r:id="rId777" name="Control 708">
          <controlPr defaultSize="0" r:id="rId194">
            <anchor moveWithCells="1">
              <from>
                <xdr:col>14</xdr:col>
                <xdr:colOff>0</xdr:colOff>
                <xdr:row>328</xdr:row>
                <xdr:rowOff>0</xdr:rowOff>
              </from>
              <to>
                <xdr:col>14</xdr:col>
                <xdr:colOff>209550</xdr:colOff>
                <xdr:row>328</xdr:row>
                <xdr:rowOff>184150</xdr:rowOff>
              </to>
            </anchor>
          </controlPr>
        </control>
      </mc:Choice>
      <mc:Fallback>
        <control shapeId="3780" r:id="rId777" name="Control 708"/>
      </mc:Fallback>
    </mc:AlternateContent>
    <mc:AlternateContent xmlns:mc="http://schemas.openxmlformats.org/markup-compatibility/2006">
      <mc:Choice Requires="x14">
        <control shapeId="2357" r:id="rId778" name="Control 706">
          <controlPr defaultSize="0" r:id="rId194">
            <anchor moveWithCells="1">
              <from>
                <xdr:col>14</xdr:col>
                <xdr:colOff>0</xdr:colOff>
                <xdr:row>327</xdr:row>
                <xdr:rowOff>0</xdr:rowOff>
              </from>
              <to>
                <xdr:col>14</xdr:col>
                <xdr:colOff>209550</xdr:colOff>
                <xdr:row>327</xdr:row>
                <xdr:rowOff>184150</xdr:rowOff>
              </to>
            </anchor>
          </controlPr>
        </control>
      </mc:Choice>
      <mc:Fallback>
        <control shapeId="3778" r:id="rId778" name="Control 706"/>
      </mc:Fallback>
    </mc:AlternateContent>
    <mc:AlternateContent xmlns:mc="http://schemas.openxmlformats.org/markup-compatibility/2006">
      <mc:Choice Requires="x14">
        <control shapeId="2355" r:id="rId779" name="Control 704">
          <controlPr defaultSize="0" r:id="rId194">
            <anchor moveWithCells="1">
              <from>
                <xdr:col>14</xdr:col>
                <xdr:colOff>0</xdr:colOff>
                <xdr:row>326</xdr:row>
                <xdr:rowOff>0</xdr:rowOff>
              </from>
              <to>
                <xdr:col>14</xdr:col>
                <xdr:colOff>209550</xdr:colOff>
                <xdr:row>326</xdr:row>
                <xdr:rowOff>184150</xdr:rowOff>
              </to>
            </anchor>
          </controlPr>
        </control>
      </mc:Choice>
      <mc:Fallback>
        <control shapeId="3776" r:id="rId779" name="Control 704"/>
      </mc:Fallback>
    </mc:AlternateContent>
    <mc:AlternateContent xmlns:mc="http://schemas.openxmlformats.org/markup-compatibility/2006">
      <mc:Choice Requires="x14">
        <control shapeId="11966" r:id="rId780" name="Control 702">
          <controlPr defaultSize="0" r:id="rId194">
            <anchor moveWithCells="1">
              <from>
                <xdr:col>14</xdr:col>
                <xdr:colOff>0</xdr:colOff>
                <xdr:row>325</xdr:row>
                <xdr:rowOff>0</xdr:rowOff>
              </from>
              <to>
                <xdr:col>14</xdr:col>
                <xdr:colOff>209550</xdr:colOff>
                <xdr:row>325</xdr:row>
                <xdr:rowOff>184150</xdr:rowOff>
              </to>
            </anchor>
          </controlPr>
        </control>
      </mc:Choice>
      <mc:Fallback>
        <control shapeId="3774" r:id="rId780" name="Control 702"/>
      </mc:Fallback>
    </mc:AlternateContent>
    <mc:AlternateContent xmlns:mc="http://schemas.openxmlformats.org/markup-compatibility/2006">
      <mc:Choice Requires="x14">
        <control shapeId="11964" r:id="rId781" name="Control 700">
          <controlPr defaultSize="0" r:id="rId194">
            <anchor moveWithCells="1">
              <from>
                <xdr:col>14</xdr:col>
                <xdr:colOff>0</xdr:colOff>
                <xdr:row>324</xdr:row>
                <xdr:rowOff>0</xdr:rowOff>
              </from>
              <to>
                <xdr:col>14</xdr:col>
                <xdr:colOff>209550</xdr:colOff>
                <xdr:row>324</xdr:row>
                <xdr:rowOff>184150</xdr:rowOff>
              </to>
            </anchor>
          </controlPr>
        </control>
      </mc:Choice>
      <mc:Fallback>
        <control shapeId="3772" r:id="rId781" name="Control 700"/>
      </mc:Fallback>
    </mc:AlternateContent>
    <mc:AlternateContent xmlns:mc="http://schemas.openxmlformats.org/markup-compatibility/2006">
      <mc:Choice Requires="x14">
        <control shapeId="11962" r:id="rId782" name="Control 698">
          <controlPr defaultSize="0" r:id="rId194">
            <anchor moveWithCells="1">
              <from>
                <xdr:col>14</xdr:col>
                <xdr:colOff>0</xdr:colOff>
                <xdr:row>323</xdr:row>
                <xdr:rowOff>0</xdr:rowOff>
              </from>
              <to>
                <xdr:col>14</xdr:col>
                <xdr:colOff>209550</xdr:colOff>
                <xdr:row>323</xdr:row>
                <xdr:rowOff>184150</xdr:rowOff>
              </to>
            </anchor>
          </controlPr>
        </control>
      </mc:Choice>
      <mc:Fallback>
        <control shapeId="3770" r:id="rId782" name="Control 698"/>
      </mc:Fallback>
    </mc:AlternateContent>
    <mc:AlternateContent xmlns:mc="http://schemas.openxmlformats.org/markup-compatibility/2006">
      <mc:Choice Requires="x14">
        <control shapeId="11960" r:id="rId783" name="Control 696">
          <controlPr defaultSize="0" r:id="rId194">
            <anchor moveWithCells="1">
              <from>
                <xdr:col>14</xdr:col>
                <xdr:colOff>0</xdr:colOff>
                <xdr:row>322</xdr:row>
                <xdr:rowOff>0</xdr:rowOff>
              </from>
              <to>
                <xdr:col>14</xdr:col>
                <xdr:colOff>209550</xdr:colOff>
                <xdr:row>322</xdr:row>
                <xdr:rowOff>184150</xdr:rowOff>
              </to>
            </anchor>
          </controlPr>
        </control>
      </mc:Choice>
      <mc:Fallback>
        <control shapeId="3768" r:id="rId783" name="Control 696"/>
      </mc:Fallback>
    </mc:AlternateContent>
    <mc:AlternateContent xmlns:mc="http://schemas.openxmlformats.org/markup-compatibility/2006">
      <mc:Choice Requires="x14">
        <control shapeId="11958" r:id="rId784" name="Control 694">
          <controlPr defaultSize="0" r:id="rId194">
            <anchor moveWithCells="1">
              <from>
                <xdr:col>14</xdr:col>
                <xdr:colOff>0</xdr:colOff>
                <xdr:row>321</xdr:row>
                <xdr:rowOff>0</xdr:rowOff>
              </from>
              <to>
                <xdr:col>14</xdr:col>
                <xdr:colOff>209550</xdr:colOff>
                <xdr:row>321</xdr:row>
                <xdr:rowOff>184150</xdr:rowOff>
              </to>
            </anchor>
          </controlPr>
        </control>
      </mc:Choice>
      <mc:Fallback>
        <control shapeId="3766" r:id="rId784" name="Control 694"/>
      </mc:Fallback>
    </mc:AlternateContent>
    <mc:AlternateContent xmlns:mc="http://schemas.openxmlformats.org/markup-compatibility/2006">
      <mc:Choice Requires="x14">
        <control shapeId="11956" r:id="rId785" name="Control 692">
          <controlPr defaultSize="0" r:id="rId194">
            <anchor moveWithCells="1">
              <from>
                <xdr:col>14</xdr:col>
                <xdr:colOff>0</xdr:colOff>
                <xdr:row>320</xdr:row>
                <xdr:rowOff>0</xdr:rowOff>
              </from>
              <to>
                <xdr:col>14</xdr:col>
                <xdr:colOff>209550</xdr:colOff>
                <xdr:row>320</xdr:row>
                <xdr:rowOff>184150</xdr:rowOff>
              </to>
            </anchor>
          </controlPr>
        </control>
      </mc:Choice>
      <mc:Fallback>
        <control shapeId="3764" r:id="rId785" name="Control 692"/>
      </mc:Fallback>
    </mc:AlternateContent>
    <mc:AlternateContent xmlns:mc="http://schemas.openxmlformats.org/markup-compatibility/2006">
      <mc:Choice Requires="x14">
        <control shapeId="11954" r:id="rId786" name="Control 690">
          <controlPr defaultSize="0" r:id="rId194">
            <anchor moveWithCells="1">
              <from>
                <xdr:col>14</xdr:col>
                <xdr:colOff>0</xdr:colOff>
                <xdr:row>313</xdr:row>
                <xdr:rowOff>0</xdr:rowOff>
              </from>
              <to>
                <xdr:col>14</xdr:col>
                <xdr:colOff>209550</xdr:colOff>
                <xdr:row>313</xdr:row>
                <xdr:rowOff>184150</xdr:rowOff>
              </to>
            </anchor>
          </controlPr>
        </control>
      </mc:Choice>
      <mc:Fallback>
        <control shapeId="3762" r:id="rId786" name="Control 690"/>
      </mc:Fallback>
    </mc:AlternateContent>
    <mc:AlternateContent xmlns:mc="http://schemas.openxmlformats.org/markup-compatibility/2006">
      <mc:Choice Requires="x14">
        <control shapeId="11952" r:id="rId787" name="Control 688">
          <controlPr defaultSize="0" r:id="rId194">
            <anchor moveWithCells="1">
              <from>
                <xdr:col>14</xdr:col>
                <xdr:colOff>0</xdr:colOff>
                <xdr:row>312</xdr:row>
                <xdr:rowOff>0</xdr:rowOff>
              </from>
              <to>
                <xdr:col>14</xdr:col>
                <xdr:colOff>209550</xdr:colOff>
                <xdr:row>312</xdr:row>
                <xdr:rowOff>184150</xdr:rowOff>
              </to>
            </anchor>
          </controlPr>
        </control>
      </mc:Choice>
      <mc:Fallback>
        <control shapeId="3760" r:id="rId787" name="Control 688"/>
      </mc:Fallback>
    </mc:AlternateContent>
    <mc:AlternateContent xmlns:mc="http://schemas.openxmlformats.org/markup-compatibility/2006">
      <mc:Choice Requires="x14">
        <control shapeId="11950" r:id="rId788" name="Control 686">
          <controlPr defaultSize="0" r:id="rId194">
            <anchor moveWithCells="1">
              <from>
                <xdr:col>14</xdr:col>
                <xdr:colOff>0</xdr:colOff>
                <xdr:row>311</xdr:row>
                <xdr:rowOff>0</xdr:rowOff>
              </from>
              <to>
                <xdr:col>14</xdr:col>
                <xdr:colOff>209550</xdr:colOff>
                <xdr:row>311</xdr:row>
                <xdr:rowOff>184150</xdr:rowOff>
              </to>
            </anchor>
          </controlPr>
        </control>
      </mc:Choice>
      <mc:Fallback>
        <control shapeId="3758" r:id="rId788" name="Control 686"/>
      </mc:Fallback>
    </mc:AlternateContent>
    <mc:AlternateContent xmlns:mc="http://schemas.openxmlformats.org/markup-compatibility/2006">
      <mc:Choice Requires="x14">
        <control shapeId="11948" r:id="rId789" name="Control 684">
          <controlPr defaultSize="0" r:id="rId194">
            <anchor moveWithCells="1">
              <from>
                <xdr:col>14</xdr:col>
                <xdr:colOff>0</xdr:colOff>
                <xdr:row>304</xdr:row>
                <xdr:rowOff>0</xdr:rowOff>
              </from>
              <to>
                <xdr:col>14</xdr:col>
                <xdr:colOff>209550</xdr:colOff>
                <xdr:row>304</xdr:row>
                <xdr:rowOff>184150</xdr:rowOff>
              </to>
            </anchor>
          </controlPr>
        </control>
      </mc:Choice>
      <mc:Fallback>
        <control shapeId="3756" r:id="rId789" name="Control 684"/>
      </mc:Fallback>
    </mc:AlternateContent>
    <mc:AlternateContent xmlns:mc="http://schemas.openxmlformats.org/markup-compatibility/2006">
      <mc:Choice Requires="x14">
        <control shapeId="11946" r:id="rId790" name="Control 682">
          <controlPr defaultSize="0" r:id="rId194">
            <anchor moveWithCells="1">
              <from>
                <xdr:col>14</xdr:col>
                <xdr:colOff>0</xdr:colOff>
                <xdr:row>303</xdr:row>
                <xdr:rowOff>0</xdr:rowOff>
              </from>
              <to>
                <xdr:col>14</xdr:col>
                <xdr:colOff>209550</xdr:colOff>
                <xdr:row>303</xdr:row>
                <xdr:rowOff>184150</xdr:rowOff>
              </to>
            </anchor>
          </controlPr>
        </control>
      </mc:Choice>
      <mc:Fallback>
        <control shapeId="3754" r:id="rId790" name="Control 682"/>
      </mc:Fallback>
    </mc:AlternateContent>
    <mc:AlternateContent xmlns:mc="http://schemas.openxmlformats.org/markup-compatibility/2006">
      <mc:Choice Requires="x14">
        <control shapeId="11944" r:id="rId791" name="Control 680">
          <controlPr defaultSize="0" r:id="rId194">
            <anchor moveWithCells="1">
              <from>
                <xdr:col>14</xdr:col>
                <xdr:colOff>0</xdr:colOff>
                <xdr:row>302</xdr:row>
                <xdr:rowOff>0</xdr:rowOff>
              </from>
              <to>
                <xdr:col>14</xdr:col>
                <xdr:colOff>209550</xdr:colOff>
                <xdr:row>302</xdr:row>
                <xdr:rowOff>184150</xdr:rowOff>
              </to>
            </anchor>
          </controlPr>
        </control>
      </mc:Choice>
      <mc:Fallback>
        <control shapeId="3752" r:id="rId791" name="Control 680"/>
      </mc:Fallback>
    </mc:AlternateContent>
    <mc:AlternateContent xmlns:mc="http://schemas.openxmlformats.org/markup-compatibility/2006">
      <mc:Choice Requires="x14">
        <control shapeId="11942" r:id="rId792" name="Control 678">
          <controlPr defaultSize="0" r:id="rId194">
            <anchor moveWithCells="1">
              <from>
                <xdr:col>14</xdr:col>
                <xdr:colOff>0</xdr:colOff>
                <xdr:row>301</xdr:row>
                <xdr:rowOff>0</xdr:rowOff>
              </from>
              <to>
                <xdr:col>14</xdr:col>
                <xdr:colOff>209550</xdr:colOff>
                <xdr:row>301</xdr:row>
                <xdr:rowOff>184150</xdr:rowOff>
              </to>
            </anchor>
          </controlPr>
        </control>
      </mc:Choice>
      <mc:Fallback>
        <control shapeId="3750" r:id="rId792" name="Control 678"/>
      </mc:Fallback>
    </mc:AlternateContent>
    <mc:AlternateContent xmlns:mc="http://schemas.openxmlformats.org/markup-compatibility/2006">
      <mc:Choice Requires="x14">
        <control shapeId="11940" r:id="rId793" name="Control 676">
          <controlPr defaultSize="0" r:id="rId194">
            <anchor moveWithCells="1">
              <from>
                <xdr:col>14</xdr:col>
                <xdr:colOff>0</xdr:colOff>
                <xdr:row>294</xdr:row>
                <xdr:rowOff>0</xdr:rowOff>
              </from>
              <to>
                <xdr:col>14</xdr:col>
                <xdr:colOff>209550</xdr:colOff>
                <xdr:row>294</xdr:row>
                <xdr:rowOff>184150</xdr:rowOff>
              </to>
            </anchor>
          </controlPr>
        </control>
      </mc:Choice>
      <mc:Fallback>
        <control shapeId="3748" r:id="rId793" name="Control 676"/>
      </mc:Fallback>
    </mc:AlternateContent>
    <mc:AlternateContent xmlns:mc="http://schemas.openxmlformats.org/markup-compatibility/2006">
      <mc:Choice Requires="x14">
        <control shapeId="11938" r:id="rId794" name="Control 674">
          <controlPr defaultSize="0" r:id="rId194">
            <anchor moveWithCells="1">
              <from>
                <xdr:col>14</xdr:col>
                <xdr:colOff>0</xdr:colOff>
                <xdr:row>293</xdr:row>
                <xdr:rowOff>0</xdr:rowOff>
              </from>
              <to>
                <xdr:col>14</xdr:col>
                <xdr:colOff>209550</xdr:colOff>
                <xdr:row>293</xdr:row>
                <xdr:rowOff>184150</xdr:rowOff>
              </to>
            </anchor>
          </controlPr>
        </control>
      </mc:Choice>
      <mc:Fallback>
        <control shapeId="3746" r:id="rId794" name="Control 674"/>
      </mc:Fallback>
    </mc:AlternateContent>
    <mc:AlternateContent xmlns:mc="http://schemas.openxmlformats.org/markup-compatibility/2006">
      <mc:Choice Requires="x14">
        <control shapeId="11936" r:id="rId795" name="Control 672">
          <controlPr defaultSize="0" r:id="rId194">
            <anchor moveWithCells="1">
              <from>
                <xdr:col>14</xdr:col>
                <xdr:colOff>0</xdr:colOff>
                <xdr:row>286</xdr:row>
                <xdr:rowOff>0</xdr:rowOff>
              </from>
              <to>
                <xdr:col>14</xdr:col>
                <xdr:colOff>209550</xdr:colOff>
                <xdr:row>286</xdr:row>
                <xdr:rowOff>184150</xdr:rowOff>
              </to>
            </anchor>
          </controlPr>
        </control>
      </mc:Choice>
      <mc:Fallback>
        <control shapeId="3744" r:id="rId795" name="Control 672"/>
      </mc:Fallback>
    </mc:AlternateContent>
    <mc:AlternateContent xmlns:mc="http://schemas.openxmlformats.org/markup-compatibility/2006">
      <mc:Choice Requires="x14">
        <control shapeId="11934" r:id="rId796" name="Control 670">
          <controlPr defaultSize="0" r:id="rId194">
            <anchor moveWithCells="1">
              <from>
                <xdr:col>14</xdr:col>
                <xdr:colOff>0</xdr:colOff>
                <xdr:row>279</xdr:row>
                <xdr:rowOff>0</xdr:rowOff>
              </from>
              <to>
                <xdr:col>14</xdr:col>
                <xdr:colOff>209550</xdr:colOff>
                <xdr:row>279</xdr:row>
                <xdr:rowOff>184150</xdr:rowOff>
              </to>
            </anchor>
          </controlPr>
        </control>
      </mc:Choice>
      <mc:Fallback>
        <control shapeId="3742" r:id="rId796" name="Control 670"/>
      </mc:Fallback>
    </mc:AlternateContent>
    <mc:AlternateContent xmlns:mc="http://schemas.openxmlformats.org/markup-compatibility/2006">
      <mc:Choice Requires="x14">
        <control shapeId="11932" r:id="rId797" name="Control 668">
          <controlPr defaultSize="0" r:id="rId194">
            <anchor moveWithCells="1">
              <from>
                <xdr:col>14</xdr:col>
                <xdr:colOff>0</xdr:colOff>
                <xdr:row>278</xdr:row>
                <xdr:rowOff>0</xdr:rowOff>
              </from>
              <to>
                <xdr:col>14</xdr:col>
                <xdr:colOff>209550</xdr:colOff>
                <xdr:row>278</xdr:row>
                <xdr:rowOff>184150</xdr:rowOff>
              </to>
            </anchor>
          </controlPr>
        </control>
      </mc:Choice>
      <mc:Fallback>
        <control shapeId="3740" r:id="rId797" name="Control 668"/>
      </mc:Fallback>
    </mc:AlternateContent>
    <mc:AlternateContent xmlns:mc="http://schemas.openxmlformats.org/markup-compatibility/2006">
      <mc:Choice Requires="x14">
        <control shapeId="11930" r:id="rId798" name="Control 666">
          <controlPr defaultSize="0" r:id="rId194">
            <anchor moveWithCells="1">
              <from>
                <xdr:col>14</xdr:col>
                <xdr:colOff>0</xdr:colOff>
                <xdr:row>277</xdr:row>
                <xdr:rowOff>0</xdr:rowOff>
              </from>
              <to>
                <xdr:col>14</xdr:col>
                <xdr:colOff>209550</xdr:colOff>
                <xdr:row>277</xdr:row>
                <xdr:rowOff>184150</xdr:rowOff>
              </to>
            </anchor>
          </controlPr>
        </control>
      </mc:Choice>
      <mc:Fallback>
        <control shapeId="3738" r:id="rId798" name="Control 666"/>
      </mc:Fallback>
    </mc:AlternateContent>
    <mc:AlternateContent xmlns:mc="http://schemas.openxmlformats.org/markup-compatibility/2006">
      <mc:Choice Requires="x14">
        <control shapeId="11928" r:id="rId799" name="Control 664">
          <controlPr defaultSize="0" r:id="rId194">
            <anchor moveWithCells="1">
              <from>
                <xdr:col>14</xdr:col>
                <xdr:colOff>0</xdr:colOff>
                <xdr:row>276</xdr:row>
                <xdr:rowOff>0</xdr:rowOff>
              </from>
              <to>
                <xdr:col>14</xdr:col>
                <xdr:colOff>209550</xdr:colOff>
                <xdr:row>276</xdr:row>
                <xdr:rowOff>184150</xdr:rowOff>
              </to>
            </anchor>
          </controlPr>
        </control>
      </mc:Choice>
      <mc:Fallback>
        <control shapeId="3736" r:id="rId799" name="Control 664"/>
      </mc:Fallback>
    </mc:AlternateContent>
    <mc:AlternateContent xmlns:mc="http://schemas.openxmlformats.org/markup-compatibility/2006">
      <mc:Choice Requires="x14">
        <control shapeId="11926" r:id="rId800" name="Control 662">
          <controlPr defaultSize="0" r:id="rId194">
            <anchor moveWithCells="1">
              <from>
                <xdr:col>14</xdr:col>
                <xdr:colOff>0</xdr:colOff>
                <xdr:row>275</xdr:row>
                <xdr:rowOff>0</xdr:rowOff>
              </from>
              <to>
                <xdr:col>14</xdr:col>
                <xdr:colOff>209550</xdr:colOff>
                <xdr:row>275</xdr:row>
                <xdr:rowOff>184150</xdr:rowOff>
              </to>
            </anchor>
          </controlPr>
        </control>
      </mc:Choice>
      <mc:Fallback>
        <control shapeId="3734" r:id="rId800" name="Control 662"/>
      </mc:Fallback>
    </mc:AlternateContent>
    <mc:AlternateContent xmlns:mc="http://schemas.openxmlformats.org/markup-compatibility/2006">
      <mc:Choice Requires="x14">
        <control shapeId="11924" r:id="rId801" name="Control 660">
          <controlPr defaultSize="0" r:id="rId194">
            <anchor moveWithCells="1">
              <from>
                <xdr:col>14</xdr:col>
                <xdr:colOff>0</xdr:colOff>
                <xdr:row>274</xdr:row>
                <xdr:rowOff>0</xdr:rowOff>
              </from>
              <to>
                <xdr:col>14</xdr:col>
                <xdr:colOff>209550</xdr:colOff>
                <xdr:row>274</xdr:row>
                <xdr:rowOff>184150</xdr:rowOff>
              </to>
            </anchor>
          </controlPr>
        </control>
      </mc:Choice>
      <mc:Fallback>
        <control shapeId="3732" r:id="rId801" name="Control 660"/>
      </mc:Fallback>
    </mc:AlternateContent>
    <mc:AlternateContent xmlns:mc="http://schemas.openxmlformats.org/markup-compatibility/2006">
      <mc:Choice Requires="x14">
        <control shapeId="11922" r:id="rId802" name="Control 658">
          <controlPr defaultSize="0" r:id="rId194">
            <anchor moveWithCells="1">
              <from>
                <xdr:col>14</xdr:col>
                <xdr:colOff>0</xdr:colOff>
                <xdr:row>273</xdr:row>
                <xdr:rowOff>0</xdr:rowOff>
              </from>
              <to>
                <xdr:col>14</xdr:col>
                <xdr:colOff>209550</xdr:colOff>
                <xdr:row>273</xdr:row>
                <xdr:rowOff>184150</xdr:rowOff>
              </to>
            </anchor>
          </controlPr>
        </control>
      </mc:Choice>
      <mc:Fallback>
        <control shapeId="3730" r:id="rId802" name="Control 658"/>
      </mc:Fallback>
    </mc:AlternateContent>
    <mc:AlternateContent xmlns:mc="http://schemas.openxmlformats.org/markup-compatibility/2006">
      <mc:Choice Requires="x14">
        <control shapeId="11920" r:id="rId803" name="Control 656">
          <controlPr defaultSize="0" r:id="rId194">
            <anchor moveWithCells="1">
              <from>
                <xdr:col>14</xdr:col>
                <xdr:colOff>0</xdr:colOff>
                <xdr:row>272</xdr:row>
                <xdr:rowOff>0</xdr:rowOff>
              </from>
              <to>
                <xdr:col>14</xdr:col>
                <xdr:colOff>209550</xdr:colOff>
                <xdr:row>272</xdr:row>
                <xdr:rowOff>184150</xdr:rowOff>
              </to>
            </anchor>
          </controlPr>
        </control>
      </mc:Choice>
      <mc:Fallback>
        <control shapeId="3728" r:id="rId803" name="Control 656"/>
      </mc:Fallback>
    </mc:AlternateContent>
    <mc:AlternateContent xmlns:mc="http://schemas.openxmlformats.org/markup-compatibility/2006">
      <mc:Choice Requires="x14">
        <control shapeId="11918" r:id="rId804" name="Control 654">
          <controlPr defaultSize="0" r:id="rId194">
            <anchor moveWithCells="1">
              <from>
                <xdr:col>14</xdr:col>
                <xdr:colOff>0</xdr:colOff>
                <xdr:row>271</xdr:row>
                <xdr:rowOff>0</xdr:rowOff>
              </from>
              <to>
                <xdr:col>14</xdr:col>
                <xdr:colOff>209550</xdr:colOff>
                <xdr:row>271</xdr:row>
                <xdr:rowOff>184150</xdr:rowOff>
              </to>
            </anchor>
          </controlPr>
        </control>
      </mc:Choice>
      <mc:Fallback>
        <control shapeId="3726" r:id="rId804" name="Control 654"/>
      </mc:Fallback>
    </mc:AlternateContent>
    <mc:AlternateContent xmlns:mc="http://schemas.openxmlformats.org/markup-compatibility/2006">
      <mc:Choice Requires="x14">
        <control shapeId="11916" r:id="rId805" name="Control 652">
          <controlPr defaultSize="0" r:id="rId194">
            <anchor moveWithCells="1">
              <from>
                <xdr:col>14</xdr:col>
                <xdr:colOff>0</xdr:colOff>
                <xdr:row>270</xdr:row>
                <xdr:rowOff>0</xdr:rowOff>
              </from>
              <to>
                <xdr:col>14</xdr:col>
                <xdr:colOff>209550</xdr:colOff>
                <xdr:row>270</xdr:row>
                <xdr:rowOff>184150</xdr:rowOff>
              </to>
            </anchor>
          </controlPr>
        </control>
      </mc:Choice>
      <mc:Fallback>
        <control shapeId="3724" r:id="rId805" name="Control 652"/>
      </mc:Fallback>
    </mc:AlternateContent>
    <mc:AlternateContent xmlns:mc="http://schemas.openxmlformats.org/markup-compatibility/2006">
      <mc:Choice Requires="x14">
        <control shapeId="11914" r:id="rId806" name="Control 650">
          <controlPr defaultSize="0" r:id="rId194">
            <anchor moveWithCells="1">
              <from>
                <xdr:col>14</xdr:col>
                <xdr:colOff>0</xdr:colOff>
                <xdr:row>269</xdr:row>
                <xdr:rowOff>0</xdr:rowOff>
              </from>
              <to>
                <xdr:col>14</xdr:col>
                <xdr:colOff>209550</xdr:colOff>
                <xdr:row>269</xdr:row>
                <xdr:rowOff>184150</xdr:rowOff>
              </to>
            </anchor>
          </controlPr>
        </control>
      </mc:Choice>
      <mc:Fallback>
        <control shapeId="3722" r:id="rId806" name="Control 650"/>
      </mc:Fallback>
    </mc:AlternateContent>
    <mc:AlternateContent xmlns:mc="http://schemas.openxmlformats.org/markup-compatibility/2006">
      <mc:Choice Requires="x14">
        <control shapeId="11912" r:id="rId807" name="Control 648">
          <controlPr defaultSize="0" r:id="rId194">
            <anchor moveWithCells="1">
              <from>
                <xdr:col>14</xdr:col>
                <xdr:colOff>0</xdr:colOff>
                <xdr:row>268</xdr:row>
                <xdr:rowOff>0</xdr:rowOff>
              </from>
              <to>
                <xdr:col>14</xdr:col>
                <xdr:colOff>209550</xdr:colOff>
                <xdr:row>268</xdr:row>
                <xdr:rowOff>184150</xdr:rowOff>
              </to>
            </anchor>
          </controlPr>
        </control>
      </mc:Choice>
      <mc:Fallback>
        <control shapeId="3720" r:id="rId807" name="Control 648"/>
      </mc:Fallback>
    </mc:AlternateContent>
    <mc:AlternateContent xmlns:mc="http://schemas.openxmlformats.org/markup-compatibility/2006">
      <mc:Choice Requires="x14">
        <control shapeId="11910" r:id="rId808" name="Control 646">
          <controlPr defaultSize="0" r:id="rId194">
            <anchor moveWithCells="1">
              <from>
                <xdr:col>14</xdr:col>
                <xdr:colOff>0</xdr:colOff>
                <xdr:row>267</xdr:row>
                <xdr:rowOff>0</xdr:rowOff>
              </from>
              <to>
                <xdr:col>14</xdr:col>
                <xdr:colOff>209550</xdr:colOff>
                <xdr:row>267</xdr:row>
                <xdr:rowOff>184150</xdr:rowOff>
              </to>
            </anchor>
          </controlPr>
        </control>
      </mc:Choice>
      <mc:Fallback>
        <control shapeId="3718" r:id="rId808" name="Control 646"/>
      </mc:Fallback>
    </mc:AlternateContent>
    <mc:AlternateContent xmlns:mc="http://schemas.openxmlformats.org/markup-compatibility/2006">
      <mc:Choice Requires="x14">
        <control shapeId="11908" r:id="rId809" name="Control 644">
          <controlPr defaultSize="0" r:id="rId194">
            <anchor moveWithCells="1">
              <from>
                <xdr:col>14</xdr:col>
                <xdr:colOff>0</xdr:colOff>
                <xdr:row>266</xdr:row>
                <xdr:rowOff>0</xdr:rowOff>
              </from>
              <to>
                <xdr:col>14</xdr:col>
                <xdr:colOff>209550</xdr:colOff>
                <xdr:row>266</xdr:row>
                <xdr:rowOff>184150</xdr:rowOff>
              </to>
            </anchor>
          </controlPr>
        </control>
      </mc:Choice>
      <mc:Fallback>
        <control shapeId="3716" r:id="rId809" name="Control 644"/>
      </mc:Fallback>
    </mc:AlternateContent>
    <mc:AlternateContent xmlns:mc="http://schemas.openxmlformats.org/markup-compatibility/2006">
      <mc:Choice Requires="x14">
        <control shapeId="11906" r:id="rId810" name="Control 642">
          <controlPr defaultSize="0" r:id="rId194">
            <anchor moveWithCells="1">
              <from>
                <xdr:col>14</xdr:col>
                <xdr:colOff>0</xdr:colOff>
                <xdr:row>265</xdr:row>
                <xdr:rowOff>0</xdr:rowOff>
              </from>
              <to>
                <xdr:col>14</xdr:col>
                <xdr:colOff>209550</xdr:colOff>
                <xdr:row>265</xdr:row>
                <xdr:rowOff>184150</xdr:rowOff>
              </to>
            </anchor>
          </controlPr>
        </control>
      </mc:Choice>
      <mc:Fallback>
        <control shapeId="3714" r:id="rId810" name="Control 642"/>
      </mc:Fallback>
    </mc:AlternateContent>
    <mc:AlternateContent xmlns:mc="http://schemas.openxmlformats.org/markup-compatibility/2006">
      <mc:Choice Requires="x14">
        <control shapeId="11904" r:id="rId811" name="Control 640">
          <controlPr defaultSize="0" r:id="rId194">
            <anchor moveWithCells="1">
              <from>
                <xdr:col>14</xdr:col>
                <xdr:colOff>0</xdr:colOff>
                <xdr:row>264</xdr:row>
                <xdr:rowOff>0</xdr:rowOff>
              </from>
              <to>
                <xdr:col>14</xdr:col>
                <xdr:colOff>209550</xdr:colOff>
                <xdr:row>264</xdr:row>
                <xdr:rowOff>184150</xdr:rowOff>
              </to>
            </anchor>
          </controlPr>
        </control>
      </mc:Choice>
      <mc:Fallback>
        <control shapeId="3712" r:id="rId811" name="Control 640"/>
      </mc:Fallback>
    </mc:AlternateContent>
    <mc:AlternateContent xmlns:mc="http://schemas.openxmlformats.org/markup-compatibility/2006">
      <mc:Choice Requires="x14">
        <control shapeId="11902" r:id="rId812" name="Control 638">
          <controlPr defaultSize="0" r:id="rId194">
            <anchor moveWithCells="1">
              <from>
                <xdr:col>14</xdr:col>
                <xdr:colOff>0</xdr:colOff>
                <xdr:row>263</xdr:row>
                <xdr:rowOff>0</xdr:rowOff>
              </from>
              <to>
                <xdr:col>14</xdr:col>
                <xdr:colOff>209550</xdr:colOff>
                <xdr:row>263</xdr:row>
                <xdr:rowOff>184150</xdr:rowOff>
              </to>
            </anchor>
          </controlPr>
        </control>
      </mc:Choice>
      <mc:Fallback>
        <control shapeId="3710" r:id="rId812" name="Control 638"/>
      </mc:Fallback>
    </mc:AlternateContent>
    <mc:AlternateContent xmlns:mc="http://schemas.openxmlformats.org/markup-compatibility/2006">
      <mc:Choice Requires="x14">
        <control shapeId="11900" r:id="rId813" name="Control 636">
          <controlPr defaultSize="0" r:id="rId194">
            <anchor moveWithCells="1">
              <from>
                <xdr:col>14</xdr:col>
                <xdr:colOff>0</xdr:colOff>
                <xdr:row>262</xdr:row>
                <xdr:rowOff>0</xdr:rowOff>
              </from>
              <to>
                <xdr:col>14</xdr:col>
                <xdr:colOff>209550</xdr:colOff>
                <xdr:row>262</xdr:row>
                <xdr:rowOff>184150</xdr:rowOff>
              </to>
            </anchor>
          </controlPr>
        </control>
      </mc:Choice>
      <mc:Fallback>
        <control shapeId="3708" r:id="rId813" name="Control 636"/>
      </mc:Fallback>
    </mc:AlternateContent>
    <mc:AlternateContent xmlns:mc="http://schemas.openxmlformats.org/markup-compatibility/2006">
      <mc:Choice Requires="x14">
        <control shapeId="11898" r:id="rId814" name="Control 634">
          <controlPr defaultSize="0" r:id="rId194">
            <anchor moveWithCells="1">
              <from>
                <xdr:col>14</xdr:col>
                <xdr:colOff>0</xdr:colOff>
                <xdr:row>261</xdr:row>
                <xdr:rowOff>0</xdr:rowOff>
              </from>
              <to>
                <xdr:col>14</xdr:col>
                <xdr:colOff>209550</xdr:colOff>
                <xdr:row>261</xdr:row>
                <xdr:rowOff>184150</xdr:rowOff>
              </to>
            </anchor>
          </controlPr>
        </control>
      </mc:Choice>
      <mc:Fallback>
        <control shapeId="3706" r:id="rId814" name="Control 634"/>
      </mc:Fallback>
    </mc:AlternateContent>
    <mc:AlternateContent xmlns:mc="http://schemas.openxmlformats.org/markup-compatibility/2006">
      <mc:Choice Requires="x14">
        <control shapeId="11896" r:id="rId815" name="Control 632">
          <controlPr defaultSize="0" r:id="rId194">
            <anchor moveWithCells="1">
              <from>
                <xdr:col>14</xdr:col>
                <xdr:colOff>0</xdr:colOff>
                <xdr:row>260</xdr:row>
                <xdr:rowOff>0</xdr:rowOff>
              </from>
              <to>
                <xdr:col>14</xdr:col>
                <xdr:colOff>209550</xdr:colOff>
                <xdr:row>260</xdr:row>
                <xdr:rowOff>184150</xdr:rowOff>
              </to>
            </anchor>
          </controlPr>
        </control>
      </mc:Choice>
      <mc:Fallback>
        <control shapeId="3704" r:id="rId815" name="Control 632"/>
      </mc:Fallback>
    </mc:AlternateContent>
    <mc:AlternateContent xmlns:mc="http://schemas.openxmlformats.org/markup-compatibility/2006">
      <mc:Choice Requires="x14">
        <control shapeId="11894" r:id="rId816" name="Control 630">
          <controlPr defaultSize="0" r:id="rId194">
            <anchor moveWithCells="1">
              <from>
                <xdr:col>14</xdr:col>
                <xdr:colOff>0</xdr:colOff>
                <xdr:row>259</xdr:row>
                <xdr:rowOff>0</xdr:rowOff>
              </from>
              <to>
                <xdr:col>14</xdr:col>
                <xdr:colOff>209550</xdr:colOff>
                <xdr:row>259</xdr:row>
                <xdr:rowOff>184150</xdr:rowOff>
              </to>
            </anchor>
          </controlPr>
        </control>
      </mc:Choice>
      <mc:Fallback>
        <control shapeId="3702" r:id="rId816" name="Control 630"/>
      </mc:Fallback>
    </mc:AlternateContent>
    <mc:AlternateContent xmlns:mc="http://schemas.openxmlformats.org/markup-compatibility/2006">
      <mc:Choice Requires="x14">
        <control shapeId="11892" r:id="rId817" name="Control 628">
          <controlPr defaultSize="0" r:id="rId194">
            <anchor moveWithCells="1">
              <from>
                <xdr:col>14</xdr:col>
                <xdr:colOff>0</xdr:colOff>
                <xdr:row>258</xdr:row>
                <xdr:rowOff>0</xdr:rowOff>
              </from>
              <to>
                <xdr:col>14</xdr:col>
                <xdr:colOff>209550</xdr:colOff>
                <xdr:row>258</xdr:row>
                <xdr:rowOff>184150</xdr:rowOff>
              </to>
            </anchor>
          </controlPr>
        </control>
      </mc:Choice>
      <mc:Fallback>
        <control shapeId="3700" r:id="rId817" name="Control 628"/>
      </mc:Fallback>
    </mc:AlternateContent>
    <mc:AlternateContent xmlns:mc="http://schemas.openxmlformats.org/markup-compatibility/2006">
      <mc:Choice Requires="x14">
        <control shapeId="11890" r:id="rId818" name="Control 626">
          <controlPr defaultSize="0" r:id="rId194">
            <anchor moveWithCells="1">
              <from>
                <xdr:col>14</xdr:col>
                <xdr:colOff>0</xdr:colOff>
                <xdr:row>257</xdr:row>
                <xdr:rowOff>0</xdr:rowOff>
              </from>
              <to>
                <xdr:col>14</xdr:col>
                <xdr:colOff>209550</xdr:colOff>
                <xdr:row>257</xdr:row>
                <xdr:rowOff>184150</xdr:rowOff>
              </to>
            </anchor>
          </controlPr>
        </control>
      </mc:Choice>
      <mc:Fallback>
        <control shapeId="3698" r:id="rId818" name="Control 626"/>
      </mc:Fallback>
    </mc:AlternateContent>
    <mc:AlternateContent xmlns:mc="http://schemas.openxmlformats.org/markup-compatibility/2006">
      <mc:Choice Requires="x14">
        <control shapeId="11888" r:id="rId819" name="Control 624">
          <controlPr defaultSize="0" r:id="rId194">
            <anchor moveWithCells="1">
              <from>
                <xdr:col>14</xdr:col>
                <xdr:colOff>0</xdr:colOff>
                <xdr:row>256</xdr:row>
                <xdr:rowOff>0</xdr:rowOff>
              </from>
              <to>
                <xdr:col>14</xdr:col>
                <xdr:colOff>209550</xdr:colOff>
                <xdr:row>256</xdr:row>
                <xdr:rowOff>184150</xdr:rowOff>
              </to>
            </anchor>
          </controlPr>
        </control>
      </mc:Choice>
      <mc:Fallback>
        <control shapeId="3696" r:id="rId819" name="Control 624"/>
      </mc:Fallback>
    </mc:AlternateContent>
    <mc:AlternateContent xmlns:mc="http://schemas.openxmlformats.org/markup-compatibility/2006">
      <mc:Choice Requires="x14">
        <control shapeId="11886" r:id="rId820" name="Control 622">
          <controlPr defaultSize="0" r:id="rId194">
            <anchor moveWithCells="1">
              <from>
                <xdr:col>14</xdr:col>
                <xdr:colOff>0</xdr:colOff>
                <xdr:row>255</xdr:row>
                <xdr:rowOff>0</xdr:rowOff>
              </from>
              <to>
                <xdr:col>14</xdr:col>
                <xdr:colOff>209550</xdr:colOff>
                <xdr:row>255</xdr:row>
                <xdr:rowOff>184150</xdr:rowOff>
              </to>
            </anchor>
          </controlPr>
        </control>
      </mc:Choice>
      <mc:Fallback>
        <control shapeId="3694" r:id="rId820" name="Control 622"/>
      </mc:Fallback>
    </mc:AlternateContent>
    <mc:AlternateContent xmlns:mc="http://schemas.openxmlformats.org/markup-compatibility/2006">
      <mc:Choice Requires="x14">
        <control shapeId="11884" r:id="rId821" name="Control 620">
          <controlPr defaultSize="0" r:id="rId194">
            <anchor moveWithCells="1">
              <from>
                <xdr:col>14</xdr:col>
                <xdr:colOff>0</xdr:colOff>
                <xdr:row>254</xdr:row>
                <xdr:rowOff>0</xdr:rowOff>
              </from>
              <to>
                <xdr:col>14</xdr:col>
                <xdr:colOff>209550</xdr:colOff>
                <xdr:row>254</xdr:row>
                <xdr:rowOff>184150</xdr:rowOff>
              </to>
            </anchor>
          </controlPr>
        </control>
      </mc:Choice>
      <mc:Fallback>
        <control shapeId="3692" r:id="rId821" name="Control 620"/>
      </mc:Fallback>
    </mc:AlternateContent>
    <mc:AlternateContent xmlns:mc="http://schemas.openxmlformats.org/markup-compatibility/2006">
      <mc:Choice Requires="x14">
        <control shapeId="11882" r:id="rId822" name="Control 618">
          <controlPr defaultSize="0" r:id="rId194">
            <anchor moveWithCells="1">
              <from>
                <xdr:col>14</xdr:col>
                <xdr:colOff>0</xdr:colOff>
                <xdr:row>253</xdr:row>
                <xdr:rowOff>0</xdr:rowOff>
              </from>
              <to>
                <xdr:col>14</xdr:col>
                <xdr:colOff>209550</xdr:colOff>
                <xdr:row>253</xdr:row>
                <xdr:rowOff>184150</xdr:rowOff>
              </to>
            </anchor>
          </controlPr>
        </control>
      </mc:Choice>
      <mc:Fallback>
        <control shapeId="3690" r:id="rId822" name="Control 618"/>
      </mc:Fallback>
    </mc:AlternateContent>
    <mc:AlternateContent xmlns:mc="http://schemas.openxmlformats.org/markup-compatibility/2006">
      <mc:Choice Requires="x14">
        <control shapeId="11880" r:id="rId823" name="Control 616">
          <controlPr defaultSize="0" r:id="rId194">
            <anchor moveWithCells="1">
              <from>
                <xdr:col>14</xdr:col>
                <xdr:colOff>0</xdr:colOff>
                <xdr:row>252</xdr:row>
                <xdr:rowOff>0</xdr:rowOff>
              </from>
              <to>
                <xdr:col>14</xdr:col>
                <xdr:colOff>209550</xdr:colOff>
                <xdr:row>252</xdr:row>
                <xdr:rowOff>184150</xdr:rowOff>
              </to>
            </anchor>
          </controlPr>
        </control>
      </mc:Choice>
      <mc:Fallback>
        <control shapeId="3688" r:id="rId823" name="Control 616"/>
      </mc:Fallback>
    </mc:AlternateContent>
    <mc:AlternateContent xmlns:mc="http://schemas.openxmlformats.org/markup-compatibility/2006">
      <mc:Choice Requires="x14">
        <control shapeId="11878" r:id="rId824" name="Control 614">
          <controlPr defaultSize="0" r:id="rId194">
            <anchor moveWithCells="1">
              <from>
                <xdr:col>14</xdr:col>
                <xdr:colOff>0</xdr:colOff>
                <xdr:row>251</xdr:row>
                <xdr:rowOff>0</xdr:rowOff>
              </from>
              <to>
                <xdr:col>14</xdr:col>
                <xdr:colOff>209550</xdr:colOff>
                <xdr:row>251</xdr:row>
                <xdr:rowOff>184150</xdr:rowOff>
              </to>
            </anchor>
          </controlPr>
        </control>
      </mc:Choice>
      <mc:Fallback>
        <control shapeId="3686" r:id="rId824" name="Control 614"/>
      </mc:Fallback>
    </mc:AlternateContent>
    <mc:AlternateContent xmlns:mc="http://schemas.openxmlformats.org/markup-compatibility/2006">
      <mc:Choice Requires="x14">
        <control shapeId="11876" r:id="rId825" name="Control 612">
          <controlPr defaultSize="0" r:id="rId194">
            <anchor moveWithCells="1">
              <from>
                <xdr:col>14</xdr:col>
                <xdr:colOff>0</xdr:colOff>
                <xdr:row>250</xdr:row>
                <xdr:rowOff>0</xdr:rowOff>
              </from>
              <to>
                <xdr:col>14</xdr:col>
                <xdr:colOff>209550</xdr:colOff>
                <xdr:row>250</xdr:row>
                <xdr:rowOff>184150</xdr:rowOff>
              </to>
            </anchor>
          </controlPr>
        </control>
      </mc:Choice>
      <mc:Fallback>
        <control shapeId="3684" r:id="rId825" name="Control 612"/>
      </mc:Fallback>
    </mc:AlternateContent>
    <mc:AlternateContent xmlns:mc="http://schemas.openxmlformats.org/markup-compatibility/2006">
      <mc:Choice Requires="x14">
        <control shapeId="11874" r:id="rId826" name="Control 610">
          <controlPr defaultSize="0" r:id="rId194">
            <anchor moveWithCells="1">
              <from>
                <xdr:col>14</xdr:col>
                <xdr:colOff>0</xdr:colOff>
                <xdr:row>249</xdr:row>
                <xdr:rowOff>0</xdr:rowOff>
              </from>
              <to>
                <xdr:col>14</xdr:col>
                <xdr:colOff>209550</xdr:colOff>
                <xdr:row>249</xdr:row>
                <xdr:rowOff>184150</xdr:rowOff>
              </to>
            </anchor>
          </controlPr>
        </control>
      </mc:Choice>
      <mc:Fallback>
        <control shapeId="3682" r:id="rId826" name="Control 610"/>
      </mc:Fallback>
    </mc:AlternateContent>
    <mc:AlternateContent xmlns:mc="http://schemas.openxmlformats.org/markup-compatibility/2006">
      <mc:Choice Requires="x14">
        <control shapeId="11872" r:id="rId827" name="Control 608">
          <controlPr defaultSize="0" r:id="rId194">
            <anchor moveWithCells="1">
              <from>
                <xdr:col>14</xdr:col>
                <xdr:colOff>0</xdr:colOff>
                <xdr:row>248</xdr:row>
                <xdr:rowOff>0</xdr:rowOff>
              </from>
              <to>
                <xdr:col>14</xdr:col>
                <xdr:colOff>209550</xdr:colOff>
                <xdr:row>248</xdr:row>
                <xdr:rowOff>184150</xdr:rowOff>
              </to>
            </anchor>
          </controlPr>
        </control>
      </mc:Choice>
      <mc:Fallback>
        <control shapeId="3680" r:id="rId827" name="Control 608"/>
      </mc:Fallback>
    </mc:AlternateContent>
    <mc:AlternateContent xmlns:mc="http://schemas.openxmlformats.org/markup-compatibility/2006">
      <mc:Choice Requires="x14">
        <control shapeId="11870" r:id="rId828" name="Control 606">
          <controlPr defaultSize="0" r:id="rId194">
            <anchor moveWithCells="1">
              <from>
                <xdr:col>14</xdr:col>
                <xdr:colOff>0</xdr:colOff>
                <xdr:row>247</xdr:row>
                <xdr:rowOff>0</xdr:rowOff>
              </from>
              <to>
                <xdr:col>14</xdr:col>
                <xdr:colOff>209550</xdr:colOff>
                <xdr:row>247</xdr:row>
                <xdr:rowOff>184150</xdr:rowOff>
              </to>
            </anchor>
          </controlPr>
        </control>
      </mc:Choice>
      <mc:Fallback>
        <control shapeId="3678" r:id="rId828" name="Control 606"/>
      </mc:Fallback>
    </mc:AlternateContent>
    <mc:AlternateContent xmlns:mc="http://schemas.openxmlformats.org/markup-compatibility/2006">
      <mc:Choice Requires="x14">
        <control shapeId="11868" r:id="rId829" name="Control 604">
          <controlPr defaultSize="0" r:id="rId194">
            <anchor moveWithCells="1">
              <from>
                <xdr:col>14</xdr:col>
                <xdr:colOff>0</xdr:colOff>
                <xdr:row>246</xdr:row>
                <xdr:rowOff>0</xdr:rowOff>
              </from>
              <to>
                <xdr:col>14</xdr:col>
                <xdr:colOff>209550</xdr:colOff>
                <xdr:row>246</xdr:row>
                <xdr:rowOff>184150</xdr:rowOff>
              </to>
            </anchor>
          </controlPr>
        </control>
      </mc:Choice>
      <mc:Fallback>
        <control shapeId="3676" r:id="rId829" name="Control 604"/>
      </mc:Fallback>
    </mc:AlternateContent>
    <mc:AlternateContent xmlns:mc="http://schemas.openxmlformats.org/markup-compatibility/2006">
      <mc:Choice Requires="x14">
        <control shapeId="11866" r:id="rId830" name="Control 602">
          <controlPr defaultSize="0" r:id="rId194">
            <anchor moveWithCells="1">
              <from>
                <xdr:col>14</xdr:col>
                <xdr:colOff>0</xdr:colOff>
                <xdr:row>245</xdr:row>
                <xdr:rowOff>0</xdr:rowOff>
              </from>
              <to>
                <xdr:col>14</xdr:col>
                <xdr:colOff>209550</xdr:colOff>
                <xdr:row>245</xdr:row>
                <xdr:rowOff>184150</xdr:rowOff>
              </to>
            </anchor>
          </controlPr>
        </control>
      </mc:Choice>
      <mc:Fallback>
        <control shapeId="3674" r:id="rId830" name="Control 602"/>
      </mc:Fallback>
    </mc:AlternateContent>
    <mc:AlternateContent xmlns:mc="http://schemas.openxmlformats.org/markup-compatibility/2006">
      <mc:Choice Requires="x14">
        <control shapeId="11864" r:id="rId831" name="Control 600">
          <controlPr defaultSize="0" r:id="rId194">
            <anchor moveWithCells="1">
              <from>
                <xdr:col>14</xdr:col>
                <xdr:colOff>0</xdr:colOff>
                <xdr:row>244</xdr:row>
                <xdr:rowOff>0</xdr:rowOff>
              </from>
              <to>
                <xdr:col>14</xdr:col>
                <xdr:colOff>209550</xdr:colOff>
                <xdr:row>244</xdr:row>
                <xdr:rowOff>184150</xdr:rowOff>
              </to>
            </anchor>
          </controlPr>
        </control>
      </mc:Choice>
      <mc:Fallback>
        <control shapeId="3672" r:id="rId831" name="Control 600"/>
      </mc:Fallback>
    </mc:AlternateContent>
    <mc:AlternateContent xmlns:mc="http://schemas.openxmlformats.org/markup-compatibility/2006">
      <mc:Choice Requires="x14">
        <control shapeId="11862" r:id="rId832" name="Control 598">
          <controlPr defaultSize="0" r:id="rId194">
            <anchor moveWithCells="1">
              <from>
                <xdr:col>14</xdr:col>
                <xdr:colOff>0</xdr:colOff>
                <xdr:row>243</xdr:row>
                <xdr:rowOff>0</xdr:rowOff>
              </from>
              <to>
                <xdr:col>14</xdr:col>
                <xdr:colOff>209550</xdr:colOff>
                <xdr:row>243</xdr:row>
                <xdr:rowOff>184150</xdr:rowOff>
              </to>
            </anchor>
          </controlPr>
        </control>
      </mc:Choice>
      <mc:Fallback>
        <control shapeId="3670" r:id="rId832" name="Control 598"/>
      </mc:Fallback>
    </mc:AlternateContent>
    <mc:AlternateContent xmlns:mc="http://schemas.openxmlformats.org/markup-compatibility/2006">
      <mc:Choice Requires="x14">
        <control shapeId="11860" r:id="rId833" name="Control 596">
          <controlPr defaultSize="0" r:id="rId194">
            <anchor moveWithCells="1">
              <from>
                <xdr:col>14</xdr:col>
                <xdr:colOff>0</xdr:colOff>
                <xdr:row>242</xdr:row>
                <xdr:rowOff>0</xdr:rowOff>
              </from>
              <to>
                <xdr:col>14</xdr:col>
                <xdr:colOff>209550</xdr:colOff>
                <xdr:row>242</xdr:row>
                <xdr:rowOff>184150</xdr:rowOff>
              </to>
            </anchor>
          </controlPr>
        </control>
      </mc:Choice>
      <mc:Fallback>
        <control shapeId="3668" r:id="rId833" name="Control 596"/>
      </mc:Fallback>
    </mc:AlternateContent>
    <mc:AlternateContent xmlns:mc="http://schemas.openxmlformats.org/markup-compatibility/2006">
      <mc:Choice Requires="x14">
        <control shapeId="11858" r:id="rId834" name="Control 594">
          <controlPr defaultSize="0" r:id="rId194">
            <anchor moveWithCells="1">
              <from>
                <xdr:col>14</xdr:col>
                <xdr:colOff>0</xdr:colOff>
                <xdr:row>241</xdr:row>
                <xdr:rowOff>0</xdr:rowOff>
              </from>
              <to>
                <xdr:col>14</xdr:col>
                <xdr:colOff>209550</xdr:colOff>
                <xdr:row>241</xdr:row>
                <xdr:rowOff>184150</xdr:rowOff>
              </to>
            </anchor>
          </controlPr>
        </control>
      </mc:Choice>
      <mc:Fallback>
        <control shapeId="3666" r:id="rId834" name="Control 594"/>
      </mc:Fallback>
    </mc:AlternateContent>
    <mc:AlternateContent xmlns:mc="http://schemas.openxmlformats.org/markup-compatibility/2006">
      <mc:Choice Requires="x14">
        <control shapeId="11856" r:id="rId835" name="Control 592">
          <controlPr defaultSize="0" r:id="rId194">
            <anchor moveWithCells="1">
              <from>
                <xdr:col>14</xdr:col>
                <xdr:colOff>0</xdr:colOff>
                <xdr:row>240</xdr:row>
                <xdr:rowOff>0</xdr:rowOff>
              </from>
              <to>
                <xdr:col>14</xdr:col>
                <xdr:colOff>209550</xdr:colOff>
                <xdr:row>240</xdr:row>
                <xdr:rowOff>184150</xdr:rowOff>
              </to>
            </anchor>
          </controlPr>
        </control>
      </mc:Choice>
      <mc:Fallback>
        <control shapeId="3664" r:id="rId835" name="Control 592"/>
      </mc:Fallback>
    </mc:AlternateContent>
    <mc:AlternateContent xmlns:mc="http://schemas.openxmlformats.org/markup-compatibility/2006">
      <mc:Choice Requires="x14">
        <control shapeId="11854" r:id="rId836" name="Control 590">
          <controlPr defaultSize="0" r:id="rId194">
            <anchor moveWithCells="1">
              <from>
                <xdr:col>14</xdr:col>
                <xdr:colOff>0</xdr:colOff>
                <xdr:row>239</xdr:row>
                <xdr:rowOff>0</xdr:rowOff>
              </from>
              <to>
                <xdr:col>14</xdr:col>
                <xdr:colOff>209550</xdr:colOff>
                <xdr:row>239</xdr:row>
                <xdr:rowOff>184150</xdr:rowOff>
              </to>
            </anchor>
          </controlPr>
        </control>
      </mc:Choice>
      <mc:Fallback>
        <control shapeId="3662" r:id="rId836" name="Control 590"/>
      </mc:Fallback>
    </mc:AlternateContent>
    <mc:AlternateContent xmlns:mc="http://schemas.openxmlformats.org/markup-compatibility/2006">
      <mc:Choice Requires="x14">
        <control shapeId="11852" r:id="rId837" name="Control 588">
          <controlPr defaultSize="0" r:id="rId194">
            <anchor moveWithCells="1">
              <from>
                <xdr:col>14</xdr:col>
                <xdr:colOff>0</xdr:colOff>
                <xdr:row>238</xdr:row>
                <xdr:rowOff>0</xdr:rowOff>
              </from>
              <to>
                <xdr:col>14</xdr:col>
                <xdr:colOff>209550</xdr:colOff>
                <xdr:row>238</xdr:row>
                <xdr:rowOff>184150</xdr:rowOff>
              </to>
            </anchor>
          </controlPr>
        </control>
      </mc:Choice>
      <mc:Fallback>
        <control shapeId="3660" r:id="rId837" name="Control 588"/>
      </mc:Fallback>
    </mc:AlternateContent>
    <mc:AlternateContent xmlns:mc="http://schemas.openxmlformats.org/markup-compatibility/2006">
      <mc:Choice Requires="x14">
        <control shapeId="11850" r:id="rId838" name="Control 586">
          <controlPr defaultSize="0" r:id="rId194">
            <anchor moveWithCells="1">
              <from>
                <xdr:col>14</xdr:col>
                <xdr:colOff>0</xdr:colOff>
                <xdr:row>237</xdr:row>
                <xdr:rowOff>0</xdr:rowOff>
              </from>
              <to>
                <xdr:col>14</xdr:col>
                <xdr:colOff>209550</xdr:colOff>
                <xdr:row>237</xdr:row>
                <xdr:rowOff>184150</xdr:rowOff>
              </to>
            </anchor>
          </controlPr>
        </control>
      </mc:Choice>
      <mc:Fallback>
        <control shapeId="3658" r:id="rId838" name="Control 586"/>
      </mc:Fallback>
    </mc:AlternateContent>
    <mc:AlternateContent xmlns:mc="http://schemas.openxmlformats.org/markup-compatibility/2006">
      <mc:Choice Requires="x14">
        <control shapeId="11848" r:id="rId839" name="Control 584">
          <controlPr defaultSize="0" r:id="rId194">
            <anchor moveWithCells="1">
              <from>
                <xdr:col>14</xdr:col>
                <xdr:colOff>0</xdr:colOff>
                <xdr:row>230</xdr:row>
                <xdr:rowOff>0</xdr:rowOff>
              </from>
              <to>
                <xdr:col>14</xdr:col>
                <xdr:colOff>209550</xdr:colOff>
                <xdr:row>230</xdr:row>
                <xdr:rowOff>184150</xdr:rowOff>
              </to>
            </anchor>
          </controlPr>
        </control>
      </mc:Choice>
      <mc:Fallback>
        <control shapeId="3656" r:id="rId839" name="Control 584"/>
      </mc:Fallback>
    </mc:AlternateContent>
    <mc:AlternateContent xmlns:mc="http://schemas.openxmlformats.org/markup-compatibility/2006">
      <mc:Choice Requires="x14">
        <control shapeId="11846" r:id="rId840" name="Control 582">
          <controlPr defaultSize="0" r:id="rId194">
            <anchor moveWithCells="1">
              <from>
                <xdr:col>14</xdr:col>
                <xdr:colOff>0</xdr:colOff>
                <xdr:row>229</xdr:row>
                <xdr:rowOff>0</xdr:rowOff>
              </from>
              <to>
                <xdr:col>14</xdr:col>
                <xdr:colOff>209550</xdr:colOff>
                <xdr:row>229</xdr:row>
                <xdr:rowOff>184150</xdr:rowOff>
              </to>
            </anchor>
          </controlPr>
        </control>
      </mc:Choice>
      <mc:Fallback>
        <control shapeId="3654" r:id="rId840" name="Control 582"/>
      </mc:Fallback>
    </mc:AlternateContent>
    <mc:AlternateContent xmlns:mc="http://schemas.openxmlformats.org/markup-compatibility/2006">
      <mc:Choice Requires="x14">
        <control shapeId="11844" r:id="rId841" name="Control 580">
          <controlPr defaultSize="0" r:id="rId194">
            <anchor moveWithCells="1">
              <from>
                <xdr:col>14</xdr:col>
                <xdr:colOff>0</xdr:colOff>
                <xdr:row>222</xdr:row>
                <xdr:rowOff>0</xdr:rowOff>
              </from>
              <to>
                <xdr:col>14</xdr:col>
                <xdr:colOff>209550</xdr:colOff>
                <xdr:row>222</xdr:row>
                <xdr:rowOff>184150</xdr:rowOff>
              </to>
            </anchor>
          </controlPr>
        </control>
      </mc:Choice>
      <mc:Fallback>
        <control shapeId="3652" r:id="rId841" name="Control 580"/>
      </mc:Fallback>
    </mc:AlternateContent>
    <mc:AlternateContent xmlns:mc="http://schemas.openxmlformats.org/markup-compatibility/2006">
      <mc:Choice Requires="x14">
        <control shapeId="11842" r:id="rId842" name="Control 578">
          <controlPr defaultSize="0" r:id="rId194">
            <anchor moveWithCells="1">
              <from>
                <xdr:col>14</xdr:col>
                <xdr:colOff>0</xdr:colOff>
                <xdr:row>221</xdr:row>
                <xdr:rowOff>0</xdr:rowOff>
              </from>
              <to>
                <xdr:col>14</xdr:col>
                <xdr:colOff>209550</xdr:colOff>
                <xdr:row>221</xdr:row>
                <xdr:rowOff>184150</xdr:rowOff>
              </to>
            </anchor>
          </controlPr>
        </control>
      </mc:Choice>
      <mc:Fallback>
        <control shapeId="3650" r:id="rId842" name="Control 578"/>
      </mc:Fallback>
    </mc:AlternateContent>
    <mc:AlternateContent xmlns:mc="http://schemas.openxmlformats.org/markup-compatibility/2006">
      <mc:Choice Requires="x14">
        <control shapeId="11840" r:id="rId843" name="Control 576">
          <controlPr defaultSize="0" r:id="rId194">
            <anchor moveWithCells="1">
              <from>
                <xdr:col>14</xdr:col>
                <xdr:colOff>0</xdr:colOff>
                <xdr:row>220</xdr:row>
                <xdr:rowOff>0</xdr:rowOff>
              </from>
              <to>
                <xdr:col>14</xdr:col>
                <xdr:colOff>209550</xdr:colOff>
                <xdr:row>220</xdr:row>
                <xdr:rowOff>184150</xdr:rowOff>
              </to>
            </anchor>
          </controlPr>
        </control>
      </mc:Choice>
      <mc:Fallback>
        <control shapeId="3648" r:id="rId843" name="Control 576"/>
      </mc:Fallback>
    </mc:AlternateContent>
    <mc:AlternateContent xmlns:mc="http://schemas.openxmlformats.org/markup-compatibility/2006">
      <mc:Choice Requires="x14">
        <control shapeId="11838" r:id="rId844" name="Control 574">
          <controlPr defaultSize="0" r:id="rId194">
            <anchor moveWithCells="1">
              <from>
                <xdr:col>14</xdr:col>
                <xdr:colOff>0</xdr:colOff>
                <xdr:row>219</xdr:row>
                <xdr:rowOff>0</xdr:rowOff>
              </from>
              <to>
                <xdr:col>14</xdr:col>
                <xdr:colOff>209550</xdr:colOff>
                <xdr:row>219</xdr:row>
                <xdr:rowOff>184150</xdr:rowOff>
              </to>
            </anchor>
          </controlPr>
        </control>
      </mc:Choice>
      <mc:Fallback>
        <control shapeId="3646" r:id="rId844" name="Control 574"/>
      </mc:Fallback>
    </mc:AlternateContent>
    <mc:AlternateContent xmlns:mc="http://schemas.openxmlformats.org/markup-compatibility/2006">
      <mc:Choice Requires="x14">
        <control shapeId="11836" r:id="rId845" name="Control 572">
          <controlPr defaultSize="0" r:id="rId194">
            <anchor moveWithCells="1">
              <from>
                <xdr:col>14</xdr:col>
                <xdr:colOff>0</xdr:colOff>
                <xdr:row>218</xdr:row>
                <xdr:rowOff>0</xdr:rowOff>
              </from>
              <to>
                <xdr:col>14</xdr:col>
                <xdr:colOff>209550</xdr:colOff>
                <xdr:row>218</xdr:row>
                <xdr:rowOff>184150</xdr:rowOff>
              </to>
            </anchor>
          </controlPr>
        </control>
      </mc:Choice>
      <mc:Fallback>
        <control shapeId="3644" r:id="rId845" name="Control 572"/>
      </mc:Fallback>
    </mc:AlternateContent>
    <mc:AlternateContent xmlns:mc="http://schemas.openxmlformats.org/markup-compatibility/2006">
      <mc:Choice Requires="x14">
        <control shapeId="11834" r:id="rId846" name="Control 570">
          <controlPr defaultSize="0" r:id="rId194">
            <anchor moveWithCells="1">
              <from>
                <xdr:col>14</xdr:col>
                <xdr:colOff>0</xdr:colOff>
                <xdr:row>217</xdr:row>
                <xdr:rowOff>0</xdr:rowOff>
              </from>
              <to>
                <xdr:col>14</xdr:col>
                <xdr:colOff>209550</xdr:colOff>
                <xdr:row>217</xdr:row>
                <xdr:rowOff>184150</xdr:rowOff>
              </to>
            </anchor>
          </controlPr>
        </control>
      </mc:Choice>
      <mc:Fallback>
        <control shapeId="3642" r:id="rId846" name="Control 570"/>
      </mc:Fallback>
    </mc:AlternateContent>
    <mc:AlternateContent xmlns:mc="http://schemas.openxmlformats.org/markup-compatibility/2006">
      <mc:Choice Requires="x14">
        <control shapeId="11832" r:id="rId847" name="Control 568">
          <controlPr defaultSize="0" r:id="rId194">
            <anchor moveWithCells="1">
              <from>
                <xdr:col>14</xdr:col>
                <xdr:colOff>0</xdr:colOff>
                <xdr:row>216</xdr:row>
                <xdr:rowOff>0</xdr:rowOff>
              </from>
              <to>
                <xdr:col>14</xdr:col>
                <xdr:colOff>209550</xdr:colOff>
                <xdr:row>216</xdr:row>
                <xdr:rowOff>184150</xdr:rowOff>
              </to>
            </anchor>
          </controlPr>
        </control>
      </mc:Choice>
      <mc:Fallback>
        <control shapeId="3640" r:id="rId847" name="Control 568"/>
      </mc:Fallback>
    </mc:AlternateContent>
    <mc:AlternateContent xmlns:mc="http://schemas.openxmlformats.org/markup-compatibility/2006">
      <mc:Choice Requires="x14">
        <control shapeId="11830" r:id="rId848" name="Control 566">
          <controlPr defaultSize="0" r:id="rId194">
            <anchor moveWithCells="1">
              <from>
                <xdr:col>14</xdr:col>
                <xdr:colOff>0</xdr:colOff>
                <xdr:row>215</xdr:row>
                <xdr:rowOff>0</xdr:rowOff>
              </from>
              <to>
                <xdr:col>14</xdr:col>
                <xdr:colOff>209550</xdr:colOff>
                <xdr:row>215</xdr:row>
                <xdr:rowOff>184150</xdr:rowOff>
              </to>
            </anchor>
          </controlPr>
        </control>
      </mc:Choice>
      <mc:Fallback>
        <control shapeId="3638" r:id="rId848" name="Control 566"/>
      </mc:Fallback>
    </mc:AlternateContent>
    <mc:AlternateContent xmlns:mc="http://schemas.openxmlformats.org/markup-compatibility/2006">
      <mc:Choice Requires="x14">
        <control shapeId="11828" r:id="rId849" name="Control 564">
          <controlPr defaultSize="0" r:id="rId194">
            <anchor moveWithCells="1">
              <from>
                <xdr:col>14</xdr:col>
                <xdr:colOff>0</xdr:colOff>
                <xdr:row>214</xdr:row>
                <xdr:rowOff>0</xdr:rowOff>
              </from>
              <to>
                <xdr:col>14</xdr:col>
                <xdr:colOff>209550</xdr:colOff>
                <xdr:row>214</xdr:row>
                <xdr:rowOff>184150</xdr:rowOff>
              </to>
            </anchor>
          </controlPr>
        </control>
      </mc:Choice>
      <mc:Fallback>
        <control shapeId="3636" r:id="rId849" name="Control 564"/>
      </mc:Fallback>
    </mc:AlternateContent>
    <mc:AlternateContent xmlns:mc="http://schemas.openxmlformats.org/markup-compatibility/2006">
      <mc:Choice Requires="x14">
        <control shapeId="11826" r:id="rId850" name="Control 562">
          <controlPr defaultSize="0" r:id="rId194">
            <anchor moveWithCells="1">
              <from>
                <xdr:col>14</xdr:col>
                <xdr:colOff>0</xdr:colOff>
                <xdr:row>213</xdr:row>
                <xdr:rowOff>0</xdr:rowOff>
              </from>
              <to>
                <xdr:col>14</xdr:col>
                <xdr:colOff>209550</xdr:colOff>
                <xdr:row>213</xdr:row>
                <xdr:rowOff>184150</xdr:rowOff>
              </to>
            </anchor>
          </controlPr>
        </control>
      </mc:Choice>
      <mc:Fallback>
        <control shapeId="3634" r:id="rId850" name="Control 562"/>
      </mc:Fallback>
    </mc:AlternateContent>
    <mc:AlternateContent xmlns:mc="http://schemas.openxmlformats.org/markup-compatibility/2006">
      <mc:Choice Requires="x14">
        <control shapeId="11824" r:id="rId851" name="Control 560">
          <controlPr defaultSize="0" r:id="rId194">
            <anchor moveWithCells="1">
              <from>
                <xdr:col>14</xdr:col>
                <xdr:colOff>0</xdr:colOff>
                <xdr:row>212</xdr:row>
                <xdr:rowOff>0</xdr:rowOff>
              </from>
              <to>
                <xdr:col>14</xdr:col>
                <xdr:colOff>209550</xdr:colOff>
                <xdr:row>212</xdr:row>
                <xdr:rowOff>184150</xdr:rowOff>
              </to>
            </anchor>
          </controlPr>
        </control>
      </mc:Choice>
      <mc:Fallback>
        <control shapeId="3632" r:id="rId851" name="Control 560"/>
      </mc:Fallback>
    </mc:AlternateContent>
    <mc:AlternateContent xmlns:mc="http://schemas.openxmlformats.org/markup-compatibility/2006">
      <mc:Choice Requires="x14">
        <control shapeId="11822" r:id="rId852" name="Control 558">
          <controlPr defaultSize="0" r:id="rId194">
            <anchor moveWithCells="1">
              <from>
                <xdr:col>14</xdr:col>
                <xdr:colOff>0</xdr:colOff>
                <xdr:row>211</xdr:row>
                <xdr:rowOff>0</xdr:rowOff>
              </from>
              <to>
                <xdr:col>14</xdr:col>
                <xdr:colOff>209550</xdr:colOff>
                <xdr:row>211</xdr:row>
                <xdr:rowOff>184150</xdr:rowOff>
              </to>
            </anchor>
          </controlPr>
        </control>
      </mc:Choice>
      <mc:Fallback>
        <control shapeId="3630" r:id="rId852" name="Control 558"/>
      </mc:Fallback>
    </mc:AlternateContent>
    <mc:AlternateContent xmlns:mc="http://schemas.openxmlformats.org/markup-compatibility/2006">
      <mc:Choice Requires="x14">
        <control shapeId="11820" r:id="rId853" name="Control 556">
          <controlPr defaultSize="0" r:id="rId194">
            <anchor moveWithCells="1">
              <from>
                <xdr:col>14</xdr:col>
                <xdr:colOff>0</xdr:colOff>
                <xdr:row>210</xdr:row>
                <xdr:rowOff>0</xdr:rowOff>
              </from>
              <to>
                <xdr:col>14</xdr:col>
                <xdr:colOff>209550</xdr:colOff>
                <xdr:row>210</xdr:row>
                <xdr:rowOff>184150</xdr:rowOff>
              </to>
            </anchor>
          </controlPr>
        </control>
      </mc:Choice>
      <mc:Fallback>
        <control shapeId="3628" r:id="rId853" name="Control 556"/>
      </mc:Fallback>
    </mc:AlternateContent>
    <mc:AlternateContent xmlns:mc="http://schemas.openxmlformats.org/markup-compatibility/2006">
      <mc:Choice Requires="x14">
        <control shapeId="11818" r:id="rId854" name="Control 554">
          <controlPr defaultSize="0" r:id="rId194">
            <anchor moveWithCells="1">
              <from>
                <xdr:col>14</xdr:col>
                <xdr:colOff>0</xdr:colOff>
                <xdr:row>209</xdr:row>
                <xdr:rowOff>0</xdr:rowOff>
              </from>
              <to>
                <xdr:col>14</xdr:col>
                <xdr:colOff>209550</xdr:colOff>
                <xdr:row>209</xdr:row>
                <xdr:rowOff>184150</xdr:rowOff>
              </to>
            </anchor>
          </controlPr>
        </control>
      </mc:Choice>
      <mc:Fallback>
        <control shapeId="3626" r:id="rId854" name="Control 554"/>
      </mc:Fallback>
    </mc:AlternateContent>
    <mc:AlternateContent xmlns:mc="http://schemas.openxmlformats.org/markup-compatibility/2006">
      <mc:Choice Requires="x14">
        <control shapeId="11816" r:id="rId855" name="Control 552">
          <controlPr defaultSize="0" r:id="rId194">
            <anchor moveWithCells="1">
              <from>
                <xdr:col>14</xdr:col>
                <xdr:colOff>0</xdr:colOff>
                <xdr:row>208</xdr:row>
                <xdr:rowOff>0</xdr:rowOff>
              </from>
              <to>
                <xdr:col>14</xdr:col>
                <xdr:colOff>209550</xdr:colOff>
                <xdr:row>208</xdr:row>
                <xdr:rowOff>184150</xdr:rowOff>
              </to>
            </anchor>
          </controlPr>
        </control>
      </mc:Choice>
      <mc:Fallback>
        <control shapeId="3624" r:id="rId855" name="Control 552"/>
      </mc:Fallback>
    </mc:AlternateContent>
    <mc:AlternateContent xmlns:mc="http://schemas.openxmlformats.org/markup-compatibility/2006">
      <mc:Choice Requires="x14">
        <control shapeId="11814" r:id="rId856" name="Control 550">
          <controlPr defaultSize="0" r:id="rId194">
            <anchor moveWithCells="1">
              <from>
                <xdr:col>14</xdr:col>
                <xdr:colOff>0</xdr:colOff>
                <xdr:row>207</xdr:row>
                <xdr:rowOff>0</xdr:rowOff>
              </from>
              <to>
                <xdr:col>14</xdr:col>
                <xdr:colOff>209550</xdr:colOff>
                <xdr:row>207</xdr:row>
                <xdr:rowOff>184150</xdr:rowOff>
              </to>
            </anchor>
          </controlPr>
        </control>
      </mc:Choice>
      <mc:Fallback>
        <control shapeId="3622" r:id="rId856" name="Control 550"/>
      </mc:Fallback>
    </mc:AlternateContent>
    <mc:AlternateContent xmlns:mc="http://schemas.openxmlformats.org/markup-compatibility/2006">
      <mc:Choice Requires="x14">
        <control shapeId="11812" r:id="rId857" name="Control 548">
          <controlPr defaultSize="0" r:id="rId194">
            <anchor moveWithCells="1">
              <from>
                <xdr:col>14</xdr:col>
                <xdr:colOff>0</xdr:colOff>
                <xdr:row>206</xdr:row>
                <xdr:rowOff>0</xdr:rowOff>
              </from>
              <to>
                <xdr:col>14</xdr:col>
                <xdr:colOff>209550</xdr:colOff>
                <xdr:row>206</xdr:row>
                <xdr:rowOff>184150</xdr:rowOff>
              </to>
            </anchor>
          </controlPr>
        </control>
      </mc:Choice>
      <mc:Fallback>
        <control shapeId="3620" r:id="rId857" name="Control 548"/>
      </mc:Fallback>
    </mc:AlternateContent>
    <mc:AlternateContent xmlns:mc="http://schemas.openxmlformats.org/markup-compatibility/2006">
      <mc:Choice Requires="x14">
        <control shapeId="11810" r:id="rId858" name="Control 546">
          <controlPr defaultSize="0" r:id="rId194">
            <anchor moveWithCells="1">
              <from>
                <xdr:col>14</xdr:col>
                <xdr:colOff>0</xdr:colOff>
                <xdr:row>205</xdr:row>
                <xdr:rowOff>0</xdr:rowOff>
              </from>
              <to>
                <xdr:col>14</xdr:col>
                <xdr:colOff>209550</xdr:colOff>
                <xdr:row>205</xdr:row>
                <xdr:rowOff>184150</xdr:rowOff>
              </to>
            </anchor>
          </controlPr>
        </control>
      </mc:Choice>
      <mc:Fallback>
        <control shapeId="3618" r:id="rId858" name="Control 546"/>
      </mc:Fallback>
    </mc:AlternateContent>
    <mc:AlternateContent xmlns:mc="http://schemas.openxmlformats.org/markup-compatibility/2006">
      <mc:Choice Requires="x14">
        <control shapeId="11808" r:id="rId859" name="Control 544">
          <controlPr defaultSize="0" r:id="rId194">
            <anchor moveWithCells="1">
              <from>
                <xdr:col>14</xdr:col>
                <xdr:colOff>0</xdr:colOff>
                <xdr:row>198</xdr:row>
                <xdr:rowOff>0</xdr:rowOff>
              </from>
              <to>
                <xdr:col>14</xdr:col>
                <xdr:colOff>209550</xdr:colOff>
                <xdr:row>198</xdr:row>
                <xdr:rowOff>184150</xdr:rowOff>
              </to>
            </anchor>
          </controlPr>
        </control>
      </mc:Choice>
      <mc:Fallback>
        <control shapeId="3616" r:id="rId859" name="Control 544"/>
      </mc:Fallback>
    </mc:AlternateContent>
    <mc:AlternateContent xmlns:mc="http://schemas.openxmlformats.org/markup-compatibility/2006">
      <mc:Choice Requires="x14">
        <control shapeId="11806" r:id="rId860" name="Control 542">
          <controlPr defaultSize="0" r:id="rId194">
            <anchor moveWithCells="1">
              <from>
                <xdr:col>14</xdr:col>
                <xdr:colOff>0</xdr:colOff>
                <xdr:row>197</xdr:row>
                <xdr:rowOff>0</xdr:rowOff>
              </from>
              <to>
                <xdr:col>14</xdr:col>
                <xdr:colOff>209550</xdr:colOff>
                <xdr:row>197</xdr:row>
                <xdr:rowOff>184150</xdr:rowOff>
              </to>
            </anchor>
          </controlPr>
        </control>
      </mc:Choice>
      <mc:Fallback>
        <control shapeId="3614" r:id="rId860" name="Control 542"/>
      </mc:Fallback>
    </mc:AlternateContent>
    <mc:AlternateContent xmlns:mc="http://schemas.openxmlformats.org/markup-compatibility/2006">
      <mc:Choice Requires="x14">
        <control shapeId="11804" r:id="rId861" name="Control 540">
          <controlPr defaultSize="0" r:id="rId194">
            <anchor moveWithCells="1">
              <from>
                <xdr:col>14</xdr:col>
                <xdr:colOff>0</xdr:colOff>
                <xdr:row>196</xdr:row>
                <xdr:rowOff>0</xdr:rowOff>
              </from>
              <to>
                <xdr:col>14</xdr:col>
                <xdr:colOff>209550</xdr:colOff>
                <xdr:row>196</xdr:row>
                <xdr:rowOff>184150</xdr:rowOff>
              </to>
            </anchor>
          </controlPr>
        </control>
      </mc:Choice>
      <mc:Fallback>
        <control shapeId="3612" r:id="rId861" name="Control 540"/>
      </mc:Fallback>
    </mc:AlternateContent>
    <mc:AlternateContent xmlns:mc="http://schemas.openxmlformats.org/markup-compatibility/2006">
      <mc:Choice Requires="x14">
        <control shapeId="11802" r:id="rId862" name="Control 538">
          <controlPr defaultSize="0" r:id="rId194">
            <anchor moveWithCells="1">
              <from>
                <xdr:col>14</xdr:col>
                <xdr:colOff>0</xdr:colOff>
                <xdr:row>195</xdr:row>
                <xdr:rowOff>0</xdr:rowOff>
              </from>
              <to>
                <xdr:col>14</xdr:col>
                <xdr:colOff>209550</xdr:colOff>
                <xdr:row>195</xdr:row>
                <xdr:rowOff>184150</xdr:rowOff>
              </to>
            </anchor>
          </controlPr>
        </control>
      </mc:Choice>
      <mc:Fallback>
        <control shapeId="3610" r:id="rId862" name="Control 538"/>
      </mc:Fallback>
    </mc:AlternateContent>
    <mc:AlternateContent xmlns:mc="http://schemas.openxmlformats.org/markup-compatibility/2006">
      <mc:Choice Requires="x14">
        <control shapeId="11800" r:id="rId863" name="Control 536">
          <controlPr defaultSize="0" r:id="rId194">
            <anchor moveWithCells="1">
              <from>
                <xdr:col>14</xdr:col>
                <xdr:colOff>0</xdr:colOff>
                <xdr:row>194</xdr:row>
                <xdr:rowOff>0</xdr:rowOff>
              </from>
              <to>
                <xdr:col>14</xdr:col>
                <xdr:colOff>209550</xdr:colOff>
                <xdr:row>194</xdr:row>
                <xdr:rowOff>184150</xdr:rowOff>
              </to>
            </anchor>
          </controlPr>
        </control>
      </mc:Choice>
      <mc:Fallback>
        <control shapeId="3608" r:id="rId863" name="Control 536"/>
      </mc:Fallback>
    </mc:AlternateContent>
    <mc:AlternateContent xmlns:mc="http://schemas.openxmlformats.org/markup-compatibility/2006">
      <mc:Choice Requires="x14">
        <control shapeId="11798" r:id="rId864" name="Control 534">
          <controlPr defaultSize="0" r:id="rId194">
            <anchor moveWithCells="1">
              <from>
                <xdr:col>14</xdr:col>
                <xdr:colOff>0</xdr:colOff>
                <xdr:row>193</xdr:row>
                <xdr:rowOff>0</xdr:rowOff>
              </from>
              <to>
                <xdr:col>14</xdr:col>
                <xdr:colOff>209550</xdr:colOff>
                <xdr:row>193</xdr:row>
                <xdr:rowOff>184150</xdr:rowOff>
              </to>
            </anchor>
          </controlPr>
        </control>
      </mc:Choice>
      <mc:Fallback>
        <control shapeId="3606" r:id="rId864" name="Control 534"/>
      </mc:Fallback>
    </mc:AlternateContent>
    <mc:AlternateContent xmlns:mc="http://schemas.openxmlformats.org/markup-compatibility/2006">
      <mc:Choice Requires="x14">
        <control shapeId="11796" r:id="rId865" name="Control 532">
          <controlPr defaultSize="0" r:id="rId194">
            <anchor moveWithCells="1">
              <from>
                <xdr:col>14</xdr:col>
                <xdr:colOff>0</xdr:colOff>
                <xdr:row>192</xdr:row>
                <xdr:rowOff>0</xdr:rowOff>
              </from>
              <to>
                <xdr:col>14</xdr:col>
                <xdr:colOff>209550</xdr:colOff>
                <xdr:row>192</xdr:row>
                <xdr:rowOff>184150</xdr:rowOff>
              </to>
            </anchor>
          </controlPr>
        </control>
      </mc:Choice>
      <mc:Fallback>
        <control shapeId="3604" r:id="rId865" name="Control 532"/>
      </mc:Fallback>
    </mc:AlternateContent>
    <mc:AlternateContent xmlns:mc="http://schemas.openxmlformats.org/markup-compatibility/2006">
      <mc:Choice Requires="x14">
        <control shapeId="11794" r:id="rId866" name="Control 530">
          <controlPr defaultSize="0" r:id="rId194">
            <anchor moveWithCells="1">
              <from>
                <xdr:col>14</xdr:col>
                <xdr:colOff>0</xdr:colOff>
                <xdr:row>185</xdr:row>
                <xdr:rowOff>0</xdr:rowOff>
              </from>
              <to>
                <xdr:col>14</xdr:col>
                <xdr:colOff>209550</xdr:colOff>
                <xdr:row>185</xdr:row>
                <xdr:rowOff>184150</xdr:rowOff>
              </to>
            </anchor>
          </controlPr>
        </control>
      </mc:Choice>
      <mc:Fallback>
        <control shapeId="3602" r:id="rId866" name="Control 530"/>
      </mc:Fallback>
    </mc:AlternateContent>
    <mc:AlternateContent xmlns:mc="http://schemas.openxmlformats.org/markup-compatibility/2006">
      <mc:Choice Requires="x14">
        <control shapeId="11792" r:id="rId867" name="Control 528">
          <controlPr defaultSize="0" r:id="rId194">
            <anchor moveWithCells="1">
              <from>
                <xdr:col>14</xdr:col>
                <xdr:colOff>0</xdr:colOff>
                <xdr:row>184</xdr:row>
                <xdr:rowOff>0</xdr:rowOff>
              </from>
              <to>
                <xdr:col>14</xdr:col>
                <xdr:colOff>209550</xdr:colOff>
                <xdr:row>184</xdr:row>
                <xdr:rowOff>184150</xdr:rowOff>
              </to>
            </anchor>
          </controlPr>
        </control>
      </mc:Choice>
      <mc:Fallback>
        <control shapeId="3600" r:id="rId867" name="Control 528"/>
      </mc:Fallback>
    </mc:AlternateContent>
    <mc:AlternateContent xmlns:mc="http://schemas.openxmlformats.org/markup-compatibility/2006">
      <mc:Choice Requires="x14">
        <control shapeId="11790" r:id="rId868" name="Control 526">
          <controlPr defaultSize="0" r:id="rId194">
            <anchor moveWithCells="1">
              <from>
                <xdr:col>14</xdr:col>
                <xdr:colOff>0</xdr:colOff>
                <xdr:row>183</xdr:row>
                <xdr:rowOff>0</xdr:rowOff>
              </from>
              <to>
                <xdr:col>14</xdr:col>
                <xdr:colOff>209550</xdr:colOff>
                <xdr:row>183</xdr:row>
                <xdr:rowOff>184150</xdr:rowOff>
              </to>
            </anchor>
          </controlPr>
        </control>
      </mc:Choice>
      <mc:Fallback>
        <control shapeId="3598" r:id="rId868" name="Control 526"/>
      </mc:Fallback>
    </mc:AlternateContent>
    <mc:AlternateContent xmlns:mc="http://schemas.openxmlformats.org/markup-compatibility/2006">
      <mc:Choice Requires="x14">
        <control shapeId="11788" r:id="rId869" name="Control 524">
          <controlPr defaultSize="0" r:id="rId194">
            <anchor moveWithCells="1">
              <from>
                <xdr:col>14</xdr:col>
                <xdr:colOff>0</xdr:colOff>
                <xdr:row>182</xdr:row>
                <xdr:rowOff>0</xdr:rowOff>
              </from>
              <to>
                <xdr:col>14</xdr:col>
                <xdr:colOff>209550</xdr:colOff>
                <xdr:row>182</xdr:row>
                <xdr:rowOff>184150</xdr:rowOff>
              </to>
            </anchor>
          </controlPr>
        </control>
      </mc:Choice>
      <mc:Fallback>
        <control shapeId="3596" r:id="rId869" name="Control 524"/>
      </mc:Fallback>
    </mc:AlternateContent>
    <mc:AlternateContent xmlns:mc="http://schemas.openxmlformats.org/markup-compatibility/2006">
      <mc:Choice Requires="x14">
        <control shapeId="11786" r:id="rId870" name="Control 522">
          <controlPr defaultSize="0" r:id="rId194">
            <anchor moveWithCells="1">
              <from>
                <xdr:col>14</xdr:col>
                <xdr:colOff>0</xdr:colOff>
                <xdr:row>175</xdr:row>
                <xdr:rowOff>0</xdr:rowOff>
              </from>
              <to>
                <xdr:col>14</xdr:col>
                <xdr:colOff>209550</xdr:colOff>
                <xdr:row>175</xdr:row>
                <xdr:rowOff>184150</xdr:rowOff>
              </to>
            </anchor>
          </controlPr>
        </control>
      </mc:Choice>
      <mc:Fallback>
        <control shapeId="3594" r:id="rId870" name="Control 522"/>
      </mc:Fallback>
    </mc:AlternateContent>
    <mc:AlternateContent xmlns:mc="http://schemas.openxmlformats.org/markup-compatibility/2006">
      <mc:Choice Requires="x14">
        <control shapeId="11784" r:id="rId871" name="Control 520">
          <controlPr defaultSize="0" r:id="rId194">
            <anchor moveWithCells="1">
              <from>
                <xdr:col>14</xdr:col>
                <xdr:colOff>0</xdr:colOff>
                <xdr:row>168</xdr:row>
                <xdr:rowOff>0</xdr:rowOff>
              </from>
              <to>
                <xdr:col>14</xdr:col>
                <xdr:colOff>209550</xdr:colOff>
                <xdr:row>168</xdr:row>
                <xdr:rowOff>184150</xdr:rowOff>
              </to>
            </anchor>
          </controlPr>
        </control>
      </mc:Choice>
      <mc:Fallback>
        <control shapeId="3592" r:id="rId871" name="Control 520"/>
      </mc:Fallback>
    </mc:AlternateContent>
    <mc:AlternateContent xmlns:mc="http://schemas.openxmlformats.org/markup-compatibility/2006">
      <mc:Choice Requires="x14">
        <control shapeId="11782" r:id="rId872" name="Control 518">
          <controlPr defaultSize="0" r:id="rId194">
            <anchor moveWithCells="1">
              <from>
                <xdr:col>14</xdr:col>
                <xdr:colOff>0</xdr:colOff>
                <xdr:row>167</xdr:row>
                <xdr:rowOff>0</xdr:rowOff>
              </from>
              <to>
                <xdr:col>14</xdr:col>
                <xdr:colOff>209550</xdr:colOff>
                <xdr:row>167</xdr:row>
                <xdr:rowOff>184150</xdr:rowOff>
              </to>
            </anchor>
          </controlPr>
        </control>
      </mc:Choice>
      <mc:Fallback>
        <control shapeId="3590" r:id="rId872" name="Control 518"/>
      </mc:Fallback>
    </mc:AlternateContent>
    <mc:AlternateContent xmlns:mc="http://schemas.openxmlformats.org/markup-compatibility/2006">
      <mc:Choice Requires="x14">
        <control shapeId="11780" r:id="rId873" name="Control 516">
          <controlPr defaultSize="0" r:id="rId194">
            <anchor moveWithCells="1">
              <from>
                <xdr:col>14</xdr:col>
                <xdr:colOff>0</xdr:colOff>
                <xdr:row>166</xdr:row>
                <xdr:rowOff>0</xdr:rowOff>
              </from>
              <to>
                <xdr:col>14</xdr:col>
                <xdr:colOff>209550</xdr:colOff>
                <xdr:row>166</xdr:row>
                <xdr:rowOff>184150</xdr:rowOff>
              </to>
            </anchor>
          </controlPr>
        </control>
      </mc:Choice>
      <mc:Fallback>
        <control shapeId="3588" r:id="rId873" name="Control 516"/>
      </mc:Fallback>
    </mc:AlternateContent>
    <mc:AlternateContent xmlns:mc="http://schemas.openxmlformats.org/markup-compatibility/2006">
      <mc:Choice Requires="x14">
        <control shapeId="11778" r:id="rId874" name="Control 514">
          <controlPr defaultSize="0" r:id="rId194">
            <anchor moveWithCells="1">
              <from>
                <xdr:col>14</xdr:col>
                <xdr:colOff>0</xdr:colOff>
                <xdr:row>159</xdr:row>
                <xdr:rowOff>0</xdr:rowOff>
              </from>
              <to>
                <xdr:col>14</xdr:col>
                <xdr:colOff>209550</xdr:colOff>
                <xdr:row>159</xdr:row>
                <xdr:rowOff>184150</xdr:rowOff>
              </to>
            </anchor>
          </controlPr>
        </control>
      </mc:Choice>
      <mc:Fallback>
        <control shapeId="3586" r:id="rId874" name="Control 514"/>
      </mc:Fallback>
    </mc:AlternateContent>
    <mc:AlternateContent xmlns:mc="http://schemas.openxmlformats.org/markup-compatibility/2006">
      <mc:Choice Requires="x14">
        <control shapeId="11776" r:id="rId875" name="Control 512">
          <controlPr defaultSize="0" r:id="rId194">
            <anchor moveWithCells="1">
              <from>
                <xdr:col>14</xdr:col>
                <xdr:colOff>0</xdr:colOff>
                <xdr:row>158</xdr:row>
                <xdr:rowOff>0</xdr:rowOff>
              </from>
              <to>
                <xdr:col>14</xdr:col>
                <xdr:colOff>209550</xdr:colOff>
                <xdr:row>158</xdr:row>
                <xdr:rowOff>184150</xdr:rowOff>
              </to>
            </anchor>
          </controlPr>
        </control>
      </mc:Choice>
      <mc:Fallback>
        <control shapeId="3584" r:id="rId875" name="Control 512"/>
      </mc:Fallback>
    </mc:AlternateContent>
    <mc:AlternateContent xmlns:mc="http://schemas.openxmlformats.org/markup-compatibility/2006">
      <mc:Choice Requires="x14">
        <control shapeId="11774" r:id="rId876" name="Control 510">
          <controlPr defaultSize="0" r:id="rId194">
            <anchor moveWithCells="1">
              <from>
                <xdr:col>14</xdr:col>
                <xdr:colOff>0</xdr:colOff>
                <xdr:row>151</xdr:row>
                <xdr:rowOff>0</xdr:rowOff>
              </from>
              <to>
                <xdr:col>14</xdr:col>
                <xdr:colOff>209550</xdr:colOff>
                <xdr:row>151</xdr:row>
                <xdr:rowOff>184150</xdr:rowOff>
              </to>
            </anchor>
          </controlPr>
        </control>
      </mc:Choice>
      <mc:Fallback>
        <control shapeId="3582" r:id="rId876" name="Control 510"/>
      </mc:Fallback>
    </mc:AlternateContent>
    <mc:AlternateContent xmlns:mc="http://schemas.openxmlformats.org/markup-compatibility/2006">
      <mc:Choice Requires="x14">
        <control shapeId="11772" r:id="rId877" name="Control 508">
          <controlPr defaultSize="0" r:id="rId194">
            <anchor moveWithCells="1">
              <from>
                <xdr:col>14</xdr:col>
                <xdr:colOff>0</xdr:colOff>
                <xdr:row>150</xdr:row>
                <xdr:rowOff>0</xdr:rowOff>
              </from>
              <to>
                <xdr:col>14</xdr:col>
                <xdr:colOff>209550</xdr:colOff>
                <xdr:row>150</xdr:row>
                <xdr:rowOff>184150</xdr:rowOff>
              </to>
            </anchor>
          </controlPr>
        </control>
      </mc:Choice>
      <mc:Fallback>
        <control shapeId="3580" r:id="rId877" name="Control 508"/>
      </mc:Fallback>
    </mc:AlternateContent>
    <mc:AlternateContent xmlns:mc="http://schemas.openxmlformats.org/markup-compatibility/2006">
      <mc:Choice Requires="x14">
        <control shapeId="11770" r:id="rId878" name="Control 506">
          <controlPr defaultSize="0" r:id="rId194">
            <anchor moveWithCells="1">
              <from>
                <xdr:col>14</xdr:col>
                <xdr:colOff>0</xdr:colOff>
                <xdr:row>143</xdr:row>
                <xdr:rowOff>0</xdr:rowOff>
              </from>
              <to>
                <xdr:col>14</xdr:col>
                <xdr:colOff>209550</xdr:colOff>
                <xdr:row>143</xdr:row>
                <xdr:rowOff>184150</xdr:rowOff>
              </to>
            </anchor>
          </controlPr>
        </control>
      </mc:Choice>
      <mc:Fallback>
        <control shapeId="3578" r:id="rId878" name="Control 506"/>
      </mc:Fallback>
    </mc:AlternateContent>
    <mc:AlternateContent xmlns:mc="http://schemas.openxmlformats.org/markup-compatibility/2006">
      <mc:Choice Requires="x14">
        <control shapeId="11768" r:id="rId879" name="Control 504">
          <controlPr defaultSize="0" r:id="rId194">
            <anchor moveWithCells="1">
              <from>
                <xdr:col>14</xdr:col>
                <xdr:colOff>0</xdr:colOff>
                <xdr:row>142</xdr:row>
                <xdr:rowOff>0</xdr:rowOff>
              </from>
              <to>
                <xdr:col>14</xdr:col>
                <xdr:colOff>209550</xdr:colOff>
                <xdr:row>142</xdr:row>
                <xdr:rowOff>184150</xdr:rowOff>
              </to>
            </anchor>
          </controlPr>
        </control>
      </mc:Choice>
      <mc:Fallback>
        <control shapeId="3576" r:id="rId879" name="Control 504"/>
      </mc:Fallback>
    </mc:AlternateContent>
    <mc:AlternateContent xmlns:mc="http://schemas.openxmlformats.org/markup-compatibility/2006">
      <mc:Choice Requires="x14">
        <control shapeId="11766" r:id="rId880" name="Control 502">
          <controlPr defaultSize="0" r:id="rId194">
            <anchor moveWithCells="1">
              <from>
                <xdr:col>14</xdr:col>
                <xdr:colOff>0</xdr:colOff>
                <xdr:row>141</xdr:row>
                <xdr:rowOff>0</xdr:rowOff>
              </from>
              <to>
                <xdr:col>14</xdr:col>
                <xdr:colOff>209550</xdr:colOff>
                <xdr:row>141</xdr:row>
                <xdr:rowOff>184150</xdr:rowOff>
              </to>
            </anchor>
          </controlPr>
        </control>
      </mc:Choice>
      <mc:Fallback>
        <control shapeId="3574" r:id="rId880" name="Control 502"/>
      </mc:Fallback>
    </mc:AlternateContent>
    <mc:AlternateContent xmlns:mc="http://schemas.openxmlformats.org/markup-compatibility/2006">
      <mc:Choice Requires="x14">
        <control shapeId="11764" r:id="rId881" name="Control 500">
          <controlPr defaultSize="0" r:id="rId194">
            <anchor moveWithCells="1">
              <from>
                <xdr:col>14</xdr:col>
                <xdr:colOff>0</xdr:colOff>
                <xdr:row>140</xdr:row>
                <xdr:rowOff>0</xdr:rowOff>
              </from>
              <to>
                <xdr:col>14</xdr:col>
                <xdr:colOff>209550</xdr:colOff>
                <xdr:row>140</xdr:row>
                <xdr:rowOff>184150</xdr:rowOff>
              </to>
            </anchor>
          </controlPr>
        </control>
      </mc:Choice>
      <mc:Fallback>
        <control shapeId="3572" r:id="rId881" name="Control 500"/>
      </mc:Fallback>
    </mc:AlternateContent>
    <mc:AlternateContent xmlns:mc="http://schemas.openxmlformats.org/markup-compatibility/2006">
      <mc:Choice Requires="x14">
        <control shapeId="11762" r:id="rId882" name="Control 498">
          <controlPr defaultSize="0" r:id="rId194">
            <anchor moveWithCells="1">
              <from>
                <xdr:col>14</xdr:col>
                <xdr:colOff>0</xdr:colOff>
                <xdr:row>139</xdr:row>
                <xdr:rowOff>0</xdr:rowOff>
              </from>
              <to>
                <xdr:col>14</xdr:col>
                <xdr:colOff>209550</xdr:colOff>
                <xdr:row>139</xdr:row>
                <xdr:rowOff>184150</xdr:rowOff>
              </to>
            </anchor>
          </controlPr>
        </control>
      </mc:Choice>
      <mc:Fallback>
        <control shapeId="3570" r:id="rId882" name="Control 498"/>
      </mc:Fallback>
    </mc:AlternateContent>
    <mc:AlternateContent xmlns:mc="http://schemas.openxmlformats.org/markup-compatibility/2006">
      <mc:Choice Requires="x14">
        <control shapeId="11760" r:id="rId883" name="Control 496">
          <controlPr defaultSize="0" r:id="rId194">
            <anchor moveWithCells="1">
              <from>
                <xdr:col>14</xdr:col>
                <xdr:colOff>0</xdr:colOff>
                <xdr:row>138</xdr:row>
                <xdr:rowOff>0</xdr:rowOff>
              </from>
              <to>
                <xdr:col>14</xdr:col>
                <xdr:colOff>209550</xdr:colOff>
                <xdr:row>138</xdr:row>
                <xdr:rowOff>184150</xdr:rowOff>
              </to>
            </anchor>
          </controlPr>
        </control>
      </mc:Choice>
      <mc:Fallback>
        <control shapeId="3568" r:id="rId883" name="Control 496"/>
      </mc:Fallback>
    </mc:AlternateContent>
    <mc:AlternateContent xmlns:mc="http://schemas.openxmlformats.org/markup-compatibility/2006">
      <mc:Choice Requires="x14">
        <control shapeId="11758" r:id="rId884" name="Control 494">
          <controlPr defaultSize="0" r:id="rId194">
            <anchor moveWithCells="1">
              <from>
                <xdr:col>14</xdr:col>
                <xdr:colOff>0</xdr:colOff>
                <xdr:row>137</xdr:row>
                <xdr:rowOff>0</xdr:rowOff>
              </from>
              <to>
                <xdr:col>14</xdr:col>
                <xdr:colOff>209550</xdr:colOff>
                <xdr:row>137</xdr:row>
                <xdr:rowOff>184150</xdr:rowOff>
              </to>
            </anchor>
          </controlPr>
        </control>
      </mc:Choice>
      <mc:Fallback>
        <control shapeId="3566" r:id="rId884" name="Control 494"/>
      </mc:Fallback>
    </mc:AlternateContent>
    <mc:AlternateContent xmlns:mc="http://schemas.openxmlformats.org/markup-compatibility/2006">
      <mc:Choice Requires="x14">
        <control shapeId="11756" r:id="rId885" name="Control 492">
          <controlPr defaultSize="0" r:id="rId194">
            <anchor moveWithCells="1">
              <from>
                <xdr:col>14</xdr:col>
                <xdr:colOff>0</xdr:colOff>
                <xdr:row>136</xdr:row>
                <xdr:rowOff>0</xdr:rowOff>
              </from>
              <to>
                <xdr:col>14</xdr:col>
                <xdr:colOff>209550</xdr:colOff>
                <xdr:row>136</xdr:row>
                <xdr:rowOff>184150</xdr:rowOff>
              </to>
            </anchor>
          </controlPr>
        </control>
      </mc:Choice>
      <mc:Fallback>
        <control shapeId="3564" r:id="rId885" name="Control 492"/>
      </mc:Fallback>
    </mc:AlternateContent>
    <mc:AlternateContent xmlns:mc="http://schemas.openxmlformats.org/markup-compatibility/2006">
      <mc:Choice Requires="x14">
        <control shapeId="11754" r:id="rId886" name="Control 490">
          <controlPr defaultSize="0" r:id="rId194">
            <anchor moveWithCells="1">
              <from>
                <xdr:col>14</xdr:col>
                <xdr:colOff>0</xdr:colOff>
                <xdr:row>135</xdr:row>
                <xdr:rowOff>0</xdr:rowOff>
              </from>
              <to>
                <xdr:col>14</xdr:col>
                <xdr:colOff>209550</xdr:colOff>
                <xdr:row>135</xdr:row>
                <xdr:rowOff>184150</xdr:rowOff>
              </to>
            </anchor>
          </controlPr>
        </control>
      </mc:Choice>
      <mc:Fallback>
        <control shapeId="3562" r:id="rId886" name="Control 490"/>
      </mc:Fallback>
    </mc:AlternateContent>
    <mc:AlternateContent xmlns:mc="http://schemas.openxmlformats.org/markup-compatibility/2006">
      <mc:Choice Requires="x14">
        <control shapeId="11752" r:id="rId887" name="Control 488">
          <controlPr defaultSize="0" r:id="rId194">
            <anchor moveWithCells="1">
              <from>
                <xdr:col>14</xdr:col>
                <xdr:colOff>0</xdr:colOff>
                <xdr:row>134</xdr:row>
                <xdr:rowOff>0</xdr:rowOff>
              </from>
              <to>
                <xdr:col>14</xdr:col>
                <xdr:colOff>209550</xdr:colOff>
                <xdr:row>134</xdr:row>
                <xdr:rowOff>184150</xdr:rowOff>
              </to>
            </anchor>
          </controlPr>
        </control>
      </mc:Choice>
      <mc:Fallback>
        <control shapeId="3560" r:id="rId887" name="Control 488"/>
      </mc:Fallback>
    </mc:AlternateContent>
    <mc:AlternateContent xmlns:mc="http://schemas.openxmlformats.org/markup-compatibility/2006">
      <mc:Choice Requires="x14">
        <control shapeId="11750" r:id="rId888" name="Control 486">
          <controlPr defaultSize="0" r:id="rId194">
            <anchor moveWithCells="1">
              <from>
                <xdr:col>14</xdr:col>
                <xdr:colOff>0</xdr:colOff>
                <xdr:row>133</xdr:row>
                <xdr:rowOff>0</xdr:rowOff>
              </from>
              <to>
                <xdr:col>14</xdr:col>
                <xdr:colOff>209550</xdr:colOff>
                <xdr:row>133</xdr:row>
                <xdr:rowOff>184150</xdr:rowOff>
              </to>
            </anchor>
          </controlPr>
        </control>
      </mc:Choice>
      <mc:Fallback>
        <control shapeId="3558" r:id="rId888" name="Control 486"/>
      </mc:Fallback>
    </mc:AlternateContent>
    <mc:AlternateContent xmlns:mc="http://schemas.openxmlformats.org/markup-compatibility/2006">
      <mc:Choice Requires="x14">
        <control shapeId="11748" r:id="rId889" name="Control 484">
          <controlPr defaultSize="0" r:id="rId194">
            <anchor moveWithCells="1">
              <from>
                <xdr:col>14</xdr:col>
                <xdr:colOff>0</xdr:colOff>
                <xdr:row>132</xdr:row>
                <xdr:rowOff>0</xdr:rowOff>
              </from>
              <to>
                <xdr:col>14</xdr:col>
                <xdr:colOff>209550</xdr:colOff>
                <xdr:row>132</xdr:row>
                <xdr:rowOff>184150</xdr:rowOff>
              </to>
            </anchor>
          </controlPr>
        </control>
      </mc:Choice>
      <mc:Fallback>
        <control shapeId="3556" r:id="rId889" name="Control 484"/>
      </mc:Fallback>
    </mc:AlternateContent>
    <mc:AlternateContent xmlns:mc="http://schemas.openxmlformats.org/markup-compatibility/2006">
      <mc:Choice Requires="x14">
        <control shapeId="11746" r:id="rId890" name="Control 482">
          <controlPr defaultSize="0" r:id="rId194">
            <anchor moveWithCells="1">
              <from>
                <xdr:col>14</xdr:col>
                <xdr:colOff>0</xdr:colOff>
                <xdr:row>125</xdr:row>
                <xdr:rowOff>0</xdr:rowOff>
              </from>
              <to>
                <xdr:col>14</xdr:col>
                <xdr:colOff>209550</xdr:colOff>
                <xdr:row>125</xdr:row>
                <xdr:rowOff>184150</xdr:rowOff>
              </to>
            </anchor>
          </controlPr>
        </control>
      </mc:Choice>
      <mc:Fallback>
        <control shapeId="3554" r:id="rId890" name="Control 482"/>
      </mc:Fallback>
    </mc:AlternateContent>
    <mc:AlternateContent xmlns:mc="http://schemas.openxmlformats.org/markup-compatibility/2006">
      <mc:Choice Requires="x14">
        <control shapeId="11744" r:id="rId891" name="Control 480">
          <controlPr defaultSize="0" r:id="rId194">
            <anchor moveWithCells="1">
              <from>
                <xdr:col>14</xdr:col>
                <xdr:colOff>0</xdr:colOff>
                <xdr:row>124</xdr:row>
                <xdr:rowOff>0</xdr:rowOff>
              </from>
              <to>
                <xdr:col>14</xdr:col>
                <xdr:colOff>209550</xdr:colOff>
                <xdr:row>124</xdr:row>
                <xdr:rowOff>184150</xdr:rowOff>
              </to>
            </anchor>
          </controlPr>
        </control>
      </mc:Choice>
      <mc:Fallback>
        <control shapeId="3552" r:id="rId891" name="Control 480"/>
      </mc:Fallback>
    </mc:AlternateContent>
    <mc:AlternateContent xmlns:mc="http://schemas.openxmlformats.org/markup-compatibility/2006">
      <mc:Choice Requires="x14">
        <control shapeId="11742" r:id="rId892" name="Control 478">
          <controlPr defaultSize="0" r:id="rId194">
            <anchor moveWithCells="1">
              <from>
                <xdr:col>14</xdr:col>
                <xdr:colOff>0</xdr:colOff>
                <xdr:row>123</xdr:row>
                <xdr:rowOff>0</xdr:rowOff>
              </from>
              <to>
                <xdr:col>14</xdr:col>
                <xdr:colOff>209550</xdr:colOff>
                <xdr:row>123</xdr:row>
                <xdr:rowOff>184150</xdr:rowOff>
              </to>
            </anchor>
          </controlPr>
        </control>
      </mc:Choice>
      <mc:Fallback>
        <control shapeId="3550" r:id="rId892" name="Control 478"/>
      </mc:Fallback>
    </mc:AlternateContent>
    <mc:AlternateContent xmlns:mc="http://schemas.openxmlformats.org/markup-compatibility/2006">
      <mc:Choice Requires="x14">
        <control shapeId="11740" r:id="rId893" name="Control 476">
          <controlPr defaultSize="0" r:id="rId194">
            <anchor moveWithCells="1">
              <from>
                <xdr:col>14</xdr:col>
                <xdr:colOff>0</xdr:colOff>
                <xdr:row>122</xdr:row>
                <xdr:rowOff>0</xdr:rowOff>
              </from>
              <to>
                <xdr:col>14</xdr:col>
                <xdr:colOff>209550</xdr:colOff>
                <xdr:row>122</xdr:row>
                <xdr:rowOff>184150</xdr:rowOff>
              </to>
            </anchor>
          </controlPr>
        </control>
      </mc:Choice>
      <mc:Fallback>
        <control shapeId="3548" r:id="rId893" name="Control 476"/>
      </mc:Fallback>
    </mc:AlternateContent>
    <mc:AlternateContent xmlns:mc="http://schemas.openxmlformats.org/markup-compatibility/2006">
      <mc:Choice Requires="x14">
        <control shapeId="11738" r:id="rId894" name="Control 474">
          <controlPr defaultSize="0" r:id="rId194">
            <anchor moveWithCells="1">
              <from>
                <xdr:col>14</xdr:col>
                <xdr:colOff>0</xdr:colOff>
                <xdr:row>121</xdr:row>
                <xdr:rowOff>0</xdr:rowOff>
              </from>
              <to>
                <xdr:col>14</xdr:col>
                <xdr:colOff>209550</xdr:colOff>
                <xdr:row>121</xdr:row>
                <xdr:rowOff>184150</xdr:rowOff>
              </to>
            </anchor>
          </controlPr>
        </control>
      </mc:Choice>
      <mc:Fallback>
        <control shapeId="3546" r:id="rId894" name="Control 474"/>
      </mc:Fallback>
    </mc:AlternateContent>
    <mc:AlternateContent xmlns:mc="http://schemas.openxmlformats.org/markup-compatibility/2006">
      <mc:Choice Requires="x14">
        <control shapeId="11736" r:id="rId895" name="Control 472">
          <controlPr defaultSize="0" r:id="rId194">
            <anchor moveWithCells="1">
              <from>
                <xdr:col>14</xdr:col>
                <xdr:colOff>0</xdr:colOff>
                <xdr:row>120</xdr:row>
                <xdr:rowOff>0</xdr:rowOff>
              </from>
              <to>
                <xdr:col>14</xdr:col>
                <xdr:colOff>209550</xdr:colOff>
                <xdr:row>120</xdr:row>
                <xdr:rowOff>184150</xdr:rowOff>
              </to>
            </anchor>
          </controlPr>
        </control>
      </mc:Choice>
      <mc:Fallback>
        <control shapeId="3544" r:id="rId895" name="Control 472"/>
      </mc:Fallback>
    </mc:AlternateContent>
    <mc:AlternateContent xmlns:mc="http://schemas.openxmlformats.org/markup-compatibility/2006">
      <mc:Choice Requires="x14">
        <control shapeId="11734" r:id="rId896" name="Control 470">
          <controlPr defaultSize="0" r:id="rId194">
            <anchor moveWithCells="1">
              <from>
                <xdr:col>14</xdr:col>
                <xdr:colOff>0</xdr:colOff>
                <xdr:row>119</xdr:row>
                <xdr:rowOff>0</xdr:rowOff>
              </from>
              <to>
                <xdr:col>14</xdr:col>
                <xdr:colOff>209550</xdr:colOff>
                <xdr:row>119</xdr:row>
                <xdr:rowOff>184150</xdr:rowOff>
              </to>
            </anchor>
          </controlPr>
        </control>
      </mc:Choice>
      <mc:Fallback>
        <control shapeId="3542" r:id="rId896" name="Control 470"/>
      </mc:Fallback>
    </mc:AlternateContent>
    <mc:AlternateContent xmlns:mc="http://schemas.openxmlformats.org/markup-compatibility/2006">
      <mc:Choice Requires="x14">
        <control shapeId="11732" r:id="rId897" name="Control 468">
          <controlPr defaultSize="0" r:id="rId194">
            <anchor moveWithCells="1">
              <from>
                <xdr:col>14</xdr:col>
                <xdr:colOff>0</xdr:colOff>
                <xdr:row>118</xdr:row>
                <xdr:rowOff>0</xdr:rowOff>
              </from>
              <to>
                <xdr:col>14</xdr:col>
                <xdr:colOff>209550</xdr:colOff>
                <xdr:row>118</xdr:row>
                <xdr:rowOff>184150</xdr:rowOff>
              </to>
            </anchor>
          </controlPr>
        </control>
      </mc:Choice>
      <mc:Fallback>
        <control shapeId="3540" r:id="rId897" name="Control 468"/>
      </mc:Fallback>
    </mc:AlternateContent>
    <mc:AlternateContent xmlns:mc="http://schemas.openxmlformats.org/markup-compatibility/2006">
      <mc:Choice Requires="x14">
        <control shapeId="11730" r:id="rId898" name="Control 466">
          <controlPr defaultSize="0" r:id="rId194">
            <anchor moveWithCells="1">
              <from>
                <xdr:col>14</xdr:col>
                <xdr:colOff>0</xdr:colOff>
                <xdr:row>117</xdr:row>
                <xdr:rowOff>0</xdr:rowOff>
              </from>
              <to>
                <xdr:col>14</xdr:col>
                <xdr:colOff>209550</xdr:colOff>
                <xdr:row>117</xdr:row>
                <xdr:rowOff>184150</xdr:rowOff>
              </to>
            </anchor>
          </controlPr>
        </control>
      </mc:Choice>
      <mc:Fallback>
        <control shapeId="3538" r:id="rId898" name="Control 466"/>
      </mc:Fallback>
    </mc:AlternateContent>
    <mc:AlternateContent xmlns:mc="http://schemas.openxmlformats.org/markup-compatibility/2006">
      <mc:Choice Requires="x14">
        <control shapeId="11728" r:id="rId899" name="Control 464">
          <controlPr defaultSize="0" r:id="rId194">
            <anchor moveWithCells="1">
              <from>
                <xdr:col>14</xdr:col>
                <xdr:colOff>0</xdr:colOff>
                <xdr:row>116</xdr:row>
                <xdr:rowOff>0</xdr:rowOff>
              </from>
              <to>
                <xdr:col>14</xdr:col>
                <xdr:colOff>209550</xdr:colOff>
                <xdr:row>116</xdr:row>
                <xdr:rowOff>184150</xdr:rowOff>
              </to>
            </anchor>
          </controlPr>
        </control>
      </mc:Choice>
      <mc:Fallback>
        <control shapeId="3536" r:id="rId899" name="Control 464"/>
      </mc:Fallback>
    </mc:AlternateContent>
    <mc:AlternateContent xmlns:mc="http://schemas.openxmlformats.org/markup-compatibility/2006">
      <mc:Choice Requires="x14">
        <control shapeId="11726" r:id="rId900" name="Control 462">
          <controlPr defaultSize="0" r:id="rId194">
            <anchor moveWithCells="1">
              <from>
                <xdr:col>14</xdr:col>
                <xdr:colOff>0</xdr:colOff>
                <xdr:row>109</xdr:row>
                <xdr:rowOff>0</xdr:rowOff>
              </from>
              <to>
                <xdr:col>14</xdr:col>
                <xdr:colOff>209550</xdr:colOff>
                <xdr:row>109</xdr:row>
                <xdr:rowOff>184150</xdr:rowOff>
              </to>
            </anchor>
          </controlPr>
        </control>
      </mc:Choice>
      <mc:Fallback>
        <control shapeId="3534" r:id="rId900" name="Control 462"/>
      </mc:Fallback>
    </mc:AlternateContent>
    <mc:AlternateContent xmlns:mc="http://schemas.openxmlformats.org/markup-compatibility/2006">
      <mc:Choice Requires="x14">
        <control shapeId="11724" r:id="rId901" name="Control 460">
          <controlPr defaultSize="0" r:id="rId194">
            <anchor moveWithCells="1">
              <from>
                <xdr:col>14</xdr:col>
                <xdr:colOff>0</xdr:colOff>
                <xdr:row>108</xdr:row>
                <xdr:rowOff>0</xdr:rowOff>
              </from>
              <to>
                <xdr:col>14</xdr:col>
                <xdr:colOff>209550</xdr:colOff>
                <xdr:row>108</xdr:row>
                <xdr:rowOff>184150</xdr:rowOff>
              </to>
            </anchor>
          </controlPr>
        </control>
      </mc:Choice>
      <mc:Fallback>
        <control shapeId="3532" r:id="rId901" name="Control 460"/>
      </mc:Fallback>
    </mc:AlternateContent>
    <mc:AlternateContent xmlns:mc="http://schemas.openxmlformats.org/markup-compatibility/2006">
      <mc:Choice Requires="x14">
        <control shapeId="11722" r:id="rId902" name="Control 458">
          <controlPr defaultSize="0" r:id="rId194">
            <anchor moveWithCells="1">
              <from>
                <xdr:col>14</xdr:col>
                <xdr:colOff>0</xdr:colOff>
                <xdr:row>107</xdr:row>
                <xdr:rowOff>0</xdr:rowOff>
              </from>
              <to>
                <xdr:col>14</xdr:col>
                <xdr:colOff>209550</xdr:colOff>
                <xdr:row>107</xdr:row>
                <xdr:rowOff>184150</xdr:rowOff>
              </to>
            </anchor>
          </controlPr>
        </control>
      </mc:Choice>
      <mc:Fallback>
        <control shapeId="3530" r:id="rId902" name="Control 458"/>
      </mc:Fallback>
    </mc:AlternateContent>
    <mc:AlternateContent xmlns:mc="http://schemas.openxmlformats.org/markup-compatibility/2006">
      <mc:Choice Requires="x14">
        <control shapeId="11720" r:id="rId903" name="Control 456">
          <controlPr defaultSize="0" r:id="rId194">
            <anchor moveWithCells="1">
              <from>
                <xdr:col>14</xdr:col>
                <xdr:colOff>0</xdr:colOff>
                <xdr:row>106</xdr:row>
                <xdr:rowOff>0</xdr:rowOff>
              </from>
              <to>
                <xdr:col>14</xdr:col>
                <xdr:colOff>209550</xdr:colOff>
                <xdr:row>106</xdr:row>
                <xdr:rowOff>184150</xdr:rowOff>
              </to>
            </anchor>
          </controlPr>
        </control>
      </mc:Choice>
      <mc:Fallback>
        <control shapeId="3528" r:id="rId903" name="Control 456"/>
      </mc:Fallback>
    </mc:AlternateContent>
    <mc:AlternateContent xmlns:mc="http://schemas.openxmlformats.org/markup-compatibility/2006">
      <mc:Choice Requires="x14">
        <control shapeId="11718" r:id="rId904" name="Control 454">
          <controlPr defaultSize="0" r:id="rId194">
            <anchor moveWithCells="1">
              <from>
                <xdr:col>14</xdr:col>
                <xdr:colOff>0</xdr:colOff>
                <xdr:row>105</xdr:row>
                <xdr:rowOff>0</xdr:rowOff>
              </from>
              <to>
                <xdr:col>14</xdr:col>
                <xdr:colOff>209550</xdr:colOff>
                <xdr:row>105</xdr:row>
                <xdr:rowOff>184150</xdr:rowOff>
              </to>
            </anchor>
          </controlPr>
        </control>
      </mc:Choice>
      <mc:Fallback>
        <control shapeId="3526" r:id="rId904" name="Control 454"/>
      </mc:Fallback>
    </mc:AlternateContent>
    <mc:AlternateContent xmlns:mc="http://schemas.openxmlformats.org/markup-compatibility/2006">
      <mc:Choice Requires="x14">
        <control shapeId="11716" r:id="rId905" name="Control 452">
          <controlPr defaultSize="0" r:id="rId194">
            <anchor moveWithCells="1">
              <from>
                <xdr:col>14</xdr:col>
                <xdr:colOff>0</xdr:colOff>
                <xdr:row>104</xdr:row>
                <xdr:rowOff>0</xdr:rowOff>
              </from>
              <to>
                <xdr:col>14</xdr:col>
                <xdr:colOff>209550</xdr:colOff>
                <xdr:row>104</xdr:row>
                <xdr:rowOff>184150</xdr:rowOff>
              </to>
            </anchor>
          </controlPr>
        </control>
      </mc:Choice>
      <mc:Fallback>
        <control shapeId="3524" r:id="rId905" name="Control 452"/>
      </mc:Fallback>
    </mc:AlternateContent>
    <mc:AlternateContent xmlns:mc="http://schemas.openxmlformats.org/markup-compatibility/2006">
      <mc:Choice Requires="x14">
        <control shapeId="11714" r:id="rId906" name="Control 450">
          <controlPr defaultSize="0" r:id="rId194">
            <anchor moveWithCells="1">
              <from>
                <xdr:col>14</xdr:col>
                <xdr:colOff>0</xdr:colOff>
                <xdr:row>103</xdr:row>
                <xdr:rowOff>0</xdr:rowOff>
              </from>
              <to>
                <xdr:col>14</xdr:col>
                <xdr:colOff>209550</xdr:colOff>
                <xdr:row>103</xdr:row>
                <xdr:rowOff>184150</xdr:rowOff>
              </to>
            </anchor>
          </controlPr>
        </control>
      </mc:Choice>
      <mc:Fallback>
        <control shapeId="3522" r:id="rId906" name="Control 450"/>
      </mc:Fallback>
    </mc:AlternateContent>
    <mc:AlternateContent xmlns:mc="http://schemas.openxmlformats.org/markup-compatibility/2006">
      <mc:Choice Requires="x14">
        <control shapeId="11712" r:id="rId907" name="Control 448">
          <controlPr defaultSize="0" r:id="rId194">
            <anchor moveWithCells="1">
              <from>
                <xdr:col>14</xdr:col>
                <xdr:colOff>0</xdr:colOff>
                <xdr:row>102</xdr:row>
                <xdr:rowOff>0</xdr:rowOff>
              </from>
              <to>
                <xdr:col>14</xdr:col>
                <xdr:colOff>209550</xdr:colOff>
                <xdr:row>102</xdr:row>
                <xdr:rowOff>184150</xdr:rowOff>
              </to>
            </anchor>
          </controlPr>
        </control>
      </mc:Choice>
      <mc:Fallback>
        <control shapeId="3520" r:id="rId907" name="Control 448"/>
      </mc:Fallback>
    </mc:AlternateContent>
    <mc:AlternateContent xmlns:mc="http://schemas.openxmlformats.org/markup-compatibility/2006">
      <mc:Choice Requires="x14">
        <control shapeId="11710" r:id="rId908" name="Control 446">
          <controlPr defaultSize="0" r:id="rId194">
            <anchor moveWithCells="1">
              <from>
                <xdr:col>14</xdr:col>
                <xdr:colOff>0</xdr:colOff>
                <xdr:row>101</xdr:row>
                <xdr:rowOff>0</xdr:rowOff>
              </from>
              <to>
                <xdr:col>14</xdr:col>
                <xdr:colOff>209550</xdr:colOff>
                <xdr:row>101</xdr:row>
                <xdr:rowOff>184150</xdr:rowOff>
              </to>
            </anchor>
          </controlPr>
        </control>
      </mc:Choice>
      <mc:Fallback>
        <control shapeId="3518" r:id="rId908" name="Control 446"/>
      </mc:Fallback>
    </mc:AlternateContent>
    <mc:AlternateContent xmlns:mc="http://schemas.openxmlformats.org/markup-compatibility/2006">
      <mc:Choice Requires="x14">
        <control shapeId="11708" r:id="rId909" name="Control 444">
          <controlPr defaultSize="0" r:id="rId194">
            <anchor moveWithCells="1">
              <from>
                <xdr:col>14</xdr:col>
                <xdr:colOff>0</xdr:colOff>
                <xdr:row>94</xdr:row>
                <xdr:rowOff>0</xdr:rowOff>
              </from>
              <to>
                <xdr:col>14</xdr:col>
                <xdr:colOff>209550</xdr:colOff>
                <xdr:row>94</xdr:row>
                <xdr:rowOff>184150</xdr:rowOff>
              </to>
            </anchor>
          </controlPr>
        </control>
      </mc:Choice>
      <mc:Fallback>
        <control shapeId="3516" r:id="rId909" name="Control 444"/>
      </mc:Fallback>
    </mc:AlternateContent>
    <mc:AlternateContent xmlns:mc="http://schemas.openxmlformats.org/markup-compatibility/2006">
      <mc:Choice Requires="x14">
        <control shapeId="11706" r:id="rId910" name="Control 442">
          <controlPr defaultSize="0" r:id="rId194">
            <anchor moveWithCells="1">
              <from>
                <xdr:col>14</xdr:col>
                <xdr:colOff>0</xdr:colOff>
                <xdr:row>93</xdr:row>
                <xdr:rowOff>0</xdr:rowOff>
              </from>
              <to>
                <xdr:col>14</xdr:col>
                <xdr:colOff>209550</xdr:colOff>
                <xdr:row>93</xdr:row>
                <xdr:rowOff>184150</xdr:rowOff>
              </to>
            </anchor>
          </controlPr>
        </control>
      </mc:Choice>
      <mc:Fallback>
        <control shapeId="3514" r:id="rId910" name="Control 442"/>
      </mc:Fallback>
    </mc:AlternateContent>
    <mc:AlternateContent xmlns:mc="http://schemas.openxmlformats.org/markup-compatibility/2006">
      <mc:Choice Requires="x14">
        <control shapeId="11704" r:id="rId911" name="Control 440">
          <controlPr defaultSize="0" r:id="rId194">
            <anchor moveWithCells="1">
              <from>
                <xdr:col>14</xdr:col>
                <xdr:colOff>0</xdr:colOff>
                <xdr:row>92</xdr:row>
                <xdr:rowOff>0</xdr:rowOff>
              </from>
              <to>
                <xdr:col>14</xdr:col>
                <xdr:colOff>209550</xdr:colOff>
                <xdr:row>92</xdr:row>
                <xdr:rowOff>184150</xdr:rowOff>
              </to>
            </anchor>
          </controlPr>
        </control>
      </mc:Choice>
      <mc:Fallback>
        <control shapeId="3512" r:id="rId911" name="Control 440"/>
      </mc:Fallback>
    </mc:AlternateContent>
    <mc:AlternateContent xmlns:mc="http://schemas.openxmlformats.org/markup-compatibility/2006">
      <mc:Choice Requires="x14">
        <control shapeId="11702" r:id="rId912" name="Control 438">
          <controlPr defaultSize="0" r:id="rId194">
            <anchor moveWithCells="1">
              <from>
                <xdr:col>14</xdr:col>
                <xdr:colOff>0</xdr:colOff>
                <xdr:row>85</xdr:row>
                <xdr:rowOff>0</xdr:rowOff>
              </from>
              <to>
                <xdr:col>14</xdr:col>
                <xdr:colOff>209550</xdr:colOff>
                <xdr:row>85</xdr:row>
                <xdr:rowOff>184150</xdr:rowOff>
              </to>
            </anchor>
          </controlPr>
        </control>
      </mc:Choice>
      <mc:Fallback>
        <control shapeId="3510" r:id="rId912" name="Control 438"/>
      </mc:Fallback>
    </mc:AlternateContent>
    <mc:AlternateContent xmlns:mc="http://schemas.openxmlformats.org/markup-compatibility/2006">
      <mc:Choice Requires="x14">
        <control shapeId="11700" r:id="rId913" name="Control 436">
          <controlPr defaultSize="0" r:id="rId194">
            <anchor moveWithCells="1">
              <from>
                <xdr:col>14</xdr:col>
                <xdr:colOff>0</xdr:colOff>
                <xdr:row>84</xdr:row>
                <xdr:rowOff>0</xdr:rowOff>
              </from>
              <to>
                <xdr:col>14</xdr:col>
                <xdr:colOff>209550</xdr:colOff>
                <xdr:row>84</xdr:row>
                <xdr:rowOff>184150</xdr:rowOff>
              </to>
            </anchor>
          </controlPr>
        </control>
      </mc:Choice>
      <mc:Fallback>
        <control shapeId="3508" r:id="rId913" name="Control 436"/>
      </mc:Fallback>
    </mc:AlternateContent>
    <mc:AlternateContent xmlns:mc="http://schemas.openxmlformats.org/markup-compatibility/2006">
      <mc:Choice Requires="x14">
        <control shapeId="11698" r:id="rId914" name="Control 434">
          <controlPr defaultSize="0" r:id="rId194">
            <anchor moveWithCells="1">
              <from>
                <xdr:col>14</xdr:col>
                <xdr:colOff>0</xdr:colOff>
                <xdr:row>83</xdr:row>
                <xdr:rowOff>0</xdr:rowOff>
              </from>
              <to>
                <xdr:col>14</xdr:col>
                <xdr:colOff>209550</xdr:colOff>
                <xdr:row>83</xdr:row>
                <xdr:rowOff>184150</xdr:rowOff>
              </to>
            </anchor>
          </controlPr>
        </control>
      </mc:Choice>
      <mc:Fallback>
        <control shapeId="3506" r:id="rId914" name="Control 434"/>
      </mc:Fallback>
    </mc:AlternateContent>
    <mc:AlternateContent xmlns:mc="http://schemas.openxmlformats.org/markup-compatibility/2006">
      <mc:Choice Requires="x14">
        <control shapeId="11696" r:id="rId915" name="Control 432">
          <controlPr defaultSize="0" r:id="rId194">
            <anchor moveWithCells="1">
              <from>
                <xdr:col>14</xdr:col>
                <xdr:colOff>0</xdr:colOff>
                <xdr:row>82</xdr:row>
                <xdr:rowOff>0</xdr:rowOff>
              </from>
              <to>
                <xdr:col>14</xdr:col>
                <xdr:colOff>209550</xdr:colOff>
                <xdr:row>82</xdr:row>
                <xdr:rowOff>184150</xdr:rowOff>
              </to>
            </anchor>
          </controlPr>
        </control>
      </mc:Choice>
      <mc:Fallback>
        <control shapeId="3504" r:id="rId915" name="Control 432"/>
      </mc:Fallback>
    </mc:AlternateContent>
    <mc:AlternateContent xmlns:mc="http://schemas.openxmlformats.org/markup-compatibility/2006">
      <mc:Choice Requires="x14">
        <control shapeId="11694" r:id="rId916" name="Control 430">
          <controlPr defaultSize="0" r:id="rId194">
            <anchor moveWithCells="1">
              <from>
                <xdr:col>14</xdr:col>
                <xdr:colOff>0</xdr:colOff>
                <xdr:row>75</xdr:row>
                <xdr:rowOff>0</xdr:rowOff>
              </from>
              <to>
                <xdr:col>14</xdr:col>
                <xdr:colOff>209550</xdr:colOff>
                <xdr:row>75</xdr:row>
                <xdr:rowOff>184150</xdr:rowOff>
              </to>
            </anchor>
          </controlPr>
        </control>
      </mc:Choice>
      <mc:Fallback>
        <control shapeId="3502" r:id="rId916" name="Control 430"/>
      </mc:Fallback>
    </mc:AlternateContent>
    <mc:AlternateContent xmlns:mc="http://schemas.openxmlformats.org/markup-compatibility/2006">
      <mc:Choice Requires="x14">
        <control shapeId="11692" r:id="rId917" name="Control 428">
          <controlPr defaultSize="0" r:id="rId194">
            <anchor moveWithCells="1">
              <from>
                <xdr:col>14</xdr:col>
                <xdr:colOff>0</xdr:colOff>
                <xdr:row>74</xdr:row>
                <xdr:rowOff>0</xdr:rowOff>
              </from>
              <to>
                <xdr:col>14</xdr:col>
                <xdr:colOff>209550</xdr:colOff>
                <xdr:row>74</xdr:row>
                <xdr:rowOff>184150</xdr:rowOff>
              </to>
            </anchor>
          </controlPr>
        </control>
      </mc:Choice>
      <mc:Fallback>
        <control shapeId="3500" r:id="rId917" name="Control 428"/>
      </mc:Fallback>
    </mc:AlternateContent>
    <mc:AlternateContent xmlns:mc="http://schemas.openxmlformats.org/markup-compatibility/2006">
      <mc:Choice Requires="x14">
        <control shapeId="11690" r:id="rId918" name="Control 426">
          <controlPr defaultSize="0" r:id="rId194">
            <anchor moveWithCells="1">
              <from>
                <xdr:col>14</xdr:col>
                <xdr:colOff>0</xdr:colOff>
                <xdr:row>73</xdr:row>
                <xdr:rowOff>0</xdr:rowOff>
              </from>
              <to>
                <xdr:col>14</xdr:col>
                <xdr:colOff>209550</xdr:colOff>
                <xdr:row>73</xdr:row>
                <xdr:rowOff>184150</xdr:rowOff>
              </to>
            </anchor>
          </controlPr>
        </control>
      </mc:Choice>
      <mc:Fallback>
        <control shapeId="3498" r:id="rId918" name="Control 426"/>
      </mc:Fallback>
    </mc:AlternateContent>
    <mc:AlternateContent xmlns:mc="http://schemas.openxmlformats.org/markup-compatibility/2006">
      <mc:Choice Requires="x14">
        <control shapeId="11688" r:id="rId919" name="Control 424">
          <controlPr defaultSize="0" r:id="rId194">
            <anchor moveWithCells="1">
              <from>
                <xdr:col>14</xdr:col>
                <xdr:colOff>0</xdr:colOff>
                <xdr:row>72</xdr:row>
                <xdr:rowOff>0</xdr:rowOff>
              </from>
              <to>
                <xdr:col>14</xdr:col>
                <xdr:colOff>209550</xdr:colOff>
                <xdr:row>72</xdr:row>
                <xdr:rowOff>184150</xdr:rowOff>
              </to>
            </anchor>
          </controlPr>
        </control>
      </mc:Choice>
      <mc:Fallback>
        <control shapeId="3496" r:id="rId919" name="Control 424"/>
      </mc:Fallback>
    </mc:AlternateContent>
    <mc:AlternateContent xmlns:mc="http://schemas.openxmlformats.org/markup-compatibility/2006">
      <mc:Choice Requires="x14">
        <control shapeId="11686" r:id="rId920" name="Control 422">
          <controlPr defaultSize="0" r:id="rId194">
            <anchor moveWithCells="1">
              <from>
                <xdr:col>14</xdr:col>
                <xdr:colOff>0</xdr:colOff>
                <xdr:row>71</xdr:row>
                <xdr:rowOff>0</xdr:rowOff>
              </from>
              <to>
                <xdr:col>14</xdr:col>
                <xdr:colOff>209550</xdr:colOff>
                <xdr:row>71</xdr:row>
                <xdr:rowOff>184150</xdr:rowOff>
              </to>
            </anchor>
          </controlPr>
        </control>
      </mc:Choice>
      <mc:Fallback>
        <control shapeId="3494" r:id="rId920" name="Control 422"/>
      </mc:Fallback>
    </mc:AlternateContent>
    <mc:AlternateContent xmlns:mc="http://schemas.openxmlformats.org/markup-compatibility/2006">
      <mc:Choice Requires="x14">
        <control shapeId="11684" r:id="rId921" name="Control 420">
          <controlPr defaultSize="0" r:id="rId194">
            <anchor moveWithCells="1">
              <from>
                <xdr:col>14</xdr:col>
                <xdr:colOff>0</xdr:colOff>
                <xdr:row>70</xdr:row>
                <xdr:rowOff>0</xdr:rowOff>
              </from>
              <to>
                <xdr:col>14</xdr:col>
                <xdr:colOff>209550</xdr:colOff>
                <xdr:row>70</xdr:row>
                <xdr:rowOff>184150</xdr:rowOff>
              </to>
            </anchor>
          </controlPr>
        </control>
      </mc:Choice>
      <mc:Fallback>
        <control shapeId="3492" r:id="rId921" name="Control 420"/>
      </mc:Fallback>
    </mc:AlternateContent>
    <mc:AlternateContent xmlns:mc="http://schemas.openxmlformats.org/markup-compatibility/2006">
      <mc:Choice Requires="x14">
        <control shapeId="11682" r:id="rId922" name="Control 418">
          <controlPr defaultSize="0" r:id="rId194">
            <anchor moveWithCells="1">
              <from>
                <xdr:col>14</xdr:col>
                <xdr:colOff>0</xdr:colOff>
                <xdr:row>69</xdr:row>
                <xdr:rowOff>0</xdr:rowOff>
              </from>
              <to>
                <xdr:col>14</xdr:col>
                <xdr:colOff>209550</xdr:colOff>
                <xdr:row>69</xdr:row>
                <xdr:rowOff>184150</xdr:rowOff>
              </to>
            </anchor>
          </controlPr>
        </control>
      </mc:Choice>
      <mc:Fallback>
        <control shapeId="3490" r:id="rId922" name="Control 418"/>
      </mc:Fallback>
    </mc:AlternateContent>
    <mc:AlternateContent xmlns:mc="http://schemas.openxmlformats.org/markup-compatibility/2006">
      <mc:Choice Requires="x14">
        <control shapeId="11680" r:id="rId923" name="Control 416">
          <controlPr defaultSize="0" r:id="rId194">
            <anchor moveWithCells="1">
              <from>
                <xdr:col>14</xdr:col>
                <xdr:colOff>0</xdr:colOff>
                <xdr:row>62</xdr:row>
                <xdr:rowOff>0</xdr:rowOff>
              </from>
              <to>
                <xdr:col>14</xdr:col>
                <xdr:colOff>209550</xdr:colOff>
                <xdr:row>62</xdr:row>
                <xdr:rowOff>184150</xdr:rowOff>
              </to>
            </anchor>
          </controlPr>
        </control>
      </mc:Choice>
      <mc:Fallback>
        <control shapeId="3488" r:id="rId923" name="Control 416"/>
      </mc:Fallback>
    </mc:AlternateContent>
    <mc:AlternateContent xmlns:mc="http://schemas.openxmlformats.org/markup-compatibility/2006">
      <mc:Choice Requires="x14">
        <control shapeId="11678" r:id="rId924" name="Control 414">
          <controlPr defaultSize="0" r:id="rId194">
            <anchor moveWithCells="1">
              <from>
                <xdr:col>14</xdr:col>
                <xdr:colOff>0</xdr:colOff>
                <xdr:row>55</xdr:row>
                <xdr:rowOff>0</xdr:rowOff>
              </from>
              <to>
                <xdr:col>14</xdr:col>
                <xdr:colOff>209550</xdr:colOff>
                <xdr:row>55</xdr:row>
                <xdr:rowOff>184150</xdr:rowOff>
              </to>
            </anchor>
          </controlPr>
        </control>
      </mc:Choice>
      <mc:Fallback>
        <control shapeId="3486" r:id="rId924" name="Control 414"/>
      </mc:Fallback>
    </mc:AlternateContent>
    <mc:AlternateContent xmlns:mc="http://schemas.openxmlformats.org/markup-compatibility/2006">
      <mc:Choice Requires="x14">
        <control shapeId="11676" r:id="rId925" name="Control 412">
          <controlPr defaultSize="0" r:id="rId194">
            <anchor moveWithCells="1">
              <from>
                <xdr:col>14</xdr:col>
                <xdr:colOff>0</xdr:colOff>
                <xdr:row>54</xdr:row>
                <xdr:rowOff>0</xdr:rowOff>
              </from>
              <to>
                <xdr:col>14</xdr:col>
                <xdr:colOff>209550</xdr:colOff>
                <xdr:row>54</xdr:row>
                <xdr:rowOff>184150</xdr:rowOff>
              </to>
            </anchor>
          </controlPr>
        </control>
      </mc:Choice>
      <mc:Fallback>
        <control shapeId="3484" r:id="rId925" name="Control 412"/>
      </mc:Fallback>
    </mc:AlternateContent>
    <mc:AlternateContent xmlns:mc="http://schemas.openxmlformats.org/markup-compatibility/2006">
      <mc:Choice Requires="x14">
        <control shapeId="11674" r:id="rId926" name="Control 410">
          <controlPr defaultSize="0" r:id="rId194">
            <anchor moveWithCells="1">
              <from>
                <xdr:col>14</xdr:col>
                <xdr:colOff>0</xdr:colOff>
                <xdr:row>53</xdr:row>
                <xdr:rowOff>0</xdr:rowOff>
              </from>
              <to>
                <xdr:col>14</xdr:col>
                <xdr:colOff>209550</xdr:colOff>
                <xdr:row>53</xdr:row>
                <xdr:rowOff>184150</xdr:rowOff>
              </to>
            </anchor>
          </controlPr>
        </control>
      </mc:Choice>
      <mc:Fallback>
        <control shapeId="3482" r:id="rId926" name="Control 410"/>
      </mc:Fallback>
    </mc:AlternateContent>
    <mc:AlternateContent xmlns:mc="http://schemas.openxmlformats.org/markup-compatibility/2006">
      <mc:Choice Requires="x14">
        <control shapeId="11672" r:id="rId927" name="Control 408">
          <controlPr defaultSize="0" r:id="rId194">
            <anchor moveWithCells="1">
              <from>
                <xdr:col>14</xdr:col>
                <xdr:colOff>0</xdr:colOff>
                <xdr:row>52</xdr:row>
                <xdr:rowOff>0</xdr:rowOff>
              </from>
              <to>
                <xdr:col>14</xdr:col>
                <xdr:colOff>209550</xdr:colOff>
                <xdr:row>52</xdr:row>
                <xdr:rowOff>184150</xdr:rowOff>
              </to>
            </anchor>
          </controlPr>
        </control>
      </mc:Choice>
      <mc:Fallback>
        <control shapeId="3480" r:id="rId927" name="Control 408"/>
      </mc:Fallback>
    </mc:AlternateContent>
    <mc:AlternateContent xmlns:mc="http://schemas.openxmlformats.org/markup-compatibility/2006">
      <mc:Choice Requires="x14">
        <control shapeId="11670" r:id="rId928" name="Control 406">
          <controlPr defaultSize="0" r:id="rId194">
            <anchor moveWithCells="1">
              <from>
                <xdr:col>14</xdr:col>
                <xdr:colOff>0</xdr:colOff>
                <xdr:row>51</xdr:row>
                <xdr:rowOff>0</xdr:rowOff>
              </from>
              <to>
                <xdr:col>14</xdr:col>
                <xdr:colOff>209550</xdr:colOff>
                <xdr:row>51</xdr:row>
                <xdr:rowOff>184150</xdr:rowOff>
              </to>
            </anchor>
          </controlPr>
        </control>
      </mc:Choice>
      <mc:Fallback>
        <control shapeId="3478" r:id="rId928" name="Control 406"/>
      </mc:Fallback>
    </mc:AlternateContent>
    <mc:AlternateContent xmlns:mc="http://schemas.openxmlformats.org/markup-compatibility/2006">
      <mc:Choice Requires="x14">
        <control shapeId="11668" r:id="rId929" name="Control 404">
          <controlPr defaultSize="0" r:id="rId194">
            <anchor moveWithCells="1">
              <from>
                <xdr:col>14</xdr:col>
                <xdr:colOff>0</xdr:colOff>
                <xdr:row>50</xdr:row>
                <xdr:rowOff>0</xdr:rowOff>
              </from>
              <to>
                <xdr:col>14</xdr:col>
                <xdr:colOff>209550</xdr:colOff>
                <xdr:row>50</xdr:row>
                <xdr:rowOff>184150</xdr:rowOff>
              </to>
            </anchor>
          </controlPr>
        </control>
      </mc:Choice>
      <mc:Fallback>
        <control shapeId="3476" r:id="rId929" name="Control 404"/>
      </mc:Fallback>
    </mc:AlternateContent>
    <mc:AlternateContent xmlns:mc="http://schemas.openxmlformats.org/markup-compatibility/2006">
      <mc:Choice Requires="x14">
        <control shapeId="11666" r:id="rId930" name="Control 402">
          <controlPr defaultSize="0" r:id="rId194">
            <anchor moveWithCells="1">
              <from>
                <xdr:col>14</xdr:col>
                <xdr:colOff>0</xdr:colOff>
                <xdr:row>49</xdr:row>
                <xdr:rowOff>0</xdr:rowOff>
              </from>
              <to>
                <xdr:col>14</xdr:col>
                <xdr:colOff>209550</xdr:colOff>
                <xdr:row>49</xdr:row>
                <xdr:rowOff>184150</xdr:rowOff>
              </to>
            </anchor>
          </controlPr>
        </control>
      </mc:Choice>
      <mc:Fallback>
        <control shapeId="3474" r:id="rId930" name="Control 402"/>
      </mc:Fallback>
    </mc:AlternateContent>
    <mc:AlternateContent xmlns:mc="http://schemas.openxmlformats.org/markup-compatibility/2006">
      <mc:Choice Requires="x14">
        <control shapeId="11664" r:id="rId931" name="Control 400">
          <controlPr defaultSize="0" r:id="rId194">
            <anchor moveWithCells="1">
              <from>
                <xdr:col>14</xdr:col>
                <xdr:colOff>0</xdr:colOff>
                <xdr:row>42</xdr:row>
                <xdr:rowOff>0</xdr:rowOff>
              </from>
              <to>
                <xdr:col>14</xdr:col>
                <xdr:colOff>209550</xdr:colOff>
                <xdr:row>42</xdr:row>
                <xdr:rowOff>184150</xdr:rowOff>
              </to>
            </anchor>
          </controlPr>
        </control>
      </mc:Choice>
      <mc:Fallback>
        <control shapeId="3472" r:id="rId931" name="Control 400"/>
      </mc:Fallback>
    </mc:AlternateContent>
    <mc:AlternateContent xmlns:mc="http://schemas.openxmlformats.org/markup-compatibility/2006">
      <mc:Choice Requires="x14">
        <control shapeId="11662" r:id="rId932" name="Control 398">
          <controlPr defaultSize="0" r:id="rId194">
            <anchor moveWithCells="1">
              <from>
                <xdr:col>14</xdr:col>
                <xdr:colOff>0</xdr:colOff>
                <xdr:row>41</xdr:row>
                <xdr:rowOff>0</xdr:rowOff>
              </from>
              <to>
                <xdr:col>14</xdr:col>
                <xdr:colOff>209550</xdr:colOff>
                <xdr:row>41</xdr:row>
                <xdr:rowOff>184150</xdr:rowOff>
              </to>
            </anchor>
          </controlPr>
        </control>
      </mc:Choice>
      <mc:Fallback>
        <control shapeId="3470" r:id="rId932" name="Control 398"/>
      </mc:Fallback>
    </mc:AlternateContent>
    <mc:AlternateContent xmlns:mc="http://schemas.openxmlformats.org/markup-compatibility/2006">
      <mc:Choice Requires="x14">
        <control shapeId="11660" r:id="rId933" name="Control 396">
          <controlPr defaultSize="0" r:id="rId194">
            <anchor moveWithCells="1">
              <from>
                <xdr:col>14</xdr:col>
                <xdr:colOff>0</xdr:colOff>
                <xdr:row>40</xdr:row>
                <xdr:rowOff>0</xdr:rowOff>
              </from>
              <to>
                <xdr:col>14</xdr:col>
                <xdr:colOff>209550</xdr:colOff>
                <xdr:row>40</xdr:row>
                <xdr:rowOff>184150</xdr:rowOff>
              </to>
            </anchor>
          </controlPr>
        </control>
      </mc:Choice>
      <mc:Fallback>
        <control shapeId="3468" r:id="rId933" name="Control 396"/>
      </mc:Fallback>
    </mc:AlternateContent>
    <mc:AlternateContent xmlns:mc="http://schemas.openxmlformats.org/markup-compatibility/2006">
      <mc:Choice Requires="x14">
        <control shapeId="11658" r:id="rId934" name="Control 394">
          <controlPr defaultSize="0" r:id="rId194">
            <anchor moveWithCells="1">
              <from>
                <xdr:col>14</xdr:col>
                <xdr:colOff>0</xdr:colOff>
                <xdr:row>33</xdr:row>
                <xdr:rowOff>0</xdr:rowOff>
              </from>
              <to>
                <xdr:col>14</xdr:col>
                <xdr:colOff>209550</xdr:colOff>
                <xdr:row>33</xdr:row>
                <xdr:rowOff>184150</xdr:rowOff>
              </to>
            </anchor>
          </controlPr>
        </control>
      </mc:Choice>
      <mc:Fallback>
        <control shapeId="3466" r:id="rId934" name="Control 394"/>
      </mc:Fallback>
    </mc:AlternateContent>
    <mc:AlternateContent xmlns:mc="http://schemas.openxmlformats.org/markup-compatibility/2006">
      <mc:Choice Requires="x14">
        <control shapeId="11656" r:id="rId935" name="Control 392">
          <controlPr defaultSize="0" r:id="rId194">
            <anchor moveWithCells="1">
              <from>
                <xdr:col>14</xdr:col>
                <xdr:colOff>0</xdr:colOff>
                <xdr:row>32</xdr:row>
                <xdr:rowOff>0</xdr:rowOff>
              </from>
              <to>
                <xdr:col>14</xdr:col>
                <xdr:colOff>209550</xdr:colOff>
                <xdr:row>32</xdr:row>
                <xdr:rowOff>184150</xdr:rowOff>
              </to>
            </anchor>
          </controlPr>
        </control>
      </mc:Choice>
      <mc:Fallback>
        <control shapeId="3464" r:id="rId935" name="Control 392"/>
      </mc:Fallback>
    </mc:AlternateContent>
    <mc:AlternateContent xmlns:mc="http://schemas.openxmlformats.org/markup-compatibility/2006">
      <mc:Choice Requires="x14">
        <control shapeId="11654" r:id="rId936" name="Control 390">
          <controlPr defaultSize="0" r:id="rId194">
            <anchor moveWithCells="1">
              <from>
                <xdr:col>14</xdr:col>
                <xdr:colOff>0</xdr:colOff>
                <xdr:row>31</xdr:row>
                <xdr:rowOff>0</xdr:rowOff>
              </from>
              <to>
                <xdr:col>14</xdr:col>
                <xdr:colOff>209550</xdr:colOff>
                <xdr:row>31</xdr:row>
                <xdr:rowOff>184150</xdr:rowOff>
              </to>
            </anchor>
          </controlPr>
        </control>
      </mc:Choice>
      <mc:Fallback>
        <control shapeId="3462" r:id="rId936" name="Control 390"/>
      </mc:Fallback>
    </mc:AlternateContent>
    <mc:AlternateContent xmlns:mc="http://schemas.openxmlformats.org/markup-compatibility/2006">
      <mc:Choice Requires="x14">
        <control shapeId="11652" r:id="rId937" name="Control 388">
          <controlPr defaultSize="0" r:id="rId194">
            <anchor moveWithCells="1">
              <from>
                <xdr:col>14</xdr:col>
                <xdr:colOff>0</xdr:colOff>
                <xdr:row>30</xdr:row>
                <xdr:rowOff>0</xdr:rowOff>
              </from>
              <to>
                <xdr:col>14</xdr:col>
                <xdr:colOff>209550</xdr:colOff>
                <xdr:row>30</xdr:row>
                <xdr:rowOff>184150</xdr:rowOff>
              </to>
            </anchor>
          </controlPr>
        </control>
      </mc:Choice>
      <mc:Fallback>
        <control shapeId="3460" r:id="rId937" name="Control 388"/>
      </mc:Fallback>
    </mc:AlternateContent>
    <mc:AlternateContent xmlns:mc="http://schemas.openxmlformats.org/markup-compatibility/2006">
      <mc:Choice Requires="x14">
        <control shapeId="11650" r:id="rId938" name="Control 386">
          <controlPr defaultSize="0" r:id="rId194">
            <anchor moveWithCells="1">
              <from>
                <xdr:col>14</xdr:col>
                <xdr:colOff>0</xdr:colOff>
                <xdr:row>29</xdr:row>
                <xdr:rowOff>0</xdr:rowOff>
              </from>
              <to>
                <xdr:col>14</xdr:col>
                <xdr:colOff>209550</xdr:colOff>
                <xdr:row>29</xdr:row>
                <xdr:rowOff>184150</xdr:rowOff>
              </to>
            </anchor>
          </controlPr>
        </control>
      </mc:Choice>
      <mc:Fallback>
        <control shapeId="3458" r:id="rId938" name="Control 386"/>
      </mc:Fallback>
    </mc:AlternateContent>
    <mc:AlternateContent xmlns:mc="http://schemas.openxmlformats.org/markup-compatibility/2006">
      <mc:Choice Requires="x14">
        <control shapeId="11648" r:id="rId939" name="Control 384">
          <controlPr defaultSize="0" r:id="rId194">
            <anchor moveWithCells="1">
              <from>
                <xdr:col>14</xdr:col>
                <xdr:colOff>0</xdr:colOff>
                <xdr:row>28</xdr:row>
                <xdr:rowOff>0</xdr:rowOff>
              </from>
              <to>
                <xdr:col>14</xdr:col>
                <xdr:colOff>209550</xdr:colOff>
                <xdr:row>28</xdr:row>
                <xdr:rowOff>184150</xdr:rowOff>
              </to>
            </anchor>
          </controlPr>
        </control>
      </mc:Choice>
      <mc:Fallback>
        <control shapeId="3456" r:id="rId939" name="Control 384"/>
      </mc:Fallback>
    </mc:AlternateContent>
    <mc:AlternateContent xmlns:mc="http://schemas.openxmlformats.org/markup-compatibility/2006">
      <mc:Choice Requires="x14">
        <control shapeId="11646" r:id="rId940" name="Control 382">
          <controlPr defaultSize="0" r:id="rId194">
            <anchor moveWithCells="1">
              <from>
                <xdr:col>14</xdr:col>
                <xdr:colOff>0</xdr:colOff>
                <xdr:row>27</xdr:row>
                <xdr:rowOff>0</xdr:rowOff>
              </from>
              <to>
                <xdr:col>14</xdr:col>
                <xdr:colOff>209550</xdr:colOff>
                <xdr:row>27</xdr:row>
                <xdr:rowOff>184150</xdr:rowOff>
              </to>
            </anchor>
          </controlPr>
        </control>
      </mc:Choice>
      <mc:Fallback>
        <control shapeId="3454" r:id="rId940" name="Control 382"/>
      </mc:Fallback>
    </mc:AlternateContent>
    <mc:AlternateContent xmlns:mc="http://schemas.openxmlformats.org/markup-compatibility/2006">
      <mc:Choice Requires="x14">
        <control shapeId="11644" r:id="rId941" name="Control 380">
          <controlPr defaultSize="0" r:id="rId194">
            <anchor moveWithCells="1">
              <from>
                <xdr:col>14</xdr:col>
                <xdr:colOff>0</xdr:colOff>
                <xdr:row>20</xdr:row>
                <xdr:rowOff>0</xdr:rowOff>
              </from>
              <to>
                <xdr:col>14</xdr:col>
                <xdr:colOff>209550</xdr:colOff>
                <xdr:row>20</xdr:row>
                <xdr:rowOff>184150</xdr:rowOff>
              </to>
            </anchor>
          </controlPr>
        </control>
      </mc:Choice>
      <mc:Fallback>
        <control shapeId="3452" r:id="rId941" name="Control 380"/>
      </mc:Fallback>
    </mc:AlternateContent>
    <mc:AlternateContent xmlns:mc="http://schemas.openxmlformats.org/markup-compatibility/2006">
      <mc:Choice Requires="x14">
        <control shapeId="11642" r:id="rId942" name="Control 378">
          <controlPr defaultSize="0" r:id="rId194">
            <anchor moveWithCells="1">
              <from>
                <xdr:col>14</xdr:col>
                <xdr:colOff>0</xdr:colOff>
                <xdr:row>13</xdr:row>
                <xdr:rowOff>0</xdr:rowOff>
              </from>
              <to>
                <xdr:col>14</xdr:col>
                <xdr:colOff>209550</xdr:colOff>
                <xdr:row>13</xdr:row>
                <xdr:rowOff>184150</xdr:rowOff>
              </to>
            </anchor>
          </controlPr>
        </control>
      </mc:Choice>
      <mc:Fallback>
        <control shapeId="3450" r:id="rId942" name="Control 378"/>
      </mc:Fallback>
    </mc:AlternateContent>
    <mc:AlternateContent xmlns:mc="http://schemas.openxmlformats.org/markup-compatibility/2006">
      <mc:Choice Requires="x14">
        <control shapeId="11640" r:id="rId943" name="Control 376">
          <controlPr defaultSize="0" r:id="rId194">
            <anchor moveWithCells="1">
              <from>
                <xdr:col>14</xdr:col>
                <xdr:colOff>0</xdr:colOff>
                <xdr:row>6</xdr:row>
                <xdr:rowOff>0</xdr:rowOff>
              </from>
              <to>
                <xdr:col>14</xdr:col>
                <xdr:colOff>209550</xdr:colOff>
                <xdr:row>6</xdr:row>
                <xdr:rowOff>184150</xdr:rowOff>
              </to>
            </anchor>
          </controlPr>
        </control>
      </mc:Choice>
      <mc:Fallback>
        <control shapeId="3448" r:id="rId943" name="Control 376"/>
      </mc:Fallback>
    </mc:AlternateContent>
    <mc:AlternateContent xmlns:mc="http://schemas.openxmlformats.org/markup-compatibility/2006">
      <mc:Choice Requires="x14">
        <control shapeId="11638" r:id="rId944" name="Control 374">
          <controlPr defaultSize="0" r:id="rId194">
            <anchor moveWithCells="1">
              <from>
                <xdr:col>14</xdr:col>
                <xdr:colOff>0</xdr:colOff>
                <xdr:row>348</xdr:row>
                <xdr:rowOff>0</xdr:rowOff>
              </from>
              <to>
                <xdr:col>14</xdr:col>
                <xdr:colOff>209550</xdr:colOff>
                <xdr:row>348</xdr:row>
                <xdr:rowOff>184150</xdr:rowOff>
              </to>
            </anchor>
          </controlPr>
        </control>
      </mc:Choice>
      <mc:Fallback>
        <control shapeId="3446" r:id="rId944" name="Control 374"/>
      </mc:Fallback>
    </mc:AlternateContent>
    <mc:AlternateContent xmlns:mc="http://schemas.openxmlformats.org/markup-compatibility/2006">
      <mc:Choice Requires="x14">
        <control shapeId="11636" r:id="rId945" name="Control 372">
          <controlPr defaultSize="0" r:id="rId194">
            <anchor moveWithCells="1">
              <from>
                <xdr:col>14</xdr:col>
                <xdr:colOff>0</xdr:colOff>
                <xdr:row>347</xdr:row>
                <xdr:rowOff>0</xdr:rowOff>
              </from>
              <to>
                <xdr:col>14</xdr:col>
                <xdr:colOff>209550</xdr:colOff>
                <xdr:row>347</xdr:row>
                <xdr:rowOff>184150</xdr:rowOff>
              </to>
            </anchor>
          </controlPr>
        </control>
      </mc:Choice>
      <mc:Fallback>
        <control shapeId="3444" r:id="rId945" name="Control 372"/>
      </mc:Fallback>
    </mc:AlternateContent>
    <mc:AlternateContent xmlns:mc="http://schemas.openxmlformats.org/markup-compatibility/2006">
      <mc:Choice Requires="x14">
        <control shapeId="11634" r:id="rId946" name="Control 370">
          <controlPr defaultSize="0" r:id="rId194">
            <anchor moveWithCells="1">
              <from>
                <xdr:col>14</xdr:col>
                <xdr:colOff>0</xdr:colOff>
                <xdr:row>346</xdr:row>
                <xdr:rowOff>0</xdr:rowOff>
              </from>
              <to>
                <xdr:col>14</xdr:col>
                <xdr:colOff>209550</xdr:colOff>
                <xdr:row>346</xdr:row>
                <xdr:rowOff>184150</xdr:rowOff>
              </to>
            </anchor>
          </controlPr>
        </control>
      </mc:Choice>
      <mc:Fallback>
        <control shapeId="3442" r:id="rId946" name="Control 370"/>
      </mc:Fallback>
    </mc:AlternateContent>
    <mc:AlternateContent xmlns:mc="http://schemas.openxmlformats.org/markup-compatibility/2006">
      <mc:Choice Requires="x14">
        <control shapeId="11632" r:id="rId947" name="Control 368">
          <controlPr defaultSize="0" r:id="rId194">
            <anchor moveWithCells="1">
              <from>
                <xdr:col>14</xdr:col>
                <xdr:colOff>0</xdr:colOff>
                <xdr:row>345</xdr:row>
                <xdr:rowOff>0</xdr:rowOff>
              </from>
              <to>
                <xdr:col>14</xdr:col>
                <xdr:colOff>209550</xdr:colOff>
                <xdr:row>345</xdr:row>
                <xdr:rowOff>184150</xdr:rowOff>
              </to>
            </anchor>
          </controlPr>
        </control>
      </mc:Choice>
      <mc:Fallback>
        <control shapeId="3440" r:id="rId947" name="Control 368"/>
      </mc:Fallback>
    </mc:AlternateContent>
    <mc:AlternateContent xmlns:mc="http://schemas.openxmlformats.org/markup-compatibility/2006">
      <mc:Choice Requires="x14">
        <control shapeId="11630" r:id="rId948" name="Control 366">
          <controlPr defaultSize="0" r:id="rId194">
            <anchor moveWithCells="1">
              <from>
                <xdr:col>14</xdr:col>
                <xdr:colOff>0</xdr:colOff>
                <xdr:row>344</xdr:row>
                <xdr:rowOff>0</xdr:rowOff>
              </from>
              <to>
                <xdr:col>14</xdr:col>
                <xdr:colOff>209550</xdr:colOff>
                <xdr:row>344</xdr:row>
                <xdr:rowOff>184150</xdr:rowOff>
              </to>
            </anchor>
          </controlPr>
        </control>
      </mc:Choice>
      <mc:Fallback>
        <control shapeId="3438" r:id="rId948" name="Control 366"/>
      </mc:Fallback>
    </mc:AlternateContent>
    <mc:AlternateContent xmlns:mc="http://schemas.openxmlformats.org/markup-compatibility/2006">
      <mc:Choice Requires="x14">
        <control shapeId="11628" r:id="rId949" name="Control 364">
          <controlPr defaultSize="0" r:id="rId194">
            <anchor moveWithCells="1">
              <from>
                <xdr:col>14</xdr:col>
                <xdr:colOff>0</xdr:colOff>
                <xdr:row>343</xdr:row>
                <xdr:rowOff>0</xdr:rowOff>
              </from>
              <to>
                <xdr:col>14</xdr:col>
                <xdr:colOff>209550</xdr:colOff>
                <xdr:row>343</xdr:row>
                <xdr:rowOff>184150</xdr:rowOff>
              </to>
            </anchor>
          </controlPr>
        </control>
      </mc:Choice>
      <mc:Fallback>
        <control shapeId="3436" r:id="rId949" name="Control 364"/>
      </mc:Fallback>
    </mc:AlternateContent>
    <mc:AlternateContent xmlns:mc="http://schemas.openxmlformats.org/markup-compatibility/2006">
      <mc:Choice Requires="x14">
        <control shapeId="11626" r:id="rId950" name="Control 362">
          <controlPr defaultSize="0" r:id="rId194">
            <anchor moveWithCells="1">
              <from>
                <xdr:col>14</xdr:col>
                <xdr:colOff>0</xdr:colOff>
                <xdr:row>342</xdr:row>
                <xdr:rowOff>0</xdr:rowOff>
              </from>
              <to>
                <xdr:col>14</xdr:col>
                <xdr:colOff>209550</xdr:colOff>
                <xdr:row>342</xdr:row>
                <xdr:rowOff>184150</xdr:rowOff>
              </to>
            </anchor>
          </controlPr>
        </control>
      </mc:Choice>
      <mc:Fallback>
        <control shapeId="3434" r:id="rId950" name="Control 362"/>
      </mc:Fallback>
    </mc:AlternateContent>
    <mc:AlternateContent xmlns:mc="http://schemas.openxmlformats.org/markup-compatibility/2006">
      <mc:Choice Requires="x14">
        <control shapeId="11624" r:id="rId951" name="Control 360">
          <controlPr defaultSize="0" r:id="rId194">
            <anchor moveWithCells="1">
              <from>
                <xdr:col>14</xdr:col>
                <xdr:colOff>0</xdr:colOff>
                <xdr:row>341</xdr:row>
                <xdr:rowOff>0</xdr:rowOff>
              </from>
              <to>
                <xdr:col>14</xdr:col>
                <xdr:colOff>209550</xdr:colOff>
                <xdr:row>341</xdr:row>
                <xdr:rowOff>184150</xdr:rowOff>
              </to>
            </anchor>
          </controlPr>
        </control>
      </mc:Choice>
      <mc:Fallback>
        <control shapeId="3432" r:id="rId951" name="Control 360"/>
      </mc:Fallback>
    </mc:AlternateContent>
    <mc:AlternateContent xmlns:mc="http://schemas.openxmlformats.org/markup-compatibility/2006">
      <mc:Choice Requires="x14">
        <control shapeId="11622" r:id="rId952" name="Control 358">
          <controlPr defaultSize="0" r:id="rId194">
            <anchor moveWithCells="1">
              <from>
                <xdr:col>14</xdr:col>
                <xdr:colOff>0</xdr:colOff>
                <xdr:row>340</xdr:row>
                <xdr:rowOff>0</xdr:rowOff>
              </from>
              <to>
                <xdr:col>14</xdr:col>
                <xdr:colOff>209550</xdr:colOff>
                <xdr:row>340</xdr:row>
                <xdr:rowOff>184150</xdr:rowOff>
              </to>
            </anchor>
          </controlPr>
        </control>
      </mc:Choice>
      <mc:Fallback>
        <control shapeId="3430" r:id="rId952" name="Control 358"/>
      </mc:Fallback>
    </mc:AlternateContent>
    <mc:AlternateContent xmlns:mc="http://schemas.openxmlformats.org/markup-compatibility/2006">
      <mc:Choice Requires="x14">
        <control shapeId="11620" r:id="rId953" name="Control 356">
          <controlPr defaultSize="0" r:id="rId194">
            <anchor moveWithCells="1">
              <from>
                <xdr:col>14</xdr:col>
                <xdr:colOff>0</xdr:colOff>
                <xdr:row>339</xdr:row>
                <xdr:rowOff>0</xdr:rowOff>
              </from>
              <to>
                <xdr:col>14</xdr:col>
                <xdr:colOff>209550</xdr:colOff>
                <xdr:row>339</xdr:row>
                <xdr:rowOff>184150</xdr:rowOff>
              </to>
            </anchor>
          </controlPr>
        </control>
      </mc:Choice>
      <mc:Fallback>
        <control shapeId="3428" r:id="rId953" name="Control 356"/>
      </mc:Fallback>
    </mc:AlternateContent>
    <mc:AlternateContent xmlns:mc="http://schemas.openxmlformats.org/markup-compatibility/2006">
      <mc:Choice Requires="x14">
        <control shapeId="11618" r:id="rId954" name="Control 354">
          <controlPr defaultSize="0" r:id="rId194">
            <anchor moveWithCells="1">
              <from>
                <xdr:col>14</xdr:col>
                <xdr:colOff>0</xdr:colOff>
                <xdr:row>338</xdr:row>
                <xdr:rowOff>0</xdr:rowOff>
              </from>
              <to>
                <xdr:col>14</xdr:col>
                <xdr:colOff>209550</xdr:colOff>
                <xdr:row>338</xdr:row>
                <xdr:rowOff>184150</xdr:rowOff>
              </to>
            </anchor>
          </controlPr>
        </control>
      </mc:Choice>
      <mc:Fallback>
        <control shapeId="3426" r:id="rId954" name="Control 354"/>
      </mc:Fallback>
    </mc:AlternateContent>
    <mc:AlternateContent xmlns:mc="http://schemas.openxmlformats.org/markup-compatibility/2006">
      <mc:Choice Requires="x14">
        <control shapeId="11616" r:id="rId955" name="Control 352">
          <controlPr defaultSize="0" r:id="rId194">
            <anchor moveWithCells="1">
              <from>
                <xdr:col>14</xdr:col>
                <xdr:colOff>0</xdr:colOff>
                <xdr:row>337</xdr:row>
                <xdr:rowOff>0</xdr:rowOff>
              </from>
              <to>
                <xdr:col>14</xdr:col>
                <xdr:colOff>209550</xdr:colOff>
                <xdr:row>337</xdr:row>
                <xdr:rowOff>184150</xdr:rowOff>
              </to>
            </anchor>
          </controlPr>
        </control>
      </mc:Choice>
      <mc:Fallback>
        <control shapeId="3424" r:id="rId955" name="Control 352"/>
      </mc:Fallback>
    </mc:AlternateContent>
    <mc:AlternateContent xmlns:mc="http://schemas.openxmlformats.org/markup-compatibility/2006">
      <mc:Choice Requires="x14">
        <control shapeId="11614" r:id="rId956" name="Control 350">
          <controlPr defaultSize="0" r:id="rId194">
            <anchor moveWithCells="1">
              <from>
                <xdr:col>14</xdr:col>
                <xdr:colOff>0</xdr:colOff>
                <xdr:row>336</xdr:row>
                <xdr:rowOff>0</xdr:rowOff>
              </from>
              <to>
                <xdr:col>14</xdr:col>
                <xdr:colOff>209550</xdr:colOff>
                <xdr:row>336</xdr:row>
                <xdr:rowOff>184150</xdr:rowOff>
              </to>
            </anchor>
          </controlPr>
        </control>
      </mc:Choice>
      <mc:Fallback>
        <control shapeId="3422" r:id="rId956" name="Control 350"/>
      </mc:Fallback>
    </mc:AlternateContent>
    <mc:AlternateContent xmlns:mc="http://schemas.openxmlformats.org/markup-compatibility/2006">
      <mc:Choice Requires="x14">
        <control shapeId="11612" r:id="rId957" name="Control 348">
          <controlPr defaultSize="0" r:id="rId194">
            <anchor moveWithCells="1">
              <from>
                <xdr:col>14</xdr:col>
                <xdr:colOff>0</xdr:colOff>
                <xdr:row>335</xdr:row>
                <xdr:rowOff>0</xdr:rowOff>
              </from>
              <to>
                <xdr:col>14</xdr:col>
                <xdr:colOff>209550</xdr:colOff>
                <xdr:row>335</xdr:row>
                <xdr:rowOff>184150</xdr:rowOff>
              </to>
            </anchor>
          </controlPr>
        </control>
      </mc:Choice>
      <mc:Fallback>
        <control shapeId="3420" r:id="rId957" name="Control 348"/>
      </mc:Fallback>
    </mc:AlternateContent>
    <mc:AlternateContent xmlns:mc="http://schemas.openxmlformats.org/markup-compatibility/2006">
      <mc:Choice Requires="x14">
        <control shapeId="11610" r:id="rId958" name="Control 346">
          <controlPr defaultSize="0" r:id="rId194">
            <anchor moveWithCells="1">
              <from>
                <xdr:col>14</xdr:col>
                <xdr:colOff>0</xdr:colOff>
                <xdr:row>334</xdr:row>
                <xdr:rowOff>0</xdr:rowOff>
              </from>
              <to>
                <xdr:col>14</xdr:col>
                <xdr:colOff>209550</xdr:colOff>
                <xdr:row>334</xdr:row>
                <xdr:rowOff>184150</xdr:rowOff>
              </to>
            </anchor>
          </controlPr>
        </control>
      </mc:Choice>
      <mc:Fallback>
        <control shapeId="3418" r:id="rId958" name="Control 346"/>
      </mc:Fallback>
    </mc:AlternateContent>
    <mc:AlternateContent xmlns:mc="http://schemas.openxmlformats.org/markup-compatibility/2006">
      <mc:Choice Requires="x14">
        <control shapeId="11608" r:id="rId959" name="Control 344">
          <controlPr defaultSize="0" r:id="rId194">
            <anchor moveWithCells="1">
              <from>
                <xdr:col>14</xdr:col>
                <xdr:colOff>0</xdr:colOff>
                <xdr:row>333</xdr:row>
                <xdr:rowOff>0</xdr:rowOff>
              </from>
              <to>
                <xdr:col>14</xdr:col>
                <xdr:colOff>209550</xdr:colOff>
                <xdr:row>333</xdr:row>
                <xdr:rowOff>184150</xdr:rowOff>
              </to>
            </anchor>
          </controlPr>
        </control>
      </mc:Choice>
      <mc:Fallback>
        <control shapeId="3416" r:id="rId959" name="Control 344"/>
      </mc:Fallback>
    </mc:AlternateContent>
    <mc:AlternateContent xmlns:mc="http://schemas.openxmlformats.org/markup-compatibility/2006">
      <mc:Choice Requires="x14">
        <control shapeId="11606" r:id="rId960" name="Control 342">
          <controlPr defaultSize="0" r:id="rId194">
            <anchor moveWithCells="1">
              <from>
                <xdr:col>14</xdr:col>
                <xdr:colOff>0</xdr:colOff>
                <xdr:row>332</xdr:row>
                <xdr:rowOff>0</xdr:rowOff>
              </from>
              <to>
                <xdr:col>14</xdr:col>
                <xdr:colOff>209550</xdr:colOff>
                <xdr:row>332</xdr:row>
                <xdr:rowOff>184150</xdr:rowOff>
              </to>
            </anchor>
          </controlPr>
        </control>
      </mc:Choice>
      <mc:Fallback>
        <control shapeId="3414" r:id="rId960" name="Control 342"/>
      </mc:Fallback>
    </mc:AlternateContent>
    <mc:AlternateContent xmlns:mc="http://schemas.openxmlformats.org/markup-compatibility/2006">
      <mc:Choice Requires="x14">
        <control shapeId="11604" r:id="rId961" name="Control 340">
          <controlPr defaultSize="0" r:id="rId194">
            <anchor moveWithCells="1">
              <from>
                <xdr:col>14</xdr:col>
                <xdr:colOff>0</xdr:colOff>
                <xdr:row>331</xdr:row>
                <xdr:rowOff>0</xdr:rowOff>
              </from>
              <to>
                <xdr:col>14</xdr:col>
                <xdr:colOff>209550</xdr:colOff>
                <xdr:row>331</xdr:row>
                <xdr:rowOff>184150</xdr:rowOff>
              </to>
            </anchor>
          </controlPr>
        </control>
      </mc:Choice>
      <mc:Fallback>
        <control shapeId="3412" r:id="rId961" name="Control 340"/>
      </mc:Fallback>
    </mc:AlternateContent>
    <mc:AlternateContent xmlns:mc="http://schemas.openxmlformats.org/markup-compatibility/2006">
      <mc:Choice Requires="x14">
        <control shapeId="11602" r:id="rId962" name="Control 338">
          <controlPr defaultSize="0" r:id="rId194">
            <anchor moveWithCells="1">
              <from>
                <xdr:col>14</xdr:col>
                <xdr:colOff>0</xdr:colOff>
                <xdr:row>330</xdr:row>
                <xdr:rowOff>0</xdr:rowOff>
              </from>
              <to>
                <xdr:col>14</xdr:col>
                <xdr:colOff>209550</xdr:colOff>
                <xdr:row>330</xdr:row>
                <xdr:rowOff>184150</xdr:rowOff>
              </to>
            </anchor>
          </controlPr>
        </control>
      </mc:Choice>
      <mc:Fallback>
        <control shapeId="3410" r:id="rId962" name="Control 338"/>
      </mc:Fallback>
    </mc:AlternateContent>
    <mc:AlternateContent xmlns:mc="http://schemas.openxmlformats.org/markup-compatibility/2006">
      <mc:Choice Requires="x14">
        <control shapeId="11600" r:id="rId963" name="Control 336">
          <controlPr defaultSize="0" r:id="rId194">
            <anchor moveWithCells="1">
              <from>
                <xdr:col>14</xdr:col>
                <xdr:colOff>0</xdr:colOff>
                <xdr:row>329</xdr:row>
                <xdr:rowOff>0</xdr:rowOff>
              </from>
              <to>
                <xdr:col>14</xdr:col>
                <xdr:colOff>209550</xdr:colOff>
                <xdr:row>329</xdr:row>
                <xdr:rowOff>184150</xdr:rowOff>
              </to>
            </anchor>
          </controlPr>
        </control>
      </mc:Choice>
      <mc:Fallback>
        <control shapeId="3408" r:id="rId963" name="Control 336"/>
      </mc:Fallback>
    </mc:AlternateContent>
    <mc:AlternateContent xmlns:mc="http://schemas.openxmlformats.org/markup-compatibility/2006">
      <mc:Choice Requires="x14">
        <control shapeId="11598" r:id="rId964" name="Control 334">
          <controlPr defaultSize="0" r:id="rId194">
            <anchor moveWithCells="1">
              <from>
                <xdr:col>14</xdr:col>
                <xdr:colOff>0</xdr:colOff>
                <xdr:row>328</xdr:row>
                <xdr:rowOff>0</xdr:rowOff>
              </from>
              <to>
                <xdr:col>14</xdr:col>
                <xdr:colOff>209550</xdr:colOff>
                <xdr:row>328</xdr:row>
                <xdr:rowOff>184150</xdr:rowOff>
              </to>
            </anchor>
          </controlPr>
        </control>
      </mc:Choice>
      <mc:Fallback>
        <control shapeId="3406" r:id="rId964" name="Control 334"/>
      </mc:Fallback>
    </mc:AlternateContent>
    <mc:AlternateContent xmlns:mc="http://schemas.openxmlformats.org/markup-compatibility/2006">
      <mc:Choice Requires="x14">
        <control shapeId="11596" r:id="rId965" name="Control 332">
          <controlPr defaultSize="0" r:id="rId194">
            <anchor moveWithCells="1">
              <from>
                <xdr:col>14</xdr:col>
                <xdr:colOff>0</xdr:colOff>
                <xdr:row>327</xdr:row>
                <xdr:rowOff>0</xdr:rowOff>
              </from>
              <to>
                <xdr:col>14</xdr:col>
                <xdr:colOff>209550</xdr:colOff>
                <xdr:row>327</xdr:row>
                <xdr:rowOff>184150</xdr:rowOff>
              </to>
            </anchor>
          </controlPr>
        </control>
      </mc:Choice>
      <mc:Fallback>
        <control shapeId="3404" r:id="rId965" name="Control 332"/>
      </mc:Fallback>
    </mc:AlternateContent>
    <mc:AlternateContent xmlns:mc="http://schemas.openxmlformats.org/markup-compatibility/2006">
      <mc:Choice Requires="x14">
        <control shapeId="11594" r:id="rId966" name="Control 330">
          <controlPr defaultSize="0" r:id="rId194">
            <anchor moveWithCells="1">
              <from>
                <xdr:col>14</xdr:col>
                <xdr:colOff>0</xdr:colOff>
                <xdr:row>326</xdr:row>
                <xdr:rowOff>0</xdr:rowOff>
              </from>
              <to>
                <xdr:col>14</xdr:col>
                <xdr:colOff>209550</xdr:colOff>
                <xdr:row>326</xdr:row>
                <xdr:rowOff>184150</xdr:rowOff>
              </to>
            </anchor>
          </controlPr>
        </control>
      </mc:Choice>
      <mc:Fallback>
        <control shapeId="3402" r:id="rId966" name="Control 330"/>
      </mc:Fallback>
    </mc:AlternateContent>
    <mc:AlternateContent xmlns:mc="http://schemas.openxmlformats.org/markup-compatibility/2006">
      <mc:Choice Requires="x14">
        <control shapeId="11592" r:id="rId967" name="Control 328">
          <controlPr defaultSize="0" r:id="rId194">
            <anchor moveWithCells="1">
              <from>
                <xdr:col>14</xdr:col>
                <xdr:colOff>0</xdr:colOff>
                <xdr:row>325</xdr:row>
                <xdr:rowOff>0</xdr:rowOff>
              </from>
              <to>
                <xdr:col>14</xdr:col>
                <xdr:colOff>209550</xdr:colOff>
                <xdr:row>325</xdr:row>
                <xdr:rowOff>184150</xdr:rowOff>
              </to>
            </anchor>
          </controlPr>
        </control>
      </mc:Choice>
      <mc:Fallback>
        <control shapeId="3400" r:id="rId967" name="Control 328"/>
      </mc:Fallback>
    </mc:AlternateContent>
    <mc:AlternateContent xmlns:mc="http://schemas.openxmlformats.org/markup-compatibility/2006">
      <mc:Choice Requires="x14">
        <control shapeId="11590" r:id="rId968" name="Control 326">
          <controlPr defaultSize="0" r:id="rId194">
            <anchor moveWithCells="1">
              <from>
                <xdr:col>14</xdr:col>
                <xdr:colOff>0</xdr:colOff>
                <xdr:row>324</xdr:row>
                <xdr:rowOff>0</xdr:rowOff>
              </from>
              <to>
                <xdr:col>14</xdr:col>
                <xdr:colOff>209550</xdr:colOff>
                <xdr:row>324</xdr:row>
                <xdr:rowOff>184150</xdr:rowOff>
              </to>
            </anchor>
          </controlPr>
        </control>
      </mc:Choice>
      <mc:Fallback>
        <control shapeId="3398" r:id="rId968" name="Control 326"/>
      </mc:Fallback>
    </mc:AlternateContent>
    <mc:AlternateContent xmlns:mc="http://schemas.openxmlformats.org/markup-compatibility/2006">
      <mc:Choice Requires="x14">
        <control shapeId="11588" r:id="rId969" name="Control 324">
          <controlPr defaultSize="0" r:id="rId194">
            <anchor moveWithCells="1">
              <from>
                <xdr:col>14</xdr:col>
                <xdr:colOff>0</xdr:colOff>
                <xdr:row>323</xdr:row>
                <xdr:rowOff>0</xdr:rowOff>
              </from>
              <to>
                <xdr:col>14</xdr:col>
                <xdr:colOff>209550</xdr:colOff>
                <xdr:row>323</xdr:row>
                <xdr:rowOff>184150</xdr:rowOff>
              </to>
            </anchor>
          </controlPr>
        </control>
      </mc:Choice>
      <mc:Fallback>
        <control shapeId="3396" r:id="rId969" name="Control 324"/>
      </mc:Fallback>
    </mc:AlternateContent>
    <mc:AlternateContent xmlns:mc="http://schemas.openxmlformats.org/markup-compatibility/2006">
      <mc:Choice Requires="x14">
        <control shapeId="11586" r:id="rId970" name="Control 322">
          <controlPr defaultSize="0" r:id="rId194">
            <anchor moveWithCells="1">
              <from>
                <xdr:col>14</xdr:col>
                <xdr:colOff>0</xdr:colOff>
                <xdr:row>322</xdr:row>
                <xdr:rowOff>0</xdr:rowOff>
              </from>
              <to>
                <xdr:col>14</xdr:col>
                <xdr:colOff>209550</xdr:colOff>
                <xdr:row>322</xdr:row>
                <xdr:rowOff>184150</xdr:rowOff>
              </to>
            </anchor>
          </controlPr>
        </control>
      </mc:Choice>
      <mc:Fallback>
        <control shapeId="3394" r:id="rId970" name="Control 322"/>
      </mc:Fallback>
    </mc:AlternateContent>
    <mc:AlternateContent xmlns:mc="http://schemas.openxmlformats.org/markup-compatibility/2006">
      <mc:Choice Requires="x14">
        <control shapeId="11584" r:id="rId971" name="Control 320">
          <controlPr defaultSize="0" r:id="rId194">
            <anchor moveWithCells="1">
              <from>
                <xdr:col>14</xdr:col>
                <xdr:colOff>0</xdr:colOff>
                <xdr:row>321</xdr:row>
                <xdr:rowOff>0</xdr:rowOff>
              </from>
              <to>
                <xdr:col>14</xdr:col>
                <xdr:colOff>209550</xdr:colOff>
                <xdr:row>321</xdr:row>
                <xdr:rowOff>184150</xdr:rowOff>
              </to>
            </anchor>
          </controlPr>
        </control>
      </mc:Choice>
      <mc:Fallback>
        <control shapeId="3392" r:id="rId971" name="Control 320"/>
      </mc:Fallback>
    </mc:AlternateContent>
    <mc:AlternateContent xmlns:mc="http://schemas.openxmlformats.org/markup-compatibility/2006">
      <mc:Choice Requires="x14">
        <control shapeId="11582" r:id="rId972" name="Control 318">
          <controlPr defaultSize="0" r:id="rId194">
            <anchor moveWithCells="1">
              <from>
                <xdr:col>14</xdr:col>
                <xdr:colOff>0</xdr:colOff>
                <xdr:row>320</xdr:row>
                <xdr:rowOff>0</xdr:rowOff>
              </from>
              <to>
                <xdr:col>14</xdr:col>
                <xdr:colOff>209550</xdr:colOff>
                <xdr:row>320</xdr:row>
                <xdr:rowOff>184150</xdr:rowOff>
              </to>
            </anchor>
          </controlPr>
        </control>
      </mc:Choice>
      <mc:Fallback>
        <control shapeId="3390" r:id="rId972" name="Control 318"/>
      </mc:Fallback>
    </mc:AlternateContent>
    <mc:AlternateContent xmlns:mc="http://schemas.openxmlformats.org/markup-compatibility/2006">
      <mc:Choice Requires="x14">
        <control shapeId="11580" r:id="rId973" name="Control 316">
          <controlPr defaultSize="0" r:id="rId194">
            <anchor moveWithCells="1">
              <from>
                <xdr:col>14</xdr:col>
                <xdr:colOff>0</xdr:colOff>
                <xdr:row>313</xdr:row>
                <xdr:rowOff>0</xdr:rowOff>
              </from>
              <to>
                <xdr:col>14</xdr:col>
                <xdr:colOff>209550</xdr:colOff>
                <xdr:row>313</xdr:row>
                <xdr:rowOff>184150</xdr:rowOff>
              </to>
            </anchor>
          </controlPr>
        </control>
      </mc:Choice>
      <mc:Fallback>
        <control shapeId="3388" r:id="rId973" name="Control 316"/>
      </mc:Fallback>
    </mc:AlternateContent>
    <mc:AlternateContent xmlns:mc="http://schemas.openxmlformats.org/markup-compatibility/2006">
      <mc:Choice Requires="x14">
        <control shapeId="11578" r:id="rId974" name="Control 314">
          <controlPr defaultSize="0" r:id="rId194">
            <anchor moveWithCells="1">
              <from>
                <xdr:col>14</xdr:col>
                <xdr:colOff>0</xdr:colOff>
                <xdr:row>312</xdr:row>
                <xdr:rowOff>0</xdr:rowOff>
              </from>
              <to>
                <xdr:col>14</xdr:col>
                <xdr:colOff>209550</xdr:colOff>
                <xdr:row>312</xdr:row>
                <xdr:rowOff>184150</xdr:rowOff>
              </to>
            </anchor>
          </controlPr>
        </control>
      </mc:Choice>
      <mc:Fallback>
        <control shapeId="3386" r:id="rId974" name="Control 314"/>
      </mc:Fallback>
    </mc:AlternateContent>
    <mc:AlternateContent xmlns:mc="http://schemas.openxmlformats.org/markup-compatibility/2006">
      <mc:Choice Requires="x14">
        <control shapeId="11576" r:id="rId975" name="Control 312">
          <controlPr defaultSize="0" r:id="rId194">
            <anchor moveWithCells="1">
              <from>
                <xdr:col>14</xdr:col>
                <xdr:colOff>0</xdr:colOff>
                <xdr:row>311</xdr:row>
                <xdr:rowOff>0</xdr:rowOff>
              </from>
              <to>
                <xdr:col>14</xdr:col>
                <xdr:colOff>209550</xdr:colOff>
                <xdr:row>311</xdr:row>
                <xdr:rowOff>184150</xdr:rowOff>
              </to>
            </anchor>
          </controlPr>
        </control>
      </mc:Choice>
      <mc:Fallback>
        <control shapeId="3384" r:id="rId975" name="Control 312"/>
      </mc:Fallback>
    </mc:AlternateContent>
    <mc:AlternateContent xmlns:mc="http://schemas.openxmlformats.org/markup-compatibility/2006">
      <mc:Choice Requires="x14">
        <control shapeId="11574" r:id="rId976" name="Control 310">
          <controlPr defaultSize="0" r:id="rId194">
            <anchor moveWithCells="1">
              <from>
                <xdr:col>14</xdr:col>
                <xdr:colOff>0</xdr:colOff>
                <xdr:row>304</xdr:row>
                <xdr:rowOff>0</xdr:rowOff>
              </from>
              <to>
                <xdr:col>14</xdr:col>
                <xdr:colOff>209550</xdr:colOff>
                <xdr:row>304</xdr:row>
                <xdr:rowOff>184150</xdr:rowOff>
              </to>
            </anchor>
          </controlPr>
        </control>
      </mc:Choice>
      <mc:Fallback>
        <control shapeId="3382" r:id="rId976" name="Control 310"/>
      </mc:Fallback>
    </mc:AlternateContent>
    <mc:AlternateContent xmlns:mc="http://schemas.openxmlformats.org/markup-compatibility/2006">
      <mc:Choice Requires="x14">
        <control shapeId="11572" r:id="rId977" name="Control 308">
          <controlPr defaultSize="0" r:id="rId194">
            <anchor moveWithCells="1">
              <from>
                <xdr:col>14</xdr:col>
                <xdr:colOff>0</xdr:colOff>
                <xdr:row>303</xdr:row>
                <xdr:rowOff>0</xdr:rowOff>
              </from>
              <to>
                <xdr:col>14</xdr:col>
                <xdr:colOff>209550</xdr:colOff>
                <xdr:row>303</xdr:row>
                <xdr:rowOff>184150</xdr:rowOff>
              </to>
            </anchor>
          </controlPr>
        </control>
      </mc:Choice>
      <mc:Fallback>
        <control shapeId="3380" r:id="rId977" name="Control 308"/>
      </mc:Fallback>
    </mc:AlternateContent>
    <mc:AlternateContent xmlns:mc="http://schemas.openxmlformats.org/markup-compatibility/2006">
      <mc:Choice Requires="x14">
        <control shapeId="11570" r:id="rId978" name="Control 306">
          <controlPr defaultSize="0" r:id="rId194">
            <anchor moveWithCells="1">
              <from>
                <xdr:col>14</xdr:col>
                <xdr:colOff>0</xdr:colOff>
                <xdr:row>302</xdr:row>
                <xdr:rowOff>0</xdr:rowOff>
              </from>
              <to>
                <xdr:col>14</xdr:col>
                <xdr:colOff>209550</xdr:colOff>
                <xdr:row>302</xdr:row>
                <xdr:rowOff>184150</xdr:rowOff>
              </to>
            </anchor>
          </controlPr>
        </control>
      </mc:Choice>
      <mc:Fallback>
        <control shapeId="3378" r:id="rId978" name="Control 306"/>
      </mc:Fallback>
    </mc:AlternateContent>
    <mc:AlternateContent xmlns:mc="http://schemas.openxmlformats.org/markup-compatibility/2006">
      <mc:Choice Requires="x14">
        <control shapeId="11568" r:id="rId979" name="Control 304">
          <controlPr defaultSize="0" r:id="rId194">
            <anchor moveWithCells="1">
              <from>
                <xdr:col>14</xdr:col>
                <xdr:colOff>0</xdr:colOff>
                <xdr:row>301</xdr:row>
                <xdr:rowOff>0</xdr:rowOff>
              </from>
              <to>
                <xdr:col>14</xdr:col>
                <xdr:colOff>209550</xdr:colOff>
                <xdr:row>301</xdr:row>
                <xdr:rowOff>184150</xdr:rowOff>
              </to>
            </anchor>
          </controlPr>
        </control>
      </mc:Choice>
      <mc:Fallback>
        <control shapeId="3376" r:id="rId979" name="Control 304"/>
      </mc:Fallback>
    </mc:AlternateContent>
    <mc:AlternateContent xmlns:mc="http://schemas.openxmlformats.org/markup-compatibility/2006">
      <mc:Choice Requires="x14">
        <control shapeId="11566" r:id="rId980" name="Control 302">
          <controlPr defaultSize="0" r:id="rId194">
            <anchor moveWithCells="1">
              <from>
                <xdr:col>14</xdr:col>
                <xdr:colOff>0</xdr:colOff>
                <xdr:row>294</xdr:row>
                <xdr:rowOff>0</xdr:rowOff>
              </from>
              <to>
                <xdr:col>14</xdr:col>
                <xdr:colOff>209550</xdr:colOff>
                <xdr:row>294</xdr:row>
                <xdr:rowOff>184150</xdr:rowOff>
              </to>
            </anchor>
          </controlPr>
        </control>
      </mc:Choice>
      <mc:Fallback>
        <control shapeId="3374" r:id="rId980" name="Control 302"/>
      </mc:Fallback>
    </mc:AlternateContent>
    <mc:AlternateContent xmlns:mc="http://schemas.openxmlformats.org/markup-compatibility/2006">
      <mc:Choice Requires="x14">
        <control shapeId="11564" r:id="rId981" name="Control 300">
          <controlPr defaultSize="0" r:id="rId194">
            <anchor moveWithCells="1">
              <from>
                <xdr:col>14</xdr:col>
                <xdr:colOff>0</xdr:colOff>
                <xdr:row>293</xdr:row>
                <xdr:rowOff>0</xdr:rowOff>
              </from>
              <to>
                <xdr:col>14</xdr:col>
                <xdr:colOff>209550</xdr:colOff>
                <xdr:row>293</xdr:row>
                <xdr:rowOff>184150</xdr:rowOff>
              </to>
            </anchor>
          </controlPr>
        </control>
      </mc:Choice>
      <mc:Fallback>
        <control shapeId="3372" r:id="rId981" name="Control 300"/>
      </mc:Fallback>
    </mc:AlternateContent>
    <mc:AlternateContent xmlns:mc="http://schemas.openxmlformats.org/markup-compatibility/2006">
      <mc:Choice Requires="x14">
        <control shapeId="11562" r:id="rId982" name="Control 298">
          <controlPr defaultSize="0" r:id="rId194">
            <anchor moveWithCells="1">
              <from>
                <xdr:col>14</xdr:col>
                <xdr:colOff>0</xdr:colOff>
                <xdr:row>286</xdr:row>
                <xdr:rowOff>0</xdr:rowOff>
              </from>
              <to>
                <xdr:col>14</xdr:col>
                <xdr:colOff>209550</xdr:colOff>
                <xdr:row>286</xdr:row>
                <xdr:rowOff>184150</xdr:rowOff>
              </to>
            </anchor>
          </controlPr>
        </control>
      </mc:Choice>
      <mc:Fallback>
        <control shapeId="3370" r:id="rId982" name="Control 298"/>
      </mc:Fallback>
    </mc:AlternateContent>
    <mc:AlternateContent xmlns:mc="http://schemas.openxmlformats.org/markup-compatibility/2006">
      <mc:Choice Requires="x14">
        <control shapeId="11560" r:id="rId983" name="Control 296">
          <controlPr defaultSize="0" r:id="rId194">
            <anchor moveWithCells="1">
              <from>
                <xdr:col>14</xdr:col>
                <xdr:colOff>0</xdr:colOff>
                <xdr:row>279</xdr:row>
                <xdr:rowOff>0</xdr:rowOff>
              </from>
              <to>
                <xdr:col>14</xdr:col>
                <xdr:colOff>209550</xdr:colOff>
                <xdr:row>279</xdr:row>
                <xdr:rowOff>184150</xdr:rowOff>
              </to>
            </anchor>
          </controlPr>
        </control>
      </mc:Choice>
      <mc:Fallback>
        <control shapeId="3368" r:id="rId983" name="Control 296"/>
      </mc:Fallback>
    </mc:AlternateContent>
    <mc:AlternateContent xmlns:mc="http://schemas.openxmlformats.org/markup-compatibility/2006">
      <mc:Choice Requires="x14">
        <control shapeId="11558" r:id="rId984" name="Control 294">
          <controlPr defaultSize="0" r:id="rId194">
            <anchor moveWithCells="1">
              <from>
                <xdr:col>14</xdr:col>
                <xdr:colOff>0</xdr:colOff>
                <xdr:row>278</xdr:row>
                <xdr:rowOff>0</xdr:rowOff>
              </from>
              <to>
                <xdr:col>14</xdr:col>
                <xdr:colOff>209550</xdr:colOff>
                <xdr:row>278</xdr:row>
                <xdr:rowOff>184150</xdr:rowOff>
              </to>
            </anchor>
          </controlPr>
        </control>
      </mc:Choice>
      <mc:Fallback>
        <control shapeId="3366" r:id="rId984" name="Control 294"/>
      </mc:Fallback>
    </mc:AlternateContent>
    <mc:AlternateContent xmlns:mc="http://schemas.openxmlformats.org/markup-compatibility/2006">
      <mc:Choice Requires="x14">
        <control shapeId="11556" r:id="rId985" name="Control 292">
          <controlPr defaultSize="0" r:id="rId194">
            <anchor moveWithCells="1">
              <from>
                <xdr:col>14</xdr:col>
                <xdr:colOff>0</xdr:colOff>
                <xdr:row>277</xdr:row>
                <xdr:rowOff>0</xdr:rowOff>
              </from>
              <to>
                <xdr:col>14</xdr:col>
                <xdr:colOff>209550</xdr:colOff>
                <xdr:row>277</xdr:row>
                <xdr:rowOff>184150</xdr:rowOff>
              </to>
            </anchor>
          </controlPr>
        </control>
      </mc:Choice>
      <mc:Fallback>
        <control shapeId="3364" r:id="rId985" name="Control 292"/>
      </mc:Fallback>
    </mc:AlternateContent>
    <mc:AlternateContent xmlns:mc="http://schemas.openxmlformats.org/markup-compatibility/2006">
      <mc:Choice Requires="x14">
        <control shapeId="11554" r:id="rId986" name="Control 290">
          <controlPr defaultSize="0" r:id="rId194">
            <anchor moveWithCells="1">
              <from>
                <xdr:col>14</xdr:col>
                <xdr:colOff>0</xdr:colOff>
                <xdr:row>276</xdr:row>
                <xdr:rowOff>0</xdr:rowOff>
              </from>
              <to>
                <xdr:col>14</xdr:col>
                <xdr:colOff>209550</xdr:colOff>
                <xdr:row>276</xdr:row>
                <xdr:rowOff>184150</xdr:rowOff>
              </to>
            </anchor>
          </controlPr>
        </control>
      </mc:Choice>
      <mc:Fallback>
        <control shapeId="3362" r:id="rId986" name="Control 290"/>
      </mc:Fallback>
    </mc:AlternateContent>
    <mc:AlternateContent xmlns:mc="http://schemas.openxmlformats.org/markup-compatibility/2006">
      <mc:Choice Requires="x14">
        <control shapeId="11552" r:id="rId987" name="Control 288">
          <controlPr defaultSize="0" r:id="rId194">
            <anchor moveWithCells="1">
              <from>
                <xdr:col>14</xdr:col>
                <xdr:colOff>0</xdr:colOff>
                <xdr:row>275</xdr:row>
                <xdr:rowOff>0</xdr:rowOff>
              </from>
              <to>
                <xdr:col>14</xdr:col>
                <xdr:colOff>209550</xdr:colOff>
                <xdr:row>275</xdr:row>
                <xdr:rowOff>184150</xdr:rowOff>
              </to>
            </anchor>
          </controlPr>
        </control>
      </mc:Choice>
      <mc:Fallback>
        <control shapeId="3360" r:id="rId987" name="Control 288"/>
      </mc:Fallback>
    </mc:AlternateContent>
    <mc:AlternateContent xmlns:mc="http://schemas.openxmlformats.org/markup-compatibility/2006">
      <mc:Choice Requires="x14">
        <control shapeId="11550" r:id="rId988" name="Control 286">
          <controlPr defaultSize="0" r:id="rId194">
            <anchor moveWithCells="1">
              <from>
                <xdr:col>14</xdr:col>
                <xdr:colOff>0</xdr:colOff>
                <xdr:row>274</xdr:row>
                <xdr:rowOff>0</xdr:rowOff>
              </from>
              <to>
                <xdr:col>14</xdr:col>
                <xdr:colOff>209550</xdr:colOff>
                <xdr:row>274</xdr:row>
                <xdr:rowOff>184150</xdr:rowOff>
              </to>
            </anchor>
          </controlPr>
        </control>
      </mc:Choice>
      <mc:Fallback>
        <control shapeId="3358" r:id="rId988" name="Control 286"/>
      </mc:Fallback>
    </mc:AlternateContent>
    <mc:AlternateContent xmlns:mc="http://schemas.openxmlformats.org/markup-compatibility/2006">
      <mc:Choice Requires="x14">
        <control shapeId="11548" r:id="rId989" name="Control 284">
          <controlPr defaultSize="0" r:id="rId194">
            <anchor moveWithCells="1">
              <from>
                <xdr:col>14</xdr:col>
                <xdr:colOff>0</xdr:colOff>
                <xdr:row>273</xdr:row>
                <xdr:rowOff>0</xdr:rowOff>
              </from>
              <to>
                <xdr:col>14</xdr:col>
                <xdr:colOff>209550</xdr:colOff>
                <xdr:row>273</xdr:row>
                <xdr:rowOff>184150</xdr:rowOff>
              </to>
            </anchor>
          </controlPr>
        </control>
      </mc:Choice>
      <mc:Fallback>
        <control shapeId="3356" r:id="rId989" name="Control 284"/>
      </mc:Fallback>
    </mc:AlternateContent>
    <mc:AlternateContent xmlns:mc="http://schemas.openxmlformats.org/markup-compatibility/2006">
      <mc:Choice Requires="x14">
        <control shapeId="11546" r:id="rId990" name="Control 282">
          <controlPr defaultSize="0" r:id="rId194">
            <anchor moveWithCells="1">
              <from>
                <xdr:col>14</xdr:col>
                <xdr:colOff>0</xdr:colOff>
                <xdr:row>272</xdr:row>
                <xdr:rowOff>0</xdr:rowOff>
              </from>
              <to>
                <xdr:col>14</xdr:col>
                <xdr:colOff>209550</xdr:colOff>
                <xdr:row>272</xdr:row>
                <xdr:rowOff>184150</xdr:rowOff>
              </to>
            </anchor>
          </controlPr>
        </control>
      </mc:Choice>
      <mc:Fallback>
        <control shapeId="3354" r:id="rId990" name="Control 282"/>
      </mc:Fallback>
    </mc:AlternateContent>
    <mc:AlternateContent xmlns:mc="http://schemas.openxmlformats.org/markup-compatibility/2006">
      <mc:Choice Requires="x14">
        <control shapeId="11544" r:id="rId991" name="Control 280">
          <controlPr defaultSize="0" r:id="rId194">
            <anchor moveWithCells="1">
              <from>
                <xdr:col>14</xdr:col>
                <xdr:colOff>0</xdr:colOff>
                <xdr:row>271</xdr:row>
                <xdr:rowOff>0</xdr:rowOff>
              </from>
              <to>
                <xdr:col>14</xdr:col>
                <xdr:colOff>209550</xdr:colOff>
                <xdr:row>271</xdr:row>
                <xdr:rowOff>184150</xdr:rowOff>
              </to>
            </anchor>
          </controlPr>
        </control>
      </mc:Choice>
      <mc:Fallback>
        <control shapeId="3352" r:id="rId991" name="Control 280"/>
      </mc:Fallback>
    </mc:AlternateContent>
    <mc:AlternateContent xmlns:mc="http://schemas.openxmlformats.org/markup-compatibility/2006">
      <mc:Choice Requires="x14">
        <control shapeId="11542" r:id="rId992" name="Control 278">
          <controlPr defaultSize="0" r:id="rId194">
            <anchor moveWithCells="1">
              <from>
                <xdr:col>14</xdr:col>
                <xdr:colOff>0</xdr:colOff>
                <xdr:row>270</xdr:row>
                <xdr:rowOff>0</xdr:rowOff>
              </from>
              <to>
                <xdr:col>14</xdr:col>
                <xdr:colOff>209550</xdr:colOff>
                <xdr:row>270</xdr:row>
                <xdr:rowOff>184150</xdr:rowOff>
              </to>
            </anchor>
          </controlPr>
        </control>
      </mc:Choice>
      <mc:Fallback>
        <control shapeId="3350" r:id="rId992" name="Control 278"/>
      </mc:Fallback>
    </mc:AlternateContent>
    <mc:AlternateContent xmlns:mc="http://schemas.openxmlformats.org/markup-compatibility/2006">
      <mc:Choice Requires="x14">
        <control shapeId="11540" r:id="rId993" name="Control 276">
          <controlPr defaultSize="0" r:id="rId194">
            <anchor moveWithCells="1">
              <from>
                <xdr:col>14</xdr:col>
                <xdr:colOff>0</xdr:colOff>
                <xdr:row>269</xdr:row>
                <xdr:rowOff>0</xdr:rowOff>
              </from>
              <to>
                <xdr:col>14</xdr:col>
                <xdr:colOff>209550</xdr:colOff>
                <xdr:row>269</xdr:row>
                <xdr:rowOff>184150</xdr:rowOff>
              </to>
            </anchor>
          </controlPr>
        </control>
      </mc:Choice>
      <mc:Fallback>
        <control shapeId="3348" r:id="rId993" name="Control 276"/>
      </mc:Fallback>
    </mc:AlternateContent>
    <mc:AlternateContent xmlns:mc="http://schemas.openxmlformats.org/markup-compatibility/2006">
      <mc:Choice Requires="x14">
        <control shapeId="11538" r:id="rId994" name="Control 274">
          <controlPr defaultSize="0" r:id="rId194">
            <anchor moveWithCells="1">
              <from>
                <xdr:col>14</xdr:col>
                <xdr:colOff>0</xdr:colOff>
                <xdr:row>268</xdr:row>
                <xdr:rowOff>0</xdr:rowOff>
              </from>
              <to>
                <xdr:col>14</xdr:col>
                <xdr:colOff>209550</xdr:colOff>
                <xdr:row>268</xdr:row>
                <xdr:rowOff>184150</xdr:rowOff>
              </to>
            </anchor>
          </controlPr>
        </control>
      </mc:Choice>
      <mc:Fallback>
        <control shapeId="3346" r:id="rId994" name="Control 274"/>
      </mc:Fallback>
    </mc:AlternateContent>
    <mc:AlternateContent xmlns:mc="http://schemas.openxmlformats.org/markup-compatibility/2006">
      <mc:Choice Requires="x14">
        <control shapeId="11536" r:id="rId995" name="Control 272">
          <controlPr defaultSize="0" r:id="rId194">
            <anchor moveWithCells="1">
              <from>
                <xdr:col>14</xdr:col>
                <xdr:colOff>0</xdr:colOff>
                <xdr:row>267</xdr:row>
                <xdr:rowOff>0</xdr:rowOff>
              </from>
              <to>
                <xdr:col>14</xdr:col>
                <xdr:colOff>209550</xdr:colOff>
                <xdr:row>267</xdr:row>
                <xdr:rowOff>184150</xdr:rowOff>
              </to>
            </anchor>
          </controlPr>
        </control>
      </mc:Choice>
      <mc:Fallback>
        <control shapeId="3344" r:id="rId995" name="Control 272"/>
      </mc:Fallback>
    </mc:AlternateContent>
    <mc:AlternateContent xmlns:mc="http://schemas.openxmlformats.org/markup-compatibility/2006">
      <mc:Choice Requires="x14">
        <control shapeId="11534" r:id="rId996" name="Control 270">
          <controlPr defaultSize="0" r:id="rId194">
            <anchor moveWithCells="1">
              <from>
                <xdr:col>14</xdr:col>
                <xdr:colOff>0</xdr:colOff>
                <xdr:row>266</xdr:row>
                <xdr:rowOff>0</xdr:rowOff>
              </from>
              <to>
                <xdr:col>14</xdr:col>
                <xdr:colOff>209550</xdr:colOff>
                <xdr:row>266</xdr:row>
                <xdr:rowOff>184150</xdr:rowOff>
              </to>
            </anchor>
          </controlPr>
        </control>
      </mc:Choice>
      <mc:Fallback>
        <control shapeId="3342" r:id="rId996" name="Control 270"/>
      </mc:Fallback>
    </mc:AlternateContent>
    <mc:AlternateContent xmlns:mc="http://schemas.openxmlformats.org/markup-compatibility/2006">
      <mc:Choice Requires="x14">
        <control shapeId="11532" r:id="rId997" name="Control 268">
          <controlPr defaultSize="0" r:id="rId194">
            <anchor moveWithCells="1">
              <from>
                <xdr:col>14</xdr:col>
                <xdr:colOff>0</xdr:colOff>
                <xdr:row>265</xdr:row>
                <xdr:rowOff>0</xdr:rowOff>
              </from>
              <to>
                <xdr:col>14</xdr:col>
                <xdr:colOff>209550</xdr:colOff>
                <xdr:row>265</xdr:row>
                <xdr:rowOff>184150</xdr:rowOff>
              </to>
            </anchor>
          </controlPr>
        </control>
      </mc:Choice>
      <mc:Fallback>
        <control shapeId="3340" r:id="rId997" name="Control 268"/>
      </mc:Fallback>
    </mc:AlternateContent>
    <mc:AlternateContent xmlns:mc="http://schemas.openxmlformats.org/markup-compatibility/2006">
      <mc:Choice Requires="x14">
        <control shapeId="11530" r:id="rId998" name="Control 266">
          <controlPr defaultSize="0" r:id="rId194">
            <anchor moveWithCells="1">
              <from>
                <xdr:col>14</xdr:col>
                <xdr:colOff>0</xdr:colOff>
                <xdr:row>264</xdr:row>
                <xdr:rowOff>0</xdr:rowOff>
              </from>
              <to>
                <xdr:col>14</xdr:col>
                <xdr:colOff>209550</xdr:colOff>
                <xdr:row>264</xdr:row>
                <xdr:rowOff>184150</xdr:rowOff>
              </to>
            </anchor>
          </controlPr>
        </control>
      </mc:Choice>
      <mc:Fallback>
        <control shapeId="3338" r:id="rId998" name="Control 266"/>
      </mc:Fallback>
    </mc:AlternateContent>
    <mc:AlternateContent xmlns:mc="http://schemas.openxmlformats.org/markup-compatibility/2006">
      <mc:Choice Requires="x14">
        <control shapeId="11528" r:id="rId999" name="Control 264">
          <controlPr defaultSize="0" r:id="rId194">
            <anchor moveWithCells="1">
              <from>
                <xdr:col>14</xdr:col>
                <xdr:colOff>0</xdr:colOff>
                <xdr:row>263</xdr:row>
                <xdr:rowOff>0</xdr:rowOff>
              </from>
              <to>
                <xdr:col>14</xdr:col>
                <xdr:colOff>209550</xdr:colOff>
                <xdr:row>263</xdr:row>
                <xdr:rowOff>184150</xdr:rowOff>
              </to>
            </anchor>
          </controlPr>
        </control>
      </mc:Choice>
      <mc:Fallback>
        <control shapeId="3336" r:id="rId999" name="Control 264"/>
      </mc:Fallback>
    </mc:AlternateContent>
    <mc:AlternateContent xmlns:mc="http://schemas.openxmlformats.org/markup-compatibility/2006">
      <mc:Choice Requires="x14">
        <control shapeId="11526" r:id="rId1000" name="Control 262">
          <controlPr defaultSize="0" r:id="rId194">
            <anchor moveWithCells="1">
              <from>
                <xdr:col>14</xdr:col>
                <xdr:colOff>0</xdr:colOff>
                <xdr:row>262</xdr:row>
                <xdr:rowOff>0</xdr:rowOff>
              </from>
              <to>
                <xdr:col>14</xdr:col>
                <xdr:colOff>209550</xdr:colOff>
                <xdr:row>262</xdr:row>
                <xdr:rowOff>184150</xdr:rowOff>
              </to>
            </anchor>
          </controlPr>
        </control>
      </mc:Choice>
      <mc:Fallback>
        <control shapeId="3334" r:id="rId1000" name="Control 262"/>
      </mc:Fallback>
    </mc:AlternateContent>
    <mc:AlternateContent xmlns:mc="http://schemas.openxmlformats.org/markup-compatibility/2006">
      <mc:Choice Requires="x14">
        <control shapeId="11524" r:id="rId1001" name="Control 260">
          <controlPr defaultSize="0" r:id="rId194">
            <anchor moveWithCells="1">
              <from>
                <xdr:col>14</xdr:col>
                <xdr:colOff>0</xdr:colOff>
                <xdr:row>261</xdr:row>
                <xdr:rowOff>0</xdr:rowOff>
              </from>
              <to>
                <xdr:col>14</xdr:col>
                <xdr:colOff>209550</xdr:colOff>
                <xdr:row>261</xdr:row>
                <xdr:rowOff>184150</xdr:rowOff>
              </to>
            </anchor>
          </controlPr>
        </control>
      </mc:Choice>
      <mc:Fallback>
        <control shapeId="3332" r:id="rId1001" name="Control 260"/>
      </mc:Fallback>
    </mc:AlternateContent>
    <mc:AlternateContent xmlns:mc="http://schemas.openxmlformats.org/markup-compatibility/2006">
      <mc:Choice Requires="x14">
        <control shapeId="11522" r:id="rId1002" name="Control 258">
          <controlPr defaultSize="0" r:id="rId194">
            <anchor moveWithCells="1">
              <from>
                <xdr:col>14</xdr:col>
                <xdr:colOff>0</xdr:colOff>
                <xdr:row>260</xdr:row>
                <xdr:rowOff>0</xdr:rowOff>
              </from>
              <to>
                <xdr:col>14</xdr:col>
                <xdr:colOff>209550</xdr:colOff>
                <xdr:row>260</xdr:row>
                <xdr:rowOff>184150</xdr:rowOff>
              </to>
            </anchor>
          </controlPr>
        </control>
      </mc:Choice>
      <mc:Fallback>
        <control shapeId="3330" r:id="rId1002" name="Control 258"/>
      </mc:Fallback>
    </mc:AlternateContent>
    <mc:AlternateContent xmlns:mc="http://schemas.openxmlformats.org/markup-compatibility/2006">
      <mc:Choice Requires="x14">
        <control shapeId="11520" r:id="rId1003" name="Control 256">
          <controlPr defaultSize="0" r:id="rId194">
            <anchor moveWithCells="1">
              <from>
                <xdr:col>14</xdr:col>
                <xdr:colOff>0</xdr:colOff>
                <xdr:row>259</xdr:row>
                <xdr:rowOff>0</xdr:rowOff>
              </from>
              <to>
                <xdr:col>14</xdr:col>
                <xdr:colOff>209550</xdr:colOff>
                <xdr:row>259</xdr:row>
                <xdr:rowOff>184150</xdr:rowOff>
              </to>
            </anchor>
          </controlPr>
        </control>
      </mc:Choice>
      <mc:Fallback>
        <control shapeId="3328" r:id="rId1003" name="Control 256"/>
      </mc:Fallback>
    </mc:AlternateContent>
    <mc:AlternateContent xmlns:mc="http://schemas.openxmlformats.org/markup-compatibility/2006">
      <mc:Choice Requires="x14">
        <control shapeId="11518" r:id="rId1004" name="Control 254">
          <controlPr defaultSize="0" r:id="rId194">
            <anchor moveWithCells="1">
              <from>
                <xdr:col>14</xdr:col>
                <xdr:colOff>0</xdr:colOff>
                <xdr:row>258</xdr:row>
                <xdr:rowOff>0</xdr:rowOff>
              </from>
              <to>
                <xdr:col>14</xdr:col>
                <xdr:colOff>209550</xdr:colOff>
                <xdr:row>258</xdr:row>
                <xdr:rowOff>184150</xdr:rowOff>
              </to>
            </anchor>
          </controlPr>
        </control>
      </mc:Choice>
      <mc:Fallback>
        <control shapeId="3326" r:id="rId1004" name="Control 254"/>
      </mc:Fallback>
    </mc:AlternateContent>
    <mc:AlternateContent xmlns:mc="http://schemas.openxmlformats.org/markup-compatibility/2006">
      <mc:Choice Requires="x14">
        <control shapeId="11516" r:id="rId1005" name="Control 252">
          <controlPr defaultSize="0" r:id="rId194">
            <anchor moveWithCells="1">
              <from>
                <xdr:col>14</xdr:col>
                <xdr:colOff>0</xdr:colOff>
                <xdr:row>257</xdr:row>
                <xdr:rowOff>0</xdr:rowOff>
              </from>
              <to>
                <xdr:col>14</xdr:col>
                <xdr:colOff>209550</xdr:colOff>
                <xdr:row>257</xdr:row>
                <xdr:rowOff>184150</xdr:rowOff>
              </to>
            </anchor>
          </controlPr>
        </control>
      </mc:Choice>
      <mc:Fallback>
        <control shapeId="3324" r:id="rId1005" name="Control 252"/>
      </mc:Fallback>
    </mc:AlternateContent>
    <mc:AlternateContent xmlns:mc="http://schemas.openxmlformats.org/markup-compatibility/2006">
      <mc:Choice Requires="x14">
        <control shapeId="11514" r:id="rId1006" name="Control 250">
          <controlPr defaultSize="0" r:id="rId194">
            <anchor moveWithCells="1">
              <from>
                <xdr:col>14</xdr:col>
                <xdr:colOff>0</xdr:colOff>
                <xdr:row>256</xdr:row>
                <xdr:rowOff>0</xdr:rowOff>
              </from>
              <to>
                <xdr:col>14</xdr:col>
                <xdr:colOff>209550</xdr:colOff>
                <xdr:row>256</xdr:row>
                <xdr:rowOff>184150</xdr:rowOff>
              </to>
            </anchor>
          </controlPr>
        </control>
      </mc:Choice>
      <mc:Fallback>
        <control shapeId="3322" r:id="rId1006" name="Control 250"/>
      </mc:Fallback>
    </mc:AlternateContent>
    <mc:AlternateContent xmlns:mc="http://schemas.openxmlformats.org/markup-compatibility/2006">
      <mc:Choice Requires="x14">
        <control shapeId="11512" r:id="rId1007" name="Control 248">
          <controlPr defaultSize="0" r:id="rId194">
            <anchor moveWithCells="1">
              <from>
                <xdr:col>14</xdr:col>
                <xdr:colOff>0</xdr:colOff>
                <xdr:row>255</xdr:row>
                <xdr:rowOff>0</xdr:rowOff>
              </from>
              <to>
                <xdr:col>14</xdr:col>
                <xdr:colOff>209550</xdr:colOff>
                <xdr:row>255</xdr:row>
                <xdr:rowOff>184150</xdr:rowOff>
              </to>
            </anchor>
          </controlPr>
        </control>
      </mc:Choice>
      <mc:Fallback>
        <control shapeId="3320" r:id="rId1007" name="Control 248"/>
      </mc:Fallback>
    </mc:AlternateContent>
    <mc:AlternateContent xmlns:mc="http://schemas.openxmlformats.org/markup-compatibility/2006">
      <mc:Choice Requires="x14">
        <control shapeId="11510" r:id="rId1008" name="Control 246">
          <controlPr defaultSize="0" r:id="rId194">
            <anchor moveWithCells="1">
              <from>
                <xdr:col>14</xdr:col>
                <xdr:colOff>0</xdr:colOff>
                <xdr:row>254</xdr:row>
                <xdr:rowOff>0</xdr:rowOff>
              </from>
              <to>
                <xdr:col>14</xdr:col>
                <xdr:colOff>209550</xdr:colOff>
                <xdr:row>254</xdr:row>
                <xdr:rowOff>184150</xdr:rowOff>
              </to>
            </anchor>
          </controlPr>
        </control>
      </mc:Choice>
      <mc:Fallback>
        <control shapeId="3318" r:id="rId1008" name="Control 246"/>
      </mc:Fallback>
    </mc:AlternateContent>
    <mc:AlternateContent xmlns:mc="http://schemas.openxmlformats.org/markup-compatibility/2006">
      <mc:Choice Requires="x14">
        <control shapeId="11508" r:id="rId1009" name="Control 244">
          <controlPr defaultSize="0" r:id="rId194">
            <anchor moveWithCells="1">
              <from>
                <xdr:col>14</xdr:col>
                <xdr:colOff>0</xdr:colOff>
                <xdr:row>253</xdr:row>
                <xdr:rowOff>0</xdr:rowOff>
              </from>
              <to>
                <xdr:col>14</xdr:col>
                <xdr:colOff>209550</xdr:colOff>
                <xdr:row>253</xdr:row>
                <xdr:rowOff>184150</xdr:rowOff>
              </to>
            </anchor>
          </controlPr>
        </control>
      </mc:Choice>
      <mc:Fallback>
        <control shapeId="3316" r:id="rId1009" name="Control 244"/>
      </mc:Fallback>
    </mc:AlternateContent>
    <mc:AlternateContent xmlns:mc="http://schemas.openxmlformats.org/markup-compatibility/2006">
      <mc:Choice Requires="x14">
        <control shapeId="11506" r:id="rId1010" name="Control 242">
          <controlPr defaultSize="0" r:id="rId194">
            <anchor moveWithCells="1">
              <from>
                <xdr:col>14</xdr:col>
                <xdr:colOff>0</xdr:colOff>
                <xdr:row>252</xdr:row>
                <xdr:rowOff>0</xdr:rowOff>
              </from>
              <to>
                <xdr:col>14</xdr:col>
                <xdr:colOff>209550</xdr:colOff>
                <xdr:row>252</xdr:row>
                <xdr:rowOff>184150</xdr:rowOff>
              </to>
            </anchor>
          </controlPr>
        </control>
      </mc:Choice>
      <mc:Fallback>
        <control shapeId="3314" r:id="rId1010" name="Control 242"/>
      </mc:Fallback>
    </mc:AlternateContent>
    <mc:AlternateContent xmlns:mc="http://schemas.openxmlformats.org/markup-compatibility/2006">
      <mc:Choice Requires="x14">
        <control shapeId="11504" r:id="rId1011" name="Control 240">
          <controlPr defaultSize="0" r:id="rId194">
            <anchor moveWithCells="1">
              <from>
                <xdr:col>14</xdr:col>
                <xdr:colOff>0</xdr:colOff>
                <xdr:row>251</xdr:row>
                <xdr:rowOff>0</xdr:rowOff>
              </from>
              <to>
                <xdr:col>14</xdr:col>
                <xdr:colOff>209550</xdr:colOff>
                <xdr:row>251</xdr:row>
                <xdr:rowOff>184150</xdr:rowOff>
              </to>
            </anchor>
          </controlPr>
        </control>
      </mc:Choice>
      <mc:Fallback>
        <control shapeId="3312" r:id="rId1011" name="Control 240"/>
      </mc:Fallback>
    </mc:AlternateContent>
    <mc:AlternateContent xmlns:mc="http://schemas.openxmlformats.org/markup-compatibility/2006">
      <mc:Choice Requires="x14">
        <control shapeId="11502" r:id="rId1012" name="Control 238">
          <controlPr defaultSize="0" r:id="rId194">
            <anchor moveWithCells="1">
              <from>
                <xdr:col>14</xdr:col>
                <xdr:colOff>0</xdr:colOff>
                <xdr:row>250</xdr:row>
                <xdr:rowOff>0</xdr:rowOff>
              </from>
              <to>
                <xdr:col>14</xdr:col>
                <xdr:colOff>209550</xdr:colOff>
                <xdr:row>250</xdr:row>
                <xdr:rowOff>184150</xdr:rowOff>
              </to>
            </anchor>
          </controlPr>
        </control>
      </mc:Choice>
      <mc:Fallback>
        <control shapeId="3310" r:id="rId1012" name="Control 238"/>
      </mc:Fallback>
    </mc:AlternateContent>
    <mc:AlternateContent xmlns:mc="http://schemas.openxmlformats.org/markup-compatibility/2006">
      <mc:Choice Requires="x14">
        <control shapeId="11500" r:id="rId1013" name="Control 236">
          <controlPr defaultSize="0" r:id="rId194">
            <anchor moveWithCells="1">
              <from>
                <xdr:col>14</xdr:col>
                <xdr:colOff>0</xdr:colOff>
                <xdr:row>249</xdr:row>
                <xdr:rowOff>0</xdr:rowOff>
              </from>
              <to>
                <xdr:col>14</xdr:col>
                <xdr:colOff>209550</xdr:colOff>
                <xdr:row>249</xdr:row>
                <xdr:rowOff>184150</xdr:rowOff>
              </to>
            </anchor>
          </controlPr>
        </control>
      </mc:Choice>
      <mc:Fallback>
        <control shapeId="3308" r:id="rId1013" name="Control 236"/>
      </mc:Fallback>
    </mc:AlternateContent>
    <mc:AlternateContent xmlns:mc="http://schemas.openxmlformats.org/markup-compatibility/2006">
      <mc:Choice Requires="x14">
        <control shapeId="11498" r:id="rId1014" name="Control 234">
          <controlPr defaultSize="0" r:id="rId194">
            <anchor moveWithCells="1">
              <from>
                <xdr:col>14</xdr:col>
                <xdr:colOff>0</xdr:colOff>
                <xdr:row>248</xdr:row>
                <xdr:rowOff>0</xdr:rowOff>
              </from>
              <to>
                <xdr:col>14</xdr:col>
                <xdr:colOff>209550</xdr:colOff>
                <xdr:row>248</xdr:row>
                <xdr:rowOff>184150</xdr:rowOff>
              </to>
            </anchor>
          </controlPr>
        </control>
      </mc:Choice>
      <mc:Fallback>
        <control shapeId="3306" r:id="rId1014" name="Control 234"/>
      </mc:Fallback>
    </mc:AlternateContent>
    <mc:AlternateContent xmlns:mc="http://schemas.openxmlformats.org/markup-compatibility/2006">
      <mc:Choice Requires="x14">
        <control shapeId="11496" r:id="rId1015" name="Control 232">
          <controlPr defaultSize="0" r:id="rId194">
            <anchor moveWithCells="1">
              <from>
                <xdr:col>14</xdr:col>
                <xdr:colOff>0</xdr:colOff>
                <xdr:row>247</xdr:row>
                <xdr:rowOff>0</xdr:rowOff>
              </from>
              <to>
                <xdr:col>14</xdr:col>
                <xdr:colOff>209550</xdr:colOff>
                <xdr:row>247</xdr:row>
                <xdr:rowOff>184150</xdr:rowOff>
              </to>
            </anchor>
          </controlPr>
        </control>
      </mc:Choice>
      <mc:Fallback>
        <control shapeId="3304" r:id="rId1015" name="Control 232"/>
      </mc:Fallback>
    </mc:AlternateContent>
    <mc:AlternateContent xmlns:mc="http://schemas.openxmlformats.org/markup-compatibility/2006">
      <mc:Choice Requires="x14">
        <control shapeId="11494" r:id="rId1016" name="Control 230">
          <controlPr defaultSize="0" r:id="rId194">
            <anchor moveWithCells="1">
              <from>
                <xdr:col>14</xdr:col>
                <xdr:colOff>0</xdr:colOff>
                <xdr:row>246</xdr:row>
                <xdr:rowOff>0</xdr:rowOff>
              </from>
              <to>
                <xdr:col>14</xdr:col>
                <xdr:colOff>209550</xdr:colOff>
                <xdr:row>246</xdr:row>
                <xdr:rowOff>184150</xdr:rowOff>
              </to>
            </anchor>
          </controlPr>
        </control>
      </mc:Choice>
      <mc:Fallback>
        <control shapeId="3302" r:id="rId1016" name="Control 230"/>
      </mc:Fallback>
    </mc:AlternateContent>
    <mc:AlternateContent xmlns:mc="http://schemas.openxmlformats.org/markup-compatibility/2006">
      <mc:Choice Requires="x14">
        <control shapeId="11492" r:id="rId1017" name="Control 228">
          <controlPr defaultSize="0" r:id="rId194">
            <anchor moveWithCells="1">
              <from>
                <xdr:col>14</xdr:col>
                <xdr:colOff>0</xdr:colOff>
                <xdr:row>245</xdr:row>
                <xdr:rowOff>0</xdr:rowOff>
              </from>
              <to>
                <xdr:col>14</xdr:col>
                <xdr:colOff>209550</xdr:colOff>
                <xdr:row>245</xdr:row>
                <xdr:rowOff>184150</xdr:rowOff>
              </to>
            </anchor>
          </controlPr>
        </control>
      </mc:Choice>
      <mc:Fallback>
        <control shapeId="3300" r:id="rId1017" name="Control 228"/>
      </mc:Fallback>
    </mc:AlternateContent>
    <mc:AlternateContent xmlns:mc="http://schemas.openxmlformats.org/markup-compatibility/2006">
      <mc:Choice Requires="x14">
        <control shapeId="11490" r:id="rId1018" name="Control 226">
          <controlPr defaultSize="0" r:id="rId194">
            <anchor moveWithCells="1">
              <from>
                <xdr:col>14</xdr:col>
                <xdr:colOff>0</xdr:colOff>
                <xdr:row>244</xdr:row>
                <xdr:rowOff>0</xdr:rowOff>
              </from>
              <to>
                <xdr:col>14</xdr:col>
                <xdr:colOff>209550</xdr:colOff>
                <xdr:row>244</xdr:row>
                <xdr:rowOff>184150</xdr:rowOff>
              </to>
            </anchor>
          </controlPr>
        </control>
      </mc:Choice>
      <mc:Fallback>
        <control shapeId="3298" r:id="rId1018" name="Control 226"/>
      </mc:Fallback>
    </mc:AlternateContent>
    <mc:AlternateContent xmlns:mc="http://schemas.openxmlformats.org/markup-compatibility/2006">
      <mc:Choice Requires="x14">
        <control shapeId="11488" r:id="rId1019" name="Control 224">
          <controlPr defaultSize="0" r:id="rId194">
            <anchor moveWithCells="1">
              <from>
                <xdr:col>14</xdr:col>
                <xdr:colOff>0</xdr:colOff>
                <xdr:row>243</xdr:row>
                <xdr:rowOff>0</xdr:rowOff>
              </from>
              <to>
                <xdr:col>14</xdr:col>
                <xdr:colOff>209550</xdr:colOff>
                <xdr:row>243</xdr:row>
                <xdr:rowOff>184150</xdr:rowOff>
              </to>
            </anchor>
          </controlPr>
        </control>
      </mc:Choice>
      <mc:Fallback>
        <control shapeId="3296" r:id="rId1019" name="Control 224"/>
      </mc:Fallback>
    </mc:AlternateContent>
    <mc:AlternateContent xmlns:mc="http://schemas.openxmlformats.org/markup-compatibility/2006">
      <mc:Choice Requires="x14">
        <control shapeId="11486" r:id="rId1020" name="Control 222">
          <controlPr defaultSize="0" r:id="rId194">
            <anchor moveWithCells="1">
              <from>
                <xdr:col>14</xdr:col>
                <xdr:colOff>0</xdr:colOff>
                <xdr:row>242</xdr:row>
                <xdr:rowOff>0</xdr:rowOff>
              </from>
              <to>
                <xdr:col>14</xdr:col>
                <xdr:colOff>209550</xdr:colOff>
                <xdr:row>242</xdr:row>
                <xdr:rowOff>184150</xdr:rowOff>
              </to>
            </anchor>
          </controlPr>
        </control>
      </mc:Choice>
      <mc:Fallback>
        <control shapeId="3294" r:id="rId1020" name="Control 222"/>
      </mc:Fallback>
    </mc:AlternateContent>
    <mc:AlternateContent xmlns:mc="http://schemas.openxmlformats.org/markup-compatibility/2006">
      <mc:Choice Requires="x14">
        <control shapeId="11484" r:id="rId1021" name="Control 220">
          <controlPr defaultSize="0" r:id="rId194">
            <anchor moveWithCells="1">
              <from>
                <xdr:col>14</xdr:col>
                <xdr:colOff>0</xdr:colOff>
                <xdr:row>241</xdr:row>
                <xdr:rowOff>0</xdr:rowOff>
              </from>
              <to>
                <xdr:col>14</xdr:col>
                <xdr:colOff>209550</xdr:colOff>
                <xdr:row>241</xdr:row>
                <xdr:rowOff>184150</xdr:rowOff>
              </to>
            </anchor>
          </controlPr>
        </control>
      </mc:Choice>
      <mc:Fallback>
        <control shapeId="3292" r:id="rId1021" name="Control 220"/>
      </mc:Fallback>
    </mc:AlternateContent>
    <mc:AlternateContent xmlns:mc="http://schemas.openxmlformats.org/markup-compatibility/2006">
      <mc:Choice Requires="x14">
        <control shapeId="11482" r:id="rId1022" name="Control 218">
          <controlPr defaultSize="0" r:id="rId194">
            <anchor moveWithCells="1">
              <from>
                <xdr:col>14</xdr:col>
                <xdr:colOff>0</xdr:colOff>
                <xdr:row>240</xdr:row>
                <xdr:rowOff>0</xdr:rowOff>
              </from>
              <to>
                <xdr:col>14</xdr:col>
                <xdr:colOff>209550</xdr:colOff>
                <xdr:row>240</xdr:row>
                <xdr:rowOff>184150</xdr:rowOff>
              </to>
            </anchor>
          </controlPr>
        </control>
      </mc:Choice>
      <mc:Fallback>
        <control shapeId="3290" r:id="rId1022" name="Control 218"/>
      </mc:Fallback>
    </mc:AlternateContent>
    <mc:AlternateContent xmlns:mc="http://schemas.openxmlformats.org/markup-compatibility/2006">
      <mc:Choice Requires="x14">
        <control shapeId="11480" r:id="rId1023" name="Control 216">
          <controlPr defaultSize="0" r:id="rId194">
            <anchor moveWithCells="1">
              <from>
                <xdr:col>14</xdr:col>
                <xdr:colOff>0</xdr:colOff>
                <xdr:row>239</xdr:row>
                <xdr:rowOff>0</xdr:rowOff>
              </from>
              <to>
                <xdr:col>14</xdr:col>
                <xdr:colOff>209550</xdr:colOff>
                <xdr:row>239</xdr:row>
                <xdr:rowOff>184150</xdr:rowOff>
              </to>
            </anchor>
          </controlPr>
        </control>
      </mc:Choice>
      <mc:Fallback>
        <control shapeId="3288" r:id="rId1023" name="Control 216"/>
      </mc:Fallback>
    </mc:AlternateContent>
    <mc:AlternateContent xmlns:mc="http://schemas.openxmlformats.org/markup-compatibility/2006">
      <mc:Choice Requires="x14">
        <control shapeId="11478" r:id="rId1024" name="Control 214">
          <controlPr defaultSize="0" r:id="rId194">
            <anchor moveWithCells="1">
              <from>
                <xdr:col>14</xdr:col>
                <xdr:colOff>0</xdr:colOff>
                <xdr:row>238</xdr:row>
                <xdr:rowOff>0</xdr:rowOff>
              </from>
              <to>
                <xdr:col>14</xdr:col>
                <xdr:colOff>209550</xdr:colOff>
                <xdr:row>238</xdr:row>
                <xdr:rowOff>184150</xdr:rowOff>
              </to>
            </anchor>
          </controlPr>
        </control>
      </mc:Choice>
      <mc:Fallback>
        <control shapeId="3286" r:id="rId1024" name="Control 214"/>
      </mc:Fallback>
    </mc:AlternateContent>
    <mc:AlternateContent xmlns:mc="http://schemas.openxmlformats.org/markup-compatibility/2006">
      <mc:Choice Requires="x14">
        <control shapeId="11476" r:id="rId1025" name="Control 212">
          <controlPr defaultSize="0" r:id="rId194">
            <anchor moveWithCells="1">
              <from>
                <xdr:col>14</xdr:col>
                <xdr:colOff>0</xdr:colOff>
                <xdr:row>237</xdr:row>
                <xdr:rowOff>0</xdr:rowOff>
              </from>
              <to>
                <xdr:col>14</xdr:col>
                <xdr:colOff>209550</xdr:colOff>
                <xdr:row>237</xdr:row>
                <xdr:rowOff>184150</xdr:rowOff>
              </to>
            </anchor>
          </controlPr>
        </control>
      </mc:Choice>
      <mc:Fallback>
        <control shapeId="3284" r:id="rId1025" name="Control 212"/>
      </mc:Fallback>
    </mc:AlternateContent>
    <mc:AlternateContent xmlns:mc="http://schemas.openxmlformats.org/markup-compatibility/2006">
      <mc:Choice Requires="x14">
        <control shapeId="11474" r:id="rId1026" name="Control 210">
          <controlPr defaultSize="0" r:id="rId194">
            <anchor moveWithCells="1">
              <from>
                <xdr:col>14</xdr:col>
                <xdr:colOff>0</xdr:colOff>
                <xdr:row>230</xdr:row>
                <xdr:rowOff>0</xdr:rowOff>
              </from>
              <to>
                <xdr:col>14</xdr:col>
                <xdr:colOff>209550</xdr:colOff>
                <xdr:row>230</xdr:row>
                <xdr:rowOff>184150</xdr:rowOff>
              </to>
            </anchor>
          </controlPr>
        </control>
      </mc:Choice>
      <mc:Fallback>
        <control shapeId="3282" r:id="rId1026" name="Control 210"/>
      </mc:Fallback>
    </mc:AlternateContent>
    <mc:AlternateContent xmlns:mc="http://schemas.openxmlformats.org/markup-compatibility/2006">
      <mc:Choice Requires="x14">
        <control shapeId="11472" r:id="rId1027" name="Control 208">
          <controlPr defaultSize="0" r:id="rId194">
            <anchor moveWithCells="1">
              <from>
                <xdr:col>14</xdr:col>
                <xdr:colOff>0</xdr:colOff>
                <xdr:row>229</xdr:row>
                <xdr:rowOff>0</xdr:rowOff>
              </from>
              <to>
                <xdr:col>14</xdr:col>
                <xdr:colOff>209550</xdr:colOff>
                <xdr:row>229</xdr:row>
                <xdr:rowOff>184150</xdr:rowOff>
              </to>
            </anchor>
          </controlPr>
        </control>
      </mc:Choice>
      <mc:Fallback>
        <control shapeId="3280" r:id="rId1027" name="Control 208"/>
      </mc:Fallback>
    </mc:AlternateContent>
    <mc:AlternateContent xmlns:mc="http://schemas.openxmlformats.org/markup-compatibility/2006">
      <mc:Choice Requires="x14">
        <control shapeId="11470" r:id="rId1028" name="Control 206">
          <controlPr defaultSize="0" r:id="rId194">
            <anchor moveWithCells="1">
              <from>
                <xdr:col>14</xdr:col>
                <xdr:colOff>0</xdr:colOff>
                <xdr:row>222</xdr:row>
                <xdr:rowOff>0</xdr:rowOff>
              </from>
              <to>
                <xdr:col>14</xdr:col>
                <xdr:colOff>209550</xdr:colOff>
                <xdr:row>222</xdr:row>
                <xdr:rowOff>184150</xdr:rowOff>
              </to>
            </anchor>
          </controlPr>
        </control>
      </mc:Choice>
      <mc:Fallback>
        <control shapeId="3278" r:id="rId1028" name="Control 206"/>
      </mc:Fallback>
    </mc:AlternateContent>
    <mc:AlternateContent xmlns:mc="http://schemas.openxmlformats.org/markup-compatibility/2006">
      <mc:Choice Requires="x14">
        <control shapeId="11468" r:id="rId1029" name="Control 204">
          <controlPr defaultSize="0" r:id="rId194">
            <anchor moveWithCells="1">
              <from>
                <xdr:col>14</xdr:col>
                <xdr:colOff>0</xdr:colOff>
                <xdr:row>221</xdr:row>
                <xdr:rowOff>0</xdr:rowOff>
              </from>
              <to>
                <xdr:col>14</xdr:col>
                <xdr:colOff>209550</xdr:colOff>
                <xdr:row>221</xdr:row>
                <xdr:rowOff>184150</xdr:rowOff>
              </to>
            </anchor>
          </controlPr>
        </control>
      </mc:Choice>
      <mc:Fallback>
        <control shapeId="3276" r:id="rId1029" name="Control 204"/>
      </mc:Fallback>
    </mc:AlternateContent>
    <mc:AlternateContent xmlns:mc="http://schemas.openxmlformats.org/markup-compatibility/2006">
      <mc:Choice Requires="x14">
        <control shapeId="11466" r:id="rId1030" name="Control 202">
          <controlPr defaultSize="0" r:id="rId194">
            <anchor moveWithCells="1">
              <from>
                <xdr:col>14</xdr:col>
                <xdr:colOff>0</xdr:colOff>
                <xdr:row>220</xdr:row>
                <xdr:rowOff>0</xdr:rowOff>
              </from>
              <to>
                <xdr:col>14</xdr:col>
                <xdr:colOff>209550</xdr:colOff>
                <xdr:row>220</xdr:row>
                <xdr:rowOff>184150</xdr:rowOff>
              </to>
            </anchor>
          </controlPr>
        </control>
      </mc:Choice>
      <mc:Fallback>
        <control shapeId="3274" r:id="rId1030" name="Control 202"/>
      </mc:Fallback>
    </mc:AlternateContent>
    <mc:AlternateContent xmlns:mc="http://schemas.openxmlformats.org/markup-compatibility/2006">
      <mc:Choice Requires="x14">
        <control shapeId="11464" r:id="rId1031" name="Control 200">
          <controlPr defaultSize="0" r:id="rId194">
            <anchor moveWithCells="1">
              <from>
                <xdr:col>14</xdr:col>
                <xdr:colOff>0</xdr:colOff>
                <xdr:row>219</xdr:row>
                <xdr:rowOff>0</xdr:rowOff>
              </from>
              <to>
                <xdr:col>14</xdr:col>
                <xdr:colOff>209550</xdr:colOff>
                <xdr:row>219</xdr:row>
                <xdr:rowOff>184150</xdr:rowOff>
              </to>
            </anchor>
          </controlPr>
        </control>
      </mc:Choice>
      <mc:Fallback>
        <control shapeId="3272" r:id="rId1031" name="Control 200"/>
      </mc:Fallback>
    </mc:AlternateContent>
    <mc:AlternateContent xmlns:mc="http://schemas.openxmlformats.org/markup-compatibility/2006">
      <mc:Choice Requires="x14">
        <control shapeId="11462" r:id="rId1032" name="Control 198">
          <controlPr defaultSize="0" r:id="rId194">
            <anchor moveWithCells="1">
              <from>
                <xdr:col>14</xdr:col>
                <xdr:colOff>0</xdr:colOff>
                <xdr:row>218</xdr:row>
                <xdr:rowOff>0</xdr:rowOff>
              </from>
              <to>
                <xdr:col>14</xdr:col>
                <xdr:colOff>209550</xdr:colOff>
                <xdr:row>218</xdr:row>
                <xdr:rowOff>184150</xdr:rowOff>
              </to>
            </anchor>
          </controlPr>
        </control>
      </mc:Choice>
      <mc:Fallback>
        <control shapeId="3270" r:id="rId1032" name="Control 198"/>
      </mc:Fallback>
    </mc:AlternateContent>
    <mc:AlternateContent xmlns:mc="http://schemas.openxmlformats.org/markup-compatibility/2006">
      <mc:Choice Requires="x14">
        <control shapeId="11460" r:id="rId1033" name="Control 196">
          <controlPr defaultSize="0" r:id="rId194">
            <anchor moveWithCells="1">
              <from>
                <xdr:col>14</xdr:col>
                <xdr:colOff>0</xdr:colOff>
                <xdr:row>217</xdr:row>
                <xdr:rowOff>0</xdr:rowOff>
              </from>
              <to>
                <xdr:col>14</xdr:col>
                <xdr:colOff>209550</xdr:colOff>
                <xdr:row>217</xdr:row>
                <xdr:rowOff>184150</xdr:rowOff>
              </to>
            </anchor>
          </controlPr>
        </control>
      </mc:Choice>
      <mc:Fallback>
        <control shapeId="3268" r:id="rId1033" name="Control 196"/>
      </mc:Fallback>
    </mc:AlternateContent>
    <mc:AlternateContent xmlns:mc="http://schemas.openxmlformats.org/markup-compatibility/2006">
      <mc:Choice Requires="x14">
        <control shapeId="11458" r:id="rId1034" name="Control 194">
          <controlPr defaultSize="0" r:id="rId194">
            <anchor moveWithCells="1">
              <from>
                <xdr:col>14</xdr:col>
                <xdr:colOff>0</xdr:colOff>
                <xdr:row>216</xdr:row>
                <xdr:rowOff>0</xdr:rowOff>
              </from>
              <to>
                <xdr:col>14</xdr:col>
                <xdr:colOff>209550</xdr:colOff>
                <xdr:row>216</xdr:row>
                <xdr:rowOff>184150</xdr:rowOff>
              </to>
            </anchor>
          </controlPr>
        </control>
      </mc:Choice>
      <mc:Fallback>
        <control shapeId="3266" r:id="rId1034" name="Control 194"/>
      </mc:Fallback>
    </mc:AlternateContent>
    <mc:AlternateContent xmlns:mc="http://schemas.openxmlformats.org/markup-compatibility/2006">
      <mc:Choice Requires="x14">
        <control shapeId="11456" r:id="rId1035" name="Control 192">
          <controlPr defaultSize="0" r:id="rId194">
            <anchor moveWithCells="1">
              <from>
                <xdr:col>14</xdr:col>
                <xdr:colOff>0</xdr:colOff>
                <xdr:row>215</xdr:row>
                <xdr:rowOff>0</xdr:rowOff>
              </from>
              <to>
                <xdr:col>14</xdr:col>
                <xdr:colOff>209550</xdr:colOff>
                <xdr:row>215</xdr:row>
                <xdr:rowOff>184150</xdr:rowOff>
              </to>
            </anchor>
          </controlPr>
        </control>
      </mc:Choice>
      <mc:Fallback>
        <control shapeId="3264" r:id="rId1035" name="Control 192"/>
      </mc:Fallback>
    </mc:AlternateContent>
    <mc:AlternateContent xmlns:mc="http://schemas.openxmlformats.org/markup-compatibility/2006">
      <mc:Choice Requires="x14">
        <control shapeId="11454" r:id="rId1036" name="Control 190">
          <controlPr defaultSize="0" r:id="rId194">
            <anchor moveWithCells="1">
              <from>
                <xdr:col>14</xdr:col>
                <xdr:colOff>0</xdr:colOff>
                <xdr:row>214</xdr:row>
                <xdr:rowOff>0</xdr:rowOff>
              </from>
              <to>
                <xdr:col>14</xdr:col>
                <xdr:colOff>209550</xdr:colOff>
                <xdr:row>214</xdr:row>
                <xdr:rowOff>184150</xdr:rowOff>
              </to>
            </anchor>
          </controlPr>
        </control>
      </mc:Choice>
      <mc:Fallback>
        <control shapeId="3262" r:id="rId1036" name="Control 190"/>
      </mc:Fallback>
    </mc:AlternateContent>
    <mc:AlternateContent xmlns:mc="http://schemas.openxmlformats.org/markup-compatibility/2006">
      <mc:Choice Requires="x14">
        <control shapeId="11452" r:id="rId1037" name="Control 188">
          <controlPr defaultSize="0" r:id="rId194">
            <anchor moveWithCells="1">
              <from>
                <xdr:col>14</xdr:col>
                <xdr:colOff>0</xdr:colOff>
                <xdr:row>213</xdr:row>
                <xdr:rowOff>0</xdr:rowOff>
              </from>
              <to>
                <xdr:col>14</xdr:col>
                <xdr:colOff>209550</xdr:colOff>
                <xdr:row>213</xdr:row>
                <xdr:rowOff>184150</xdr:rowOff>
              </to>
            </anchor>
          </controlPr>
        </control>
      </mc:Choice>
      <mc:Fallback>
        <control shapeId="3260" r:id="rId1037" name="Control 188"/>
      </mc:Fallback>
    </mc:AlternateContent>
    <mc:AlternateContent xmlns:mc="http://schemas.openxmlformats.org/markup-compatibility/2006">
      <mc:Choice Requires="x14">
        <control shapeId="11450" r:id="rId1038" name="Control 186">
          <controlPr defaultSize="0" r:id="rId194">
            <anchor moveWithCells="1">
              <from>
                <xdr:col>14</xdr:col>
                <xdr:colOff>0</xdr:colOff>
                <xdr:row>212</xdr:row>
                <xdr:rowOff>0</xdr:rowOff>
              </from>
              <to>
                <xdr:col>14</xdr:col>
                <xdr:colOff>209550</xdr:colOff>
                <xdr:row>212</xdr:row>
                <xdr:rowOff>184150</xdr:rowOff>
              </to>
            </anchor>
          </controlPr>
        </control>
      </mc:Choice>
      <mc:Fallback>
        <control shapeId="3258" r:id="rId1038" name="Control 186"/>
      </mc:Fallback>
    </mc:AlternateContent>
    <mc:AlternateContent xmlns:mc="http://schemas.openxmlformats.org/markup-compatibility/2006">
      <mc:Choice Requires="x14">
        <control shapeId="11448" r:id="rId1039" name="Control 184">
          <controlPr defaultSize="0" r:id="rId194">
            <anchor moveWithCells="1">
              <from>
                <xdr:col>14</xdr:col>
                <xdr:colOff>0</xdr:colOff>
                <xdr:row>211</xdr:row>
                <xdr:rowOff>0</xdr:rowOff>
              </from>
              <to>
                <xdr:col>14</xdr:col>
                <xdr:colOff>209550</xdr:colOff>
                <xdr:row>211</xdr:row>
                <xdr:rowOff>184150</xdr:rowOff>
              </to>
            </anchor>
          </controlPr>
        </control>
      </mc:Choice>
      <mc:Fallback>
        <control shapeId="3256" r:id="rId1039" name="Control 184"/>
      </mc:Fallback>
    </mc:AlternateContent>
    <mc:AlternateContent xmlns:mc="http://schemas.openxmlformats.org/markup-compatibility/2006">
      <mc:Choice Requires="x14">
        <control shapeId="11446" r:id="rId1040" name="Control 182">
          <controlPr defaultSize="0" r:id="rId194">
            <anchor moveWithCells="1">
              <from>
                <xdr:col>14</xdr:col>
                <xdr:colOff>0</xdr:colOff>
                <xdr:row>210</xdr:row>
                <xdr:rowOff>0</xdr:rowOff>
              </from>
              <to>
                <xdr:col>14</xdr:col>
                <xdr:colOff>209550</xdr:colOff>
                <xdr:row>210</xdr:row>
                <xdr:rowOff>184150</xdr:rowOff>
              </to>
            </anchor>
          </controlPr>
        </control>
      </mc:Choice>
      <mc:Fallback>
        <control shapeId="3254" r:id="rId1040" name="Control 182"/>
      </mc:Fallback>
    </mc:AlternateContent>
    <mc:AlternateContent xmlns:mc="http://schemas.openxmlformats.org/markup-compatibility/2006">
      <mc:Choice Requires="x14">
        <control shapeId="11444" r:id="rId1041" name="Control 180">
          <controlPr defaultSize="0" r:id="rId194">
            <anchor moveWithCells="1">
              <from>
                <xdr:col>14</xdr:col>
                <xdr:colOff>0</xdr:colOff>
                <xdr:row>209</xdr:row>
                <xdr:rowOff>0</xdr:rowOff>
              </from>
              <to>
                <xdr:col>14</xdr:col>
                <xdr:colOff>209550</xdr:colOff>
                <xdr:row>209</xdr:row>
                <xdr:rowOff>184150</xdr:rowOff>
              </to>
            </anchor>
          </controlPr>
        </control>
      </mc:Choice>
      <mc:Fallback>
        <control shapeId="3252" r:id="rId1041" name="Control 180"/>
      </mc:Fallback>
    </mc:AlternateContent>
    <mc:AlternateContent xmlns:mc="http://schemas.openxmlformats.org/markup-compatibility/2006">
      <mc:Choice Requires="x14">
        <control shapeId="11442" r:id="rId1042" name="Control 178">
          <controlPr defaultSize="0" r:id="rId194">
            <anchor moveWithCells="1">
              <from>
                <xdr:col>14</xdr:col>
                <xdr:colOff>0</xdr:colOff>
                <xdr:row>208</xdr:row>
                <xdr:rowOff>0</xdr:rowOff>
              </from>
              <to>
                <xdr:col>14</xdr:col>
                <xdr:colOff>209550</xdr:colOff>
                <xdr:row>208</xdr:row>
                <xdr:rowOff>184150</xdr:rowOff>
              </to>
            </anchor>
          </controlPr>
        </control>
      </mc:Choice>
      <mc:Fallback>
        <control shapeId="3250" r:id="rId1042" name="Control 178"/>
      </mc:Fallback>
    </mc:AlternateContent>
    <mc:AlternateContent xmlns:mc="http://schemas.openxmlformats.org/markup-compatibility/2006">
      <mc:Choice Requires="x14">
        <control shapeId="11440" r:id="rId1043" name="Control 176">
          <controlPr defaultSize="0" r:id="rId194">
            <anchor moveWithCells="1">
              <from>
                <xdr:col>14</xdr:col>
                <xdr:colOff>0</xdr:colOff>
                <xdr:row>207</xdr:row>
                <xdr:rowOff>0</xdr:rowOff>
              </from>
              <to>
                <xdr:col>14</xdr:col>
                <xdr:colOff>209550</xdr:colOff>
                <xdr:row>207</xdr:row>
                <xdr:rowOff>184150</xdr:rowOff>
              </to>
            </anchor>
          </controlPr>
        </control>
      </mc:Choice>
      <mc:Fallback>
        <control shapeId="3248" r:id="rId1043" name="Control 176"/>
      </mc:Fallback>
    </mc:AlternateContent>
    <mc:AlternateContent xmlns:mc="http://schemas.openxmlformats.org/markup-compatibility/2006">
      <mc:Choice Requires="x14">
        <control shapeId="11438" r:id="rId1044" name="Control 174">
          <controlPr defaultSize="0" r:id="rId194">
            <anchor moveWithCells="1">
              <from>
                <xdr:col>14</xdr:col>
                <xdr:colOff>0</xdr:colOff>
                <xdr:row>206</xdr:row>
                <xdr:rowOff>0</xdr:rowOff>
              </from>
              <to>
                <xdr:col>14</xdr:col>
                <xdr:colOff>209550</xdr:colOff>
                <xdr:row>206</xdr:row>
                <xdr:rowOff>184150</xdr:rowOff>
              </to>
            </anchor>
          </controlPr>
        </control>
      </mc:Choice>
      <mc:Fallback>
        <control shapeId="3246" r:id="rId1044" name="Control 174"/>
      </mc:Fallback>
    </mc:AlternateContent>
    <mc:AlternateContent xmlns:mc="http://schemas.openxmlformats.org/markup-compatibility/2006">
      <mc:Choice Requires="x14">
        <control shapeId="11436" r:id="rId1045" name="Control 172">
          <controlPr defaultSize="0" r:id="rId194">
            <anchor moveWithCells="1">
              <from>
                <xdr:col>14</xdr:col>
                <xdr:colOff>0</xdr:colOff>
                <xdr:row>205</xdr:row>
                <xdr:rowOff>0</xdr:rowOff>
              </from>
              <to>
                <xdr:col>14</xdr:col>
                <xdr:colOff>209550</xdr:colOff>
                <xdr:row>205</xdr:row>
                <xdr:rowOff>184150</xdr:rowOff>
              </to>
            </anchor>
          </controlPr>
        </control>
      </mc:Choice>
      <mc:Fallback>
        <control shapeId="3244" r:id="rId1045" name="Control 172"/>
      </mc:Fallback>
    </mc:AlternateContent>
    <mc:AlternateContent xmlns:mc="http://schemas.openxmlformats.org/markup-compatibility/2006">
      <mc:Choice Requires="x14">
        <control shapeId="11434" r:id="rId1046" name="Control 170">
          <controlPr defaultSize="0" r:id="rId194">
            <anchor moveWithCells="1">
              <from>
                <xdr:col>14</xdr:col>
                <xdr:colOff>0</xdr:colOff>
                <xdr:row>198</xdr:row>
                <xdr:rowOff>0</xdr:rowOff>
              </from>
              <to>
                <xdr:col>14</xdr:col>
                <xdr:colOff>209550</xdr:colOff>
                <xdr:row>198</xdr:row>
                <xdr:rowOff>184150</xdr:rowOff>
              </to>
            </anchor>
          </controlPr>
        </control>
      </mc:Choice>
      <mc:Fallback>
        <control shapeId="3242" r:id="rId1046" name="Control 170"/>
      </mc:Fallback>
    </mc:AlternateContent>
    <mc:AlternateContent xmlns:mc="http://schemas.openxmlformats.org/markup-compatibility/2006">
      <mc:Choice Requires="x14">
        <control shapeId="11432" r:id="rId1047" name="Control 168">
          <controlPr defaultSize="0" r:id="rId194">
            <anchor moveWithCells="1">
              <from>
                <xdr:col>14</xdr:col>
                <xdr:colOff>0</xdr:colOff>
                <xdr:row>197</xdr:row>
                <xdr:rowOff>0</xdr:rowOff>
              </from>
              <to>
                <xdr:col>14</xdr:col>
                <xdr:colOff>209550</xdr:colOff>
                <xdr:row>197</xdr:row>
                <xdr:rowOff>184150</xdr:rowOff>
              </to>
            </anchor>
          </controlPr>
        </control>
      </mc:Choice>
      <mc:Fallback>
        <control shapeId="3240" r:id="rId1047" name="Control 168"/>
      </mc:Fallback>
    </mc:AlternateContent>
    <mc:AlternateContent xmlns:mc="http://schemas.openxmlformats.org/markup-compatibility/2006">
      <mc:Choice Requires="x14">
        <control shapeId="11430" r:id="rId1048" name="Control 166">
          <controlPr defaultSize="0" r:id="rId194">
            <anchor moveWithCells="1">
              <from>
                <xdr:col>14</xdr:col>
                <xdr:colOff>0</xdr:colOff>
                <xdr:row>196</xdr:row>
                <xdr:rowOff>0</xdr:rowOff>
              </from>
              <to>
                <xdr:col>14</xdr:col>
                <xdr:colOff>209550</xdr:colOff>
                <xdr:row>196</xdr:row>
                <xdr:rowOff>184150</xdr:rowOff>
              </to>
            </anchor>
          </controlPr>
        </control>
      </mc:Choice>
      <mc:Fallback>
        <control shapeId="3238" r:id="rId1048" name="Control 166"/>
      </mc:Fallback>
    </mc:AlternateContent>
    <mc:AlternateContent xmlns:mc="http://schemas.openxmlformats.org/markup-compatibility/2006">
      <mc:Choice Requires="x14">
        <control shapeId="11428" r:id="rId1049" name="Control 164">
          <controlPr defaultSize="0" r:id="rId194">
            <anchor moveWithCells="1">
              <from>
                <xdr:col>14</xdr:col>
                <xdr:colOff>0</xdr:colOff>
                <xdr:row>195</xdr:row>
                <xdr:rowOff>0</xdr:rowOff>
              </from>
              <to>
                <xdr:col>14</xdr:col>
                <xdr:colOff>209550</xdr:colOff>
                <xdr:row>195</xdr:row>
                <xdr:rowOff>184150</xdr:rowOff>
              </to>
            </anchor>
          </controlPr>
        </control>
      </mc:Choice>
      <mc:Fallback>
        <control shapeId="3236" r:id="rId1049" name="Control 164"/>
      </mc:Fallback>
    </mc:AlternateContent>
    <mc:AlternateContent xmlns:mc="http://schemas.openxmlformats.org/markup-compatibility/2006">
      <mc:Choice Requires="x14">
        <control shapeId="11426" r:id="rId1050" name="Control 162">
          <controlPr defaultSize="0" r:id="rId194">
            <anchor moveWithCells="1">
              <from>
                <xdr:col>14</xdr:col>
                <xdr:colOff>0</xdr:colOff>
                <xdr:row>194</xdr:row>
                <xdr:rowOff>0</xdr:rowOff>
              </from>
              <to>
                <xdr:col>14</xdr:col>
                <xdr:colOff>209550</xdr:colOff>
                <xdr:row>194</xdr:row>
                <xdr:rowOff>184150</xdr:rowOff>
              </to>
            </anchor>
          </controlPr>
        </control>
      </mc:Choice>
      <mc:Fallback>
        <control shapeId="3234" r:id="rId1050" name="Control 162"/>
      </mc:Fallback>
    </mc:AlternateContent>
    <mc:AlternateContent xmlns:mc="http://schemas.openxmlformats.org/markup-compatibility/2006">
      <mc:Choice Requires="x14">
        <control shapeId="11424" r:id="rId1051" name="Control 160">
          <controlPr defaultSize="0" r:id="rId194">
            <anchor moveWithCells="1">
              <from>
                <xdr:col>14</xdr:col>
                <xdr:colOff>0</xdr:colOff>
                <xdr:row>193</xdr:row>
                <xdr:rowOff>0</xdr:rowOff>
              </from>
              <to>
                <xdr:col>14</xdr:col>
                <xdr:colOff>209550</xdr:colOff>
                <xdr:row>193</xdr:row>
                <xdr:rowOff>184150</xdr:rowOff>
              </to>
            </anchor>
          </controlPr>
        </control>
      </mc:Choice>
      <mc:Fallback>
        <control shapeId="3232" r:id="rId1051" name="Control 160"/>
      </mc:Fallback>
    </mc:AlternateContent>
    <mc:AlternateContent xmlns:mc="http://schemas.openxmlformats.org/markup-compatibility/2006">
      <mc:Choice Requires="x14">
        <control shapeId="11422" r:id="rId1052" name="Control 158">
          <controlPr defaultSize="0" r:id="rId194">
            <anchor moveWithCells="1">
              <from>
                <xdr:col>14</xdr:col>
                <xdr:colOff>0</xdr:colOff>
                <xdr:row>192</xdr:row>
                <xdr:rowOff>0</xdr:rowOff>
              </from>
              <to>
                <xdr:col>14</xdr:col>
                <xdr:colOff>209550</xdr:colOff>
                <xdr:row>192</xdr:row>
                <xdr:rowOff>184150</xdr:rowOff>
              </to>
            </anchor>
          </controlPr>
        </control>
      </mc:Choice>
      <mc:Fallback>
        <control shapeId="3230" r:id="rId1052" name="Control 158"/>
      </mc:Fallback>
    </mc:AlternateContent>
    <mc:AlternateContent xmlns:mc="http://schemas.openxmlformats.org/markup-compatibility/2006">
      <mc:Choice Requires="x14">
        <control shapeId="11420" r:id="rId1053" name="Control 156">
          <controlPr defaultSize="0" r:id="rId194">
            <anchor moveWithCells="1">
              <from>
                <xdr:col>14</xdr:col>
                <xdr:colOff>0</xdr:colOff>
                <xdr:row>185</xdr:row>
                <xdr:rowOff>0</xdr:rowOff>
              </from>
              <to>
                <xdr:col>14</xdr:col>
                <xdr:colOff>209550</xdr:colOff>
                <xdr:row>185</xdr:row>
                <xdr:rowOff>184150</xdr:rowOff>
              </to>
            </anchor>
          </controlPr>
        </control>
      </mc:Choice>
      <mc:Fallback>
        <control shapeId="3228" r:id="rId1053" name="Control 156"/>
      </mc:Fallback>
    </mc:AlternateContent>
    <mc:AlternateContent xmlns:mc="http://schemas.openxmlformats.org/markup-compatibility/2006">
      <mc:Choice Requires="x14">
        <control shapeId="11418" r:id="rId1054" name="Control 154">
          <controlPr defaultSize="0" r:id="rId194">
            <anchor moveWithCells="1">
              <from>
                <xdr:col>14</xdr:col>
                <xdr:colOff>0</xdr:colOff>
                <xdr:row>184</xdr:row>
                <xdr:rowOff>0</xdr:rowOff>
              </from>
              <to>
                <xdr:col>14</xdr:col>
                <xdr:colOff>209550</xdr:colOff>
                <xdr:row>184</xdr:row>
                <xdr:rowOff>184150</xdr:rowOff>
              </to>
            </anchor>
          </controlPr>
        </control>
      </mc:Choice>
      <mc:Fallback>
        <control shapeId="3226" r:id="rId1054" name="Control 154"/>
      </mc:Fallback>
    </mc:AlternateContent>
    <mc:AlternateContent xmlns:mc="http://schemas.openxmlformats.org/markup-compatibility/2006">
      <mc:Choice Requires="x14">
        <control shapeId="11416" r:id="rId1055" name="Control 152">
          <controlPr defaultSize="0" r:id="rId194">
            <anchor moveWithCells="1">
              <from>
                <xdr:col>14</xdr:col>
                <xdr:colOff>0</xdr:colOff>
                <xdr:row>183</xdr:row>
                <xdr:rowOff>0</xdr:rowOff>
              </from>
              <to>
                <xdr:col>14</xdr:col>
                <xdr:colOff>209550</xdr:colOff>
                <xdr:row>183</xdr:row>
                <xdr:rowOff>184150</xdr:rowOff>
              </to>
            </anchor>
          </controlPr>
        </control>
      </mc:Choice>
      <mc:Fallback>
        <control shapeId="3224" r:id="rId1055" name="Control 152"/>
      </mc:Fallback>
    </mc:AlternateContent>
    <mc:AlternateContent xmlns:mc="http://schemas.openxmlformats.org/markup-compatibility/2006">
      <mc:Choice Requires="x14">
        <control shapeId="11414" r:id="rId1056" name="Control 150">
          <controlPr defaultSize="0" r:id="rId194">
            <anchor moveWithCells="1">
              <from>
                <xdr:col>14</xdr:col>
                <xdr:colOff>0</xdr:colOff>
                <xdr:row>182</xdr:row>
                <xdr:rowOff>0</xdr:rowOff>
              </from>
              <to>
                <xdr:col>14</xdr:col>
                <xdr:colOff>209550</xdr:colOff>
                <xdr:row>182</xdr:row>
                <xdr:rowOff>184150</xdr:rowOff>
              </to>
            </anchor>
          </controlPr>
        </control>
      </mc:Choice>
      <mc:Fallback>
        <control shapeId="3222" r:id="rId1056" name="Control 150"/>
      </mc:Fallback>
    </mc:AlternateContent>
    <mc:AlternateContent xmlns:mc="http://schemas.openxmlformats.org/markup-compatibility/2006">
      <mc:Choice Requires="x14">
        <control shapeId="11412" r:id="rId1057" name="Control 148">
          <controlPr defaultSize="0" r:id="rId194">
            <anchor moveWithCells="1">
              <from>
                <xdr:col>14</xdr:col>
                <xdr:colOff>0</xdr:colOff>
                <xdr:row>175</xdr:row>
                <xdr:rowOff>0</xdr:rowOff>
              </from>
              <to>
                <xdr:col>14</xdr:col>
                <xdr:colOff>209550</xdr:colOff>
                <xdr:row>175</xdr:row>
                <xdr:rowOff>184150</xdr:rowOff>
              </to>
            </anchor>
          </controlPr>
        </control>
      </mc:Choice>
      <mc:Fallback>
        <control shapeId="3220" r:id="rId1057" name="Control 148"/>
      </mc:Fallback>
    </mc:AlternateContent>
    <mc:AlternateContent xmlns:mc="http://schemas.openxmlformats.org/markup-compatibility/2006">
      <mc:Choice Requires="x14">
        <control shapeId="11410" r:id="rId1058" name="Control 146">
          <controlPr defaultSize="0" r:id="rId194">
            <anchor moveWithCells="1">
              <from>
                <xdr:col>14</xdr:col>
                <xdr:colOff>0</xdr:colOff>
                <xdr:row>168</xdr:row>
                <xdr:rowOff>0</xdr:rowOff>
              </from>
              <to>
                <xdr:col>14</xdr:col>
                <xdr:colOff>209550</xdr:colOff>
                <xdr:row>168</xdr:row>
                <xdr:rowOff>184150</xdr:rowOff>
              </to>
            </anchor>
          </controlPr>
        </control>
      </mc:Choice>
      <mc:Fallback>
        <control shapeId="3218" r:id="rId1058" name="Control 146"/>
      </mc:Fallback>
    </mc:AlternateContent>
    <mc:AlternateContent xmlns:mc="http://schemas.openxmlformats.org/markup-compatibility/2006">
      <mc:Choice Requires="x14">
        <control shapeId="11408" r:id="rId1059" name="Control 144">
          <controlPr defaultSize="0" r:id="rId194">
            <anchor moveWithCells="1">
              <from>
                <xdr:col>14</xdr:col>
                <xdr:colOff>0</xdr:colOff>
                <xdr:row>167</xdr:row>
                <xdr:rowOff>0</xdr:rowOff>
              </from>
              <to>
                <xdr:col>14</xdr:col>
                <xdr:colOff>209550</xdr:colOff>
                <xdr:row>167</xdr:row>
                <xdr:rowOff>184150</xdr:rowOff>
              </to>
            </anchor>
          </controlPr>
        </control>
      </mc:Choice>
      <mc:Fallback>
        <control shapeId="3216" r:id="rId1059" name="Control 144"/>
      </mc:Fallback>
    </mc:AlternateContent>
    <mc:AlternateContent xmlns:mc="http://schemas.openxmlformats.org/markup-compatibility/2006">
      <mc:Choice Requires="x14">
        <control shapeId="11406" r:id="rId1060" name="Control 142">
          <controlPr defaultSize="0" r:id="rId194">
            <anchor moveWithCells="1">
              <from>
                <xdr:col>14</xdr:col>
                <xdr:colOff>0</xdr:colOff>
                <xdr:row>166</xdr:row>
                <xdr:rowOff>0</xdr:rowOff>
              </from>
              <to>
                <xdr:col>14</xdr:col>
                <xdr:colOff>209550</xdr:colOff>
                <xdr:row>166</xdr:row>
                <xdr:rowOff>184150</xdr:rowOff>
              </to>
            </anchor>
          </controlPr>
        </control>
      </mc:Choice>
      <mc:Fallback>
        <control shapeId="3214" r:id="rId1060" name="Control 142"/>
      </mc:Fallback>
    </mc:AlternateContent>
    <mc:AlternateContent xmlns:mc="http://schemas.openxmlformats.org/markup-compatibility/2006">
      <mc:Choice Requires="x14">
        <control shapeId="11404" r:id="rId1061" name="Control 140">
          <controlPr defaultSize="0" r:id="rId194">
            <anchor moveWithCells="1">
              <from>
                <xdr:col>14</xdr:col>
                <xdr:colOff>0</xdr:colOff>
                <xdr:row>159</xdr:row>
                <xdr:rowOff>0</xdr:rowOff>
              </from>
              <to>
                <xdr:col>14</xdr:col>
                <xdr:colOff>209550</xdr:colOff>
                <xdr:row>159</xdr:row>
                <xdr:rowOff>184150</xdr:rowOff>
              </to>
            </anchor>
          </controlPr>
        </control>
      </mc:Choice>
      <mc:Fallback>
        <control shapeId="3212" r:id="rId1061" name="Control 140"/>
      </mc:Fallback>
    </mc:AlternateContent>
    <mc:AlternateContent xmlns:mc="http://schemas.openxmlformats.org/markup-compatibility/2006">
      <mc:Choice Requires="x14">
        <control shapeId="11402" r:id="rId1062" name="Control 138">
          <controlPr defaultSize="0" r:id="rId194">
            <anchor moveWithCells="1">
              <from>
                <xdr:col>14</xdr:col>
                <xdr:colOff>0</xdr:colOff>
                <xdr:row>158</xdr:row>
                <xdr:rowOff>0</xdr:rowOff>
              </from>
              <to>
                <xdr:col>14</xdr:col>
                <xdr:colOff>209550</xdr:colOff>
                <xdr:row>158</xdr:row>
                <xdr:rowOff>184150</xdr:rowOff>
              </to>
            </anchor>
          </controlPr>
        </control>
      </mc:Choice>
      <mc:Fallback>
        <control shapeId="3210" r:id="rId1062" name="Control 138"/>
      </mc:Fallback>
    </mc:AlternateContent>
    <mc:AlternateContent xmlns:mc="http://schemas.openxmlformats.org/markup-compatibility/2006">
      <mc:Choice Requires="x14">
        <control shapeId="11400" r:id="rId1063" name="Control 136">
          <controlPr defaultSize="0" r:id="rId194">
            <anchor moveWithCells="1">
              <from>
                <xdr:col>14</xdr:col>
                <xdr:colOff>0</xdr:colOff>
                <xdr:row>151</xdr:row>
                <xdr:rowOff>0</xdr:rowOff>
              </from>
              <to>
                <xdr:col>14</xdr:col>
                <xdr:colOff>209550</xdr:colOff>
                <xdr:row>151</xdr:row>
                <xdr:rowOff>184150</xdr:rowOff>
              </to>
            </anchor>
          </controlPr>
        </control>
      </mc:Choice>
      <mc:Fallback>
        <control shapeId="3208" r:id="rId1063" name="Control 136"/>
      </mc:Fallback>
    </mc:AlternateContent>
    <mc:AlternateContent xmlns:mc="http://schemas.openxmlformats.org/markup-compatibility/2006">
      <mc:Choice Requires="x14">
        <control shapeId="11398" r:id="rId1064" name="Control 134">
          <controlPr defaultSize="0" r:id="rId194">
            <anchor moveWithCells="1">
              <from>
                <xdr:col>14</xdr:col>
                <xdr:colOff>0</xdr:colOff>
                <xdr:row>150</xdr:row>
                <xdr:rowOff>0</xdr:rowOff>
              </from>
              <to>
                <xdr:col>14</xdr:col>
                <xdr:colOff>209550</xdr:colOff>
                <xdr:row>150</xdr:row>
                <xdr:rowOff>184150</xdr:rowOff>
              </to>
            </anchor>
          </controlPr>
        </control>
      </mc:Choice>
      <mc:Fallback>
        <control shapeId="3206" r:id="rId1064" name="Control 134"/>
      </mc:Fallback>
    </mc:AlternateContent>
    <mc:AlternateContent xmlns:mc="http://schemas.openxmlformats.org/markup-compatibility/2006">
      <mc:Choice Requires="x14">
        <control shapeId="11396" r:id="rId1065" name="Control 132">
          <controlPr defaultSize="0" r:id="rId194">
            <anchor moveWithCells="1">
              <from>
                <xdr:col>14</xdr:col>
                <xdr:colOff>0</xdr:colOff>
                <xdr:row>143</xdr:row>
                <xdr:rowOff>0</xdr:rowOff>
              </from>
              <to>
                <xdr:col>14</xdr:col>
                <xdr:colOff>209550</xdr:colOff>
                <xdr:row>143</xdr:row>
                <xdr:rowOff>184150</xdr:rowOff>
              </to>
            </anchor>
          </controlPr>
        </control>
      </mc:Choice>
      <mc:Fallback>
        <control shapeId="3204" r:id="rId1065" name="Control 132"/>
      </mc:Fallback>
    </mc:AlternateContent>
    <mc:AlternateContent xmlns:mc="http://schemas.openxmlformats.org/markup-compatibility/2006">
      <mc:Choice Requires="x14">
        <control shapeId="11394" r:id="rId1066" name="Control 130">
          <controlPr defaultSize="0" r:id="rId194">
            <anchor moveWithCells="1">
              <from>
                <xdr:col>14</xdr:col>
                <xdr:colOff>0</xdr:colOff>
                <xdr:row>142</xdr:row>
                <xdr:rowOff>0</xdr:rowOff>
              </from>
              <to>
                <xdr:col>14</xdr:col>
                <xdr:colOff>209550</xdr:colOff>
                <xdr:row>142</xdr:row>
                <xdr:rowOff>184150</xdr:rowOff>
              </to>
            </anchor>
          </controlPr>
        </control>
      </mc:Choice>
      <mc:Fallback>
        <control shapeId="3202" r:id="rId1066" name="Control 130"/>
      </mc:Fallback>
    </mc:AlternateContent>
    <mc:AlternateContent xmlns:mc="http://schemas.openxmlformats.org/markup-compatibility/2006">
      <mc:Choice Requires="x14">
        <control shapeId="11392" r:id="rId1067" name="Control 128">
          <controlPr defaultSize="0" r:id="rId194">
            <anchor moveWithCells="1">
              <from>
                <xdr:col>14</xdr:col>
                <xdr:colOff>0</xdr:colOff>
                <xdr:row>141</xdr:row>
                <xdr:rowOff>0</xdr:rowOff>
              </from>
              <to>
                <xdr:col>14</xdr:col>
                <xdr:colOff>209550</xdr:colOff>
                <xdr:row>141</xdr:row>
                <xdr:rowOff>184150</xdr:rowOff>
              </to>
            </anchor>
          </controlPr>
        </control>
      </mc:Choice>
      <mc:Fallback>
        <control shapeId="3200" r:id="rId1067" name="Control 128"/>
      </mc:Fallback>
    </mc:AlternateContent>
    <mc:AlternateContent xmlns:mc="http://schemas.openxmlformats.org/markup-compatibility/2006">
      <mc:Choice Requires="x14">
        <control shapeId="11390" r:id="rId1068" name="Control 126">
          <controlPr defaultSize="0" r:id="rId194">
            <anchor moveWithCells="1">
              <from>
                <xdr:col>14</xdr:col>
                <xdr:colOff>0</xdr:colOff>
                <xdr:row>140</xdr:row>
                <xdr:rowOff>0</xdr:rowOff>
              </from>
              <to>
                <xdr:col>14</xdr:col>
                <xdr:colOff>209550</xdr:colOff>
                <xdr:row>140</xdr:row>
                <xdr:rowOff>184150</xdr:rowOff>
              </to>
            </anchor>
          </controlPr>
        </control>
      </mc:Choice>
      <mc:Fallback>
        <control shapeId="3198" r:id="rId1068" name="Control 126"/>
      </mc:Fallback>
    </mc:AlternateContent>
    <mc:AlternateContent xmlns:mc="http://schemas.openxmlformats.org/markup-compatibility/2006">
      <mc:Choice Requires="x14">
        <control shapeId="11388" r:id="rId1069" name="Control 124">
          <controlPr defaultSize="0" r:id="rId194">
            <anchor moveWithCells="1">
              <from>
                <xdr:col>14</xdr:col>
                <xdr:colOff>0</xdr:colOff>
                <xdr:row>139</xdr:row>
                <xdr:rowOff>0</xdr:rowOff>
              </from>
              <to>
                <xdr:col>14</xdr:col>
                <xdr:colOff>209550</xdr:colOff>
                <xdr:row>139</xdr:row>
                <xdr:rowOff>184150</xdr:rowOff>
              </to>
            </anchor>
          </controlPr>
        </control>
      </mc:Choice>
      <mc:Fallback>
        <control shapeId="3196" r:id="rId1069" name="Control 124"/>
      </mc:Fallback>
    </mc:AlternateContent>
    <mc:AlternateContent xmlns:mc="http://schemas.openxmlformats.org/markup-compatibility/2006">
      <mc:Choice Requires="x14">
        <control shapeId="11386" r:id="rId1070" name="Control 122">
          <controlPr defaultSize="0" r:id="rId194">
            <anchor moveWithCells="1">
              <from>
                <xdr:col>14</xdr:col>
                <xdr:colOff>0</xdr:colOff>
                <xdr:row>138</xdr:row>
                <xdr:rowOff>0</xdr:rowOff>
              </from>
              <to>
                <xdr:col>14</xdr:col>
                <xdr:colOff>209550</xdr:colOff>
                <xdr:row>138</xdr:row>
                <xdr:rowOff>184150</xdr:rowOff>
              </to>
            </anchor>
          </controlPr>
        </control>
      </mc:Choice>
      <mc:Fallback>
        <control shapeId="3194" r:id="rId1070" name="Control 122"/>
      </mc:Fallback>
    </mc:AlternateContent>
    <mc:AlternateContent xmlns:mc="http://schemas.openxmlformats.org/markup-compatibility/2006">
      <mc:Choice Requires="x14">
        <control shapeId="11384" r:id="rId1071" name="Control 120">
          <controlPr defaultSize="0" r:id="rId194">
            <anchor moveWithCells="1">
              <from>
                <xdr:col>14</xdr:col>
                <xdr:colOff>0</xdr:colOff>
                <xdr:row>137</xdr:row>
                <xdr:rowOff>0</xdr:rowOff>
              </from>
              <to>
                <xdr:col>14</xdr:col>
                <xdr:colOff>209550</xdr:colOff>
                <xdr:row>137</xdr:row>
                <xdr:rowOff>184150</xdr:rowOff>
              </to>
            </anchor>
          </controlPr>
        </control>
      </mc:Choice>
      <mc:Fallback>
        <control shapeId="3192" r:id="rId1071" name="Control 120"/>
      </mc:Fallback>
    </mc:AlternateContent>
    <mc:AlternateContent xmlns:mc="http://schemas.openxmlformats.org/markup-compatibility/2006">
      <mc:Choice Requires="x14">
        <control shapeId="11382" r:id="rId1072" name="Control 118">
          <controlPr defaultSize="0" r:id="rId194">
            <anchor moveWithCells="1">
              <from>
                <xdr:col>14</xdr:col>
                <xdr:colOff>0</xdr:colOff>
                <xdr:row>136</xdr:row>
                <xdr:rowOff>0</xdr:rowOff>
              </from>
              <to>
                <xdr:col>14</xdr:col>
                <xdr:colOff>209550</xdr:colOff>
                <xdr:row>136</xdr:row>
                <xdr:rowOff>184150</xdr:rowOff>
              </to>
            </anchor>
          </controlPr>
        </control>
      </mc:Choice>
      <mc:Fallback>
        <control shapeId="3190" r:id="rId1072" name="Control 118"/>
      </mc:Fallback>
    </mc:AlternateContent>
    <mc:AlternateContent xmlns:mc="http://schemas.openxmlformats.org/markup-compatibility/2006">
      <mc:Choice Requires="x14">
        <control shapeId="11380" r:id="rId1073" name="Control 116">
          <controlPr defaultSize="0" r:id="rId194">
            <anchor moveWithCells="1">
              <from>
                <xdr:col>14</xdr:col>
                <xdr:colOff>0</xdr:colOff>
                <xdr:row>135</xdr:row>
                <xdr:rowOff>0</xdr:rowOff>
              </from>
              <to>
                <xdr:col>14</xdr:col>
                <xdr:colOff>209550</xdr:colOff>
                <xdr:row>135</xdr:row>
                <xdr:rowOff>184150</xdr:rowOff>
              </to>
            </anchor>
          </controlPr>
        </control>
      </mc:Choice>
      <mc:Fallback>
        <control shapeId="3188" r:id="rId1073" name="Control 116"/>
      </mc:Fallback>
    </mc:AlternateContent>
    <mc:AlternateContent xmlns:mc="http://schemas.openxmlformats.org/markup-compatibility/2006">
      <mc:Choice Requires="x14">
        <control shapeId="11378" r:id="rId1074" name="Control 114">
          <controlPr defaultSize="0" r:id="rId194">
            <anchor moveWithCells="1">
              <from>
                <xdr:col>14</xdr:col>
                <xdr:colOff>0</xdr:colOff>
                <xdr:row>134</xdr:row>
                <xdr:rowOff>0</xdr:rowOff>
              </from>
              <to>
                <xdr:col>14</xdr:col>
                <xdr:colOff>209550</xdr:colOff>
                <xdr:row>134</xdr:row>
                <xdr:rowOff>184150</xdr:rowOff>
              </to>
            </anchor>
          </controlPr>
        </control>
      </mc:Choice>
      <mc:Fallback>
        <control shapeId="3186" r:id="rId1074" name="Control 114"/>
      </mc:Fallback>
    </mc:AlternateContent>
    <mc:AlternateContent xmlns:mc="http://schemas.openxmlformats.org/markup-compatibility/2006">
      <mc:Choice Requires="x14">
        <control shapeId="11376" r:id="rId1075" name="Control 112">
          <controlPr defaultSize="0" r:id="rId194">
            <anchor moveWithCells="1">
              <from>
                <xdr:col>14</xdr:col>
                <xdr:colOff>0</xdr:colOff>
                <xdr:row>133</xdr:row>
                <xdr:rowOff>0</xdr:rowOff>
              </from>
              <to>
                <xdr:col>14</xdr:col>
                <xdr:colOff>209550</xdr:colOff>
                <xdr:row>133</xdr:row>
                <xdr:rowOff>184150</xdr:rowOff>
              </to>
            </anchor>
          </controlPr>
        </control>
      </mc:Choice>
      <mc:Fallback>
        <control shapeId="3184" r:id="rId1075" name="Control 112"/>
      </mc:Fallback>
    </mc:AlternateContent>
    <mc:AlternateContent xmlns:mc="http://schemas.openxmlformats.org/markup-compatibility/2006">
      <mc:Choice Requires="x14">
        <control shapeId="11374" r:id="rId1076" name="Control 110">
          <controlPr defaultSize="0" r:id="rId194">
            <anchor moveWithCells="1">
              <from>
                <xdr:col>14</xdr:col>
                <xdr:colOff>0</xdr:colOff>
                <xdr:row>132</xdr:row>
                <xdr:rowOff>0</xdr:rowOff>
              </from>
              <to>
                <xdr:col>14</xdr:col>
                <xdr:colOff>209550</xdr:colOff>
                <xdr:row>132</xdr:row>
                <xdr:rowOff>184150</xdr:rowOff>
              </to>
            </anchor>
          </controlPr>
        </control>
      </mc:Choice>
      <mc:Fallback>
        <control shapeId="3182" r:id="rId1076" name="Control 110"/>
      </mc:Fallback>
    </mc:AlternateContent>
    <mc:AlternateContent xmlns:mc="http://schemas.openxmlformats.org/markup-compatibility/2006">
      <mc:Choice Requires="x14">
        <control shapeId="11372" r:id="rId1077" name="Control 108">
          <controlPr defaultSize="0" r:id="rId194">
            <anchor moveWithCells="1">
              <from>
                <xdr:col>14</xdr:col>
                <xdr:colOff>0</xdr:colOff>
                <xdr:row>125</xdr:row>
                <xdr:rowOff>0</xdr:rowOff>
              </from>
              <to>
                <xdr:col>14</xdr:col>
                <xdr:colOff>209550</xdr:colOff>
                <xdr:row>125</xdr:row>
                <xdr:rowOff>184150</xdr:rowOff>
              </to>
            </anchor>
          </controlPr>
        </control>
      </mc:Choice>
      <mc:Fallback>
        <control shapeId="3180" r:id="rId1077" name="Control 108"/>
      </mc:Fallback>
    </mc:AlternateContent>
    <mc:AlternateContent xmlns:mc="http://schemas.openxmlformats.org/markup-compatibility/2006">
      <mc:Choice Requires="x14">
        <control shapeId="11370" r:id="rId1078" name="Control 106">
          <controlPr defaultSize="0" r:id="rId194">
            <anchor moveWithCells="1">
              <from>
                <xdr:col>14</xdr:col>
                <xdr:colOff>0</xdr:colOff>
                <xdr:row>124</xdr:row>
                <xdr:rowOff>0</xdr:rowOff>
              </from>
              <to>
                <xdr:col>14</xdr:col>
                <xdr:colOff>209550</xdr:colOff>
                <xdr:row>124</xdr:row>
                <xdr:rowOff>184150</xdr:rowOff>
              </to>
            </anchor>
          </controlPr>
        </control>
      </mc:Choice>
      <mc:Fallback>
        <control shapeId="3178" r:id="rId1078" name="Control 106"/>
      </mc:Fallback>
    </mc:AlternateContent>
    <mc:AlternateContent xmlns:mc="http://schemas.openxmlformats.org/markup-compatibility/2006">
      <mc:Choice Requires="x14">
        <control shapeId="11368" r:id="rId1079" name="Control 104">
          <controlPr defaultSize="0" r:id="rId194">
            <anchor moveWithCells="1">
              <from>
                <xdr:col>14</xdr:col>
                <xdr:colOff>0</xdr:colOff>
                <xdr:row>123</xdr:row>
                <xdr:rowOff>0</xdr:rowOff>
              </from>
              <to>
                <xdr:col>14</xdr:col>
                <xdr:colOff>209550</xdr:colOff>
                <xdr:row>123</xdr:row>
                <xdr:rowOff>184150</xdr:rowOff>
              </to>
            </anchor>
          </controlPr>
        </control>
      </mc:Choice>
      <mc:Fallback>
        <control shapeId="3176" r:id="rId1079" name="Control 104"/>
      </mc:Fallback>
    </mc:AlternateContent>
    <mc:AlternateContent xmlns:mc="http://schemas.openxmlformats.org/markup-compatibility/2006">
      <mc:Choice Requires="x14">
        <control shapeId="11366" r:id="rId1080" name="Control 102">
          <controlPr defaultSize="0" r:id="rId194">
            <anchor moveWithCells="1">
              <from>
                <xdr:col>14</xdr:col>
                <xdr:colOff>0</xdr:colOff>
                <xdr:row>122</xdr:row>
                <xdr:rowOff>0</xdr:rowOff>
              </from>
              <to>
                <xdr:col>14</xdr:col>
                <xdr:colOff>209550</xdr:colOff>
                <xdr:row>122</xdr:row>
                <xdr:rowOff>184150</xdr:rowOff>
              </to>
            </anchor>
          </controlPr>
        </control>
      </mc:Choice>
      <mc:Fallback>
        <control shapeId="3174" r:id="rId1080" name="Control 102"/>
      </mc:Fallback>
    </mc:AlternateContent>
    <mc:AlternateContent xmlns:mc="http://schemas.openxmlformats.org/markup-compatibility/2006">
      <mc:Choice Requires="x14">
        <control shapeId="11364" r:id="rId1081" name="Control 100">
          <controlPr defaultSize="0" r:id="rId194">
            <anchor moveWithCells="1">
              <from>
                <xdr:col>14</xdr:col>
                <xdr:colOff>0</xdr:colOff>
                <xdr:row>121</xdr:row>
                <xdr:rowOff>0</xdr:rowOff>
              </from>
              <to>
                <xdr:col>14</xdr:col>
                <xdr:colOff>209550</xdr:colOff>
                <xdr:row>121</xdr:row>
                <xdr:rowOff>184150</xdr:rowOff>
              </to>
            </anchor>
          </controlPr>
        </control>
      </mc:Choice>
      <mc:Fallback>
        <control shapeId="3172" r:id="rId1081" name="Control 100"/>
      </mc:Fallback>
    </mc:AlternateContent>
    <mc:AlternateContent xmlns:mc="http://schemas.openxmlformats.org/markup-compatibility/2006">
      <mc:Choice Requires="x14">
        <control shapeId="11362" r:id="rId1082" name="Control 98">
          <controlPr defaultSize="0" r:id="rId194">
            <anchor moveWithCells="1">
              <from>
                <xdr:col>14</xdr:col>
                <xdr:colOff>0</xdr:colOff>
                <xdr:row>120</xdr:row>
                <xdr:rowOff>0</xdr:rowOff>
              </from>
              <to>
                <xdr:col>14</xdr:col>
                <xdr:colOff>209550</xdr:colOff>
                <xdr:row>120</xdr:row>
                <xdr:rowOff>184150</xdr:rowOff>
              </to>
            </anchor>
          </controlPr>
        </control>
      </mc:Choice>
      <mc:Fallback>
        <control shapeId="3170" r:id="rId1082" name="Control 98"/>
      </mc:Fallback>
    </mc:AlternateContent>
    <mc:AlternateContent xmlns:mc="http://schemas.openxmlformats.org/markup-compatibility/2006">
      <mc:Choice Requires="x14">
        <control shapeId="11360" r:id="rId1083" name="Control 96">
          <controlPr defaultSize="0" r:id="rId194">
            <anchor moveWithCells="1">
              <from>
                <xdr:col>14</xdr:col>
                <xdr:colOff>0</xdr:colOff>
                <xdr:row>119</xdr:row>
                <xdr:rowOff>0</xdr:rowOff>
              </from>
              <to>
                <xdr:col>14</xdr:col>
                <xdr:colOff>209550</xdr:colOff>
                <xdr:row>119</xdr:row>
                <xdr:rowOff>184150</xdr:rowOff>
              </to>
            </anchor>
          </controlPr>
        </control>
      </mc:Choice>
      <mc:Fallback>
        <control shapeId="3168" r:id="rId1083" name="Control 96"/>
      </mc:Fallback>
    </mc:AlternateContent>
    <mc:AlternateContent xmlns:mc="http://schemas.openxmlformats.org/markup-compatibility/2006">
      <mc:Choice Requires="x14">
        <control shapeId="11358" r:id="rId1084" name="Control 94">
          <controlPr defaultSize="0" r:id="rId194">
            <anchor moveWithCells="1">
              <from>
                <xdr:col>14</xdr:col>
                <xdr:colOff>0</xdr:colOff>
                <xdr:row>118</xdr:row>
                <xdr:rowOff>0</xdr:rowOff>
              </from>
              <to>
                <xdr:col>14</xdr:col>
                <xdr:colOff>209550</xdr:colOff>
                <xdr:row>118</xdr:row>
                <xdr:rowOff>184150</xdr:rowOff>
              </to>
            </anchor>
          </controlPr>
        </control>
      </mc:Choice>
      <mc:Fallback>
        <control shapeId="3166" r:id="rId1084" name="Control 94"/>
      </mc:Fallback>
    </mc:AlternateContent>
    <mc:AlternateContent xmlns:mc="http://schemas.openxmlformats.org/markup-compatibility/2006">
      <mc:Choice Requires="x14">
        <control shapeId="11356" r:id="rId1085" name="Control 92">
          <controlPr defaultSize="0" r:id="rId194">
            <anchor moveWithCells="1">
              <from>
                <xdr:col>14</xdr:col>
                <xdr:colOff>0</xdr:colOff>
                <xdr:row>117</xdr:row>
                <xdr:rowOff>0</xdr:rowOff>
              </from>
              <to>
                <xdr:col>14</xdr:col>
                <xdr:colOff>209550</xdr:colOff>
                <xdr:row>117</xdr:row>
                <xdr:rowOff>184150</xdr:rowOff>
              </to>
            </anchor>
          </controlPr>
        </control>
      </mc:Choice>
      <mc:Fallback>
        <control shapeId="3164" r:id="rId1085" name="Control 92"/>
      </mc:Fallback>
    </mc:AlternateContent>
    <mc:AlternateContent xmlns:mc="http://schemas.openxmlformats.org/markup-compatibility/2006">
      <mc:Choice Requires="x14">
        <control shapeId="11354" r:id="rId1086" name="Control 90">
          <controlPr defaultSize="0" r:id="rId194">
            <anchor moveWithCells="1">
              <from>
                <xdr:col>14</xdr:col>
                <xdr:colOff>0</xdr:colOff>
                <xdr:row>116</xdr:row>
                <xdr:rowOff>0</xdr:rowOff>
              </from>
              <to>
                <xdr:col>14</xdr:col>
                <xdr:colOff>209550</xdr:colOff>
                <xdr:row>116</xdr:row>
                <xdr:rowOff>184150</xdr:rowOff>
              </to>
            </anchor>
          </controlPr>
        </control>
      </mc:Choice>
      <mc:Fallback>
        <control shapeId="3162" r:id="rId1086" name="Control 90"/>
      </mc:Fallback>
    </mc:AlternateContent>
    <mc:AlternateContent xmlns:mc="http://schemas.openxmlformats.org/markup-compatibility/2006">
      <mc:Choice Requires="x14">
        <control shapeId="11352" r:id="rId1087" name="Control 88">
          <controlPr defaultSize="0" r:id="rId194">
            <anchor moveWithCells="1">
              <from>
                <xdr:col>14</xdr:col>
                <xdr:colOff>0</xdr:colOff>
                <xdr:row>109</xdr:row>
                <xdr:rowOff>0</xdr:rowOff>
              </from>
              <to>
                <xdr:col>14</xdr:col>
                <xdr:colOff>209550</xdr:colOff>
                <xdr:row>109</xdr:row>
                <xdr:rowOff>184150</xdr:rowOff>
              </to>
            </anchor>
          </controlPr>
        </control>
      </mc:Choice>
      <mc:Fallback>
        <control shapeId="3160" r:id="rId1087" name="Control 88"/>
      </mc:Fallback>
    </mc:AlternateContent>
    <mc:AlternateContent xmlns:mc="http://schemas.openxmlformats.org/markup-compatibility/2006">
      <mc:Choice Requires="x14">
        <control shapeId="11350" r:id="rId1088" name="Control 86">
          <controlPr defaultSize="0" r:id="rId194">
            <anchor moveWithCells="1">
              <from>
                <xdr:col>14</xdr:col>
                <xdr:colOff>0</xdr:colOff>
                <xdr:row>108</xdr:row>
                <xdr:rowOff>0</xdr:rowOff>
              </from>
              <to>
                <xdr:col>14</xdr:col>
                <xdr:colOff>209550</xdr:colOff>
                <xdr:row>108</xdr:row>
                <xdr:rowOff>184150</xdr:rowOff>
              </to>
            </anchor>
          </controlPr>
        </control>
      </mc:Choice>
      <mc:Fallback>
        <control shapeId="3158" r:id="rId1088" name="Control 86"/>
      </mc:Fallback>
    </mc:AlternateContent>
    <mc:AlternateContent xmlns:mc="http://schemas.openxmlformats.org/markup-compatibility/2006">
      <mc:Choice Requires="x14">
        <control shapeId="11348" r:id="rId1089" name="Control 84">
          <controlPr defaultSize="0" r:id="rId194">
            <anchor moveWithCells="1">
              <from>
                <xdr:col>14</xdr:col>
                <xdr:colOff>0</xdr:colOff>
                <xdr:row>107</xdr:row>
                <xdr:rowOff>0</xdr:rowOff>
              </from>
              <to>
                <xdr:col>14</xdr:col>
                <xdr:colOff>209550</xdr:colOff>
                <xdr:row>107</xdr:row>
                <xdr:rowOff>184150</xdr:rowOff>
              </to>
            </anchor>
          </controlPr>
        </control>
      </mc:Choice>
      <mc:Fallback>
        <control shapeId="3156" r:id="rId1089" name="Control 84"/>
      </mc:Fallback>
    </mc:AlternateContent>
    <mc:AlternateContent xmlns:mc="http://schemas.openxmlformats.org/markup-compatibility/2006">
      <mc:Choice Requires="x14">
        <control shapeId="11346" r:id="rId1090" name="Control 82">
          <controlPr defaultSize="0" r:id="rId194">
            <anchor moveWithCells="1">
              <from>
                <xdr:col>14</xdr:col>
                <xdr:colOff>0</xdr:colOff>
                <xdr:row>106</xdr:row>
                <xdr:rowOff>0</xdr:rowOff>
              </from>
              <to>
                <xdr:col>14</xdr:col>
                <xdr:colOff>209550</xdr:colOff>
                <xdr:row>106</xdr:row>
                <xdr:rowOff>184150</xdr:rowOff>
              </to>
            </anchor>
          </controlPr>
        </control>
      </mc:Choice>
      <mc:Fallback>
        <control shapeId="3154" r:id="rId1090" name="Control 82"/>
      </mc:Fallback>
    </mc:AlternateContent>
    <mc:AlternateContent xmlns:mc="http://schemas.openxmlformats.org/markup-compatibility/2006">
      <mc:Choice Requires="x14">
        <control shapeId="11344" r:id="rId1091" name="Control 80">
          <controlPr defaultSize="0" r:id="rId194">
            <anchor moveWithCells="1">
              <from>
                <xdr:col>14</xdr:col>
                <xdr:colOff>0</xdr:colOff>
                <xdr:row>105</xdr:row>
                <xdr:rowOff>0</xdr:rowOff>
              </from>
              <to>
                <xdr:col>14</xdr:col>
                <xdr:colOff>209550</xdr:colOff>
                <xdr:row>105</xdr:row>
                <xdr:rowOff>184150</xdr:rowOff>
              </to>
            </anchor>
          </controlPr>
        </control>
      </mc:Choice>
      <mc:Fallback>
        <control shapeId="3152" r:id="rId1091" name="Control 80"/>
      </mc:Fallback>
    </mc:AlternateContent>
    <mc:AlternateContent xmlns:mc="http://schemas.openxmlformats.org/markup-compatibility/2006">
      <mc:Choice Requires="x14">
        <control shapeId="11342" r:id="rId1092" name="Control 78">
          <controlPr defaultSize="0" r:id="rId194">
            <anchor moveWithCells="1">
              <from>
                <xdr:col>14</xdr:col>
                <xdr:colOff>0</xdr:colOff>
                <xdr:row>104</xdr:row>
                <xdr:rowOff>0</xdr:rowOff>
              </from>
              <to>
                <xdr:col>14</xdr:col>
                <xdr:colOff>209550</xdr:colOff>
                <xdr:row>104</xdr:row>
                <xdr:rowOff>184150</xdr:rowOff>
              </to>
            </anchor>
          </controlPr>
        </control>
      </mc:Choice>
      <mc:Fallback>
        <control shapeId="3150" r:id="rId1092" name="Control 78"/>
      </mc:Fallback>
    </mc:AlternateContent>
    <mc:AlternateContent xmlns:mc="http://schemas.openxmlformats.org/markup-compatibility/2006">
      <mc:Choice Requires="x14">
        <control shapeId="11340" r:id="rId1093" name="Control 76">
          <controlPr defaultSize="0" r:id="rId194">
            <anchor moveWithCells="1">
              <from>
                <xdr:col>14</xdr:col>
                <xdr:colOff>0</xdr:colOff>
                <xdr:row>103</xdr:row>
                <xdr:rowOff>0</xdr:rowOff>
              </from>
              <to>
                <xdr:col>14</xdr:col>
                <xdr:colOff>209550</xdr:colOff>
                <xdr:row>103</xdr:row>
                <xdr:rowOff>184150</xdr:rowOff>
              </to>
            </anchor>
          </controlPr>
        </control>
      </mc:Choice>
      <mc:Fallback>
        <control shapeId="3148" r:id="rId1093" name="Control 76"/>
      </mc:Fallback>
    </mc:AlternateContent>
    <mc:AlternateContent xmlns:mc="http://schemas.openxmlformats.org/markup-compatibility/2006">
      <mc:Choice Requires="x14">
        <control shapeId="11338" r:id="rId1094" name="Control 74">
          <controlPr defaultSize="0" r:id="rId194">
            <anchor moveWithCells="1">
              <from>
                <xdr:col>14</xdr:col>
                <xdr:colOff>0</xdr:colOff>
                <xdr:row>102</xdr:row>
                <xdr:rowOff>0</xdr:rowOff>
              </from>
              <to>
                <xdr:col>14</xdr:col>
                <xdr:colOff>209550</xdr:colOff>
                <xdr:row>102</xdr:row>
                <xdr:rowOff>184150</xdr:rowOff>
              </to>
            </anchor>
          </controlPr>
        </control>
      </mc:Choice>
      <mc:Fallback>
        <control shapeId="3146" r:id="rId1094" name="Control 74"/>
      </mc:Fallback>
    </mc:AlternateContent>
    <mc:AlternateContent xmlns:mc="http://schemas.openxmlformats.org/markup-compatibility/2006">
      <mc:Choice Requires="x14">
        <control shapeId="11336" r:id="rId1095" name="Control 72">
          <controlPr defaultSize="0" r:id="rId194">
            <anchor moveWithCells="1">
              <from>
                <xdr:col>14</xdr:col>
                <xdr:colOff>0</xdr:colOff>
                <xdr:row>101</xdr:row>
                <xdr:rowOff>0</xdr:rowOff>
              </from>
              <to>
                <xdr:col>14</xdr:col>
                <xdr:colOff>209550</xdr:colOff>
                <xdr:row>101</xdr:row>
                <xdr:rowOff>184150</xdr:rowOff>
              </to>
            </anchor>
          </controlPr>
        </control>
      </mc:Choice>
      <mc:Fallback>
        <control shapeId="3144" r:id="rId1095" name="Control 72"/>
      </mc:Fallback>
    </mc:AlternateContent>
    <mc:AlternateContent xmlns:mc="http://schemas.openxmlformats.org/markup-compatibility/2006">
      <mc:Choice Requires="x14">
        <control shapeId="11334" r:id="rId1096" name="Control 70">
          <controlPr defaultSize="0" r:id="rId194">
            <anchor moveWithCells="1">
              <from>
                <xdr:col>14</xdr:col>
                <xdr:colOff>0</xdr:colOff>
                <xdr:row>94</xdr:row>
                <xdr:rowOff>0</xdr:rowOff>
              </from>
              <to>
                <xdr:col>14</xdr:col>
                <xdr:colOff>209550</xdr:colOff>
                <xdr:row>94</xdr:row>
                <xdr:rowOff>184150</xdr:rowOff>
              </to>
            </anchor>
          </controlPr>
        </control>
      </mc:Choice>
      <mc:Fallback>
        <control shapeId="3142" r:id="rId1096" name="Control 70"/>
      </mc:Fallback>
    </mc:AlternateContent>
    <mc:AlternateContent xmlns:mc="http://schemas.openxmlformats.org/markup-compatibility/2006">
      <mc:Choice Requires="x14">
        <control shapeId="11332" r:id="rId1097" name="Control 68">
          <controlPr defaultSize="0" r:id="rId194">
            <anchor moveWithCells="1">
              <from>
                <xdr:col>14</xdr:col>
                <xdr:colOff>0</xdr:colOff>
                <xdr:row>93</xdr:row>
                <xdr:rowOff>0</xdr:rowOff>
              </from>
              <to>
                <xdr:col>14</xdr:col>
                <xdr:colOff>209550</xdr:colOff>
                <xdr:row>93</xdr:row>
                <xdr:rowOff>184150</xdr:rowOff>
              </to>
            </anchor>
          </controlPr>
        </control>
      </mc:Choice>
      <mc:Fallback>
        <control shapeId="3140" r:id="rId1097" name="Control 68"/>
      </mc:Fallback>
    </mc:AlternateContent>
    <mc:AlternateContent xmlns:mc="http://schemas.openxmlformats.org/markup-compatibility/2006">
      <mc:Choice Requires="x14">
        <control shapeId="11330" r:id="rId1098" name="Control 66">
          <controlPr defaultSize="0" r:id="rId194">
            <anchor moveWithCells="1">
              <from>
                <xdr:col>14</xdr:col>
                <xdr:colOff>0</xdr:colOff>
                <xdr:row>92</xdr:row>
                <xdr:rowOff>0</xdr:rowOff>
              </from>
              <to>
                <xdr:col>14</xdr:col>
                <xdr:colOff>209550</xdr:colOff>
                <xdr:row>92</xdr:row>
                <xdr:rowOff>184150</xdr:rowOff>
              </to>
            </anchor>
          </controlPr>
        </control>
      </mc:Choice>
      <mc:Fallback>
        <control shapeId="3138" r:id="rId1098" name="Control 66"/>
      </mc:Fallback>
    </mc:AlternateContent>
    <mc:AlternateContent xmlns:mc="http://schemas.openxmlformats.org/markup-compatibility/2006">
      <mc:Choice Requires="x14">
        <control shapeId="11328" r:id="rId1099" name="Control 64">
          <controlPr defaultSize="0" r:id="rId194">
            <anchor moveWithCells="1">
              <from>
                <xdr:col>14</xdr:col>
                <xdr:colOff>0</xdr:colOff>
                <xdr:row>85</xdr:row>
                <xdr:rowOff>0</xdr:rowOff>
              </from>
              <to>
                <xdr:col>14</xdr:col>
                <xdr:colOff>209550</xdr:colOff>
                <xdr:row>85</xdr:row>
                <xdr:rowOff>184150</xdr:rowOff>
              </to>
            </anchor>
          </controlPr>
        </control>
      </mc:Choice>
      <mc:Fallback>
        <control shapeId="3136" r:id="rId1099" name="Control 64"/>
      </mc:Fallback>
    </mc:AlternateContent>
    <mc:AlternateContent xmlns:mc="http://schemas.openxmlformats.org/markup-compatibility/2006">
      <mc:Choice Requires="x14">
        <control shapeId="11326" r:id="rId1100" name="Control 62">
          <controlPr defaultSize="0" r:id="rId194">
            <anchor moveWithCells="1">
              <from>
                <xdr:col>14</xdr:col>
                <xdr:colOff>0</xdr:colOff>
                <xdr:row>84</xdr:row>
                <xdr:rowOff>0</xdr:rowOff>
              </from>
              <to>
                <xdr:col>14</xdr:col>
                <xdr:colOff>209550</xdr:colOff>
                <xdr:row>84</xdr:row>
                <xdr:rowOff>184150</xdr:rowOff>
              </to>
            </anchor>
          </controlPr>
        </control>
      </mc:Choice>
      <mc:Fallback>
        <control shapeId="3134" r:id="rId1100" name="Control 62"/>
      </mc:Fallback>
    </mc:AlternateContent>
    <mc:AlternateContent xmlns:mc="http://schemas.openxmlformats.org/markup-compatibility/2006">
      <mc:Choice Requires="x14">
        <control shapeId="11324" r:id="rId1101" name="Control 60">
          <controlPr defaultSize="0" r:id="rId194">
            <anchor moveWithCells="1">
              <from>
                <xdr:col>14</xdr:col>
                <xdr:colOff>0</xdr:colOff>
                <xdr:row>83</xdr:row>
                <xdr:rowOff>0</xdr:rowOff>
              </from>
              <to>
                <xdr:col>14</xdr:col>
                <xdr:colOff>209550</xdr:colOff>
                <xdr:row>83</xdr:row>
                <xdr:rowOff>184150</xdr:rowOff>
              </to>
            </anchor>
          </controlPr>
        </control>
      </mc:Choice>
      <mc:Fallback>
        <control shapeId="3132" r:id="rId1101" name="Control 60"/>
      </mc:Fallback>
    </mc:AlternateContent>
    <mc:AlternateContent xmlns:mc="http://schemas.openxmlformats.org/markup-compatibility/2006">
      <mc:Choice Requires="x14">
        <control shapeId="11322" r:id="rId1102" name="Control 58">
          <controlPr defaultSize="0" r:id="rId194">
            <anchor moveWithCells="1">
              <from>
                <xdr:col>14</xdr:col>
                <xdr:colOff>0</xdr:colOff>
                <xdr:row>82</xdr:row>
                <xdr:rowOff>0</xdr:rowOff>
              </from>
              <to>
                <xdr:col>14</xdr:col>
                <xdr:colOff>209550</xdr:colOff>
                <xdr:row>82</xdr:row>
                <xdr:rowOff>184150</xdr:rowOff>
              </to>
            </anchor>
          </controlPr>
        </control>
      </mc:Choice>
      <mc:Fallback>
        <control shapeId="3130" r:id="rId1102" name="Control 58"/>
      </mc:Fallback>
    </mc:AlternateContent>
    <mc:AlternateContent xmlns:mc="http://schemas.openxmlformats.org/markup-compatibility/2006">
      <mc:Choice Requires="x14">
        <control shapeId="11320" r:id="rId1103" name="Control 56">
          <controlPr defaultSize="0" r:id="rId194">
            <anchor moveWithCells="1">
              <from>
                <xdr:col>14</xdr:col>
                <xdr:colOff>0</xdr:colOff>
                <xdr:row>75</xdr:row>
                <xdr:rowOff>0</xdr:rowOff>
              </from>
              <to>
                <xdr:col>14</xdr:col>
                <xdr:colOff>209550</xdr:colOff>
                <xdr:row>75</xdr:row>
                <xdr:rowOff>184150</xdr:rowOff>
              </to>
            </anchor>
          </controlPr>
        </control>
      </mc:Choice>
      <mc:Fallback>
        <control shapeId="3128" r:id="rId1103" name="Control 56"/>
      </mc:Fallback>
    </mc:AlternateContent>
    <mc:AlternateContent xmlns:mc="http://schemas.openxmlformats.org/markup-compatibility/2006">
      <mc:Choice Requires="x14">
        <control shapeId="11318" r:id="rId1104" name="Control 54">
          <controlPr defaultSize="0" r:id="rId194">
            <anchor moveWithCells="1">
              <from>
                <xdr:col>14</xdr:col>
                <xdr:colOff>0</xdr:colOff>
                <xdr:row>74</xdr:row>
                <xdr:rowOff>0</xdr:rowOff>
              </from>
              <to>
                <xdr:col>14</xdr:col>
                <xdr:colOff>209550</xdr:colOff>
                <xdr:row>74</xdr:row>
                <xdr:rowOff>184150</xdr:rowOff>
              </to>
            </anchor>
          </controlPr>
        </control>
      </mc:Choice>
      <mc:Fallback>
        <control shapeId="3126" r:id="rId1104" name="Control 54"/>
      </mc:Fallback>
    </mc:AlternateContent>
    <mc:AlternateContent xmlns:mc="http://schemas.openxmlformats.org/markup-compatibility/2006">
      <mc:Choice Requires="x14">
        <control shapeId="11316" r:id="rId1105" name="Control 52">
          <controlPr defaultSize="0" r:id="rId194">
            <anchor moveWithCells="1">
              <from>
                <xdr:col>14</xdr:col>
                <xdr:colOff>0</xdr:colOff>
                <xdr:row>73</xdr:row>
                <xdr:rowOff>0</xdr:rowOff>
              </from>
              <to>
                <xdr:col>14</xdr:col>
                <xdr:colOff>209550</xdr:colOff>
                <xdr:row>73</xdr:row>
                <xdr:rowOff>184150</xdr:rowOff>
              </to>
            </anchor>
          </controlPr>
        </control>
      </mc:Choice>
      <mc:Fallback>
        <control shapeId="3124" r:id="rId1105" name="Control 52"/>
      </mc:Fallback>
    </mc:AlternateContent>
    <mc:AlternateContent xmlns:mc="http://schemas.openxmlformats.org/markup-compatibility/2006">
      <mc:Choice Requires="x14">
        <control shapeId="11314" r:id="rId1106" name="Control 50">
          <controlPr defaultSize="0" r:id="rId194">
            <anchor moveWithCells="1">
              <from>
                <xdr:col>14</xdr:col>
                <xdr:colOff>0</xdr:colOff>
                <xdr:row>72</xdr:row>
                <xdr:rowOff>0</xdr:rowOff>
              </from>
              <to>
                <xdr:col>14</xdr:col>
                <xdr:colOff>209550</xdr:colOff>
                <xdr:row>72</xdr:row>
                <xdr:rowOff>184150</xdr:rowOff>
              </to>
            </anchor>
          </controlPr>
        </control>
      </mc:Choice>
      <mc:Fallback>
        <control shapeId="3122" r:id="rId1106" name="Control 50"/>
      </mc:Fallback>
    </mc:AlternateContent>
    <mc:AlternateContent xmlns:mc="http://schemas.openxmlformats.org/markup-compatibility/2006">
      <mc:Choice Requires="x14">
        <control shapeId="11312" r:id="rId1107" name="Control 48">
          <controlPr defaultSize="0" r:id="rId194">
            <anchor moveWithCells="1">
              <from>
                <xdr:col>14</xdr:col>
                <xdr:colOff>0</xdr:colOff>
                <xdr:row>71</xdr:row>
                <xdr:rowOff>0</xdr:rowOff>
              </from>
              <to>
                <xdr:col>14</xdr:col>
                <xdr:colOff>209550</xdr:colOff>
                <xdr:row>71</xdr:row>
                <xdr:rowOff>184150</xdr:rowOff>
              </to>
            </anchor>
          </controlPr>
        </control>
      </mc:Choice>
      <mc:Fallback>
        <control shapeId="3120" r:id="rId1107" name="Control 48"/>
      </mc:Fallback>
    </mc:AlternateContent>
    <mc:AlternateContent xmlns:mc="http://schemas.openxmlformats.org/markup-compatibility/2006">
      <mc:Choice Requires="x14">
        <control shapeId="11310" r:id="rId1108" name="Control 46">
          <controlPr defaultSize="0" r:id="rId194">
            <anchor moveWithCells="1">
              <from>
                <xdr:col>14</xdr:col>
                <xdr:colOff>0</xdr:colOff>
                <xdr:row>70</xdr:row>
                <xdr:rowOff>0</xdr:rowOff>
              </from>
              <to>
                <xdr:col>14</xdr:col>
                <xdr:colOff>209550</xdr:colOff>
                <xdr:row>70</xdr:row>
                <xdr:rowOff>184150</xdr:rowOff>
              </to>
            </anchor>
          </controlPr>
        </control>
      </mc:Choice>
      <mc:Fallback>
        <control shapeId="3118" r:id="rId1108" name="Control 46"/>
      </mc:Fallback>
    </mc:AlternateContent>
    <mc:AlternateContent xmlns:mc="http://schemas.openxmlformats.org/markup-compatibility/2006">
      <mc:Choice Requires="x14">
        <control shapeId="11308" r:id="rId1109" name="Control 44">
          <controlPr defaultSize="0" r:id="rId194">
            <anchor moveWithCells="1">
              <from>
                <xdr:col>14</xdr:col>
                <xdr:colOff>0</xdr:colOff>
                <xdr:row>69</xdr:row>
                <xdr:rowOff>0</xdr:rowOff>
              </from>
              <to>
                <xdr:col>14</xdr:col>
                <xdr:colOff>209550</xdr:colOff>
                <xdr:row>69</xdr:row>
                <xdr:rowOff>184150</xdr:rowOff>
              </to>
            </anchor>
          </controlPr>
        </control>
      </mc:Choice>
      <mc:Fallback>
        <control shapeId="3116" r:id="rId1109" name="Control 44"/>
      </mc:Fallback>
    </mc:AlternateContent>
    <mc:AlternateContent xmlns:mc="http://schemas.openxmlformats.org/markup-compatibility/2006">
      <mc:Choice Requires="x14">
        <control shapeId="11306" r:id="rId1110" name="Control 42">
          <controlPr defaultSize="0" r:id="rId194">
            <anchor moveWithCells="1">
              <from>
                <xdr:col>14</xdr:col>
                <xdr:colOff>0</xdr:colOff>
                <xdr:row>62</xdr:row>
                <xdr:rowOff>0</xdr:rowOff>
              </from>
              <to>
                <xdr:col>14</xdr:col>
                <xdr:colOff>209550</xdr:colOff>
                <xdr:row>62</xdr:row>
                <xdr:rowOff>184150</xdr:rowOff>
              </to>
            </anchor>
          </controlPr>
        </control>
      </mc:Choice>
      <mc:Fallback>
        <control shapeId="3114" r:id="rId1110" name="Control 42"/>
      </mc:Fallback>
    </mc:AlternateContent>
    <mc:AlternateContent xmlns:mc="http://schemas.openxmlformats.org/markup-compatibility/2006">
      <mc:Choice Requires="x14">
        <control shapeId="11304" r:id="rId1111" name="Control 40">
          <controlPr defaultSize="0" r:id="rId194">
            <anchor moveWithCells="1">
              <from>
                <xdr:col>14</xdr:col>
                <xdr:colOff>0</xdr:colOff>
                <xdr:row>55</xdr:row>
                <xdr:rowOff>0</xdr:rowOff>
              </from>
              <to>
                <xdr:col>14</xdr:col>
                <xdr:colOff>209550</xdr:colOff>
                <xdr:row>55</xdr:row>
                <xdr:rowOff>184150</xdr:rowOff>
              </to>
            </anchor>
          </controlPr>
        </control>
      </mc:Choice>
      <mc:Fallback>
        <control shapeId="3112" r:id="rId1111" name="Control 40"/>
      </mc:Fallback>
    </mc:AlternateContent>
    <mc:AlternateContent xmlns:mc="http://schemas.openxmlformats.org/markup-compatibility/2006">
      <mc:Choice Requires="x14">
        <control shapeId="11302" r:id="rId1112" name="Control 38">
          <controlPr defaultSize="0" r:id="rId194">
            <anchor moveWithCells="1">
              <from>
                <xdr:col>14</xdr:col>
                <xdr:colOff>0</xdr:colOff>
                <xdr:row>54</xdr:row>
                <xdr:rowOff>0</xdr:rowOff>
              </from>
              <to>
                <xdr:col>14</xdr:col>
                <xdr:colOff>209550</xdr:colOff>
                <xdr:row>54</xdr:row>
                <xdr:rowOff>184150</xdr:rowOff>
              </to>
            </anchor>
          </controlPr>
        </control>
      </mc:Choice>
      <mc:Fallback>
        <control shapeId="3110" r:id="rId1112" name="Control 38"/>
      </mc:Fallback>
    </mc:AlternateContent>
    <mc:AlternateContent xmlns:mc="http://schemas.openxmlformats.org/markup-compatibility/2006">
      <mc:Choice Requires="x14">
        <control shapeId="11300" r:id="rId1113" name="Control 36">
          <controlPr defaultSize="0" r:id="rId194">
            <anchor moveWithCells="1">
              <from>
                <xdr:col>14</xdr:col>
                <xdr:colOff>0</xdr:colOff>
                <xdr:row>53</xdr:row>
                <xdr:rowOff>0</xdr:rowOff>
              </from>
              <to>
                <xdr:col>14</xdr:col>
                <xdr:colOff>209550</xdr:colOff>
                <xdr:row>53</xdr:row>
                <xdr:rowOff>184150</xdr:rowOff>
              </to>
            </anchor>
          </controlPr>
        </control>
      </mc:Choice>
      <mc:Fallback>
        <control shapeId="3108" r:id="rId1113" name="Control 36"/>
      </mc:Fallback>
    </mc:AlternateContent>
    <mc:AlternateContent xmlns:mc="http://schemas.openxmlformats.org/markup-compatibility/2006">
      <mc:Choice Requires="x14">
        <control shapeId="11298" r:id="rId1114" name="Control 34">
          <controlPr defaultSize="0" r:id="rId194">
            <anchor moveWithCells="1">
              <from>
                <xdr:col>14</xdr:col>
                <xdr:colOff>0</xdr:colOff>
                <xdr:row>52</xdr:row>
                <xdr:rowOff>0</xdr:rowOff>
              </from>
              <to>
                <xdr:col>14</xdr:col>
                <xdr:colOff>209550</xdr:colOff>
                <xdr:row>52</xdr:row>
                <xdr:rowOff>184150</xdr:rowOff>
              </to>
            </anchor>
          </controlPr>
        </control>
      </mc:Choice>
      <mc:Fallback>
        <control shapeId="3106" r:id="rId1114" name="Control 34"/>
      </mc:Fallback>
    </mc:AlternateContent>
    <mc:AlternateContent xmlns:mc="http://schemas.openxmlformats.org/markup-compatibility/2006">
      <mc:Choice Requires="x14">
        <control shapeId="11296" r:id="rId1115" name="Control 32">
          <controlPr defaultSize="0" r:id="rId194">
            <anchor moveWithCells="1">
              <from>
                <xdr:col>14</xdr:col>
                <xdr:colOff>0</xdr:colOff>
                <xdr:row>51</xdr:row>
                <xdr:rowOff>0</xdr:rowOff>
              </from>
              <to>
                <xdr:col>14</xdr:col>
                <xdr:colOff>209550</xdr:colOff>
                <xdr:row>51</xdr:row>
                <xdr:rowOff>184150</xdr:rowOff>
              </to>
            </anchor>
          </controlPr>
        </control>
      </mc:Choice>
      <mc:Fallback>
        <control shapeId="3104" r:id="rId1115" name="Control 32"/>
      </mc:Fallback>
    </mc:AlternateContent>
    <mc:AlternateContent xmlns:mc="http://schemas.openxmlformats.org/markup-compatibility/2006">
      <mc:Choice Requires="x14">
        <control shapeId="11294" r:id="rId1116" name="Control 30">
          <controlPr defaultSize="0" r:id="rId194">
            <anchor moveWithCells="1">
              <from>
                <xdr:col>14</xdr:col>
                <xdr:colOff>0</xdr:colOff>
                <xdr:row>50</xdr:row>
                <xdr:rowOff>0</xdr:rowOff>
              </from>
              <to>
                <xdr:col>14</xdr:col>
                <xdr:colOff>209550</xdr:colOff>
                <xdr:row>50</xdr:row>
                <xdr:rowOff>184150</xdr:rowOff>
              </to>
            </anchor>
          </controlPr>
        </control>
      </mc:Choice>
      <mc:Fallback>
        <control shapeId="3102" r:id="rId1116" name="Control 30"/>
      </mc:Fallback>
    </mc:AlternateContent>
    <mc:AlternateContent xmlns:mc="http://schemas.openxmlformats.org/markup-compatibility/2006">
      <mc:Choice Requires="x14">
        <control shapeId="11292" r:id="rId1117" name="Control 28">
          <controlPr defaultSize="0" r:id="rId194">
            <anchor moveWithCells="1">
              <from>
                <xdr:col>14</xdr:col>
                <xdr:colOff>0</xdr:colOff>
                <xdr:row>49</xdr:row>
                <xdr:rowOff>0</xdr:rowOff>
              </from>
              <to>
                <xdr:col>14</xdr:col>
                <xdr:colOff>209550</xdr:colOff>
                <xdr:row>49</xdr:row>
                <xdr:rowOff>184150</xdr:rowOff>
              </to>
            </anchor>
          </controlPr>
        </control>
      </mc:Choice>
      <mc:Fallback>
        <control shapeId="3100" r:id="rId1117" name="Control 28"/>
      </mc:Fallback>
    </mc:AlternateContent>
    <mc:AlternateContent xmlns:mc="http://schemas.openxmlformats.org/markup-compatibility/2006">
      <mc:Choice Requires="x14">
        <control shapeId="11290" r:id="rId1118" name="Control 26">
          <controlPr defaultSize="0" r:id="rId194">
            <anchor moveWithCells="1">
              <from>
                <xdr:col>14</xdr:col>
                <xdr:colOff>0</xdr:colOff>
                <xdr:row>42</xdr:row>
                <xdr:rowOff>0</xdr:rowOff>
              </from>
              <to>
                <xdr:col>14</xdr:col>
                <xdr:colOff>209550</xdr:colOff>
                <xdr:row>42</xdr:row>
                <xdr:rowOff>184150</xdr:rowOff>
              </to>
            </anchor>
          </controlPr>
        </control>
      </mc:Choice>
      <mc:Fallback>
        <control shapeId="3098" r:id="rId1118" name="Control 26"/>
      </mc:Fallback>
    </mc:AlternateContent>
    <mc:AlternateContent xmlns:mc="http://schemas.openxmlformats.org/markup-compatibility/2006">
      <mc:Choice Requires="x14">
        <control shapeId="11288" r:id="rId1119" name="Control 24">
          <controlPr defaultSize="0" r:id="rId194">
            <anchor moveWithCells="1">
              <from>
                <xdr:col>14</xdr:col>
                <xdr:colOff>0</xdr:colOff>
                <xdr:row>41</xdr:row>
                <xdr:rowOff>0</xdr:rowOff>
              </from>
              <to>
                <xdr:col>14</xdr:col>
                <xdr:colOff>209550</xdr:colOff>
                <xdr:row>41</xdr:row>
                <xdr:rowOff>184150</xdr:rowOff>
              </to>
            </anchor>
          </controlPr>
        </control>
      </mc:Choice>
      <mc:Fallback>
        <control shapeId="3096" r:id="rId1119" name="Control 24"/>
      </mc:Fallback>
    </mc:AlternateContent>
    <mc:AlternateContent xmlns:mc="http://schemas.openxmlformats.org/markup-compatibility/2006">
      <mc:Choice Requires="x14">
        <control shapeId="11286" r:id="rId1120" name="Control 22">
          <controlPr defaultSize="0" r:id="rId194">
            <anchor moveWithCells="1">
              <from>
                <xdr:col>14</xdr:col>
                <xdr:colOff>0</xdr:colOff>
                <xdr:row>40</xdr:row>
                <xdr:rowOff>0</xdr:rowOff>
              </from>
              <to>
                <xdr:col>14</xdr:col>
                <xdr:colOff>209550</xdr:colOff>
                <xdr:row>40</xdr:row>
                <xdr:rowOff>184150</xdr:rowOff>
              </to>
            </anchor>
          </controlPr>
        </control>
      </mc:Choice>
      <mc:Fallback>
        <control shapeId="3094" r:id="rId1120" name="Control 22"/>
      </mc:Fallback>
    </mc:AlternateContent>
    <mc:AlternateContent xmlns:mc="http://schemas.openxmlformats.org/markup-compatibility/2006">
      <mc:Choice Requires="x14">
        <control shapeId="11284" r:id="rId1121" name="Control 20">
          <controlPr defaultSize="0" r:id="rId194">
            <anchor moveWithCells="1">
              <from>
                <xdr:col>14</xdr:col>
                <xdr:colOff>0</xdr:colOff>
                <xdr:row>33</xdr:row>
                <xdr:rowOff>0</xdr:rowOff>
              </from>
              <to>
                <xdr:col>14</xdr:col>
                <xdr:colOff>209550</xdr:colOff>
                <xdr:row>33</xdr:row>
                <xdr:rowOff>184150</xdr:rowOff>
              </to>
            </anchor>
          </controlPr>
        </control>
      </mc:Choice>
      <mc:Fallback>
        <control shapeId="3092" r:id="rId1121" name="Control 20"/>
      </mc:Fallback>
    </mc:AlternateContent>
    <mc:AlternateContent xmlns:mc="http://schemas.openxmlformats.org/markup-compatibility/2006">
      <mc:Choice Requires="x14">
        <control shapeId="11282" r:id="rId1122" name="Control 18">
          <controlPr defaultSize="0" r:id="rId194">
            <anchor moveWithCells="1">
              <from>
                <xdr:col>14</xdr:col>
                <xdr:colOff>0</xdr:colOff>
                <xdr:row>32</xdr:row>
                <xdr:rowOff>0</xdr:rowOff>
              </from>
              <to>
                <xdr:col>14</xdr:col>
                <xdr:colOff>209550</xdr:colOff>
                <xdr:row>32</xdr:row>
                <xdr:rowOff>184150</xdr:rowOff>
              </to>
            </anchor>
          </controlPr>
        </control>
      </mc:Choice>
      <mc:Fallback>
        <control shapeId="3090" r:id="rId1122" name="Control 18"/>
      </mc:Fallback>
    </mc:AlternateContent>
    <mc:AlternateContent xmlns:mc="http://schemas.openxmlformats.org/markup-compatibility/2006">
      <mc:Choice Requires="x14">
        <control shapeId="11280" r:id="rId1123" name="Control 16">
          <controlPr defaultSize="0" r:id="rId194">
            <anchor moveWithCells="1">
              <from>
                <xdr:col>14</xdr:col>
                <xdr:colOff>0</xdr:colOff>
                <xdr:row>31</xdr:row>
                <xdr:rowOff>0</xdr:rowOff>
              </from>
              <to>
                <xdr:col>14</xdr:col>
                <xdr:colOff>209550</xdr:colOff>
                <xdr:row>31</xdr:row>
                <xdr:rowOff>184150</xdr:rowOff>
              </to>
            </anchor>
          </controlPr>
        </control>
      </mc:Choice>
      <mc:Fallback>
        <control shapeId="3088" r:id="rId1123" name="Control 16"/>
      </mc:Fallback>
    </mc:AlternateContent>
    <mc:AlternateContent xmlns:mc="http://schemas.openxmlformats.org/markup-compatibility/2006">
      <mc:Choice Requires="x14">
        <control shapeId="11278" r:id="rId1124" name="Control 14">
          <controlPr defaultSize="0" r:id="rId194">
            <anchor moveWithCells="1">
              <from>
                <xdr:col>14</xdr:col>
                <xdr:colOff>0</xdr:colOff>
                <xdr:row>30</xdr:row>
                <xdr:rowOff>0</xdr:rowOff>
              </from>
              <to>
                <xdr:col>14</xdr:col>
                <xdr:colOff>209550</xdr:colOff>
                <xdr:row>30</xdr:row>
                <xdr:rowOff>184150</xdr:rowOff>
              </to>
            </anchor>
          </controlPr>
        </control>
      </mc:Choice>
      <mc:Fallback>
        <control shapeId="3086" r:id="rId1124" name="Control 14"/>
      </mc:Fallback>
    </mc:AlternateContent>
    <mc:AlternateContent xmlns:mc="http://schemas.openxmlformats.org/markup-compatibility/2006">
      <mc:Choice Requires="x14">
        <control shapeId="11276" r:id="rId1125" name="Control 12">
          <controlPr defaultSize="0" r:id="rId194">
            <anchor moveWithCells="1">
              <from>
                <xdr:col>14</xdr:col>
                <xdr:colOff>0</xdr:colOff>
                <xdr:row>29</xdr:row>
                <xdr:rowOff>0</xdr:rowOff>
              </from>
              <to>
                <xdr:col>14</xdr:col>
                <xdr:colOff>209550</xdr:colOff>
                <xdr:row>29</xdr:row>
                <xdr:rowOff>184150</xdr:rowOff>
              </to>
            </anchor>
          </controlPr>
        </control>
      </mc:Choice>
      <mc:Fallback>
        <control shapeId="3084" r:id="rId1125" name="Control 12"/>
      </mc:Fallback>
    </mc:AlternateContent>
    <mc:AlternateContent xmlns:mc="http://schemas.openxmlformats.org/markup-compatibility/2006">
      <mc:Choice Requires="x14">
        <control shapeId="11274" r:id="rId1126" name="Control 10">
          <controlPr defaultSize="0" r:id="rId194">
            <anchor moveWithCells="1">
              <from>
                <xdr:col>14</xdr:col>
                <xdr:colOff>0</xdr:colOff>
                <xdr:row>28</xdr:row>
                <xdr:rowOff>0</xdr:rowOff>
              </from>
              <to>
                <xdr:col>14</xdr:col>
                <xdr:colOff>209550</xdr:colOff>
                <xdr:row>28</xdr:row>
                <xdr:rowOff>184150</xdr:rowOff>
              </to>
            </anchor>
          </controlPr>
        </control>
      </mc:Choice>
      <mc:Fallback>
        <control shapeId="3082" r:id="rId1126" name="Control 10"/>
      </mc:Fallback>
    </mc:AlternateContent>
    <mc:AlternateContent xmlns:mc="http://schemas.openxmlformats.org/markup-compatibility/2006">
      <mc:Choice Requires="x14">
        <control shapeId="11272" r:id="rId1127" name="Control 8">
          <controlPr defaultSize="0" r:id="rId194">
            <anchor moveWithCells="1">
              <from>
                <xdr:col>14</xdr:col>
                <xdr:colOff>0</xdr:colOff>
                <xdr:row>27</xdr:row>
                <xdr:rowOff>0</xdr:rowOff>
              </from>
              <to>
                <xdr:col>14</xdr:col>
                <xdr:colOff>209550</xdr:colOff>
                <xdr:row>27</xdr:row>
                <xdr:rowOff>184150</xdr:rowOff>
              </to>
            </anchor>
          </controlPr>
        </control>
      </mc:Choice>
      <mc:Fallback>
        <control shapeId="3080" r:id="rId1127" name="Control 8"/>
      </mc:Fallback>
    </mc:AlternateContent>
    <mc:AlternateContent xmlns:mc="http://schemas.openxmlformats.org/markup-compatibility/2006">
      <mc:Choice Requires="x14">
        <control shapeId="11270" r:id="rId1128" name="Control 6">
          <controlPr defaultSize="0" r:id="rId194">
            <anchor moveWithCells="1">
              <from>
                <xdr:col>14</xdr:col>
                <xdr:colOff>0</xdr:colOff>
                <xdr:row>20</xdr:row>
                <xdr:rowOff>0</xdr:rowOff>
              </from>
              <to>
                <xdr:col>14</xdr:col>
                <xdr:colOff>209550</xdr:colOff>
                <xdr:row>20</xdr:row>
                <xdr:rowOff>184150</xdr:rowOff>
              </to>
            </anchor>
          </controlPr>
        </control>
      </mc:Choice>
      <mc:Fallback>
        <control shapeId="3078" r:id="rId1128" name="Control 6"/>
      </mc:Fallback>
    </mc:AlternateContent>
    <mc:AlternateContent xmlns:mc="http://schemas.openxmlformats.org/markup-compatibility/2006">
      <mc:Choice Requires="x14">
        <control shapeId="11268" r:id="rId1129" name="Control 4">
          <controlPr defaultSize="0" r:id="rId194">
            <anchor moveWithCells="1">
              <from>
                <xdr:col>14</xdr:col>
                <xdr:colOff>0</xdr:colOff>
                <xdr:row>13</xdr:row>
                <xdr:rowOff>0</xdr:rowOff>
              </from>
              <to>
                <xdr:col>14</xdr:col>
                <xdr:colOff>209550</xdr:colOff>
                <xdr:row>13</xdr:row>
                <xdr:rowOff>184150</xdr:rowOff>
              </to>
            </anchor>
          </controlPr>
        </control>
      </mc:Choice>
      <mc:Fallback>
        <control shapeId="3076" r:id="rId1129" name="Control 4"/>
      </mc:Fallback>
    </mc:AlternateContent>
    <mc:AlternateContent xmlns:mc="http://schemas.openxmlformats.org/markup-compatibility/2006">
      <mc:Choice Requires="x14">
        <control shapeId="11266" r:id="rId1130" name="Control 2">
          <controlPr defaultSize="0" r:id="rId194">
            <anchor moveWithCells="1">
              <from>
                <xdr:col>14</xdr:col>
                <xdr:colOff>0</xdr:colOff>
                <xdr:row>6</xdr:row>
                <xdr:rowOff>0</xdr:rowOff>
              </from>
              <to>
                <xdr:col>14</xdr:col>
                <xdr:colOff>209550</xdr:colOff>
                <xdr:row>6</xdr:row>
                <xdr:rowOff>184150</xdr:rowOff>
              </to>
            </anchor>
          </controlPr>
        </control>
      </mc:Choice>
      <mc:Fallback>
        <control shapeId="3074" r:id="rId1130" name="Control 2"/>
      </mc:Fallback>
    </mc:AlternateContent>
    <mc:AlternateContent xmlns:mc="http://schemas.openxmlformats.org/markup-compatibility/2006">
      <mc:Choice Requires="x14">
        <control shapeId="7270" r:id="rId1131" name="Control 1126">
          <controlPr defaultSize="0" r:id="rId194">
            <anchor moveWithCells="1">
              <from>
                <xdr:col>14</xdr:col>
                <xdr:colOff>0</xdr:colOff>
                <xdr:row>6</xdr:row>
                <xdr:rowOff>0</xdr:rowOff>
              </from>
              <to>
                <xdr:col>14</xdr:col>
                <xdr:colOff>209550</xdr:colOff>
                <xdr:row>6</xdr:row>
                <xdr:rowOff>184150</xdr:rowOff>
              </to>
            </anchor>
          </controlPr>
        </control>
      </mc:Choice>
      <mc:Fallback>
        <control shapeId="7270" r:id="rId1131" name="Control 1126"/>
      </mc:Fallback>
    </mc:AlternateContent>
    <mc:AlternateContent xmlns:mc="http://schemas.openxmlformats.org/markup-compatibility/2006">
      <mc:Choice Requires="x14">
        <control shapeId="7272" r:id="rId1132" name="Control 1128">
          <controlPr defaultSize="0" r:id="rId194">
            <anchor moveWithCells="1">
              <from>
                <xdr:col>14</xdr:col>
                <xdr:colOff>0</xdr:colOff>
                <xdr:row>13</xdr:row>
                <xdr:rowOff>0</xdr:rowOff>
              </from>
              <to>
                <xdr:col>14</xdr:col>
                <xdr:colOff>209550</xdr:colOff>
                <xdr:row>13</xdr:row>
                <xdr:rowOff>184150</xdr:rowOff>
              </to>
            </anchor>
          </controlPr>
        </control>
      </mc:Choice>
      <mc:Fallback>
        <control shapeId="7272" r:id="rId1132" name="Control 1128"/>
      </mc:Fallback>
    </mc:AlternateContent>
    <mc:AlternateContent xmlns:mc="http://schemas.openxmlformats.org/markup-compatibility/2006">
      <mc:Choice Requires="x14">
        <control shapeId="7274" r:id="rId1133" name="Control 1130">
          <controlPr defaultSize="0" r:id="rId194">
            <anchor moveWithCells="1">
              <from>
                <xdr:col>14</xdr:col>
                <xdr:colOff>0</xdr:colOff>
                <xdr:row>20</xdr:row>
                <xdr:rowOff>0</xdr:rowOff>
              </from>
              <to>
                <xdr:col>14</xdr:col>
                <xdr:colOff>209550</xdr:colOff>
                <xdr:row>20</xdr:row>
                <xdr:rowOff>184150</xdr:rowOff>
              </to>
            </anchor>
          </controlPr>
        </control>
      </mc:Choice>
      <mc:Fallback>
        <control shapeId="7274" r:id="rId1133" name="Control 1130"/>
      </mc:Fallback>
    </mc:AlternateContent>
    <mc:AlternateContent xmlns:mc="http://schemas.openxmlformats.org/markup-compatibility/2006">
      <mc:Choice Requires="x14">
        <control shapeId="7276" r:id="rId1134" name="Control 1132">
          <controlPr defaultSize="0" r:id="rId194">
            <anchor moveWithCells="1">
              <from>
                <xdr:col>14</xdr:col>
                <xdr:colOff>0</xdr:colOff>
                <xdr:row>27</xdr:row>
                <xdr:rowOff>0</xdr:rowOff>
              </from>
              <to>
                <xdr:col>14</xdr:col>
                <xdr:colOff>209550</xdr:colOff>
                <xdr:row>27</xdr:row>
                <xdr:rowOff>184150</xdr:rowOff>
              </to>
            </anchor>
          </controlPr>
        </control>
      </mc:Choice>
      <mc:Fallback>
        <control shapeId="7276" r:id="rId1134" name="Control 1132"/>
      </mc:Fallback>
    </mc:AlternateContent>
    <mc:AlternateContent xmlns:mc="http://schemas.openxmlformats.org/markup-compatibility/2006">
      <mc:Choice Requires="x14">
        <control shapeId="7278" r:id="rId1135" name="Control 1134">
          <controlPr defaultSize="0" r:id="rId194">
            <anchor moveWithCells="1">
              <from>
                <xdr:col>14</xdr:col>
                <xdr:colOff>0</xdr:colOff>
                <xdr:row>28</xdr:row>
                <xdr:rowOff>0</xdr:rowOff>
              </from>
              <to>
                <xdr:col>14</xdr:col>
                <xdr:colOff>209550</xdr:colOff>
                <xdr:row>28</xdr:row>
                <xdr:rowOff>184150</xdr:rowOff>
              </to>
            </anchor>
          </controlPr>
        </control>
      </mc:Choice>
      <mc:Fallback>
        <control shapeId="7278" r:id="rId1135" name="Control 1134"/>
      </mc:Fallback>
    </mc:AlternateContent>
    <mc:AlternateContent xmlns:mc="http://schemas.openxmlformats.org/markup-compatibility/2006">
      <mc:Choice Requires="x14">
        <control shapeId="7280" r:id="rId1136" name="Control 1136">
          <controlPr defaultSize="0" r:id="rId194">
            <anchor moveWithCells="1">
              <from>
                <xdr:col>14</xdr:col>
                <xdr:colOff>0</xdr:colOff>
                <xdr:row>29</xdr:row>
                <xdr:rowOff>0</xdr:rowOff>
              </from>
              <to>
                <xdr:col>14</xdr:col>
                <xdr:colOff>209550</xdr:colOff>
                <xdr:row>29</xdr:row>
                <xdr:rowOff>184150</xdr:rowOff>
              </to>
            </anchor>
          </controlPr>
        </control>
      </mc:Choice>
      <mc:Fallback>
        <control shapeId="7280" r:id="rId1136" name="Control 1136"/>
      </mc:Fallback>
    </mc:AlternateContent>
    <mc:AlternateContent xmlns:mc="http://schemas.openxmlformats.org/markup-compatibility/2006">
      <mc:Choice Requires="x14">
        <control shapeId="7282" r:id="rId1137" name="Control 1138">
          <controlPr defaultSize="0" r:id="rId194">
            <anchor moveWithCells="1">
              <from>
                <xdr:col>14</xdr:col>
                <xdr:colOff>0</xdr:colOff>
                <xdr:row>30</xdr:row>
                <xdr:rowOff>0</xdr:rowOff>
              </from>
              <to>
                <xdr:col>14</xdr:col>
                <xdr:colOff>209550</xdr:colOff>
                <xdr:row>30</xdr:row>
                <xdr:rowOff>184150</xdr:rowOff>
              </to>
            </anchor>
          </controlPr>
        </control>
      </mc:Choice>
      <mc:Fallback>
        <control shapeId="7282" r:id="rId1137" name="Control 1138"/>
      </mc:Fallback>
    </mc:AlternateContent>
    <mc:AlternateContent xmlns:mc="http://schemas.openxmlformats.org/markup-compatibility/2006">
      <mc:Choice Requires="x14">
        <control shapeId="7284" r:id="rId1138" name="Control 1140">
          <controlPr defaultSize="0" r:id="rId194">
            <anchor moveWithCells="1">
              <from>
                <xdr:col>14</xdr:col>
                <xdr:colOff>0</xdr:colOff>
                <xdr:row>31</xdr:row>
                <xdr:rowOff>0</xdr:rowOff>
              </from>
              <to>
                <xdr:col>14</xdr:col>
                <xdr:colOff>209550</xdr:colOff>
                <xdr:row>31</xdr:row>
                <xdr:rowOff>184150</xdr:rowOff>
              </to>
            </anchor>
          </controlPr>
        </control>
      </mc:Choice>
      <mc:Fallback>
        <control shapeId="7284" r:id="rId1138" name="Control 1140"/>
      </mc:Fallback>
    </mc:AlternateContent>
    <mc:AlternateContent xmlns:mc="http://schemas.openxmlformats.org/markup-compatibility/2006">
      <mc:Choice Requires="x14">
        <control shapeId="7286" r:id="rId1139" name="Control 1142">
          <controlPr defaultSize="0" r:id="rId194">
            <anchor moveWithCells="1">
              <from>
                <xdr:col>14</xdr:col>
                <xdr:colOff>0</xdr:colOff>
                <xdr:row>32</xdr:row>
                <xdr:rowOff>0</xdr:rowOff>
              </from>
              <to>
                <xdr:col>14</xdr:col>
                <xdr:colOff>209550</xdr:colOff>
                <xdr:row>32</xdr:row>
                <xdr:rowOff>184150</xdr:rowOff>
              </to>
            </anchor>
          </controlPr>
        </control>
      </mc:Choice>
      <mc:Fallback>
        <control shapeId="7286" r:id="rId1139" name="Control 1142"/>
      </mc:Fallback>
    </mc:AlternateContent>
    <mc:AlternateContent xmlns:mc="http://schemas.openxmlformats.org/markup-compatibility/2006">
      <mc:Choice Requires="x14">
        <control shapeId="7288" r:id="rId1140" name="Control 1144">
          <controlPr defaultSize="0" r:id="rId194">
            <anchor moveWithCells="1">
              <from>
                <xdr:col>14</xdr:col>
                <xdr:colOff>0</xdr:colOff>
                <xdr:row>33</xdr:row>
                <xdr:rowOff>0</xdr:rowOff>
              </from>
              <to>
                <xdr:col>14</xdr:col>
                <xdr:colOff>209550</xdr:colOff>
                <xdr:row>33</xdr:row>
                <xdr:rowOff>184150</xdr:rowOff>
              </to>
            </anchor>
          </controlPr>
        </control>
      </mc:Choice>
      <mc:Fallback>
        <control shapeId="7288" r:id="rId1140" name="Control 1144"/>
      </mc:Fallback>
    </mc:AlternateContent>
    <mc:AlternateContent xmlns:mc="http://schemas.openxmlformats.org/markup-compatibility/2006">
      <mc:Choice Requires="x14">
        <control shapeId="7290" r:id="rId1141" name="Control 1146">
          <controlPr defaultSize="0" r:id="rId194">
            <anchor moveWithCells="1">
              <from>
                <xdr:col>14</xdr:col>
                <xdr:colOff>0</xdr:colOff>
                <xdr:row>40</xdr:row>
                <xdr:rowOff>0</xdr:rowOff>
              </from>
              <to>
                <xdr:col>14</xdr:col>
                <xdr:colOff>209550</xdr:colOff>
                <xdr:row>40</xdr:row>
                <xdr:rowOff>184150</xdr:rowOff>
              </to>
            </anchor>
          </controlPr>
        </control>
      </mc:Choice>
      <mc:Fallback>
        <control shapeId="7290" r:id="rId1141" name="Control 1146"/>
      </mc:Fallback>
    </mc:AlternateContent>
    <mc:AlternateContent xmlns:mc="http://schemas.openxmlformats.org/markup-compatibility/2006">
      <mc:Choice Requires="x14">
        <control shapeId="7292" r:id="rId1142" name="Control 1148">
          <controlPr defaultSize="0" r:id="rId194">
            <anchor moveWithCells="1">
              <from>
                <xdr:col>14</xdr:col>
                <xdr:colOff>0</xdr:colOff>
                <xdr:row>41</xdr:row>
                <xdr:rowOff>0</xdr:rowOff>
              </from>
              <to>
                <xdr:col>14</xdr:col>
                <xdr:colOff>209550</xdr:colOff>
                <xdr:row>41</xdr:row>
                <xdr:rowOff>184150</xdr:rowOff>
              </to>
            </anchor>
          </controlPr>
        </control>
      </mc:Choice>
      <mc:Fallback>
        <control shapeId="7292" r:id="rId1142" name="Control 1148"/>
      </mc:Fallback>
    </mc:AlternateContent>
    <mc:AlternateContent xmlns:mc="http://schemas.openxmlformats.org/markup-compatibility/2006">
      <mc:Choice Requires="x14">
        <control shapeId="7294" r:id="rId1143" name="Control 1150">
          <controlPr defaultSize="0" r:id="rId194">
            <anchor moveWithCells="1">
              <from>
                <xdr:col>14</xdr:col>
                <xdr:colOff>0</xdr:colOff>
                <xdr:row>42</xdr:row>
                <xdr:rowOff>0</xdr:rowOff>
              </from>
              <to>
                <xdr:col>14</xdr:col>
                <xdr:colOff>209550</xdr:colOff>
                <xdr:row>42</xdr:row>
                <xdr:rowOff>184150</xdr:rowOff>
              </to>
            </anchor>
          </controlPr>
        </control>
      </mc:Choice>
      <mc:Fallback>
        <control shapeId="7294" r:id="rId1143" name="Control 1150"/>
      </mc:Fallback>
    </mc:AlternateContent>
    <mc:AlternateContent xmlns:mc="http://schemas.openxmlformats.org/markup-compatibility/2006">
      <mc:Choice Requires="x14">
        <control shapeId="7296" r:id="rId1144" name="Control 1152">
          <controlPr defaultSize="0" r:id="rId194">
            <anchor moveWithCells="1">
              <from>
                <xdr:col>14</xdr:col>
                <xdr:colOff>0</xdr:colOff>
                <xdr:row>49</xdr:row>
                <xdr:rowOff>0</xdr:rowOff>
              </from>
              <to>
                <xdr:col>14</xdr:col>
                <xdr:colOff>209550</xdr:colOff>
                <xdr:row>49</xdr:row>
                <xdr:rowOff>184150</xdr:rowOff>
              </to>
            </anchor>
          </controlPr>
        </control>
      </mc:Choice>
      <mc:Fallback>
        <control shapeId="7296" r:id="rId1144" name="Control 1152"/>
      </mc:Fallback>
    </mc:AlternateContent>
    <mc:AlternateContent xmlns:mc="http://schemas.openxmlformats.org/markup-compatibility/2006">
      <mc:Choice Requires="x14">
        <control shapeId="7298" r:id="rId1145" name="Control 1154">
          <controlPr defaultSize="0" r:id="rId194">
            <anchor moveWithCells="1">
              <from>
                <xdr:col>14</xdr:col>
                <xdr:colOff>0</xdr:colOff>
                <xdr:row>50</xdr:row>
                <xdr:rowOff>0</xdr:rowOff>
              </from>
              <to>
                <xdr:col>14</xdr:col>
                <xdr:colOff>209550</xdr:colOff>
                <xdr:row>50</xdr:row>
                <xdr:rowOff>184150</xdr:rowOff>
              </to>
            </anchor>
          </controlPr>
        </control>
      </mc:Choice>
      <mc:Fallback>
        <control shapeId="7298" r:id="rId1145" name="Control 1154"/>
      </mc:Fallback>
    </mc:AlternateContent>
    <mc:AlternateContent xmlns:mc="http://schemas.openxmlformats.org/markup-compatibility/2006">
      <mc:Choice Requires="x14">
        <control shapeId="7300" r:id="rId1146" name="Control 1156">
          <controlPr defaultSize="0" r:id="rId194">
            <anchor moveWithCells="1">
              <from>
                <xdr:col>14</xdr:col>
                <xdr:colOff>0</xdr:colOff>
                <xdr:row>51</xdr:row>
                <xdr:rowOff>0</xdr:rowOff>
              </from>
              <to>
                <xdr:col>14</xdr:col>
                <xdr:colOff>209550</xdr:colOff>
                <xdr:row>51</xdr:row>
                <xdr:rowOff>184150</xdr:rowOff>
              </to>
            </anchor>
          </controlPr>
        </control>
      </mc:Choice>
      <mc:Fallback>
        <control shapeId="7300" r:id="rId1146" name="Control 1156"/>
      </mc:Fallback>
    </mc:AlternateContent>
    <mc:AlternateContent xmlns:mc="http://schemas.openxmlformats.org/markup-compatibility/2006">
      <mc:Choice Requires="x14">
        <control shapeId="7302" r:id="rId1147" name="Control 1158">
          <controlPr defaultSize="0" r:id="rId194">
            <anchor moveWithCells="1">
              <from>
                <xdr:col>14</xdr:col>
                <xdr:colOff>0</xdr:colOff>
                <xdr:row>52</xdr:row>
                <xdr:rowOff>0</xdr:rowOff>
              </from>
              <to>
                <xdr:col>14</xdr:col>
                <xdr:colOff>209550</xdr:colOff>
                <xdr:row>52</xdr:row>
                <xdr:rowOff>184150</xdr:rowOff>
              </to>
            </anchor>
          </controlPr>
        </control>
      </mc:Choice>
      <mc:Fallback>
        <control shapeId="7302" r:id="rId1147" name="Control 1158"/>
      </mc:Fallback>
    </mc:AlternateContent>
    <mc:AlternateContent xmlns:mc="http://schemas.openxmlformats.org/markup-compatibility/2006">
      <mc:Choice Requires="x14">
        <control shapeId="7304" r:id="rId1148" name="Control 1160">
          <controlPr defaultSize="0" r:id="rId194">
            <anchor moveWithCells="1">
              <from>
                <xdr:col>14</xdr:col>
                <xdr:colOff>0</xdr:colOff>
                <xdr:row>53</xdr:row>
                <xdr:rowOff>0</xdr:rowOff>
              </from>
              <to>
                <xdr:col>14</xdr:col>
                <xdr:colOff>209550</xdr:colOff>
                <xdr:row>53</xdr:row>
                <xdr:rowOff>184150</xdr:rowOff>
              </to>
            </anchor>
          </controlPr>
        </control>
      </mc:Choice>
      <mc:Fallback>
        <control shapeId="7304" r:id="rId1148" name="Control 1160"/>
      </mc:Fallback>
    </mc:AlternateContent>
    <mc:AlternateContent xmlns:mc="http://schemas.openxmlformats.org/markup-compatibility/2006">
      <mc:Choice Requires="x14">
        <control shapeId="7306" r:id="rId1149" name="Control 1162">
          <controlPr defaultSize="0" r:id="rId194">
            <anchor moveWithCells="1">
              <from>
                <xdr:col>14</xdr:col>
                <xdr:colOff>0</xdr:colOff>
                <xdr:row>54</xdr:row>
                <xdr:rowOff>0</xdr:rowOff>
              </from>
              <to>
                <xdr:col>14</xdr:col>
                <xdr:colOff>209550</xdr:colOff>
                <xdr:row>54</xdr:row>
                <xdr:rowOff>184150</xdr:rowOff>
              </to>
            </anchor>
          </controlPr>
        </control>
      </mc:Choice>
      <mc:Fallback>
        <control shapeId="7306" r:id="rId1149" name="Control 1162"/>
      </mc:Fallback>
    </mc:AlternateContent>
    <mc:AlternateContent xmlns:mc="http://schemas.openxmlformats.org/markup-compatibility/2006">
      <mc:Choice Requires="x14">
        <control shapeId="7308" r:id="rId1150" name="Control 1164">
          <controlPr defaultSize="0" r:id="rId194">
            <anchor moveWithCells="1">
              <from>
                <xdr:col>14</xdr:col>
                <xdr:colOff>0</xdr:colOff>
                <xdr:row>55</xdr:row>
                <xdr:rowOff>0</xdr:rowOff>
              </from>
              <to>
                <xdr:col>14</xdr:col>
                <xdr:colOff>209550</xdr:colOff>
                <xdr:row>55</xdr:row>
                <xdr:rowOff>184150</xdr:rowOff>
              </to>
            </anchor>
          </controlPr>
        </control>
      </mc:Choice>
      <mc:Fallback>
        <control shapeId="7308" r:id="rId1150" name="Control 1164"/>
      </mc:Fallback>
    </mc:AlternateContent>
    <mc:AlternateContent xmlns:mc="http://schemas.openxmlformats.org/markup-compatibility/2006">
      <mc:Choice Requires="x14">
        <control shapeId="7310" r:id="rId1151" name="Control 1166">
          <controlPr defaultSize="0" r:id="rId194">
            <anchor moveWithCells="1">
              <from>
                <xdr:col>14</xdr:col>
                <xdr:colOff>0</xdr:colOff>
                <xdr:row>62</xdr:row>
                <xdr:rowOff>0</xdr:rowOff>
              </from>
              <to>
                <xdr:col>14</xdr:col>
                <xdr:colOff>209550</xdr:colOff>
                <xdr:row>62</xdr:row>
                <xdr:rowOff>184150</xdr:rowOff>
              </to>
            </anchor>
          </controlPr>
        </control>
      </mc:Choice>
      <mc:Fallback>
        <control shapeId="7310" r:id="rId1151" name="Control 1166"/>
      </mc:Fallback>
    </mc:AlternateContent>
    <mc:AlternateContent xmlns:mc="http://schemas.openxmlformats.org/markup-compatibility/2006">
      <mc:Choice Requires="x14">
        <control shapeId="7312" r:id="rId1152" name="Control 1168">
          <controlPr defaultSize="0" r:id="rId194">
            <anchor moveWithCells="1">
              <from>
                <xdr:col>14</xdr:col>
                <xdr:colOff>0</xdr:colOff>
                <xdr:row>69</xdr:row>
                <xdr:rowOff>0</xdr:rowOff>
              </from>
              <to>
                <xdr:col>14</xdr:col>
                <xdr:colOff>209550</xdr:colOff>
                <xdr:row>69</xdr:row>
                <xdr:rowOff>184150</xdr:rowOff>
              </to>
            </anchor>
          </controlPr>
        </control>
      </mc:Choice>
      <mc:Fallback>
        <control shapeId="7312" r:id="rId1152" name="Control 1168"/>
      </mc:Fallback>
    </mc:AlternateContent>
    <mc:AlternateContent xmlns:mc="http://schemas.openxmlformats.org/markup-compatibility/2006">
      <mc:Choice Requires="x14">
        <control shapeId="7314" r:id="rId1153" name="Control 1170">
          <controlPr defaultSize="0" r:id="rId194">
            <anchor moveWithCells="1">
              <from>
                <xdr:col>14</xdr:col>
                <xdr:colOff>0</xdr:colOff>
                <xdr:row>70</xdr:row>
                <xdr:rowOff>0</xdr:rowOff>
              </from>
              <to>
                <xdr:col>14</xdr:col>
                <xdr:colOff>209550</xdr:colOff>
                <xdr:row>70</xdr:row>
                <xdr:rowOff>184150</xdr:rowOff>
              </to>
            </anchor>
          </controlPr>
        </control>
      </mc:Choice>
      <mc:Fallback>
        <control shapeId="7314" r:id="rId1153" name="Control 1170"/>
      </mc:Fallback>
    </mc:AlternateContent>
    <mc:AlternateContent xmlns:mc="http://schemas.openxmlformats.org/markup-compatibility/2006">
      <mc:Choice Requires="x14">
        <control shapeId="7316" r:id="rId1154" name="Control 1172">
          <controlPr defaultSize="0" r:id="rId194">
            <anchor moveWithCells="1">
              <from>
                <xdr:col>14</xdr:col>
                <xdr:colOff>0</xdr:colOff>
                <xdr:row>71</xdr:row>
                <xdr:rowOff>0</xdr:rowOff>
              </from>
              <to>
                <xdr:col>14</xdr:col>
                <xdr:colOff>209550</xdr:colOff>
                <xdr:row>71</xdr:row>
                <xdr:rowOff>184150</xdr:rowOff>
              </to>
            </anchor>
          </controlPr>
        </control>
      </mc:Choice>
      <mc:Fallback>
        <control shapeId="7316" r:id="rId1154" name="Control 1172"/>
      </mc:Fallback>
    </mc:AlternateContent>
    <mc:AlternateContent xmlns:mc="http://schemas.openxmlformats.org/markup-compatibility/2006">
      <mc:Choice Requires="x14">
        <control shapeId="7318" r:id="rId1155" name="Control 1174">
          <controlPr defaultSize="0" r:id="rId194">
            <anchor moveWithCells="1">
              <from>
                <xdr:col>14</xdr:col>
                <xdr:colOff>0</xdr:colOff>
                <xdr:row>72</xdr:row>
                <xdr:rowOff>0</xdr:rowOff>
              </from>
              <to>
                <xdr:col>14</xdr:col>
                <xdr:colOff>209550</xdr:colOff>
                <xdr:row>72</xdr:row>
                <xdr:rowOff>184150</xdr:rowOff>
              </to>
            </anchor>
          </controlPr>
        </control>
      </mc:Choice>
      <mc:Fallback>
        <control shapeId="7318" r:id="rId1155" name="Control 1174"/>
      </mc:Fallback>
    </mc:AlternateContent>
    <mc:AlternateContent xmlns:mc="http://schemas.openxmlformats.org/markup-compatibility/2006">
      <mc:Choice Requires="x14">
        <control shapeId="7320" r:id="rId1156" name="Control 1176">
          <controlPr defaultSize="0" r:id="rId194">
            <anchor moveWithCells="1">
              <from>
                <xdr:col>14</xdr:col>
                <xdr:colOff>0</xdr:colOff>
                <xdr:row>73</xdr:row>
                <xdr:rowOff>0</xdr:rowOff>
              </from>
              <to>
                <xdr:col>14</xdr:col>
                <xdr:colOff>209550</xdr:colOff>
                <xdr:row>73</xdr:row>
                <xdr:rowOff>184150</xdr:rowOff>
              </to>
            </anchor>
          </controlPr>
        </control>
      </mc:Choice>
      <mc:Fallback>
        <control shapeId="7320" r:id="rId1156" name="Control 1176"/>
      </mc:Fallback>
    </mc:AlternateContent>
    <mc:AlternateContent xmlns:mc="http://schemas.openxmlformats.org/markup-compatibility/2006">
      <mc:Choice Requires="x14">
        <control shapeId="7322" r:id="rId1157" name="Control 1178">
          <controlPr defaultSize="0" r:id="rId194">
            <anchor moveWithCells="1">
              <from>
                <xdr:col>14</xdr:col>
                <xdr:colOff>0</xdr:colOff>
                <xdr:row>74</xdr:row>
                <xdr:rowOff>0</xdr:rowOff>
              </from>
              <to>
                <xdr:col>14</xdr:col>
                <xdr:colOff>209550</xdr:colOff>
                <xdr:row>74</xdr:row>
                <xdr:rowOff>184150</xdr:rowOff>
              </to>
            </anchor>
          </controlPr>
        </control>
      </mc:Choice>
      <mc:Fallback>
        <control shapeId="7322" r:id="rId1157" name="Control 1178"/>
      </mc:Fallback>
    </mc:AlternateContent>
    <mc:AlternateContent xmlns:mc="http://schemas.openxmlformats.org/markup-compatibility/2006">
      <mc:Choice Requires="x14">
        <control shapeId="7324" r:id="rId1158" name="Control 1180">
          <controlPr defaultSize="0" r:id="rId194">
            <anchor moveWithCells="1">
              <from>
                <xdr:col>14</xdr:col>
                <xdr:colOff>0</xdr:colOff>
                <xdr:row>75</xdr:row>
                <xdr:rowOff>0</xdr:rowOff>
              </from>
              <to>
                <xdr:col>14</xdr:col>
                <xdr:colOff>209550</xdr:colOff>
                <xdr:row>75</xdr:row>
                <xdr:rowOff>184150</xdr:rowOff>
              </to>
            </anchor>
          </controlPr>
        </control>
      </mc:Choice>
      <mc:Fallback>
        <control shapeId="7324" r:id="rId1158" name="Control 1180"/>
      </mc:Fallback>
    </mc:AlternateContent>
    <mc:AlternateContent xmlns:mc="http://schemas.openxmlformats.org/markup-compatibility/2006">
      <mc:Choice Requires="x14">
        <control shapeId="7326" r:id="rId1159" name="Control 1182">
          <controlPr defaultSize="0" r:id="rId194">
            <anchor moveWithCells="1">
              <from>
                <xdr:col>14</xdr:col>
                <xdr:colOff>0</xdr:colOff>
                <xdr:row>82</xdr:row>
                <xdr:rowOff>0</xdr:rowOff>
              </from>
              <to>
                <xdr:col>14</xdr:col>
                <xdr:colOff>209550</xdr:colOff>
                <xdr:row>82</xdr:row>
                <xdr:rowOff>184150</xdr:rowOff>
              </to>
            </anchor>
          </controlPr>
        </control>
      </mc:Choice>
      <mc:Fallback>
        <control shapeId="7326" r:id="rId1159" name="Control 1182"/>
      </mc:Fallback>
    </mc:AlternateContent>
    <mc:AlternateContent xmlns:mc="http://schemas.openxmlformats.org/markup-compatibility/2006">
      <mc:Choice Requires="x14">
        <control shapeId="7328" r:id="rId1160" name="Control 1184">
          <controlPr defaultSize="0" r:id="rId194">
            <anchor moveWithCells="1">
              <from>
                <xdr:col>14</xdr:col>
                <xdr:colOff>0</xdr:colOff>
                <xdr:row>83</xdr:row>
                <xdr:rowOff>0</xdr:rowOff>
              </from>
              <to>
                <xdr:col>14</xdr:col>
                <xdr:colOff>209550</xdr:colOff>
                <xdr:row>83</xdr:row>
                <xdr:rowOff>184150</xdr:rowOff>
              </to>
            </anchor>
          </controlPr>
        </control>
      </mc:Choice>
      <mc:Fallback>
        <control shapeId="7328" r:id="rId1160" name="Control 1184"/>
      </mc:Fallback>
    </mc:AlternateContent>
    <mc:AlternateContent xmlns:mc="http://schemas.openxmlformats.org/markup-compatibility/2006">
      <mc:Choice Requires="x14">
        <control shapeId="7330" r:id="rId1161" name="Control 1186">
          <controlPr defaultSize="0" r:id="rId194">
            <anchor moveWithCells="1">
              <from>
                <xdr:col>14</xdr:col>
                <xdr:colOff>0</xdr:colOff>
                <xdr:row>84</xdr:row>
                <xdr:rowOff>0</xdr:rowOff>
              </from>
              <to>
                <xdr:col>14</xdr:col>
                <xdr:colOff>209550</xdr:colOff>
                <xdr:row>84</xdr:row>
                <xdr:rowOff>184150</xdr:rowOff>
              </to>
            </anchor>
          </controlPr>
        </control>
      </mc:Choice>
      <mc:Fallback>
        <control shapeId="7330" r:id="rId1161" name="Control 1186"/>
      </mc:Fallback>
    </mc:AlternateContent>
    <mc:AlternateContent xmlns:mc="http://schemas.openxmlformats.org/markup-compatibility/2006">
      <mc:Choice Requires="x14">
        <control shapeId="7332" r:id="rId1162" name="Control 1188">
          <controlPr defaultSize="0" r:id="rId194">
            <anchor moveWithCells="1">
              <from>
                <xdr:col>14</xdr:col>
                <xdr:colOff>0</xdr:colOff>
                <xdr:row>85</xdr:row>
                <xdr:rowOff>0</xdr:rowOff>
              </from>
              <to>
                <xdr:col>14</xdr:col>
                <xdr:colOff>209550</xdr:colOff>
                <xdr:row>85</xdr:row>
                <xdr:rowOff>184150</xdr:rowOff>
              </to>
            </anchor>
          </controlPr>
        </control>
      </mc:Choice>
      <mc:Fallback>
        <control shapeId="7332" r:id="rId1162" name="Control 1188"/>
      </mc:Fallback>
    </mc:AlternateContent>
    <mc:AlternateContent xmlns:mc="http://schemas.openxmlformats.org/markup-compatibility/2006">
      <mc:Choice Requires="x14">
        <control shapeId="7334" r:id="rId1163" name="Control 1190">
          <controlPr defaultSize="0" r:id="rId194">
            <anchor moveWithCells="1">
              <from>
                <xdr:col>14</xdr:col>
                <xdr:colOff>0</xdr:colOff>
                <xdr:row>92</xdr:row>
                <xdr:rowOff>0</xdr:rowOff>
              </from>
              <to>
                <xdr:col>14</xdr:col>
                <xdr:colOff>209550</xdr:colOff>
                <xdr:row>92</xdr:row>
                <xdr:rowOff>184150</xdr:rowOff>
              </to>
            </anchor>
          </controlPr>
        </control>
      </mc:Choice>
      <mc:Fallback>
        <control shapeId="7334" r:id="rId1163" name="Control 1190"/>
      </mc:Fallback>
    </mc:AlternateContent>
    <mc:AlternateContent xmlns:mc="http://schemas.openxmlformats.org/markup-compatibility/2006">
      <mc:Choice Requires="x14">
        <control shapeId="7336" r:id="rId1164" name="Control 1192">
          <controlPr defaultSize="0" r:id="rId194">
            <anchor moveWithCells="1">
              <from>
                <xdr:col>14</xdr:col>
                <xdr:colOff>0</xdr:colOff>
                <xdr:row>93</xdr:row>
                <xdr:rowOff>0</xdr:rowOff>
              </from>
              <to>
                <xdr:col>14</xdr:col>
                <xdr:colOff>209550</xdr:colOff>
                <xdr:row>93</xdr:row>
                <xdr:rowOff>184150</xdr:rowOff>
              </to>
            </anchor>
          </controlPr>
        </control>
      </mc:Choice>
      <mc:Fallback>
        <control shapeId="7336" r:id="rId1164" name="Control 1192"/>
      </mc:Fallback>
    </mc:AlternateContent>
    <mc:AlternateContent xmlns:mc="http://schemas.openxmlformats.org/markup-compatibility/2006">
      <mc:Choice Requires="x14">
        <control shapeId="7338" r:id="rId1165" name="Control 1194">
          <controlPr defaultSize="0" r:id="rId194">
            <anchor moveWithCells="1">
              <from>
                <xdr:col>14</xdr:col>
                <xdr:colOff>0</xdr:colOff>
                <xdr:row>94</xdr:row>
                <xdr:rowOff>0</xdr:rowOff>
              </from>
              <to>
                <xdr:col>14</xdr:col>
                <xdr:colOff>209550</xdr:colOff>
                <xdr:row>94</xdr:row>
                <xdr:rowOff>184150</xdr:rowOff>
              </to>
            </anchor>
          </controlPr>
        </control>
      </mc:Choice>
      <mc:Fallback>
        <control shapeId="7338" r:id="rId1165" name="Control 1194"/>
      </mc:Fallback>
    </mc:AlternateContent>
    <mc:AlternateContent xmlns:mc="http://schemas.openxmlformats.org/markup-compatibility/2006">
      <mc:Choice Requires="x14">
        <control shapeId="7340" r:id="rId1166" name="Control 1196">
          <controlPr defaultSize="0" r:id="rId194">
            <anchor moveWithCells="1">
              <from>
                <xdr:col>14</xdr:col>
                <xdr:colOff>0</xdr:colOff>
                <xdr:row>101</xdr:row>
                <xdr:rowOff>0</xdr:rowOff>
              </from>
              <to>
                <xdr:col>14</xdr:col>
                <xdr:colOff>209550</xdr:colOff>
                <xdr:row>101</xdr:row>
                <xdr:rowOff>184150</xdr:rowOff>
              </to>
            </anchor>
          </controlPr>
        </control>
      </mc:Choice>
      <mc:Fallback>
        <control shapeId="7340" r:id="rId1166" name="Control 1196"/>
      </mc:Fallback>
    </mc:AlternateContent>
    <mc:AlternateContent xmlns:mc="http://schemas.openxmlformats.org/markup-compatibility/2006">
      <mc:Choice Requires="x14">
        <control shapeId="7342" r:id="rId1167" name="Control 1198">
          <controlPr defaultSize="0" r:id="rId194">
            <anchor moveWithCells="1">
              <from>
                <xdr:col>14</xdr:col>
                <xdr:colOff>0</xdr:colOff>
                <xdr:row>102</xdr:row>
                <xdr:rowOff>0</xdr:rowOff>
              </from>
              <to>
                <xdr:col>14</xdr:col>
                <xdr:colOff>209550</xdr:colOff>
                <xdr:row>102</xdr:row>
                <xdr:rowOff>184150</xdr:rowOff>
              </to>
            </anchor>
          </controlPr>
        </control>
      </mc:Choice>
      <mc:Fallback>
        <control shapeId="7342" r:id="rId1167" name="Control 1198"/>
      </mc:Fallback>
    </mc:AlternateContent>
    <mc:AlternateContent xmlns:mc="http://schemas.openxmlformats.org/markup-compatibility/2006">
      <mc:Choice Requires="x14">
        <control shapeId="7344" r:id="rId1168" name="Control 1200">
          <controlPr defaultSize="0" r:id="rId194">
            <anchor moveWithCells="1">
              <from>
                <xdr:col>14</xdr:col>
                <xdr:colOff>0</xdr:colOff>
                <xdr:row>103</xdr:row>
                <xdr:rowOff>0</xdr:rowOff>
              </from>
              <to>
                <xdr:col>14</xdr:col>
                <xdr:colOff>209550</xdr:colOff>
                <xdr:row>103</xdr:row>
                <xdr:rowOff>184150</xdr:rowOff>
              </to>
            </anchor>
          </controlPr>
        </control>
      </mc:Choice>
      <mc:Fallback>
        <control shapeId="7344" r:id="rId1168" name="Control 1200"/>
      </mc:Fallback>
    </mc:AlternateContent>
    <mc:AlternateContent xmlns:mc="http://schemas.openxmlformats.org/markup-compatibility/2006">
      <mc:Choice Requires="x14">
        <control shapeId="7346" r:id="rId1169" name="Control 1202">
          <controlPr defaultSize="0" r:id="rId194">
            <anchor moveWithCells="1">
              <from>
                <xdr:col>14</xdr:col>
                <xdr:colOff>0</xdr:colOff>
                <xdr:row>104</xdr:row>
                <xdr:rowOff>0</xdr:rowOff>
              </from>
              <to>
                <xdr:col>14</xdr:col>
                <xdr:colOff>209550</xdr:colOff>
                <xdr:row>104</xdr:row>
                <xdr:rowOff>184150</xdr:rowOff>
              </to>
            </anchor>
          </controlPr>
        </control>
      </mc:Choice>
      <mc:Fallback>
        <control shapeId="7346" r:id="rId1169" name="Control 1202"/>
      </mc:Fallback>
    </mc:AlternateContent>
    <mc:AlternateContent xmlns:mc="http://schemas.openxmlformats.org/markup-compatibility/2006">
      <mc:Choice Requires="x14">
        <control shapeId="7348" r:id="rId1170" name="Control 1204">
          <controlPr defaultSize="0" r:id="rId194">
            <anchor moveWithCells="1">
              <from>
                <xdr:col>14</xdr:col>
                <xdr:colOff>0</xdr:colOff>
                <xdr:row>105</xdr:row>
                <xdr:rowOff>0</xdr:rowOff>
              </from>
              <to>
                <xdr:col>14</xdr:col>
                <xdr:colOff>209550</xdr:colOff>
                <xdr:row>105</xdr:row>
                <xdr:rowOff>184150</xdr:rowOff>
              </to>
            </anchor>
          </controlPr>
        </control>
      </mc:Choice>
      <mc:Fallback>
        <control shapeId="7348" r:id="rId1170" name="Control 1204"/>
      </mc:Fallback>
    </mc:AlternateContent>
    <mc:AlternateContent xmlns:mc="http://schemas.openxmlformats.org/markup-compatibility/2006">
      <mc:Choice Requires="x14">
        <control shapeId="7350" r:id="rId1171" name="Control 1206">
          <controlPr defaultSize="0" r:id="rId194">
            <anchor moveWithCells="1">
              <from>
                <xdr:col>14</xdr:col>
                <xdr:colOff>0</xdr:colOff>
                <xdr:row>106</xdr:row>
                <xdr:rowOff>0</xdr:rowOff>
              </from>
              <to>
                <xdr:col>14</xdr:col>
                <xdr:colOff>209550</xdr:colOff>
                <xdr:row>106</xdr:row>
                <xdr:rowOff>184150</xdr:rowOff>
              </to>
            </anchor>
          </controlPr>
        </control>
      </mc:Choice>
      <mc:Fallback>
        <control shapeId="7350" r:id="rId1171" name="Control 1206"/>
      </mc:Fallback>
    </mc:AlternateContent>
    <mc:AlternateContent xmlns:mc="http://schemas.openxmlformats.org/markup-compatibility/2006">
      <mc:Choice Requires="x14">
        <control shapeId="7352" r:id="rId1172" name="Control 1208">
          <controlPr defaultSize="0" r:id="rId194">
            <anchor moveWithCells="1">
              <from>
                <xdr:col>14</xdr:col>
                <xdr:colOff>0</xdr:colOff>
                <xdr:row>107</xdr:row>
                <xdr:rowOff>0</xdr:rowOff>
              </from>
              <to>
                <xdr:col>14</xdr:col>
                <xdr:colOff>209550</xdr:colOff>
                <xdr:row>107</xdr:row>
                <xdr:rowOff>184150</xdr:rowOff>
              </to>
            </anchor>
          </controlPr>
        </control>
      </mc:Choice>
      <mc:Fallback>
        <control shapeId="7352" r:id="rId1172" name="Control 1208"/>
      </mc:Fallback>
    </mc:AlternateContent>
    <mc:AlternateContent xmlns:mc="http://schemas.openxmlformats.org/markup-compatibility/2006">
      <mc:Choice Requires="x14">
        <control shapeId="7354" r:id="rId1173" name="Control 1210">
          <controlPr defaultSize="0" r:id="rId194">
            <anchor moveWithCells="1">
              <from>
                <xdr:col>14</xdr:col>
                <xdr:colOff>0</xdr:colOff>
                <xdr:row>108</xdr:row>
                <xdr:rowOff>0</xdr:rowOff>
              </from>
              <to>
                <xdr:col>14</xdr:col>
                <xdr:colOff>209550</xdr:colOff>
                <xdr:row>108</xdr:row>
                <xdr:rowOff>184150</xdr:rowOff>
              </to>
            </anchor>
          </controlPr>
        </control>
      </mc:Choice>
      <mc:Fallback>
        <control shapeId="7354" r:id="rId1173" name="Control 1210"/>
      </mc:Fallback>
    </mc:AlternateContent>
    <mc:AlternateContent xmlns:mc="http://schemas.openxmlformats.org/markup-compatibility/2006">
      <mc:Choice Requires="x14">
        <control shapeId="7356" r:id="rId1174" name="Control 1212">
          <controlPr defaultSize="0" r:id="rId194">
            <anchor moveWithCells="1">
              <from>
                <xdr:col>14</xdr:col>
                <xdr:colOff>0</xdr:colOff>
                <xdr:row>109</xdr:row>
                <xdr:rowOff>0</xdr:rowOff>
              </from>
              <to>
                <xdr:col>14</xdr:col>
                <xdr:colOff>209550</xdr:colOff>
                <xdr:row>109</xdr:row>
                <xdr:rowOff>184150</xdr:rowOff>
              </to>
            </anchor>
          </controlPr>
        </control>
      </mc:Choice>
      <mc:Fallback>
        <control shapeId="7356" r:id="rId1174" name="Control 1212"/>
      </mc:Fallback>
    </mc:AlternateContent>
    <mc:AlternateContent xmlns:mc="http://schemas.openxmlformats.org/markup-compatibility/2006">
      <mc:Choice Requires="x14">
        <control shapeId="7358" r:id="rId1175" name="Control 1214">
          <controlPr defaultSize="0" r:id="rId194">
            <anchor moveWithCells="1">
              <from>
                <xdr:col>14</xdr:col>
                <xdr:colOff>0</xdr:colOff>
                <xdr:row>116</xdr:row>
                <xdr:rowOff>0</xdr:rowOff>
              </from>
              <to>
                <xdr:col>14</xdr:col>
                <xdr:colOff>209550</xdr:colOff>
                <xdr:row>116</xdr:row>
                <xdr:rowOff>184150</xdr:rowOff>
              </to>
            </anchor>
          </controlPr>
        </control>
      </mc:Choice>
      <mc:Fallback>
        <control shapeId="7358" r:id="rId1175" name="Control 1214"/>
      </mc:Fallback>
    </mc:AlternateContent>
    <mc:AlternateContent xmlns:mc="http://schemas.openxmlformats.org/markup-compatibility/2006">
      <mc:Choice Requires="x14">
        <control shapeId="7360" r:id="rId1176" name="Control 1216">
          <controlPr defaultSize="0" r:id="rId194">
            <anchor moveWithCells="1">
              <from>
                <xdr:col>14</xdr:col>
                <xdr:colOff>0</xdr:colOff>
                <xdr:row>117</xdr:row>
                <xdr:rowOff>0</xdr:rowOff>
              </from>
              <to>
                <xdr:col>14</xdr:col>
                <xdr:colOff>209550</xdr:colOff>
                <xdr:row>117</xdr:row>
                <xdr:rowOff>184150</xdr:rowOff>
              </to>
            </anchor>
          </controlPr>
        </control>
      </mc:Choice>
      <mc:Fallback>
        <control shapeId="7360" r:id="rId1176" name="Control 1216"/>
      </mc:Fallback>
    </mc:AlternateContent>
    <mc:AlternateContent xmlns:mc="http://schemas.openxmlformats.org/markup-compatibility/2006">
      <mc:Choice Requires="x14">
        <control shapeId="7362" r:id="rId1177" name="Control 1218">
          <controlPr defaultSize="0" r:id="rId194">
            <anchor moveWithCells="1">
              <from>
                <xdr:col>14</xdr:col>
                <xdr:colOff>0</xdr:colOff>
                <xdr:row>118</xdr:row>
                <xdr:rowOff>0</xdr:rowOff>
              </from>
              <to>
                <xdr:col>14</xdr:col>
                <xdr:colOff>209550</xdr:colOff>
                <xdr:row>118</xdr:row>
                <xdr:rowOff>184150</xdr:rowOff>
              </to>
            </anchor>
          </controlPr>
        </control>
      </mc:Choice>
      <mc:Fallback>
        <control shapeId="7362" r:id="rId1177" name="Control 1218"/>
      </mc:Fallback>
    </mc:AlternateContent>
    <mc:AlternateContent xmlns:mc="http://schemas.openxmlformats.org/markup-compatibility/2006">
      <mc:Choice Requires="x14">
        <control shapeId="7364" r:id="rId1178" name="Control 1220">
          <controlPr defaultSize="0" r:id="rId194">
            <anchor moveWithCells="1">
              <from>
                <xdr:col>14</xdr:col>
                <xdr:colOff>0</xdr:colOff>
                <xdr:row>119</xdr:row>
                <xdr:rowOff>0</xdr:rowOff>
              </from>
              <to>
                <xdr:col>14</xdr:col>
                <xdr:colOff>209550</xdr:colOff>
                <xdr:row>119</xdr:row>
                <xdr:rowOff>184150</xdr:rowOff>
              </to>
            </anchor>
          </controlPr>
        </control>
      </mc:Choice>
      <mc:Fallback>
        <control shapeId="7364" r:id="rId1178" name="Control 1220"/>
      </mc:Fallback>
    </mc:AlternateContent>
    <mc:AlternateContent xmlns:mc="http://schemas.openxmlformats.org/markup-compatibility/2006">
      <mc:Choice Requires="x14">
        <control shapeId="7366" r:id="rId1179" name="Control 1222">
          <controlPr defaultSize="0" r:id="rId194">
            <anchor moveWithCells="1">
              <from>
                <xdr:col>14</xdr:col>
                <xdr:colOff>0</xdr:colOff>
                <xdr:row>120</xdr:row>
                <xdr:rowOff>0</xdr:rowOff>
              </from>
              <to>
                <xdr:col>14</xdr:col>
                <xdr:colOff>209550</xdr:colOff>
                <xdr:row>120</xdr:row>
                <xdr:rowOff>184150</xdr:rowOff>
              </to>
            </anchor>
          </controlPr>
        </control>
      </mc:Choice>
      <mc:Fallback>
        <control shapeId="7366" r:id="rId1179" name="Control 1222"/>
      </mc:Fallback>
    </mc:AlternateContent>
    <mc:AlternateContent xmlns:mc="http://schemas.openxmlformats.org/markup-compatibility/2006">
      <mc:Choice Requires="x14">
        <control shapeId="7368" r:id="rId1180" name="Control 1224">
          <controlPr defaultSize="0" r:id="rId194">
            <anchor moveWithCells="1">
              <from>
                <xdr:col>14</xdr:col>
                <xdr:colOff>0</xdr:colOff>
                <xdr:row>121</xdr:row>
                <xdr:rowOff>0</xdr:rowOff>
              </from>
              <to>
                <xdr:col>14</xdr:col>
                <xdr:colOff>209550</xdr:colOff>
                <xdr:row>121</xdr:row>
                <xdr:rowOff>184150</xdr:rowOff>
              </to>
            </anchor>
          </controlPr>
        </control>
      </mc:Choice>
      <mc:Fallback>
        <control shapeId="7368" r:id="rId1180" name="Control 1224"/>
      </mc:Fallback>
    </mc:AlternateContent>
    <mc:AlternateContent xmlns:mc="http://schemas.openxmlformats.org/markup-compatibility/2006">
      <mc:Choice Requires="x14">
        <control shapeId="7370" r:id="rId1181" name="Control 1226">
          <controlPr defaultSize="0" r:id="rId194">
            <anchor moveWithCells="1">
              <from>
                <xdr:col>14</xdr:col>
                <xdr:colOff>0</xdr:colOff>
                <xdr:row>122</xdr:row>
                <xdr:rowOff>0</xdr:rowOff>
              </from>
              <to>
                <xdr:col>14</xdr:col>
                <xdr:colOff>209550</xdr:colOff>
                <xdr:row>122</xdr:row>
                <xdr:rowOff>184150</xdr:rowOff>
              </to>
            </anchor>
          </controlPr>
        </control>
      </mc:Choice>
      <mc:Fallback>
        <control shapeId="7370" r:id="rId1181" name="Control 1226"/>
      </mc:Fallback>
    </mc:AlternateContent>
    <mc:AlternateContent xmlns:mc="http://schemas.openxmlformats.org/markup-compatibility/2006">
      <mc:Choice Requires="x14">
        <control shapeId="7372" r:id="rId1182" name="Control 1228">
          <controlPr defaultSize="0" r:id="rId194">
            <anchor moveWithCells="1">
              <from>
                <xdr:col>14</xdr:col>
                <xdr:colOff>0</xdr:colOff>
                <xdr:row>123</xdr:row>
                <xdr:rowOff>0</xdr:rowOff>
              </from>
              <to>
                <xdr:col>14</xdr:col>
                <xdr:colOff>209550</xdr:colOff>
                <xdr:row>123</xdr:row>
                <xdr:rowOff>184150</xdr:rowOff>
              </to>
            </anchor>
          </controlPr>
        </control>
      </mc:Choice>
      <mc:Fallback>
        <control shapeId="7372" r:id="rId1182" name="Control 1228"/>
      </mc:Fallback>
    </mc:AlternateContent>
    <mc:AlternateContent xmlns:mc="http://schemas.openxmlformats.org/markup-compatibility/2006">
      <mc:Choice Requires="x14">
        <control shapeId="7374" r:id="rId1183" name="Control 1230">
          <controlPr defaultSize="0" r:id="rId194">
            <anchor moveWithCells="1">
              <from>
                <xdr:col>14</xdr:col>
                <xdr:colOff>0</xdr:colOff>
                <xdr:row>124</xdr:row>
                <xdr:rowOff>0</xdr:rowOff>
              </from>
              <to>
                <xdr:col>14</xdr:col>
                <xdr:colOff>209550</xdr:colOff>
                <xdr:row>124</xdr:row>
                <xdr:rowOff>184150</xdr:rowOff>
              </to>
            </anchor>
          </controlPr>
        </control>
      </mc:Choice>
      <mc:Fallback>
        <control shapeId="7374" r:id="rId1183" name="Control 1230"/>
      </mc:Fallback>
    </mc:AlternateContent>
    <mc:AlternateContent xmlns:mc="http://schemas.openxmlformats.org/markup-compatibility/2006">
      <mc:Choice Requires="x14">
        <control shapeId="7376" r:id="rId1184" name="Control 1232">
          <controlPr defaultSize="0" r:id="rId194">
            <anchor moveWithCells="1">
              <from>
                <xdr:col>14</xdr:col>
                <xdr:colOff>0</xdr:colOff>
                <xdr:row>125</xdr:row>
                <xdr:rowOff>0</xdr:rowOff>
              </from>
              <to>
                <xdr:col>14</xdr:col>
                <xdr:colOff>209550</xdr:colOff>
                <xdr:row>125</xdr:row>
                <xdr:rowOff>184150</xdr:rowOff>
              </to>
            </anchor>
          </controlPr>
        </control>
      </mc:Choice>
      <mc:Fallback>
        <control shapeId="7376" r:id="rId1184" name="Control 1232"/>
      </mc:Fallback>
    </mc:AlternateContent>
    <mc:AlternateContent xmlns:mc="http://schemas.openxmlformats.org/markup-compatibility/2006">
      <mc:Choice Requires="x14">
        <control shapeId="7378" r:id="rId1185" name="Control 1234">
          <controlPr defaultSize="0" r:id="rId194">
            <anchor moveWithCells="1">
              <from>
                <xdr:col>14</xdr:col>
                <xdr:colOff>0</xdr:colOff>
                <xdr:row>132</xdr:row>
                <xdr:rowOff>0</xdr:rowOff>
              </from>
              <to>
                <xdr:col>14</xdr:col>
                <xdr:colOff>209550</xdr:colOff>
                <xdr:row>132</xdr:row>
                <xdr:rowOff>184150</xdr:rowOff>
              </to>
            </anchor>
          </controlPr>
        </control>
      </mc:Choice>
      <mc:Fallback>
        <control shapeId="7378" r:id="rId1185" name="Control 1234"/>
      </mc:Fallback>
    </mc:AlternateContent>
    <mc:AlternateContent xmlns:mc="http://schemas.openxmlformats.org/markup-compatibility/2006">
      <mc:Choice Requires="x14">
        <control shapeId="7380" r:id="rId1186" name="Control 1236">
          <controlPr defaultSize="0" r:id="rId194">
            <anchor moveWithCells="1">
              <from>
                <xdr:col>14</xdr:col>
                <xdr:colOff>0</xdr:colOff>
                <xdr:row>133</xdr:row>
                <xdr:rowOff>0</xdr:rowOff>
              </from>
              <to>
                <xdr:col>14</xdr:col>
                <xdr:colOff>209550</xdr:colOff>
                <xdr:row>133</xdr:row>
                <xdr:rowOff>184150</xdr:rowOff>
              </to>
            </anchor>
          </controlPr>
        </control>
      </mc:Choice>
      <mc:Fallback>
        <control shapeId="7380" r:id="rId1186" name="Control 1236"/>
      </mc:Fallback>
    </mc:AlternateContent>
    <mc:AlternateContent xmlns:mc="http://schemas.openxmlformats.org/markup-compatibility/2006">
      <mc:Choice Requires="x14">
        <control shapeId="7382" r:id="rId1187" name="Control 1238">
          <controlPr defaultSize="0" r:id="rId194">
            <anchor moveWithCells="1">
              <from>
                <xdr:col>14</xdr:col>
                <xdr:colOff>0</xdr:colOff>
                <xdr:row>134</xdr:row>
                <xdr:rowOff>0</xdr:rowOff>
              </from>
              <to>
                <xdr:col>14</xdr:col>
                <xdr:colOff>209550</xdr:colOff>
                <xdr:row>134</xdr:row>
                <xdr:rowOff>184150</xdr:rowOff>
              </to>
            </anchor>
          </controlPr>
        </control>
      </mc:Choice>
      <mc:Fallback>
        <control shapeId="7382" r:id="rId1187" name="Control 1238"/>
      </mc:Fallback>
    </mc:AlternateContent>
    <mc:AlternateContent xmlns:mc="http://schemas.openxmlformats.org/markup-compatibility/2006">
      <mc:Choice Requires="x14">
        <control shapeId="7384" r:id="rId1188" name="Control 1240">
          <controlPr defaultSize="0" r:id="rId194">
            <anchor moveWithCells="1">
              <from>
                <xdr:col>14</xdr:col>
                <xdr:colOff>0</xdr:colOff>
                <xdr:row>135</xdr:row>
                <xdr:rowOff>0</xdr:rowOff>
              </from>
              <to>
                <xdr:col>14</xdr:col>
                <xdr:colOff>209550</xdr:colOff>
                <xdr:row>135</xdr:row>
                <xdr:rowOff>184150</xdr:rowOff>
              </to>
            </anchor>
          </controlPr>
        </control>
      </mc:Choice>
      <mc:Fallback>
        <control shapeId="7384" r:id="rId1188" name="Control 1240"/>
      </mc:Fallback>
    </mc:AlternateContent>
    <mc:AlternateContent xmlns:mc="http://schemas.openxmlformats.org/markup-compatibility/2006">
      <mc:Choice Requires="x14">
        <control shapeId="7386" r:id="rId1189" name="Control 1242">
          <controlPr defaultSize="0" r:id="rId194">
            <anchor moveWithCells="1">
              <from>
                <xdr:col>14</xdr:col>
                <xdr:colOff>0</xdr:colOff>
                <xdr:row>136</xdr:row>
                <xdr:rowOff>0</xdr:rowOff>
              </from>
              <to>
                <xdr:col>14</xdr:col>
                <xdr:colOff>209550</xdr:colOff>
                <xdr:row>136</xdr:row>
                <xdr:rowOff>184150</xdr:rowOff>
              </to>
            </anchor>
          </controlPr>
        </control>
      </mc:Choice>
      <mc:Fallback>
        <control shapeId="7386" r:id="rId1189" name="Control 1242"/>
      </mc:Fallback>
    </mc:AlternateContent>
    <mc:AlternateContent xmlns:mc="http://schemas.openxmlformats.org/markup-compatibility/2006">
      <mc:Choice Requires="x14">
        <control shapeId="7388" r:id="rId1190" name="Control 1244">
          <controlPr defaultSize="0" r:id="rId194">
            <anchor moveWithCells="1">
              <from>
                <xdr:col>14</xdr:col>
                <xdr:colOff>0</xdr:colOff>
                <xdr:row>137</xdr:row>
                <xdr:rowOff>0</xdr:rowOff>
              </from>
              <to>
                <xdr:col>14</xdr:col>
                <xdr:colOff>209550</xdr:colOff>
                <xdr:row>137</xdr:row>
                <xdr:rowOff>184150</xdr:rowOff>
              </to>
            </anchor>
          </controlPr>
        </control>
      </mc:Choice>
      <mc:Fallback>
        <control shapeId="7388" r:id="rId1190" name="Control 1244"/>
      </mc:Fallback>
    </mc:AlternateContent>
    <mc:AlternateContent xmlns:mc="http://schemas.openxmlformats.org/markup-compatibility/2006">
      <mc:Choice Requires="x14">
        <control shapeId="7390" r:id="rId1191" name="Control 1246">
          <controlPr defaultSize="0" r:id="rId194">
            <anchor moveWithCells="1">
              <from>
                <xdr:col>14</xdr:col>
                <xdr:colOff>0</xdr:colOff>
                <xdr:row>138</xdr:row>
                <xdr:rowOff>0</xdr:rowOff>
              </from>
              <to>
                <xdr:col>14</xdr:col>
                <xdr:colOff>209550</xdr:colOff>
                <xdr:row>138</xdr:row>
                <xdr:rowOff>184150</xdr:rowOff>
              </to>
            </anchor>
          </controlPr>
        </control>
      </mc:Choice>
      <mc:Fallback>
        <control shapeId="7390" r:id="rId1191" name="Control 1246"/>
      </mc:Fallback>
    </mc:AlternateContent>
    <mc:AlternateContent xmlns:mc="http://schemas.openxmlformats.org/markup-compatibility/2006">
      <mc:Choice Requires="x14">
        <control shapeId="7392" r:id="rId1192" name="Control 1248">
          <controlPr defaultSize="0" r:id="rId194">
            <anchor moveWithCells="1">
              <from>
                <xdr:col>14</xdr:col>
                <xdr:colOff>0</xdr:colOff>
                <xdr:row>139</xdr:row>
                <xdr:rowOff>0</xdr:rowOff>
              </from>
              <to>
                <xdr:col>14</xdr:col>
                <xdr:colOff>209550</xdr:colOff>
                <xdr:row>139</xdr:row>
                <xdr:rowOff>184150</xdr:rowOff>
              </to>
            </anchor>
          </controlPr>
        </control>
      </mc:Choice>
      <mc:Fallback>
        <control shapeId="7392" r:id="rId1192" name="Control 1248"/>
      </mc:Fallback>
    </mc:AlternateContent>
    <mc:AlternateContent xmlns:mc="http://schemas.openxmlformats.org/markup-compatibility/2006">
      <mc:Choice Requires="x14">
        <control shapeId="7394" r:id="rId1193" name="Control 1250">
          <controlPr defaultSize="0" r:id="rId194">
            <anchor moveWithCells="1">
              <from>
                <xdr:col>14</xdr:col>
                <xdr:colOff>0</xdr:colOff>
                <xdr:row>140</xdr:row>
                <xdr:rowOff>0</xdr:rowOff>
              </from>
              <to>
                <xdr:col>14</xdr:col>
                <xdr:colOff>209550</xdr:colOff>
                <xdr:row>140</xdr:row>
                <xdr:rowOff>184150</xdr:rowOff>
              </to>
            </anchor>
          </controlPr>
        </control>
      </mc:Choice>
      <mc:Fallback>
        <control shapeId="7394" r:id="rId1193" name="Control 1250"/>
      </mc:Fallback>
    </mc:AlternateContent>
    <mc:AlternateContent xmlns:mc="http://schemas.openxmlformats.org/markup-compatibility/2006">
      <mc:Choice Requires="x14">
        <control shapeId="7396" r:id="rId1194" name="Control 1252">
          <controlPr defaultSize="0" r:id="rId194">
            <anchor moveWithCells="1">
              <from>
                <xdr:col>14</xdr:col>
                <xdr:colOff>0</xdr:colOff>
                <xdr:row>141</xdr:row>
                <xdr:rowOff>0</xdr:rowOff>
              </from>
              <to>
                <xdr:col>14</xdr:col>
                <xdr:colOff>209550</xdr:colOff>
                <xdr:row>141</xdr:row>
                <xdr:rowOff>184150</xdr:rowOff>
              </to>
            </anchor>
          </controlPr>
        </control>
      </mc:Choice>
      <mc:Fallback>
        <control shapeId="7396" r:id="rId1194" name="Control 1252"/>
      </mc:Fallback>
    </mc:AlternateContent>
    <mc:AlternateContent xmlns:mc="http://schemas.openxmlformats.org/markup-compatibility/2006">
      <mc:Choice Requires="x14">
        <control shapeId="7398" r:id="rId1195" name="Control 1254">
          <controlPr defaultSize="0" r:id="rId194">
            <anchor moveWithCells="1">
              <from>
                <xdr:col>14</xdr:col>
                <xdr:colOff>0</xdr:colOff>
                <xdr:row>142</xdr:row>
                <xdr:rowOff>0</xdr:rowOff>
              </from>
              <to>
                <xdr:col>14</xdr:col>
                <xdr:colOff>209550</xdr:colOff>
                <xdr:row>142</xdr:row>
                <xdr:rowOff>184150</xdr:rowOff>
              </to>
            </anchor>
          </controlPr>
        </control>
      </mc:Choice>
      <mc:Fallback>
        <control shapeId="7398" r:id="rId1195" name="Control 1254"/>
      </mc:Fallback>
    </mc:AlternateContent>
    <mc:AlternateContent xmlns:mc="http://schemas.openxmlformats.org/markup-compatibility/2006">
      <mc:Choice Requires="x14">
        <control shapeId="7400" r:id="rId1196" name="Control 1256">
          <controlPr defaultSize="0" r:id="rId194">
            <anchor moveWithCells="1">
              <from>
                <xdr:col>14</xdr:col>
                <xdr:colOff>0</xdr:colOff>
                <xdr:row>143</xdr:row>
                <xdr:rowOff>0</xdr:rowOff>
              </from>
              <to>
                <xdr:col>14</xdr:col>
                <xdr:colOff>209550</xdr:colOff>
                <xdr:row>143</xdr:row>
                <xdr:rowOff>184150</xdr:rowOff>
              </to>
            </anchor>
          </controlPr>
        </control>
      </mc:Choice>
      <mc:Fallback>
        <control shapeId="7400" r:id="rId1196" name="Control 1256"/>
      </mc:Fallback>
    </mc:AlternateContent>
    <mc:AlternateContent xmlns:mc="http://schemas.openxmlformats.org/markup-compatibility/2006">
      <mc:Choice Requires="x14">
        <control shapeId="7402" r:id="rId1197" name="Control 1258">
          <controlPr defaultSize="0" r:id="rId194">
            <anchor moveWithCells="1">
              <from>
                <xdr:col>14</xdr:col>
                <xdr:colOff>0</xdr:colOff>
                <xdr:row>150</xdr:row>
                <xdr:rowOff>0</xdr:rowOff>
              </from>
              <to>
                <xdr:col>14</xdr:col>
                <xdr:colOff>209550</xdr:colOff>
                <xdr:row>150</xdr:row>
                <xdr:rowOff>184150</xdr:rowOff>
              </to>
            </anchor>
          </controlPr>
        </control>
      </mc:Choice>
      <mc:Fallback>
        <control shapeId="7402" r:id="rId1197" name="Control 1258"/>
      </mc:Fallback>
    </mc:AlternateContent>
    <mc:AlternateContent xmlns:mc="http://schemas.openxmlformats.org/markup-compatibility/2006">
      <mc:Choice Requires="x14">
        <control shapeId="7404" r:id="rId1198" name="Control 1260">
          <controlPr defaultSize="0" r:id="rId194">
            <anchor moveWithCells="1">
              <from>
                <xdr:col>14</xdr:col>
                <xdr:colOff>0</xdr:colOff>
                <xdr:row>151</xdr:row>
                <xdr:rowOff>0</xdr:rowOff>
              </from>
              <to>
                <xdr:col>14</xdr:col>
                <xdr:colOff>209550</xdr:colOff>
                <xdr:row>151</xdr:row>
                <xdr:rowOff>184150</xdr:rowOff>
              </to>
            </anchor>
          </controlPr>
        </control>
      </mc:Choice>
      <mc:Fallback>
        <control shapeId="7404" r:id="rId1198" name="Control 1260"/>
      </mc:Fallback>
    </mc:AlternateContent>
    <mc:AlternateContent xmlns:mc="http://schemas.openxmlformats.org/markup-compatibility/2006">
      <mc:Choice Requires="x14">
        <control shapeId="7406" r:id="rId1199" name="Control 1262">
          <controlPr defaultSize="0" r:id="rId194">
            <anchor moveWithCells="1">
              <from>
                <xdr:col>14</xdr:col>
                <xdr:colOff>0</xdr:colOff>
                <xdr:row>158</xdr:row>
                <xdr:rowOff>0</xdr:rowOff>
              </from>
              <to>
                <xdr:col>14</xdr:col>
                <xdr:colOff>209550</xdr:colOff>
                <xdr:row>158</xdr:row>
                <xdr:rowOff>184150</xdr:rowOff>
              </to>
            </anchor>
          </controlPr>
        </control>
      </mc:Choice>
      <mc:Fallback>
        <control shapeId="7406" r:id="rId1199" name="Control 1262"/>
      </mc:Fallback>
    </mc:AlternateContent>
    <mc:AlternateContent xmlns:mc="http://schemas.openxmlformats.org/markup-compatibility/2006">
      <mc:Choice Requires="x14">
        <control shapeId="7408" r:id="rId1200" name="Control 1264">
          <controlPr defaultSize="0" r:id="rId194">
            <anchor moveWithCells="1">
              <from>
                <xdr:col>14</xdr:col>
                <xdr:colOff>0</xdr:colOff>
                <xdr:row>159</xdr:row>
                <xdr:rowOff>0</xdr:rowOff>
              </from>
              <to>
                <xdr:col>14</xdr:col>
                <xdr:colOff>209550</xdr:colOff>
                <xdr:row>159</xdr:row>
                <xdr:rowOff>184150</xdr:rowOff>
              </to>
            </anchor>
          </controlPr>
        </control>
      </mc:Choice>
      <mc:Fallback>
        <control shapeId="7408" r:id="rId1200" name="Control 1264"/>
      </mc:Fallback>
    </mc:AlternateContent>
    <mc:AlternateContent xmlns:mc="http://schemas.openxmlformats.org/markup-compatibility/2006">
      <mc:Choice Requires="x14">
        <control shapeId="7410" r:id="rId1201" name="Control 1266">
          <controlPr defaultSize="0" r:id="rId194">
            <anchor moveWithCells="1">
              <from>
                <xdr:col>14</xdr:col>
                <xdr:colOff>0</xdr:colOff>
                <xdr:row>166</xdr:row>
                <xdr:rowOff>0</xdr:rowOff>
              </from>
              <to>
                <xdr:col>14</xdr:col>
                <xdr:colOff>209550</xdr:colOff>
                <xdr:row>166</xdr:row>
                <xdr:rowOff>184150</xdr:rowOff>
              </to>
            </anchor>
          </controlPr>
        </control>
      </mc:Choice>
      <mc:Fallback>
        <control shapeId="7410" r:id="rId1201" name="Control 1266"/>
      </mc:Fallback>
    </mc:AlternateContent>
    <mc:AlternateContent xmlns:mc="http://schemas.openxmlformats.org/markup-compatibility/2006">
      <mc:Choice Requires="x14">
        <control shapeId="7412" r:id="rId1202" name="Control 1268">
          <controlPr defaultSize="0" r:id="rId194">
            <anchor moveWithCells="1">
              <from>
                <xdr:col>14</xdr:col>
                <xdr:colOff>0</xdr:colOff>
                <xdr:row>167</xdr:row>
                <xdr:rowOff>0</xdr:rowOff>
              </from>
              <to>
                <xdr:col>14</xdr:col>
                <xdr:colOff>209550</xdr:colOff>
                <xdr:row>167</xdr:row>
                <xdr:rowOff>184150</xdr:rowOff>
              </to>
            </anchor>
          </controlPr>
        </control>
      </mc:Choice>
      <mc:Fallback>
        <control shapeId="7412" r:id="rId1202" name="Control 1268"/>
      </mc:Fallback>
    </mc:AlternateContent>
    <mc:AlternateContent xmlns:mc="http://schemas.openxmlformats.org/markup-compatibility/2006">
      <mc:Choice Requires="x14">
        <control shapeId="7414" r:id="rId1203" name="Control 1270">
          <controlPr defaultSize="0" r:id="rId194">
            <anchor moveWithCells="1">
              <from>
                <xdr:col>14</xdr:col>
                <xdr:colOff>0</xdr:colOff>
                <xdr:row>168</xdr:row>
                <xdr:rowOff>0</xdr:rowOff>
              </from>
              <to>
                <xdr:col>14</xdr:col>
                <xdr:colOff>209550</xdr:colOff>
                <xdr:row>168</xdr:row>
                <xdr:rowOff>184150</xdr:rowOff>
              </to>
            </anchor>
          </controlPr>
        </control>
      </mc:Choice>
      <mc:Fallback>
        <control shapeId="7414" r:id="rId1203" name="Control 1270"/>
      </mc:Fallback>
    </mc:AlternateContent>
    <mc:AlternateContent xmlns:mc="http://schemas.openxmlformats.org/markup-compatibility/2006">
      <mc:Choice Requires="x14">
        <control shapeId="7416" r:id="rId1204" name="Control 1272">
          <controlPr defaultSize="0" r:id="rId194">
            <anchor moveWithCells="1">
              <from>
                <xdr:col>14</xdr:col>
                <xdr:colOff>0</xdr:colOff>
                <xdr:row>175</xdr:row>
                <xdr:rowOff>0</xdr:rowOff>
              </from>
              <to>
                <xdr:col>14</xdr:col>
                <xdr:colOff>209550</xdr:colOff>
                <xdr:row>175</xdr:row>
                <xdr:rowOff>184150</xdr:rowOff>
              </to>
            </anchor>
          </controlPr>
        </control>
      </mc:Choice>
      <mc:Fallback>
        <control shapeId="7416" r:id="rId1204" name="Control 1272"/>
      </mc:Fallback>
    </mc:AlternateContent>
    <mc:AlternateContent xmlns:mc="http://schemas.openxmlformats.org/markup-compatibility/2006">
      <mc:Choice Requires="x14">
        <control shapeId="7418" r:id="rId1205" name="Control 1274">
          <controlPr defaultSize="0" r:id="rId194">
            <anchor moveWithCells="1">
              <from>
                <xdr:col>14</xdr:col>
                <xdr:colOff>0</xdr:colOff>
                <xdr:row>182</xdr:row>
                <xdr:rowOff>0</xdr:rowOff>
              </from>
              <to>
                <xdr:col>14</xdr:col>
                <xdr:colOff>209550</xdr:colOff>
                <xdr:row>182</xdr:row>
                <xdr:rowOff>184150</xdr:rowOff>
              </to>
            </anchor>
          </controlPr>
        </control>
      </mc:Choice>
      <mc:Fallback>
        <control shapeId="7418" r:id="rId1205" name="Control 1274"/>
      </mc:Fallback>
    </mc:AlternateContent>
    <mc:AlternateContent xmlns:mc="http://schemas.openxmlformats.org/markup-compatibility/2006">
      <mc:Choice Requires="x14">
        <control shapeId="7420" r:id="rId1206" name="Control 1276">
          <controlPr defaultSize="0" r:id="rId194">
            <anchor moveWithCells="1">
              <from>
                <xdr:col>14</xdr:col>
                <xdr:colOff>0</xdr:colOff>
                <xdr:row>183</xdr:row>
                <xdr:rowOff>0</xdr:rowOff>
              </from>
              <to>
                <xdr:col>14</xdr:col>
                <xdr:colOff>209550</xdr:colOff>
                <xdr:row>183</xdr:row>
                <xdr:rowOff>184150</xdr:rowOff>
              </to>
            </anchor>
          </controlPr>
        </control>
      </mc:Choice>
      <mc:Fallback>
        <control shapeId="7420" r:id="rId1206" name="Control 1276"/>
      </mc:Fallback>
    </mc:AlternateContent>
    <mc:AlternateContent xmlns:mc="http://schemas.openxmlformats.org/markup-compatibility/2006">
      <mc:Choice Requires="x14">
        <control shapeId="7422" r:id="rId1207" name="Control 1278">
          <controlPr defaultSize="0" r:id="rId194">
            <anchor moveWithCells="1">
              <from>
                <xdr:col>14</xdr:col>
                <xdr:colOff>0</xdr:colOff>
                <xdr:row>184</xdr:row>
                <xdr:rowOff>0</xdr:rowOff>
              </from>
              <to>
                <xdr:col>14</xdr:col>
                <xdr:colOff>209550</xdr:colOff>
                <xdr:row>184</xdr:row>
                <xdr:rowOff>184150</xdr:rowOff>
              </to>
            </anchor>
          </controlPr>
        </control>
      </mc:Choice>
      <mc:Fallback>
        <control shapeId="7422" r:id="rId1207" name="Control 1278"/>
      </mc:Fallback>
    </mc:AlternateContent>
    <mc:AlternateContent xmlns:mc="http://schemas.openxmlformats.org/markup-compatibility/2006">
      <mc:Choice Requires="x14">
        <control shapeId="7424" r:id="rId1208" name="Control 1280">
          <controlPr defaultSize="0" r:id="rId194">
            <anchor moveWithCells="1">
              <from>
                <xdr:col>14</xdr:col>
                <xdr:colOff>0</xdr:colOff>
                <xdr:row>185</xdr:row>
                <xdr:rowOff>0</xdr:rowOff>
              </from>
              <to>
                <xdr:col>14</xdr:col>
                <xdr:colOff>209550</xdr:colOff>
                <xdr:row>185</xdr:row>
                <xdr:rowOff>184150</xdr:rowOff>
              </to>
            </anchor>
          </controlPr>
        </control>
      </mc:Choice>
      <mc:Fallback>
        <control shapeId="7424" r:id="rId1208" name="Control 1280"/>
      </mc:Fallback>
    </mc:AlternateContent>
    <mc:AlternateContent xmlns:mc="http://schemas.openxmlformats.org/markup-compatibility/2006">
      <mc:Choice Requires="x14">
        <control shapeId="7426" r:id="rId1209" name="Control 1282">
          <controlPr defaultSize="0" r:id="rId194">
            <anchor moveWithCells="1">
              <from>
                <xdr:col>14</xdr:col>
                <xdr:colOff>0</xdr:colOff>
                <xdr:row>192</xdr:row>
                <xdr:rowOff>0</xdr:rowOff>
              </from>
              <to>
                <xdr:col>14</xdr:col>
                <xdr:colOff>209550</xdr:colOff>
                <xdr:row>192</xdr:row>
                <xdr:rowOff>184150</xdr:rowOff>
              </to>
            </anchor>
          </controlPr>
        </control>
      </mc:Choice>
      <mc:Fallback>
        <control shapeId="7426" r:id="rId1209" name="Control 1282"/>
      </mc:Fallback>
    </mc:AlternateContent>
    <mc:AlternateContent xmlns:mc="http://schemas.openxmlformats.org/markup-compatibility/2006">
      <mc:Choice Requires="x14">
        <control shapeId="7428" r:id="rId1210" name="Control 1284">
          <controlPr defaultSize="0" r:id="rId194">
            <anchor moveWithCells="1">
              <from>
                <xdr:col>14</xdr:col>
                <xdr:colOff>0</xdr:colOff>
                <xdr:row>193</xdr:row>
                <xdr:rowOff>0</xdr:rowOff>
              </from>
              <to>
                <xdr:col>14</xdr:col>
                <xdr:colOff>209550</xdr:colOff>
                <xdr:row>193</xdr:row>
                <xdr:rowOff>184150</xdr:rowOff>
              </to>
            </anchor>
          </controlPr>
        </control>
      </mc:Choice>
      <mc:Fallback>
        <control shapeId="7428" r:id="rId1210" name="Control 1284"/>
      </mc:Fallback>
    </mc:AlternateContent>
    <mc:AlternateContent xmlns:mc="http://schemas.openxmlformats.org/markup-compatibility/2006">
      <mc:Choice Requires="x14">
        <control shapeId="7430" r:id="rId1211" name="Control 1286">
          <controlPr defaultSize="0" r:id="rId194">
            <anchor moveWithCells="1">
              <from>
                <xdr:col>14</xdr:col>
                <xdr:colOff>0</xdr:colOff>
                <xdr:row>194</xdr:row>
                <xdr:rowOff>0</xdr:rowOff>
              </from>
              <to>
                <xdr:col>14</xdr:col>
                <xdr:colOff>209550</xdr:colOff>
                <xdr:row>194</xdr:row>
                <xdr:rowOff>184150</xdr:rowOff>
              </to>
            </anchor>
          </controlPr>
        </control>
      </mc:Choice>
      <mc:Fallback>
        <control shapeId="7430" r:id="rId1211" name="Control 1286"/>
      </mc:Fallback>
    </mc:AlternateContent>
    <mc:AlternateContent xmlns:mc="http://schemas.openxmlformats.org/markup-compatibility/2006">
      <mc:Choice Requires="x14">
        <control shapeId="7432" r:id="rId1212" name="Control 1288">
          <controlPr defaultSize="0" r:id="rId194">
            <anchor moveWithCells="1">
              <from>
                <xdr:col>14</xdr:col>
                <xdr:colOff>0</xdr:colOff>
                <xdr:row>195</xdr:row>
                <xdr:rowOff>0</xdr:rowOff>
              </from>
              <to>
                <xdr:col>14</xdr:col>
                <xdr:colOff>209550</xdr:colOff>
                <xdr:row>195</xdr:row>
                <xdr:rowOff>184150</xdr:rowOff>
              </to>
            </anchor>
          </controlPr>
        </control>
      </mc:Choice>
      <mc:Fallback>
        <control shapeId="7432" r:id="rId1212" name="Control 1288"/>
      </mc:Fallback>
    </mc:AlternateContent>
    <mc:AlternateContent xmlns:mc="http://schemas.openxmlformats.org/markup-compatibility/2006">
      <mc:Choice Requires="x14">
        <control shapeId="7434" r:id="rId1213" name="Control 1290">
          <controlPr defaultSize="0" r:id="rId194">
            <anchor moveWithCells="1">
              <from>
                <xdr:col>14</xdr:col>
                <xdr:colOff>0</xdr:colOff>
                <xdr:row>196</xdr:row>
                <xdr:rowOff>0</xdr:rowOff>
              </from>
              <to>
                <xdr:col>14</xdr:col>
                <xdr:colOff>209550</xdr:colOff>
                <xdr:row>196</xdr:row>
                <xdr:rowOff>184150</xdr:rowOff>
              </to>
            </anchor>
          </controlPr>
        </control>
      </mc:Choice>
      <mc:Fallback>
        <control shapeId="7434" r:id="rId1213" name="Control 1290"/>
      </mc:Fallback>
    </mc:AlternateContent>
    <mc:AlternateContent xmlns:mc="http://schemas.openxmlformats.org/markup-compatibility/2006">
      <mc:Choice Requires="x14">
        <control shapeId="7436" r:id="rId1214" name="Control 1292">
          <controlPr defaultSize="0" r:id="rId194">
            <anchor moveWithCells="1">
              <from>
                <xdr:col>14</xdr:col>
                <xdr:colOff>0</xdr:colOff>
                <xdr:row>197</xdr:row>
                <xdr:rowOff>0</xdr:rowOff>
              </from>
              <to>
                <xdr:col>14</xdr:col>
                <xdr:colOff>209550</xdr:colOff>
                <xdr:row>197</xdr:row>
                <xdr:rowOff>184150</xdr:rowOff>
              </to>
            </anchor>
          </controlPr>
        </control>
      </mc:Choice>
      <mc:Fallback>
        <control shapeId="7436" r:id="rId1214" name="Control 1292"/>
      </mc:Fallback>
    </mc:AlternateContent>
    <mc:AlternateContent xmlns:mc="http://schemas.openxmlformats.org/markup-compatibility/2006">
      <mc:Choice Requires="x14">
        <control shapeId="7438" r:id="rId1215" name="Control 1294">
          <controlPr defaultSize="0" r:id="rId194">
            <anchor moveWithCells="1">
              <from>
                <xdr:col>14</xdr:col>
                <xdr:colOff>0</xdr:colOff>
                <xdr:row>198</xdr:row>
                <xdr:rowOff>0</xdr:rowOff>
              </from>
              <to>
                <xdr:col>14</xdr:col>
                <xdr:colOff>209550</xdr:colOff>
                <xdr:row>198</xdr:row>
                <xdr:rowOff>184150</xdr:rowOff>
              </to>
            </anchor>
          </controlPr>
        </control>
      </mc:Choice>
      <mc:Fallback>
        <control shapeId="7438" r:id="rId1215" name="Control 1294"/>
      </mc:Fallback>
    </mc:AlternateContent>
    <mc:AlternateContent xmlns:mc="http://schemas.openxmlformats.org/markup-compatibility/2006">
      <mc:Choice Requires="x14">
        <control shapeId="7440" r:id="rId1216" name="Control 1296">
          <controlPr defaultSize="0" r:id="rId194">
            <anchor moveWithCells="1">
              <from>
                <xdr:col>14</xdr:col>
                <xdr:colOff>0</xdr:colOff>
                <xdr:row>205</xdr:row>
                <xdr:rowOff>0</xdr:rowOff>
              </from>
              <to>
                <xdr:col>14</xdr:col>
                <xdr:colOff>209550</xdr:colOff>
                <xdr:row>205</xdr:row>
                <xdr:rowOff>184150</xdr:rowOff>
              </to>
            </anchor>
          </controlPr>
        </control>
      </mc:Choice>
      <mc:Fallback>
        <control shapeId="7440" r:id="rId1216" name="Control 1296"/>
      </mc:Fallback>
    </mc:AlternateContent>
    <mc:AlternateContent xmlns:mc="http://schemas.openxmlformats.org/markup-compatibility/2006">
      <mc:Choice Requires="x14">
        <control shapeId="7442" r:id="rId1217" name="Control 1298">
          <controlPr defaultSize="0" r:id="rId194">
            <anchor moveWithCells="1">
              <from>
                <xdr:col>14</xdr:col>
                <xdr:colOff>0</xdr:colOff>
                <xdr:row>206</xdr:row>
                <xdr:rowOff>0</xdr:rowOff>
              </from>
              <to>
                <xdr:col>14</xdr:col>
                <xdr:colOff>209550</xdr:colOff>
                <xdr:row>206</xdr:row>
                <xdr:rowOff>184150</xdr:rowOff>
              </to>
            </anchor>
          </controlPr>
        </control>
      </mc:Choice>
      <mc:Fallback>
        <control shapeId="7442" r:id="rId1217" name="Control 1298"/>
      </mc:Fallback>
    </mc:AlternateContent>
    <mc:AlternateContent xmlns:mc="http://schemas.openxmlformats.org/markup-compatibility/2006">
      <mc:Choice Requires="x14">
        <control shapeId="7444" r:id="rId1218" name="Control 1300">
          <controlPr defaultSize="0" r:id="rId194">
            <anchor moveWithCells="1">
              <from>
                <xdr:col>14</xdr:col>
                <xdr:colOff>0</xdr:colOff>
                <xdr:row>207</xdr:row>
                <xdr:rowOff>0</xdr:rowOff>
              </from>
              <to>
                <xdr:col>14</xdr:col>
                <xdr:colOff>209550</xdr:colOff>
                <xdr:row>207</xdr:row>
                <xdr:rowOff>184150</xdr:rowOff>
              </to>
            </anchor>
          </controlPr>
        </control>
      </mc:Choice>
      <mc:Fallback>
        <control shapeId="7444" r:id="rId1218" name="Control 1300"/>
      </mc:Fallback>
    </mc:AlternateContent>
    <mc:AlternateContent xmlns:mc="http://schemas.openxmlformats.org/markup-compatibility/2006">
      <mc:Choice Requires="x14">
        <control shapeId="7446" r:id="rId1219" name="Control 1302">
          <controlPr defaultSize="0" r:id="rId194">
            <anchor moveWithCells="1">
              <from>
                <xdr:col>14</xdr:col>
                <xdr:colOff>0</xdr:colOff>
                <xdr:row>208</xdr:row>
                <xdr:rowOff>0</xdr:rowOff>
              </from>
              <to>
                <xdr:col>14</xdr:col>
                <xdr:colOff>209550</xdr:colOff>
                <xdr:row>208</xdr:row>
                <xdr:rowOff>184150</xdr:rowOff>
              </to>
            </anchor>
          </controlPr>
        </control>
      </mc:Choice>
      <mc:Fallback>
        <control shapeId="7446" r:id="rId1219" name="Control 1302"/>
      </mc:Fallback>
    </mc:AlternateContent>
    <mc:AlternateContent xmlns:mc="http://schemas.openxmlformats.org/markup-compatibility/2006">
      <mc:Choice Requires="x14">
        <control shapeId="7448" r:id="rId1220" name="Control 1304">
          <controlPr defaultSize="0" r:id="rId194">
            <anchor moveWithCells="1">
              <from>
                <xdr:col>14</xdr:col>
                <xdr:colOff>0</xdr:colOff>
                <xdr:row>209</xdr:row>
                <xdr:rowOff>0</xdr:rowOff>
              </from>
              <to>
                <xdr:col>14</xdr:col>
                <xdr:colOff>209550</xdr:colOff>
                <xdr:row>209</xdr:row>
                <xdr:rowOff>184150</xdr:rowOff>
              </to>
            </anchor>
          </controlPr>
        </control>
      </mc:Choice>
      <mc:Fallback>
        <control shapeId="7448" r:id="rId1220" name="Control 1304"/>
      </mc:Fallback>
    </mc:AlternateContent>
    <mc:AlternateContent xmlns:mc="http://schemas.openxmlformats.org/markup-compatibility/2006">
      <mc:Choice Requires="x14">
        <control shapeId="7450" r:id="rId1221" name="Control 1306">
          <controlPr defaultSize="0" r:id="rId194">
            <anchor moveWithCells="1">
              <from>
                <xdr:col>14</xdr:col>
                <xdr:colOff>0</xdr:colOff>
                <xdr:row>210</xdr:row>
                <xdr:rowOff>0</xdr:rowOff>
              </from>
              <to>
                <xdr:col>14</xdr:col>
                <xdr:colOff>209550</xdr:colOff>
                <xdr:row>210</xdr:row>
                <xdr:rowOff>184150</xdr:rowOff>
              </to>
            </anchor>
          </controlPr>
        </control>
      </mc:Choice>
      <mc:Fallback>
        <control shapeId="7450" r:id="rId1221" name="Control 1306"/>
      </mc:Fallback>
    </mc:AlternateContent>
    <mc:AlternateContent xmlns:mc="http://schemas.openxmlformats.org/markup-compatibility/2006">
      <mc:Choice Requires="x14">
        <control shapeId="7452" r:id="rId1222" name="Control 1308">
          <controlPr defaultSize="0" r:id="rId194">
            <anchor moveWithCells="1">
              <from>
                <xdr:col>14</xdr:col>
                <xdr:colOff>0</xdr:colOff>
                <xdr:row>211</xdr:row>
                <xdr:rowOff>0</xdr:rowOff>
              </from>
              <to>
                <xdr:col>14</xdr:col>
                <xdr:colOff>209550</xdr:colOff>
                <xdr:row>211</xdr:row>
                <xdr:rowOff>184150</xdr:rowOff>
              </to>
            </anchor>
          </controlPr>
        </control>
      </mc:Choice>
      <mc:Fallback>
        <control shapeId="7452" r:id="rId1222" name="Control 1308"/>
      </mc:Fallback>
    </mc:AlternateContent>
    <mc:AlternateContent xmlns:mc="http://schemas.openxmlformats.org/markup-compatibility/2006">
      <mc:Choice Requires="x14">
        <control shapeId="7454" r:id="rId1223" name="Control 1310">
          <controlPr defaultSize="0" r:id="rId194">
            <anchor moveWithCells="1">
              <from>
                <xdr:col>14</xdr:col>
                <xdr:colOff>0</xdr:colOff>
                <xdr:row>212</xdr:row>
                <xdr:rowOff>0</xdr:rowOff>
              </from>
              <to>
                <xdr:col>14</xdr:col>
                <xdr:colOff>209550</xdr:colOff>
                <xdr:row>212</xdr:row>
                <xdr:rowOff>184150</xdr:rowOff>
              </to>
            </anchor>
          </controlPr>
        </control>
      </mc:Choice>
      <mc:Fallback>
        <control shapeId="7454" r:id="rId1223" name="Control 1310"/>
      </mc:Fallback>
    </mc:AlternateContent>
    <mc:AlternateContent xmlns:mc="http://schemas.openxmlformats.org/markup-compatibility/2006">
      <mc:Choice Requires="x14">
        <control shapeId="7456" r:id="rId1224" name="Control 1312">
          <controlPr defaultSize="0" r:id="rId194">
            <anchor moveWithCells="1">
              <from>
                <xdr:col>14</xdr:col>
                <xdr:colOff>0</xdr:colOff>
                <xdr:row>213</xdr:row>
                <xdr:rowOff>0</xdr:rowOff>
              </from>
              <to>
                <xdr:col>14</xdr:col>
                <xdr:colOff>209550</xdr:colOff>
                <xdr:row>213</xdr:row>
                <xdr:rowOff>184150</xdr:rowOff>
              </to>
            </anchor>
          </controlPr>
        </control>
      </mc:Choice>
      <mc:Fallback>
        <control shapeId="7456" r:id="rId1224" name="Control 1312"/>
      </mc:Fallback>
    </mc:AlternateContent>
    <mc:AlternateContent xmlns:mc="http://schemas.openxmlformats.org/markup-compatibility/2006">
      <mc:Choice Requires="x14">
        <control shapeId="7458" r:id="rId1225" name="Control 1314">
          <controlPr defaultSize="0" r:id="rId194">
            <anchor moveWithCells="1">
              <from>
                <xdr:col>14</xdr:col>
                <xdr:colOff>0</xdr:colOff>
                <xdr:row>214</xdr:row>
                <xdr:rowOff>0</xdr:rowOff>
              </from>
              <to>
                <xdr:col>14</xdr:col>
                <xdr:colOff>209550</xdr:colOff>
                <xdr:row>214</xdr:row>
                <xdr:rowOff>184150</xdr:rowOff>
              </to>
            </anchor>
          </controlPr>
        </control>
      </mc:Choice>
      <mc:Fallback>
        <control shapeId="7458" r:id="rId1225" name="Control 1314"/>
      </mc:Fallback>
    </mc:AlternateContent>
    <mc:AlternateContent xmlns:mc="http://schemas.openxmlformats.org/markup-compatibility/2006">
      <mc:Choice Requires="x14">
        <control shapeId="7460" r:id="rId1226" name="Control 1316">
          <controlPr defaultSize="0" r:id="rId194">
            <anchor moveWithCells="1">
              <from>
                <xdr:col>14</xdr:col>
                <xdr:colOff>0</xdr:colOff>
                <xdr:row>215</xdr:row>
                <xdr:rowOff>0</xdr:rowOff>
              </from>
              <to>
                <xdr:col>14</xdr:col>
                <xdr:colOff>209550</xdr:colOff>
                <xdr:row>215</xdr:row>
                <xdr:rowOff>184150</xdr:rowOff>
              </to>
            </anchor>
          </controlPr>
        </control>
      </mc:Choice>
      <mc:Fallback>
        <control shapeId="7460" r:id="rId1226" name="Control 1316"/>
      </mc:Fallback>
    </mc:AlternateContent>
    <mc:AlternateContent xmlns:mc="http://schemas.openxmlformats.org/markup-compatibility/2006">
      <mc:Choice Requires="x14">
        <control shapeId="7462" r:id="rId1227" name="Control 1318">
          <controlPr defaultSize="0" r:id="rId194">
            <anchor moveWithCells="1">
              <from>
                <xdr:col>14</xdr:col>
                <xdr:colOff>0</xdr:colOff>
                <xdr:row>216</xdr:row>
                <xdr:rowOff>0</xdr:rowOff>
              </from>
              <to>
                <xdr:col>14</xdr:col>
                <xdr:colOff>209550</xdr:colOff>
                <xdr:row>216</xdr:row>
                <xdr:rowOff>184150</xdr:rowOff>
              </to>
            </anchor>
          </controlPr>
        </control>
      </mc:Choice>
      <mc:Fallback>
        <control shapeId="7462" r:id="rId1227" name="Control 1318"/>
      </mc:Fallback>
    </mc:AlternateContent>
    <mc:AlternateContent xmlns:mc="http://schemas.openxmlformats.org/markup-compatibility/2006">
      <mc:Choice Requires="x14">
        <control shapeId="7464" r:id="rId1228" name="Control 1320">
          <controlPr defaultSize="0" r:id="rId194">
            <anchor moveWithCells="1">
              <from>
                <xdr:col>14</xdr:col>
                <xdr:colOff>0</xdr:colOff>
                <xdr:row>217</xdr:row>
                <xdr:rowOff>0</xdr:rowOff>
              </from>
              <to>
                <xdr:col>14</xdr:col>
                <xdr:colOff>209550</xdr:colOff>
                <xdr:row>217</xdr:row>
                <xdr:rowOff>184150</xdr:rowOff>
              </to>
            </anchor>
          </controlPr>
        </control>
      </mc:Choice>
      <mc:Fallback>
        <control shapeId="7464" r:id="rId1228" name="Control 1320"/>
      </mc:Fallback>
    </mc:AlternateContent>
    <mc:AlternateContent xmlns:mc="http://schemas.openxmlformats.org/markup-compatibility/2006">
      <mc:Choice Requires="x14">
        <control shapeId="7466" r:id="rId1229" name="Control 1322">
          <controlPr defaultSize="0" r:id="rId194">
            <anchor moveWithCells="1">
              <from>
                <xdr:col>14</xdr:col>
                <xdr:colOff>0</xdr:colOff>
                <xdr:row>218</xdr:row>
                <xdr:rowOff>0</xdr:rowOff>
              </from>
              <to>
                <xdr:col>14</xdr:col>
                <xdr:colOff>209550</xdr:colOff>
                <xdr:row>218</xdr:row>
                <xdr:rowOff>184150</xdr:rowOff>
              </to>
            </anchor>
          </controlPr>
        </control>
      </mc:Choice>
      <mc:Fallback>
        <control shapeId="7466" r:id="rId1229" name="Control 1322"/>
      </mc:Fallback>
    </mc:AlternateContent>
    <mc:AlternateContent xmlns:mc="http://schemas.openxmlformats.org/markup-compatibility/2006">
      <mc:Choice Requires="x14">
        <control shapeId="7468" r:id="rId1230" name="Control 1324">
          <controlPr defaultSize="0" r:id="rId194">
            <anchor moveWithCells="1">
              <from>
                <xdr:col>14</xdr:col>
                <xdr:colOff>0</xdr:colOff>
                <xdr:row>219</xdr:row>
                <xdr:rowOff>0</xdr:rowOff>
              </from>
              <to>
                <xdr:col>14</xdr:col>
                <xdr:colOff>209550</xdr:colOff>
                <xdr:row>219</xdr:row>
                <xdr:rowOff>184150</xdr:rowOff>
              </to>
            </anchor>
          </controlPr>
        </control>
      </mc:Choice>
      <mc:Fallback>
        <control shapeId="7468" r:id="rId1230" name="Control 1324"/>
      </mc:Fallback>
    </mc:AlternateContent>
    <mc:AlternateContent xmlns:mc="http://schemas.openxmlformats.org/markup-compatibility/2006">
      <mc:Choice Requires="x14">
        <control shapeId="7470" r:id="rId1231" name="Control 1326">
          <controlPr defaultSize="0" r:id="rId194">
            <anchor moveWithCells="1">
              <from>
                <xdr:col>14</xdr:col>
                <xdr:colOff>0</xdr:colOff>
                <xdr:row>220</xdr:row>
                <xdr:rowOff>0</xdr:rowOff>
              </from>
              <to>
                <xdr:col>14</xdr:col>
                <xdr:colOff>209550</xdr:colOff>
                <xdr:row>220</xdr:row>
                <xdr:rowOff>184150</xdr:rowOff>
              </to>
            </anchor>
          </controlPr>
        </control>
      </mc:Choice>
      <mc:Fallback>
        <control shapeId="7470" r:id="rId1231" name="Control 1326"/>
      </mc:Fallback>
    </mc:AlternateContent>
    <mc:AlternateContent xmlns:mc="http://schemas.openxmlformats.org/markup-compatibility/2006">
      <mc:Choice Requires="x14">
        <control shapeId="7472" r:id="rId1232" name="Control 1328">
          <controlPr defaultSize="0" r:id="rId194">
            <anchor moveWithCells="1">
              <from>
                <xdr:col>14</xdr:col>
                <xdr:colOff>0</xdr:colOff>
                <xdr:row>221</xdr:row>
                <xdr:rowOff>0</xdr:rowOff>
              </from>
              <to>
                <xdr:col>14</xdr:col>
                <xdr:colOff>209550</xdr:colOff>
                <xdr:row>221</xdr:row>
                <xdr:rowOff>184150</xdr:rowOff>
              </to>
            </anchor>
          </controlPr>
        </control>
      </mc:Choice>
      <mc:Fallback>
        <control shapeId="7472" r:id="rId1232" name="Control 1328"/>
      </mc:Fallback>
    </mc:AlternateContent>
    <mc:AlternateContent xmlns:mc="http://schemas.openxmlformats.org/markup-compatibility/2006">
      <mc:Choice Requires="x14">
        <control shapeId="7474" r:id="rId1233" name="Control 1330">
          <controlPr defaultSize="0" r:id="rId194">
            <anchor moveWithCells="1">
              <from>
                <xdr:col>14</xdr:col>
                <xdr:colOff>0</xdr:colOff>
                <xdr:row>222</xdr:row>
                <xdr:rowOff>0</xdr:rowOff>
              </from>
              <to>
                <xdr:col>14</xdr:col>
                <xdr:colOff>209550</xdr:colOff>
                <xdr:row>222</xdr:row>
                <xdr:rowOff>184150</xdr:rowOff>
              </to>
            </anchor>
          </controlPr>
        </control>
      </mc:Choice>
      <mc:Fallback>
        <control shapeId="7474" r:id="rId1233" name="Control 1330"/>
      </mc:Fallback>
    </mc:AlternateContent>
    <mc:AlternateContent xmlns:mc="http://schemas.openxmlformats.org/markup-compatibility/2006">
      <mc:Choice Requires="x14">
        <control shapeId="7476" r:id="rId1234" name="Control 1332">
          <controlPr defaultSize="0" r:id="rId194">
            <anchor moveWithCells="1">
              <from>
                <xdr:col>14</xdr:col>
                <xdr:colOff>0</xdr:colOff>
                <xdr:row>229</xdr:row>
                <xdr:rowOff>0</xdr:rowOff>
              </from>
              <to>
                <xdr:col>14</xdr:col>
                <xdr:colOff>209550</xdr:colOff>
                <xdr:row>229</xdr:row>
                <xdr:rowOff>184150</xdr:rowOff>
              </to>
            </anchor>
          </controlPr>
        </control>
      </mc:Choice>
      <mc:Fallback>
        <control shapeId="7476" r:id="rId1234" name="Control 1332"/>
      </mc:Fallback>
    </mc:AlternateContent>
    <mc:AlternateContent xmlns:mc="http://schemas.openxmlformats.org/markup-compatibility/2006">
      <mc:Choice Requires="x14">
        <control shapeId="7478" r:id="rId1235" name="Control 1334">
          <controlPr defaultSize="0" r:id="rId194">
            <anchor moveWithCells="1">
              <from>
                <xdr:col>14</xdr:col>
                <xdr:colOff>0</xdr:colOff>
                <xdr:row>230</xdr:row>
                <xdr:rowOff>0</xdr:rowOff>
              </from>
              <to>
                <xdr:col>14</xdr:col>
                <xdr:colOff>209550</xdr:colOff>
                <xdr:row>230</xdr:row>
                <xdr:rowOff>184150</xdr:rowOff>
              </to>
            </anchor>
          </controlPr>
        </control>
      </mc:Choice>
      <mc:Fallback>
        <control shapeId="7478" r:id="rId1235" name="Control 1334"/>
      </mc:Fallback>
    </mc:AlternateContent>
    <mc:AlternateContent xmlns:mc="http://schemas.openxmlformats.org/markup-compatibility/2006">
      <mc:Choice Requires="x14">
        <control shapeId="7480" r:id="rId1236" name="Control 1336">
          <controlPr defaultSize="0" r:id="rId194">
            <anchor moveWithCells="1">
              <from>
                <xdr:col>14</xdr:col>
                <xdr:colOff>0</xdr:colOff>
                <xdr:row>237</xdr:row>
                <xdr:rowOff>0</xdr:rowOff>
              </from>
              <to>
                <xdr:col>14</xdr:col>
                <xdr:colOff>209550</xdr:colOff>
                <xdr:row>237</xdr:row>
                <xdr:rowOff>184150</xdr:rowOff>
              </to>
            </anchor>
          </controlPr>
        </control>
      </mc:Choice>
      <mc:Fallback>
        <control shapeId="7480" r:id="rId1236" name="Control 1336"/>
      </mc:Fallback>
    </mc:AlternateContent>
    <mc:AlternateContent xmlns:mc="http://schemas.openxmlformats.org/markup-compatibility/2006">
      <mc:Choice Requires="x14">
        <control shapeId="7482" r:id="rId1237" name="Control 1338">
          <controlPr defaultSize="0" r:id="rId194">
            <anchor moveWithCells="1">
              <from>
                <xdr:col>14</xdr:col>
                <xdr:colOff>0</xdr:colOff>
                <xdr:row>238</xdr:row>
                <xdr:rowOff>0</xdr:rowOff>
              </from>
              <to>
                <xdr:col>14</xdr:col>
                <xdr:colOff>209550</xdr:colOff>
                <xdr:row>238</xdr:row>
                <xdr:rowOff>184150</xdr:rowOff>
              </to>
            </anchor>
          </controlPr>
        </control>
      </mc:Choice>
      <mc:Fallback>
        <control shapeId="7482" r:id="rId1237" name="Control 1338"/>
      </mc:Fallback>
    </mc:AlternateContent>
    <mc:AlternateContent xmlns:mc="http://schemas.openxmlformats.org/markup-compatibility/2006">
      <mc:Choice Requires="x14">
        <control shapeId="7484" r:id="rId1238" name="Control 1340">
          <controlPr defaultSize="0" r:id="rId194">
            <anchor moveWithCells="1">
              <from>
                <xdr:col>14</xdr:col>
                <xdr:colOff>0</xdr:colOff>
                <xdr:row>239</xdr:row>
                <xdr:rowOff>0</xdr:rowOff>
              </from>
              <to>
                <xdr:col>14</xdr:col>
                <xdr:colOff>209550</xdr:colOff>
                <xdr:row>239</xdr:row>
                <xdr:rowOff>184150</xdr:rowOff>
              </to>
            </anchor>
          </controlPr>
        </control>
      </mc:Choice>
      <mc:Fallback>
        <control shapeId="7484" r:id="rId1238" name="Control 1340"/>
      </mc:Fallback>
    </mc:AlternateContent>
    <mc:AlternateContent xmlns:mc="http://schemas.openxmlformats.org/markup-compatibility/2006">
      <mc:Choice Requires="x14">
        <control shapeId="7486" r:id="rId1239" name="Control 1342">
          <controlPr defaultSize="0" r:id="rId194">
            <anchor moveWithCells="1">
              <from>
                <xdr:col>14</xdr:col>
                <xdr:colOff>0</xdr:colOff>
                <xdr:row>240</xdr:row>
                <xdr:rowOff>0</xdr:rowOff>
              </from>
              <to>
                <xdr:col>14</xdr:col>
                <xdr:colOff>209550</xdr:colOff>
                <xdr:row>240</xdr:row>
                <xdr:rowOff>184150</xdr:rowOff>
              </to>
            </anchor>
          </controlPr>
        </control>
      </mc:Choice>
      <mc:Fallback>
        <control shapeId="7486" r:id="rId1239" name="Control 1342"/>
      </mc:Fallback>
    </mc:AlternateContent>
    <mc:AlternateContent xmlns:mc="http://schemas.openxmlformats.org/markup-compatibility/2006">
      <mc:Choice Requires="x14">
        <control shapeId="7488" r:id="rId1240" name="Control 1344">
          <controlPr defaultSize="0" r:id="rId194">
            <anchor moveWithCells="1">
              <from>
                <xdr:col>14</xdr:col>
                <xdr:colOff>0</xdr:colOff>
                <xdr:row>241</xdr:row>
                <xdr:rowOff>0</xdr:rowOff>
              </from>
              <to>
                <xdr:col>14</xdr:col>
                <xdr:colOff>209550</xdr:colOff>
                <xdr:row>241</xdr:row>
                <xdr:rowOff>184150</xdr:rowOff>
              </to>
            </anchor>
          </controlPr>
        </control>
      </mc:Choice>
      <mc:Fallback>
        <control shapeId="7488" r:id="rId1240" name="Control 1344"/>
      </mc:Fallback>
    </mc:AlternateContent>
    <mc:AlternateContent xmlns:mc="http://schemas.openxmlformats.org/markup-compatibility/2006">
      <mc:Choice Requires="x14">
        <control shapeId="7490" r:id="rId1241" name="Control 1346">
          <controlPr defaultSize="0" r:id="rId194">
            <anchor moveWithCells="1">
              <from>
                <xdr:col>14</xdr:col>
                <xdr:colOff>0</xdr:colOff>
                <xdr:row>242</xdr:row>
                <xdr:rowOff>0</xdr:rowOff>
              </from>
              <to>
                <xdr:col>14</xdr:col>
                <xdr:colOff>209550</xdr:colOff>
                <xdr:row>242</xdr:row>
                <xdr:rowOff>184150</xdr:rowOff>
              </to>
            </anchor>
          </controlPr>
        </control>
      </mc:Choice>
      <mc:Fallback>
        <control shapeId="7490" r:id="rId1241" name="Control 1346"/>
      </mc:Fallback>
    </mc:AlternateContent>
    <mc:AlternateContent xmlns:mc="http://schemas.openxmlformats.org/markup-compatibility/2006">
      <mc:Choice Requires="x14">
        <control shapeId="7492" r:id="rId1242" name="Control 1348">
          <controlPr defaultSize="0" r:id="rId194">
            <anchor moveWithCells="1">
              <from>
                <xdr:col>14</xdr:col>
                <xdr:colOff>0</xdr:colOff>
                <xdr:row>243</xdr:row>
                <xdr:rowOff>0</xdr:rowOff>
              </from>
              <to>
                <xdr:col>14</xdr:col>
                <xdr:colOff>209550</xdr:colOff>
                <xdr:row>243</xdr:row>
                <xdr:rowOff>184150</xdr:rowOff>
              </to>
            </anchor>
          </controlPr>
        </control>
      </mc:Choice>
      <mc:Fallback>
        <control shapeId="7492" r:id="rId1242" name="Control 1348"/>
      </mc:Fallback>
    </mc:AlternateContent>
    <mc:AlternateContent xmlns:mc="http://schemas.openxmlformats.org/markup-compatibility/2006">
      <mc:Choice Requires="x14">
        <control shapeId="7494" r:id="rId1243" name="Control 1350">
          <controlPr defaultSize="0" r:id="rId194">
            <anchor moveWithCells="1">
              <from>
                <xdr:col>14</xdr:col>
                <xdr:colOff>0</xdr:colOff>
                <xdr:row>244</xdr:row>
                <xdr:rowOff>0</xdr:rowOff>
              </from>
              <to>
                <xdr:col>14</xdr:col>
                <xdr:colOff>209550</xdr:colOff>
                <xdr:row>244</xdr:row>
                <xdr:rowOff>184150</xdr:rowOff>
              </to>
            </anchor>
          </controlPr>
        </control>
      </mc:Choice>
      <mc:Fallback>
        <control shapeId="7494" r:id="rId1243" name="Control 1350"/>
      </mc:Fallback>
    </mc:AlternateContent>
    <mc:AlternateContent xmlns:mc="http://schemas.openxmlformats.org/markup-compatibility/2006">
      <mc:Choice Requires="x14">
        <control shapeId="7496" r:id="rId1244" name="Control 1352">
          <controlPr defaultSize="0" r:id="rId194">
            <anchor moveWithCells="1">
              <from>
                <xdr:col>14</xdr:col>
                <xdr:colOff>0</xdr:colOff>
                <xdr:row>245</xdr:row>
                <xdr:rowOff>0</xdr:rowOff>
              </from>
              <to>
                <xdr:col>14</xdr:col>
                <xdr:colOff>209550</xdr:colOff>
                <xdr:row>245</xdr:row>
                <xdr:rowOff>184150</xdr:rowOff>
              </to>
            </anchor>
          </controlPr>
        </control>
      </mc:Choice>
      <mc:Fallback>
        <control shapeId="7496" r:id="rId1244" name="Control 1352"/>
      </mc:Fallback>
    </mc:AlternateContent>
    <mc:AlternateContent xmlns:mc="http://schemas.openxmlformats.org/markup-compatibility/2006">
      <mc:Choice Requires="x14">
        <control shapeId="7498" r:id="rId1245" name="Control 1354">
          <controlPr defaultSize="0" r:id="rId194">
            <anchor moveWithCells="1">
              <from>
                <xdr:col>14</xdr:col>
                <xdr:colOff>0</xdr:colOff>
                <xdr:row>246</xdr:row>
                <xdr:rowOff>0</xdr:rowOff>
              </from>
              <to>
                <xdr:col>14</xdr:col>
                <xdr:colOff>209550</xdr:colOff>
                <xdr:row>246</xdr:row>
                <xdr:rowOff>184150</xdr:rowOff>
              </to>
            </anchor>
          </controlPr>
        </control>
      </mc:Choice>
      <mc:Fallback>
        <control shapeId="7498" r:id="rId1245" name="Control 1354"/>
      </mc:Fallback>
    </mc:AlternateContent>
    <mc:AlternateContent xmlns:mc="http://schemas.openxmlformats.org/markup-compatibility/2006">
      <mc:Choice Requires="x14">
        <control shapeId="7500" r:id="rId1246" name="Control 1356">
          <controlPr defaultSize="0" r:id="rId194">
            <anchor moveWithCells="1">
              <from>
                <xdr:col>14</xdr:col>
                <xdr:colOff>0</xdr:colOff>
                <xdr:row>247</xdr:row>
                <xdr:rowOff>0</xdr:rowOff>
              </from>
              <to>
                <xdr:col>14</xdr:col>
                <xdr:colOff>209550</xdr:colOff>
                <xdr:row>247</xdr:row>
                <xdr:rowOff>184150</xdr:rowOff>
              </to>
            </anchor>
          </controlPr>
        </control>
      </mc:Choice>
      <mc:Fallback>
        <control shapeId="7500" r:id="rId1246" name="Control 1356"/>
      </mc:Fallback>
    </mc:AlternateContent>
    <mc:AlternateContent xmlns:mc="http://schemas.openxmlformats.org/markup-compatibility/2006">
      <mc:Choice Requires="x14">
        <control shapeId="7502" r:id="rId1247" name="Control 1358">
          <controlPr defaultSize="0" r:id="rId194">
            <anchor moveWithCells="1">
              <from>
                <xdr:col>14</xdr:col>
                <xdr:colOff>0</xdr:colOff>
                <xdr:row>248</xdr:row>
                <xdr:rowOff>0</xdr:rowOff>
              </from>
              <to>
                <xdr:col>14</xdr:col>
                <xdr:colOff>209550</xdr:colOff>
                <xdr:row>248</xdr:row>
                <xdr:rowOff>184150</xdr:rowOff>
              </to>
            </anchor>
          </controlPr>
        </control>
      </mc:Choice>
      <mc:Fallback>
        <control shapeId="7502" r:id="rId1247" name="Control 1358"/>
      </mc:Fallback>
    </mc:AlternateContent>
    <mc:AlternateContent xmlns:mc="http://schemas.openxmlformats.org/markup-compatibility/2006">
      <mc:Choice Requires="x14">
        <control shapeId="7504" r:id="rId1248" name="Control 1360">
          <controlPr defaultSize="0" r:id="rId194">
            <anchor moveWithCells="1">
              <from>
                <xdr:col>14</xdr:col>
                <xdr:colOff>0</xdr:colOff>
                <xdr:row>249</xdr:row>
                <xdr:rowOff>0</xdr:rowOff>
              </from>
              <to>
                <xdr:col>14</xdr:col>
                <xdr:colOff>209550</xdr:colOff>
                <xdr:row>249</xdr:row>
                <xdr:rowOff>184150</xdr:rowOff>
              </to>
            </anchor>
          </controlPr>
        </control>
      </mc:Choice>
      <mc:Fallback>
        <control shapeId="7504" r:id="rId1248" name="Control 1360"/>
      </mc:Fallback>
    </mc:AlternateContent>
    <mc:AlternateContent xmlns:mc="http://schemas.openxmlformats.org/markup-compatibility/2006">
      <mc:Choice Requires="x14">
        <control shapeId="7506" r:id="rId1249" name="Control 1362">
          <controlPr defaultSize="0" r:id="rId194">
            <anchor moveWithCells="1">
              <from>
                <xdr:col>14</xdr:col>
                <xdr:colOff>0</xdr:colOff>
                <xdr:row>250</xdr:row>
                <xdr:rowOff>0</xdr:rowOff>
              </from>
              <to>
                <xdr:col>14</xdr:col>
                <xdr:colOff>209550</xdr:colOff>
                <xdr:row>250</xdr:row>
                <xdr:rowOff>184150</xdr:rowOff>
              </to>
            </anchor>
          </controlPr>
        </control>
      </mc:Choice>
      <mc:Fallback>
        <control shapeId="7506" r:id="rId1249" name="Control 1362"/>
      </mc:Fallback>
    </mc:AlternateContent>
    <mc:AlternateContent xmlns:mc="http://schemas.openxmlformats.org/markup-compatibility/2006">
      <mc:Choice Requires="x14">
        <control shapeId="7508" r:id="rId1250" name="Control 1364">
          <controlPr defaultSize="0" r:id="rId194">
            <anchor moveWithCells="1">
              <from>
                <xdr:col>14</xdr:col>
                <xdr:colOff>0</xdr:colOff>
                <xdr:row>251</xdr:row>
                <xdr:rowOff>0</xdr:rowOff>
              </from>
              <to>
                <xdr:col>14</xdr:col>
                <xdr:colOff>209550</xdr:colOff>
                <xdr:row>251</xdr:row>
                <xdr:rowOff>184150</xdr:rowOff>
              </to>
            </anchor>
          </controlPr>
        </control>
      </mc:Choice>
      <mc:Fallback>
        <control shapeId="7508" r:id="rId1250" name="Control 1364"/>
      </mc:Fallback>
    </mc:AlternateContent>
    <mc:AlternateContent xmlns:mc="http://schemas.openxmlformats.org/markup-compatibility/2006">
      <mc:Choice Requires="x14">
        <control shapeId="7510" r:id="rId1251" name="Control 1366">
          <controlPr defaultSize="0" r:id="rId194">
            <anchor moveWithCells="1">
              <from>
                <xdr:col>14</xdr:col>
                <xdr:colOff>0</xdr:colOff>
                <xdr:row>252</xdr:row>
                <xdr:rowOff>0</xdr:rowOff>
              </from>
              <to>
                <xdr:col>14</xdr:col>
                <xdr:colOff>209550</xdr:colOff>
                <xdr:row>252</xdr:row>
                <xdr:rowOff>184150</xdr:rowOff>
              </to>
            </anchor>
          </controlPr>
        </control>
      </mc:Choice>
      <mc:Fallback>
        <control shapeId="7510" r:id="rId1251" name="Control 1366"/>
      </mc:Fallback>
    </mc:AlternateContent>
    <mc:AlternateContent xmlns:mc="http://schemas.openxmlformats.org/markup-compatibility/2006">
      <mc:Choice Requires="x14">
        <control shapeId="7512" r:id="rId1252" name="Control 1368">
          <controlPr defaultSize="0" r:id="rId194">
            <anchor moveWithCells="1">
              <from>
                <xdr:col>14</xdr:col>
                <xdr:colOff>0</xdr:colOff>
                <xdr:row>253</xdr:row>
                <xdr:rowOff>0</xdr:rowOff>
              </from>
              <to>
                <xdr:col>14</xdr:col>
                <xdr:colOff>209550</xdr:colOff>
                <xdr:row>253</xdr:row>
                <xdr:rowOff>184150</xdr:rowOff>
              </to>
            </anchor>
          </controlPr>
        </control>
      </mc:Choice>
      <mc:Fallback>
        <control shapeId="7512" r:id="rId1252" name="Control 1368"/>
      </mc:Fallback>
    </mc:AlternateContent>
    <mc:AlternateContent xmlns:mc="http://schemas.openxmlformats.org/markup-compatibility/2006">
      <mc:Choice Requires="x14">
        <control shapeId="7514" r:id="rId1253" name="Control 1370">
          <controlPr defaultSize="0" r:id="rId194">
            <anchor moveWithCells="1">
              <from>
                <xdr:col>14</xdr:col>
                <xdr:colOff>0</xdr:colOff>
                <xdr:row>254</xdr:row>
                <xdr:rowOff>0</xdr:rowOff>
              </from>
              <to>
                <xdr:col>14</xdr:col>
                <xdr:colOff>209550</xdr:colOff>
                <xdr:row>254</xdr:row>
                <xdr:rowOff>184150</xdr:rowOff>
              </to>
            </anchor>
          </controlPr>
        </control>
      </mc:Choice>
      <mc:Fallback>
        <control shapeId="7514" r:id="rId1253" name="Control 1370"/>
      </mc:Fallback>
    </mc:AlternateContent>
    <mc:AlternateContent xmlns:mc="http://schemas.openxmlformats.org/markup-compatibility/2006">
      <mc:Choice Requires="x14">
        <control shapeId="7516" r:id="rId1254" name="Control 1372">
          <controlPr defaultSize="0" r:id="rId194">
            <anchor moveWithCells="1">
              <from>
                <xdr:col>14</xdr:col>
                <xdr:colOff>0</xdr:colOff>
                <xdr:row>255</xdr:row>
                <xdr:rowOff>0</xdr:rowOff>
              </from>
              <to>
                <xdr:col>14</xdr:col>
                <xdr:colOff>209550</xdr:colOff>
                <xdr:row>255</xdr:row>
                <xdr:rowOff>184150</xdr:rowOff>
              </to>
            </anchor>
          </controlPr>
        </control>
      </mc:Choice>
      <mc:Fallback>
        <control shapeId="7516" r:id="rId1254" name="Control 1372"/>
      </mc:Fallback>
    </mc:AlternateContent>
    <mc:AlternateContent xmlns:mc="http://schemas.openxmlformats.org/markup-compatibility/2006">
      <mc:Choice Requires="x14">
        <control shapeId="7518" r:id="rId1255" name="Control 1374">
          <controlPr defaultSize="0" r:id="rId194">
            <anchor moveWithCells="1">
              <from>
                <xdr:col>14</xdr:col>
                <xdr:colOff>0</xdr:colOff>
                <xdr:row>256</xdr:row>
                <xdr:rowOff>0</xdr:rowOff>
              </from>
              <to>
                <xdr:col>14</xdr:col>
                <xdr:colOff>209550</xdr:colOff>
                <xdr:row>256</xdr:row>
                <xdr:rowOff>184150</xdr:rowOff>
              </to>
            </anchor>
          </controlPr>
        </control>
      </mc:Choice>
      <mc:Fallback>
        <control shapeId="7518" r:id="rId1255" name="Control 1374"/>
      </mc:Fallback>
    </mc:AlternateContent>
    <mc:AlternateContent xmlns:mc="http://schemas.openxmlformats.org/markup-compatibility/2006">
      <mc:Choice Requires="x14">
        <control shapeId="7520" r:id="rId1256" name="Control 1376">
          <controlPr defaultSize="0" r:id="rId194">
            <anchor moveWithCells="1">
              <from>
                <xdr:col>14</xdr:col>
                <xdr:colOff>0</xdr:colOff>
                <xdr:row>257</xdr:row>
                <xdr:rowOff>0</xdr:rowOff>
              </from>
              <to>
                <xdr:col>14</xdr:col>
                <xdr:colOff>209550</xdr:colOff>
                <xdr:row>257</xdr:row>
                <xdr:rowOff>184150</xdr:rowOff>
              </to>
            </anchor>
          </controlPr>
        </control>
      </mc:Choice>
      <mc:Fallback>
        <control shapeId="7520" r:id="rId1256" name="Control 1376"/>
      </mc:Fallback>
    </mc:AlternateContent>
    <mc:AlternateContent xmlns:mc="http://schemas.openxmlformats.org/markup-compatibility/2006">
      <mc:Choice Requires="x14">
        <control shapeId="7522" r:id="rId1257" name="Control 1378">
          <controlPr defaultSize="0" r:id="rId194">
            <anchor moveWithCells="1">
              <from>
                <xdr:col>14</xdr:col>
                <xdr:colOff>0</xdr:colOff>
                <xdr:row>258</xdr:row>
                <xdr:rowOff>0</xdr:rowOff>
              </from>
              <to>
                <xdr:col>14</xdr:col>
                <xdr:colOff>209550</xdr:colOff>
                <xdr:row>258</xdr:row>
                <xdr:rowOff>184150</xdr:rowOff>
              </to>
            </anchor>
          </controlPr>
        </control>
      </mc:Choice>
      <mc:Fallback>
        <control shapeId="7522" r:id="rId1257" name="Control 1378"/>
      </mc:Fallback>
    </mc:AlternateContent>
    <mc:AlternateContent xmlns:mc="http://schemas.openxmlformats.org/markup-compatibility/2006">
      <mc:Choice Requires="x14">
        <control shapeId="7524" r:id="rId1258" name="Control 1380">
          <controlPr defaultSize="0" r:id="rId194">
            <anchor moveWithCells="1">
              <from>
                <xdr:col>14</xdr:col>
                <xdr:colOff>0</xdr:colOff>
                <xdr:row>259</xdr:row>
                <xdr:rowOff>0</xdr:rowOff>
              </from>
              <to>
                <xdr:col>14</xdr:col>
                <xdr:colOff>209550</xdr:colOff>
                <xdr:row>259</xdr:row>
                <xdr:rowOff>184150</xdr:rowOff>
              </to>
            </anchor>
          </controlPr>
        </control>
      </mc:Choice>
      <mc:Fallback>
        <control shapeId="7524" r:id="rId1258" name="Control 1380"/>
      </mc:Fallback>
    </mc:AlternateContent>
    <mc:AlternateContent xmlns:mc="http://schemas.openxmlformats.org/markup-compatibility/2006">
      <mc:Choice Requires="x14">
        <control shapeId="7526" r:id="rId1259" name="Control 1382">
          <controlPr defaultSize="0" r:id="rId194">
            <anchor moveWithCells="1">
              <from>
                <xdr:col>14</xdr:col>
                <xdr:colOff>0</xdr:colOff>
                <xdr:row>260</xdr:row>
                <xdr:rowOff>0</xdr:rowOff>
              </from>
              <to>
                <xdr:col>14</xdr:col>
                <xdr:colOff>209550</xdr:colOff>
                <xdr:row>260</xdr:row>
                <xdr:rowOff>184150</xdr:rowOff>
              </to>
            </anchor>
          </controlPr>
        </control>
      </mc:Choice>
      <mc:Fallback>
        <control shapeId="7526" r:id="rId1259" name="Control 1382"/>
      </mc:Fallback>
    </mc:AlternateContent>
    <mc:AlternateContent xmlns:mc="http://schemas.openxmlformats.org/markup-compatibility/2006">
      <mc:Choice Requires="x14">
        <control shapeId="7528" r:id="rId1260" name="Control 1384">
          <controlPr defaultSize="0" r:id="rId194">
            <anchor moveWithCells="1">
              <from>
                <xdr:col>14</xdr:col>
                <xdr:colOff>0</xdr:colOff>
                <xdr:row>261</xdr:row>
                <xdr:rowOff>0</xdr:rowOff>
              </from>
              <to>
                <xdr:col>14</xdr:col>
                <xdr:colOff>209550</xdr:colOff>
                <xdr:row>261</xdr:row>
                <xdr:rowOff>184150</xdr:rowOff>
              </to>
            </anchor>
          </controlPr>
        </control>
      </mc:Choice>
      <mc:Fallback>
        <control shapeId="7528" r:id="rId1260" name="Control 1384"/>
      </mc:Fallback>
    </mc:AlternateContent>
    <mc:AlternateContent xmlns:mc="http://schemas.openxmlformats.org/markup-compatibility/2006">
      <mc:Choice Requires="x14">
        <control shapeId="7530" r:id="rId1261" name="Control 1386">
          <controlPr defaultSize="0" r:id="rId194">
            <anchor moveWithCells="1">
              <from>
                <xdr:col>14</xdr:col>
                <xdr:colOff>0</xdr:colOff>
                <xdr:row>262</xdr:row>
                <xdr:rowOff>0</xdr:rowOff>
              </from>
              <to>
                <xdr:col>14</xdr:col>
                <xdr:colOff>209550</xdr:colOff>
                <xdr:row>262</xdr:row>
                <xdr:rowOff>184150</xdr:rowOff>
              </to>
            </anchor>
          </controlPr>
        </control>
      </mc:Choice>
      <mc:Fallback>
        <control shapeId="7530" r:id="rId1261" name="Control 1386"/>
      </mc:Fallback>
    </mc:AlternateContent>
    <mc:AlternateContent xmlns:mc="http://schemas.openxmlformats.org/markup-compatibility/2006">
      <mc:Choice Requires="x14">
        <control shapeId="7532" r:id="rId1262" name="Control 1388">
          <controlPr defaultSize="0" r:id="rId194">
            <anchor moveWithCells="1">
              <from>
                <xdr:col>14</xdr:col>
                <xdr:colOff>0</xdr:colOff>
                <xdr:row>263</xdr:row>
                <xdr:rowOff>0</xdr:rowOff>
              </from>
              <to>
                <xdr:col>14</xdr:col>
                <xdr:colOff>209550</xdr:colOff>
                <xdr:row>263</xdr:row>
                <xdr:rowOff>184150</xdr:rowOff>
              </to>
            </anchor>
          </controlPr>
        </control>
      </mc:Choice>
      <mc:Fallback>
        <control shapeId="7532" r:id="rId1262" name="Control 1388"/>
      </mc:Fallback>
    </mc:AlternateContent>
    <mc:AlternateContent xmlns:mc="http://schemas.openxmlformats.org/markup-compatibility/2006">
      <mc:Choice Requires="x14">
        <control shapeId="7534" r:id="rId1263" name="Control 1390">
          <controlPr defaultSize="0" r:id="rId194">
            <anchor moveWithCells="1">
              <from>
                <xdr:col>14</xdr:col>
                <xdr:colOff>0</xdr:colOff>
                <xdr:row>264</xdr:row>
                <xdr:rowOff>0</xdr:rowOff>
              </from>
              <to>
                <xdr:col>14</xdr:col>
                <xdr:colOff>209550</xdr:colOff>
                <xdr:row>264</xdr:row>
                <xdr:rowOff>184150</xdr:rowOff>
              </to>
            </anchor>
          </controlPr>
        </control>
      </mc:Choice>
      <mc:Fallback>
        <control shapeId="7534" r:id="rId1263" name="Control 1390"/>
      </mc:Fallback>
    </mc:AlternateContent>
    <mc:AlternateContent xmlns:mc="http://schemas.openxmlformats.org/markup-compatibility/2006">
      <mc:Choice Requires="x14">
        <control shapeId="7536" r:id="rId1264" name="Control 1392">
          <controlPr defaultSize="0" r:id="rId194">
            <anchor moveWithCells="1">
              <from>
                <xdr:col>14</xdr:col>
                <xdr:colOff>0</xdr:colOff>
                <xdr:row>265</xdr:row>
                <xdr:rowOff>0</xdr:rowOff>
              </from>
              <to>
                <xdr:col>14</xdr:col>
                <xdr:colOff>209550</xdr:colOff>
                <xdr:row>265</xdr:row>
                <xdr:rowOff>184150</xdr:rowOff>
              </to>
            </anchor>
          </controlPr>
        </control>
      </mc:Choice>
      <mc:Fallback>
        <control shapeId="7536" r:id="rId1264" name="Control 1392"/>
      </mc:Fallback>
    </mc:AlternateContent>
    <mc:AlternateContent xmlns:mc="http://schemas.openxmlformats.org/markup-compatibility/2006">
      <mc:Choice Requires="x14">
        <control shapeId="7538" r:id="rId1265" name="Control 1394">
          <controlPr defaultSize="0" r:id="rId194">
            <anchor moveWithCells="1">
              <from>
                <xdr:col>14</xdr:col>
                <xdr:colOff>0</xdr:colOff>
                <xdr:row>266</xdr:row>
                <xdr:rowOff>0</xdr:rowOff>
              </from>
              <to>
                <xdr:col>14</xdr:col>
                <xdr:colOff>209550</xdr:colOff>
                <xdr:row>266</xdr:row>
                <xdr:rowOff>184150</xdr:rowOff>
              </to>
            </anchor>
          </controlPr>
        </control>
      </mc:Choice>
      <mc:Fallback>
        <control shapeId="7538" r:id="rId1265" name="Control 1394"/>
      </mc:Fallback>
    </mc:AlternateContent>
    <mc:AlternateContent xmlns:mc="http://schemas.openxmlformats.org/markup-compatibility/2006">
      <mc:Choice Requires="x14">
        <control shapeId="7540" r:id="rId1266" name="Control 1396">
          <controlPr defaultSize="0" r:id="rId194">
            <anchor moveWithCells="1">
              <from>
                <xdr:col>14</xdr:col>
                <xdr:colOff>0</xdr:colOff>
                <xdr:row>267</xdr:row>
                <xdr:rowOff>0</xdr:rowOff>
              </from>
              <to>
                <xdr:col>14</xdr:col>
                <xdr:colOff>209550</xdr:colOff>
                <xdr:row>267</xdr:row>
                <xdr:rowOff>184150</xdr:rowOff>
              </to>
            </anchor>
          </controlPr>
        </control>
      </mc:Choice>
      <mc:Fallback>
        <control shapeId="7540" r:id="rId1266" name="Control 1396"/>
      </mc:Fallback>
    </mc:AlternateContent>
    <mc:AlternateContent xmlns:mc="http://schemas.openxmlformats.org/markup-compatibility/2006">
      <mc:Choice Requires="x14">
        <control shapeId="7542" r:id="rId1267" name="Control 1398">
          <controlPr defaultSize="0" r:id="rId194">
            <anchor moveWithCells="1">
              <from>
                <xdr:col>14</xdr:col>
                <xdr:colOff>0</xdr:colOff>
                <xdr:row>268</xdr:row>
                <xdr:rowOff>0</xdr:rowOff>
              </from>
              <to>
                <xdr:col>14</xdr:col>
                <xdr:colOff>209550</xdr:colOff>
                <xdr:row>268</xdr:row>
                <xdr:rowOff>184150</xdr:rowOff>
              </to>
            </anchor>
          </controlPr>
        </control>
      </mc:Choice>
      <mc:Fallback>
        <control shapeId="7542" r:id="rId1267" name="Control 1398"/>
      </mc:Fallback>
    </mc:AlternateContent>
    <mc:AlternateContent xmlns:mc="http://schemas.openxmlformats.org/markup-compatibility/2006">
      <mc:Choice Requires="x14">
        <control shapeId="7544" r:id="rId1268" name="Control 1400">
          <controlPr defaultSize="0" r:id="rId194">
            <anchor moveWithCells="1">
              <from>
                <xdr:col>14</xdr:col>
                <xdr:colOff>0</xdr:colOff>
                <xdr:row>269</xdr:row>
                <xdr:rowOff>0</xdr:rowOff>
              </from>
              <to>
                <xdr:col>14</xdr:col>
                <xdr:colOff>209550</xdr:colOff>
                <xdr:row>269</xdr:row>
                <xdr:rowOff>184150</xdr:rowOff>
              </to>
            </anchor>
          </controlPr>
        </control>
      </mc:Choice>
      <mc:Fallback>
        <control shapeId="7544" r:id="rId1268" name="Control 1400"/>
      </mc:Fallback>
    </mc:AlternateContent>
    <mc:AlternateContent xmlns:mc="http://schemas.openxmlformats.org/markup-compatibility/2006">
      <mc:Choice Requires="x14">
        <control shapeId="7546" r:id="rId1269" name="Control 1402">
          <controlPr defaultSize="0" r:id="rId194">
            <anchor moveWithCells="1">
              <from>
                <xdr:col>14</xdr:col>
                <xdr:colOff>0</xdr:colOff>
                <xdr:row>270</xdr:row>
                <xdr:rowOff>0</xdr:rowOff>
              </from>
              <to>
                <xdr:col>14</xdr:col>
                <xdr:colOff>209550</xdr:colOff>
                <xdr:row>270</xdr:row>
                <xdr:rowOff>184150</xdr:rowOff>
              </to>
            </anchor>
          </controlPr>
        </control>
      </mc:Choice>
      <mc:Fallback>
        <control shapeId="7546" r:id="rId1269" name="Control 1402"/>
      </mc:Fallback>
    </mc:AlternateContent>
    <mc:AlternateContent xmlns:mc="http://schemas.openxmlformats.org/markup-compatibility/2006">
      <mc:Choice Requires="x14">
        <control shapeId="7548" r:id="rId1270" name="Control 1404">
          <controlPr defaultSize="0" r:id="rId194">
            <anchor moveWithCells="1">
              <from>
                <xdr:col>14</xdr:col>
                <xdr:colOff>0</xdr:colOff>
                <xdr:row>271</xdr:row>
                <xdr:rowOff>0</xdr:rowOff>
              </from>
              <to>
                <xdr:col>14</xdr:col>
                <xdr:colOff>209550</xdr:colOff>
                <xdr:row>271</xdr:row>
                <xdr:rowOff>184150</xdr:rowOff>
              </to>
            </anchor>
          </controlPr>
        </control>
      </mc:Choice>
      <mc:Fallback>
        <control shapeId="7548" r:id="rId1270" name="Control 1404"/>
      </mc:Fallback>
    </mc:AlternateContent>
    <mc:AlternateContent xmlns:mc="http://schemas.openxmlformats.org/markup-compatibility/2006">
      <mc:Choice Requires="x14">
        <control shapeId="7550" r:id="rId1271" name="Control 1406">
          <controlPr defaultSize="0" r:id="rId194">
            <anchor moveWithCells="1">
              <from>
                <xdr:col>14</xdr:col>
                <xdr:colOff>0</xdr:colOff>
                <xdr:row>272</xdr:row>
                <xdr:rowOff>0</xdr:rowOff>
              </from>
              <to>
                <xdr:col>14</xdr:col>
                <xdr:colOff>209550</xdr:colOff>
                <xdr:row>272</xdr:row>
                <xdr:rowOff>184150</xdr:rowOff>
              </to>
            </anchor>
          </controlPr>
        </control>
      </mc:Choice>
      <mc:Fallback>
        <control shapeId="7550" r:id="rId1271" name="Control 1406"/>
      </mc:Fallback>
    </mc:AlternateContent>
    <mc:AlternateContent xmlns:mc="http://schemas.openxmlformats.org/markup-compatibility/2006">
      <mc:Choice Requires="x14">
        <control shapeId="7552" r:id="rId1272" name="Control 1408">
          <controlPr defaultSize="0" r:id="rId194">
            <anchor moveWithCells="1">
              <from>
                <xdr:col>14</xdr:col>
                <xdr:colOff>0</xdr:colOff>
                <xdr:row>273</xdr:row>
                <xdr:rowOff>0</xdr:rowOff>
              </from>
              <to>
                <xdr:col>14</xdr:col>
                <xdr:colOff>209550</xdr:colOff>
                <xdr:row>273</xdr:row>
                <xdr:rowOff>184150</xdr:rowOff>
              </to>
            </anchor>
          </controlPr>
        </control>
      </mc:Choice>
      <mc:Fallback>
        <control shapeId="7552" r:id="rId1272" name="Control 1408"/>
      </mc:Fallback>
    </mc:AlternateContent>
    <mc:AlternateContent xmlns:mc="http://schemas.openxmlformats.org/markup-compatibility/2006">
      <mc:Choice Requires="x14">
        <control shapeId="7554" r:id="rId1273" name="Control 1410">
          <controlPr defaultSize="0" r:id="rId194">
            <anchor moveWithCells="1">
              <from>
                <xdr:col>14</xdr:col>
                <xdr:colOff>0</xdr:colOff>
                <xdr:row>274</xdr:row>
                <xdr:rowOff>0</xdr:rowOff>
              </from>
              <to>
                <xdr:col>14</xdr:col>
                <xdr:colOff>209550</xdr:colOff>
                <xdr:row>274</xdr:row>
                <xdr:rowOff>184150</xdr:rowOff>
              </to>
            </anchor>
          </controlPr>
        </control>
      </mc:Choice>
      <mc:Fallback>
        <control shapeId="7554" r:id="rId1273" name="Control 1410"/>
      </mc:Fallback>
    </mc:AlternateContent>
    <mc:AlternateContent xmlns:mc="http://schemas.openxmlformats.org/markup-compatibility/2006">
      <mc:Choice Requires="x14">
        <control shapeId="7556" r:id="rId1274" name="Control 1412">
          <controlPr defaultSize="0" r:id="rId194">
            <anchor moveWithCells="1">
              <from>
                <xdr:col>14</xdr:col>
                <xdr:colOff>0</xdr:colOff>
                <xdr:row>275</xdr:row>
                <xdr:rowOff>0</xdr:rowOff>
              </from>
              <to>
                <xdr:col>14</xdr:col>
                <xdr:colOff>209550</xdr:colOff>
                <xdr:row>275</xdr:row>
                <xdr:rowOff>184150</xdr:rowOff>
              </to>
            </anchor>
          </controlPr>
        </control>
      </mc:Choice>
      <mc:Fallback>
        <control shapeId="7556" r:id="rId1274" name="Control 1412"/>
      </mc:Fallback>
    </mc:AlternateContent>
    <mc:AlternateContent xmlns:mc="http://schemas.openxmlformats.org/markup-compatibility/2006">
      <mc:Choice Requires="x14">
        <control shapeId="7558" r:id="rId1275" name="Control 1414">
          <controlPr defaultSize="0" r:id="rId194">
            <anchor moveWithCells="1">
              <from>
                <xdr:col>14</xdr:col>
                <xdr:colOff>0</xdr:colOff>
                <xdr:row>276</xdr:row>
                <xdr:rowOff>0</xdr:rowOff>
              </from>
              <to>
                <xdr:col>14</xdr:col>
                <xdr:colOff>209550</xdr:colOff>
                <xdr:row>276</xdr:row>
                <xdr:rowOff>184150</xdr:rowOff>
              </to>
            </anchor>
          </controlPr>
        </control>
      </mc:Choice>
      <mc:Fallback>
        <control shapeId="7558" r:id="rId1275" name="Control 1414"/>
      </mc:Fallback>
    </mc:AlternateContent>
    <mc:AlternateContent xmlns:mc="http://schemas.openxmlformats.org/markup-compatibility/2006">
      <mc:Choice Requires="x14">
        <control shapeId="7560" r:id="rId1276" name="Control 1416">
          <controlPr defaultSize="0" r:id="rId194">
            <anchor moveWithCells="1">
              <from>
                <xdr:col>14</xdr:col>
                <xdr:colOff>0</xdr:colOff>
                <xdr:row>277</xdr:row>
                <xdr:rowOff>0</xdr:rowOff>
              </from>
              <to>
                <xdr:col>14</xdr:col>
                <xdr:colOff>209550</xdr:colOff>
                <xdr:row>277</xdr:row>
                <xdr:rowOff>184150</xdr:rowOff>
              </to>
            </anchor>
          </controlPr>
        </control>
      </mc:Choice>
      <mc:Fallback>
        <control shapeId="7560" r:id="rId1276" name="Control 1416"/>
      </mc:Fallback>
    </mc:AlternateContent>
    <mc:AlternateContent xmlns:mc="http://schemas.openxmlformats.org/markup-compatibility/2006">
      <mc:Choice Requires="x14">
        <control shapeId="7562" r:id="rId1277" name="Control 1418">
          <controlPr defaultSize="0" r:id="rId194">
            <anchor moveWithCells="1">
              <from>
                <xdr:col>14</xdr:col>
                <xdr:colOff>0</xdr:colOff>
                <xdr:row>278</xdr:row>
                <xdr:rowOff>0</xdr:rowOff>
              </from>
              <to>
                <xdr:col>14</xdr:col>
                <xdr:colOff>209550</xdr:colOff>
                <xdr:row>278</xdr:row>
                <xdr:rowOff>184150</xdr:rowOff>
              </to>
            </anchor>
          </controlPr>
        </control>
      </mc:Choice>
      <mc:Fallback>
        <control shapeId="7562" r:id="rId1277" name="Control 1418"/>
      </mc:Fallback>
    </mc:AlternateContent>
    <mc:AlternateContent xmlns:mc="http://schemas.openxmlformats.org/markup-compatibility/2006">
      <mc:Choice Requires="x14">
        <control shapeId="7564" r:id="rId1278" name="Control 1420">
          <controlPr defaultSize="0" r:id="rId194">
            <anchor moveWithCells="1">
              <from>
                <xdr:col>14</xdr:col>
                <xdr:colOff>0</xdr:colOff>
                <xdr:row>279</xdr:row>
                <xdr:rowOff>0</xdr:rowOff>
              </from>
              <to>
                <xdr:col>14</xdr:col>
                <xdr:colOff>209550</xdr:colOff>
                <xdr:row>279</xdr:row>
                <xdr:rowOff>184150</xdr:rowOff>
              </to>
            </anchor>
          </controlPr>
        </control>
      </mc:Choice>
      <mc:Fallback>
        <control shapeId="7564" r:id="rId1278" name="Control 1420"/>
      </mc:Fallback>
    </mc:AlternateContent>
    <mc:AlternateContent xmlns:mc="http://schemas.openxmlformats.org/markup-compatibility/2006">
      <mc:Choice Requires="x14">
        <control shapeId="7566" r:id="rId1279" name="Control 1422">
          <controlPr defaultSize="0" r:id="rId194">
            <anchor moveWithCells="1">
              <from>
                <xdr:col>14</xdr:col>
                <xdr:colOff>0</xdr:colOff>
                <xdr:row>286</xdr:row>
                <xdr:rowOff>0</xdr:rowOff>
              </from>
              <to>
                <xdr:col>14</xdr:col>
                <xdr:colOff>209550</xdr:colOff>
                <xdr:row>286</xdr:row>
                <xdr:rowOff>184150</xdr:rowOff>
              </to>
            </anchor>
          </controlPr>
        </control>
      </mc:Choice>
      <mc:Fallback>
        <control shapeId="7566" r:id="rId1279" name="Control 1422"/>
      </mc:Fallback>
    </mc:AlternateContent>
    <mc:AlternateContent xmlns:mc="http://schemas.openxmlformats.org/markup-compatibility/2006">
      <mc:Choice Requires="x14">
        <control shapeId="7568" r:id="rId1280" name="Control 1424">
          <controlPr defaultSize="0" r:id="rId194">
            <anchor moveWithCells="1">
              <from>
                <xdr:col>14</xdr:col>
                <xdr:colOff>0</xdr:colOff>
                <xdr:row>293</xdr:row>
                <xdr:rowOff>0</xdr:rowOff>
              </from>
              <to>
                <xdr:col>14</xdr:col>
                <xdr:colOff>209550</xdr:colOff>
                <xdr:row>293</xdr:row>
                <xdr:rowOff>184150</xdr:rowOff>
              </to>
            </anchor>
          </controlPr>
        </control>
      </mc:Choice>
      <mc:Fallback>
        <control shapeId="7568" r:id="rId1280" name="Control 1424"/>
      </mc:Fallback>
    </mc:AlternateContent>
    <mc:AlternateContent xmlns:mc="http://schemas.openxmlformats.org/markup-compatibility/2006">
      <mc:Choice Requires="x14">
        <control shapeId="7570" r:id="rId1281" name="Control 1426">
          <controlPr defaultSize="0" r:id="rId194">
            <anchor moveWithCells="1">
              <from>
                <xdr:col>14</xdr:col>
                <xdr:colOff>0</xdr:colOff>
                <xdr:row>294</xdr:row>
                <xdr:rowOff>0</xdr:rowOff>
              </from>
              <to>
                <xdr:col>14</xdr:col>
                <xdr:colOff>209550</xdr:colOff>
                <xdr:row>294</xdr:row>
                <xdr:rowOff>184150</xdr:rowOff>
              </to>
            </anchor>
          </controlPr>
        </control>
      </mc:Choice>
      <mc:Fallback>
        <control shapeId="7570" r:id="rId1281" name="Control 1426"/>
      </mc:Fallback>
    </mc:AlternateContent>
    <mc:AlternateContent xmlns:mc="http://schemas.openxmlformats.org/markup-compatibility/2006">
      <mc:Choice Requires="x14">
        <control shapeId="7572" r:id="rId1282" name="Control 1428">
          <controlPr defaultSize="0" r:id="rId194">
            <anchor moveWithCells="1">
              <from>
                <xdr:col>14</xdr:col>
                <xdr:colOff>0</xdr:colOff>
                <xdr:row>301</xdr:row>
                <xdr:rowOff>0</xdr:rowOff>
              </from>
              <to>
                <xdr:col>14</xdr:col>
                <xdr:colOff>209550</xdr:colOff>
                <xdr:row>301</xdr:row>
                <xdr:rowOff>184150</xdr:rowOff>
              </to>
            </anchor>
          </controlPr>
        </control>
      </mc:Choice>
      <mc:Fallback>
        <control shapeId="7572" r:id="rId1282" name="Control 1428"/>
      </mc:Fallback>
    </mc:AlternateContent>
    <mc:AlternateContent xmlns:mc="http://schemas.openxmlformats.org/markup-compatibility/2006">
      <mc:Choice Requires="x14">
        <control shapeId="7574" r:id="rId1283" name="Control 1430">
          <controlPr defaultSize="0" r:id="rId194">
            <anchor moveWithCells="1">
              <from>
                <xdr:col>14</xdr:col>
                <xdr:colOff>0</xdr:colOff>
                <xdr:row>302</xdr:row>
                <xdr:rowOff>0</xdr:rowOff>
              </from>
              <to>
                <xdr:col>14</xdr:col>
                <xdr:colOff>209550</xdr:colOff>
                <xdr:row>302</xdr:row>
                <xdr:rowOff>184150</xdr:rowOff>
              </to>
            </anchor>
          </controlPr>
        </control>
      </mc:Choice>
      <mc:Fallback>
        <control shapeId="7574" r:id="rId1283" name="Control 1430"/>
      </mc:Fallback>
    </mc:AlternateContent>
    <mc:AlternateContent xmlns:mc="http://schemas.openxmlformats.org/markup-compatibility/2006">
      <mc:Choice Requires="x14">
        <control shapeId="7576" r:id="rId1284" name="Control 1432">
          <controlPr defaultSize="0" r:id="rId194">
            <anchor moveWithCells="1">
              <from>
                <xdr:col>14</xdr:col>
                <xdr:colOff>0</xdr:colOff>
                <xdr:row>303</xdr:row>
                <xdr:rowOff>0</xdr:rowOff>
              </from>
              <to>
                <xdr:col>14</xdr:col>
                <xdr:colOff>209550</xdr:colOff>
                <xdr:row>303</xdr:row>
                <xdr:rowOff>184150</xdr:rowOff>
              </to>
            </anchor>
          </controlPr>
        </control>
      </mc:Choice>
      <mc:Fallback>
        <control shapeId="7576" r:id="rId1284" name="Control 1432"/>
      </mc:Fallback>
    </mc:AlternateContent>
    <mc:AlternateContent xmlns:mc="http://schemas.openxmlformats.org/markup-compatibility/2006">
      <mc:Choice Requires="x14">
        <control shapeId="7578" r:id="rId1285" name="Control 1434">
          <controlPr defaultSize="0" r:id="rId194">
            <anchor moveWithCells="1">
              <from>
                <xdr:col>14</xdr:col>
                <xdr:colOff>0</xdr:colOff>
                <xdr:row>304</xdr:row>
                <xdr:rowOff>0</xdr:rowOff>
              </from>
              <to>
                <xdr:col>14</xdr:col>
                <xdr:colOff>209550</xdr:colOff>
                <xdr:row>304</xdr:row>
                <xdr:rowOff>184150</xdr:rowOff>
              </to>
            </anchor>
          </controlPr>
        </control>
      </mc:Choice>
      <mc:Fallback>
        <control shapeId="7578" r:id="rId1285" name="Control 1434"/>
      </mc:Fallback>
    </mc:AlternateContent>
    <mc:AlternateContent xmlns:mc="http://schemas.openxmlformats.org/markup-compatibility/2006">
      <mc:Choice Requires="x14">
        <control shapeId="7580" r:id="rId1286" name="Control 1436">
          <controlPr defaultSize="0" r:id="rId194">
            <anchor moveWithCells="1">
              <from>
                <xdr:col>14</xdr:col>
                <xdr:colOff>0</xdr:colOff>
                <xdr:row>311</xdr:row>
                <xdr:rowOff>0</xdr:rowOff>
              </from>
              <to>
                <xdr:col>14</xdr:col>
                <xdr:colOff>209550</xdr:colOff>
                <xdr:row>311</xdr:row>
                <xdr:rowOff>184150</xdr:rowOff>
              </to>
            </anchor>
          </controlPr>
        </control>
      </mc:Choice>
      <mc:Fallback>
        <control shapeId="7580" r:id="rId1286" name="Control 1436"/>
      </mc:Fallback>
    </mc:AlternateContent>
    <mc:AlternateContent xmlns:mc="http://schemas.openxmlformats.org/markup-compatibility/2006">
      <mc:Choice Requires="x14">
        <control shapeId="7582" r:id="rId1287" name="Control 1438">
          <controlPr defaultSize="0" r:id="rId194">
            <anchor moveWithCells="1">
              <from>
                <xdr:col>14</xdr:col>
                <xdr:colOff>0</xdr:colOff>
                <xdr:row>312</xdr:row>
                <xdr:rowOff>0</xdr:rowOff>
              </from>
              <to>
                <xdr:col>14</xdr:col>
                <xdr:colOff>209550</xdr:colOff>
                <xdr:row>312</xdr:row>
                <xdr:rowOff>184150</xdr:rowOff>
              </to>
            </anchor>
          </controlPr>
        </control>
      </mc:Choice>
      <mc:Fallback>
        <control shapeId="7582" r:id="rId1287" name="Control 1438"/>
      </mc:Fallback>
    </mc:AlternateContent>
    <mc:AlternateContent xmlns:mc="http://schemas.openxmlformats.org/markup-compatibility/2006">
      <mc:Choice Requires="x14">
        <control shapeId="7584" r:id="rId1288" name="Control 1440">
          <controlPr defaultSize="0" r:id="rId194">
            <anchor moveWithCells="1">
              <from>
                <xdr:col>14</xdr:col>
                <xdr:colOff>0</xdr:colOff>
                <xdr:row>313</xdr:row>
                <xdr:rowOff>0</xdr:rowOff>
              </from>
              <to>
                <xdr:col>14</xdr:col>
                <xdr:colOff>209550</xdr:colOff>
                <xdr:row>313</xdr:row>
                <xdr:rowOff>184150</xdr:rowOff>
              </to>
            </anchor>
          </controlPr>
        </control>
      </mc:Choice>
      <mc:Fallback>
        <control shapeId="7584" r:id="rId1288" name="Control 1440"/>
      </mc:Fallback>
    </mc:AlternateContent>
    <mc:AlternateContent xmlns:mc="http://schemas.openxmlformats.org/markup-compatibility/2006">
      <mc:Choice Requires="x14">
        <control shapeId="7586" r:id="rId1289" name="Control 1442">
          <controlPr defaultSize="0" r:id="rId194">
            <anchor moveWithCells="1">
              <from>
                <xdr:col>14</xdr:col>
                <xdr:colOff>0</xdr:colOff>
                <xdr:row>320</xdr:row>
                <xdr:rowOff>0</xdr:rowOff>
              </from>
              <to>
                <xdr:col>14</xdr:col>
                <xdr:colOff>209550</xdr:colOff>
                <xdr:row>320</xdr:row>
                <xdr:rowOff>184150</xdr:rowOff>
              </to>
            </anchor>
          </controlPr>
        </control>
      </mc:Choice>
      <mc:Fallback>
        <control shapeId="7586" r:id="rId1289" name="Control 1442"/>
      </mc:Fallback>
    </mc:AlternateContent>
    <mc:AlternateContent xmlns:mc="http://schemas.openxmlformats.org/markup-compatibility/2006">
      <mc:Choice Requires="x14">
        <control shapeId="7588" r:id="rId1290" name="Control 1444">
          <controlPr defaultSize="0" r:id="rId194">
            <anchor moveWithCells="1">
              <from>
                <xdr:col>14</xdr:col>
                <xdr:colOff>0</xdr:colOff>
                <xdr:row>321</xdr:row>
                <xdr:rowOff>0</xdr:rowOff>
              </from>
              <to>
                <xdr:col>14</xdr:col>
                <xdr:colOff>209550</xdr:colOff>
                <xdr:row>321</xdr:row>
                <xdr:rowOff>184150</xdr:rowOff>
              </to>
            </anchor>
          </controlPr>
        </control>
      </mc:Choice>
      <mc:Fallback>
        <control shapeId="7588" r:id="rId1290" name="Control 1444"/>
      </mc:Fallback>
    </mc:AlternateContent>
    <mc:AlternateContent xmlns:mc="http://schemas.openxmlformats.org/markup-compatibility/2006">
      <mc:Choice Requires="x14">
        <control shapeId="7590" r:id="rId1291" name="Control 1446">
          <controlPr defaultSize="0" r:id="rId194">
            <anchor moveWithCells="1">
              <from>
                <xdr:col>14</xdr:col>
                <xdr:colOff>0</xdr:colOff>
                <xdr:row>322</xdr:row>
                <xdr:rowOff>0</xdr:rowOff>
              </from>
              <to>
                <xdr:col>14</xdr:col>
                <xdr:colOff>209550</xdr:colOff>
                <xdr:row>322</xdr:row>
                <xdr:rowOff>184150</xdr:rowOff>
              </to>
            </anchor>
          </controlPr>
        </control>
      </mc:Choice>
      <mc:Fallback>
        <control shapeId="7590" r:id="rId1291" name="Control 1446"/>
      </mc:Fallback>
    </mc:AlternateContent>
    <mc:AlternateContent xmlns:mc="http://schemas.openxmlformats.org/markup-compatibility/2006">
      <mc:Choice Requires="x14">
        <control shapeId="7592" r:id="rId1292" name="Control 1448">
          <controlPr defaultSize="0" r:id="rId194">
            <anchor moveWithCells="1">
              <from>
                <xdr:col>14</xdr:col>
                <xdr:colOff>0</xdr:colOff>
                <xdr:row>323</xdr:row>
                <xdr:rowOff>0</xdr:rowOff>
              </from>
              <to>
                <xdr:col>14</xdr:col>
                <xdr:colOff>209550</xdr:colOff>
                <xdr:row>323</xdr:row>
                <xdr:rowOff>184150</xdr:rowOff>
              </to>
            </anchor>
          </controlPr>
        </control>
      </mc:Choice>
      <mc:Fallback>
        <control shapeId="7592" r:id="rId1292" name="Control 1448"/>
      </mc:Fallback>
    </mc:AlternateContent>
    <mc:AlternateContent xmlns:mc="http://schemas.openxmlformats.org/markup-compatibility/2006">
      <mc:Choice Requires="x14">
        <control shapeId="7594" r:id="rId1293" name="Control 1450">
          <controlPr defaultSize="0" r:id="rId194">
            <anchor moveWithCells="1">
              <from>
                <xdr:col>14</xdr:col>
                <xdr:colOff>0</xdr:colOff>
                <xdr:row>324</xdr:row>
                <xdr:rowOff>0</xdr:rowOff>
              </from>
              <to>
                <xdr:col>14</xdr:col>
                <xdr:colOff>209550</xdr:colOff>
                <xdr:row>324</xdr:row>
                <xdr:rowOff>184150</xdr:rowOff>
              </to>
            </anchor>
          </controlPr>
        </control>
      </mc:Choice>
      <mc:Fallback>
        <control shapeId="7594" r:id="rId1293" name="Control 1450"/>
      </mc:Fallback>
    </mc:AlternateContent>
    <mc:AlternateContent xmlns:mc="http://schemas.openxmlformats.org/markup-compatibility/2006">
      <mc:Choice Requires="x14">
        <control shapeId="7596" r:id="rId1294" name="Control 1452">
          <controlPr defaultSize="0" r:id="rId194">
            <anchor moveWithCells="1">
              <from>
                <xdr:col>14</xdr:col>
                <xdr:colOff>0</xdr:colOff>
                <xdr:row>325</xdr:row>
                <xdr:rowOff>0</xdr:rowOff>
              </from>
              <to>
                <xdr:col>14</xdr:col>
                <xdr:colOff>209550</xdr:colOff>
                <xdr:row>325</xdr:row>
                <xdr:rowOff>184150</xdr:rowOff>
              </to>
            </anchor>
          </controlPr>
        </control>
      </mc:Choice>
      <mc:Fallback>
        <control shapeId="7596" r:id="rId1294" name="Control 1452"/>
      </mc:Fallback>
    </mc:AlternateContent>
    <mc:AlternateContent xmlns:mc="http://schemas.openxmlformats.org/markup-compatibility/2006">
      <mc:Choice Requires="x14">
        <control shapeId="7598" r:id="rId1295" name="Control 1454">
          <controlPr defaultSize="0" r:id="rId194">
            <anchor moveWithCells="1">
              <from>
                <xdr:col>14</xdr:col>
                <xdr:colOff>0</xdr:colOff>
                <xdr:row>326</xdr:row>
                <xdr:rowOff>0</xdr:rowOff>
              </from>
              <to>
                <xdr:col>14</xdr:col>
                <xdr:colOff>209550</xdr:colOff>
                <xdr:row>326</xdr:row>
                <xdr:rowOff>184150</xdr:rowOff>
              </to>
            </anchor>
          </controlPr>
        </control>
      </mc:Choice>
      <mc:Fallback>
        <control shapeId="7598" r:id="rId1295" name="Control 1454"/>
      </mc:Fallback>
    </mc:AlternateContent>
    <mc:AlternateContent xmlns:mc="http://schemas.openxmlformats.org/markup-compatibility/2006">
      <mc:Choice Requires="x14">
        <control shapeId="7600" r:id="rId1296" name="Control 1456">
          <controlPr defaultSize="0" r:id="rId194">
            <anchor moveWithCells="1">
              <from>
                <xdr:col>14</xdr:col>
                <xdr:colOff>0</xdr:colOff>
                <xdr:row>327</xdr:row>
                <xdr:rowOff>0</xdr:rowOff>
              </from>
              <to>
                <xdr:col>14</xdr:col>
                <xdr:colOff>209550</xdr:colOff>
                <xdr:row>327</xdr:row>
                <xdr:rowOff>184150</xdr:rowOff>
              </to>
            </anchor>
          </controlPr>
        </control>
      </mc:Choice>
      <mc:Fallback>
        <control shapeId="7600" r:id="rId1296" name="Control 1456"/>
      </mc:Fallback>
    </mc:AlternateContent>
    <mc:AlternateContent xmlns:mc="http://schemas.openxmlformats.org/markup-compatibility/2006">
      <mc:Choice Requires="x14">
        <control shapeId="7602" r:id="rId1297" name="Control 1458">
          <controlPr defaultSize="0" r:id="rId194">
            <anchor moveWithCells="1">
              <from>
                <xdr:col>14</xdr:col>
                <xdr:colOff>0</xdr:colOff>
                <xdr:row>328</xdr:row>
                <xdr:rowOff>0</xdr:rowOff>
              </from>
              <to>
                <xdr:col>14</xdr:col>
                <xdr:colOff>209550</xdr:colOff>
                <xdr:row>328</xdr:row>
                <xdr:rowOff>184150</xdr:rowOff>
              </to>
            </anchor>
          </controlPr>
        </control>
      </mc:Choice>
      <mc:Fallback>
        <control shapeId="7602" r:id="rId1297" name="Control 1458"/>
      </mc:Fallback>
    </mc:AlternateContent>
    <mc:AlternateContent xmlns:mc="http://schemas.openxmlformats.org/markup-compatibility/2006">
      <mc:Choice Requires="x14">
        <control shapeId="7604" r:id="rId1298" name="Control 1460">
          <controlPr defaultSize="0" r:id="rId194">
            <anchor moveWithCells="1">
              <from>
                <xdr:col>14</xdr:col>
                <xdr:colOff>0</xdr:colOff>
                <xdr:row>329</xdr:row>
                <xdr:rowOff>0</xdr:rowOff>
              </from>
              <to>
                <xdr:col>14</xdr:col>
                <xdr:colOff>209550</xdr:colOff>
                <xdr:row>329</xdr:row>
                <xdr:rowOff>184150</xdr:rowOff>
              </to>
            </anchor>
          </controlPr>
        </control>
      </mc:Choice>
      <mc:Fallback>
        <control shapeId="7604" r:id="rId1298" name="Control 1460"/>
      </mc:Fallback>
    </mc:AlternateContent>
    <mc:AlternateContent xmlns:mc="http://schemas.openxmlformats.org/markup-compatibility/2006">
      <mc:Choice Requires="x14">
        <control shapeId="7606" r:id="rId1299" name="Control 1462">
          <controlPr defaultSize="0" r:id="rId194">
            <anchor moveWithCells="1">
              <from>
                <xdr:col>14</xdr:col>
                <xdr:colOff>0</xdr:colOff>
                <xdr:row>330</xdr:row>
                <xdr:rowOff>0</xdr:rowOff>
              </from>
              <to>
                <xdr:col>14</xdr:col>
                <xdr:colOff>209550</xdr:colOff>
                <xdr:row>330</xdr:row>
                <xdr:rowOff>184150</xdr:rowOff>
              </to>
            </anchor>
          </controlPr>
        </control>
      </mc:Choice>
      <mc:Fallback>
        <control shapeId="7606" r:id="rId1299" name="Control 1462"/>
      </mc:Fallback>
    </mc:AlternateContent>
    <mc:AlternateContent xmlns:mc="http://schemas.openxmlformats.org/markup-compatibility/2006">
      <mc:Choice Requires="x14">
        <control shapeId="7608" r:id="rId1300" name="Control 1464">
          <controlPr defaultSize="0" r:id="rId194">
            <anchor moveWithCells="1">
              <from>
                <xdr:col>14</xdr:col>
                <xdr:colOff>0</xdr:colOff>
                <xdr:row>331</xdr:row>
                <xdr:rowOff>0</xdr:rowOff>
              </from>
              <to>
                <xdr:col>14</xdr:col>
                <xdr:colOff>209550</xdr:colOff>
                <xdr:row>331</xdr:row>
                <xdr:rowOff>184150</xdr:rowOff>
              </to>
            </anchor>
          </controlPr>
        </control>
      </mc:Choice>
      <mc:Fallback>
        <control shapeId="7608" r:id="rId1300" name="Control 1464"/>
      </mc:Fallback>
    </mc:AlternateContent>
    <mc:AlternateContent xmlns:mc="http://schemas.openxmlformats.org/markup-compatibility/2006">
      <mc:Choice Requires="x14">
        <control shapeId="7610" r:id="rId1301" name="Control 1466">
          <controlPr defaultSize="0" r:id="rId194">
            <anchor moveWithCells="1">
              <from>
                <xdr:col>14</xdr:col>
                <xdr:colOff>0</xdr:colOff>
                <xdr:row>332</xdr:row>
                <xdr:rowOff>0</xdr:rowOff>
              </from>
              <to>
                <xdr:col>14</xdr:col>
                <xdr:colOff>209550</xdr:colOff>
                <xdr:row>332</xdr:row>
                <xdr:rowOff>184150</xdr:rowOff>
              </to>
            </anchor>
          </controlPr>
        </control>
      </mc:Choice>
      <mc:Fallback>
        <control shapeId="7610" r:id="rId1301" name="Control 1466"/>
      </mc:Fallback>
    </mc:AlternateContent>
    <mc:AlternateContent xmlns:mc="http://schemas.openxmlformats.org/markup-compatibility/2006">
      <mc:Choice Requires="x14">
        <control shapeId="7612" r:id="rId1302" name="Control 1468">
          <controlPr defaultSize="0" r:id="rId194">
            <anchor moveWithCells="1">
              <from>
                <xdr:col>14</xdr:col>
                <xdr:colOff>0</xdr:colOff>
                <xdr:row>333</xdr:row>
                <xdr:rowOff>0</xdr:rowOff>
              </from>
              <to>
                <xdr:col>14</xdr:col>
                <xdr:colOff>209550</xdr:colOff>
                <xdr:row>333</xdr:row>
                <xdr:rowOff>184150</xdr:rowOff>
              </to>
            </anchor>
          </controlPr>
        </control>
      </mc:Choice>
      <mc:Fallback>
        <control shapeId="7612" r:id="rId1302" name="Control 1468"/>
      </mc:Fallback>
    </mc:AlternateContent>
    <mc:AlternateContent xmlns:mc="http://schemas.openxmlformats.org/markup-compatibility/2006">
      <mc:Choice Requires="x14">
        <control shapeId="7614" r:id="rId1303" name="Control 1470">
          <controlPr defaultSize="0" r:id="rId194">
            <anchor moveWithCells="1">
              <from>
                <xdr:col>14</xdr:col>
                <xdr:colOff>0</xdr:colOff>
                <xdr:row>334</xdr:row>
                <xdr:rowOff>0</xdr:rowOff>
              </from>
              <to>
                <xdr:col>14</xdr:col>
                <xdr:colOff>209550</xdr:colOff>
                <xdr:row>334</xdr:row>
                <xdr:rowOff>184150</xdr:rowOff>
              </to>
            </anchor>
          </controlPr>
        </control>
      </mc:Choice>
      <mc:Fallback>
        <control shapeId="7614" r:id="rId1303" name="Control 1470"/>
      </mc:Fallback>
    </mc:AlternateContent>
    <mc:AlternateContent xmlns:mc="http://schemas.openxmlformats.org/markup-compatibility/2006">
      <mc:Choice Requires="x14">
        <control shapeId="7616" r:id="rId1304" name="Control 1472">
          <controlPr defaultSize="0" r:id="rId194">
            <anchor moveWithCells="1">
              <from>
                <xdr:col>14</xdr:col>
                <xdr:colOff>0</xdr:colOff>
                <xdr:row>335</xdr:row>
                <xdr:rowOff>0</xdr:rowOff>
              </from>
              <to>
                <xdr:col>14</xdr:col>
                <xdr:colOff>209550</xdr:colOff>
                <xdr:row>335</xdr:row>
                <xdr:rowOff>184150</xdr:rowOff>
              </to>
            </anchor>
          </controlPr>
        </control>
      </mc:Choice>
      <mc:Fallback>
        <control shapeId="7616" r:id="rId1304" name="Control 1472"/>
      </mc:Fallback>
    </mc:AlternateContent>
    <mc:AlternateContent xmlns:mc="http://schemas.openxmlformats.org/markup-compatibility/2006">
      <mc:Choice Requires="x14">
        <control shapeId="7618" r:id="rId1305" name="Control 1474">
          <controlPr defaultSize="0" r:id="rId194">
            <anchor moveWithCells="1">
              <from>
                <xdr:col>14</xdr:col>
                <xdr:colOff>0</xdr:colOff>
                <xdr:row>336</xdr:row>
                <xdr:rowOff>0</xdr:rowOff>
              </from>
              <to>
                <xdr:col>14</xdr:col>
                <xdr:colOff>209550</xdr:colOff>
                <xdr:row>336</xdr:row>
                <xdr:rowOff>184150</xdr:rowOff>
              </to>
            </anchor>
          </controlPr>
        </control>
      </mc:Choice>
      <mc:Fallback>
        <control shapeId="7618" r:id="rId1305" name="Control 1474"/>
      </mc:Fallback>
    </mc:AlternateContent>
    <mc:AlternateContent xmlns:mc="http://schemas.openxmlformats.org/markup-compatibility/2006">
      <mc:Choice Requires="x14">
        <control shapeId="7620" r:id="rId1306" name="Control 1476">
          <controlPr defaultSize="0" r:id="rId194">
            <anchor moveWithCells="1">
              <from>
                <xdr:col>14</xdr:col>
                <xdr:colOff>0</xdr:colOff>
                <xdr:row>337</xdr:row>
                <xdr:rowOff>0</xdr:rowOff>
              </from>
              <to>
                <xdr:col>14</xdr:col>
                <xdr:colOff>209550</xdr:colOff>
                <xdr:row>337</xdr:row>
                <xdr:rowOff>184150</xdr:rowOff>
              </to>
            </anchor>
          </controlPr>
        </control>
      </mc:Choice>
      <mc:Fallback>
        <control shapeId="7620" r:id="rId1306" name="Control 1476"/>
      </mc:Fallback>
    </mc:AlternateContent>
    <mc:AlternateContent xmlns:mc="http://schemas.openxmlformats.org/markup-compatibility/2006">
      <mc:Choice Requires="x14">
        <control shapeId="7622" r:id="rId1307" name="Control 1478">
          <controlPr defaultSize="0" r:id="rId194">
            <anchor moveWithCells="1">
              <from>
                <xdr:col>14</xdr:col>
                <xdr:colOff>0</xdr:colOff>
                <xdr:row>338</xdr:row>
                <xdr:rowOff>0</xdr:rowOff>
              </from>
              <to>
                <xdr:col>14</xdr:col>
                <xdr:colOff>209550</xdr:colOff>
                <xdr:row>338</xdr:row>
                <xdr:rowOff>184150</xdr:rowOff>
              </to>
            </anchor>
          </controlPr>
        </control>
      </mc:Choice>
      <mc:Fallback>
        <control shapeId="7622" r:id="rId1307" name="Control 1478"/>
      </mc:Fallback>
    </mc:AlternateContent>
    <mc:AlternateContent xmlns:mc="http://schemas.openxmlformats.org/markup-compatibility/2006">
      <mc:Choice Requires="x14">
        <control shapeId="7624" r:id="rId1308" name="Control 1480">
          <controlPr defaultSize="0" r:id="rId194">
            <anchor moveWithCells="1">
              <from>
                <xdr:col>14</xdr:col>
                <xdr:colOff>0</xdr:colOff>
                <xdr:row>339</xdr:row>
                <xdr:rowOff>0</xdr:rowOff>
              </from>
              <to>
                <xdr:col>14</xdr:col>
                <xdr:colOff>209550</xdr:colOff>
                <xdr:row>339</xdr:row>
                <xdr:rowOff>184150</xdr:rowOff>
              </to>
            </anchor>
          </controlPr>
        </control>
      </mc:Choice>
      <mc:Fallback>
        <control shapeId="7624" r:id="rId1308" name="Control 1480"/>
      </mc:Fallback>
    </mc:AlternateContent>
    <mc:AlternateContent xmlns:mc="http://schemas.openxmlformats.org/markup-compatibility/2006">
      <mc:Choice Requires="x14">
        <control shapeId="7626" r:id="rId1309" name="Control 1482">
          <controlPr defaultSize="0" r:id="rId194">
            <anchor moveWithCells="1">
              <from>
                <xdr:col>14</xdr:col>
                <xdr:colOff>0</xdr:colOff>
                <xdr:row>340</xdr:row>
                <xdr:rowOff>0</xdr:rowOff>
              </from>
              <to>
                <xdr:col>14</xdr:col>
                <xdr:colOff>209550</xdr:colOff>
                <xdr:row>340</xdr:row>
                <xdr:rowOff>184150</xdr:rowOff>
              </to>
            </anchor>
          </controlPr>
        </control>
      </mc:Choice>
      <mc:Fallback>
        <control shapeId="7626" r:id="rId1309" name="Control 1482"/>
      </mc:Fallback>
    </mc:AlternateContent>
    <mc:AlternateContent xmlns:mc="http://schemas.openxmlformats.org/markup-compatibility/2006">
      <mc:Choice Requires="x14">
        <control shapeId="7628" r:id="rId1310" name="Control 1484">
          <controlPr defaultSize="0" r:id="rId194">
            <anchor moveWithCells="1">
              <from>
                <xdr:col>14</xdr:col>
                <xdr:colOff>0</xdr:colOff>
                <xdr:row>341</xdr:row>
                <xdr:rowOff>0</xdr:rowOff>
              </from>
              <to>
                <xdr:col>14</xdr:col>
                <xdr:colOff>209550</xdr:colOff>
                <xdr:row>341</xdr:row>
                <xdr:rowOff>184150</xdr:rowOff>
              </to>
            </anchor>
          </controlPr>
        </control>
      </mc:Choice>
      <mc:Fallback>
        <control shapeId="7628" r:id="rId1310" name="Control 1484"/>
      </mc:Fallback>
    </mc:AlternateContent>
    <mc:AlternateContent xmlns:mc="http://schemas.openxmlformats.org/markup-compatibility/2006">
      <mc:Choice Requires="x14">
        <control shapeId="7630" r:id="rId1311" name="Control 1486">
          <controlPr defaultSize="0" r:id="rId194">
            <anchor moveWithCells="1">
              <from>
                <xdr:col>14</xdr:col>
                <xdr:colOff>0</xdr:colOff>
                <xdr:row>342</xdr:row>
                <xdr:rowOff>0</xdr:rowOff>
              </from>
              <to>
                <xdr:col>14</xdr:col>
                <xdr:colOff>209550</xdr:colOff>
                <xdr:row>342</xdr:row>
                <xdr:rowOff>184150</xdr:rowOff>
              </to>
            </anchor>
          </controlPr>
        </control>
      </mc:Choice>
      <mc:Fallback>
        <control shapeId="7630" r:id="rId1311" name="Control 1486"/>
      </mc:Fallback>
    </mc:AlternateContent>
    <mc:AlternateContent xmlns:mc="http://schemas.openxmlformats.org/markup-compatibility/2006">
      <mc:Choice Requires="x14">
        <control shapeId="7632" r:id="rId1312" name="Control 1488">
          <controlPr defaultSize="0" r:id="rId194">
            <anchor moveWithCells="1">
              <from>
                <xdr:col>14</xdr:col>
                <xdr:colOff>0</xdr:colOff>
                <xdr:row>343</xdr:row>
                <xdr:rowOff>0</xdr:rowOff>
              </from>
              <to>
                <xdr:col>14</xdr:col>
                <xdr:colOff>209550</xdr:colOff>
                <xdr:row>343</xdr:row>
                <xdr:rowOff>184150</xdr:rowOff>
              </to>
            </anchor>
          </controlPr>
        </control>
      </mc:Choice>
      <mc:Fallback>
        <control shapeId="7632" r:id="rId1312" name="Control 1488"/>
      </mc:Fallback>
    </mc:AlternateContent>
    <mc:AlternateContent xmlns:mc="http://schemas.openxmlformats.org/markup-compatibility/2006">
      <mc:Choice Requires="x14">
        <control shapeId="7634" r:id="rId1313" name="Control 1490">
          <controlPr defaultSize="0" r:id="rId194">
            <anchor moveWithCells="1">
              <from>
                <xdr:col>14</xdr:col>
                <xdr:colOff>0</xdr:colOff>
                <xdr:row>344</xdr:row>
                <xdr:rowOff>0</xdr:rowOff>
              </from>
              <to>
                <xdr:col>14</xdr:col>
                <xdr:colOff>209550</xdr:colOff>
                <xdr:row>344</xdr:row>
                <xdr:rowOff>184150</xdr:rowOff>
              </to>
            </anchor>
          </controlPr>
        </control>
      </mc:Choice>
      <mc:Fallback>
        <control shapeId="7634" r:id="rId1313" name="Control 1490"/>
      </mc:Fallback>
    </mc:AlternateContent>
    <mc:AlternateContent xmlns:mc="http://schemas.openxmlformats.org/markup-compatibility/2006">
      <mc:Choice Requires="x14">
        <control shapeId="7636" r:id="rId1314" name="Control 1492">
          <controlPr defaultSize="0" r:id="rId194">
            <anchor moveWithCells="1">
              <from>
                <xdr:col>14</xdr:col>
                <xdr:colOff>0</xdr:colOff>
                <xdr:row>345</xdr:row>
                <xdr:rowOff>0</xdr:rowOff>
              </from>
              <to>
                <xdr:col>14</xdr:col>
                <xdr:colOff>209550</xdr:colOff>
                <xdr:row>345</xdr:row>
                <xdr:rowOff>184150</xdr:rowOff>
              </to>
            </anchor>
          </controlPr>
        </control>
      </mc:Choice>
      <mc:Fallback>
        <control shapeId="7636" r:id="rId1314" name="Control 1492"/>
      </mc:Fallback>
    </mc:AlternateContent>
    <mc:AlternateContent xmlns:mc="http://schemas.openxmlformats.org/markup-compatibility/2006">
      <mc:Choice Requires="x14">
        <control shapeId="7638" r:id="rId1315" name="Control 1494">
          <controlPr defaultSize="0" r:id="rId194">
            <anchor moveWithCells="1">
              <from>
                <xdr:col>14</xdr:col>
                <xdr:colOff>0</xdr:colOff>
                <xdr:row>346</xdr:row>
                <xdr:rowOff>0</xdr:rowOff>
              </from>
              <to>
                <xdr:col>14</xdr:col>
                <xdr:colOff>209550</xdr:colOff>
                <xdr:row>346</xdr:row>
                <xdr:rowOff>184150</xdr:rowOff>
              </to>
            </anchor>
          </controlPr>
        </control>
      </mc:Choice>
      <mc:Fallback>
        <control shapeId="7638" r:id="rId1315" name="Control 1494"/>
      </mc:Fallback>
    </mc:AlternateContent>
    <mc:AlternateContent xmlns:mc="http://schemas.openxmlformats.org/markup-compatibility/2006">
      <mc:Choice Requires="x14">
        <control shapeId="7640" r:id="rId1316" name="Control 1496">
          <controlPr defaultSize="0" r:id="rId194">
            <anchor moveWithCells="1">
              <from>
                <xdr:col>14</xdr:col>
                <xdr:colOff>0</xdr:colOff>
                <xdr:row>347</xdr:row>
                <xdr:rowOff>0</xdr:rowOff>
              </from>
              <to>
                <xdr:col>14</xdr:col>
                <xdr:colOff>209550</xdr:colOff>
                <xdr:row>347</xdr:row>
                <xdr:rowOff>184150</xdr:rowOff>
              </to>
            </anchor>
          </controlPr>
        </control>
      </mc:Choice>
      <mc:Fallback>
        <control shapeId="7640" r:id="rId1316" name="Control 1496"/>
      </mc:Fallback>
    </mc:AlternateContent>
    <mc:AlternateContent xmlns:mc="http://schemas.openxmlformats.org/markup-compatibility/2006">
      <mc:Choice Requires="x14">
        <control shapeId="7642" r:id="rId1317" name="Control 1498">
          <controlPr defaultSize="0" r:id="rId194">
            <anchor moveWithCells="1">
              <from>
                <xdr:col>14</xdr:col>
                <xdr:colOff>0</xdr:colOff>
                <xdr:row>348</xdr:row>
                <xdr:rowOff>0</xdr:rowOff>
              </from>
              <to>
                <xdr:col>14</xdr:col>
                <xdr:colOff>209550</xdr:colOff>
                <xdr:row>348</xdr:row>
                <xdr:rowOff>184150</xdr:rowOff>
              </to>
            </anchor>
          </controlPr>
        </control>
      </mc:Choice>
      <mc:Fallback>
        <control shapeId="7642" r:id="rId1317" name="Control 1498"/>
      </mc:Fallback>
    </mc:AlternateContent>
    <mc:AlternateContent xmlns:mc="http://schemas.openxmlformats.org/markup-compatibility/2006">
      <mc:Choice Requires="x14">
        <control shapeId="7644" r:id="rId1318" name="Control 1500">
          <controlPr defaultSize="0" r:id="rId194">
            <anchor moveWithCells="1">
              <from>
                <xdr:col>14</xdr:col>
                <xdr:colOff>0</xdr:colOff>
                <xdr:row>349</xdr:row>
                <xdr:rowOff>0</xdr:rowOff>
              </from>
              <to>
                <xdr:col>14</xdr:col>
                <xdr:colOff>209550</xdr:colOff>
                <xdr:row>349</xdr:row>
                <xdr:rowOff>184150</xdr:rowOff>
              </to>
            </anchor>
          </controlPr>
        </control>
      </mc:Choice>
      <mc:Fallback>
        <control shapeId="7644" r:id="rId1318" name="Control 1500"/>
      </mc:Fallback>
    </mc:AlternateContent>
    <mc:AlternateContent xmlns:mc="http://schemas.openxmlformats.org/markup-compatibility/2006">
      <mc:Choice Requires="x14">
        <control shapeId="7646" r:id="rId1319" name="Control 1502">
          <controlPr defaultSize="0" r:id="rId194">
            <anchor moveWithCells="1">
              <from>
                <xdr:col>14</xdr:col>
                <xdr:colOff>0</xdr:colOff>
                <xdr:row>6</xdr:row>
                <xdr:rowOff>0</xdr:rowOff>
              </from>
              <to>
                <xdr:col>14</xdr:col>
                <xdr:colOff>209550</xdr:colOff>
                <xdr:row>6</xdr:row>
                <xdr:rowOff>184150</xdr:rowOff>
              </to>
            </anchor>
          </controlPr>
        </control>
      </mc:Choice>
      <mc:Fallback>
        <control shapeId="7646" r:id="rId1319" name="Control 1502"/>
      </mc:Fallback>
    </mc:AlternateContent>
    <mc:AlternateContent xmlns:mc="http://schemas.openxmlformats.org/markup-compatibility/2006">
      <mc:Choice Requires="x14">
        <control shapeId="7648" r:id="rId1320" name="Control 1504">
          <controlPr defaultSize="0" r:id="rId194">
            <anchor moveWithCells="1">
              <from>
                <xdr:col>14</xdr:col>
                <xdr:colOff>0</xdr:colOff>
                <xdr:row>13</xdr:row>
                <xdr:rowOff>0</xdr:rowOff>
              </from>
              <to>
                <xdr:col>14</xdr:col>
                <xdr:colOff>209550</xdr:colOff>
                <xdr:row>13</xdr:row>
                <xdr:rowOff>184150</xdr:rowOff>
              </to>
            </anchor>
          </controlPr>
        </control>
      </mc:Choice>
      <mc:Fallback>
        <control shapeId="7648" r:id="rId1320" name="Control 1504"/>
      </mc:Fallback>
    </mc:AlternateContent>
    <mc:AlternateContent xmlns:mc="http://schemas.openxmlformats.org/markup-compatibility/2006">
      <mc:Choice Requires="x14">
        <control shapeId="7650" r:id="rId1321" name="Control 1506">
          <controlPr defaultSize="0" r:id="rId194">
            <anchor moveWithCells="1">
              <from>
                <xdr:col>14</xdr:col>
                <xdr:colOff>0</xdr:colOff>
                <xdr:row>20</xdr:row>
                <xdr:rowOff>0</xdr:rowOff>
              </from>
              <to>
                <xdr:col>14</xdr:col>
                <xdr:colOff>209550</xdr:colOff>
                <xdr:row>20</xdr:row>
                <xdr:rowOff>184150</xdr:rowOff>
              </to>
            </anchor>
          </controlPr>
        </control>
      </mc:Choice>
      <mc:Fallback>
        <control shapeId="7650" r:id="rId1321" name="Control 1506"/>
      </mc:Fallback>
    </mc:AlternateContent>
    <mc:AlternateContent xmlns:mc="http://schemas.openxmlformats.org/markup-compatibility/2006">
      <mc:Choice Requires="x14">
        <control shapeId="7652" r:id="rId1322" name="Control 1508">
          <controlPr defaultSize="0" r:id="rId194">
            <anchor moveWithCells="1">
              <from>
                <xdr:col>14</xdr:col>
                <xdr:colOff>0</xdr:colOff>
                <xdr:row>27</xdr:row>
                <xdr:rowOff>0</xdr:rowOff>
              </from>
              <to>
                <xdr:col>14</xdr:col>
                <xdr:colOff>209550</xdr:colOff>
                <xdr:row>27</xdr:row>
                <xdr:rowOff>184150</xdr:rowOff>
              </to>
            </anchor>
          </controlPr>
        </control>
      </mc:Choice>
      <mc:Fallback>
        <control shapeId="7652" r:id="rId1322" name="Control 1508"/>
      </mc:Fallback>
    </mc:AlternateContent>
    <mc:AlternateContent xmlns:mc="http://schemas.openxmlformats.org/markup-compatibility/2006">
      <mc:Choice Requires="x14">
        <control shapeId="7654" r:id="rId1323" name="Control 1510">
          <controlPr defaultSize="0" r:id="rId194">
            <anchor moveWithCells="1">
              <from>
                <xdr:col>14</xdr:col>
                <xdr:colOff>0</xdr:colOff>
                <xdr:row>28</xdr:row>
                <xdr:rowOff>0</xdr:rowOff>
              </from>
              <to>
                <xdr:col>14</xdr:col>
                <xdr:colOff>209550</xdr:colOff>
                <xdr:row>28</xdr:row>
                <xdr:rowOff>184150</xdr:rowOff>
              </to>
            </anchor>
          </controlPr>
        </control>
      </mc:Choice>
      <mc:Fallback>
        <control shapeId="7654" r:id="rId1323" name="Control 1510"/>
      </mc:Fallback>
    </mc:AlternateContent>
    <mc:AlternateContent xmlns:mc="http://schemas.openxmlformats.org/markup-compatibility/2006">
      <mc:Choice Requires="x14">
        <control shapeId="7656" r:id="rId1324" name="Control 1512">
          <controlPr defaultSize="0" r:id="rId194">
            <anchor moveWithCells="1">
              <from>
                <xdr:col>14</xdr:col>
                <xdr:colOff>0</xdr:colOff>
                <xdr:row>29</xdr:row>
                <xdr:rowOff>0</xdr:rowOff>
              </from>
              <to>
                <xdr:col>14</xdr:col>
                <xdr:colOff>209550</xdr:colOff>
                <xdr:row>29</xdr:row>
                <xdr:rowOff>184150</xdr:rowOff>
              </to>
            </anchor>
          </controlPr>
        </control>
      </mc:Choice>
      <mc:Fallback>
        <control shapeId="7656" r:id="rId1324" name="Control 1512"/>
      </mc:Fallback>
    </mc:AlternateContent>
    <mc:AlternateContent xmlns:mc="http://schemas.openxmlformats.org/markup-compatibility/2006">
      <mc:Choice Requires="x14">
        <control shapeId="7658" r:id="rId1325" name="Control 1514">
          <controlPr defaultSize="0" r:id="rId194">
            <anchor moveWithCells="1">
              <from>
                <xdr:col>14</xdr:col>
                <xdr:colOff>0</xdr:colOff>
                <xdr:row>30</xdr:row>
                <xdr:rowOff>0</xdr:rowOff>
              </from>
              <to>
                <xdr:col>14</xdr:col>
                <xdr:colOff>209550</xdr:colOff>
                <xdr:row>30</xdr:row>
                <xdr:rowOff>184150</xdr:rowOff>
              </to>
            </anchor>
          </controlPr>
        </control>
      </mc:Choice>
      <mc:Fallback>
        <control shapeId="7658" r:id="rId1325" name="Control 1514"/>
      </mc:Fallback>
    </mc:AlternateContent>
    <mc:AlternateContent xmlns:mc="http://schemas.openxmlformats.org/markup-compatibility/2006">
      <mc:Choice Requires="x14">
        <control shapeId="7660" r:id="rId1326" name="Control 1516">
          <controlPr defaultSize="0" r:id="rId194">
            <anchor moveWithCells="1">
              <from>
                <xdr:col>14</xdr:col>
                <xdr:colOff>0</xdr:colOff>
                <xdr:row>31</xdr:row>
                <xdr:rowOff>0</xdr:rowOff>
              </from>
              <to>
                <xdr:col>14</xdr:col>
                <xdr:colOff>209550</xdr:colOff>
                <xdr:row>31</xdr:row>
                <xdr:rowOff>184150</xdr:rowOff>
              </to>
            </anchor>
          </controlPr>
        </control>
      </mc:Choice>
      <mc:Fallback>
        <control shapeId="7660" r:id="rId1326" name="Control 1516"/>
      </mc:Fallback>
    </mc:AlternateContent>
    <mc:AlternateContent xmlns:mc="http://schemas.openxmlformats.org/markup-compatibility/2006">
      <mc:Choice Requires="x14">
        <control shapeId="7662" r:id="rId1327" name="Control 1518">
          <controlPr defaultSize="0" r:id="rId194">
            <anchor moveWithCells="1">
              <from>
                <xdr:col>14</xdr:col>
                <xdr:colOff>0</xdr:colOff>
                <xdr:row>32</xdr:row>
                <xdr:rowOff>0</xdr:rowOff>
              </from>
              <to>
                <xdr:col>14</xdr:col>
                <xdr:colOff>209550</xdr:colOff>
                <xdr:row>32</xdr:row>
                <xdr:rowOff>184150</xdr:rowOff>
              </to>
            </anchor>
          </controlPr>
        </control>
      </mc:Choice>
      <mc:Fallback>
        <control shapeId="7662" r:id="rId1327" name="Control 1518"/>
      </mc:Fallback>
    </mc:AlternateContent>
    <mc:AlternateContent xmlns:mc="http://schemas.openxmlformats.org/markup-compatibility/2006">
      <mc:Choice Requires="x14">
        <control shapeId="7664" r:id="rId1328" name="Control 1520">
          <controlPr defaultSize="0" r:id="rId194">
            <anchor moveWithCells="1">
              <from>
                <xdr:col>14</xdr:col>
                <xdr:colOff>0</xdr:colOff>
                <xdr:row>33</xdr:row>
                <xdr:rowOff>0</xdr:rowOff>
              </from>
              <to>
                <xdr:col>14</xdr:col>
                <xdr:colOff>209550</xdr:colOff>
                <xdr:row>33</xdr:row>
                <xdr:rowOff>184150</xdr:rowOff>
              </to>
            </anchor>
          </controlPr>
        </control>
      </mc:Choice>
      <mc:Fallback>
        <control shapeId="7664" r:id="rId1328" name="Control 1520"/>
      </mc:Fallback>
    </mc:AlternateContent>
    <mc:AlternateContent xmlns:mc="http://schemas.openxmlformats.org/markup-compatibility/2006">
      <mc:Choice Requires="x14">
        <control shapeId="7666" r:id="rId1329" name="Control 1522">
          <controlPr defaultSize="0" r:id="rId194">
            <anchor moveWithCells="1">
              <from>
                <xdr:col>14</xdr:col>
                <xdr:colOff>0</xdr:colOff>
                <xdr:row>40</xdr:row>
                <xdr:rowOff>0</xdr:rowOff>
              </from>
              <to>
                <xdr:col>14</xdr:col>
                <xdr:colOff>209550</xdr:colOff>
                <xdr:row>40</xdr:row>
                <xdr:rowOff>184150</xdr:rowOff>
              </to>
            </anchor>
          </controlPr>
        </control>
      </mc:Choice>
      <mc:Fallback>
        <control shapeId="7666" r:id="rId1329" name="Control 1522"/>
      </mc:Fallback>
    </mc:AlternateContent>
    <mc:AlternateContent xmlns:mc="http://schemas.openxmlformats.org/markup-compatibility/2006">
      <mc:Choice Requires="x14">
        <control shapeId="7668" r:id="rId1330" name="Control 1524">
          <controlPr defaultSize="0" r:id="rId194">
            <anchor moveWithCells="1">
              <from>
                <xdr:col>14</xdr:col>
                <xdr:colOff>0</xdr:colOff>
                <xdr:row>41</xdr:row>
                <xdr:rowOff>0</xdr:rowOff>
              </from>
              <to>
                <xdr:col>14</xdr:col>
                <xdr:colOff>209550</xdr:colOff>
                <xdr:row>41</xdr:row>
                <xdr:rowOff>184150</xdr:rowOff>
              </to>
            </anchor>
          </controlPr>
        </control>
      </mc:Choice>
      <mc:Fallback>
        <control shapeId="7668" r:id="rId1330" name="Control 1524"/>
      </mc:Fallback>
    </mc:AlternateContent>
    <mc:AlternateContent xmlns:mc="http://schemas.openxmlformats.org/markup-compatibility/2006">
      <mc:Choice Requires="x14">
        <control shapeId="7670" r:id="rId1331" name="Control 1526">
          <controlPr defaultSize="0" r:id="rId194">
            <anchor moveWithCells="1">
              <from>
                <xdr:col>14</xdr:col>
                <xdr:colOff>0</xdr:colOff>
                <xdr:row>42</xdr:row>
                <xdr:rowOff>0</xdr:rowOff>
              </from>
              <to>
                <xdr:col>14</xdr:col>
                <xdr:colOff>209550</xdr:colOff>
                <xdr:row>42</xdr:row>
                <xdr:rowOff>184150</xdr:rowOff>
              </to>
            </anchor>
          </controlPr>
        </control>
      </mc:Choice>
      <mc:Fallback>
        <control shapeId="7670" r:id="rId1331" name="Control 1526"/>
      </mc:Fallback>
    </mc:AlternateContent>
    <mc:AlternateContent xmlns:mc="http://schemas.openxmlformats.org/markup-compatibility/2006">
      <mc:Choice Requires="x14">
        <control shapeId="7672" r:id="rId1332" name="Control 1528">
          <controlPr defaultSize="0" r:id="rId194">
            <anchor moveWithCells="1">
              <from>
                <xdr:col>14</xdr:col>
                <xdr:colOff>0</xdr:colOff>
                <xdr:row>49</xdr:row>
                <xdr:rowOff>0</xdr:rowOff>
              </from>
              <to>
                <xdr:col>14</xdr:col>
                <xdr:colOff>209550</xdr:colOff>
                <xdr:row>49</xdr:row>
                <xdr:rowOff>184150</xdr:rowOff>
              </to>
            </anchor>
          </controlPr>
        </control>
      </mc:Choice>
      <mc:Fallback>
        <control shapeId="7672" r:id="rId1332" name="Control 1528"/>
      </mc:Fallback>
    </mc:AlternateContent>
    <mc:AlternateContent xmlns:mc="http://schemas.openxmlformats.org/markup-compatibility/2006">
      <mc:Choice Requires="x14">
        <control shapeId="7674" r:id="rId1333" name="Control 1530">
          <controlPr defaultSize="0" r:id="rId194">
            <anchor moveWithCells="1">
              <from>
                <xdr:col>14</xdr:col>
                <xdr:colOff>0</xdr:colOff>
                <xdr:row>50</xdr:row>
                <xdr:rowOff>0</xdr:rowOff>
              </from>
              <to>
                <xdr:col>14</xdr:col>
                <xdr:colOff>209550</xdr:colOff>
                <xdr:row>50</xdr:row>
                <xdr:rowOff>184150</xdr:rowOff>
              </to>
            </anchor>
          </controlPr>
        </control>
      </mc:Choice>
      <mc:Fallback>
        <control shapeId="7674" r:id="rId1333" name="Control 1530"/>
      </mc:Fallback>
    </mc:AlternateContent>
    <mc:AlternateContent xmlns:mc="http://schemas.openxmlformats.org/markup-compatibility/2006">
      <mc:Choice Requires="x14">
        <control shapeId="7676" r:id="rId1334" name="Control 1532">
          <controlPr defaultSize="0" r:id="rId194">
            <anchor moveWithCells="1">
              <from>
                <xdr:col>14</xdr:col>
                <xdr:colOff>0</xdr:colOff>
                <xdr:row>51</xdr:row>
                <xdr:rowOff>0</xdr:rowOff>
              </from>
              <to>
                <xdr:col>14</xdr:col>
                <xdr:colOff>209550</xdr:colOff>
                <xdr:row>51</xdr:row>
                <xdr:rowOff>184150</xdr:rowOff>
              </to>
            </anchor>
          </controlPr>
        </control>
      </mc:Choice>
      <mc:Fallback>
        <control shapeId="7676" r:id="rId1334" name="Control 1532"/>
      </mc:Fallback>
    </mc:AlternateContent>
    <mc:AlternateContent xmlns:mc="http://schemas.openxmlformats.org/markup-compatibility/2006">
      <mc:Choice Requires="x14">
        <control shapeId="7678" r:id="rId1335" name="Control 1534">
          <controlPr defaultSize="0" r:id="rId194">
            <anchor moveWithCells="1">
              <from>
                <xdr:col>14</xdr:col>
                <xdr:colOff>0</xdr:colOff>
                <xdr:row>52</xdr:row>
                <xdr:rowOff>0</xdr:rowOff>
              </from>
              <to>
                <xdr:col>14</xdr:col>
                <xdr:colOff>209550</xdr:colOff>
                <xdr:row>52</xdr:row>
                <xdr:rowOff>184150</xdr:rowOff>
              </to>
            </anchor>
          </controlPr>
        </control>
      </mc:Choice>
      <mc:Fallback>
        <control shapeId="7678" r:id="rId1335" name="Control 1534"/>
      </mc:Fallback>
    </mc:AlternateContent>
    <mc:AlternateContent xmlns:mc="http://schemas.openxmlformats.org/markup-compatibility/2006">
      <mc:Choice Requires="x14">
        <control shapeId="7680" r:id="rId1336" name="Control 1536">
          <controlPr defaultSize="0" r:id="rId194">
            <anchor moveWithCells="1">
              <from>
                <xdr:col>14</xdr:col>
                <xdr:colOff>0</xdr:colOff>
                <xdr:row>53</xdr:row>
                <xdr:rowOff>0</xdr:rowOff>
              </from>
              <to>
                <xdr:col>14</xdr:col>
                <xdr:colOff>209550</xdr:colOff>
                <xdr:row>53</xdr:row>
                <xdr:rowOff>184150</xdr:rowOff>
              </to>
            </anchor>
          </controlPr>
        </control>
      </mc:Choice>
      <mc:Fallback>
        <control shapeId="7680" r:id="rId1336" name="Control 1536"/>
      </mc:Fallback>
    </mc:AlternateContent>
    <mc:AlternateContent xmlns:mc="http://schemas.openxmlformats.org/markup-compatibility/2006">
      <mc:Choice Requires="x14">
        <control shapeId="7682" r:id="rId1337" name="Control 1538">
          <controlPr defaultSize="0" r:id="rId194">
            <anchor moveWithCells="1">
              <from>
                <xdr:col>14</xdr:col>
                <xdr:colOff>0</xdr:colOff>
                <xdr:row>54</xdr:row>
                <xdr:rowOff>0</xdr:rowOff>
              </from>
              <to>
                <xdr:col>14</xdr:col>
                <xdr:colOff>209550</xdr:colOff>
                <xdr:row>54</xdr:row>
                <xdr:rowOff>184150</xdr:rowOff>
              </to>
            </anchor>
          </controlPr>
        </control>
      </mc:Choice>
      <mc:Fallback>
        <control shapeId="7682" r:id="rId1337" name="Control 1538"/>
      </mc:Fallback>
    </mc:AlternateContent>
    <mc:AlternateContent xmlns:mc="http://schemas.openxmlformats.org/markup-compatibility/2006">
      <mc:Choice Requires="x14">
        <control shapeId="7684" r:id="rId1338" name="Control 1540">
          <controlPr defaultSize="0" r:id="rId194">
            <anchor moveWithCells="1">
              <from>
                <xdr:col>14</xdr:col>
                <xdr:colOff>0</xdr:colOff>
                <xdr:row>55</xdr:row>
                <xdr:rowOff>0</xdr:rowOff>
              </from>
              <to>
                <xdr:col>14</xdr:col>
                <xdr:colOff>209550</xdr:colOff>
                <xdr:row>55</xdr:row>
                <xdr:rowOff>184150</xdr:rowOff>
              </to>
            </anchor>
          </controlPr>
        </control>
      </mc:Choice>
      <mc:Fallback>
        <control shapeId="7684" r:id="rId1338" name="Control 1540"/>
      </mc:Fallback>
    </mc:AlternateContent>
    <mc:AlternateContent xmlns:mc="http://schemas.openxmlformats.org/markup-compatibility/2006">
      <mc:Choice Requires="x14">
        <control shapeId="7686" r:id="rId1339" name="Control 1542">
          <controlPr defaultSize="0" r:id="rId194">
            <anchor moveWithCells="1">
              <from>
                <xdr:col>14</xdr:col>
                <xdr:colOff>0</xdr:colOff>
                <xdr:row>62</xdr:row>
                <xdr:rowOff>0</xdr:rowOff>
              </from>
              <to>
                <xdr:col>14</xdr:col>
                <xdr:colOff>209550</xdr:colOff>
                <xdr:row>62</xdr:row>
                <xdr:rowOff>184150</xdr:rowOff>
              </to>
            </anchor>
          </controlPr>
        </control>
      </mc:Choice>
      <mc:Fallback>
        <control shapeId="7686" r:id="rId1339" name="Control 1542"/>
      </mc:Fallback>
    </mc:AlternateContent>
    <mc:AlternateContent xmlns:mc="http://schemas.openxmlformats.org/markup-compatibility/2006">
      <mc:Choice Requires="x14">
        <control shapeId="7688" r:id="rId1340" name="Control 1544">
          <controlPr defaultSize="0" r:id="rId194">
            <anchor moveWithCells="1">
              <from>
                <xdr:col>14</xdr:col>
                <xdr:colOff>0</xdr:colOff>
                <xdr:row>69</xdr:row>
                <xdr:rowOff>0</xdr:rowOff>
              </from>
              <to>
                <xdr:col>14</xdr:col>
                <xdr:colOff>209550</xdr:colOff>
                <xdr:row>69</xdr:row>
                <xdr:rowOff>184150</xdr:rowOff>
              </to>
            </anchor>
          </controlPr>
        </control>
      </mc:Choice>
      <mc:Fallback>
        <control shapeId="7688" r:id="rId1340" name="Control 1544"/>
      </mc:Fallback>
    </mc:AlternateContent>
    <mc:AlternateContent xmlns:mc="http://schemas.openxmlformats.org/markup-compatibility/2006">
      <mc:Choice Requires="x14">
        <control shapeId="7690" r:id="rId1341" name="Control 1546">
          <controlPr defaultSize="0" r:id="rId194">
            <anchor moveWithCells="1">
              <from>
                <xdr:col>14</xdr:col>
                <xdr:colOff>0</xdr:colOff>
                <xdr:row>70</xdr:row>
                <xdr:rowOff>0</xdr:rowOff>
              </from>
              <to>
                <xdr:col>14</xdr:col>
                <xdr:colOff>209550</xdr:colOff>
                <xdr:row>70</xdr:row>
                <xdr:rowOff>184150</xdr:rowOff>
              </to>
            </anchor>
          </controlPr>
        </control>
      </mc:Choice>
      <mc:Fallback>
        <control shapeId="7690" r:id="rId1341" name="Control 1546"/>
      </mc:Fallback>
    </mc:AlternateContent>
    <mc:AlternateContent xmlns:mc="http://schemas.openxmlformats.org/markup-compatibility/2006">
      <mc:Choice Requires="x14">
        <control shapeId="7692" r:id="rId1342" name="Control 1548">
          <controlPr defaultSize="0" r:id="rId194">
            <anchor moveWithCells="1">
              <from>
                <xdr:col>14</xdr:col>
                <xdr:colOff>0</xdr:colOff>
                <xdr:row>71</xdr:row>
                <xdr:rowOff>0</xdr:rowOff>
              </from>
              <to>
                <xdr:col>14</xdr:col>
                <xdr:colOff>209550</xdr:colOff>
                <xdr:row>71</xdr:row>
                <xdr:rowOff>184150</xdr:rowOff>
              </to>
            </anchor>
          </controlPr>
        </control>
      </mc:Choice>
      <mc:Fallback>
        <control shapeId="7692" r:id="rId1342" name="Control 1548"/>
      </mc:Fallback>
    </mc:AlternateContent>
    <mc:AlternateContent xmlns:mc="http://schemas.openxmlformats.org/markup-compatibility/2006">
      <mc:Choice Requires="x14">
        <control shapeId="7694" r:id="rId1343" name="Control 1550">
          <controlPr defaultSize="0" r:id="rId194">
            <anchor moveWithCells="1">
              <from>
                <xdr:col>14</xdr:col>
                <xdr:colOff>0</xdr:colOff>
                <xdr:row>72</xdr:row>
                <xdr:rowOff>0</xdr:rowOff>
              </from>
              <to>
                <xdr:col>14</xdr:col>
                <xdr:colOff>209550</xdr:colOff>
                <xdr:row>72</xdr:row>
                <xdr:rowOff>184150</xdr:rowOff>
              </to>
            </anchor>
          </controlPr>
        </control>
      </mc:Choice>
      <mc:Fallback>
        <control shapeId="7694" r:id="rId1343" name="Control 1550"/>
      </mc:Fallback>
    </mc:AlternateContent>
    <mc:AlternateContent xmlns:mc="http://schemas.openxmlformats.org/markup-compatibility/2006">
      <mc:Choice Requires="x14">
        <control shapeId="7696" r:id="rId1344" name="Control 1552">
          <controlPr defaultSize="0" r:id="rId194">
            <anchor moveWithCells="1">
              <from>
                <xdr:col>14</xdr:col>
                <xdr:colOff>0</xdr:colOff>
                <xdr:row>73</xdr:row>
                <xdr:rowOff>0</xdr:rowOff>
              </from>
              <to>
                <xdr:col>14</xdr:col>
                <xdr:colOff>209550</xdr:colOff>
                <xdr:row>73</xdr:row>
                <xdr:rowOff>184150</xdr:rowOff>
              </to>
            </anchor>
          </controlPr>
        </control>
      </mc:Choice>
      <mc:Fallback>
        <control shapeId="7696" r:id="rId1344" name="Control 1552"/>
      </mc:Fallback>
    </mc:AlternateContent>
    <mc:AlternateContent xmlns:mc="http://schemas.openxmlformats.org/markup-compatibility/2006">
      <mc:Choice Requires="x14">
        <control shapeId="7698" r:id="rId1345" name="Control 1554">
          <controlPr defaultSize="0" r:id="rId194">
            <anchor moveWithCells="1">
              <from>
                <xdr:col>14</xdr:col>
                <xdr:colOff>0</xdr:colOff>
                <xdr:row>74</xdr:row>
                <xdr:rowOff>0</xdr:rowOff>
              </from>
              <to>
                <xdr:col>14</xdr:col>
                <xdr:colOff>209550</xdr:colOff>
                <xdr:row>74</xdr:row>
                <xdr:rowOff>184150</xdr:rowOff>
              </to>
            </anchor>
          </controlPr>
        </control>
      </mc:Choice>
      <mc:Fallback>
        <control shapeId="7698" r:id="rId1345" name="Control 1554"/>
      </mc:Fallback>
    </mc:AlternateContent>
    <mc:AlternateContent xmlns:mc="http://schemas.openxmlformats.org/markup-compatibility/2006">
      <mc:Choice Requires="x14">
        <control shapeId="7700" r:id="rId1346" name="Control 1556">
          <controlPr defaultSize="0" r:id="rId194">
            <anchor moveWithCells="1">
              <from>
                <xdr:col>14</xdr:col>
                <xdr:colOff>0</xdr:colOff>
                <xdr:row>75</xdr:row>
                <xdr:rowOff>0</xdr:rowOff>
              </from>
              <to>
                <xdr:col>14</xdr:col>
                <xdr:colOff>209550</xdr:colOff>
                <xdr:row>75</xdr:row>
                <xdr:rowOff>184150</xdr:rowOff>
              </to>
            </anchor>
          </controlPr>
        </control>
      </mc:Choice>
      <mc:Fallback>
        <control shapeId="7700" r:id="rId1346" name="Control 1556"/>
      </mc:Fallback>
    </mc:AlternateContent>
    <mc:AlternateContent xmlns:mc="http://schemas.openxmlformats.org/markup-compatibility/2006">
      <mc:Choice Requires="x14">
        <control shapeId="7702" r:id="rId1347" name="Control 1558">
          <controlPr defaultSize="0" r:id="rId194">
            <anchor moveWithCells="1">
              <from>
                <xdr:col>14</xdr:col>
                <xdr:colOff>0</xdr:colOff>
                <xdr:row>82</xdr:row>
                <xdr:rowOff>0</xdr:rowOff>
              </from>
              <to>
                <xdr:col>14</xdr:col>
                <xdr:colOff>209550</xdr:colOff>
                <xdr:row>82</xdr:row>
                <xdr:rowOff>184150</xdr:rowOff>
              </to>
            </anchor>
          </controlPr>
        </control>
      </mc:Choice>
      <mc:Fallback>
        <control shapeId="7702" r:id="rId1347" name="Control 1558"/>
      </mc:Fallback>
    </mc:AlternateContent>
    <mc:AlternateContent xmlns:mc="http://schemas.openxmlformats.org/markup-compatibility/2006">
      <mc:Choice Requires="x14">
        <control shapeId="7704" r:id="rId1348" name="Control 1560">
          <controlPr defaultSize="0" r:id="rId194">
            <anchor moveWithCells="1">
              <from>
                <xdr:col>14</xdr:col>
                <xdr:colOff>0</xdr:colOff>
                <xdr:row>83</xdr:row>
                <xdr:rowOff>0</xdr:rowOff>
              </from>
              <to>
                <xdr:col>14</xdr:col>
                <xdr:colOff>209550</xdr:colOff>
                <xdr:row>83</xdr:row>
                <xdr:rowOff>184150</xdr:rowOff>
              </to>
            </anchor>
          </controlPr>
        </control>
      </mc:Choice>
      <mc:Fallback>
        <control shapeId="7704" r:id="rId1348" name="Control 1560"/>
      </mc:Fallback>
    </mc:AlternateContent>
    <mc:AlternateContent xmlns:mc="http://schemas.openxmlformats.org/markup-compatibility/2006">
      <mc:Choice Requires="x14">
        <control shapeId="7706" r:id="rId1349" name="Control 1562">
          <controlPr defaultSize="0" r:id="rId194">
            <anchor moveWithCells="1">
              <from>
                <xdr:col>14</xdr:col>
                <xdr:colOff>0</xdr:colOff>
                <xdr:row>84</xdr:row>
                <xdr:rowOff>0</xdr:rowOff>
              </from>
              <to>
                <xdr:col>14</xdr:col>
                <xdr:colOff>209550</xdr:colOff>
                <xdr:row>84</xdr:row>
                <xdr:rowOff>184150</xdr:rowOff>
              </to>
            </anchor>
          </controlPr>
        </control>
      </mc:Choice>
      <mc:Fallback>
        <control shapeId="7706" r:id="rId1349" name="Control 1562"/>
      </mc:Fallback>
    </mc:AlternateContent>
    <mc:AlternateContent xmlns:mc="http://schemas.openxmlformats.org/markup-compatibility/2006">
      <mc:Choice Requires="x14">
        <control shapeId="7708" r:id="rId1350" name="Control 1564">
          <controlPr defaultSize="0" r:id="rId194">
            <anchor moveWithCells="1">
              <from>
                <xdr:col>14</xdr:col>
                <xdr:colOff>0</xdr:colOff>
                <xdr:row>85</xdr:row>
                <xdr:rowOff>0</xdr:rowOff>
              </from>
              <to>
                <xdr:col>14</xdr:col>
                <xdr:colOff>209550</xdr:colOff>
                <xdr:row>85</xdr:row>
                <xdr:rowOff>184150</xdr:rowOff>
              </to>
            </anchor>
          </controlPr>
        </control>
      </mc:Choice>
      <mc:Fallback>
        <control shapeId="7708" r:id="rId1350" name="Control 1564"/>
      </mc:Fallback>
    </mc:AlternateContent>
    <mc:AlternateContent xmlns:mc="http://schemas.openxmlformats.org/markup-compatibility/2006">
      <mc:Choice Requires="x14">
        <control shapeId="7710" r:id="rId1351" name="Control 1566">
          <controlPr defaultSize="0" r:id="rId194">
            <anchor moveWithCells="1">
              <from>
                <xdr:col>14</xdr:col>
                <xdr:colOff>0</xdr:colOff>
                <xdr:row>92</xdr:row>
                <xdr:rowOff>0</xdr:rowOff>
              </from>
              <to>
                <xdr:col>14</xdr:col>
                <xdr:colOff>209550</xdr:colOff>
                <xdr:row>92</xdr:row>
                <xdr:rowOff>184150</xdr:rowOff>
              </to>
            </anchor>
          </controlPr>
        </control>
      </mc:Choice>
      <mc:Fallback>
        <control shapeId="7710" r:id="rId1351" name="Control 1566"/>
      </mc:Fallback>
    </mc:AlternateContent>
    <mc:AlternateContent xmlns:mc="http://schemas.openxmlformats.org/markup-compatibility/2006">
      <mc:Choice Requires="x14">
        <control shapeId="7712" r:id="rId1352" name="Control 1568">
          <controlPr defaultSize="0" r:id="rId194">
            <anchor moveWithCells="1">
              <from>
                <xdr:col>14</xdr:col>
                <xdr:colOff>0</xdr:colOff>
                <xdr:row>93</xdr:row>
                <xdr:rowOff>0</xdr:rowOff>
              </from>
              <to>
                <xdr:col>14</xdr:col>
                <xdr:colOff>209550</xdr:colOff>
                <xdr:row>93</xdr:row>
                <xdr:rowOff>184150</xdr:rowOff>
              </to>
            </anchor>
          </controlPr>
        </control>
      </mc:Choice>
      <mc:Fallback>
        <control shapeId="7712" r:id="rId1352" name="Control 1568"/>
      </mc:Fallback>
    </mc:AlternateContent>
    <mc:AlternateContent xmlns:mc="http://schemas.openxmlformats.org/markup-compatibility/2006">
      <mc:Choice Requires="x14">
        <control shapeId="7714" r:id="rId1353" name="Control 1570">
          <controlPr defaultSize="0" r:id="rId194">
            <anchor moveWithCells="1">
              <from>
                <xdr:col>14</xdr:col>
                <xdr:colOff>0</xdr:colOff>
                <xdr:row>94</xdr:row>
                <xdr:rowOff>0</xdr:rowOff>
              </from>
              <to>
                <xdr:col>14</xdr:col>
                <xdr:colOff>209550</xdr:colOff>
                <xdr:row>94</xdr:row>
                <xdr:rowOff>184150</xdr:rowOff>
              </to>
            </anchor>
          </controlPr>
        </control>
      </mc:Choice>
      <mc:Fallback>
        <control shapeId="7714" r:id="rId1353" name="Control 1570"/>
      </mc:Fallback>
    </mc:AlternateContent>
    <mc:AlternateContent xmlns:mc="http://schemas.openxmlformats.org/markup-compatibility/2006">
      <mc:Choice Requires="x14">
        <control shapeId="7716" r:id="rId1354" name="Control 1572">
          <controlPr defaultSize="0" r:id="rId194">
            <anchor moveWithCells="1">
              <from>
                <xdr:col>14</xdr:col>
                <xdr:colOff>0</xdr:colOff>
                <xdr:row>101</xdr:row>
                <xdr:rowOff>0</xdr:rowOff>
              </from>
              <to>
                <xdr:col>14</xdr:col>
                <xdr:colOff>209550</xdr:colOff>
                <xdr:row>101</xdr:row>
                <xdr:rowOff>184150</xdr:rowOff>
              </to>
            </anchor>
          </controlPr>
        </control>
      </mc:Choice>
      <mc:Fallback>
        <control shapeId="7716" r:id="rId1354" name="Control 1572"/>
      </mc:Fallback>
    </mc:AlternateContent>
    <mc:AlternateContent xmlns:mc="http://schemas.openxmlformats.org/markup-compatibility/2006">
      <mc:Choice Requires="x14">
        <control shapeId="7718" r:id="rId1355" name="Control 1574">
          <controlPr defaultSize="0" r:id="rId194">
            <anchor moveWithCells="1">
              <from>
                <xdr:col>14</xdr:col>
                <xdr:colOff>0</xdr:colOff>
                <xdr:row>102</xdr:row>
                <xdr:rowOff>0</xdr:rowOff>
              </from>
              <to>
                <xdr:col>14</xdr:col>
                <xdr:colOff>209550</xdr:colOff>
                <xdr:row>102</xdr:row>
                <xdr:rowOff>184150</xdr:rowOff>
              </to>
            </anchor>
          </controlPr>
        </control>
      </mc:Choice>
      <mc:Fallback>
        <control shapeId="7718" r:id="rId1355" name="Control 1574"/>
      </mc:Fallback>
    </mc:AlternateContent>
    <mc:AlternateContent xmlns:mc="http://schemas.openxmlformats.org/markup-compatibility/2006">
      <mc:Choice Requires="x14">
        <control shapeId="7720" r:id="rId1356" name="Control 1576">
          <controlPr defaultSize="0" r:id="rId194">
            <anchor moveWithCells="1">
              <from>
                <xdr:col>14</xdr:col>
                <xdr:colOff>0</xdr:colOff>
                <xdr:row>103</xdr:row>
                <xdr:rowOff>0</xdr:rowOff>
              </from>
              <to>
                <xdr:col>14</xdr:col>
                <xdr:colOff>209550</xdr:colOff>
                <xdr:row>103</xdr:row>
                <xdr:rowOff>184150</xdr:rowOff>
              </to>
            </anchor>
          </controlPr>
        </control>
      </mc:Choice>
      <mc:Fallback>
        <control shapeId="7720" r:id="rId1356" name="Control 1576"/>
      </mc:Fallback>
    </mc:AlternateContent>
    <mc:AlternateContent xmlns:mc="http://schemas.openxmlformats.org/markup-compatibility/2006">
      <mc:Choice Requires="x14">
        <control shapeId="7722" r:id="rId1357" name="Control 1578">
          <controlPr defaultSize="0" r:id="rId194">
            <anchor moveWithCells="1">
              <from>
                <xdr:col>14</xdr:col>
                <xdr:colOff>0</xdr:colOff>
                <xdr:row>104</xdr:row>
                <xdr:rowOff>0</xdr:rowOff>
              </from>
              <to>
                <xdr:col>14</xdr:col>
                <xdr:colOff>209550</xdr:colOff>
                <xdr:row>104</xdr:row>
                <xdr:rowOff>184150</xdr:rowOff>
              </to>
            </anchor>
          </controlPr>
        </control>
      </mc:Choice>
      <mc:Fallback>
        <control shapeId="7722" r:id="rId1357" name="Control 1578"/>
      </mc:Fallback>
    </mc:AlternateContent>
    <mc:AlternateContent xmlns:mc="http://schemas.openxmlformats.org/markup-compatibility/2006">
      <mc:Choice Requires="x14">
        <control shapeId="7724" r:id="rId1358" name="Control 1580">
          <controlPr defaultSize="0" r:id="rId194">
            <anchor moveWithCells="1">
              <from>
                <xdr:col>14</xdr:col>
                <xdr:colOff>0</xdr:colOff>
                <xdr:row>105</xdr:row>
                <xdr:rowOff>0</xdr:rowOff>
              </from>
              <to>
                <xdr:col>14</xdr:col>
                <xdr:colOff>209550</xdr:colOff>
                <xdr:row>105</xdr:row>
                <xdr:rowOff>184150</xdr:rowOff>
              </to>
            </anchor>
          </controlPr>
        </control>
      </mc:Choice>
      <mc:Fallback>
        <control shapeId="7724" r:id="rId1358" name="Control 1580"/>
      </mc:Fallback>
    </mc:AlternateContent>
    <mc:AlternateContent xmlns:mc="http://schemas.openxmlformats.org/markup-compatibility/2006">
      <mc:Choice Requires="x14">
        <control shapeId="7726" r:id="rId1359" name="Control 1582">
          <controlPr defaultSize="0" r:id="rId194">
            <anchor moveWithCells="1">
              <from>
                <xdr:col>14</xdr:col>
                <xdr:colOff>0</xdr:colOff>
                <xdr:row>106</xdr:row>
                <xdr:rowOff>0</xdr:rowOff>
              </from>
              <to>
                <xdr:col>14</xdr:col>
                <xdr:colOff>209550</xdr:colOff>
                <xdr:row>106</xdr:row>
                <xdr:rowOff>184150</xdr:rowOff>
              </to>
            </anchor>
          </controlPr>
        </control>
      </mc:Choice>
      <mc:Fallback>
        <control shapeId="7726" r:id="rId1359" name="Control 1582"/>
      </mc:Fallback>
    </mc:AlternateContent>
    <mc:AlternateContent xmlns:mc="http://schemas.openxmlformats.org/markup-compatibility/2006">
      <mc:Choice Requires="x14">
        <control shapeId="7728" r:id="rId1360" name="Control 1584">
          <controlPr defaultSize="0" r:id="rId194">
            <anchor moveWithCells="1">
              <from>
                <xdr:col>14</xdr:col>
                <xdr:colOff>0</xdr:colOff>
                <xdr:row>107</xdr:row>
                <xdr:rowOff>0</xdr:rowOff>
              </from>
              <to>
                <xdr:col>14</xdr:col>
                <xdr:colOff>209550</xdr:colOff>
                <xdr:row>107</xdr:row>
                <xdr:rowOff>184150</xdr:rowOff>
              </to>
            </anchor>
          </controlPr>
        </control>
      </mc:Choice>
      <mc:Fallback>
        <control shapeId="7728" r:id="rId1360" name="Control 1584"/>
      </mc:Fallback>
    </mc:AlternateContent>
    <mc:AlternateContent xmlns:mc="http://schemas.openxmlformats.org/markup-compatibility/2006">
      <mc:Choice Requires="x14">
        <control shapeId="7730" r:id="rId1361" name="Control 1586">
          <controlPr defaultSize="0" r:id="rId194">
            <anchor moveWithCells="1">
              <from>
                <xdr:col>14</xdr:col>
                <xdr:colOff>0</xdr:colOff>
                <xdr:row>108</xdr:row>
                <xdr:rowOff>0</xdr:rowOff>
              </from>
              <to>
                <xdr:col>14</xdr:col>
                <xdr:colOff>209550</xdr:colOff>
                <xdr:row>108</xdr:row>
                <xdr:rowOff>184150</xdr:rowOff>
              </to>
            </anchor>
          </controlPr>
        </control>
      </mc:Choice>
      <mc:Fallback>
        <control shapeId="7730" r:id="rId1361" name="Control 1586"/>
      </mc:Fallback>
    </mc:AlternateContent>
    <mc:AlternateContent xmlns:mc="http://schemas.openxmlformats.org/markup-compatibility/2006">
      <mc:Choice Requires="x14">
        <control shapeId="7732" r:id="rId1362" name="Control 1588">
          <controlPr defaultSize="0" r:id="rId194">
            <anchor moveWithCells="1">
              <from>
                <xdr:col>14</xdr:col>
                <xdr:colOff>0</xdr:colOff>
                <xdr:row>109</xdr:row>
                <xdr:rowOff>0</xdr:rowOff>
              </from>
              <to>
                <xdr:col>14</xdr:col>
                <xdr:colOff>209550</xdr:colOff>
                <xdr:row>109</xdr:row>
                <xdr:rowOff>184150</xdr:rowOff>
              </to>
            </anchor>
          </controlPr>
        </control>
      </mc:Choice>
      <mc:Fallback>
        <control shapeId="7732" r:id="rId1362" name="Control 1588"/>
      </mc:Fallback>
    </mc:AlternateContent>
    <mc:AlternateContent xmlns:mc="http://schemas.openxmlformats.org/markup-compatibility/2006">
      <mc:Choice Requires="x14">
        <control shapeId="7734" r:id="rId1363" name="Control 1590">
          <controlPr defaultSize="0" r:id="rId194">
            <anchor moveWithCells="1">
              <from>
                <xdr:col>14</xdr:col>
                <xdr:colOff>0</xdr:colOff>
                <xdr:row>116</xdr:row>
                <xdr:rowOff>0</xdr:rowOff>
              </from>
              <to>
                <xdr:col>14</xdr:col>
                <xdr:colOff>209550</xdr:colOff>
                <xdr:row>116</xdr:row>
                <xdr:rowOff>184150</xdr:rowOff>
              </to>
            </anchor>
          </controlPr>
        </control>
      </mc:Choice>
      <mc:Fallback>
        <control shapeId="7734" r:id="rId1363" name="Control 1590"/>
      </mc:Fallback>
    </mc:AlternateContent>
    <mc:AlternateContent xmlns:mc="http://schemas.openxmlformats.org/markup-compatibility/2006">
      <mc:Choice Requires="x14">
        <control shapeId="7736" r:id="rId1364" name="Control 1592">
          <controlPr defaultSize="0" r:id="rId194">
            <anchor moveWithCells="1">
              <from>
                <xdr:col>14</xdr:col>
                <xdr:colOff>0</xdr:colOff>
                <xdr:row>117</xdr:row>
                <xdr:rowOff>0</xdr:rowOff>
              </from>
              <to>
                <xdr:col>14</xdr:col>
                <xdr:colOff>209550</xdr:colOff>
                <xdr:row>117</xdr:row>
                <xdr:rowOff>184150</xdr:rowOff>
              </to>
            </anchor>
          </controlPr>
        </control>
      </mc:Choice>
      <mc:Fallback>
        <control shapeId="7736" r:id="rId1364" name="Control 1592"/>
      </mc:Fallback>
    </mc:AlternateContent>
    <mc:AlternateContent xmlns:mc="http://schemas.openxmlformats.org/markup-compatibility/2006">
      <mc:Choice Requires="x14">
        <control shapeId="7738" r:id="rId1365" name="Control 1594">
          <controlPr defaultSize="0" r:id="rId194">
            <anchor moveWithCells="1">
              <from>
                <xdr:col>14</xdr:col>
                <xdr:colOff>0</xdr:colOff>
                <xdr:row>118</xdr:row>
                <xdr:rowOff>0</xdr:rowOff>
              </from>
              <to>
                <xdr:col>14</xdr:col>
                <xdr:colOff>209550</xdr:colOff>
                <xdr:row>118</xdr:row>
                <xdr:rowOff>184150</xdr:rowOff>
              </to>
            </anchor>
          </controlPr>
        </control>
      </mc:Choice>
      <mc:Fallback>
        <control shapeId="7738" r:id="rId1365" name="Control 1594"/>
      </mc:Fallback>
    </mc:AlternateContent>
    <mc:AlternateContent xmlns:mc="http://schemas.openxmlformats.org/markup-compatibility/2006">
      <mc:Choice Requires="x14">
        <control shapeId="7740" r:id="rId1366" name="Control 1596">
          <controlPr defaultSize="0" r:id="rId194">
            <anchor moveWithCells="1">
              <from>
                <xdr:col>14</xdr:col>
                <xdr:colOff>0</xdr:colOff>
                <xdr:row>119</xdr:row>
                <xdr:rowOff>0</xdr:rowOff>
              </from>
              <to>
                <xdr:col>14</xdr:col>
                <xdr:colOff>209550</xdr:colOff>
                <xdr:row>119</xdr:row>
                <xdr:rowOff>184150</xdr:rowOff>
              </to>
            </anchor>
          </controlPr>
        </control>
      </mc:Choice>
      <mc:Fallback>
        <control shapeId="7740" r:id="rId1366" name="Control 1596"/>
      </mc:Fallback>
    </mc:AlternateContent>
    <mc:AlternateContent xmlns:mc="http://schemas.openxmlformats.org/markup-compatibility/2006">
      <mc:Choice Requires="x14">
        <control shapeId="7742" r:id="rId1367" name="Control 1598">
          <controlPr defaultSize="0" r:id="rId194">
            <anchor moveWithCells="1">
              <from>
                <xdr:col>14</xdr:col>
                <xdr:colOff>0</xdr:colOff>
                <xdr:row>120</xdr:row>
                <xdr:rowOff>0</xdr:rowOff>
              </from>
              <to>
                <xdr:col>14</xdr:col>
                <xdr:colOff>209550</xdr:colOff>
                <xdr:row>120</xdr:row>
                <xdr:rowOff>184150</xdr:rowOff>
              </to>
            </anchor>
          </controlPr>
        </control>
      </mc:Choice>
      <mc:Fallback>
        <control shapeId="7742" r:id="rId1367" name="Control 1598"/>
      </mc:Fallback>
    </mc:AlternateContent>
    <mc:AlternateContent xmlns:mc="http://schemas.openxmlformats.org/markup-compatibility/2006">
      <mc:Choice Requires="x14">
        <control shapeId="7744" r:id="rId1368" name="Control 1600">
          <controlPr defaultSize="0" r:id="rId194">
            <anchor moveWithCells="1">
              <from>
                <xdr:col>14</xdr:col>
                <xdr:colOff>0</xdr:colOff>
                <xdr:row>121</xdr:row>
                <xdr:rowOff>0</xdr:rowOff>
              </from>
              <to>
                <xdr:col>14</xdr:col>
                <xdr:colOff>209550</xdr:colOff>
                <xdr:row>121</xdr:row>
                <xdr:rowOff>184150</xdr:rowOff>
              </to>
            </anchor>
          </controlPr>
        </control>
      </mc:Choice>
      <mc:Fallback>
        <control shapeId="7744" r:id="rId1368" name="Control 1600"/>
      </mc:Fallback>
    </mc:AlternateContent>
    <mc:AlternateContent xmlns:mc="http://schemas.openxmlformats.org/markup-compatibility/2006">
      <mc:Choice Requires="x14">
        <control shapeId="7746" r:id="rId1369" name="Control 1602">
          <controlPr defaultSize="0" r:id="rId194">
            <anchor moveWithCells="1">
              <from>
                <xdr:col>14</xdr:col>
                <xdr:colOff>0</xdr:colOff>
                <xdr:row>122</xdr:row>
                <xdr:rowOff>0</xdr:rowOff>
              </from>
              <to>
                <xdr:col>14</xdr:col>
                <xdr:colOff>209550</xdr:colOff>
                <xdr:row>122</xdr:row>
                <xdr:rowOff>184150</xdr:rowOff>
              </to>
            </anchor>
          </controlPr>
        </control>
      </mc:Choice>
      <mc:Fallback>
        <control shapeId="7746" r:id="rId1369" name="Control 1602"/>
      </mc:Fallback>
    </mc:AlternateContent>
    <mc:AlternateContent xmlns:mc="http://schemas.openxmlformats.org/markup-compatibility/2006">
      <mc:Choice Requires="x14">
        <control shapeId="7748" r:id="rId1370" name="Control 1604">
          <controlPr defaultSize="0" r:id="rId194">
            <anchor moveWithCells="1">
              <from>
                <xdr:col>14</xdr:col>
                <xdr:colOff>0</xdr:colOff>
                <xdr:row>123</xdr:row>
                <xdr:rowOff>0</xdr:rowOff>
              </from>
              <to>
                <xdr:col>14</xdr:col>
                <xdr:colOff>209550</xdr:colOff>
                <xdr:row>123</xdr:row>
                <xdr:rowOff>184150</xdr:rowOff>
              </to>
            </anchor>
          </controlPr>
        </control>
      </mc:Choice>
      <mc:Fallback>
        <control shapeId="7748" r:id="rId1370" name="Control 1604"/>
      </mc:Fallback>
    </mc:AlternateContent>
    <mc:AlternateContent xmlns:mc="http://schemas.openxmlformats.org/markup-compatibility/2006">
      <mc:Choice Requires="x14">
        <control shapeId="7750" r:id="rId1371" name="Control 1606">
          <controlPr defaultSize="0" r:id="rId194">
            <anchor moveWithCells="1">
              <from>
                <xdr:col>14</xdr:col>
                <xdr:colOff>0</xdr:colOff>
                <xdr:row>124</xdr:row>
                <xdr:rowOff>0</xdr:rowOff>
              </from>
              <to>
                <xdr:col>14</xdr:col>
                <xdr:colOff>209550</xdr:colOff>
                <xdr:row>124</xdr:row>
                <xdr:rowOff>184150</xdr:rowOff>
              </to>
            </anchor>
          </controlPr>
        </control>
      </mc:Choice>
      <mc:Fallback>
        <control shapeId="7750" r:id="rId1371" name="Control 1606"/>
      </mc:Fallback>
    </mc:AlternateContent>
    <mc:AlternateContent xmlns:mc="http://schemas.openxmlformats.org/markup-compatibility/2006">
      <mc:Choice Requires="x14">
        <control shapeId="7752" r:id="rId1372" name="Control 1608">
          <controlPr defaultSize="0" r:id="rId194">
            <anchor moveWithCells="1">
              <from>
                <xdr:col>14</xdr:col>
                <xdr:colOff>0</xdr:colOff>
                <xdr:row>125</xdr:row>
                <xdr:rowOff>0</xdr:rowOff>
              </from>
              <to>
                <xdr:col>14</xdr:col>
                <xdr:colOff>209550</xdr:colOff>
                <xdr:row>125</xdr:row>
                <xdr:rowOff>184150</xdr:rowOff>
              </to>
            </anchor>
          </controlPr>
        </control>
      </mc:Choice>
      <mc:Fallback>
        <control shapeId="7752" r:id="rId1372" name="Control 1608"/>
      </mc:Fallback>
    </mc:AlternateContent>
    <mc:AlternateContent xmlns:mc="http://schemas.openxmlformats.org/markup-compatibility/2006">
      <mc:Choice Requires="x14">
        <control shapeId="7754" r:id="rId1373" name="Control 1610">
          <controlPr defaultSize="0" r:id="rId194">
            <anchor moveWithCells="1">
              <from>
                <xdr:col>14</xdr:col>
                <xdr:colOff>0</xdr:colOff>
                <xdr:row>132</xdr:row>
                <xdr:rowOff>0</xdr:rowOff>
              </from>
              <to>
                <xdr:col>14</xdr:col>
                <xdr:colOff>209550</xdr:colOff>
                <xdr:row>132</xdr:row>
                <xdr:rowOff>184150</xdr:rowOff>
              </to>
            </anchor>
          </controlPr>
        </control>
      </mc:Choice>
      <mc:Fallback>
        <control shapeId="7754" r:id="rId1373" name="Control 1610"/>
      </mc:Fallback>
    </mc:AlternateContent>
    <mc:AlternateContent xmlns:mc="http://schemas.openxmlformats.org/markup-compatibility/2006">
      <mc:Choice Requires="x14">
        <control shapeId="7756" r:id="rId1374" name="Control 1612">
          <controlPr defaultSize="0" r:id="rId194">
            <anchor moveWithCells="1">
              <from>
                <xdr:col>14</xdr:col>
                <xdr:colOff>0</xdr:colOff>
                <xdr:row>133</xdr:row>
                <xdr:rowOff>0</xdr:rowOff>
              </from>
              <to>
                <xdr:col>14</xdr:col>
                <xdr:colOff>209550</xdr:colOff>
                <xdr:row>133</xdr:row>
                <xdr:rowOff>184150</xdr:rowOff>
              </to>
            </anchor>
          </controlPr>
        </control>
      </mc:Choice>
      <mc:Fallback>
        <control shapeId="7756" r:id="rId1374" name="Control 1612"/>
      </mc:Fallback>
    </mc:AlternateContent>
    <mc:AlternateContent xmlns:mc="http://schemas.openxmlformats.org/markup-compatibility/2006">
      <mc:Choice Requires="x14">
        <control shapeId="7758" r:id="rId1375" name="Control 1614">
          <controlPr defaultSize="0" r:id="rId194">
            <anchor moveWithCells="1">
              <from>
                <xdr:col>14</xdr:col>
                <xdr:colOff>0</xdr:colOff>
                <xdr:row>134</xdr:row>
                <xdr:rowOff>0</xdr:rowOff>
              </from>
              <to>
                <xdr:col>14</xdr:col>
                <xdr:colOff>209550</xdr:colOff>
                <xdr:row>134</xdr:row>
                <xdr:rowOff>184150</xdr:rowOff>
              </to>
            </anchor>
          </controlPr>
        </control>
      </mc:Choice>
      <mc:Fallback>
        <control shapeId="7758" r:id="rId1375" name="Control 1614"/>
      </mc:Fallback>
    </mc:AlternateContent>
    <mc:AlternateContent xmlns:mc="http://schemas.openxmlformats.org/markup-compatibility/2006">
      <mc:Choice Requires="x14">
        <control shapeId="7760" r:id="rId1376" name="Control 1616">
          <controlPr defaultSize="0" r:id="rId194">
            <anchor moveWithCells="1">
              <from>
                <xdr:col>14</xdr:col>
                <xdr:colOff>0</xdr:colOff>
                <xdr:row>135</xdr:row>
                <xdr:rowOff>0</xdr:rowOff>
              </from>
              <to>
                <xdr:col>14</xdr:col>
                <xdr:colOff>209550</xdr:colOff>
                <xdr:row>135</xdr:row>
                <xdr:rowOff>184150</xdr:rowOff>
              </to>
            </anchor>
          </controlPr>
        </control>
      </mc:Choice>
      <mc:Fallback>
        <control shapeId="7760" r:id="rId1376" name="Control 1616"/>
      </mc:Fallback>
    </mc:AlternateContent>
    <mc:AlternateContent xmlns:mc="http://schemas.openxmlformats.org/markup-compatibility/2006">
      <mc:Choice Requires="x14">
        <control shapeId="7762" r:id="rId1377" name="Control 1618">
          <controlPr defaultSize="0" r:id="rId194">
            <anchor moveWithCells="1">
              <from>
                <xdr:col>14</xdr:col>
                <xdr:colOff>0</xdr:colOff>
                <xdr:row>136</xdr:row>
                <xdr:rowOff>0</xdr:rowOff>
              </from>
              <to>
                <xdr:col>14</xdr:col>
                <xdr:colOff>209550</xdr:colOff>
                <xdr:row>136</xdr:row>
                <xdr:rowOff>184150</xdr:rowOff>
              </to>
            </anchor>
          </controlPr>
        </control>
      </mc:Choice>
      <mc:Fallback>
        <control shapeId="7762" r:id="rId1377" name="Control 1618"/>
      </mc:Fallback>
    </mc:AlternateContent>
    <mc:AlternateContent xmlns:mc="http://schemas.openxmlformats.org/markup-compatibility/2006">
      <mc:Choice Requires="x14">
        <control shapeId="7764" r:id="rId1378" name="Control 1620">
          <controlPr defaultSize="0" r:id="rId194">
            <anchor moveWithCells="1">
              <from>
                <xdr:col>14</xdr:col>
                <xdr:colOff>0</xdr:colOff>
                <xdr:row>137</xdr:row>
                <xdr:rowOff>0</xdr:rowOff>
              </from>
              <to>
                <xdr:col>14</xdr:col>
                <xdr:colOff>209550</xdr:colOff>
                <xdr:row>137</xdr:row>
                <xdr:rowOff>184150</xdr:rowOff>
              </to>
            </anchor>
          </controlPr>
        </control>
      </mc:Choice>
      <mc:Fallback>
        <control shapeId="7764" r:id="rId1378" name="Control 1620"/>
      </mc:Fallback>
    </mc:AlternateContent>
    <mc:AlternateContent xmlns:mc="http://schemas.openxmlformats.org/markup-compatibility/2006">
      <mc:Choice Requires="x14">
        <control shapeId="7766" r:id="rId1379" name="Control 1622">
          <controlPr defaultSize="0" r:id="rId194">
            <anchor moveWithCells="1">
              <from>
                <xdr:col>14</xdr:col>
                <xdr:colOff>0</xdr:colOff>
                <xdr:row>138</xdr:row>
                <xdr:rowOff>0</xdr:rowOff>
              </from>
              <to>
                <xdr:col>14</xdr:col>
                <xdr:colOff>209550</xdr:colOff>
                <xdr:row>138</xdr:row>
                <xdr:rowOff>184150</xdr:rowOff>
              </to>
            </anchor>
          </controlPr>
        </control>
      </mc:Choice>
      <mc:Fallback>
        <control shapeId="7766" r:id="rId1379" name="Control 1622"/>
      </mc:Fallback>
    </mc:AlternateContent>
    <mc:AlternateContent xmlns:mc="http://schemas.openxmlformats.org/markup-compatibility/2006">
      <mc:Choice Requires="x14">
        <control shapeId="7768" r:id="rId1380" name="Control 1624">
          <controlPr defaultSize="0" r:id="rId194">
            <anchor moveWithCells="1">
              <from>
                <xdr:col>14</xdr:col>
                <xdr:colOff>0</xdr:colOff>
                <xdr:row>139</xdr:row>
                <xdr:rowOff>0</xdr:rowOff>
              </from>
              <to>
                <xdr:col>14</xdr:col>
                <xdr:colOff>209550</xdr:colOff>
                <xdr:row>139</xdr:row>
                <xdr:rowOff>184150</xdr:rowOff>
              </to>
            </anchor>
          </controlPr>
        </control>
      </mc:Choice>
      <mc:Fallback>
        <control shapeId="7768" r:id="rId1380" name="Control 1624"/>
      </mc:Fallback>
    </mc:AlternateContent>
    <mc:AlternateContent xmlns:mc="http://schemas.openxmlformats.org/markup-compatibility/2006">
      <mc:Choice Requires="x14">
        <control shapeId="7770" r:id="rId1381" name="Control 1626">
          <controlPr defaultSize="0" r:id="rId194">
            <anchor moveWithCells="1">
              <from>
                <xdr:col>14</xdr:col>
                <xdr:colOff>0</xdr:colOff>
                <xdr:row>140</xdr:row>
                <xdr:rowOff>0</xdr:rowOff>
              </from>
              <to>
                <xdr:col>14</xdr:col>
                <xdr:colOff>209550</xdr:colOff>
                <xdr:row>140</xdr:row>
                <xdr:rowOff>184150</xdr:rowOff>
              </to>
            </anchor>
          </controlPr>
        </control>
      </mc:Choice>
      <mc:Fallback>
        <control shapeId="7770" r:id="rId1381" name="Control 1626"/>
      </mc:Fallback>
    </mc:AlternateContent>
    <mc:AlternateContent xmlns:mc="http://schemas.openxmlformats.org/markup-compatibility/2006">
      <mc:Choice Requires="x14">
        <control shapeId="7772" r:id="rId1382" name="Control 1628">
          <controlPr defaultSize="0" r:id="rId194">
            <anchor moveWithCells="1">
              <from>
                <xdr:col>14</xdr:col>
                <xdr:colOff>0</xdr:colOff>
                <xdr:row>141</xdr:row>
                <xdr:rowOff>0</xdr:rowOff>
              </from>
              <to>
                <xdr:col>14</xdr:col>
                <xdr:colOff>209550</xdr:colOff>
                <xdr:row>141</xdr:row>
                <xdr:rowOff>184150</xdr:rowOff>
              </to>
            </anchor>
          </controlPr>
        </control>
      </mc:Choice>
      <mc:Fallback>
        <control shapeId="7772" r:id="rId1382" name="Control 1628"/>
      </mc:Fallback>
    </mc:AlternateContent>
    <mc:AlternateContent xmlns:mc="http://schemas.openxmlformats.org/markup-compatibility/2006">
      <mc:Choice Requires="x14">
        <control shapeId="7774" r:id="rId1383" name="Control 1630">
          <controlPr defaultSize="0" r:id="rId194">
            <anchor moveWithCells="1">
              <from>
                <xdr:col>14</xdr:col>
                <xdr:colOff>0</xdr:colOff>
                <xdr:row>142</xdr:row>
                <xdr:rowOff>0</xdr:rowOff>
              </from>
              <to>
                <xdr:col>14</xdr:col>
                <xdr:colOff>209550</xdr:colOff>
                <xdr:row>142</xdr:row>
                <xdr:rowOff>184150</xdr:rowOff>
              </to>
            </anchor>
          </controlPr>
        </control>
      </mc:Choice>
      <mc:Fallback>
        <control shapeId="7774" r:id="rId1383" name="Control 1630"/>
      </mc:Fallback>
    </mc:AlternateContent>
    <mc:AlternateContent xmlns:mc="http://schemas.openxmlformats.org/markup-compatibility/2006">
      <mc:Choice Requires="x14">
        <control shapeId="7776" r:id="rId1384" name="Control 1632">
          <controlPr defaultSize="0" r:id="rId194">
            <anchor moveWithCells="1">
              <from>
                <xdr:col>14</xdr:col>
                <xdr:colOff>0</xdr:colOff>
                <xdr:row>143</xdr:row>
                <xdr:rowOff>0</xdr:rowOff>
              </from>
              <to>
                <xdr:col>14</xdr:col>
                <xdr:colOff>209550</xdr:colOff>
                <xdr:row>143</xdr:row>
                <xdr:rowOff>184150</xdr:rowOff>
              </to>
            </anchor>
          </controlPr>
        </control>
      </mc:Choice>
      <mc:Fallback>
        <control shapeId="7776" r:id="rId1384" name="Control 1632"/>
      </mc:Fallback>
    </mc:AlternateContent>
    <mc:AlternateContent xmlns:mc="http://schemas.openxmlformats.org/markup-compatibility/2006">
      <mc:Choice Requires="x14">
        <control shapeId="7778" r:id="rId1385" name="Control 1634">
          <controlPr defaultSize="0" r:id="rId194">
            <anchor moveWithCells="1">
              <from>
                <xdr:col>14</xdr:col>
                <xdr:colOff>0</xdr:colOff>
                <xdr:row>150</xdr:row>
                <xdr:rowOff>0</xdr:rowOff>
              </from>
              <to>
                <xdr:col>14</xdr:col>
                <xdr:colOff>209550</xdr:colOff>
                <xdr:row>150</xdr:row>
                <xdr:rowOff>184150</xdr:rowOff>
              </to>
            </anchor>
          </controlPr>
        </control>
      </mc:Choice>
      <mc:Fallback>
        <control shapeId="7778" r:id="rId1385" name="Control 1634"/>
      </mc:Fallback>
    </mc:AlternateContent>
    <mc:AlternateContent xmlns:mc="http://schemas.openxmlformats.org/markup-compatibility/2006">
      <mc:Choice Requires="x14">
        <control shapeId="7780" r:id="rId1386" name="Control 1636">
          <controlPr defaultSize="0" r:id="rId194">
            <anchor moveWithCells="1">
              <from>
                <xdr:col>14</xdr:col>
                <xdr:colOff>0</xdr:colOff>
                <xdr:row>151</xdr:row>
                <xdr:rowOff>0</xdr:rowOff>
              </from>
              <to>
                <xdr:col>14</xdr:col>
                <xdr:colOff>209550</xdr:colOff>
                <xdr:row>151</xdr:row>
                <xdr:rowOff>184150</xdr:rowOff>
              </to>
            </anchor>
          </controlPr>
        </control>
      </mc:Choice>
      <mc:Fallback>
        <control shapeId="7780" r:id="rId1386" name="Control 1636"/>
      </mc:Fallback>
    </mc:AlternateContent>
    <mc:AlternateContent xmlns:mc="http://schemas.openxmlformats.org/markup-compatibility/2006">
      <mc:Choice Requires="x14">
        <control shapeId="7782" r:id="rId1387" name="Control 1638">
          <controlPr defaultSize="0" r:id="rId194">
            <anchor moveWithCells="1">
              <from>
                <xdr:col>14</xdr:col>
                <xdr:colOff>0</xdr:colOff>
                <xdr:row>158</xdr:row>
                <xdr:rowOff>0</xdr:rowOff>
              </from>
              <to>
                <xdr:col>14</xdr:col>
                <xdr:colOff>209550</xdr:colOff>
                <xdr:row>158</xdr:row>
                <xdr:rowOff>184150</xdr:rowOff>
              </to>
            </anchor>
          </controlPr>
        </control>
      </mc:Choice>
      <mc:Fallback>
        <control shapeId="7782" r:id="rId1387" name="Control 1638"/>
      </mc:Fallback>
    </mc:AlternateContent>
    <mc:AlternateContent xmlns:mc="http://schemas.openxmlformats.org/markup-compatibility/2006">
      <mc:Choice Requires="x14">
        <control shapeId="7784" r:id="rId1388" name="Control 1640">
          <controlPr defaultSize="0" r:id="rId194">
            <anchor moveWithCells="1">
              <from>
                <xdr:col>14</xdr:col>
                <xdr:colOff>0</xdr:colOff>
                <xdr:row>159</xdr:row>
                <xdr:rowOff>0</xdr:rowOff>
              </from>
              <to>
                <xdr:col>14</xdr:col>
                <xdr:colOff>209550</xdr:colOff>
                <xdr:row>159</xdr:row>
                <xdr:rowOff>184150</xdr:rowOff>
              </to>
            </anchor>
          </controlPr>
        </control>
      </mc:Choice>
      <mc:Fallback>
        <control shapeId="7784" r:id="rId1388" name="Control 1640"/>
      </mc:Fallback>
    </mc:AlternateContent>
    <mc:AlternateContent xmlns:mc="http://schemas.openxmlformats.org/markup-compatibility/2006">
      <mc:Choice Requires="x14">
        <control shapeId="7786" r:id="rId1389" name="Control 1642">
          <controlPr defaultSize="0" r:id="rId194">
            <anchor moveWithCells="1">
              <from>
                <xdr:col>14</xdr:col>
                <xdr:colOff>0</xdr:colOff>
                <xdr:row>166</xdr:row>
                <xdr:rowOff>0</xdr:rowOff>
              </from>
              <to>
                <xdr:col>14</xdr:col>
                <xdr:colOff>209550</xdr:colOff>
                <xdr:row>166</xdr:row>
                <xdr:rowOff>184150</xdr:rowOff>
              </to>
            </anchor>
          </controlPr>
        </control>
      </mc:Choice>
      <mc:Fallback>
        <control shapeId="7786" r:id="rId1389" name="Control 1642"/>
      </mc:Fallback>
    </mc:AlternateContent>
    <mc:AlternateContent xmlns:mc="http://schemas.openxmlformats.org/markup-compatibility/2006">
      <mc:Choice Requires="x14">
        <control shapeId="7788" r:id="rId1390" name="Control 1644">
          <controlPr defaultSize="0" r:id="rId194">
            <anchor moveWithCells="1">
              <from>
                <xdr:col>14</xdr:col>
                <xdr:colOff>0</xdr:colOff>
                <xdr:row>167</xdr:row>
                <xdr:rowOff>0</xdr:rowOff>
              </from>
              <to>
                <xdr:col>14</xdr:col>
                <xdr:colOff>209550</xdr:colOff>
                <xdr:row>167</xdr:row>
                <xdr:rowOff>184150</xdr:rowOff>
              </to>
            </anchor>
          </controlPr>
        </control>
      </mc:Choice>
      <mc:Fallback>
        <control shapeId="7788" r:id="rId1390" name="Control 1644"/>
      </mc:Fallback>
    </mc:AlternateContent>
    <mc:AlternateContent xmlns:mc="http://schemas.openxmlformats.org/markup-compatibility/2006">
      <mc:Choice Requires="x14">
        <control shapeId="7790" r:id="rId1391" name="Control 1646">
          <controlPr defaultSize="0" r:id="rId194">
            <anchor moveWithCells="1">
              <from>
                <xdr:col>14</xdr:col>
                <xdr:colOff>0</xdr:colOff>
                <xdr:row>168</xdr:row>
                <xdr:rowOff>0</xdr:rowOff>
              </from>
              <to>
                <xdr:col>14</xdr:col>
                <xdr:colOff>209550</xdr:colOff>
                <xdr:row>168</xdr:row>
                <xdr:rowOff>184150</xdr:rowOff>
              </to>
            </anchor>
          </controlPr>
        </control>
      </mc:Choice>
      <mc:Fallback>
        <control shapeId="7790" r:id="rId1391" name="Control 1646"/>
      </mc:Fallback>
    </mc:AlternateContent>
    <mc:AlternateContent xmlns:mc="http://schemas.openxmlformats.org/markup-compatibility/2006">
      <mc:Choice Requires="x14">
        <control shapeId="7792" r:id="rId1392" name="Control 1648">
          <controlPr defaultSize="0" r:id="rId194">
            <anchor moveWithCells="1">
              <from>
                <xdr:col>14</xdr:col>
                <xdr:colOff>0</xdr:colOff>
                <xdr:row>175</xdr:row>
                <xdr:rowOff>0</xdr:rowOff>
              </from>
              <to>
                <xdr:col>14</xdr:col>
                <xdr:colOff>209550</xdr:colOff>
                <xdr:row>175</xdr:row>
                <xdr:rowOff>184150</xdr:rowOff>
              </to>
            </anchor>
          </controlPr>
        </control>
      </mc:Choice>
      <mc:Fallback>
        <control shapeId="7792" r:id="rId1392" name="Control 1648"/>
      </mc:Fallback>
    </mc:AlternateContent>
    <mc:AlternateContent xmlns:mc="http://schemas.openxmlformats.org/markup-compatibility/2006">
      <mc:Choice Requires="x14">
        <control shapeId="7794" r:id="rId1393" name="Control 1650">
          <controlPr defaultSize="0" r:id="rId194">
            <anchor moveWithCells="1">
              <from>
                <xdr:col>14</xdr:col>
                <xdr:colOff>0</xdr:colOff>
                <xdr:row>182</xdr:row>
                <xdr:rowOff>0</xdr:rowOff>
              </from>
              <to>
                <xdr:col>14</xdr:col>
                <xdr:colOff>209550</xdr:colOff>
                <xdr:row>182</xdr:row>
                <xdr:rowOff>184150</xdr:rowOff>
              </to>
            </anchor>
          </controlPr>
        </control>
      </mc:Choice>
      <mc:Fallback>
        <control shapeId="7794" r:id="rId1393" name="Control 1650"/>
      </mc:Fallback>
    </mc:AlternateContent>
    <mc:AlternateContent xmlns:mc="http://schemas.openxmlformats.org/markup-compatibility/2006">
      <mc:Choice Requires="x14">
        <control shapeId="7796" r:id="rId1394" name="Control 1652">
          <controlPr defaultSize="0" r:id="rId194">
            <anchor moveWithCells="1">
              <from>
                <xdr:col>14</xdr:col>
                <xdr:colOff>0</xdr:colOff>
                <xdr:row>183</xdr:row>
                <xdr:rowOff>0</xdr:rowOff>
              </from>
              <to>
                <xdr:col>14</xdr:col>
                <xdr:colOff>209550</xdr:colOff>
                <xdr:row>183</xdr:row>
                <xdr:rowOff>184150</xdr:rowOff>
              </to>
            </anchor>
          </controlPr>
        </control>
      </mc:Choice>
      <mc:Fallback>
        <control shapeId="7796" r:id="rId1394" name="Control 1652"/>
      </mc:Fallback>
    </mc:AlternateContent>
    <mc:AlternateContent xmlns:mc="http://schemas.openxmlformats.org/markup-compatibility/2006">
      <mc:Choice Requires="x14">
        <control shapeId="7798" r:id="rId1395" name="Control 1654">
          <controlPr defaultSize="0" r:id="rId194">
            <anchor moveWithCells="1">
              <from>
                <xdr:col>14</xdr:col>
                <xdr:colOff>0</xdr:colOff>
                <xdr:row>184</xdr:row>
                <xdr:rowOff>0</xdr:rowOff>
              </from>
              <to>
                <xdr:col>14</xdr:col>
                <xdr:colOff>209550</xdr:colOff>
                <xdr:row>184</xdr:row>
                <xdr:rowOff>184150</xdr:rowOff>
              </to>
            </anchor>
          </controlPr>
        </control>
      </mc:Choice>
      <mc:Fallback>
        <control shapeId="7798" r:id="rId1395" name="Control 1654"/>
      </mc:Fallback>
    </mc:AlternateContent>
    <mc:AlternateContent xmlns:mc="http://schemas.openxmlformats.org/markup-compatibility/2006">
      <mc:Choice Requires="x14">
        <control shapeId="7800" r:id="rId1396" name="Control 1656">
          <controlPr defaultSize="0" r:id="rId194">
            <anchor moveWithCells="1">
              <from>
                <xdr:col>14</xdr:col>
                <xdr:colOff>0</xdr:colOff>
                <xdr:row>185</xdr:row>
                <xdr:rowOff>0</xdr:rowOff>
              </from>
              <to>
                <xdr:col>14</xdr:col>
                <xdr:colOff>209550</xdr:colOff>
                <xdr:row>185</xdr:row>
                <xdr:rowOff>184150</xdr:rowOff>
              </to>
            </anchor>
          </controlPr>
        </control>
      </mc:Choice>
      <mc:Fallback>
        <control shapeId="7800" r:id="rId1396" name="Control 1656"/>
      </mc:Fallback>
    </mc:AlternateContent>
    <mc:AlternateContent xmlns:mc="http://schemas.openxmlformats.org/markup-compatibility/2006">
      <mc:Choice Requires="x14">
        <control shapeId="7802" r:id="rId1397" name="Control 1658">
          <controlPr defaultSize="0" r:id="rId194">
            <anchor moveWithCells="1">
              <from>
                <xdr:col>14</xdr:col>
                <xdr:colOff>0</xdr:colOff>
                <xdr:row>192</xdr:row>
                <xdr:rowOff>0</xdr:rowOff>
              </from>
              <to>
                <xdr:col>14</xdr:col>
                <xdr:colOff>209550</xdr:colOff>
                <xdr:row>192</xdr:row>
                <xdr:rowOff>184150</xdr:rowOff>
              </to>
            </anchor>
          </controlPr>
        </control>
      </mc:Choice>
      <mc:Fallback>
        <control shapeId="7802" r:id="rId1397" name="Control 1658"/>
      </mc:Fallback>
    </mc:AlternateContent>
    <mc:AlternateContent xmlns:mc="http://schemas.openxmlformats.org/markup-compatibility/2006">
      <mc:Choice Requires="x14">
        <control shapeId="7804" r:id="rId1398" name="Control 1660">
          <controlPr defaultSize="0" r:id="rId194">
            <anchor moveWithCells="1">
              <from>
                <xdr:col>14</xdr:col>
                <xdr:colOff>0</xdr:colOff>
                <xdr:row>193</xdr:row>
                <xdr:rowOff>0</xdr:rowOff>
              </from>
              <to>
                <xdr:col>14</xdr:col>
                <xdr:colOff>209550</xdr:colOff>
                <xdr:row>193</xdr:row>
                <xdr:rowOff>184150</xdr:rowOff>
              </to>
            </anchor>
          </controlPr>
        </control>
      </mc:Choice>
      <mc:Fallback>
        <control shapeId="7804" r:id="rId1398" name="Control 1660"/>
      </mc:Fallback>
    </mc:AlternateContent>
    <mc:AlternateContent xmlns:mc="http://schemas.openxmlformats.org/markup-compatibility/2006">
      <mc:Choice Requires="x14">
        <control shapeId="7806" r:id="rId1399" name="Control 1662">
          <controlPr defaultSize="0" r:id="rId194">
            <anchor moveWithCells="1">
              <from>
                <xdr:col>14</xdr:col>
                <xdr:colOff>0</xdr:colOff>
                <xdr:row>194</xdr:row>
                <xdr:rowOff>0</xdr:rowOff>
              </from>
              <to>
                <xdr:col>14</xdr:col>
                <xdr:colOff>209550</xdr:colOff>
                <xdr:row>194</xdr:row>
                <xdr:rowOff>184150</xdr:rowOff>
              </to>
            </anchor>
          </controlPr>
        </control>
      </mc:Choice>
      <mc:Fallback>
        <control shapeId="7806" r:id="rId1399" name="Control 1662"/>
      </mc:Fallback>
    </mc:AlternateContent>
    <mc:AlternateContent xmlns:mc="http://schemas.openxmlformats.org/markup-compatibility/2006">
      <mc:Choice Requires="x14">
        <control shapeId="7808" r:id="rId1400" name="Control 1664">
          <controlPr defaultSize="0" r:id="rId194">
            <anchor moveWithCells="1">
              <from>
                <xdr:col>14</xdr:col>
                <xdr:colOff>0</xdr:colOff>
                <xdr:row>195</xdr:row>
                <xdr:rowOff>0</xdr:rowOff>
              </from>
              <to>
                <xdr:col>14</xdr:col>
                <xdr:colOff>209550</xdr:colOff>
                <xdr:row>195</xdr:row>
                <xdr:rowOff>184150</xdr:rowOff>
              </to>
            </anchor>
          </controlPr>
        </control>
      </mc:Choice>
      <mc:Fallback>
        <control shapeId="7808" r:id="rId1400" name="Control 1664"/>
      </mc:Fallback>
    </mc:AlternateContent>
    <mc:AlternateContent xmlns:mc="http://schemas.openxmlformats.org/markup-compatibility/2006">
      <mc:Choice Requires="x14">
        <control shapeId="7810" r:id="rId1401" name="Control 1666">
          <controlPr defaultSize="0" r:id="rId194">
            <anchor moveWithCells="1">
              <from>
                <xdr:col>14</xdr:col>
                <xdr:colOff>0</xdr:colOff>
                <xdr:row>196</xdr:row>
                <xdr:rowOff>0</xdr:rowOff>
              </from>
              <to>
                <xdr:col>14</xdr:col>
                <xdr:colOff>209550</xdr:colOff>
                <xdr:row>196</xdr:row>
                <xdr:rowOff>184150</xdr:rowOff>
              </to>
            </anchor>
          </controlPr>
        </control>
      </mc:Choice>
      <mc:Fallback>
        <control shapeId="7810" r:id="rId1401" name="Control 1666"/>
      </mc:Fallback>
    </mc:AlternateContent>
    <mc:AlternateContent xmlns:mc="http://schemas.openxmlformats.org/markup-compatibility/2006">
      <mc:Choice Requires="x14">
        <control shapeId="7812" r:id="rId1402" name="Control 1668">
          <controlPr defaultSize="0" r:id="rId194">
            <anchor moveWithCells="1">
              <from>
                <xdr:col>14</xdr:col>
                <xdr:colOff>0</xdr:colOff>
                <xdr:row>197</xdr:row>
                <xdr:rowOff>0</xdr:rowOff>
              </from>
              <to>
                <xdr:col>14</xdr:col>
                <xdr:colOff>209550</xdr:colOff>
                <xdr:row>197</xdr:row>
                <xdr:rowOff>184150</xdr:rowOff>
              </to>
            </anchor>
          </controlPr>
        </control>
      </mc:Choice>
      <mc:Fallback>
        <control shapeId="7812" r:id="rId1402" name="Control 1668"/>
      </mc:Fallback>
    </mc:AlternateContent>
    <mc:AlternateContent xmlns:mc="http://schemas.openxmlformats.org/markup-compatibility/2006">
      <mc:Choice Requires="x14">
        <control shapeId="7814" r:id="rId1403" name="Control 1670">
          <controlPr defaultSize="0" r:id="rId194">
            <anchor moveWithCells="1">
              <from>
                <xdr:col>14</xdr:col>
                <xdr:colOff>0</xdr:colOff>
                <xdr:row>198</xdr:row>
                <xdr:rowOff>0</xdr:rowOff>
              </from>
              <to>
                <xdr:col>14</xdr:col>
                <xdr:colOff>209550</xdr:colOff>
                <xdr:row>198</xdr:row>
                <xdr:rowOff>184150</xdr:rowOff>
              </to>
            </anchor>
          </controlPr>
        </control>
      </mc:Choice>
      <mc:Fallback>
        <control shapeId="7814" r:id="rId1403" name="Control 1670"/>
      </mc:Fallback>
    </mc:AlternateContent>
    <mc:AlternateContent xmlns:mc="http://schemas.openxmlformats.org/markup-compatibility/2006">
      <mc:Choice Requires="x14">
        <control shapeId="7816" r:id="rId1404" name="Control 1672">
          <controlPr defaultSize="0" r:id="rId194">
            <anchor moveWithCells="1">
              <from>
                <xdr:col>14</xdr:col>
                <xdr:colOff>0</xdr:colOff>
                <xdr:row>205</xdr:row>
                <xdr:rowOff>0</xdr:rowOff>
              </from>
              <to>
                <xdr:col>14</xdr:col>
                <xdr:colOff>209550</xdr:colOff>
                <xdr:row>205</xdr:row>
                <xdr:rowOff>184150</xdr:rowOff>
              </to>
            </anchor>
          </controlPr>
        </control>
      </mc:Choice>
      <mc:Fallback>
        <control shapeId="7816" r:id="rId1404" name="Control 1672"/>
      </mc:Fallback>
    </mc:AlternateContent>
    <mc:AlternateContent xmlns:mc="http://schemas.openxmlformats.org/markup-compatibility/2006">
      <mc:Choice Requires="x14">
        <control shapeId="7818" r:id="rId1405" name="Control 1674">
          <controlPr defaultSize="0" r:id="rId194">
            <anchor moveWithCells="1">
              <from>
                <xdr:col>14</xdr:col>
                <xdr:colOff>0</xdr:colOff>
                <xdr:row>206</xdr:row>
                <xdr:rowOff>0</xdr:rowOff>
              </from>
              <to>
                <xdr:col>14</xdr:col>
                <xdr:colOff>209550</xdr:colOff>
                <xdr:row>206</xdr:row>
                <xdr:rowOff>184150</xdr:rowOff>
              </to>
            </anchor>
          </controlPr>
        </control>
      </mc:Choice>
      <mc:Fallback>
        <control shapeId="7818" r:id="rId1405" name="Control 1674"/>
      </mc:Fallback>
    </mc:AlternateContent>
    <mc:AlternateContent xmlns:mc="http://schemas.openxmlformats.org/markup-compatibility/2006">
      <mc:Choice Requires="x14">
        <control shapeId="7820" r:id="rId1406" name="Control 1676">
          <controlPr defaultSize="0" r:id="rId194">
            <anchor moveWithCells="1">
              <from>
                <xdr:col>14</xdr:col>
                <xdr:colOff>0</xdr:colOff>
                <xdr:row>207</xdr:row>
                <xdr:rowOff>0</xdr:rowOff>
              </from>
              <to>
                <xdr:col>14</xdr:col>
                <xdr:colOff>209550</xdr:colOff>
                <xdr:row>207</xdr:row>
                <xdr:rowOff>184150</xdr:rowOff>
              </to>
            </anchor>
          </controlPr>
        </control>
      </mc:Choice>
      <mc:Fallback>
        <control shapeId="7820" r:id="rId1406" name="Control 1676"/>
      </mc:Fallback>
    </mc:AlternateContent>
    <mc:AlternateContent xmlns:mc="http://schemas.openxmlformats.org/markup-compatibility/2006">
      <mc:Choice Requires="x14">
        <control shapeId="7822" r:id="rId1407" name="Control 1678">
          <controlPr defaultSize="0" r:id="rId194">
            <anchor moveWithCells="1">
              <from>
                <xdr:col>14</xdr:col>
                <xdr:colOff>0</xdr:colOff>
                <xdr:row>208</xdr:row>
                <xdr:rowOff>0</xdr:rowOff>
              </from>
              <to>
                <xdr:col>14</xdr:col>
                <xdr:colOff>209550</xdr:colOff>
                <xdr:row>208</xdr:row>
                <xdr:rowOff>184150</xdr:rowOff>
              </to>
            </anchor>
          </controlPr>
        </control>
      </mc:Choice>
      <mc:Fallback>
        <control shapeId="7822" r:id="rId1407" name="Control 1678"/>
      </mc:Fallback>
    </mc:AlternateContent>
    <mc:AlternateContent xmlns:mc="http://schemas.openxmlformats.org/markup-compatibility/2006">
      <mc:Choice Requires="x14">
        <control shapeId="7824" r:id="rId1408" name="Control 1680">
          <controlPr defaultSize="0" r:id="rId194">
            <anchor moveWithCells="1">
              <from>
                <xdr:col>14</xdr:col>
                <xdr:colOff>0</xdr:colOff>
                <xdr:row>209</xdr:row>
                <xdr:rowOff>0</xdr:rowOff>
              </from>
              <to>
                <xdr:col>14</xdr:col>
                <xdr:colOff>209550</xdr:colOff>
                <xdr:row>209</xdr:row>
                <xdr:rowOff>184150</xdr:rowOff>
              </to>
            </anchor>
          </controlPr>
        </control>
      </mc:Choice>
      <mc:Fallback>
        <control shapeId="7824" r:id="rId1408" name="Control 1680"/>
      </mc:Fallback>
    </mc:AlternateContent>
    <mc:AlternateContent xmlns:mc="http://schemas.openxmlformats.org/markup-compatibility/2006">
      <mc:Choice Requires="x14">
        <control shapeId="7826" r:id="rId1409" name="Control 1682">
          <controlPr defaultSize="0" r:id="rId194">
            <anchor moveWithCells="1">
              <from>
                <xdr:col>14</xdr:col>
                <xdr:colOff>0</xdr:colOff>
                <xdr:row>210</xdr:row>
                <xdr:rowOff>0</xdr:rowOff>
              </from>
              <to>
                <xdr:col>14</xdr:col>
                <xdr:colOff>209550</xdr:colOff>
                <xdr:row>210</xdr:row>
                <xdr:rowOff>184150</xdr:rowOff>
              </to>
            </anchor>
          </controlPr>
        </control>
      </mc:Choice>
      <mc:Fallback>
        <control shapeId="7826" r:id="rId1409" name="Control 1682"/>
      </mc:Fallback>
    </mc:AlternateContent>
    <mc:AlternateContent xmlns:mc="http://schemas.openxmlformats.org/markup-compatibility/2006">
      <mc:Choice Requires="x14">
        <control shapeId="7828" r:id="rId1410" name="Control 1684">
          <controlPr defaultSize="0" r:id="rId194">
            <anchor moveWithCells="1">
              <from>
                <xdr:col>14</xdr:col>
                <xdr:colOff>0</xdr:colOff>
                <xdr:row>211</xdr:row>
                <xdr:rowOff>0</xdr:rowOff>
              </from>
              <to>
                <xdr:col>14</xdr:col>
                <xdr:colOff>209550</xdr:colOff>
                <xdr:row>211</xdr:row>
                <xdr:rowOff>184150</xdr:rowOff>
              </to>
            </anchor>
          </controlPr>
        </control>
      </mc:Choice>
      <mc:Fallback>
        <control shapeId="7828" r:id="rId1410" name="Control 1684"/>
      </mc:Fallback>
    </mc:AlternateContent>
    <mc:AlternateContent xmlns:mc="http://schemas.openxmlformats.org/markup-compatibility/2006">
      <mc:Choice Requires="x14">
        <control shapeId="7830" r:id="rId1411" name="Control 1686">
          <controlPr defaultSize="0" r:id="rId194">
            <anchor moveWithCells="1">
              <from>
                <xdr:col>14</xdr:col>
                <xdr:colOff>0</xdr:colOff>
                <xdr:row>212</xdr:row>
                <xdr:rowOff>0</xdr:rowOff>
              </from>
              <to>
                <xdr:col>14</xdr:col>
                <xdr:colOff>209550</xdr:colOff>
                <xdr:row>212</xdr:row>
                <xdr:rowOff>184150</xdr:rowOff>
              </to>
            </anchor>
          </controlPr>
        </control>
      </mc:Choice>
      <mc:Fallback>
        <control shapeId="7830" r:id="rId1411" name="Control 1686"/>
      </mc:Fallback>
    </mc:AlternateContent>
    <mc:AlternateContent xmlns:mc="http://schemas.openxmlformats.org/markup-compatibility/2006">
      <mc:Choice Requires="x14">
        <control shapeId="7832" r:id="rId1412" name="Control 1688">
          <controlPr defaultSize="0" r:id="rId194">
            <anchor moveWithCells="1">
              <from>
                <xdr:col>14</xdr:col>
                <xdr:colOff>0</xdr:colOff>
                <xdr:row>213</xdr:row>
                <xdr:rowOff>0</xdr:rowOff>
              </from>
              <to>
                <xdr:col>14</xdr:col>
                <xdr:colOff>209550</xdr:colOff>
                <xdr:row>213</xdr:row>
                <xdr:rowOff>184150</xdr:rowOff>
              </to>
            </anchor>
          </controlPr>
        </control>
      </mc:Choice>
      <mc:Fallback>
        <control shapeId="7832" r:id="rId1412" name="Control 1688"/>
      </mc:Fallback>
    </mc:AlternateContent>
    <mc:AlternateContent xmlns:mc="http://schemas.openxmlformats.org/markup-compatibility/2006">
      <mc:Choice Requires="x14">
        <control shapeId="7834" r:id="rId1413" name="Control 1690">
          <controlPr defaultSize="0" r:id="rId194">
            <anchor moveWithCells="1">
              <from>
                <xdr:col>14</xdr:col>
                <xdr:colOff>0</xdr:colOff>
                <xdr:row>214</xdr:row>
                <xdr:rowOff>0</xdr:rowOff>
              </from>
              <to>
                <xdr:col>14</xdr:col>
                <xdr:colOff>209550</xdr:colOff>
                <xdr:row>214</xdr:row>
                <xdr:rowOff>184150</xdr:rowOff>
              </to>
            </anchor>
          </controlPr>
        </control>
      </mc:Choice>
      <mc:Fallback>
        <control shapeId="7834" r:id="rId1413" name="Control 1690"/>
      </mc:Fallback>
    </mc:AlternateContent>
    <mc:AlternateContent xmlns:mc="http://schemas.openxmlformats.org/markup-compatibility/2006">
      <mc:Choice Requires="x14">
        <control shapeId="7836" r:id="rId1414" name="Control 1692">
          <controlPr defaultSize="0" r:id="rId194">
            <anchor moveWithCells="1">
              <from>
                <xdr:col>14</xdr:col>
                <xdr:colOff>0</xdr:colOff>
                <xdr:row>215</xdr:row>
                <xdr:rowOff>0</xdr:rowOff>
              </from>
              <to>
                <xdr:col>14</xdr:col>
                <xdr:colOff>209550</xdr:colOff>
                <xdr:row>215</xdr:row>
                <xdr:rowOff>184150</xdr:rowOff>
              </to>
            </anchor>
          </controlPr>
        </control>
      </mc:Choice>
      <mc:Fallback>
        <control shapeId="7836" r:id="rId1414" name="Control 1692"/>
      </mc:Fallback>
    </mc:AlternateContent>
    <mc:AlternateContent xmlns:mc="http://schemas.openxmlformats.org/markup-compatibility/2006">
      <mc:Choice Requires="x14">
        <control shapeId="7838" r:id="rId1415" name="Control 1694">
          <controlPr defaultSize="0" r:id="rId194">
            <anchor moveWithCells="1">
              <from>
                <xdr:col>14</xdr:col>
                <xdr:colOff>0</xdr:colOff>
                <xdr:row>216</xdr:row>
                <xdr:rowOff>0</xdr:rowOff>
              </from>
              <to>
                <xdr:col>14</xdr:col>
                <xdr:colOff>209550</xdr:colOff>
                <xdr:row>216</xdr:row>
                <xdr:rowOff>184150</xdr:rowOff>
              </to>
            </anchor>
          </controlPr>
        </control>
      </mc:Choice>
      <mc:Fallback>
        <control shapeId="7838" r:id="rId1415" name="Control 1694"/>
      </mc:Fallback>
    </mc:AlternateContent>
    <mc:AlternateContent xmlns:mc="http://schemas.openxmlformats.org/markup-compatibility/2006">
      <mc:Choice Requires="x14">
        <control shapeId="7840" r:id="rId1416" name="Control 1696">
          <controlPr defaultSize="0" r:id="rId194">
            <anchor moveWithCells="1">
              <from>
                <xdr:col>14</xdr:col>
                <xdr:colOff>0</xdr:colOff>
                <xdr:row>217</xdr:row>
                <xdr:rowOff>0</xdr:rowOff>
              </from>
              <to>
                <xdr:col>14</xdr:col>
                <xdr:colOff>209550</xdr:colOff>
                <xdr:row>217</xdr:row>
                <xdr:rowOff>184150</xdr:rowOff>
              </to>
            </anchor>
          </controlPr>
        </control>
      </mc:Choice>
      <mc:Fallback>
        <control shapeId="7840" r:id="rId1416" name="Control 1696"/>
      </mc:Fallback>
    </mc:AlternateContent>
    <mc:AlternateContent xmlns:mc="http://schemas.openxmlformats.org/markup-compatibility/2006">
      <mc:Choice Requires="x14">
        <control shapeId="7842" r:id="rId1417" name="Control 1698">
          <controlPr defaultSize="0" r:id="rId194">
            <anchor moveWithCells="1">
              <from>
                <xdr:col>14</xdr:col>
                <xdr:colOff>0</xdr:colOff>
                <xdr:row>218</xdr:row>
                <xdr:rowOff>0</xdr:rowOff>
              </from>
              <to>
                <xdr:col>14</xdr:col>
                <xdr:colOff>209550</xdr:colOff>
                <xdr:row>218</xdr:row>
                <xdr:rowOff>184150</xdr:rowOff>
              </to>
            </anchor>
          </controlPr>
        </control>
      </mc:Choice>
      <mc:Fallback>
        <control shapeId="7842" r:id="rId1417" name="Control 1698"/>
      </mc:Fallback>
    </mc:AlternateContent>
    <mc:AlternateContent xmlns:mc="http://schemas.openxmlformats.org/markup-compatibility/2006">
      <mc:Choice Requires="x14">
        <control shapeId="7844" r:id="rId1418" name="Control 1700">
          <controlPr defaultSize="0" r:id="rId194">
            <anchor moveWithCells="1">
              <from>
                <xdr:col>14</xdr:col>
                <xdr:colOff>0</xdr:colOff>
                <xdr:row>219</xdr:row>
                <xdr:rowOff>0</xdr:rowOff>
              </from>
              <to>
                <xdr:col>14</xdr:col>
                <xdr:colOff>209550</xdr:colOff>
                <xdr:row>219</xdr:row>
                <xdr:rowOff>184150</xdr:rowOff>
              </to>
            </anchor>
          </controlPr>
        </control>
      </mc:Choice>
      <mc:Fallback>
        <control shapeId="7844" r:id="rId1418" name="Control 1700"/>
      </mc:Fallback>
    </mc:AlternateContent>
    <mc:AlternateContent xmlns:mc="http://schemas.openxmlformats.org/markup-compatibility/2006">
      <mc:Choice Requires="x14">
        <control shapeId="7846" r:id="rId1419" name="Control 1702">
          <controlPr defaultSize="0" r:id="rId194">
            <anchor moveWithCells="1">
              <from>
                <xdr:col>14</xdr:col>
                <xdr:colOff>0</xdr:colOff>
                <xdr:row>220</xdr:row>
                <xdr:rowOff>0</xdr:rowOff>
              </from>
              <to>
                <xdr:col>14</xdr:col>
                <xdr:colOff>209550</xdr:colOff>
                <xdr:row>220</xdr:row>
                <xdr:rowOff>184150</xdr:rowOff>
              </to>
            </anchor>
          </controlPr>
        </control>
      </mc:Choice>
      <mc:Fallback>
        <control shapeId="7846" r:id="rId1419" name="Control 1702"/>
      </mc:Fallback>
    </mc:AlternateContent>
    <mc:AlternateContent xmlns:mc="http://schemas.openxmlformats.org/markup-compatibility/2006">
      <mc:Choice Requires="x14">
        <control shapeId="7848" r:id="rId1420" name="Control 1704">
          <controlPr defaultSize="0" r:id="rId194">
            <anchor moveWithCells="1">
              <from>
                <xdr:col>14</xdr:col>
                <xdr:colOff>0</xdr:colOff>
                <xdr:row>221</xdr:row>
                <xdr:rowOff>0</xdr:rowOff>
              </from>
              <to>
                <xdr:col>14</xdr:col>
                <xdr:colOff>209550</xdr:colOff>
                <xdr:row>221</xdr:row>
                <xdr:rowOff>184150</xdr:rowOff>
              </to>
            </anchor>
          </controlPr>
        </control>
      </mc:Choice>
      <mc:Fallback>
        <control shapeId="7848" r:id="rId1420" name="Control 1704"/>
      </mc:Fallback>
    </mc:AlternateContent>
    <mc:AlternateContent xmlns:mc="http://schemas.openxmlformats.org/markup-compatibility/2006">
      <mc:Choice Requires="x14">
        <control shapeId="7850" r:id="rId1421" name="Control 1706">
          <controlPr defaultSize="0" r:id="rId194">
            <anchor moveWithCells="1">
              <from>
                <xdr:col>14</xdr:col>
                <xdr:colOff>0</xdr:colOff>
                <xdr:row>222</xdr:row>
                <xdr:rowOff>0</xdr:rowOff>
              </from>
              <to>
                <xdr:col>14</xdr:col>
                <xdr:colOff>209550</xdr:colOff>
                <xdr:row>222</xdr:row>
                <xdr:rowOff>184150</xdr:rowOff>
              </to>
            </anchor>
          </controlPr>
        </control>
      </mc:Choice>
      <mc:Fallback>
        <control shapeId="7850" r:id="rId1421" name="Control 1706"/>
      </mc:Fallback>
    </mc:AlternateContent>
    <mc:AlternateContent xmlns:mc="http://schemas.openxmlformats.org/markup-compatibility/2006">
      <mc:Choice Requires="x14">
        <control shapeId="7852" r:id="rId1422" name="Control 1708">
          <controlPr defaultSize="0" r:id="rId194">
            <anchor moveWithCells="1">
              <from>
                <xdr:col>14</xdr:col>
                <xdr:colOff>0</xdr:colOff>
                <xdr:row>229</xdr:row>
                <xdr:rowOff>0</xdr:rowOff>
              </from>
              <to>
                <xdr:col>14</xdr:col>
                <xdr:colOff>209550</xdr:colOff>
                <xdr:row>229</xdr:row>
                <xdr:rowOff>184150</xdr:rowOff>
              </to>
            </anchor>
          </controlPr>
        </control>
      </mc:Choice>
      <mc:Fallback>
        <control shapeId="7852" r:id="rId1422" name="Control 1708"/>
      </mc:Fallback>
    </mc:AlternateContent>
    <mc:AlternateContent xmlns:mc="http://schemas.openxmlformats.org/markup-compatibility/2006">
      <mc:Choice Requires="x14">
        <control shapeId="7854" r:id="rId1423" name="Control 1710">
          <controlPr defaultSize="0" r:id="rId194">
            <anchor moveWithCells="1">
              <from>
                <xdr:col>14</xdr:col>
                <xdr:colOff>0</xdr:colOff>
                <xdr:row>230</xdr:row>
                <xdr:rowOff>0</xdr:rowOff>
              </from>
              <to>
                <xdr:col>14</xdr:col>
                <xdr:colOff>209550</xdr:colOff>
                <xdr:row>230</xdr:row>
                <xdr:rowOff>184150</xdr:rowOff>
              </to>
            </anchor>
          </controlPr>
        </control>
      </mc:Choice>
      <mc:Fallback>
        <control shapeId="7854" r:id="rId1423" name="Control 1710"/>
      </mc:Fallback>
    </mc:AlternateContent>
    <mc:AlternateContent xmlns:mc="http://schemas.openxmlformats.org/markup-compatibility/2006">
      <mc:Choice Requires="x14">
        <control shapeId="7856" r:id="rId1424" name="Control 1712">
          <controlPr defaultSize="0" r:id="rId194">
            <anchor moveWithCells="1">
              <from>
                <xdr:col>14</xdr:col>
                <xdr:colOff>0</xdr:colOff>
                <xdr:row>237</xdr:row>
                <xdr:rowOff>0</xdr:rowOff>
              </from>
              <to>
                <xdr:col>14</xdr:col>
                <xdr:colOff>209550</xdr:colOff>
                <xdr:row>237</xdr:row>
                <xdr:rowOff>184150</xdr:rowOff>
              </to>
            </anchor>
          </controlPr>
        </control>
      </mc:Choice>
      <mc:Fallback>
        <control shapeId="7856" r:id="rId1424" name="Control 1712"/>
      </mc:Fallback>
    </mc:AlternateContent>
    <mc:AlternateContent xmlns:mc="http://schemas.openxmlformats.org/markup-compatibility/2006">
      <mc:Choice Requires="x14">
        <control shapeId="7858" r:id="rId1425" name="Control 1714">
          <controlPr defaultSize="0" r:id="rId194">
            <anchor moveWithCells="1">
              <from>
                <xdr:col>14</xdr:col>
                <xdr:colOff>0</xdr:colOff>
                <xdr:row>238</xdr:row>
                <xdr:rowOff>0</xdr:rowOff>
              </from>
              <to>
                <xdr:col>14</xdr:col>
                <xdr:colOff>209550</xdr:colOff>
                <xdr:row>238</xdr:row>
                <xdr:rowOff>184150</xdr:rowOff>
              </to>
            </anchor>
          </controlPr>
        </control>
      </mc:Choice>
      <mc:Fallback>
        <control shapeId="7858" r:id="rId1425" name="Control 1714"/>
      </mc:Fallback>
    </mc:AlternateContent>
    <mc:AlternateContent xmlns:mc="http://schemas.openxmlformats.org/markup-compatibility/2006">
      <mc:Choice Requires="x14">
        <control shapeId="7860" r:id="rId1426" name="Control 1716">
          <controlPr defaultSize="0" r:id="rId194">
            <anchor moveWithCells="1">
              <from>
                <xdr:col>14</xdr:col>
                <xdr:colOff>0</xdr:colOff>
                <xdr:row>239</xdr:row>
                <xdr:rowOff>0</xdr:rowOff>
              </from>
              <to>
                <xdr:col>14</xdr:col>
                <xdr:colOff>209550</xdr:colOff>
                <xdr:row>239</xdr:row>
                <xdr:rowOff>184150</xdr:rowOff>
              </to>
            </anchor>
          </controlPr>
        </control>
      </mc:Choice>
      <mc:Fallback>
        <control shapeId="7860" r:id="rId1426" name="Control 1716"/>
      </mc:Fallback>
    </mc:AlternateContent>
    <mc:AlternateContent xmlns:mc="http://schemas.openxmlformats.org/markup-compatibility/2006">
      <mc:Choice Requires="x14">
        <control shapeId="7862" r:id="rId1427" name="Control 1718">
          <controlPr defaultSize="0" r:id="rId194">
            <anchor moveWithCells="1">
              <from>
                <xdr:col>14</xdr:col>
                <xdr:colOff>0</xdr:colOff>
                <xdr:row>240</xdr:row>
                <xdr:rowOff>0</xdr:rowOff>
              </from>
              <to>
                <xdr:col>14</xdr:col>
                <xdr:colOff>209550</xdr:colOff>
                <xdr:row>240</xdr:row>
                <xdr:rowOff>184150</xdr:rowOff>
              </to>
            </anchor>
          </controlPr>
        </control>
      </mc:Choice>
      <mc:Fallback>
        <control shapeId="7862" r:id="rId1427" name="Control 1718"/>
      </mc:Fallback>
    </mc:AlternateContent>
    <mc:AlternateContent xmlns:mc="http://schemas.openxmlformats.org/markup-compatibility/2006">
      <mc:Choice Requires="x14">
        <control shapeId="7864" r:id="rId1428" name="Control 1720">
          <controlPr defaultSize="0" r:id="rId194">
            <anchor moveWithCells="1">
              <from>
                <xdr:col>14</xdr:col>
                <xdr:colOff>0</xdr:colOff>
                <xdr:row>241</xdr:row>
                <xdr:rowOff>0</xdr:rowOff>
              </from>
              <to>
                <xdr:col>14</xdr:col>
                <xdr:colOff>209550</xdr:colOff>
                <xdr:row>241</xdr:row>
                <xdr:rowOff>184150</xdr:rowOff>
              </to>
            </anchor>
          </controlPr>
        </control>
      </mc:Choice>
      <mc:Fallback>
        <control shapeId="7864" r:id="rId1428" name="Control 1720"/>
      </mc:Fallback>
    </mc:AlternateContent>
    <mc:AlternateContent xmlns:mc="http://schemas.openxmlformats.org/markup-compatibility/2006">
      <mc:Choice Requires="x14">
        <control shapeId="7866" r:id="rId1429" name="Control 1722">
          <controlPr defaultSize="0" r:id="rId194">
            <anchor moveWithCells="1">
              <from>
                <xdr:col>14</xdr:col>
                <xdr:colOff>0</xdr:colOff>
                <xdr:row>242</xdr:row>
                <xdr:rowOff>0</xdr:rowOff>
              </from>
              <to>
                <xdr:col>14</xdr:col>
                <xdr:colOff>209550</xdr:colOff>
                <xdr:row>242</xdr:row>
                <xdr:rowOff>184150</xdr:rowOff>
              </to>
            </anchor>
          </controlPr>
        </control>
      </mc:Choice>
      <mc:Fallback>
        <control shapeId="7866" r:id="rId1429" name="Control 1722"/>
      </mc:Fallback>
    </mc:AlternateContent>
    <mc:AlternateContent xmlns:mc="http://schemas.openxmlformats.org/markup-compatibility/2006">
      <mc:Choice Requires="x14">
        <control shapeId="7868" r:id="rId1430" name="Control 1724">
          <controlPr defaultSize="0" r:id="rId194">
            <anchor moveWithCells="1">
              <from>
                <xdr:col>14</xdr:col>
                <xdr:colOff>0</xdr:colOff>
                <xdr:row>243</xdr:row>
                <xdr:rowOff>0</xdr:rowOff>
              </from>
              <to>
                <xdr:col>14</xdr:col>
                <xdr:colOff>209550</xdr:colOff>
                <xdr:row>243</xdr:row>
                <xdr:rowOff>184150</xdr:rowOff>
              </to>
            </anchor>
          </controlPr>
        </control>
      </mc:Choice>
      <mc:Fallback>
        <control shapeId="7868" r:id="rId1430" name="Control 1724"/>
      </mc:Fallback>
    </mc:AlternateContent>
    <mc:AlternateContent xmlns:mc="http://schemas.openxmlformats.org/markup-compatibility/2006">
      <mc:Choice Requires="x14">
        <control shapeId="7870" r:id="rId1431" name="Control 1726">
          <controlPr defaultSize="0" r:id="rId194">
            <anchor moveWithCells="1">
              <from>
                <xdr:col>14</xdr:col>
                <xdr:colOff>0</xdr:colOff>
                <xdr:row>244</xdr:row>
                <xdr:rowOff>0</xdr:rowOff>
              </from>
              <to>
                <xdr:col>14</xdr:col>
                <xdr:colOff>209550</xdr:colOff>
                <xdr:row>244</xdr:row>
                <xdr:rowOff>184150</xdr:rowOff>
              </to>
            </anchor>
          </controlPr>
        </control>
      </mc:Choice>
      <mc:Fallback>
        <control shapeId="7870" r:id="rId1431" name="Control 1726"/>
      </mc:Fallback>
    </mc:AlternateContent>
    <mc:AlternateContent xmlns:mc="http://schemas.openxmlformats.org/markup-compatibility/2006">
      <mc:Choice Requires="x14">
        <control shapeId="7872" r:id="rId1432" name="Control 1728">
          <controlPr defaultSize="0" r:id="rId194">
            <anchor moveWithCells="1">
              <from>
                <xdr:col>14</xdr:col>
                <xdr:colOff>0</xdr:colOff>
                <xdr:row>245</xdr:row>
                <xdr:rowOff>0</xdr:rowOff>
              </from>
              <to>
                <xdr:col>14</xdr:col>
                <xdr:colOff>209550</xdr:colOff>
                <xdr:row>245</xdr:row>
                <xdr:rowOff>184150</xdr:rowOff>
              </to>
            </anchor>
          </controlPr>
        </control>
      </mc:Choice>
      <mc:Fallback>
        <control shapeId="7872" r:id="rId1432" name="Control 1728"/>
      </mc:Fallback>
    </mc:AlternateContent>
    <mc:AlternateContent xmlns:mc="http://schemas.openxmlformats.org/markup-compatibility/2006">
      <mc:Choice Requires="x14">
        <control shapeId="7874" r:id="rId1433" name="Control 1730">
          <controlPr defaultSize="0" r:id="rId194">
            <anchor moveWithCells="1">
              <from>
                <xdr:col>14</xdr:col>
                <xdr:colOff>0</xdr:colOff>
                <xdr:row>246</xdr:row>
                <xdr:rowOff>0</xdr:rowOff>
              </from>
              <to>
                <xdr:col>14</xdr:col>
                <xdr:colOff>209550</xdr:colOff>
                <xdr:row>246</xdr:row>
                <xdr:rowOff>184150</xdr:rowOff>
              </to>
            </anchor>
          </controlPr>
        </control>
      </mc:Choice>
      <mc:Fallback>
        <control shapeId="7874" r:id="rId1433" name="Control 1730"/>
      </mc:Fallback>
    </mc:AlternateContent>
    <mc:AlternateContent xmlns:mc="http://schemas.openxmlformats.org/markup-compatibility/2006">
      <mc:Choice Requires="x14">
        <control shapeId="7876" r:id="rId1434" name="Control 1732">
          <controlPr defaultSize="0" r:id="rId194">
            <anchor moveWithCells="1">
              <from>
                <xdr:col>14</xdr:col>
                <xdr:colOff>0</xdr:colOff>
                <xdr:row>247</xdr:row>
                <xdr:rowOff>0</xdr:rowOff>
              </from>
              <to>
                <xdr:col>14</xdr:col>
                <xdr:colOff>209550</xdr:colOff>
                <xdr:row>247</xdr:row>
                <xdr:rowOff>184150</xdr:rowOff>
              </to>
            </anchor>
          </controlPr>
        </control>
      </mc:Choice>
      <mc:Fallback>
        <control shapeId="7876" r:id="rId1434" name="Control 1732"/>
      </mc:Fallback>
    </mc:AlternateContent>
    <mc:AlternateContent xmlns:mc="http://schemas.openxmlformats.org/markup-compatibility/2006">
      <mc:Choice Requires="x14">
        <control shapeId="7878" r:id="rId1435" name="Control 1734">
          <controlPr defaultSize="0" r:id="rId194">
            <anchor moveWithCells="1">
              <from>
                <xdr:col>14</xdr:col>
                <xdr:colOff>0</xdr:colOff>
                <xdr:row>248</xdr:row>
                <xdr:rowOff>0</xdr:rowOff>
              </from>
              <to>
                <xdr:col>14</xdr:col>
                <xdr:colOff>209550</xdr:colOff>
                <xdr:row>248</xdr:row>
                <xdr:rowOff>184150</xdr:rowOff>
              </to>
            </anchor>
          </controlPr>
        </control>
      </mc:Choice>
      <mc:Fallback>
        <control shapeId="7878" r:id="rId1435" name="Control 1734"/>
      </mc:Fallback>
    </mc:AlternateContent>
    <mc:AlternateContent xmlns:mc="http://schemas.openxmlformats.org/markup-compatibility/2006">
      <mc:Choice Requires="x14">
        <control shapeId="7880" r:id="rId1436" name="Control 1736">
          <controlPr defaultSize="0" r:id="rId194">
            <anchor moveWithCells="1">
              <from>
                <xdr:col>14</xdr:col>
                <xdr:colOff>0</xdr:colOff>
                <xdr:row>249</xdr:row>
                <xdr:rowOff>0</xdr:rowOff>
              </from>
              <to>
                <xdr:col>14</xdr:col>
                <xdr:colOff>209550</xdr:colOff>
                <xdr:row>249</xdr:row>
                <xdr:rowOff>184150</xdr:rowOff>
              </to>
            </anchor>
          </controlPr>
        </control>
      </mc:Choice>
      <mc:Fallback>
        <control shapeId="7880" r:id="rId1436" name="Control 1736"/>
      </mc:Fallback>
    </mc:AlternateContent>
    <mc:AlternateContent xmlns:mc="http://schemas.openxmlformats.org/markup-compatibility/2006">
      <mc:Choice Requires="x14">
        <control shapeId="7882" r:id="rId1437" name="Control 1738">
          <controlPr defaultSize="0" r:id="rId194">
            <anchor moveWithCells="1">
              <from>
                <xdr:col>14</xdr:col>
                <xdr:colOff>0</xdr:colOff>
                <xdr:row>250</xdr:row>
                <xdr:rowOff>0</xdr:rowOff>
              </from>
              <to>
                <xdr:col>14</xdr:col>
                <xdr:colOff>209550</xdr:colOff>
                <xdr:row>250</xdr:row>
                <xdr:rowOff>184150</xdr:rowOff>
              </to>
            </anchor>
          </controlPr>
        </control>
      </mc:Choice>
      <mc:Fallback>
        <control shapeId="7882" r:id="rId1437" name="Control 1738"/>
      </mc:Fallback>
    </mc:AlternateContent>
    <mc:AlternateContent xmlns:mc="http://schemas.openxmlformats.org/markup-compatibility/2006">
      <mc:Choice Requires="x14">
        <control shapeId="7884" r:id="rId1438" name="Control 1740">
          <controlPr defaultSize="0" r:id="rId194">
            <anchor moveWithCells="1">
              <from>
                <xdr:col>14</xdr:col>
                <xdr:colOff>0</xdr:colOff>
                <xdr:row>251</xdr:row>
                <xdr:rowOff>0</xdr:rowOff>
              </from>
              <to>
                <xdr:col>14</xdr:col>
                <xdr:colOff>209550</xdr:colOff>
                <xdr:row>251</xdr:row>
                <xdr:rowOff>184150</xdr:rowOff>
              </to>
            </anchor>
          </controlPr>
        </control>
      </mc:Choice>
      <mc:Fallback>
        <control shapeId="7884" r:id="rId1438" name="Control 1740"/>
      </mc:Fallback>
    </mc:AlternateContent>
    <mc:AlternateContent xmlns:mc="http://schemas.openxmlformats.org/markup-compatibility/2006">
      <mc:Choice Requires="x14">
        <control shapeId="7886" r:id="rId1439" name="Control 1742">
          <controlPr defaultSize="0" r:id="rId194">
            <anchor moveWithCells="1">
              <from>
                <xdr:col>14</xdr:col>
                <xdr:colOff>0</xdr:colOff>
                <xdr:row>252</xdr:row>
                <xdr:rowOff>0</xdr:rowOff>
              </from>
              <to>
                <xdr:col>14</xdr:col>
                <xdr:colOff>209550</xdr:colOff>
                <xdr:row>252</xdr:row>
                <xdr:rowOff>184150</xdr:rowOff>
              </to>
            </anchor>
          </controlPr>
        </control>
      </mc:Choice>
      <mc:Fallback>
        <control shapeId="7886" r:id="rId1439" name="Control 1742"/>
      </mc:Fallback>
    </mc:AlternateContent>
    <mc:AlternateContent xmlns:mc="http://schemas.openxmlformats.org/markup-compatibility/2006">
      <mc:Choice Requires="x14">
        <control shapeId="7888" r:id="rId1440" name="Control 1744">
          <controlPr defaultSize="0" r:id="rId194">
            <anchor moveWithCells="1">
              <from>
                <xdr:col>14</xdr:col>
                <xdr:colOff>0</xdr:colOff>
                <xdr:row>253</xdr:row>
                <xdr:rowOff>0</xdr:rowOff>
              </from>
              <to>
                <xdr:col>14</xdr:col>
                <xdr:colOff>209550</xdr:colOff>
                <xdr:row>253</xdr:row>
                <xdr:rowOff>184150</xdr:rowOff>
              </to>
            </anchor>
          </controlPr>
        </control>
      </mc:Choice>
      <mc:Fallback>
        <control shapeId="7888" r:id="rId1440" name="Control 1744"/>
      </mc:Fallback>
    </mc:AlternateContent>
    <mc:AlternateContent xmlns:mc="http://schemas.openxmlformats.org/markup-compatibility/2006">
      <mc:Choice Requires="x14">
        <control shapeId="7890" r:id="rId1441" name="Control 1746">
          <controlPr defaultSize="0" r:id="rId194">
            <anchor moveWithCells="1">
              <from>
                <xdr:col>14</xdr:col>
                <xdr:colOff>0</xdr:colOff>
                <xdr:row>254</xdr:row>
                <xdr:rowOff>0</xdr:rowOff>
              </from>
              <to>
                <xdr:col>14</xdr:col>
                <xdr:colOff>209550</xdr:colOff>
                <xdr:row>254</xdr:row>
                <xdr:rowOff>184150</xdr:rowOff>
              </to>
            </anchor>
          </controlPr>
        </control>
      </mc:Choice>
      <mc:Fallback>
        <control shapeId="7890" r:id="rId1441" name="Control 1746"/>
      </mc:Fallback>
    </mc:AlternateContent>
    <mc:AlternateContent xmlns:mc="http://schemas.openxmlformats.org/markup-compatibility/2006">
      <mc:Choice Requires="x14">
        <control shapeId="7892" r:id="rId1442" name="Control 1748">
          <controlPr defaultSize="0" r:id="rId194">
            <anchor moveWithCells="1">
              <from>
                <xdr:col>14</xdr:col>
                <xdr:colOff>0</xdr:colOff>
                <xdr:row>255</xdr:row>
                <xdr:rowOff>0</xdr:rowOff>
              </from>
              <to>
                <xdr:col>14</xdr:col>
                <xdr:colOff>209550</xdr:colOff>
                <xdr:row>255</xdr:row>
                <xdr:rowOff>184150</xdr:rowOff>
              </to>
            </anchor>
          </controlPr>
        </control>
      </mc:Choice>
      <mc:Fallback>
        <control shapeId="7892" r:id="rId1442" name="Control 1748"/>
      </mc:Fallback>
    </mc:AlternateContent>
    <mc:AlternateContent xmlns:mc="http://schemas.openxmlformats.org/markup-compatibility/2006">
      <mc:Choice Requires="x14">
        <control shapeId="7894" r:id="rId1443" name="Control 1750">
          <controlPr defaultSize="0" r:id="rId194">
            <anchor moveWithCells="1">
              <from>
                <xdr:col>14</xdr:col>
                <xdr:colOff>0</xdr:colOff>
                <xdr:row>256</xdr:row>
                <xdr:rowOff>0</xdr:rowOff>
              </from>
              <to>
                <xdr:col>14</xdr:col>
                <xdr:colOff>209550</xdr:colOff>
                <xdr:row>256</xdr:row>
                <xdr:rowOff>184150</xdr:rowOff>
              </to>
            </anchor>
          </controlPr>
        </control>
      </mc:Choice>
      <mc:Fallback>
        <control shapeId="7894" r:id="rId1443" name="Control 1750"/>
      </mc:Fallback>
    </mc:AlternateContent>
    <mc:AlternateContent xmlns:mc="http://schemas.openxmlformats.org/markup-compatibility/2006">
      <mc:Choice Requires="x14">
        <control shapeId="7896" r:id="rId1444" name="Control 1752">
          <controlPr defaultSize="0" r:id="rId194">
            <anchor moveWithCells="1">
              <from>
                <xdr:col>14</xdr:col>
                <xdr:colOff>0</xdr:colOff>
                <xdr:row>257</xdr:row>
                <xdr:rowOff>0</xdr:rowOff>
              </from>
              <to>
                <xdr:col>14</xdr:col>
                <xdr:colOff>209550</xdr:colOff>
                <xdr:row>257</xdr:row>
                <xdr:rowOff>184150</xdr:rowOff>
              </to>
            </anchor>
          </controlPr>
        </control>
      </mc:Choice>
      <mc:Fallback>
        <control shapeId="7896" r:id="rId1444" name="Control 1752"/>
      </mc:Fallback>
    </mc:AlternateContent>
    <mc:AlternateContent xmlns:mc="http://schemas.openxmlformats.org/markup-compatibility/2006">
      <mc:Choice Requires="x14">
        <control shapeId="7898" r:id="rId1445" name="Control 1754">
          <controlPr defaultSize="0" r:id="rId194">
            <anchor moveWithCells="1">
              <from>
                <xdr:col>14</xdr:col>
                <xdr:colOff>0</xdr:colOff>
                <xdr:row>258</xdr:row>
                <xdr:rowOff>0</xdr:rowOff>
              </from>
              <to>
                <xdr:col>14</xdr:col>
                <xdr:colOff>209550</xdr:colOff>
                <xdr:row>258</xdr:row>
                <xdr:rowOff>184150</xdr:rowOff>
              </to>
            </anchor>
          </controlPr>
        </control>
      </mc:Choice>
      <mc:Fallback>
        <control shapeId="7898" r:id="rId1445" name="Control 1754"/>
      </mc:Fallback>
    </mc:AlternateContent>
    <mc:AlternateContent xmlns:mc="http://schemas.openxmlformats.org/markup-compatibility/2006">
      <mc:Choice Requires="x14">
        <control shapeId="7900" r:id="rId1446" name="Control 1756">
          <controlPr defaultSize="0" r:id="rId194">
            <anchor moveWithCells="1">
              <from>
                <xdr:col>14</xdr:col>
                <xdr:colOff>0</xdr:colOff>
                <xdr:row>259</xdr:row>
                <xdr:rowOff>0</xdr:rowOff>
              </from>
              <to>
                <xdr:col>14</xdr:col>
                <xdr:colOff>209550</xdr:colOff>
                <xdr:row>259</xdr:row>
                <xdr:rowOff>184150</xdr:rowOff>
              </to>
            </anchor>
          </controlPr>
        </control>
      </mc:Choice>
      <mc:Fallback>
        <control shapeId="7900" r:id="rId1446" name="Control 1756"/>
      </mc:Fallback>
    </mc:AlternateContent>
    <mc:AlternateContent xmlns:mc="http://schemas.openxmlformats.org/markup-compatibility/2006">
      <mc:Choice Requires="x14">
        <control shapeId="7902" r:id="rId1447" name="Control 1758">
          <controlPr defaultSize="0" r:id="rId194">
            <anchor moveWithCells="1">
              <from>
                <xdr:col>14</xdr:col>
                <xdr:colOff>0</xdr:colOff>
                <xdr:row>260</xdr:row>
                <xdr:rowOff>0</xdr:rowOff>
              </from>
              <to>
                <xdr:col>14</xdr:col>
                <xdr:colOff>209550</xdr:colOff>
                <xdr:row>260</xdr:row>
                <xdr:rowOff>184150</xdr:rowOff>
              </to>
            </anchor>
          </controlPr>
        </control>
      </mc:Choice>
      <mc:Fallback>
        <control shapeId="7902" r:id="rId1447" name="Control 1758"/>
      </mc:Fallback>
    </mc:AlternateContent>
    <mc:AlternateContent xmlns:mc="http://schemas.openxmlformats.org/markup-compatibility/2006">
      <mc:Choice Requires="x14">
        <control shapeId="7904" r:id="rId1448" name="Control 1760">
          <controlPr defaultSize="0" r:id="rId194">
            <anchor moveWithCells="1">
              <from>
                <xdr:col>14</xdr:col>
                <xdr:colOff>0</xdr:colOff>
                <xdr:row>261</xdr:row>
                <xdr:rowOff>0</xdr:rowOff>
              </from>
              <to>
                <xdr:col>14</xdr:col>
                <xdr:colOff>209550</xdr:colOff>
                <xdr:row>261</xdr:row>
                <xdr:rowOff>184150</xdr:rowOff>
              </to>
            </anchor>
          </controlPr>
        </control>
      </mc:Choice>
      <mc:Fallback>
        <control shapeId="7904" r:id="rId1448" name="Control 1760"/>
      </mc:Fallback>
    </mc:AlternateContent>
    <mc:AlternateContent xmlns:mc="http://schemas.openxmlformats.org/markup-compatibility/2006">
      <mc:Choice Requires="x14">
        <control shapeId="7906" r:id="rId1449" name="Control 1762">
          <controlPr defaultSize="0" r:id="rId194">
            <anchor moveWithCells="1">
              <from>
                <xdr:col>14</xdr:col>
                <xdr:colOff>0</xdr:colOff>
                <xdr:row>262</xdr:row>
                <xdr:rowOff>0</xdr:rowOff>
              </from>
              <to>
                <xdr:col>14</xdr:col>
                <xdr:colOff>209550</xdr:colOff>
                <xdr:row>262</xdr:row>
                <xdr:rowOff>184150</xdr:rowOff>
              </to>
            </anchor>
          </controlPr>
        </control>
      </mc:Choice>
      <mc:Fallback>
        <control shapeId="7906" r:id="rId1449" name="Control 1762"/>
      </mc:Fallback>
    </mc:AlternateContent>
    <mc:AlternateContent xmlns:mc="http://schemas.openxmlformats.org/markup-compatibility/2006">
      <mc:Choice Requires="x14">
        <control shapeId="7908" r:id="rId1450" name="Control 1764">
          <controlPr defaultSize="0" r:id="rId194">
            <anchor moveWithCells="1">
              <from>
                <xdr:col>14</xdr:col>
                <xdr:colOff>0</xdr:colOff>
                <xdr:row>263</xdr:row>
                <xdr:rowOff>0</xdr:rowOff>
              </from>
              <to>
                <xdr:col>14</xdr:col>
                <xdr:colOff>209550</xdr:colOff>
                <xdr:row>263</xdr:row>
                <xdr:rowOff>184150</xdr:rowOff>
              </to>
            </anchor>
          </controlPr>
        </control>
      </mc:Choice>
      <mc:Fallback>
        <control shapeId="7908" r:id="rId1450" name="Control 1764"/>
      </mc:Fallback>
    </mc:AlternateContent>
    <mc:AlternateContent xmlns:mc="http://schemas.openxmlformats.org/markup-compatibility/2006">
      <mc:Choice Requires="x14">
        <control shapeId="7910" r:id="rId1451" name="Control 1766">
          <controlPr defaultSize="0" r:id="rId194">
            <anchor moveWithCells="1">
              <from>
                <xdr:col>14</xdr:col>
                <xdr:colOff>0</xdr:colOff>
                <xdr:row>264</xdr:row>
                <xdr:rowOff>0</xdr:rowOff>
              </from>
              <to>
                <xdr:col>14</xdr:col>
                <xdr:colOff>209550</xdr:colOff>
                <xdr:row>264</xdr:row>
                <xdr:rowOff>184150</xdr:rowOff>
              </to>
            </anchor>
          </controlPr>
        </control>
      </mc:Choice>
      <mc:Fallback>
        <control shapeId="7910" r:id="rId1451" name="Control 1766"/>
      </mc:Fallback>
    </mc:AlternateContent>
    <mc:AlternateContent xmlns:mc="http://schemas.openxmlformats.org/markup-compatibility/2006">
      <mc:Choice Requires="x14">
        <control shapeId="7912" r:id="rId1452" name="Control 1768">
          <controlPr defaultSize="0" r:id="rId194">
            <anchor moveWithCells="1">
              <from>
                <xdr:col>14</xdr:col>
                <xdr:colOff>0</xdr:colOff>
                <xdr:row>265</xdr:row>
                <xdr:rowOff>0</xdr:rowOff>
              </from>
              <to>
                <xdr:col>14</xdr:col>
                <xdr:colOff>209550</xdr:colOff>
                <xdr:row>265</xdr:row>
                <xdr:rowOff>184150</xdr:rowOff>
              </to>
            </anchor>
          </controlPr>
        </control>
      </mc:Choice>
      <mc:Fallback>
        <control shapeId="7912" r:id="rId1452" name="Control 1768"/>
      </mc:Fallback>
    </mc:AlternateContent>
    <mc:AlternateContent xmlns:mc="http://schemas.openxmlformats.org/markup-compatibility/2006">
      <mc:Choice Requires="x14">
        <control shapeId="7914" r:id="rId1453" name="Control 1770">
          <controlPr defaultSize="0" r:id="rId194">
            <anchor moveWithCells="1">
              <from>
                <xdr:col>14</xdr:col>
                <xdr:colOff>0</xdr:colOff>
                <xdr:row>266</xdr:row>
                <xdr:rowOff>0</xdr:rowOff>
              </from>
              <to>
                <xdr:col>14</xdr:col>
                <xdr:colOff>209550</xdr:colOff>
                <xdr:row>266</xdr:row>
                <xdr:rowOff>184150</xdr:rowOff>
              </to>
            </anchor>
          </controlPr>
        </control>
      </mc:Choice>
      <mc:Fallback>
        <control shapeId="7914" r:id="rId1453" name="Control 1770"/>
      </mc:Fallback>
    </mc:AlternateContent>
    <mc:AlternateContent xmlns:mc="http://schemas.openxmlformats.org/markup-compatibility/2006">
      <mc:Choice Requires="x14">
        <control shapeId="7916" r:id="rId1454" name="Control 1772">
          <controlPr defaultSize="0" r:id="rId194">
            <anchor moveWithCells="1">
              <from>
                <xdr:col>14</xdr:col>
                <xdr:colOff>0</xdr:colOff>
                <xdr:row>267</xdr:row>
                <xdr:rowOff>0</xdr:rowOff>
              </from>
              <to>
                <xdr:col>14</xdr:col>
                <xdr:colOff>209550</xdr:colOff>
                <xdr:row>267</xdr:row>
                <xdr:rowOff>184150</xdr:rowOff>
              </to>
            </anchor>
          </controlPr>
        </control>
      </mc:Choice>
      <mc:Fallback>
        <control shapeId="7916" r:id="rId1454" name="Control 1772"/>
      </mc:Fallback>
    </mc:AlternateContent>
    <mc:AlternateContent xmlns:mc="http://schemas.openxmlformats.org/markup-compatibility/2006">
      <mc:Choice Requires="x14">
        <control shapeId="7918" r:id="rId1455" name="Control 1774">
          <controlPr defaultSize="0" r:id="rId194">
            <anchor moveWithCells="1">
              <from>
                <xdr:col>14</xdr:col>
                <xdr:colOff>0</xdr:colOff>
                <xdr:row>268</xdr:row>
                <xdr:rowOff>0</xdr:rowOff>
              </from>
              <to>
                <xdr:col>14</xdr:col>
                <xdr:colOff>209550</xdr:colOff>
                <xdr:row>268</xdr:row>
                <xdr:rowOff>184150</xdr:rowOff>
              </to>
            </anchor>
          </controlPr>
        </control>
      </mc:Choice>
      <mc:Fallback>
        <control shapeId="7918" r:id="rId1455" name="Control 1774"/>
      </mc:Fallback>
    </mc:AlternateContent>
    <mc:AlternateContent xmlns:mc="http://schemas.openxmlformats.org/markup-compatibility/2006">
      <mc:Choice Requires="x14">
        <control shapeId="7920" r:id="rId1456" name="Control 1776">
          <controlPr defaultSize="0" r:id="rId194">
            <anchor moveWithCells="1">
              <from>
                <xdr:col>14</xdr:col>
                <xdr:colOff>0</xdr:colOff>
                <xdr:row>269</xdr:row>
                <xdr:rowOff>0</xdr:rowOff>
              </from>
              <to>
                <xdr:col>14</xdr:col>
                <xdr:colOff>209550</xdr:colOff>
                <xdr:row>269</xdr:row>
                <xdr:rowOff>184150</xdr:rowOff>
              </to>
            </anchor>
          </controlPr>
        </control>
      </mc:Choice>
      <mc:Fallback>
        <control shapeId="7920" r:id="rId1456" name="Control 1776"/>
      </mc:Fallback>
    </mc:AlternateContent>
    <mc:AlternateContent xmlns:mc="http://schemas.openxmlformats.org/markup-compatibility/2006">
      <mc:Choice Requires="x14">
        <control shapeId="7922" r:id="rId1457" name="Control 1778">
          <controlPr defaultSize="0" r:id="rId194">
            <anchor moveWithCells="1">
              <from>
                <xdr:col>14</xdr:col>
                <xdr:colOff>0</xdr:colOff>
                <xdr:row>270</xdr:row>
                <xdr:rowOff>0</xdr:rowOff>
              </from>
              <to>
                <xdr:col>14</xdr:col>
                <xdr:colOff>209550</xdr:colOff>
                <xdr:row>270</xdr:row>
                <xdr:rowOff>184150</xdr:rowOff>
              </to>
            </anchor>
          </controlPr>
        </control>
      </mc:Choice>
      <mc:Fallback>
        <control shapeId="7922" r:id="rId1457" name="Control 1778"/>
      </mc:Fallback>
    </mc:AlternateContent>
    <mc:AlternateContent xmlns:mc="http://schemas.openxmlformats.org/markup-compatibility/2006">
      <mc:Choice Requires="x14">
        <control shapeId="7924" r:id="rId1458" name="Control 1780">
          <controlPr defaultSize="0" r:id="rId194">
            <anchor moveWithCells="1">
              <from>
                <xdr:col>14</xdr:col>
                <xdr:colOff>0</xdr:colOff>
                <xdr:row>271</xdr:row>
                <xdr:rowOff>0</xdr:rowOff>
              </from>
              <to>
                <xdr:col>14</xdr:col>
                <xdr:colOff>209550</xdr:colOff>
                <xdr:row>271</xdr:row>
                <xdr:rowOff>184150</xdr:rowOff>
              </to>
            </anchor>
          </controlPr>
        </control>
      </mc:Choice>
      <mc:Fallback>
        <control shapeId="7924" r:id="rId1458" name="Control 1780"/>
      </mc:Fallback>
    </mc:AlternateContent>
    <mc:AlternateContent xmlns:mc="http://schemas.openxmlformats.org/markup-compatibility/2006">
      <mc:Choice Requires="x14">
        <control shapeId="7926" r:id="rId1459" name="Control 1782">
          <controlPr defaultSize="0" r:id="rId194">
            <anchor moveWithCells="1">
              <from>
                <xdr:col>14</xdr:col>
                <xdr:colOff>0</xdr:colOff>
                <xdr:row>272</xdr:row>
                <xdr:rowOff>0</xdr:rowOff>
              </from>
              <to>
                <xdr:col>14</xdr:col>
                <xdr:colOff>209550</xdr:colOff>
                <xdr:row>272</xdr:row>
                <xdr:rowOff>184150</xdr:rowOff>
              </to>
            </anchor>
          </controlPr>
        </control>
      </mc:Choice>
      <mc:Fallback>
        <control shapeId="7926" r:id="rId1459" name="Control 1782"/>
      </mc:Fallback>
    </mc:AlternateContent>
    <mc:AlternateContent xmlns:mc="http://schemas.openxmlformats.org/markup-compatibility/2006">
      <mc:Choice Requires="x14">
        <control shapeId="7928" r:id="rId1460" name="Control 1784">
          <controlPr defaultSize="0" r:id="rId194">
            <anchor moveWithCells="1">
              <from>
                <xdr:col>14</xdr:col>
                <xdr:colOff>0</xdr:colOff>
                <xdr:row>273</xdr:row>
                <xdr:rowOff>0</xdr:rowOff>
              </from>
              <to>
                <xdr:col>14</xdr:col>
                <xdr:colOff>209550</xdr:colOff>
                <xdr:row>273</xdr:row>
                <xdr:rowOff>184150</xdr:rowOff>
              </to>
            </anchor>
          </controlPr>
        </control>
      </mc:Choice>
      <mc:Fallback>
        <control shapeId="7928" r:id="rId1460" name="Control 1784"/>
      </mc:Fallback>
    </mc:AlternateContent>
    <mc:AlternateContent xmlns:mc="http://schemas.openxmlformats.org/markup-compatibility/2006">
      <mc:Choice Requires="x14">
        <control shapeId="7930" r:id="rId1461" name="Control 1786">
          <controlPr defaultSize="0" r:id="rId194">
            <anchor moveWithCells="1">
              <from>
                <xdr:col>14</xdr:col>
                <xdr:colOff>0</xdr:colOff>
                <xdr:row>274</xdr:row>
                <xdr:rowOff>0</xdr:rowOff>
              </from>
              <to>
                <xdr:col>14</xdr:col>
                <xdr:colOff>209550</xdr:colOff>
                <xdr:row>274</xdr:row>
                <xdr:rowOff>184150</xdr:rowOff>
              </to>
            </anchor>
          </controlPr>
        </control>
      </mc:Choice>
      <mc:Fallback>
        <control shapeId="7930" r:id="rId1461" name="Control 1786"/>
      </mc:Fallback>
    </mc:AlternateContent>
    <mc:AlternateContent xmlns:mc="http://schemas.openxmlformats.org/markup-compatibility/2006">
      <mc:Choice Requires="x14">
        <control shapeId="7932" r:id="rId1462" name="Control 1788">
          <controlPr defaultSize="0" r:id="rId194">
            <anchor moveWithCells="1">
              <from>
                <xdr:col>14</xdr:col>
                <xdr:colOff>0</xdr:colOff>
                <xdr:row>275</xdr:row>
                <xdr:rowOff>0</xdr:rowOff>
              </from>
              <to>
                <xdr:col>14</xdr:col>
                <xdr:colOff>209550</xdr:colOff>
                <xdr:row>275</xdr:row>
                <xdr:rowOff>184150</xdr:rowOff>
              </to>
            </anchor>
          </controlPr>
        </control>
      </mc:Choice>
      <mc:Fallback>
        <control shapeId="7932" r:id="rId1462" name="Control 1788"/>
      </mc:Fallback>
    </mc:AlternateContent>
    <mc:AlternateContent xmlns:mc="http://schemas.openxmlformats.org/markup-compatibility/2006">
      <mc:Choice Requires="x14">
        <control shapeId="7934" r:id="rId1463" name="Control 1790">
          <controlPr defaultSize="0" r:id="rId194">
            <anchor moveWithCells="1">
              <from>
                <xdr:col>14</xdr:col>
                <xdr:colOff>0</xdr:colOff>
                <xdr:row>276</xdr:row>
                <xdr:rowOff>0</xdr:rowOff>
              </from>
              <to>
                <xdr:col>14</xdr:col>
                <xdr:colOff>209550</xdr:colOff>
                <xdr:row>276</xdr:row>
                <xdr:rowOff>184150</xdr:rowOff>
              </to>
            </anchor>
          </controlPr>
        </control>
      </mc:Choice>
      <mc:Fallback>
        <control shapeId="7934" r:id="rId1463" name="Control 1790"/>
      </mc:Fallback>
    </mc:AlternateContent>
    <mc:AlternateContent xmlns:mc="http://schemas.openxmlformats.org/markup-compatibility/2006">
      <mc:Choice Requires="x14">
        <control shapeId="7936" r:id="rId1464" name="Control 1792">
          <controlPr defaultSize="0" r:id="rId194">
            <anchor moveWithCells="1">
              <from>
                <xdr:col>14</xdr:col>
                <xdr:colOff>0</xdr:colOff>
                <xdr:row>277</xdr:row>
                <xdr:rowOff>0</xdr:rowOff>
              </from>
              <to>
                <xdr:col>14</xdr:col>
                <xdr:colOff>209550</xdr:colOff>
                <xdr:row>277</xdr:row>
                <xdr:rowOff>184150</xdr:rowOff>
              </to>
            </anchor>
          </controlPr>
        </control>
      </mc:Choice>
      <mc:Fallback>
        <control shapeId="7936" r:id="rId1464" name="Control 1792"/>
      </mc:Fallback>
    </mc:AlternateContent>
    <mc:AlternateContent xmlns:mc="http://schemas.openxmlformats.org/markup-compatibility/2006">
      <mc:Choice Requires="x14">
        <control shapeId="7938" r:id="rId1465" name="Control 1794">
          <controlPr defaultSize="0" r:id="rId194">
            <anchor moveWithCells="1">
              <from>
                <xdr:col>14</xdr:col>
                <xdr:colOff>0</xdr:colOff>
                <xdr:row>278</xdr:row>
                <xdr:rowOff>0</xdr:rowOff>
              </from>
              <to>
                <xdr:col>14</xdr:col>
                <xdr:colOff>209550</xdr:colOff>
                <xdr:row>278</xdr:row>
                <xdr:rowOff>184150</xdr:rowOff>
              </to>
            </anchor>
          </controlPr>
        </control>
      </mc:Choice>
      <mc:Fallback>
        <control shapeId="7938" r:id="rId1465" name="Control 1794"/>
      </mc:Fallback>
    </mc:AlternateContent>
    <mc:AlternateContent xmlns:mc="http://schemas.openxmlformats.org/markup-compatibility/2006">
      <mc:Choice Requires="x14">
        <control shapeId="7940" r:id="rId1466" name="Control 1796">
          <controlPr defaultSize="0" r:id="rId194">
            <anchor moveWithCells="1">
              <from>
                <xdr:col>14</xdr:col>
                <xdr:colOff>0</xdr:colOff>
                <xdr:row>279</xdr:row>
                <xdr:rowOff>0</xdr:rowOff>
              </from>
              <to>
                <xdr:col>14</xdr:col>
                <xdr:colOff>209550</xdr:colOff>
                <xdr:row>279</xdr:row>
                <xdr:rowOff>184150</xdr:rowOff>
              </to>
            </anchor>
          </controlPr>
        </control>
      </mc:Choice>
      <mc:Fallback>
        <control shapeId="7940" r:id="rId1466" name="Control 1796"/>
      </mc:Fallback>
    </mc:AlternateContent>
    <mc:AlternateContent xmlns:mc="http://schemas.openxmlformats.org/markup-compatibility/2006">
      <mc:Choice Requires="x14">
        <control shapeId="7942" r:id="rId1467" name="Control 1798">
          <controlPr defaultSize="0" r:id="rId194">
            <anchor moveWithCells="1">
              <from>
                <xdr:col>14</xdr:col>
                <xdr:colOff>0</xdr:colOff>
                <xdr:row>286</xdr:row>
                <xdr:rowOff>0</xdr:rowOff>
              </from>
              <to>
                <xdr:col>14</xdr:col>
                <xdr:colOff>209550</xdr:colOff>
                <xdr:row>286</xdr:row>
                <xdr:rowOff>184150</xdr:rowOff>
              </to>
            </anchor>
          </controlPr>
        </control>
      </mc:Choice>
      <mc:Fallback>
        <control shapeId="7942" r:id="rId1467" name="Control 1798"/>
      </mc:Fallback>
    </mc:AlternateContent>
    <mc:AlternateContent xmlns:mc="http://schemas.openxmlformats.org/markup-compatibility/2006">
      <mc:Choice Requires="x14">
        <control shapeId="7944" r:id="rId1468" name="Control 1800">
          <controlPr defaultSize="0" r:id="rId194">
            <anchor moveWithCells="1">
              <from>
                <xdr:col>14</xdr:col>
                <xdr:colOff>0</xdr:colOff>
                <xdr:row>293</xdr:row>
                <xdr:rowOff>0</xdr:rowOff>
              </from>
              <to>
                <xdr:col>14</xdr:col>
                <xdr:colOff>209550</xdr:colOff>
                <xdr:row>293</xdr:row>
                <xdr:rowOff>184150</xdr:rowOff>
              </to>
            </anchor>
          </controlPr>
        </control>
      </mc:Choice>
      <mc:Fallback>
        <control shapeId="7944" r:id="rId1468" name="Control 1800"/>
      </mc:Fallback>
    </mc:AlternateContent>
    <mc:AlternateContent xmlns:mc="http://schemas.openxmlformats.org/markup-compatibility/2006">
      <mc:Choice Requires="x14">
        <control shapeId="7946" r:id="rId1469" name="Control 1802">
          <controlPr defaultSize="0" r:id="rId194">
            <anchor moveWithCells="1">
              <from>
                <xdr:col>14</xdr:col>
                <xdr:colOff>0</xdr:colOff>
                <xdr:row>294</xdr:row>
                <xdr:rowOff>0</xdr:rowOff>
              </from>
              <to>
                <xdr:col>14</xdr:col>
                <xdr:colOff>209550</xdr:colOff>
                <xdr:row>294</xdr:row>
                <xdr:rowOff>184150</xdr:rowOff>
              </to>
            </anchor>
          </controlPr>
        </control>
      </mc:Choice>
      <mc:Fallback>
        <control shapeId="7946" r:id="rId1469" name="Control 1802"/>
      </mc:Fallback>
    </mc:AlternateContent>
    <mc:AlternateContent xmlns:mc="http://schemas.openxmlformats.org/markup-compatibility/2006">
      <mc:Choice Requires="x14">
        <control shapeId="7948" r:id="rId1470" name="Control 1804">
          <controlPr defaultSize="0" r:id="rId194">
            <anchor moveWithCells="1">
              <from>
                <xdr:col>14</xdr:col>
                <xdr:colOff>0</xdr:colOff>
                <xdr:row>301</xdr:row>
                <xdr:rowOff>0</xdr:rowOff>
              </from>
              <to>
                <xdr:col>14</xdr:col>
                <xdr:colOff>209550</xdr:colOff>
                <xdr:row>301</xdr:row>
                <xdr:rowOff>184150</xdr:rowOff>
              </to>
            </anchor>
          </controlPr>
        </control>
      </mc:Choice>
      <mc:Fallback>
        <control shapeId="7948" r:id="rId1470" name="Control 1804"/>
      </mc:Fallback>
    </mc:AlternateContent>
    <mc:AlternateContent xmlns:mc="http://schemas.openxmlformats.org/markup-compatibility/2006">
      <mc:Choice Requires="x14">
        <control shapeId="7950" r:id="rId1471" name="Control 1806">
          <controlPr defaultSize="0" r:id="rId194">
            <anchor moveWithCells="1">
              <from>
                <xdr:col>14</xdr:col>
                <xdr:colOff>0</xdr:colOff>
                <xdr:row>302</xdr:row>
                <xdr:rowOff>0</xdr:rowOff>
              </from>
              <to>
                <xdr:col>14</xdr:col>
                <xdr:colOff>209550</xdr:colOff>
                <xdr:row>302</xdr:row>
                <xdr:rowOff>184150</xdr:rowOff>
              </to>
            </anchor>
          </controlPr>
        </control>
      </mc:Choice>
      <mc:Fallback>
        <control shapeId="7950" r:id="rId1471" name="Control 1806"/>
      </mc:Fallback>
    </mc:AlternateContent>
    <mc:AlternateContent xmlns:mc="http://schemas.openxmlformats.org/markup-compatibility/2006">
      <mc:Choice Requires="x14">
        <control shapeId="7952" r:id="rId1472" name="Control 1808">
          <controlPr defaultSize="0" r:id="rId194">
            <anchor moveWithCells="1">
              <from>
                <xdr:col>14</xdr:col>
                <xdr:colOff>0</xdr:colOff>
                <xdr:row>303</xdr:row>
                <xdr:rowOff>0</xdr:rowOff>
              </from>
              <to>
                <xdr:col>14</xdr:col>
                <xdr:colOff>209550</xdr:colOff>
                <xdr:row>303</xdr:row>
                <xdr:rowOff>184150</xdr:rowOff>
              </to>
            </anchor>
          </controlPr>
        </control>
      </mc:Choice>
      <mc:Fallback>
        <control shapeId="7952" r:id="rId1472" name="Control 1808"/>
      </mc:Fallback>
    </mc:AlternateContent>
    <mc:AlternateContent xmlns:mc="http://schemas.openxmlformats.org/markup-compatibility/2006">
      <mc:Choice Requires="x14">
        <control shapeId="7954" r:id="rId1473" name="Control 1810">
          <controlPr defaultSize="0" r:id="rId194">
            <anchor moveWithCells="1">
              <from>
                <xdr:col>14</xdr:col>
                <xdr:colOff>0</xdr:colOff>
                <xdr:row>304</xdr:row>
                <xdr:rowOff>0</xdr:rowOff>
              </from>
              <to>
                <xdr:col>14</xdr:col>
                <xdr:colOff>209550</xdr:colOff>
                <xdr:row>304</xdr:row>
                <xdr:rowOff>184150</xdr:rowOff>
              </to>
            </anchor>
          </controlPr>
        </control>
      </mc:Choice>
      <mc:Fallback>
        <control shapeId="7954" r:id="rId1473" name="Control 1810"/>
      </mc:Fallback>
    </mc:AlternateContent>
    <mc:AlternateContent xmlns:mc="http://schemas.openxmlformats.org/markup-compatibility/2006">
      <mc:Choice Requires="x14">
        <control shapeId="7956" r:id="rId1474" name="Control 1812">
          <controlPr defaultSize="0" r:id="rId194">
            <anchor moveWithCells="1">
              <from>
                <xdr:col>14</xdr:col>
                <xdr:colOff>0</xdr:colOff>
                <xdr:row>311</xdr:row>
                <xdr:rowOff>0</xdr:rowOff>
              </from>
              <to>
                <xdr:col>14</xdr:col>
                <xdr:colOff>209550</xdr:colOff>
                <xdr:row>311</xdr:row>
                <xdr:rowOff>184150</xdr:rowOff>
              </to>
            </anchor>
          </controlPr>
        </control>
      </mc:Choice>
      <mc:Fallback>
        <control shapeId="7956" r:id="rId1474" name="Control 1812"/>
      </mc:Fallback>
    </mc:AlternateContent>
    <mc:AlternateContent xmlns:mc="http://schemas.openxmlformats.org/markup-compatibility/2006">
      <mc:Choice Requires="x14">
        <control shapeId="7958" r:id="rId1475" name="Control 1814">
          <controlPr defaultSize="0" r:id="rId194">
            <anchor moveWithCells="1">
              <from>
                <xdr:col>14</xdr:col>
                <xdr:colOff>0</xdr:colOff>
                <xdr:row>312</xdr:row>
                <xdr:rowOff>0</xdr:rowOff>
              </from>
              <to>
                <xdr:col>14</xdr:col>
                <xdr:colOff>209550</xdr:colOff>
                <xdr:row>312</xdr:row>
                <xdr:rowOff>184150</xdr:rowOff>
              </to>
            </anchor>
          </controlPr>
        </control>
      </mc:Choice>
      <mc:Fallback>
        <control shapeId="7958" r:id="rId1475" name="Control 1814"/>
      </mc:Fallback>
    </mc:AlternateContent>
    <mc:AlternateContent xmlns:mc="http://schemas.openxmlformats.org/markup-compatibility/2006">
      <mc:Choice Requires="x14">
        <control shapeId="7960" r:id="rId1476" name="Control 1816">
          <controlPr defaultSize="0" r:id="rId194">
            <anchor moveWithCells="1">
              <from>
                <xdr:col>14</xdr:col>
                <xdr:colOff>0</xdr:colOff>
                <xdr:row>313</xdr:row>
                <xdr:rowOff>0</xdr:rowOff>
              </from>
              <to>
                <xdr:col>14</xdr:col>
                <xdr:colOff>209550</xdr:colOff>
                <xdr:row>313</xdr:row>
                <xdr:rowOff>184150</xdr:rowOff>
              </to>
            </anchor>
          </controlPr>
        </control>
      </mc:Choice>
      <mc:Fallback>
        <control shapeId="7960" r:id="rId1476" name="Control 1816"/>
      </mc:Fallback>
    </mc:AlternateContent>
    <mc:AlternateContent xmlns:mc="http://schemas.openxmlformats.org/markup-compatibility/2006">
      <mc:Choice Requires="x14">
        <control shapeId="7962" r:id="rId1477" name="Control 1818">
          <controlPr defaultSize="0" r:id="rId194">
            <anchor moveWithCells="1">
              <from>
                <xdr:col>14</xdr:col>
                <xdr:colOff>0</xdr:colOff>
                <xdr:row>320</xdr:row>
                <xdr:rowOff>0</xdr:rowOff>
              </from>
              <to>
                <xdr:col>14</xdr:col>
                <xdr:colOff>209550</xdr:colOff>
                <xdr:row>320</xdr:row>
                <xdr:rowOff>184150</xdr:rowOff>
              </to>
            </anchor>
          </controlPr>
        </control>
      </mc:Choice>
      <mc:Fallback>
        <control shapeId="7962" r:id="rId1477" name="Control 1818"/>
      </mc:Fallback>
    </mc:AlternateContent>
    <mc:AlternateContent xmlns:mc="http://schemas.openxmlformats.org/markup-compatibility/2006">
      <mc:Choice Requires="x14">
        <control shapeId="7964" r:id="rId1478" name="Control 1820">
          <controlPr defaultSize="0" r:id="rId194">
            <anchor moveWithCells="1">
              <from>
                <xdr:col>14</xdr:col>
                <xdr:colOff>0</xdr:colOff>
                <xdr:row>321</xdr:row>
                <xdr:rowOff>0</xdr:rowOff>
              </from>
              <to>
                <xdr:col>14</xdr:col>
                <xdr:colOff>209550</xdr:colOff>
                <xdr:row>321</xdr:row>
                <xdr:rowOff>184150</xdr:rowOff>
              </to>
            </anchor>
          </controlPr>
        </control>
      </mc:Choice>
      <mc:Fallback>
        <control shapeId="7964" r:id="rId1478" name="Control 1820"/>
      </mc:Fallback>
    </mc:AlternateContent>
    <mc:AlternateContent xmlns:mc="http://schemas.openxmlformats.org/markup-compatibility/2006">
      <mc:Choice Requires="x14">
        <control shapeId="7966" r:id="rId1479" name="Control 1822">
          <controlPr defaultSize="0" r:id="rId194">
            <anchor moveWithCells="1">
              <from>
                <xdr:col>14</xdr:col>
                <xdr:colOff>0</xdr:colOff>
                <xdr:row>322</xdr:row>
                <xdr:rowOff>0</xdr:rowOff>
              </from>
              <to>
                <xdr:col>14</xdr:col>
                <xdr:colOff>209550</xdr:colOff>
                <xdr:row>322</xdr:row>
                <xdr:rowOff>184150</xdr:rowOff>
              </to>
            </anchor>
          </controlPr>
        </control>
      </mc:Choice>
      <mc:Fallback>
        <control shapeId="7966" r:id="rId1479" name="Control 1822"/>
      </mc:Fallback>
    </mc:AlternateContent>
    <mc:AlternateContent xmlns:mc="http://schemas.openxmlformats.org/markup-compatibility/2006">
      <mc:Choice Requires="x14">
        <control shapeId="7968" r:id="rId1480" name="Control 1824">
          <controlPr defaultSize="0" r:id="rId194">
            <anchor moveWithCells="1">
              <from>
                <xdr:col>14</xdr:col>
                <xdr:colOff>0</xdr:colOff>
                <xdr:row>323</xdr:row>
                <xdr:rowOff>0</xdr:rowOff>
              </from>
              <to>
                <xdr:col>14</xdr:col>
                <xdr:colOff>209550</xdr:colOff>
                <xdr:row>323</xdr:row>
                <xdr:rowOff>184150</xdr:rowOff>
              </to>
            </anchor>
          </controlPr>
        </control>
      </mc:Choice>
      <mc:Fallback>
        <control shapeId="7968" r:id="rId1480" name="Control 1824"/>
      </mc:Fallback>
    </mc:AlternateContent>
    <mc:AlternateContent xmlns:mc="http://schemas.openxmlformats.org/markup-compatibility/2006">
      <mc:Choice Requires="x14">
        <control shapeId="7970" r:id="rId1481" name="Control 1826">
          <controlPr defaultSize="0" r:id="rId194">
            <anchor moveWithCells="1">
              <from>
                <xdr:col>14</xdr:col>
                <xdr:colOff>0</xdr:colOff>
                <xdr:row>324</xdr:row>
                <xdr:rowOff>0</xdr:rowOff>
              </from>
              <to>
                <xdr:col>14</xdr:col>
                <xdr:colOff>209550</xdr:colOff>
                <xdr:row>324</xdr:row>
                <xdr:rowOff>184150</xdr:rowOff>
              </to>
            </anchor>
          </controlPr>
        </control>
      </mc:Choice>
      <mc:Fallback>
        <control shapeId="7970" r:id="rId1481" name="Control 1826"/>
      </mc:Fallback>
    </mc:AlternateContent>
    <mc:AlternateContent xmlns:mc="http://schemas.openxmlformats.org/markup-compatibility/2006">
      <mc:Choice Requires="x14">
        <control shapeId="7972" r:id="rId1482" name="Control 1828">
          <controlPr defaultSize="0" r:id="rId194">
            <anchor moveWithCells="1">
              <from>
                <xdr:col>14</xdr:col>
                <xdr:colOff>0</xdr:colOff>
                <xdr:row>325</xdr:row>
                <xdr:rowOff>0</xdr:rowOff>
              </from>
              <to>
                <xdr:col>14</xdr:col>
                <xdr:colOff>209550</xdr:colOff>
                <xdr:row>325</xdr:row>
                <xdr:rowOff>184150</xdr:rowOff>
              </to>
            </anchor>
          </controlPr>
        </control>
      </mc:Choice>
      <mc:Fallback>
        <control shapeId="7972" r:id="rId1482" name="Control 1828"/>
      </mc:Fallback>
    </mc:AlternateContent>
    <mc:AlternateContent xmlns:mc="http://schemas.openxmlformats.org/markup-compatibility/2006">
      <mc:Choice Requires="x14">
        <control shapeId="7974" r:id="rId1483" name="Control 1830">
          <controlPr defaultSize="0" r:id="rId194">
            <anchor moveWithCells="1">
              <from>
                <xdr:col>14</xdr:col>
                <xdr:colOff>0</xdr:colOff>
                <xdr:row>326</xdr:row>
                <xdr:rowOff>0</xdr:rowOff>
              </from>
              <to>
                <xdr:col>14</xdr:col>
                <xdr:colOff>209550</xdr:colOff>
                <xdr:row>326</xdr:row>
                <xdr:rowOff>184150</xdr:rowOff>
              </to>
            </anchor>
          </controlPr>
        </control>
      </mc:Choice>
      <mc:Fallback>
        <control shapeId="7974" r:id="rId1483" name="Control 1830"/>
      </mc:Fallback>
    </mc:AlternateContent>
    <mc:AlternateContent xmlns:mc="http://schemas.openxmlformats.org/markup-compatibility/2006">
      <mc:Choice Requires="x14">
        <control shapeId="7976" r:id="rId1484" name="Control 1832">
          <controlPr defaultSize="0" r:id="rId194">
            <anchor moveWithCells="1">
              <from>
                <xdr:col>14</xdr:col>
                <xdr:colOff>0</xdr:colOff>
                <xdr:row>327</xdr:row>
                <xdr:rowOff>0</xdr:rowOff>
              </from>
              <to>
                <xdr:col>14</xdr:col>
                <xdr:colOff>209550</xdr:colOff>
                <xdr:row>327</xdr:row>
                <xdr:rowOff>184150</xdr:rowOff>
              </to>
            </anchor>
          </controlPr>
        </control>
      </mc:Choice>
      <mc:Fallback>
        <control shapeId="7976" r:id="rId1484" name="Control 1832"/>
      </mc:Fallback>
    </mc:AlternateContent>
    <mc:AlternateContent xmlns:mc="http://schemas.openxmlformats.org/markup-compatibility/2006">
      <mc:Choice Requires="x14">
        <control shapeId="7978" r:id="rId1485" name="Control 1834">
          <controlPr defaultSize="0" r:id="rId194">
            <anchor moveWithCells="1">
              <from>
                <xdr:col>14</xdr:col>
                <xdr:colOff>0</xdr:colOff>
                <xdr:row>328</xdr:row>
                <xdr:rowOff>0</xdr:rowOff>
              </from>
              <to>
                <xdr:col>14</xdr:col>
                <xdr:colOff>209550</xdr:colOff>
                <xdr:row>328</xdr:row>
                <xdr:rowOff>184150</xdr:rowOff>
              </to>
            </anchor>
          </controlPr>
        </control>
      </mc:Choice>
      <mc:Fallback>
        <control shapeId="7978" r:id="rId1485" name="Control 1834"/>
      </mc:Fallback>
    </mc:AlternateContent>
    <mc:AlternateContent xmlns:mc="http://schemas.openxmlformats.org/markup-compatibility/2006">
      <mc:Choice Requires="x14">
        <control shapeId="7980" r:id="rId1486" name="Control 1836">
          <controlPr defaultSize="0" r:id="rId194">
            <anchor moveWithCells="1">
              <from>
                <xdr:col>14</xdr:col>
                <xdr:colOff>0</xdr:colOff>
                <xdr:row>329</xdr:row>
                <xdr:rowOff>0</xdr:rowOff>
              </from>
              <to>
                <xdr:col>14</xdr:col>
                <xdr:colOff>209550</xdr:colOff>
                <xdr:row>329</xdr:row>
                <xdr:rowOff>184150</xdr:rowOff>
              </to>
            </anchor>
          </controlPr>
        </control>
      </mc:Choice>
      <mc:Fallback>
        <control shapeId="7980" r:id="rId1486" name="Control 1836"/>
      </mc:Fallback>
    </mc:AlternateContent>
    <mc:AlternateContent xmlns:mc="http://schemas.openxmlformats.org/markup-compatibility/2006">
      <mc:Choice Requires="x14">
        <control shapeId="7982" r:id="rId1487" name="Control 1838">
          <controlPr defaultSize="0" r:id="rId194">
            <anchor moveWithCells="1">
              <from>
                <xdr:col>14</xdr:col>
                <xdr:colOff>0</xdr:colOff>
                <xdr:row>330</xdr:row>
                <xdr:rowOff>0</xdr:rowOff>
              </from>
              <to>
                <xdr:col>14</xdr:col>
                <xdr:colOff>209550</xdr:colOff>
                <xdr:row>330</xdr:row>
                <xdr:rowOff>184150</xdr:rowOff>
              </to>
            </anchor>
          </controlPr>
        </control>
      </mc:Choice>
      <mc:Fallback>
        <control shapeId="7982" r:id="rId1487" name="Control 1838"/>
      </mc:Fallback>
    </mc:AlternateContent>
    <mc:AlternateContent xmlns:mc="http://schemas.openxmlformats.org/markup-compatibility/2006">
      <mc:Choice Requires="x14">
        <control shapeId="7984" r:id="rId1488" name="Control 1840">
          <controlPr defaultSize="0" r:id="rId194">
            <anchor moveWithCells="1">
              <from>
                <xdr:col>14</xdr:col>
                <xdr:colOff>0</xdr:colOff>
                <xdr:row>331</xdr:row>
                <xdr:rowOff>0</xdr:rowOff>
              </from>
              <to>
                <xdr:col>14</xdr:col>
                <xdr:colOff>209550</xdr:colOff>
                <xdr:row>331</xdr:row>
                <xdr:rowOff>184150</xdr:rowOff>
              </to>
            </anchor>
          </controlPr>
        </control>
      </mc:Choice>
      <mc:Fallback>
        <control shapeId="7984" r:id="rId1488" name="Control 1840"/>
      </mc:Fallback>
    </mc:AlternateContent>
    <mc:AlternateContent xmlns:mc="http://schemas.openxmlformats.org/markup-compatibility/2006">
      <mc:Choice Requires="x14">
        <control shapeId="7986" r:id="rId1489" name="Control 1842">
          <controlPr defaultSize="0" r:id="rId194">
            <anchor moveWithCells="1">
              <from>
                <xdr:col>14</xdr:col>
                <xdr:colOff>0</xdr:colOff>
                <xdr:row>332</xdr:row>
                <xdr:rowOff>0</xdr:rowOff>
              </from>
              <to>
                <xdr:col>14</xdr:col>
                <xdr:colOff>209550</xdr:colOff>
                <xdr:row>332</xdr:row>
                <xdr:rowOff>184150</xdr:rowOff>
              </to>
            </anchor>
          </controlPr>
        </control>
      </mc:Choice>
      <mc:Fallback>
        <control shapeId="7986" r:id="rId1489" name="Control 1842"/>
      </mc:Fallback>
    </mc:AlternateContent>
    <mc:AlternateContent xmlns:mc="http://schemas.openxmlformats.org/markup-compatibility/2006">
      <mc:Choice Requires="x14">
        <control shapeId="7988" r:id="rId1490" name="Control 1844">
          <controlPr defaultSize="0" r:id="rId194">
            <anchor moveWithCells="1">
              <from>
                <xdr:col>14</xdr:col>
                <xdr:colOff>0</xdr:colOff>
                <xdr:row>333</xdr:row>
                <xdr:rowOff>0</xdr:rowOff>
              </from>
              <to>
                <xdr:col>14</xdr:col>
                <xdr:colOff>209550</xdr:colOff>
                <xdr:row>333</xdr:row>
                <xdr:rowOff>184150</xdr:rowOff>
              </to>
            </anchor>
          </controlPr>
        </control>
      </mc:Choice>
      <mc:Fallback>
        <control shapeId="7988" r:id="rId1490" name="Control 1844"/>
      </mc:Fallback>
    </mc:AlternateContent>
    <mc:AlternateContent xmlns:mc="http://schemas.openxmlformats.org/markup-compatibility/2006">
      <mc:Choice Requires="x14">
        <control shapeId="7990" r:id="rId1491" name="Control 1846">
          <controlPr defaultSize="0" r:id="rId194">
            <anchor moveWithCells="1">
              <from>
                <xdr:col>14</xdr:col>
                <xdr:colOff>0</xdr:colOff>
                <xdr:row>334</xdr:row>
                <xdr:rowOff>0</xdr:rowOff>
              </from>
              <to>
                <xdr:col>14</xdr:col>
                <xdr:colOff>209550</xdr:colOff>
                <xdr:row>334</xdr:row>
                <xdr:rowOff>184150</xdr:rowOff>
              </to>
            </anchor>
          </controlPr>
        </control>
      </mc:Choice>
      <mc:Fallback>
        <control shapeId="7990" r:id="rId1491" name="Control 1846"/>
      </mc:Fallback>
    </mc:AlternateContent>
    <mc:AlternateContent xmlns:mc="http://schemas.openxmlformats.org/markup-compatibility/2006">
      <mc:Choice Requires="x14">
        <control shapeId="7992" r:id="rId1492" name="Control 1848">
          <controlPr defaultSize="0" r:id="rId194">
            <anchor moveWithCells="1">
              <from>
                <xdr:col>14</xdr:col>
                <xdr:colOff>0</xdr:colOff>
                <xdr:row>335</xdr:row>
                <xdr:rowOff>0</xdr:rowOff>
              </from>
              <to>
                <xdr:col>14</xdr:col>
                <xdr:colOff>209550</xdr:colOff>
                <xdr:row>335</xdr:row>
                <xdr:rowOff>184150</xdr:rowOff>
              </to>
            </anchor>
          </controlPr>
        </control>
      </mc:Choice>
      <mc:Fallback>
        <control shapeId="7992" r:id="rId1492" name="Control 1848"/>
      </mc:Fallback>
    </mc:AlternateContent>
    <mc:AlternateContent xmlns:mc="http://schemas.openxmlformats.org/markup-compatibility/2006">
      <mc:Choice Requires="x14">
        <control shapeId="7994" r:id="rId1493" name="Control 1850">
          <controlPr defaultSize="0" r:id="rId194">
            <anchor moveWithCells="1">
              <from>
                <xdr:col>14</xdr:col>
                <xdr:colOff>0</xdr:colOff>
                <xdr:row>336</xdr:row>
                <xdr:rowOff>0</xdr:rowOff>
              </from>
              <to>
                <xdr:col>14</xdr:col>
                <xdr:colOff>209550</xdr:colOff>
                <xdr:row>336</xdr:row>
                <xdr:rowOff>184150</xdr:rowOff>
              </to>
            </anchor>
          </controlPr>
        </control>
      </mc:Choice>
      <mc:Fallback>
        <control shapeId="7994" r:id="rId1493" name="Control 1850"/>
      </mc:Fallback>
    </mc:AlternateContent>
    <mc:AlternateContent xmlns:mc="http://schemas.openxmlformats.org/markup-compatibility/2006">
      <mc:Choice Requires="x14">
        <control shapeId="7996" r:id="rId1494" name="Control 1852">
          <controlPr defaultSize="0" r:id="rId194">
            <anchor moveWithCells="1">
              <from>
                <xdr:col>14</xdr:col>
                <xdr:colOff>0</xdr:colOff>
                <xdr:row>337</xdr:row>
                <xdr:rowOff>0</xdr:rowOff>
              </from>
              <to>
                <xdr:col>14</xdr:col>
                <xdr:colOff>209550</xdr:colOff>
                <xdr:row>337</xdr:row>
                <xdr:rowOff>184150</xdr:rowOff>
              </to>
            </anchor>
          </controlPr>
        </control>
      </mc:Choice>
      <mc:Fallback>
        <control shapeId="7996" r:id="rId1494" name="Control 1852"/>
      </mc:Fallback>
    </mc:AlternateContent>
    <mc:AlternateContent xmlns:mc="http://schemas.openxmlformats.org/markup-compatibility/2006">
      <mc:Choice Requires="x14">
        <control shapeId="7998" r:id="rId1495" name="Control 1854">
          <controlPr defaultSize="0" r:id="rId194">
            <anchor moveWithCells="1">
              <from>
                <xdr:col>14</xdr:col>
                <xdr:colOff>0</xdr:colOff>
                <xdr:row>338</xdr:row>
                <xdr:rowOff>0</xdr:rowOff>
              </from>
              <to>
                <xdr:col>14</xdr:col>
                <xdr:colOff>209550</xdr:colOff>
                <xdr:row>338</xdr:row>
                <xdr:rowOff>184150</xdr:rowOff>
              </to>
            </anchor>
          </controlPr>
        </control>
      </mc:Choice>
      <mc:Fallback>
        <control shapeId="7998" r:id="rId1495" name="Control 1854"/>
      </mc:Fallback>
    </mc:AlternateContent>
    <mc:AlternateContent xmlns:mc="http://schemas.openxmlformats.org/markup-compatibility/2006">
      <mc:Choice Requires="x14">
        <control shapeId="8000" r:id="rId1496" name="Control 1856">
          <controlPr defaultSize="0" r:id="rId194">
            <anchor moveWithCells="1">
              <from>
                <xdr:col>14</xdr:col>
                <xdr:colOff>0</xdr:colOff>
                <xdr:row>339</xdr:row>
                <xdr:rowOff>0</xdr:rowOff>
              </from>
              <to>
                <xdr:col>14</xdr:col>
                <xdr:colOff>209550</xdr:colOff>
                <xdr:row>339</xdr:row>
                <xdr:rowOff>184150</xdr:rowOff>
              </to>
            </anchor>
          </controlPr>
        </control>
      </mc:Choice>
      <mc:Fallback>
        <control shapeId="8000" r:id="rId1496" name="Control 1856"/>
      </mc:Fallback>
    </mc:AlternateContent>
    <mc:AlternateContent xmlns:mc="http://schemas.openxmlformats.org/markup-compatibility/2006">
      <mc:Choice Requires="x14">
        <control shapeId="8002" r:id="rId1497" name="Control 1858">
          <controlPr defaultSize="0" r:id="rId194">
            <anchor moveWithCells="1">
              <from>
                <xdr:col>14</xdr:col>
                <xdr:colOff>0</xdr:colOff>
                <xdr:row>340</xdr:row>
                <xdr:rowOff>0</xdr:rowOff>
              </from>
              <to>
                <xdr:col>14</xdr:col>
                <xdr:colOff>209550</xdr:colOff>
                <xdr:row>340</xdr:row>
                <xdr:rowOff>184150</xdr:rowOff>
              </to>
            </anchor>
          </controlPr>
        </control>
      </mc:Choice>
      <mc:Fallback>
        <control shapeId="8002" r:id="rId1497" name="Control 1858"/>
      </mc:Fallback>
    </mc:AlternateContent>
    <mc:AlternateContent xmlns:mc="http://schemas.openxmlformats.org/markup-compatibility/2006">
      <mc:Choice Requires="x14">
        <control shapeId="8004" r:id="rId1498" name="Control 1860">
          <controlPr defaultSize="0" r:id="rId194">
            <anchor moveWithCells="1">
              <from>
                <xdr:col>14</xdr:col>
                <xdr:colOff>0</xdr:colOff>
                <xdr:row>341</xdr:row>
                <xdr:rowOff>0</xdr:rowOff>
              </from>
              <to>
                <xdr:col>14</xdr:col>
                <xdr:colOff>209550</xdr:colOff>
                <xdr:row>341</xdr:row>
                <xdr:rowOff>184150</xdr:rowOff>
              </to>
            </anchor>
          </controlPr>
        </control>
      </mc:Choice>
      <mc:Fallback>
        <control shapeId="8004" r:id="rId1498" name="Control 1860"/>
      </mc:Fallback>
    </mc:AlternateContent>
    <mc:AlternateContent xmlns:mc="http://schemas.openxmlformats.org/markup-compatibility/2006">
      <mc:Choice Requires="x14">
        <control shapeId="8006" r:id="rId1499" name="Control 1862">
          <controlPr defaultSize="0" r:id="rId194">
            <anchor moveWithCells="1">
              <from>
                <xdr:col>14</xdr:col>
                <xdr:colOff>0</xdr:colOff>
                <xdr:row>342</xdr:row>
                <xdr:rowOff>0</xdr:rowOff>
              </from>
              <to>
                <xdr:col>14</xdr:col>
                <xdr:colOff>209550</xdr:colOff>
                <xdr:row>342</xdr:row>
                <xdr:rowOff>184150</xdr:rowOff>
              </to>
            </anchor>
          </controlPr>
        </control>
      </mc:Choice>
      <mc:Fallback>
        <control shapeId="8006" r:id="rId1499" name="Control 1862"/>
      </mc:Fallback>
    </mc:AlternateContent>
    <mc:AlternateContent xmlns:mc="http://schemas.openxmlformats.org/markup-compatibility/2006">
      <mc:Choice Requires="x14">
        <control shapeId="8008" r:id="rId1500" name="Control 1864">
          <controlPr defaultSize="0" r:id="rId194">
            <anchor moveWithCells="1">
              <from>
                <xdr:col>14</xdr:col>
                <xdr:colOff>0</xdr:colOff>
                <xdr:row>343</xdr:row>
                <xdr:rowOff>0</xdr:rowOff>
              </from>
              <to>
                <xdr:col>14</xdr:col>
                <xdr:colOff>209550</xdr:colOff>
                <xdr:row>343</xdr:row>
                <xdr:rowOff>184150</xdr:rowOff>
              </to>
            </anchor>
          </controlPr>
        </control>
      </mc:Choice>
      <mc:Fallback>
        <control shapeId="8008" r:id="rId1500" name="Control 1864"/>
      </mc:Fallback>
    </mc:AlternateContent>
    <mc:AlternateContent xmlns:mc="http://schemas.openxmlformats.org/markup-compatibility/2006">
      <mc:Choice Requires="x14">
        <control shapeId="8010" r:id="rId1501" name="Control 1866">
          <controlPr defaultSize="0" r:id="rId194">
            <anchor moveWithCells="1">
              <from>
                <xdr:col>14</xdr:col>
                <xdr:colOff>0</xdr:colOff>
                <xdr:row>344</xdr:row>
                <xdr:rowOff>0</xdr:rowOff>
              </from>
              <to>
                <xdr:col>14</xdr:col>
                <xdr:colOff>209550</xdr:colOff>
                <xdr:row>344</xdr:row>
                <xdr:rowOff>184150</xdr:rowOff>
              </to>
            </anchor>
          </controlPr>
        </control>
      </mc:Choice>
      <mc:Fallback>
        <control shapeId="8010" r:id="rId1501" name="Control 1866"/>
      </mc:Fallback>
    </mc:AlternateContent>
    <mc:AlternateContent xmlns:mc="http://schemas.openxmlformats.org/markup-compatibility/2006">
      <mc:Choice Requires="x14">
        <control shapeId="8012" r:id="rId1502" name="Control 1868">
          <controlPr defaultSize="0" r:id="rId194">
            <anchor moveWithCells="1">
              <from>
                <xdr:col>14</xdr:col>
                <xdr:colOff>0</xdr:colOff>
                <xdr:row>345</xdr:row>
                <xdr:rowOff>0</xdr:rowOff>
              </from>
              <to>
                <xdr:col>14</xdr:col>
                <xdr:colOff>209550</xdr:colOff>
                <xdr:row>345</xdr:row>
                <xdr:rowOff>184150</xdr:rowOff>
              </to>
            </anchor>
          </controlPr>
        </control>
      </mc:Choice>
      <mc:Fallback>
        <control shapeId="8012" r:id="rId1502" name="Control 1868"/>
      </mc:Fallback>
    </mc:AlternateContent>
    <mc:AlternateContent xmlns:mc="http://schemas.openxmlformats.org/markup-compatibility/2006">
      <mc:Choice Requires="x14">
        <control shapeId="8014" r:id="rId1503" name="Control 1870">
          <controlPr defaultSize="0" r:id="rId194">
            <anchor moveWithCells="1">
              <from>
                <xdr:col>14</xdr:col>
                <xdr:colOff>0</xdr:colOff>
                <xdr:row>346</xdr:row>
                <xdr:rowOff>0</xdr:rowOff>
              </from>
              <to>
                <xdr:col>14</xdr:col>
                <xdr:colOff>209550</xdr:colOff>
                <xdr:row>346</xdr:row>
                <xdr:rowOff>184150</xdr:rowOff>
              </to>
            </anchor>
          </controlPr>
        </control>
      </mc:Choice>
      <mc:Fallback>
        <control shapeId="8014" r:id="rId1503" name="Control 1870"/>
      </mc:Fallback>
    </mc:AlternateContent>
    <mc:AlternateContent xmlns:mc="http://schemas.openxmlformats.org/markup-compatibility/2006">
      <mc:Choice Requires="x14">
        <control shapeId="8016" r:id="rId1504" name="Control 1872">
          <controlPr defaultSize="0" r:id="rId194">
            <anchor moveWithCells="1">
              <from>
                <xdr:col>14</xdr:col>
                <xdr:colOff>0</xdr:colOff>
                <xdr:row>347</xdr:row>
                <xdr:rowOff>0</xdr:rowOff>
              </from>
              <to>
                <xdr:col>14</xdr:col>
                <xdr:colOff>209550</xdr:colOff>
                <xdr:row>347</xdr:row>
                <xdr:rowOff>184150</xdr:rowOff>
              </to>
            </anchor>
          </controlPr>
        </control>
      </mc:Choice>
      <mc:Fallback>
        <control shapeId="8016" r:id="rId1504" name="Control 1872"/>
      </mc:Fallback>
    </mc:AlternateContent>
    <mc:AlternateContent xmlns:mc="http://schemas.openxmlformats.org/markup-compatibility/2006">
      <mc:Choice Requires="x14">
        <control shapeId="8018" r:id="rId1505" name="Control 1874">
          <controlPr defaultSize="0" r:id="rId194">
            <anchor moveWithCells="1">
              <from>
                <xdr:col>14</xdr:col>
                <xdr:colOff>0</xdr:colOff>
                <xdr:row>348</xdr:row>
                <xdr:rowOff>0</xdr:rowOff>
              </from>
              <to>
                <xdr:col>14</xdr:col>
                <xdr:colOff>209550</xdr:colOff>
                <xdr:row>348</xdr:row>
                <xdr:rowOff>184150</xdr:rowOff>
              </to>
            </anchor>
          </controlPr>
        </control>
      </mc:Choice>
      <mc:Fallback>
        <control shapeId="8018" r:id="rId1505" name="Control 1874"/>
      </mc:Fallback>
    </mc:AlternateContent>
    <mc:AlternateContent xmlns:mc="http://schemas.openxmlformats.org/markup-compatibility/2006">
      <mc:Choice Requires="x14">
        <control shapeId="8020" r:id="rId1506" name="Control 1876">
          <controlPr defaultSize="0" r:id="rId194">
            <anchor moveWithCells="1">
              <from>
                <xdr:col>14</xdr:col>
                <xdr:colOff>0</xdr:colOff>
                <xdr:row>349</xdr:row>
                <xdr:rowOff>0</xdr:rowOff>
              </from>
              <to>
                <xdr:col>14</xdr:col>
                <xdr:colOff>209550</xdr:colOff>
                <xdr:row>349</xdr:row>
                <xdr:rowOff>184150</xdr:rowOff>
              </to>
            </anchor>
          </controlPr>
        </control>
      </mc:Choice>
      <mc:Fallback>
        <control shapeId="8020" r:id="rId1506" name="Control 1876"/>
      </mc:Fallback>
    </mc:AlternateContent>
    <mc:AlternateContent xmlns:mc="http://schemas.openxmlformats.org/markup-compatibility/2006">
      <mc:Choice Requires="x14">
        <control shapeId="11843" r:id="rId1507" name="Control 2627">
          <controlPr defaultSize="0" r:id="rId194">
            <anchor moveWithCells="1">
              <from>
                <xdr:col>14</xdr:col>
                <xdr:colOff>0</xdr:colOff>
                <xdr:row>6</xdr:row>
                <xdr:rowOff>0</xdr:rowOff>
              </from>
              <to>
                <xdr:col>14</xdr:col>
                <xdr:colOff>209550</xdr:colOff>
                <xdr:row>6</xdr:row>
                <xdr:rowOff>184150</xdr:rowOff>
              </to>
            </anchor>
          </controlPr>
        </control>
      </mc:Choice>
      <mc:Fallback>
        <control shapeId="11843" r:id="rId1507" name="Control 2627"/>
      </mc:Fallback>
    </mc:AlternateContent>
    <mc:AlternateContent xmlns:mc="http://schemas.openxmlformats.org/markup-compatibility/2006">
      <mc:Choice Requires="x14">
        <control shapeId="11845" r:id="rId1508" name="Control 2629">
          <controlPr defaultSize="0" r:id="rId194">
            <anchor moveWithCells="1">
              <from>
                <xdr:col>14</xdr:col>
                <xdr:colOff>0</xdr:colOff>
                <xdr:row>13</xdr:row>
                <xdr:rowOff>0</xdr:rowOff>
              </from>
              <to>
                <xdr:col>14</xdr:col>
                <xdr:colOff>209550</xdr:colOff>
                <xdr:row>13</xdr:row>
                <xdr:rowOff>184150</xdr:rowOff>
              </to>
            </anchor>
          </controlPr>
        </control>
      </mc:Choice>
      <mc:Fallback>
        <control shapeId="11845" r:id="rId1508" name="Control 2629"/>
      </mc:Fallback>
    </mc:AlternateContent>
    <mc:AlternateContent xmlns:mc="http://schemas.openxmlformats.org/markup-compatibility/2006">
      <mc:Choice Requires="x14">
        <control shapeId="11847" r:id="rId1509" name="Control 2631">
          <controlPr defaultSize="0" r:id="rId194">
            <anchor moveWithCells="1">
              <from>
                <xdr:col>14</xdr:col>
                <xdr:colOff>0</xdr:colOff>
                <xdr:row>20</xdr:row>
                <xdr:rowOff>0</xdr:rowOff>
              </from>
              <to>
                <xdr:col>14</xdr:col>
                <xdr:colOff>209550</xdr:colOff>
                <xdr:row>20</xdr:row>
                <xdr:rowOff>184150</xdr:rowOff>
              </to>
            </anchor>
          </controlPr>
        </control>
      </mc:Choice>
      <mc:Fallback>
        <control shapeId="11847" r:id="rId1509" name="Control 2631"/>
      </mc:Fallback>
    </mc:AlternateContent>
    <mc:AlternateContent xmlns:mc="http://schemas.openxmlformats.org/markup-compatibility/2006">
      <mc:Choice Requires="x14">
        <control shapeId="11849" r:id="rId1510" name="Control 2633">
          <controlPr defaultSize="0" r:id="rId194">
            <anchor moveWithCells="1">
              <from>
                <xdr:col>14</xdr:col>
                <xdr:colOff>0</xdr:colOff>
                <xdr:row>27</xdr:row>
                <xdr:rowOff>0</xdr:rowOff>
              </from>
              <to>
                <xdr:col>14</xdr:col>
                <xdr:colOff>209550</xdr:colOff>
                <xdr:row>27</xdr:row>
                <xdr:rowOff>184150</xdr:rowOff>
              </to>
            </anchor>
          </controlPr>
        </control>
      </mc:Choice>
      <mc:Fallback>
        <control shapeId="11849" r:id="rId1510" name="Control 2633"/>
      </mc:Fallback>
    </mc:AlternateContent>
    <mc:AlternateContent xmlns:mc="http://schemas.openxmlformats.org/markup-compatibility/2006">
      <mc:Choice Requires="x14">
        <control shapeId="11851" r:id="rId1511" name="Control 2635">
          <controlPr defaultSize="0" r:id="rId194">
            <anchor moveWithCells="1">
              <from>
                <xdr:col>14</xdr:col>
                <xdr:colOff>0</xdr:colOff>
                <xdr:row>28</xdr:row>
                <xdr:rowOff>0</xdr:rowOff>
              </from>
              <to>
                <xdr:col>14</xdr:col>
                <xdr:colOff>209550</xdr:colOff>
                <xdr:row>28</xdr:row>
                <xdr:rowOff>184150</xdr:rowOff>
              </to>
            </anchor>
          </controlPr>
        </control>
      </mc:Choice>
      <mc:Fallback>
        <control shapeId="11851" r:id="rId1511" name="Control 2635"/>
      </mc:Fallback>
    </mc:AlternateContent>
    <mc:AlternateContent xmlns:mc="http://schemas.openxmlformats.org/markup-compatibility/2006">
      <mc:Choice Requires="x14">
        <control shapeId="11853" r:id="rId1512" name="Control 2637">
          <controlPr defaultSize="0" r:id="rId194">
            <anchor moveWithCells="1">
              <from>
                <xdr:col>14</xdr:col>
                <xdr:colOff>0</xdr:colOff>
                <xdr:row>29</xdr:row>
                <xdr:rowOff>0</xdr:rowOff>
              </from>
              <to>
                <xdr:col>14</xdr:col>
                <xdr:colOff>209550</xdr:colOff>
                <xdr:row>29</xdr:row>
                <xdr:rowOff>184150</xdr:rowOff>
              </to>
            </anchor>
          </controlPr>
        </control>
      </mc:Choice>
      <mc:Fallback>
        <control shapeId="11853" r:id="rId1512" name="Control 2637"/>
      </mc:Fallback>
    </mc:AlternateContent>
    <mc:AlternateContent xmlns:mc="http://schemas.openxmlformats.org/markup-compatibility/2006">
      <mc:Choice Requires="x14">
        <control shapeId="11855" r:id="rId1513" name="Control 2639">
          <controlPr defaultSize="0" r:id="rId194">
            <anchor moveWithCells="1">
              <from>
                <xdr:col>14</xdr:col>
                <xdr:colOff>0</xdr:colOff>
                <xdr:row>30</xdr:row>
                <xdr:rowOff>0</xdr:rowOff>
              </from>
              <to>
                <xdr:col>14</xdr:col>
                <xdr:colOff>209550</xdr:colOff>
                <xdr:row>30</xdr:row>
                <xdr:rowOff>184150</xdr:rowOff>
              </to>
            </anchor>
          </controlPr>
        </control>
      </mc:Choice>
      <mc:Fallback>
        <control shapeId="11855" r:id="rId1513" name="Control 2639"/>
      </mc:Fallback>
    </mc:AlternateContent>
    <mc:AlternateContent xmlns:mc="http://schemas.openxmlformats.org/markup-compatibility/2006">
      <mc:Choice Requires="x14">
        <control shapeId="11857" r:id="rId1514" name="Control 2641">
          <controlPr defaultSize="0" r:id="rId194">
            <anchor moveWithCells="1">
              <from>
                <xdr:col>14</xdr:col>
                <xdr:colOff>0</xdr:colOff>
                <xdr:row>31</xdr:row>
                <xdr:rowOff>0</xdr:rowOff>
              </from>
              <to>
                <xdr:col>14</xdr:col>
                <xdr:colOff>209550</xdr:colOff>
                <xdr:row>31</xdr:row>
                <xdr:rowOff>184150</xdr:rowOff>
              </to>
            </anchor>
          </controlPr>
        </control>
      </mc:Choice>
      <mc:Fallback>
        <control shapeId="11857" r:id="rId1514" name="Control 2641"/>
      </mc:Fallback>
    </mc:AlternateContent>
    <mc:AlternateContent xmlns:mc="http://schemas.openxmlformats.org/markup-compatibility/2006">
      <mc:Choice Requires="x14">
        <control shapeId="11859" r:id="rId1515" name="Control 2643">
          <controlPr defaultSize="0" r:id="rId194">
            <anchor moveWithCells="1">
              <from>
                <xdr:col>14</xdr:col>
                <xdr:colOff>0</xdr:colOff>
                <xdr:row>32</xdr:row>
                <xdr:rowOff>0</xdr:rowOff>
              </from>
              <to>
                <xdr:col>14</xdr:col>
                <xdr:colOff>209550</xdr:colOff>
                <xdr:row>32</xdr:row>
                <xdr:rowOff>184150</xdr:rowOff>
              </to>
            </anchor>
          </controlPr>
        </control>
      </mc:Choice>
      <mc:Fallback>
        <control shapeId="11859" r:id="rId1515" name="Control 2643"/>
      </mc:Fallback>
    </mc:AlternateContent>
    <mc:AlternateContent xmlns:mc="http://schemas.openxmlformats.org/markup-compatibility/2006">
      <mc:Choice Requires="x14">
        <control shapeId="11861" r:id="rId1516" name="Control 2645">
          <controlPr defaultSize="0" r:id="rId194">
            <anchor moveWithCells="1">
              <from>
                <xdr:col>14</xdr:col>
                <xdr:colOff>0</xdr:colOff>
                <xdr:row>33</xdr:row>
                <xdr:rowOff>0</xdr:rowOff>
              </from>
              <to>
                <xdr:col>14</xdr:col>
                <xdr:colOff>209550</xdr:colOff>
                <xdr:row>33</xdr:row>
                <xdr:rowOff>184150</xdr:rowOff>
              </to>
            </anchor>
          </controlPr>
        </control>
      </mc:Choice>
      <mc:Fallback>
        <control shapeId="11861" r:id="rId1516" name="Control 2645"/>
      </mc:Fallback>
    </mc:AlternateContent>
    <mc:AlternateContent xmlns:mc="http://schemas.openxmlformats.org/markup-compatibility/2006">
      <mc:Choice Requires="x14">
        <control shapeId="11863" r:id="rId1517" name="Control 2647">
          <controlPr defaultSize="0" r:id="rId194">
            <anchor moveWithCells="1">
              <from>
                <xdr:col>14</xdr:col>
                <xdr:colOff>0</xdr:colOff>
                <xdr:row>40</xdr:row>
                <xdr:rowOff>0</xdr:rowOff>
              </from>
              <to>
                <xdr:col>14</xdr:col>
                <xdr:colOff>209550</xdr:colOff>
                <xdr:row>40</xdr:row>
                <xdr:rowOff>184150</xdr:rowOff>
              </to>
            </anchor>
          </controlPr>
        </control>
      </mc:Choice>
      <mc:Fallback>
        <control shapeId="11863" r:id="rId1517" name="Control 2647"/>
      </mc:Fallback>
    </mc:AlternateContent>
    <mc:AlternateContent xmlns:mc="http://schemas.openxmlformats.org/markup-compatibility/2006">
      <mc:Choice Requires="x14">
        <control shapeId="11865" r:id="rId1518" name="Control 2649">
          <controlPr defaultSize="0" r:id="rId194">
            <anchor moveWithCells="1">
              <from>
                <xdr:col>14</xdr:col>
                <xdr:colOff>0</xdr:colOff>
                <xdr:row>41</xdr:row>
                <xdr:rowOff>0</xdr:rowOff>
              </from>
              <to>
                <xdr:col>14</xdr:col>
                <xdr:colOff>209550</xdr:colOff>
                <xdr:row>41</xdr:row>
                <xdr:rowOff>184150</xdr:rowOff>
              </to>
            </anchor>
          </controlPr>
        </control>
      </mc:Choice>
      <mc:Fallback>
        <control shapeId="11865" r:id="rId1518" name="Control 2649"/>
      </mc:Fallback>
    </mc:AlternateContent>
    <mc:AlternateContent xmlns:mc="http://schemas.openxmlformats.org/markup-compatibility/2006">
      <mc:Choice Requires="x14">
        <control shapeId="11867" r:id="rId1519" name="Control 2651">
          <controlPr defaultSize="0" r:id="rId194">
            <anchor moveWithCells="1">
              <from>
                <xdr:col>14</xdr:col>
                <xdr:colOff>0</xdr:colOff>
                <xdr:row>42</xdr:row>
                <xdr:rowOff>0</xdr:rowOff>
              </from>
              <to>
                <xdr:col>14</xdr:col>
                <xdr:colOff>209550</xdr:colOff>
                <xdr:row>42</xdr:row>
                <xdr:rowOff>184150</xdr:rowOff>
              </to>
            </anchor>
          </controlPr>
        </control>
      </mc:Choice>
      <mc:Fallback>
        <control shapeId="11867" r:id="rId1519" name="Control 2651"/>
      </mc:Fallback>
    </mc:AlternateContent>
    <mc:AlternateContent xmlns:mc="http://schemas.openxmlformats.org/markup-compatibility/2006">
      <mc:Choice Requires="x14">
        <control shapeId="11869" r:id="rId1520" name="Control 2653">
          <controlPr defaultSize="0" r:id="rId194">
            <anchor moveWithCells="1">
              <from>
                <xdr:col>14</xdr:col>
                <xdr:colOff>0</xdr:colOff>
                <xdr:row>49</xdr:row>
                <xdr:rowOff>0</xdr:rowOff>
              </from>
              <to>
                <xdr:col>14</xdr:col>
                <xdr:colOff>209550</xdr:colOff>
                <xdr:row>49</xdr:row>
                <xdr:rowOff>184150</xdr:rowOff>
              </to>
            </anchor>
          </controlPr>
        </control>
      </mc:Choice>
      <mc:Fallback>
        <control shapeId="11869" r:id="rId1520" name="Control 2653"/>
      </mc:Fallback>
    </mc:AlternateContent>
    <mc:AlternateContent xmlns:mc="http://schemas.openxmlformats.org/markup-compatibility/2006">
      <mc:Choice Requires="x14">
        <control shapeId="11871" r:id="rId1521" name="Control 2655">
          <controlPr defaultSize="0" r:id="rId194">
            <anchor moveWithCells="1">
              <from>
                <xdr:col>14</xdr:col>
                <xdr:colOff>0</xdr:colOff>
                <xdr:row>50</xdr:row>
                <xdr:rowOff>0</xdr:rowOff>
              </from>
              <to>
                <xdr:col>14</xdr:col>
                <xdr:colOff>209550</xdr:colOff>
                <xdr:row>50</xdr:row>
                <xdr:rowOff>184150</xdr:rowOff>
              </to>
            </anchor>
          </controlPr>
        </control>
      </mc:Choice>
      <mc:Fallback>
        <control shapeId="11871" r:id="rId1521" name="Control 2655"/>
      </mc:Fallback>
    </mc:AlternateContent>
    <mc:AlternateContent xmlns:mc="http://schemas.openxmlformats.org/markup-compatibility/2006">
      <mc:Choice Requires="x14">
        <control shapeId="11873" r:id="rId1522" name="Control 2657">
          <controlPr defaultSize="0" r:id="rId194">
            <anchor moveWithCells="1">
              <from>
                <xdr:col>14</xdr:col>
                <xdr:colOff>0</xdr:colOff>
                <xdr:row>51</xdr:row>
                <xdr:rowOff>0</xdr:rowOff>
              </from>
              <to>
                <xdr:col>14</xdr:col>
                <xdr:colOff>209550</xdr:colOff>
                <xdr:row>51</xdr:row>
                <xdr:rowOff>184150</xdr:rowOff>
              </to>
            </anchor>
          </controlPr>
        </control>
      </mc:Choice>
      <mc:Fallback>
        <control shapeId="11873" r:id="rId1522" name="Control 2657"/>
      </mc:Fallback>
    </mc:AlternateContent>
    <mc:AlternateContent xmlns:mc="http://schemas.openxmlformats.org/markup-compatibility/2006">
      <mc:Choice Requires="x14">
        <control shapeId="11875" r:id="rId1523" name="Control 2659">
          <controlPr defaultSize="0" r:id="rId194">
            <anchor moveWithCells="1">
              <from>
                <xdr:col>14</xdr:col>
                <xdr:colOff>0</xdr:colOff>
                <xdr:row>52</xdr:row>
                <xdr:rowOff>0</xdr:rowOff>
              </from>
              <to>
                <xdr:col>14</xdr:col>
                <xdr:colOff>209550</xdr:colOff>
                <xdr:row>52</xdr:row>
                <xdr:rowOff>184150</xdr:rowOff>
              </to>
            </anchor>
          </controlPr>
        </control>
      </mc:Choice>
      <mc:Fallback>
        <control shapeId="11875" r:id="rId1523" name="Control 2659"/>
      </mc:Fallback>
    </mc:AlternateContent>
    <mc:AlternateContent xmlns:mc="http://schemas.openxmlformats.org/markup-compatibility/2006">
      <mc:Choice Requires="x14">
        <control shapeId="11877" r:id="rId1524" name="Control 2661">
          <controlPr defaultSize="0" r:id="rId194">
            <anchor moveWithCells="1">
              <from>
                <xdr:col>14</xdr:col>
                <xdr:colOff>0</xdr:colOff>
                <xdr:row>53</xdr:row>
                <xdr:rowOff>0</xdr:rowOff>
              </from>
              <to>
                <xdr:col>14</xdr:col>
                <xdr:colOff>209550</xdr:colOff>
                <xdr:row>53</xdr:row>
                <xdr:rowOff>184150</xdr:rowOff>
              </to>
            </anchor>
          </controlPr>
        </control>
      </mc:Choice>
      <mc:Fallback>
        <control shapeId="11877" r:id="rId1524" name="Control 2661"/>
      </mc:Fallback>
    </mc:AlternateContent>
    <mc:AlternateContent xmlns:mc="http://schemas.openxmlformats.org/markup-compatibility/2006">
      <mc:Choice Requires="x14">
        <control shapeId="11879" r:id="rId1525" name="Control 2663">
          <controlPr defaultSize="0" r:id="rId194">
            <anchor moveWithCells="1">
              <from>
                <xdr:col>14</xdr:col>
                <xdr:colOff>0</xdr:colOff>
                <xdr:row>54</xdr:row>
                <xdr:rowOff>0</xdr:rowOff>
              </from>
              <to>
                <xdr:col>14</xdr:col>
                <xdr:colOff>209550</xdr:colOff>
                <xdr:row>54</xdr:row>
                <xdr:rowOff>184150</xdr:rowOff>
              </to>
            </anchor>
          </controlPr>
        </control>
      </mc:Choice>
      <mc:Fallback>
        <control shapeId="11879" r:id="rId1525" name="Control 2663"/>
      </mc:Fallback>
    </mc:AlternateContent>
    <mc:AlternateContent xmlns:mc="http://schemas.openxmlformats.org/markup-compatibility/2006">
      <mc:Choice Requires="x14">
        <control shapeId="11881" r:id="rId1526" name="Control 2665">
          <controlPr defaultSize="0" r:id="rId194">
            <anchor moveWithCells="1">
              <from>
                <xdr:col>14</xdr:col>
                <xdr:colOff>0</xdr:colOff>
                <xdr:row>55</xdr:row>
                <xdr:rowOff>0</xdr:rowOff>
              </from>
              <to>
                <xdr:col>14</xdr:col>
                <xdr:colOff>209550</xdr:colOff>
                <xdr:row>55</xdr:row>
                <xdr:rowOff>184150</xdr:rowOff>
              </to>
            </anchor>
          </controlPr>
        </control>
      </mc:Choice>
      <mc:Fallback>
        <control shapeId="11881" r:id="rId1526" name="Control 2665"/>
      </mc:Fallback>
    </mc:AlternateContent>
    <mc:AlternateContent xmlns:mc="http://schemas.openxmlformats.org/markup-compatibility/2006">
      <mc:Choice Requires="x14">
        <control shapeId="11883" r:id="rId1527" name="Control 2667">
          <controlPr defaultSize="0" r:id="rId194">
            <anchor moveWithCells="1">
              <from>
                <xdr:col>14</xdr:col>
                <xdr:colOff>0</xdr:colOff>
                <xdr:row>62</xdr:row>
                <xdr:rowOff>0</xdr:rowOff>
              </from>
              <to>
                <xdr:col>14</xdr:col>
                <xdr:colOff>209550</xdr:colOff>
                <xdr:row>62</xdr:row>
                <xdr:rowOff>184150</xdr:rowOff>
              </to>
            </anchor>
          </controlPr>
        </control>
      </mc:Choice>
      <mc:Fallback>
        <control shapeId="11883" r:id="rId1527" name="Control 2667"/>
      </mc:Fallback>
    </mc:AlternateContent>
    <mc:AlternateContent xmlns:mc="http://schemas.openxmlformats.org/markup-compatibility/2006">
      <mc:Choice Requires="x14">
        <control shapeId="11885" r:id="rId1528" name="Control 2669">
          <controlPr defaultSize="0" r:id="rId194">
            <anchor moveWithCells="1">
              <from>
                <xdr:col>14</xdr:col>
                <xdr:colOff>0</xdr:colOff>
                <xdr:row>69</xdr:row>
                <xdr:rowOff>0</xdr:rowOff>
              </from>
              <to>
                <xdr:col>14</xdr:col>
                <xdr:colOff>209550</xdr:colOff>
                <xdr:row>69</xdr:row>
                <xdr:rowOff>184150</xdr:rowOff>
              </to>
            </anchor>
          </controlPr>
        </control>
      </mc:Choice>
      <mc:Fallback>
        <control shapeId="11885" r:id="rId1528" name="Control 2669"/>
      </mc:Fallback>
    </mc:AlternateContent>
    <mc:AlternateContent xmlns:mc="http://schemas.openxmlformats.org/markup-compatibility/2006">
      <mc:Choice Requires="x14">
        <control shapeId="11887" r:id="rId1529" name="Control 2671">
          <controlPr defaultSize="0" r:id="rId194">
            <anchor moveWithCells="1">
              <from>
                <xdr:col>14</xdr:col>
                <xdr:colOff>0</xdr:colOff>
                <xdr:row>70</xdr:row>
                <xdr:rowOff>0</xdr:rowOff>
              </from>
              <to>
                <xdr:col>14</xdr:col>
                <xdr:colOff>209550</xdr:colOff>
                <xdr:row>70</xdr:row>
                <xdr:rowOff>184150</xdr:rowOff>
              </to>
            </anchor>
          </controlPr>
        </control>
      </mc:Choice>
      <mc:Fallback>
        <control shapeId="11887" r:id="rId1529" name="Control 2671"/>
      </mc:Fallback>
    </mc:AlternateContent>
    <mc:AlternateContent xmlns:mc="http://schemas.openxmlformats.org/markup-compatibility/2006">
      <mc:Choice Requires="x14">
        <control shapeId="11889" r:id="rId1530" name="Control 2673">
          <controlPr defaultSize="0" r:id="rId194">
            <anchor moveWithCells="1">
              <from>
                <xdr:col>14</xdr:col>
                <xdr:colOff>0</xdr:colOff>
                <xdr:row>71</xdr:row>
                <xdr:rowOff>0</xdr:rowOff>
              </from>
              <to>
                <xdr:col>14</xdr:col>
                <xdr:colOff>209550</xdr:colOff>
                <xdr:row>71</xdr:row>
                <xdr:rowOff>184150</xdr:rowOff>
              </to>
            </anchor>
          </controlPr>
        </control>
      </mc:Choice>
      <mc:Fallback>
        <control shapeId="11889" r:id="rId1530" name="Control 2673"/>
      </mc:Fallback>
    </mc:AlternateContent>
    <mc:AlternateContent xmlns:mc="http://schemas.openxmlformats.org/markup-compatibility/2006">
      <mc:Choice Requires="x14">
        <control shapeId="11891" r:id="rId1531" name="Control 2675">
          <controlPr defaultSize="0" r:id="rId194">
            <anchor moveWithCells="1">
              <from>
                <xdr:col>14</xdr:col>
                <xdr:colOff>0</xdr:colOff>
                <xdr:row>72</xdr:row>
                <xdr:rowOff>0</xdr:rowOff>
              </from>
              <to>
                <xdr:col>14</xdr:col>
                <xdr:colOff>209550</xdr:colOff>
                <xdr:row>72</xdr:row>
                <xdr:rowOff>184150</xdr:rowOff>
              </to>
            </anchor>
          </controlPr>
        </control>
      </mc:Choice>
      <mc:Fallback>
        <control shapeId="11891" r:id="rId1531" name="Control 2675"/>
      </mc:Fallback>
    </mc:AlternateContent>
    <mc:AlternateContent xmlns:mc="http://schemas.openxmlformats.org/markup-compatibility/2006">
      <mc:Choice Requires="x14">
        <control shapeId="11893" r:id="rId1532" name="Control 2677">
          <controlPr defaultSize="0" r:id="rId194">
            <anchor moveWithCells="1">
              <from>
                <xdr:col>14</xdr:col>
                <xdr:colOff>0</xdr:colOff>
                <xdr:row>73</xdr:row>
                <xdr:rowOff>0</xdr:rowOff>
              </from>
              <to>
                <xdr:col>14</xdr:col>
                <xdr:colOff>209550</xdr:colOff>
                <xdr:row>73</xdr:row>
                <xdr:rowOff>184150</xdr:rowOff>
              </to>
            </anchor>
          </controlPr>
        </control>
      </mc:Choice>
      <mc:Fallback>
        <control shapeId="11893" r:id="rId1532" name="Control 2677"/>
      </mc:Fallback>
    </mc:AlternateContent>
    <mc:AlternateContent xmlns:mc="http://schemas.openxmlformats.org/markup-compatibility/2006">
      <mc:Choice Requires="x14">
        <control shapeId="11895" r:id="rId1533" name="Control 2679">
          <controlPr defaultSize="0" r:id="rId194">
            <anchor moveWithCells="1">
              <from>
                <xdr:col>14</xdr:col>
                <xdr:colOff>0</xdr:colOff>
                <xdr:row>74</xdr:row>
                <xdr:rowOff>0</xdr:rowOff>
              </from>
              <to>
                <xdr:col>14</xdr:col>
                <xdr:colOff>209550</xdr:colOff>
                <xdr:row>74</xdr:row>
                <xdr:rowOff>184150</xdr:rowOff>
              </to>
            </anchor>
          </controlPr>
        </control>
      </mc:Choice>
      <mc:Fallback>
        <control shapeId="11895" r:id="rId1533" name="Control 2679"/>
      </mc:Fallback>
    </mc:AlternateContent>
    <mc:AlternateContent xmlns:mc="http://schemas.openxmlformats.org/markup-compatibility/2006">
      <mc:Choice Requires="x14">
        <control shapeId="11897" r:id="rId1534" name="Control 2681">
          <controlPr defaultSize="0" r:id="rId194">
            <anchor moveWithCells="1">
              <from>
                <xdr:col>14</xdr:col>
                <xdr:colOff>0</xdr:colOff>
                <xdr:row>75</xdr:row>
                <xdr:rowOff>0</xdr:rowOff>
              </from>
              <to>
                <xdr:col>14</xdr:col>
                <xdr:colOff>209550</xdr:colOff>
                <xdr:row>75</xdr:row>
                <xdr:rowOff>184150</xdr:rowOff>
              </to>
            </anchor>
          </controlPr>
        </control>
      </mc:Choice>
      <mc:Fallback>
        <control shapeId="11897" r:id="rId1534" name="Control 2681"/>
      </mc:Fallback>
    </mc:AlternateContent>
    <mc:AlternateContent xmlns:mc="http://schemas.openxmlformats.org/markup-compatibility/2006">
      <mc:Choice Requires="x14">
        <control shapeId="11899" r:id="rId1535" name="Control 2683">
          <controlPr defaultSize="0" r:id="rId194">
            <anchor moveWithCells="1">
              <from>
                <xdr:col>14</xdr:col>
                <xdr:colOff>0</xdr:colOff>
                <xdr:row>82</xdr:row>
                <xdr:rowOff>0</xdr:rowOff>
              </from>
              <to>
                <xdr:col>14</xdr:col>
                <xdr:colOff>209550</xdr:colOff>
                <xdr:row>82</xdr:row>
                <xdr:rowOff>184150</xdr:rowOff>
              </to>
            </anchor>
          </controlPr>
        </control>
      </mc:Choice>
      <mc:Fallback>
        <control shapeId="11899" r:id="rId1535" name="Control 2683"/>
      </mc:Fallback>
    </mc:AlternateContent>
    <mc:AlternateContent xmlns:mc="http://schemas.openxmlformats.org/markup-compatibility/2006">
      <mc:Choice Requires="x14">
        <control shapeId="11901" r:id="rId1536" name="Control 2685">
          <controlPr defaultSize="0" r:id="rId194">
            <anchor moveWithCells="1">
              <from>
                <xdr:col>14</xdr:col>
                <xdr:colOff>0</xdr:colOff>
                <xdr:row>83</xdr:row>
                <xdr:rowOff>0</xdr:rowOff>
              </from>
              <to>
                <xdr:col>14</xdr:col>
                <xdr:colOff>209550</xdr:colOff>
                <xdr:row>83</xdr:row>
                <xdr:rowOff>184150</xdr:rowOff>
              </to>
            </anchor>
          </controlPr>
        </control>
      </mc:Choice>
      <mc:Fallback>
        <control shapeId="11901" r:id="rId1536" name="Control 2685"/>
      </mc:Fallback>
    </mc:AlternateContent>
    <mc:AlternateContent xmlns:mc="http://schemas.openxmlformats.org/markup-compatibility/2006">
      <mc:Choice Requires="x14">
        <control shapeId="11903" r:id="rId1537" name="Control 2687">
          <controlPr defaultSize="0" r:id="rId194">
            <anchor moveWithCells="1">
              <from>
                <xdr:col>14</xdr:col>
                <xdr:colOff>0</xdr:colOff>
                <xdr:row>84</xdr:row>
                <xdr:rowOff>0</xdr:rowOff>
              </from>
              <to>
                <xdr:col>14</xdr:col>
                <xdr:colOff>209550</xdr:colOff>
                <xdr:row>84</xdr:row>
                <xdr:rowOff>184150</xdr:rowOff>
              </to>
            </anchor>
          </controlPr>
        </control>
      </mc:Choice>
      <mc:Fallback>
        <control shapeId="11903" r:id="rId1537" name="Control 2687"/>
      </mc:Fallback>
    </mc:AlternateContent>
    <mc:AlternateContent xmlns:mc="http://schemas.openxmlformats.org/markup-compatibility/2006">
      <mc:Choice Requires="x14">
        <control shapeId="11905" r:id="rId1538" name="Control 2689">
          <controlPr defaultSize="0" r:id="rId194">
            <anchor moveWithCells="1">
              <from>
                <xdr:col>14</xdr:col>
                <xdr:colOff>0</xdr:colOff>
                <xdr:row>85</xdr:row>
                <xdr:rowOff>0</xdr:rowOff>
              </from>
              <to>
                <xdr:col>14</xdr:col>
                <xdr:colOff>209550</xdr:colOff>
                <xdr:row>85</xdr:row>
                <xdr:rowOff>184150</xdr:rowOff>
              </to>
            </anchor>
          </controlPr>
        </control>
      </mc:Choice>
      <mc:Fallback>
        <control shapeId="11905" r:id="rId1538" name="Control 2689"/>
      </mc:Fallback>
    </mc:AlternateContent>
    <mc:AlternateContent xmlns:mc="http://schemas.openxmlformats.org/markup-compatibility/2006">
      <mc:Choice Requires="x14">
        <control shapeId="11907" r:id="rId1539" name="Control 2691">
          <controlPr defaultSize="0" r:id="rId194">
            <anchor moveWithCells="1">
              <from>
                <xdr:col>14</xdr:col>
                <xdr:colOff>0</xdr:colOff>
                <xdr:row>92</xdr:row>
                <xdr:rowOff>0</xdr:rowOff>
              </from>
              <to>
                <xdr:col>14</xdr:col>
                <xdr:colOff>209550</xdr:colOff>
                <xdr:row>92</xdr:row>
                <xdr:rowOff>184150</xdr:rowOff>
              </to>
            </anchor>
          </controlPr>
        </control>
      </mc:Choice>
      <mc:Fallback>
        <control shapeId="11907" r:id="rId1539" name="Control 2691"/>
      </mc:Fallback>
    </mc:AlternateContent>
    <mc:AlternateContent xmlns:mc="http://schemas.openxmlformats.org/markup-compatibility/2006">
      <mc:Choice Requires="x14">
        <control shapeId="11909" r:id="rId1540" name="Control 2693">
          <controlPr defaultSize="0" r:id="rId194">
            <anchor moveWithCells="1">
              <from>
                <xdr:col>14</xdr:col>
                <xdr:colOff>0</xdr:colOff>
                <xdr:row>93</xdr:row>
                <xdr:rowOff>0</xdr:rowOff>
              </from>
              <to>
                <xdr:col>14</xdr:col>
                <xdr:colOff>209550</xdr:colOff>
                <xdr:row>93</xdr:row>
                <xdr:rowOff>184150</xdr:rowOff>
              </to>
            </anchor>
          </controlPr>
        </control>
      </mc:Choice>
      <mc:Fallback>
        <control shapeId="11909" r:id="rId1540" name="Control 2693"/>
      </mc:Fallback>
    </mc:AlternateContent>
    <mc:AlternateContent xmlns:mc="http://schemas.openxmlformats.org/markup-compatibility/2006">
      <mc:Choice Requires="x14">
        <control shapeId="11911" r:id="rId1541" name="Control 2695">
          <controlPr defaultSize="0" r:id="rId194">
            <anchor moveWithCells="1">
              <from>
                <xdr:col>14</xdr:col>
                <xdr:colOff>0</xdr:colOff>
                <xdr:row>94</xdr:row>
                <xdr:rowOff>0</xdr:rowOff>
              </from>
              <to>
                <xdr:col>14</xdr:col>
                <xdr:colOff>209550</xdr:colOff>
                <xdr:row>94</xdr:row>
                <xdr:rowOff>184150</xdr:rowOff>
              </to>
            </anchor>
          </controlPr>
        </control>
      </mc:Choice>
      <mc:Fallback>
        <control shapeId="11911" r:id="rId1541" name="Control 2695"/>
      </mc:Fallback>
    </mc:AlternateContent>
    <mc:AlternateContent xmlns:mc="http://schemas.openxmlformats.org/markup-compatibility/2006">
      <mc:Choice Requires="x14">
        <control shapeId="11913" r:id="rId1542" name="Control 2697">
          <controlPr defaultSize="0" r:id="rId194">
            <anchor moveWithCells="1">
              <from>
                <xdr:col>14</xdr:col>
                <xdr:colOff>0</xdr:colOff>
                <xdr:row>101</xdr:row>
                <xdr:rowOff>0</xdr:rowOff>
              </from>
              <to>
                <xdr:col>14</xdr:col>
                <xdr:colOff>209550</xdr:colOff>
                <xdr:row>101</xdr:row>
                <xdr:rowOff>184150</xdr:rowOff>
              </to>
            </anchor>
          </controlPr>
        </control>
      </mc:Choice>
      <mc:Fallback>
        <control shapeId="11913" r:id="rId1542" name="Control 2697"/>
      </mc:Fallback>
    </mc:AlternateContent>
    <mc:AlternateContent xmlns:mc="http://schemas.openxmlformats.org/markup-compatibility/2006">
      <mc:Choice Requires="x14">
        <control shapeId="11915" r:id="rId1543" name="Control 2699">
          <controlPr defaultSize="0" r:id="rId194">
            <anchor moveWithCells="1">
              <from>
                <xdr:col>14</xdr:col>
                <xdr:colOff>0</xdr:colOff>
                <xdr:row>102</xdr:row>
                <xdr:rowOff>0</xdr:rowOff>
              </from>
              <to>
                <xdr:col>14</xdr:col>
                <xdr:colOff>209550</xdr:colOff>
                <xdr:row>102</xdr:row>
                <xdr:rowOff>184150</xdr:rowOff>
              </to>
            </anchor>
          </controlPr>
        </control>
      </mc:Choice>
      <mc:Fallback>
        <control shapeId="11915" r:id="rId1543" name="Control 2699"/>
      </mc:Fallback>
    </mc:AlternateContent>
    <mc:AlternateContent xmlns:mc="http://schemas.openxmlformats.org/markup-compatibility/2006">
      <mc:Choice Requires="x14">
        <control shapeId="11917" r:id="rId1544" name="Control 2701">
          <controlPr defaultSize="0" r:id="rId194">
            <anchor moveWithCells="1">
              <from>
                <xdr:col>14</xdr:col>
                <xdr:colOff>0</xdr:colOff>
                <xdr:row>103</xdr:row>
                <xdr:rowOff>0</xdr:rowOff>
              </from>
              <to>
                <xdr:col>14</xdr:col>
                <xdr:colOff>209550</xdr:colOff>
                <xdr:row>103</xdr:row>
                <xdr:rowOff>184150</xdr:rowOff>
              </to>
            </anchor>
          </controlPr>
        </control>
      </mc:Choice>
      <mc:Fallback>
        <control shapeId="11917" r:id="rId1544" name="Control 2701"/>
      </mc:Fallback>
    </mc:AlternateContent>
    <mc:AlternateContent xmlns:mc="http://schemas.openxmlformats.org/markup-compatibility/2006">
      <mc:Choice Requires="x14">
        <control shapeId="11919" r:id="rId1545" name="Control 2703">
          <controlPr defaultSize="0" r:id="rId194">
            <anchor moveWithCells="1">
              <from>
                <xdr:col>14</xdr:col>
                <xdr:colOff>0</xdr:colOff>
                <xdr:row>104</xdr:row>
                <xdr:rowOff>0</xdr:rowOff>
              </from>
              <to>
                <xdr:col>14</xdr:col>
                <xdr:colOff>209550</xdr:colOff>
                <xdr:row>104</xdr:row>
                <xdr:rowOff>184150</xdr:rowOff>
              </to>
            </anchor>
          </controlPr>
        </control>
      </mc:Choice>
      <mc:Fallback>
        <control shapeId="11919" r:id="rId1545" name="Control 2703"/>
      </mc:Fallback>
    </mc:AlternateContent>
    <mc:AlternateContent xmlns:mc="http://schemas.openxmlformats.org/markup-compatibility/2006">
      <mc:Choice Requires="x14">
        <control shapeId="11921" r:id="rId1546" name="Control 2705">
          <controlPr defaultSize="0" r:id="rId194">
            <anchor moveWithCells="1">
              <from>
                <xdr:col>14</xdr:col>
                <xdr:colOff>0</xdr:colOff>
                <xdr:row>105</xdr:row>
                <xdr:rowOff>0</xdr:rowOff>
              </from>
              <to>
                <xdr:col>14</xdr:col>
                <xdr:colOff>209550</xdr:colOff>
                <xdr:row>105</xdr:row>
                <xdr:rowOff>184150</xdr:rowOff>
              </to>
            </anchor>
          </controlPr>
        </control>
      </mc:Choice>
      <mc:Fallback>
        <control shapeId="11921" r:id="rId1546" name="Control 2705"/>
      </mc:Fallback>
    </mc:AlternateContent>
    <mc:AlternateContent xmlns:mc="http://schemas.openxmlformats.org/markup-compatibility/2006">
      <mc:Choice Requires="x14">
        <control shapeId="11923" r:id="rId1547" name="Control 2707">
          <controlPr defaultSize="0" r:id="rId194">
            <anchor moveWithCells="1">
              <from>
                <xdr:col>14</xdr:col>
                <xdr:colOff>0</xdr:colOff>
                <xdr:row>106</xdr:row>
                <xdr:rowOff>0</xdr:rowOff>
              </from>
              <to>
                <xdr:col>14</xdr:col>
                <xdr:colOff>209550</xdr:colOff>
                <xdr:row>106</xdr:row>
                <xdr:rowOff>184150</xdr:rowOff>
              </to>
            </anchor>
          </controlPr>
        </control>
      </mc:Choice>
      <mc:Fallback>
        <control shapeId="11923" r:id="rId1547" name="Control 2707"/>
      </mc:Fallback>
    </mc:AlternateContent>
    <mc:AlternateContent xmlns:mc="http://schemas.openxmlformats.org/markup-compatibility/2006">
      <mc:Choice Requires="x14">
        <control shapeId="11925" r:id="rId1548" name="Control 2709">
          <controlPr defaultSize="0" r:id="rId194">
            <anchor moveWithCells="1">
              <from>
                <xdr:col>14</xdr:col>
                <xdr:colOff>0</xdr:colOff>
                <xdr:row>107</xdr:row>
                <xdr:rowOff>0</xdr:rowOff>
              </from>
              <to>
                <xdr:col>14</xdr:col>
                <xdr:colOff>209550</xdr:colOff>
                <xdr:row>107</xdr:row>
                <xdr:rowOff>184150</xdr:rowOff>
              </to>
            </anchor>
          </controlPr>
        </control>
      </mc:Choice>
      <mc:Fallback>
        <control shapeId="11925" r:id="rId1548" name="Control 2709"/>
      </mc:Fallback>
    </mc:AlternateContent>
    <mc:AlternateContent xmlns:mc="http://schemas.openxmlformats.org/markup-compatibility/2006">
      <mc:Choice Requires="x14">
        <control shapeId="11927" r:id="rId1549" name="Control 2711">
          <controlPr defaultSize="0" r:id="rId194">
            <anchor moveWithCells="1">
              <from>
                <xdr:col>14</xdr:col>
                <xdr:colOff>0</xdr:colOff>
                <xdr:row>108</xdr:row>
                <xdr:rowOff>0</xdr:rowOff>
              </from>
              <to>
                <xdr:col>14</xdr:col>
                <xdr:colOff>209550</xdr:colOff>
                <xdr:row>108</xdr:row>
                <xdr:rowOff>184150</xdr:rowOff>
              </to>
            </anchor>
          </controlPr>
        </control>
      </mc:Choice>
      <mc:Fallback>
        <control shapeId="11927" r:id="rId1549" name="Control 2711"/>
      </mc:Fallback>
    </mc:AlternateContent>
    <mc:AlternateContent xmlns:mc="http://schemas.openxmlformats.org/markup-compatibility/2006">
      <mc:Choice Requires="x14">
        <control shapeId="11929" r:id="rId1550" name="Control 2713">
          <controlPr defaultSize="0" r:id="rId194">
            <anchor moveWithCells="1">
              <from>
                <xdr:col>14</xdr:col>
                <xdr:colOff>0</xdr:colOff>
                <xdr:row>109</xdr:row>
                <xdr:rowOff>0</xdr:rowOff>
              </from>
              <to>
                <xdr:col>14</xdr:col>
                <xdr:colOff>209550</xdr:colOff>
                <xdr:row>109</xdr:row>
                <xdr:rowOff>184150</xdr:rowOff>
              </to>
            </anchor>
          </controlPr>
        </control>
      </mc:Choice>
      <mc:Fallback>
        <control shapeId="11929" r:id="rId1550" name="Control 2713"/>
      </mc:Fallback>
    </mc:AlternateContent>
    <mc:AlternateContent xmlns:mc="http://schemas.openxmlformats.org/markup-compatibility/2006">
      <mc:Choice Requires="x14">
        <control shapeId="11931" r:id="rId1551" name="Control 2715">
          <controlPr defaultSize="0" r:id="rId194">
            <anchor moveWithCells="1">
              <from>
                <xdr:col>14</xdr:col>
                <xdr:colOff>0</xdr:colOff>
                <xdr:row>116</xdr:row>
                <xdr:rowOff>0</xdr:rowOff>
              </from>
              <to>
                <xdr:col>14</xdr:col>
                <xdr:colOff>209550</xdr:colOff>
                <xdr:row>116</xdr:row>
                <xdr:rowOff>184150</xdr:rowOff>
              </to>
            </anchor>
          </controlPr>
        </control>
      </mc:Choice>
      <mc:Fallback>
        <control shapeId="11931" r:id="rId1551" name="Control 2715"/>
      </mc:Fallback>
    </mc:AlternateContent>
    <mc:AlternateContent xmlns:mc="http://schemas.openxmlformats.org/markup-compatibility/2006">
      <mc:Choice Requires="x14">
        <control shapeId="11933" r:id="rId1552" name="Control 2717">
          <controlPr defaultSize="0" r:id="rId194">
            <anchor moveWithCells="1">
              <from>
                <xdr:col>14</xdr:col>
                <xdr:colOff>0</xdr:colOff>
                <xdr:row>117</xdr:row>
                <xdr:rowOff>0</xdr:rowOff>
              </from>
              <to>
                <xdr:col>14</xdr:col>
                <xdr:colOff>209550</xdr:colOff>
                <xdr:row>117</xdr:row>
                <xdr:rowOff>184150</xdr:rowOff>
              </to>
            </anchor>
          </controlPr>
        </control>
      </mc:Choice>
      <mc:Fallback>
        <control shapeId="11933" r:id="rId1552" name="Control 2717"/>
      </mc:Fallback>
    </mc:AlternateContent>
    <mc:AlternateContent xmlns:mc="http://schemas.openxmlformats.org/markup-compatibility/2006">
      <mc:Choice Requires="x14">
        <control shapeId="11935" r:id="rId1553" name="Control 2719">
          <controlPr defaultSize="0" r:id="rId194">
            <anchor moveWithCells="1">
              <from>
                <xdr:col>14</xdr:col>
                <xdr:colOff>0</xdr:colOff>
                <xdr:row>118</xdr:row>
                <xdr:rowOff>0</xdr:rowOff>
              </from>
              <to>
                <xdr:col>14</xdr:col>
                <xdr:colOff>209550</xdr:colOff>
                <xdr:row>118</xdr:row>
                <xdr:rowOff>184150</xdr:rowOff>
              </to>
            </anchor>
          </controlPr>
        </control>
      </mc:Choice>
      <mc:Fallback>
        <control shapeId="11935" r:id="rId1553" name="Control 2719"/>
      </mc:Fallback>
    </mc:AlternateContent>
    <mc:AlternateContent xmlns:mc="http://schemas.openxmlformats.org/markup-compatibility/2006">
      <mc:Choice Requires="x14">
        <control shapeId="11937" r:id="rId1554" name="Control 2721">
          <controlPr defaultSize="0" r:id="rId194">
            <anchor moveWithCells="1">
              <from>
                <xdr:col>14</xdr:col>
                <xdr:colOff>0</xdr:colOff>
                <xdr:row>119</xdr:row>
                <xdr:rowOff>0</xdr:rowOff>
              </from>
              <to>
                <xdr:col>14</xdr:col>
                <xdr:colOff>209550</xdr:colOff>
                <xdr:row>119</xdr:row>
                <xdr:rowOff>184150</xdr:rowOff>
              </to>
            </anchor>
          </controlPr>
        </control>
      </mc:Choice>
      <mc:Fallback>
        <control shapeId="11937" r:id="rId1554" name="Control 2721"/>
      </mc:Fallback>
    </mc:AlternateContent>
    <mc:AlternateContent xmlns:mc="http://schemas.openxmlformats.org/markup-compatibility/2006">
      <mc:Choice Requires="x14">
        <control shapeId="11939" r:id="rId1555" name="Control 2723">
          <controlPr defaultSize="0" r:id="rId194">
            <anchor moveWithCells="1">
              <from>
                <xdr:col>14</xdr:col>
                <xdr:colOff>0</xdr:colOff>
                <xdr:row>120</xdr:row>
                <xdr:rowOff>0</xdr:rowOff>
              </from>
              <to>
                <xdr:col>14</xdr:col>
                <xdr:colOff>209550</xdr:colOff>
                <xdr:row>120</xdr:row>
                <xdr:rowOff>184150</xdr:rowOff>
              </to>
            </anchor>
          </controlPr>
        </control>
      </mc:Choice>
      <mc:Fallback>
        <control shapeId="11939" r:id="rId1555" name="Control 2723"/>
      </mc:Fallback>
    </mc:AlternateContent>
    <mc:AlternateContent xmlns:mc="http://schemas.openxmlformats.org/markup-compatibility/2006">
      <mc:Choice Requires="x14">
        <control shapeId="11941" r:id="rId1556" name="Control 2725">
          <controlPr defaultSize="0" r:id="rId194">
            <anchor moveWithCells="1">
              <from>
                <xdr:col>14</xdr:col>
                <xdr:colOff>0</xdr:colOff>
                <xdr:row>121</xdr:row>
                <xdr:rowOff>0</xdr:rowOff>
              </from>
              <to>
                <xdr:col>14</xdr:col>
                <xdr:colOff>209550</xdr:colOff>
                <xdr:row>121</xdr:row>
                <xdr:rowOff>184150</xdr:rowOff>
              </to>
            </anchor>
          </controlPr>
        </control>
      </mc:Choice>
      <mc:Fallback>
        <control shapeId="11941" r:id="rId1556" name="Control 2725"/>
      </mc:Fallback>
    </mc:AlternateContent>
    <mc:AlternateContent xmlns:mc="http://schemas.openxmlformats.org/markup-compatibility/2006">
      <mc:Choice Requires="x14">
        <control shapeId="11943" r:id="rId1557" name="Control 2727">
          <controlPr defaultSize="0" r:id="rId194">
            <anchor moveWithCells="1">
              <from>
                <xdr:col>14</xdr:col>
                <xdr:colOff>0</xdr:colOff>
                <xdr:row>122</xdr:row>
                <xdr:rowOff>0</xdr:rowOff>
              </from>
              <to>
                <xdr:col>14</xdr:col>
                <xdr:colOff>209550</xdr:colOff>
                <xdr:row>122</xdr:row>
                <xdr:rowOff>184150</xdr:rowOff>
              </to>
            </anchor>
          </controlPr>
        </control>
      </mc:Choice>
      <mc:Fallback>
        <control shapeId="11943" r:id="rId1557" name="Control 2727"/>
      </mc:Fallback>
    </mc:AlternateContent>
    <mc:AlternateContent xmlns:mc="http://schemas.openxmlformats.org/markup-compatibility/2006">
      <mc:Choice Requires="x14">
        <control shapeId="11945" r:id="rId1558" name="Control 2729">
          <controlPr defaultSize="0" r:id="rId194">
            <anchor moveWithCells="1">
              <from>
                <xdr:col>14</xdr:col>
                <xdr:colOff>0</xdr:colOff>
                <xdr:row>123</xdr:row>
                <xdr:rowOff>0</xdr:rowOff>
              </from>
              <to>
                <xdr:col>14</xdr:col>
                <xdr:colOff>209550</xdr:colOff>
                <xdr:row>123</xdr:row>
                <xdr:rowOff>184150</xdr:rowOff>
              </to>
            </anchor>
          </controlPr>
        </control>
      </mc:Choice>
      <mc:Fallback>
        <control shapeId="11945" r:id="rId1558" name="Control 2729"/>
      </mc:Fallback>
    </mc:AlternateContent>
    <mc:AlternateContent xmlns:mc="http://schemas.openxmlformats.org/markup-compatibility/2006">
      <mc:Choice Requires="x14">
        <control shapeId="11947" r:id="rId1559" name="Control 2731">
          <controlPr defaultSize="0" r:id="rId194">
            <anchor moveWithCells="1">
              <from>
                <xdr:col>14</xdr:col>
                <xdr:colOff>0</xdr:colOff>
                <xdr:row>124</xdr:row>
                <xdr:rowOff>0</xdr:rowOff>
              </from>
              <to>
                <xdr:col>14</xdr:col>
                <xdr:colOff>209550</xdr:colOff>
                <xdr:row>124</xdr:row>
                <xdr:rowOff>184150</xdr:rowOff>
              </to>
            </anchor>
          </controlPr>
        </control>
      </mc:Choice>
      <mc:Fallback>
        <control shapeId="11947" r:id="rId1559" name="Control 2731"/>
      </mc:Fallback>
    </mc:AlternateContent>
    <mc:AlternateContent xmlns:mc="http://schemas.openxmlformats.org/markup-compatibility/2006">
      <mc:Choice Requires="x14">
        <control shapeId="11949" r:id="rId1560" name="Control 2733">
          <controlPr defaultSize="0" r:id="rId194">
            <anchor moveWithCells="1">
              <from>
                <xdr:col>14</xdr:col>
                <xdr:colOff>0</xdr:colOff>
                <xdr:row>125</xdr:row>
                <xdr:rowOff>0</xdr:rowOff>
              </from>
              <to>
                <xdr:col>14</xdr:col>
                <xdr:colOff>209550</xdr:colOff>
                <xdr:row>125</xdr:row>
                <xdr:rowOff>184150</xdr:rowOff>
              </to>
            </anchor>
          </controlPr>
        </control>
      </mc:Choice>
      <mc:Fallback>
        <control shapeId="11949" r:id="rId1560" name="Control 2733"/>
      </mc:Fallback>
    </mc:AlternateContent>
    <mc:AlternateContent xmlns:mc="http://schemas.openxmlformats.org/markup-compatibility/2006">
      <mc:Choice Requires="x14">
        <control shapeId="11951" r:id="rId1561" name="Control 2735">
          <controlPr defaultSize="0" r:id="rId194">
            <anchor moveWithCells="1">
              <from>
                <xdr:col>14</xdr:col>
                <xdr:colOff>0</xdr:colOff>
                <xdr:row>132</xdr:row>
                <xdr:rowOff>0</xdr:rowOff>
              </from>
              <to>
                <xdr:col>14</xdr:col>
                <xdr:colOff>209550</xdr:colOff>
                <xdr:row>132</xdr:row>
                <xdr:rowOff>184150</xdr:rowOff>
              </to>
            </anchor>
          </controlPr>
        </control>
      </mc:Choice>
      <mc:Fallback>
        <control shapeId="11951" r:id="rId1561" name="Control 2735"/>
      </mc:Fallback>
    </mc:AlternateContent>
    <mc:AlternateContent xmlns:mc="http://schemas.openxmlformats.org/markup-compatibility/2006">
      <mc:Choice Requires="x14">
        <control shapeId="11953" r:id="rId1562" name="Control 2737">
          <controlPr defaultSize="0" r:id="rId194">
            <anchor moveWithCells="1">
              <from>
                <xdr:col>14</xdr:col>
                <xdr:colOff>0</xdr:colOff>
                <xdr:row>133</xdr:row>
                <xdr:rowOff>0</xdr:rowOff>
              </from>
              <to>
                <xdr:col>14</xdr:col>
                <xdr:colOff>209550</xdr:colOff>
                <xdr:row>133</xdr:row>
                <xdr:rowOff>184150</xdr:rowOff>
              </to>
            </anchor>
          </controlPr>
        </control>
      </mc:Choice>
      <mc:Fallback>
        <control shapeId="11953" r:id="rId1562" name="Control 2737"/>
      </mc:Fallback>
    </mc:AlternateContent>
    <mc:AlternateContent xmlns:mc="http://schemas.openxmlformats.org/markup-compatibility/2006">
      <mc:Choice Requires="x14">
        <control shapeId="11955" r:id="rId1563" name="Control 2739">
          <controlPr defaultSize="0" r:id="rId194">
            <anchor moveWithCells="1">
              <from>
                <xdr:col>14</xdr:col>
                <xdr:colOff>0</xdr:colOff>
                <xdr:row>134</xdr:row>
                <xdr:rowOff>0</xdr:rowOff>
              </from>
              <to>
                <xdr:col>14</xdr:col>
                <xdr:colOff>209550</xdr:colOff>
                <xdr:row>134</xdr:row>
                <xdr:rowOff>184150</xdr:rowOff>
              </to>
            </anchor>
          </controlPr>
        </control>
      </mc:Choice>
      <mc:Fallback>
        <control shapeId="11955" r:id="rId1563" name="Control 2739"/>
      </mc:Fallback>
    </mc:AlternateContent>
    <mc:AlternateContent xmlns:mc="http://schemas.openxmlformats.org/markup-compatibility/2006">
      <mc:Choice Requires="x14">
        <control shapeId="11957" r:id="rId1564" name="Control 2741">
          <controlPr defaultSize="0" r:id="rId194">
            <anchor moveWithCells="1">
              <from>
                <xdr:col>14</xdr:col>
                <xdr:colOff>0</xdr:colOff>
                <xdr:row>135</xdr:row>
                <xdr:rowOff>0</xdr:rowOff>
              </from>
              <to>
                <xdr:col>14</xdr:col>
                <xdr:colOff>209550</xdr:colOff>
                <xdr:row>135</xdr:row>
                <xdr:rowOff>184150</xdr:rowOff>
              </to>
            </anchor>
          </controlPr>
        </control>
      </mc:Choice>
      <mc:Fallback>
        <control shapeId="11957" r:id="rId1564" name="Control 2741"/>
      </mc:Fallback>
    </mc:AlternateContent>
    <mc:AlternateContent xmlns:mc="http://schemas.openxmlformats.org/markup-compatibility/2006">
      <mc:Choice Requires="x14">
        <control shapeId="11959" r:id="rId1565" name="Control 2743">
          <controlPr defaultSize="0" r:id="rId194">
            <anchor moveWithCells="1">
              <from>
                <xdr:col>14</xdr:col>
                <xdr:colOff>0</xdr:colOff>
                <xdr:row>136</xdr:row>
                <xdr:rowOff>0</xdr:rowOff>
              </from>
              <to>
                <xdr:col>14</xdr:col>
                <xdr:colOff>209550</xdr:colOff>
                <xdr:row>136</xdr:row>
                <xdr:rowOff>184150</xdr:rowOff>
              </to>
            </anchor>
          </controlPr>
        </control>
      </mc:Choice>
      <mc:Fallback>
        <control shapeId="11959" r:id="rId1565" name="Control 2743"/>
      </mc:Fallback>
    </mc:AlternateContent>
    <mc:AlternateContent xmlns:mc="http://schemas.openxmlformats.org/markup-compatibility/2006">
      <mc:Choice Requires="x14">
        <control shapeId="11961" r:id="rId1566" name="Control 2745">
          <controlPr defaultSize="0" r:id="rId194">
            <anchor moveWithCells="1">
              <from>
                <xdr:col>14</xdr:col>
                <xdr:colOff>0</xdr:colOff>
                <xdr:row>137</xdr:row>
                <xdr:rowOff>0</xdr:rowOff>
              </from>
              <to>
                <xdr:col>14</xdr:col>
                <xdr:colOff>209550</xdr:colOff>
                <xdr:row>137</xdr:row>
                <xdr:rowOff>184150</xdr:rowOff>
              </to>
            </anchor>
          </controlPr>
        </control>
      </mc:Choice>
      <mc:Fallback>
        <control shapeId="11961" r:id="rId1566" name="Control 2745"/>
      </mc:Fallback>
    </mc:AlternateContent>
    <mc:AlternateContent xmlns:mc="http://schemas.openxmlformats.org/markup-compatibility/2006">
      <mc:Choice Requires="x14">
        <control shapeId="11963" r:id="rId1567" name="Control 2747">
          <controlPr defaultSize="0" r:id="rId194">
            <anchor moveWithCells="1">
              <from>
                <xdr:col>14</xdr:col>
                <xdr:colOff>0</xdr:colOff>
                <xdr:row>138</xdr:row>
                <xdr:rowOff>0</xdr:rowOff>
              </from>
              <to>
                <xdr:col>14</xdr:col>
                <xdr:colOff>209550</xdr:colOff>
                <xdr:row>138</xdr:row>
                <xdr:rowOff>184150</xdr:rowOff>
              </to>
            </anchor>
          </controlPr>
        </control>
      </mc:Choice>
      <mc:Fallback>
        <control shapeId="11963" r:id="rId1567" name="Control 2747"/>
      </mc:Fallback>
    </mc:AlternateContent>
    <mc:AlternateContent xmlns:mc="http://schemas.openxmlformats.org/markup-compatibility/2006">
      <mc:Choice Requires="x14">
        <control shapeId="11965" r:id="rId1568" name="Control 2749">
          <controlPr defaultSize="0" r:id="rId194">
            <anchor moveWithCells="1">
              <from>
                <xdr:col>14</xdr:col>
                <xdr:colOff>0</xdr:colOff>
                <xdr:row>139</xdr:row>
                <xdr:rowOff>0</xdr:rowOff>
              </from>
              <to>
                <xdr:col>14</xdr:col>
                <xdr:colOff>209550</xdr:colOff>
                <xdr:row>139</xdr:row>
                <xdr:rowOff>184150</xdr:rowOff>
              </to>
            </anchor>
          </controlPr>
        </control>
      </mc:Choice>
      <mc:Fallback>
        <control shapeId="11965" r:id="rId1568" name="Control 2749"/>
      </mc:Fallback>
    </mc:AlternateContent>
    <mc:AlternateContent xmlns:mc="http://schemas.openxmlformats.org/markup-compatibility/2006">
      <mc:Choice Requires="x14">
        <control shapeId="11967" r:id="rId1569" name="Control 2751">
          <controlPr defaultSize="0" r:id="rId194">
            <anchor moveWithCells="1">
              <from>
                <xdr:col>14</xdr:col>
                <xdr:colOff>0</xdr:colOff>
                <xdr:row>140</xdr:row>
                <xdr:rowOff>0</xdr:rowOff>
              </from>
              <to>
                <xdr:col>14</xdr:col>
                <xdr:colOff>209550</xdr:colOff>
                <xdr:row>140</xdr:row>
                <xdr:rowOff>184150</xdr:rowOff>
              </to>
            </anchor>
          </controlPr>
        </control>
      </mc:Choice>
      <mc:Fallback>
        <control shapeId="11967" r:id="rId1569" name="Control 2751"/>
      </mc:Fallback>
    </mc:AlternateContent>
    <mc:AlternateContent xmlns:mc="http://schemas.openxmlformats.org/markup-compatibility/2006">
      <mc:Choice Requires="x14">
        <control shapeId="11969" r:id="rId1570" name="Control 2753">
          <controlPr defaultSize="0" r:id="rId194">
            <anchor moveWithCells="1">
              <from>
                <xdr:col>14</xdr:col>
                <xdr:colOff>0</xdr:colOff>
                <xdr:row>141</xdr:row>
                <xdr:rowOff>0</xdr:rowOff>
              </from>
              <to>
                <xdr:col>14</xdr:col>
                <xdr:colOff>209550</xdr:colOff>
                <xdr:row>141</xdr:row>
                <xdr:rowOff>184150</xdr:rowOff>
              </to>
            </anchor>
          </controlPr>
        </control>
      </mc:Choice>
      <mc:Fallback>
        <control shapeId="11969" r:id="rId1570" name="Control 2753"/>
      </mc:Fallback>
    </mc:AlternateContent>
    <mc:AlternateContent xmlns:mc="http://schemas.openxmlformats.org/markup-compatibility/2006">
      <mc:Choice Requires="x14">
        <control shapeId="11971" r:id="rId1571" name="Control 2755">
          <controlPr defaultSize="0" r:id="rId194">
            <anchor moveWithCells="1">
              <from>
                <xdr:col>14</xdr:col>
                <xdr:colOff>0</xdr:colOff>
                <xdr:row>142</xdr:row>
                <xdr:rowOff>0</xdr:rowOff>
              </from>
              <to>
                <xdr:col>14</xdr:col>
                <xdr:colOff>209550</xdr:colOff>
                <xdr:row>142</xdr:row>
                <xdr:rowOff>184150</xdr:rowOff>
              </to>
            </anchor>
          </controlPr>
        </control>
      </mc:Choice>
      <mc:Fallback>
        <control shapeId="11971" r:id="rId1571" name="Control 2755"/>
      </mc:Fallback>
    </mc:AlternateContent>
    <mc:AlternateContent xmlns:mc="http://schemas.openxmlformats.org/markup-compatibility/2006">
      <mc:Choice Requires="x14">
        <control shapeId="11973" r:id="rId1572" name="Control 2757">
          <controlPr defaultSize="0" r:id="rId194">
            <anchor moveWithCells="1">
              <from>
                <xdr:col>14</xdr:col>
                <xdr:colOff>0</xdr:colOff>
                <xdr:row>143</xdr:row>
                <xdr:rowOff>0</xdr:rowOff>
              </from>
              <to>
                <xdr:col>14</xdr:col>
                <xdr:colOff>209550</xdr:colOff>
                <xdr:row>143</xdr:row>
                <xdr:rowOff>184150</xdr:rowOff>
              </to>
            </anchor>
          </controlPr>
        </control>
      </mc:Choice>
      <mc:Fallback>
        <control shapeId="11973" r:id="rId1572" name="Control 2757"/>
      </mc:Fallback>
    </mc:AlternateContent>
    <mc:AlternateContent xmlns:mc="http://schemas.openxmlformats.org/markup-compatibility/2006">
      <mc:Choice Requires="x14">
        <control shapeId="11975" r:id="rId1573" name="Control 2759">
          <controlPr defaultSize="0" r:id="rId194">
            <anchor moveWithCells="1">
              <from>
                <xdr:col>14</xdr:col>
                <xdr:colOff>0</xdr:colOff>
                <xdr:row>150</xdr:row>
                <xdr:rowOff>0</xdr:rowOff>
              </from>
              <to>
                <xdr:col>14</xdr:col>
                <xdr:colOff>209550</xdr:colOff>
                <xdr:row>150</xdr:row>
                <xdr:rowOff>184150</xdr:rowOff>
              </to>
            </anchor>
          </controlPr>
        </control>
      </mc:Choice>
      <mc:Fallback>
        <control shapeId="11975" r:id="rId1573" name="Control 2759"/>
      </mc:Fallback>
    </mc:AlternateContent>
    <mc:AlternateContent xmlns:mc="http://schemas.openxmlformats.org/markup-compatibility/2006">
      <mc:Choice Requires="x14">
        <control shapeId="11977" r:id="rId1574" name="Control 2761">
          <controlPr defaultSize="0" r:id="rId194">
            <anchor moveWithCells="1">
              <from>
                <xdr:col>14</xdr:col>
                <xdr:colOff>0</xdr:colOff>
                <xdr:row>151</xdr:row>
                <xdr:rowOff>0</xdr:rowOff>
              </from>
              <to>
                <xdr:col>14</xdr:col>
                <xdr:colOff>209550</xdr:colOff>
                <xdr:row>151</xdr:row>
                <xdr:rowOff>184150</xdr:rowOff>
              </to>
            </anchor>
          </controlPr>
        </control>
      </mc:Choice>
      <mc:Fallback>
        <control shapeId="11977" r:id="rId1574" name="Control 2761"/>
      </mc:Fallback>
    </mc:AlternateContent>
    <mc:AlternateContent xmlns:mc="http://schemas.openxmlformats.org/markup-compatibility/2006">
      <mc:Choice Requires="x14">
        <control shapeId="11979" r:id="rId1575" name="Control 2763">
          <controlPr defaultSize="0" r:id="rId194">
            <anchor moveWithCells="1">
              <from>
                <xdr:col>14</xdr:col>
                <xdr:colOff>0</xdr:colOff>
                <xdr:row>158</xdr:row>
                <xdr:rowOff>0</xdr:rowOff>
              </from>
              <to>
                <xdr:col>14</xdr:col>
                <xdr:colOff>209550</xdr:colOff>
                <xdr:row>158</xdr:row>
                <xdr:rowOff>184150</xdr:rowOff>
              </to>
            </anchor>
          </controlPr>
        </control>
      </mc:Choice>
      <mc:Fallback>
        <control shapeId="11979" r:id="rId1575" name="Control 2763"/>
      </mc:Fallback>
    </mc:AlternateContent>
    <mc:AlternateContent xmlns:mc="http://schemas.openxmlformats.org/markup-compatibility/2006">
      <mc:Choice Requires="x14">
        <control shapeId="11981" r:id="rId1576" name="Control 2765">
          <controlPr defaultSize="0" r:id="rId194">
            <anchor moveWithCells="1">
              <from>
                <xdr:col>14</xdr:col>
                <xdr:colOff>0</xdr:colOff>
                <xdr:row>159</xdr:row>
                <xdr:rowOff>0</xdr:rowOff>
              </from>
              <to>
                <xdr:col>14</xdr:col>
                <xdr:colOff>209550</xdr:colOff>
                <xdr:row>159</xdr:row>
                <xdr:rowOff>184150</xdr:rowOff>
              </to>
            </anchor>
          </controlPr>
        </control>
      </mc:Choice>
      <mc:Fallback>
        <control shapeId="11981" r:id="rId1576" name="Control 2765"/>
      </mc:Fallback>
    </mc:AlternateContent>
    <mc:AlternateContent xmlns:mc="http://schemas.openxmlformats.org/markup-compatibility/2006">
      <mc:Choice Requires="x14">
        <control shapeId="11983" r:id="rId1577" name="Control 2767">
          <controlPr defaultSize="0" r:id="rId194">
            <anchor moveWithCells="1">
              <from>
                <xdr:col>14</xdr:col>
                <xdr:colOff>0</xdr:colOff>
                <xdr:row>166</xdr:row>
                <xdr:rowOff>0</xdr:rowOff>
              </from>
              <to>
                <xdr:col>14</xdr:col>
                <xdr:colOff>209550</xdr:colOff>
                <xdr:row>166</xdr:row>
                <xdr:rowOff>184150</xdr:rowOff>
              </to>
            </anchor>
          </controlPr>
        </control>
      </mc:Choice>
      <mc:Fallback>
        <control shapeId="11983" r:id="rId1577" name="Control 2767"/>
      </mc:Fallback>
    </mc:AlternateContent>
    <mc:AlternateContent xmlns:mc="http://schemas.openxmlformats.org/markup-compatibility/2006">
      <mc:Choice Requires="x14">
        <control shapeId="11985" r:id="rId1578" name="Control 2769">
          <controlPr defaultSize="0" r:id="rId194">
            <anchor moveWithCells="1">
              <from>
                <xdr:col>14</xdr:col>
                <xdr:colOff>0</xdr:colOff>
                <xdr:row>167</xdr:row>
                <xdr:rowOff>0</xdr:rowOff>
              </from>
              <to>
                <xdr:col>14</xdr:col>
                <xdr:colOff>209550</xdr:colOff>
                <xdr:row>167</xdr:row>
                <xdr:rowOff>184150</xdr:rowOff>
              </to>
            </anchor>
          </controlPr>
        </control>
      </mc:Choice>
      <mc:Fallback>
        <control shapeId="11985" r:id="rId1578" name="Control 2769"/>
      </mc:Fallback>
    </mc:AlternateContent>
    <mc:AlternateContent xmlns:mc="http://schemas.openxmlformats.org/markup-compatibility/2006">
      <mc:Choice Requires="x14">
        <control shapeId="11987" r:id="rId1579" name="Control 2771">
          <controlPr defaultSize="0" r:id="rId194">
            <anchor moveWithCells="1">
              <from>
                <xdr:col>14</xdr:col>
                <xdr:colOff>0</xdr:colOff>
                <xdr:row>168</xdr:row>
                <xdr:rowOff>0</xdr:rowOff>
              </from>
              <to>
                <xdr:col>14</xdr:col>
                <xdr:colOff>209550</xdr:colOff>
                <xdr:row>168</xdr:row>
                <xdr:rowOff>184150</xdr:rowOff>
              </to>
            </anchor>
          </controlPr>
        </control>
      </mc:Choice>
      <mc:Fallback>
        <control shapeId="11987" r:id="rId1579" name="Control 2771"/>
      </mc:Fallback>
    </mc:AlternateContent>
    <mc:AlternateContent xmlns:mc="http://schemas.openxmlformats.org/markup-compatibility/2006">
      <mc:Choice Requires="x14">
        <control shapeId="11989" r:id="rId1580" name="Control 2773">
          <controlPr defaultSize="0" r:id="rId194">
            <anchor moveWithCells="1">
              <from>
                <xdr:col>14</xdr:col>
                <xdr:colOff>0</xdr:colOff>
                <xdr:row>175</xdr:row>
                <xdr:rowOff>0</xdr:rowOff>
              </from>
              <to>
                <xdr:col>14</xdr:col>
                <xdr:colOff>209550</xdr:colOff>
                <xdr:row>175</xdr:row>
                <xdr:rowOff>184150</xdr:rowOff>
              </to>
            </anchor>
          </controlPr>
        </control>
      </mc:Choice>
      <mc:Fallback>
        <control shapeId="11989" r:id="rId1580" name="Control 2773"/>
      </mc:Fallback>
    </mc:AlternateContent>
    <mc:AlternateContent xmlns:mc="http://schemas.openxmlformats.org/markup-compatibility/2006">
      <mc:Choice Requires="x14">
        <control shapeId="11991" r:id="rId1581" name="Control 2775">
          <controlPr defaultSize="0" r:id="rId194">
            <anchor moveWithCells="1">
              <from>
                <xdr:col>14</xdr:col>
                <xdr:colOff>0</xdr:colOff>
                <xdr:row>182</xdr:row>
                <xdr:rowOff>0</xdr:rowOff>
              </from>
              <to>
                <xdr:col>14</xdr:col>
                <xdr:colOff>209550</xdr:colOff>
                <xdr:row>182</xdr:row>
                <xdr:rowOff>184150</xdr:rowOff>
              </to>
            </anchor>
          </controlPr>
        </control>
      </mc:Choice>
      <mc:Fallback>
        <control shapeId="11991" r:id="rId1581" name="Control 2775"/>
      </mc:Fallback>
    </mc:AlternateContent>
    <mc:AlternateContent xmlns:mc="http://schemas.openxmlformats.org/markup-compatibility/2006">
      <mc:Choice Requires="x14">
        <control shapeId="11993" r:id="rId1582" name="Control 2777">
          <controlPr defaultSize="0" r:id="rId194">
            <anchor moveWithCells="1">
              <from>
                <xdr:col>14</xdr:col>
                <xdr:colOff>0</xdr:colOff>
                <xdr:row>183</xdr:row>
                <xdr:rowOff>0</xdr:rowOff>
              </from>
              <to>
                <xdr:col>14</xdr:col>
                <xdr:colOff>209550</xdr:colOff>
                <xdr:row>183</xdr:row>
                <xdr:rowOff>184150</xdr:rowOff>
              </to>
            </anchor>
          </controlPr>
        </control>
      </mc:Choice>
      <mc:Fallback>
        <control shapeId="11993" r:id="rId1582" name="Control 2777"/>
      </mc:Fallback>
    </mc:AlternateContent>
    <mc:AlternateContent xmlns:mc="http://schemas.openxmlformats.org/markup-compatibility/2006">
      <mc:Choice Requires="x14">
        <control shapeId="11995" r:id="rId1583" name="Control 2779">
          <controlPr defaultSize="0" r:id="rId194">
            <anchor moveWithCells="1">
              <from>
                <xdr:col>14</xdr:col>
                <xdr:colOff>0</xdr:colOff>
                <xdr:row>184</xdr:row>
                <xdr:rowOff>0</xdr:rowOff>
              </from>
              <to>
                <xdr:col>14</xdr:col>
                <xdr:colOff>209550</xdr:colOff>
                <xdr:row>184</xdr:row>
                <xdr:rowOff>184150</xdr:rowOff>
              </to>
            </anchor>
          </controlPr>
        </control>
      </mc:Choice>
      <mc:Fallback>
        <control shapeId="11995" r:id="rId1583" name="Control 2779"/>
      </mc:Fallback>
    </mc:AlternateContent>
    <mc:AlternateContent xmlns:mc="http://schemas.openxmlformats.org/markup-compatibility/2006">
      <mc:Choice Requires="x14">
        <control shapeId="11997" r:id="rId1584" name="Control 2781">
          <controlPr defaultSize="0" r:id="rId194">
            <anchor moveWithCells="1">
              <from>
                <xdr:col>14</xdr:col>
                <xdr:colOff>0</xdr:colOff>
                <xdr:row>185</xdr:row>
                <xdr:rowOff>0</xdr:rowOff>
              </from>
              <to>
                <xdr:col>14</xdr:col>
                <xdr:colOff>209550</xdr:colOff>
                <xdr:row>185</xdr:row>
                <xdr:rowOff>184150</xdr:rowOff>
              </to>
            </anchor>
          </controlPr>
        </control>
      </mc:Choice>
      <mc:Fallback>
        <control shapeId="11997" r:id="rId1584" name="Control 2781"/>
      </mc:Fallback>
    </mc:AlternateContent>
    <mc:AlternateContent xmlns:mc="http://schemas.openxmlformats.org/markup-compatibility/2006">
      <mc:Choice Requires="x14">
        <control shapeId="11999" r:id="rId1585" name="Control 2783">
          <controlPr defaultSize="0" r:id="rId194">
            <anchor moveWithCells="1">
              <from>
                <xdr:col>14</xdr:col>
                <xdr:colOff>0</xdr:colOff>
                <xdr:row>192</xdr:row>
                <xdr:rowOff>0</xdr:rowOff>
              </from>
              <to>
                <xdr:col>14</xdr:col>
                <xdr:colOff>209550</xdr:colOff>
                <xdr:row>192</xdr:row>
                <xdr:rowOff>184150</xdr:rowOff>
              </to>
            </anchor>
          </controlPr>
        </control>
      </mc:Choice>
      <mc:Fallback>
        <control shapeId="11999" r:id="rId1585" name="Control 2783"/>
      </mc:Fallback>
    </mc:AlternateContent>
    <mc:AlternateContent xmlns:mc="http://schemas.openxmlformats.org/markup-compatibility/2006">
      <mc:Choice Requires="x14">
        <control shapeId="12001" r:id="rId1586" name="Control 2785">
          <controlPr defaultSize="0" r:id="rId194">
            <anchor moveWithCells="1">
              <from>
                <xdr:col>14</xdr:col>
                <xdr:colOff>0</xdr:colOff>
                <xdr:row>193</xdr:row>
                <xdr:rowOff>0</xdr:rowOff>
              </from>
              <to>
                <xdr:col>14</xdr:col>
                <xdr:colOff>209550</xdr:colOff>
                <xdr:row>193</xdr:row>
                <xdr:rowOff>184150</xdr:rowOff>
              </to>
            </anchor>
          </controlPr>
        </control>
      </mc:Choice>
      <mc:Fallback>
        <control shapeId="12001" r:id="rId1586" name="Control 2785"/>
      </mc:Fallback>
    </mc:AlternateContent>
    <mc:AlternateContent xmlns:mc="http://schemas.openxmlformats.org/markup-compatibility/2006">
      <mc:Choice Requires="x14">
        <control shapeId="12003" r:id="rId1587" name="Control 2787">
          <controlPr defaultSize="0" r:id="rId194">
            <anchor moveWithCells="1">
              <from>
                <xdr:col>14</xdr:col>
                <xdr:colOff>0</xdr:colOff>
                <xdr:row>194</xdr:row>
                <xdr:rowOff>0</xdr:rowOff>
              </from>
              <to>
                <xdr:col>14</xdr:col>
                <xdr:colOff>209550</xdr:colOff>
                <xdr:row>194</xdr:row>
                <xdr:rowOff>184150</xdr:rowOff>
              </to>
            </anchor>
          </controlPr>
        </control>
      </mc:Choice>
      <mc:Fallback>
        <control shapeId="12003" r:id="rId1587" name="Control 2787"/>
      </mc:Fallback>
    </mc:AlternateContent>
    <mc:AlternateContent xmlns:mc="http://schemas.openxmlformats.org/markup-compatibility/2006">
      <mc:Choice Requires="x14">
        <control shapeId="12005" r:id="rId1588" name="Control 2789">
          <controlPr defaultSize="0" r:id="rId194">
            <anchor moveWithCells="1">
              <from>
                <xdr:col>14</xdr:col>
                <xdr:colOff>0</xdr:colOff>
                <xdr:row>195</xdr:row>
                <xdr:rowOff>0</xdr:rowOff>
              </from>
              <to>
                <xdr:col>14</xdr:col>
                <xdr:colOff>209550</xdr:colOff>
                <xdr:row>195</xdr:row>
                <xdr:rowOff>184150</xdr:rowOff>
              </to>
            </anchor>
          </controlPr>
        </control>
      </mc:Choice>
      <mc:Fallback>
        <control shapeId="12005" r:id="rId1588" name="Control 2789"/>
      </mc:Fallback>
    </mc:AlternateContent>
    <mc:AlternateContent xmlns:mc="http://schemas.openxmlformats.org/markup-compatibility/2006">
      <mc:Choice Requires="x14">
        <control shapeId="12007" r:id="rId1589" name="Control 2791">
          <controlPr defaultSize="0" r:id="rId194">
            <anchor moveWithCells="1">
              <from>
                <xdr:col>14</xdr:col>
                <xdr:colOff>0</xdr:colOff>
                <xdr:row>196</xdr:row>
                <xdr:rowOff>0</xdr:rowOff>
              </from>
              <to>
                <xdr:col>14</xdr:col>
                <xdr:colOff>209550</xdr:colOff>
                <xdr:row>196</xdr:row>
                <xdr:rowOff>184150</xdr:rowOff>
              </to>
            </anchor>
          </controlPr>
        </control>
      </mc:Choice>
      <mc:Fallback>
        <control shapeId="12007" r:id="rId1589" name="Control 2791"/>
      </mc:Fallback>
    </mc:AlternateContent>
    <mc:AlternateContent xmlns:mc="http://schemas.openxmlformats.org/markup-compatibility/2006">
      <mc:Choice Requires="x14">
        <control shapeId="12009" r:id="rId1590" name="Control 2793">
          <controlPr defaultSize="0" r:id="rId194">
            <anchor moveWithCells="1">
              <from>
                <xdr:col>14</xdr:col>
                <xdr:colOff>0</xdr:colOff>
                <xdr:row>197</xdr:row>
                <xdr:rowOff>0</xdr:rowOff>
              </from>
              <to>
                <xdr:col>14</xdr:col>
                <xdr:colOff>209550</xdr:colOff>
                <xdr:row>197</xdr:row>
                <xdr:rowOff>184150</xdr:rowOff>
              </to>
            </anchor>
          </controlPr>
        </control>
      </mc:Choice>
      <mc:Fallback>
        <control shapeId="12009" r:id="rId1590" name="Control 2793"/>
      </mc:Fallback>
    </mc:AlternateContent>
    <mc:AlternateContent xmlns:mc="http://schemas.openxmlformats.org/markup-compatibility/2006">
      <mc:Choice Requires="x14">
        <control shapeId="12011" r:id="rId1591" name="Control 2795">
          <controlPr defaultSize="0" r:id="rId194">
            <anchor moveWithCells="1">
              <from>
                <xdr:col>14</xdr:col>
                <xdr:colOff>0</xdr:colOff>
                <xdr:row>198</xdr:row>
                <xdr:rowOff>0</xdr:rowOff>
              </from>
              <to>
                <xdr:col>14</xdr:col>
                <xdr:colOff>209550</xdr:colOff>
                <xdr:row>198</xdr:row>
                <xdr:rowOff>184150</xdr:rowOff>
              </to>
            </anchor>
          </controlPr>
        </control>
      </mc:Choice>
      <mc:Fallback>
        <control shapeId="12011" r:id="rId1591" name="Control 2795"/>
      </mc:Fallback>
    </mc:AlternateContent>
    <mc:AlternateContent xmlns:mc="http://schemas.openxmlformats.org/markup-compatibility/2006">
      <mc:Choice Requires="x14">
        <control shapeId="12013" r:id="rId1592" name="Control 2797">
          <controlPr defaultSize="0" r:id="rId194">
            <anchor moveWithCells="1">
              <from>
                <xdr:col>14</xdr:col>
                <xdr:colOff>0</xdr:colOff>
                <xdr:row>205</xdr:row>
                <xdr:rowOff>0</xdr:rowOff>
              </from>
              <to>
                <xdr:col>14</xdr:col>
                <xdr:colOff>209550</xdr:colOff>
                <xdr:row>205</xdr:row>
                <xdr:rowOff>184150</xdr:rowOff>
              </to>
            </anchor>
          </controlPr>
        </control>
      </mc:Choice>
      <mc:Fallback>
        <control shapeId="12013" r:id="rId1592" name="Control 2797"/>
      </mc:Fallback>
    </mc:AlternateContent>
    <mc:AlternateContent xmlns:mc="http://schemas.openxmlformats.org/markup-compatibility/2006">
      <mc:Choice Requires="x14">
        <control shapeId="12015" r:id="rId1593" name="Control 2799">
          <controlPr defaultSize="0" r:id="rId194">
            <anchor moveWithCells="1">
              <from>
                <xdr:col>14</xdr:col>
                <xdr:colOff>0</xdr:colOff>
                <xdr:row>206</xdr:row>
                <xdr:rowOff>0</xdr:rowOff>
              </from>
              <to>
                <xdr:col>14</xdr:col>
                <xdr:colOff>209550</xdr:colOff>
                <xdr:row>206</xdr:row>
                <xdr:rowOff>184150</xdr:rowOff>
              </to>
            </anchor>
          </controlPr>
        </control>
      </mc:Choice>
      <mc:Fallback>
        <control shapeId="12015" r:id="rId1593" name="Control 2799"/>
      </mc:Fallback>
    </mc:AlternateContent>
    <mc:AlternateContent xmlns:mc="http://schemas.openxmlformats.org/markup-compatibility/2006">
      <mc:Choice Requires="x14">
        <control shapeId="12017" r:id="rId1594" name="Control 2801">
          <controlPr defaultSize="0" r:id="rId194">
            <anchor moveWithCells="1">
              <from>
                <xdr:col>14</xdr:col>
                <xdr:colOff>0</xdr:colOff>
                <xdr:row>207</xdr:row>
                <xdr:rowOff>0</xdr:rowOff>
              </from>
              <to>
                <xdr:col>14</xdr:col>
                <xdr:colOff>209550</xdr:colOff>
                <xdr:row>207</xdr:row>
                <xdr:rowOff>184150</xdr:rowOff>
              </to>
            </anchor>
          </controlPr>
        </control>
      </mc:Choice>
      <mc:Fallback>
        <control shapeId="12017" r:id="rId1594" name="Control 2801"/>
      </mc:Fallback>
    </mc:AlternateContent>
    <mc:AlternateContent xmlns:mc="http://schemas.openxmlformats.org/markup-compatibility/2006">
      <mc:Choice Requires="x14">
        <control shapeId="12019" r:id="rId1595" name="Control 2803">
          <controlPr defaultSize="0" r:id="rId194">
            <anchor moveWithCells="1">
              <from>
                <xdr:col>14</xdr:col>
                <xdr:colOff>0</xdr:colOff>
                <xdr:row>208</xdr:row>
                <xdr:rowOff>0</xdr:rowOff>
              </from>
              <to>
                <xdr:col>14</xdr:col>
                <xdr:colOff>209550</xdr:colOff>
                <xdr:row>208</xdr:row>
                <xdr:rowOff>184150</xdr:rowOff>
              </to>
            </anchor>
          </controlPr>
        </control>
      </mc:Choice>
      <mc:Fallback>
        <control shapeId="12019" r:id="rId1595" name="Control 2803"/>
      </mc:Fallback>
    </mc:AlternateContent>
    <mc:AlternateContent xmlns:mc="http://schemas.openxmlformats.org/markup-compatibility/2006">
      <mc:Choice Requires="x14">
        <control shapeId="12021" r:id="rId1596" name="Control 2805">
          <controlPr defaultSize="0" r:id="rId194">
            <anchor moveWithCells="1">
              <from>
                <xdr:col>14</xdr:col>
                <xdr:colOff>0</xdr:colOff>
                <xdr:row>209</xdr:row>
                <xdr:rowOff>0</xdr:rowOff>
              </from>
              <to>
                <xdr:col>14</xdr:col>
                <xdr:colOff>209550</xdr:colOff>
                <xdr:row>209</xdr:row>
                <xdr:rowOff>184150</xdr:rowOff>
              </to>
            </anchor>
          </controlPr>
        </control>
      </mc:Choice>
      <mc:Fallback>
        <control shapeId="12021" r:id="rId1596" name="Control 2805"/>
      </mc:Fallback>
    </mc:AlternateContent>
    <mc:AlternateContent xmlns:mc="http://schemas.openxmlformats.org/markup-compatibility/2006">
      <mc:Choice Requires="x14">
        <control shapeId="12023" r:id="rId1597" name="Control 2807">
          <controlPr defaultSize="0" r:id="rId194">
            <anchor moveWithCells="1">
              <from>
                <xdr:col>14</xdr:col>
                <xdr:colOff>0</xdr:colOff>
                <xdr:row>210</xdr:row>
                <xdr:rowOff>0</xdr:rowOff>
              </from>
              <to>
                <xdr:col>14</xdr:col>
                <xdr:colOff>209550</xdr:colOff>
                <xdr:row>210</xdr:row>
                <xdr:rowOff>184150</xdr:rowOff>
              </to>
            </anchor>
          </controlPr>
        </control>
      </mc:Choice>
      <mc:Fallback>
        <control shapeId="12023" r:id="rId1597" name="Control 2807"/>
      </mc:Fallback>
    </mc:AlternateContent>
    <mc:AlternateContent xmlns:mc="http://schemas.openxmlformats.org/markup-compatibility/2006">
      <mc:Choice Requires="x14">
        <control shapeId="12025" r:id="rId1598" name="Control 2809">
          <controlPr defaultSize="0" r:id="rId194">
            <anchor moveWithCells="1">
              <from>
                <xdr:col>14</xdr:col>
                <xdr:colOff>0</xdr:colOff>
                <xdr:row>211</xdr:row>
                <xdr:rowOff>0</xdr:rowOff>
              </from>
              <to>
                <xdr:col>14</xdr:col>
                <xdr:colOff>209550</xdr:colOff>
                <xdr:row>211</xdr:row>
                <xdr:rowOff>184150</xdr:rowOff>
              </to>
            </anchor>
          </controlPr>
        </control>
      </mc:Choice>
      <mc:Fallback>
        <control shapeId="12025" r:id="rId1598" name="Control 2809"/>
      </mc:Fallback>
    </mc:AlternateContent>
    <mc:AlternateContent xmlns:mc="http://schemas.openxmlformats.org/markup-compatibility/2006">
      <mc:Choice Requires="x14">
        <control shapeId="12027" r:id="rId1599" name="Control 2811">
          <controlPr defaultSize="0" r:id="rId194">
            <anchor moveWithCells="1">
              <from>
                <xdr:col>14</xdr:col>
                <xdr:colOff>0</xdr:colOff>
                <xdr:row>212</xdr:row>
                <xdr:rowOff>0</xdr:rowOff>
              </from>
              <to>
                <xdr:col>14</xdr:col>
                <xdr:colOff>209550</xdr:colOff>
                <xdr:row>212</xdr:row>
                <xdr:rowOff>184150</xdr:rowOff>
              </to>
            </anchor>
          </controlPr>
        </control>
      </mc:Choice>
      <mc:Fallback>
        <control shapeId="12027" r:id="rId1599" name="Control 2811"/>
      </mc:Fallback>
    </mc:AlternateContent>
    <mc:AlternateContent xmlns:mc="http://schemas.openxmlformats.org/markup-compatibility/2006">
      <mc:Choice Requires="x14">
        <control shapeId="12029" r:id="rId1600" name="Control 2813">
          <controlPr defaultSize="0" r:id="rId194">
            <anchor moveWithCells="1">
              <from>
                <xdr:col>14</xdr:col>
                <xdr:colOff>0</xdr:colOff>
                <xdr:row>213</xdr:row>
                <xdr:rowOff>0</xdr:rowOff>
              </from>
              <to>
                <xdr:col>14</xdr:col>
                <xdr:colOff>209550</xdr:colOff>
                <xdr:row>213</xdr:row>
                <xdr:rowOff>184150</xdr:rowOff>
              </to>
            </anchor>
          </controlPr>
        </control>
      </mc:Choice>
      <mc:Fallback>
        <control shapeId="12029" r:id="rId1600" name="Control 2813"/>
      </mc:Fallback>
    </mc:AlternateContent>
    <mc:AlternateContent xmlns:mc="http://schemas.openxmlformats.org/markup-compatibility/2006">
      <mc:Choice Requires="x14">
        <control shapeId="12031" r:id="rId1601" name="Control 2815">
          <controlPr defaultSize="0" r:id="rId194">
            <anchor moveWithCells="1">
              <from>
                <xdr:col>14</xdr:col>
                <xdr:colOff>0</xdr:colOff>
                <xdr:row>214</xdr:row>
                <xdr:rowOff>0</xdr:rowOff>
              </from>
              <to>
                <xdr:col>14</xdr:col>
                <xdr:colOff>209550</xdr:colOff>
                <xdr:row>214</xdr:row>
                <xdr:rowOff>184150</xdr:rowOff>
              </to>
            </anchor>
          </controlPr>
        </control>
      </mc:Choice>
      <mc:Fallback>
        <control shapeId="12031" r:id="rId1601" name="Control 2815"/>
      </mc:Fallback>
    </mc:AlternateContent>
    <mc:AlternateContent xmlns:mc="http://schemas.openxmlformats.org/markup-compatibility/2006">
      <mc:Choice Requires="x14">
        <control shapeId="12033" r:id="rId1602" name="Control 2817">
          <controlPr defaultSize="0" r:id="rId194">
            <anchor moveWithCells="1">
              <from>
                <xdr:col>14</xdr:col>
                <xdr:colOff>0</xdr:colOff>
                <xdr:row>215</xdr:row>
                <xdr:rowOff>0</xdr:rowOff>
              </from>
              <to>
                <xdr:col>14</xdr:col>
                <xdr:colOff>209550</xdr:colOff>
                <xdr:row>215</xdr:row>
                <xdr:rowOff>184150</xdr:rowOff>
              </to>
            </anchor>
          </controlPr>
        </control>
      </mc:Choice>
      <mc:Fallback>
        <control shapeId="12033" r:id="rId1602" name="Control 2817"/>
      </mc:Fallback>
    </mc:AlternateContent>
    <mc:AlternateContent xmlns:mc="http://schemas.openxmlformats.org/markup-compatibility/2006">
      <mc:Choice Requires="x14">
        <control shapeId="12035" r:id="rId1603" name="Control 2819">
          <controlPr defaultSize="0" r:id="rId194">
            <anchor moveWithCells="1">
              <from>
                <xdr:col>14</xdr:col>
                <xdr:colOff>0</xdr:colOff>
                <xdr:row>216</xdr:row>
                <xdr:rowOff>0</xdr:rowOff>
              </from>
              <to>
                <xdr:col>14</xdr:col>
                <xdr:colOff>209550</xdr:colOff>
                <xdr:row>216</xdr:row>
                <xdr:rowOff>184150</xdr:rowOff>
              </to>
            </anchor>
          </controlPr>
        </control>
      </mc:Choice>
      <mc:Fallback>
        <control shapeId="12035" r:id="rId1603" name="Control 2819"/>
      </mc:Fallback>
    </mc:AlternateContent>
    <mc:AlternateContent xmlns:mc="http://schemas.openxmlformats.org/markup-compatibility/2006">
      <mc:Choice Requires="x14">
        <control shapeId="12037" r:id="rId1604" name="Control 2821">
          <controlPr defaultSize="0" r:id="rId194">
            <anchor moveWithCells="1">
              <from>
                <xdr:col>14</xdr:col>
                <xdr:colOff>0</xdr:colOff>
                <xdr:row>217</xdr:row>
                <xdr:rowOff>0</xdr:rowOff>
              </from>
              <to>
                <xdr:col>14</xdr:col>
                <xdr:colOff>209550</xdr:colOff>
                <xdr:row>217</xdr:row>
                <xdr:rowOff>184150</xdr:rowOff>
              </to>
            </anchor>
          </controlPr>
        </control>
      </mc:Choice>
      <mc:Fallback>
        <control shapeId="12037" r:id="rId1604" name="Control 2821"/>
      </mc:Fallback>
    </mc:AlternateContent>
    <mc:AlternateContent xmlns:mc="http://schemas.openxmlformats.org/markup-compatibility/2006">
      <mc:Choice Requires="x14">
        <control shapeId="12039" r:id="rId1605" name="Control 2823">
          <controlPr defaultSize="0" r:id="rId194">
            <anchor moveWithCells="1">
              <from>
                <xdr:col>14</xdr:col>
                <xdr:colOff>0</xdr:colOff>
                <xdr:row>218</xdr:row>
                <xdr:rowOff>0</xdr:rowOff>
              </from>
              <to>
                <xdr:col>14</xdr:col>
                <xdr:colOff>209550</xdr:colOff>
                <xdr:row>218</xdr:row>
                <xdr:rowOff>184150</xdr:rowOff>
              </to>
            </anchor>
          </controlPr>
        </control>
      </mc:Choice>
      <mc:Fallback>
        <control shapeId="12039" r:id="rId1605" name="Control 2823"/>
      </mc:Fallback>
    </mc:AlternateContent>
    <mc:AlternateContent xmlns:mc="http://schemas.openxmlformats.org/markup-compatibility/2006">
      <mc:Choice Requires="x14">
        <control shapeId="12041" r:id="rId1606" name="Control 2825">
          <controlPr defaultSize="0" r:id="rId194">
            <anchor moveWithCells="1">
              <from>
                <xdr:col>14</xdr:col>
                <xdr:colOff>0</xdr:colOff>
                <xdr:row>219</xdr:row>
                <xdr:rowOff>0</xdr:rowOff>
              </from>
              <to>
                <xdr:col>14</xdr:col>
                <xdr:colOff>209550</xdr:colOff>
                <xdr:row>219</xdr:row>
                <xdr:rowOff>184150</xdr:rowOff>
              </to>
            </anchor>
          </controlPr>
        </control>
      </mc:Choice>
      <mc:Fallback>
        <control shapeId="12041" r:id="rId1606" name="Control 2825"/>
      </mc:Fallback>
    </mc:AlternateContent>
    <mc:AlternateContent xmlns:mc="http://schemas.openxmlformats.org/markup-compatibility/2006">
      <mc:Choice Requires="x14">
        <control shapeId="12043" r:id="rId1607" name="Control 2827">
          <controlPr defaultSize="0" r:id="rId194">
            <anchor moveWithCells="1">
              <from>
                <xdr:col>14</xdr:col>
                <xdr:colOff>0</xdr:colOff>
                <xdr:row>220</xdr:row>
                <xdr:rowOff>0</xdr:rowOff>
              </from>
              <to>
                <xdr:col>14</xdr:col>
                <xdr:colOff>209550</xdr:colOff>
                <xdr:row>220</xdr:row>
                <xdr:rowOff>184150</xdr:rowOff>
              </to>
            </anchor>
          </controlPr>
        </control>
      </mc:Choice>
      <mc:Fallback>
        <control shapeId="12043" r:id="rId1607" name="Control 2827"/>
      </mc:Fallback>
    </mc:AlternateContent>
    <mc:AlternateContent xmlns:mc="http://schemas.openxmlformats.org/markup-compatibility/2006">
      <mc:Choice Requires="x14">
        <control shapeId="12045" r:id="rId1608" name="Control 2829">
          <controlPr defaultSize="0" r:id="rId194">
            <anchor moveWithCells="1">
              <from>
                <xdr:col>14</xdr:col>
                <xdr:colOff>0</xdr:colOff>
                <xdr:row>221</xdr:row>
                <xdr:rowOff>0</xdr:rowOff>
              </from>
              <to>
                <xdr:col>14</xdr:col>
                <xdr:colOff>209550</xdr:colOff>
                <xdr:row>221</xdr:row>
                <xdr:rowOff>184150</xdr:rowOff>
              </to>
            </anchor>
          </controlPr>
        </control>
      </mc:Choice>
      <mc:Fallback>
        <control shapeId="12045" r:id="rId1608" name="Control 2829"/>
      </mc:Fallback>
    </mc:AlternateContent>
    <mc:AlternateContent xmlns:mc="http://schemas.openxmlformats.org/markup-compatibility/2006">
      <mc:Choice Requires="x14">
        <control shapeId="12047" r:id="rId1609" name="Control 2831">
          <controlPr defaultSize="0" r:id="rId194">
            <anchor moveWithCells="1">
              <from>
                <xdr:col>14</xdr:col>
                <xdr:colOff>0</xdr:colOff>
                <xdr:row>222</xdr:row>
                <xdr:rowOff>0</xdr:rowOff>
              </from>
              <to>
                <xdr:col>14</xdr:col>
                <xdr:colOff>209550</xdr:colOff>
                <xdr:row>222</xdr:row>
                <xdr:rowOff>184150</xdr:rowOff>
              </to>
            </anchor>
          </controlPr>
        </control>
      </mc:Choice>
      <mc:Fallback>
        <control shapeId="12047" r:id="rId1609" name="Control 2831"/>
      </mc:Fallback>
    </mc:AlternateContent>
    <mc:AlternateContent xmlns:mc="http://schemas.openxmlformats.org/markup-compatibility/2006">
      <mc:Choice Requires="x14">
        <control shapeId="12049" r:id="rId1610" name="Control 2833">
          <controlPr defaultSize="0" r:id="rId194">
            <anchor moveWithCells="1">
              <from>
                <xdr:col>14</xdr:col>
                <xdr:colOff>0</xdr:colOff>
                <xdr:row>229</xdr:row>
                <xdr:rowOff>0</xdr:rowOff>
              </from>
              <to>
                <xdr:col>14</xdr:col>
                <xdr:colOff>209550</xdr:colOff>
                <xdr:row>229</xdr:row>
                <xdr:rowOff>184150</xdr:rowOff>
              </to>
            </anchor>
          </controlPr>
        </control>
      </mc:Choice>
      <mc:Fallback>
        <control shapeId="12049" r:id="rId1610" name="Control 2833"/>
      </mc:Fallback>
    </mc:AlternateContent>
    <mc:AlternateContent xmlns:mc="http://schemas.openxmlformats.org/markup-compatibility/2006">
      <mc:Choice Requires="x14">
        <control shapeId="12051" r:id="rId1611" name="Control 2835">
          <controlPr defaultSize="0" r:id="rId194">
            <anchor moveWithCells="1">
              <from>
                <xdr:col>14</xdr:col>
                <xdr:colOff>0</xdr:colOff>
                <xdr:row>230</xdr:row>
                <xdr:rowOff>0</xdr:rowOff>
              </from>
              <to>
                <xdr:col>14</xdr:col>
                <xdr:colOff>209550</xdr:colOff>
                <xdr:row>230</xdr:row>
                <xdr:rowOff>184150</xdr:rowOff>
              </to>
            </anchor>
          </controlPr>
        </control>
      </mc:Choice>
      <mc:Fallback>
        <control shapeId="12051" r:id="rId1611" name="Control 2835"/>
      </mc:Fallback>
    </mc:AlternateContent>
    <mc:AlternateContent xmlns:mc="http://schemas.openxmlformats.org/markup-compatibility/2006">
      <mc:Choice Requires="x14">
        <control shapeId="12053" r:id="rId1612" name="Control 2837">
          <controlPr defaultSize="0" r:id="rId194">
            <anchor moveWithCells="1">
              <from>
                <xdr:col>14</xdr:col>
                <xdr:colOff>0</xdr:colOff>
                <xdr:row>237</xdr:row>
                <xdr:rowOff>0</xdr:rowOff>
              </from>
              <to>
                <xdr:col>14</xdr:col>
                <xdr:colOff>209550</xdr:colOff>
                <xdr:row>237</xdr:row>
                <xdr:rowOff>184150</xdr:rowOff>
              </to>
            </anchor>
          </controlPr>
        </control>
      </mc:Choice>
      <mc:Fallback>
        <control shapeId="12053" r:id="rId1612" name="Control 2837"/>
      </mc:Fallback>
    </mc:AlternateContent>
    <mc:AlternateContent xmlns:mc="http://schemas.openxmlformats.org/markup-compatibility/2006">
      <mc:Choice Requires="x14">
        <control shapeId="12055" r:id="rId1613" name="Control 2839">
          <controlPr defaultSize="0" r:id="rId194">
            <anchor moveWithCells="1">
              <from>
                <xdr:col>14</xdr:col>
                <xdr:colOff>0</xdr:colOff>
                <xdr:row>238</xdr:row>
                <xdr:rowOff>0</xdr:rowOff>
              </from>
              <to>
                <xdr:col>14</xdr:col>
                <xdr:colOff>209550</xdr:colOff>
                <xdr:row>238</xdr:row>
                <xdr:rowOff>184150</xdr:rowOff>
              </to>
            </anchor>
          </controlPr>
        </control>
      </mc:Choice>
      <mc:Fallback>
        <control shapeId="12055" r:id="rId1613" name="Control 2839"/>
      </mc:Fallback>
    </mc:AlternateContent>
    <mc:AlternateContent xmlns:mc="http://schemas.openxmlformats.org/markup-compatibility/2006">
      <mc:Choice Requires="x14">
        <control shapeId="12057" r:id="rId1614" name="Control 2841">
          <controlPr defaultSize="0" r:id="rId194">
            <anchor moveWithCells="1">
              <from>
                <xdr:col>14</xdr:col>
                <xdr:colOff>0</xdr:colOff>
                <xdr:row>239</xdr:row>
                <xdr:rowOff>0</xdr:rowOff>
              </from>
              <to>
                <xdr:col>14</xdr:col>
                <xdr:colOff>209550</xdr:colOff>
                <xdr:row>239</xdr:row>
                <xdr:rowOff>184150</xdr:rowOff>
              </to>
            </anchor>
          </controlPr>
        </control>
      </mc:Choice>
      <mc:Fallback>
        <control shapeId="12057" r:id="rId1614" name="Control 2841"/>
      </mc:Fallback>
    </mc:AlternateContent>
    <mc:AlternateContent xmlns:mc="http://schemas.openxmlformats.org/markup-compatibility/2006">
      <mc:Choice Requires="x14">
        <control shapeId="12059" r:id="rId1615" name="Control 2843">
          <controlPr defaultSize="0" r:id="rId194">
            <anchor moveWithCells="1">
              <from>
                <xdr:col>14</xdr:col>
                <xdr:colOff>0</xdr:colOff>
                <xdr:row>240</xdr:row>
                <xdr:rowOff>0</xdr:rowOff>
              </from>
              <to>
                <xdr:col>14</xdr:col>
                <xdr:colOff>209550</xdr:colOff>
                <xdr:row>240</xdr:row>
                <xdr:rowOff>184150</xdr:rowOff>
              </to>
            </anchor>
          </controlPr>
        </control>
      </mc:Choice>
      <mc:Fallback>
        <control shapeId="12059" r:id="rId1615" name="Control 2843"/>
      </mc:Fallback>
    </mc:AlternateContent>
    <mc:AlternateContent xmlns:mc="http://schemas.openxmlformats.org/markup-compatibility/2006">
      <mc:Choice Requires="x14">
        <control shapeId="12061" r:id="rId1616" name="Control 2845">
          <controlPr defaultSize="0" r:id="rId194">
            <anchor moveWithCells="1">
              <from>
                <xdr:col>14</xdr:col>
                <xdr:colOff>0</xdr:colOff>
                <xdr:row>241</xdr:row>
                <xdr:rowOff>0</xdr:rowOff>
              </from>
              <to>
                <xdr:col>14</xdr:col>
                <xdr:colOff>209550</xdr:colOff>
                <xdr:row>241</xdr:row>
                <xdr:rowOff>184150</xdr:rowOff>
              </to>
            </anchor>
          </controlPr>
        </control>
      </mc:Choice>
      <mc:Fallback>
        <control shapeId="12061" r:id="rId1616" name="Control 2845"/>
      </mc:Fallback>
    </mc:AlternateContent>
    <mc:AlternateContent xmlns:mc="http://schemas.openxmlformats.org/markup-compatibility/2006">
      <mc:Choice Requires="x14">
        <control shapeId="12063" r:id="rId1617" name="Control 2847">
          <controlPr defaultSize="0" r:id="rId194">
            <anchor moveWithCells="1">
              <from>
                <xdr:col>14</xdr:col>
                <xdr:colOff>0</xdr:colOff>
                <xdr:row>242</xdr:row>
                <xdr:rowOff>0</xdr:rowOff>
              </from>
              <to>
                <xdr:col>14</xdr:col>
                <xdr:colOff>209550</xdr:colOff>
                <xdr:row>242</xdr:row>
                <xdr:rowOff>184150</xdr:rowOff>
              </to>
            </anchor>
          </controlPr>
        </control>
      </mc:Choice>
      <mc:Fallback>
        <control shapeId="12063" r:id="rId1617" name="Control 2847"/>
      </mc:Fallback>
    </mc:AlternateContent>
    <mc:AlternateContent xmlns:mc="http://schemas.openxmlformats.org/markup-compatibility/2006">
      <mc:Choice Requires="x14">
        <control shapeId="12065" r:id="rId1618" name="Control 2849">
          <controlPr defaultSize="0" r:id="rId194">
            <anchor moveWithCells="1">
              <from>
                <xdr:col>14</xdr:col>
                <xdr:colOff>0</xdr:colOff>
                <xdr:row>243</xdr:row>
                <xdr:rowOff>0</xdr:rowOff>
              </from>
              <to>
                <xdr:col>14</xdr:col>
                <xdr:colOff>209550</xdr:colOff>
                <xdr:row>243</xdr:row>
                <xdr:rowOff>184150</xdr:rowOff>
              </to>
            </anchor>
          </controlPr>
        </control>
      </mc:Choice>
      <mc:Fallback>
        <control shapeId="12065" r:id="rId1618" name="Control 2849"/>
      </mc:Fallback>
    </mc:AlternateContent>
    <mc:AlternateContent xmlns:mc="http://schemas.openxmlformats.org/markup-compatibility/2006">
      <mc:Choice Requires="x14">
        <control shapeId="12067" r:id="rId1619" name="Control 2851">
          <controlPr defaultSize="0" r:id="rId194">
            <anchor moveWithCells="1">
              <from>
                <xdr:col>14</xdr:col>
                <xdr:colOff>0</xdr:colOff>
                <xdr:row>244</xdr:row>
                <xdr:rowOff>0</xdr:rowOff>
              </from>
              <to>
                <xdr:col>14</xdr:col>
                <xdr:colOff>209550</xdr:colOff>
                <xdr:row>244</xdr:row>
                <xdr:rowOff>184150</xdr:rowOff>
              </to>
            </anchor>
          </controlPr>
        </control>
      </mc:Choice>
      <mc:Fallback>
        <control shapeId="12067" r:id="rId1619" name="Control 2851"/>
      </mc:Fallback>
    </mc:AlternateContent>
    <mc:AlternateContent xmlns:mc="http://schemas.openxmlformats.org/markup-compatibility/2006">
      <mc:Choice Requires="x14">
        <control shapeId="12069" r:id="rId1620" name="Control 2853">
          <controlPr defaultSize="0" r:id="rId194">
            <anchor moveWithCells="1">
              <from>
                <xdr:col>14</xdr:col>
                <xdr:colOff>0</xdr:colOff>
                <xdr:row>245</xdr:row>
                <xdr:rowOff>0</xdr:rowOff>
              </from>
              <to>
                <xdr:col>14</xdr:col>
                <xdr:colOff>209550</xdr:colOff>
                <xdr:row>245</xdr:row>
                <xdr:rowOff>184150</xdr:rowOff>
              </to>
            </anchor>
          </controlPr>
        </control>
      </mc:Choice>
      <mc:Fallback>
        <control shapeId="12069" r:id="rId1620" name="Control 2853"/>
      </mc:Fallback>
    </mc:AlternateContent>
    <mc:AlternateContent xmlns:mc="http://schemas.openxmlformats.org/markup-compatibility/2006">
      <mc:Choice Requires="x14">
        <control shapeId="12071" r:id="rId1621" name="Control 2855">
          <controlPr defaultSize="0" r:id="rId194">
            <anchor moveWithCells="1">
              <from>
                <xdr:col>14</xdr:col>
                <xdr:colOff>0</xdr:colOff>
                <xdr:row>246</xdr:row>
                <xdr:rowOff>0</xdr:rowOff>
              </from>
              <to>
                <xdr:col>14</xdr:col>
                <xdr:colOff>209550</xdr:colOff>
                <xdr:row>246</xdr:row>
                <xdr:rowOff>184150</xdr:rowOff>
              </to>
            </anchor>
          </controlPr>
        </control>
      </mc:Choice>
      <mc:Fallback>
        <control shapeId="12071" r:id="rId1621" name="Control 2855"/>
      </mc:Fallback>
    </mc:AlternateContent>
    <mc:AlternateContent xmlns:mc="http://schemas.openxmlformats.org/markup-compatibility/2006">
      <mc:Choice Requires="x14">
        <control shapeId="12073" r:id="rId1622" name="Control 2857">
          <controlPr defaultSize="0" r:id="rId194">
            <anchor moveWithCells="1">
              <from>
                <xdr:col>14</xdr:col>
                <xdr:colOff>0</xdr:colOff>
                <xdr:row>247</xdr:row>
                <xdr:rowOff>0</xdr:rowOff>
              </from>
              <to>
                <xdr:col>14</xdr:col>
                <xdr:colOff>209550</xdr:colOff>
                <xdr:row>247</xdr:row>
                <xdr:rowOff>184150</xdr:rowOff>
              </to>
            </anchor>
          </controlPr>
        </control>
      </mc:Choice>
      <mc:Fallback>
        <control shapeId="12073" r:id="rId1622" name="Control 2857"/>
      </mc:Fallback>
    </mc:AlternateContent>
    <mc:AlternateContent xmlns:mc="http://schemas.openxmlformats.org/markup-compatibility/2006">
      <mc:Choice Requires="x14">
        <control shapeId="12075" r:id="rId1623" name="Control 2859">
          <controlPr defaultSize="0" r:id="rId194">
            <anchor moveWithCells="1">
              <from>
                <xdr:col>14</xdr:col>
                <xdr:colOff>0</xdr:colOff>
                <xdr:row>248</xdr:row>
                <xdr:rowOff>0</xdr:rowOff>
              </from>
              <to>
                <xdr:col>14</xdr:col>
                <xdr:colOff>209550</xdr:colOff>
                <xdr:row>248</xdr:row>
                <xdr:rowOff>184150</xdr:rowOff>
              </to>
            </anchor>
          </controlPr>
        </control>
      </mc:Choice>
      <mc:Fallback>
        <control shapeId="12075" r:id="rId1623" name="Control 2859"/>
      </mc:Fallback>
    </mc:AlternateContent>
    <mc:AlternateContent xmlns:mc="http://schemas.openxmlformats.org/markup-compatibility/2006">
      <mc:Choice Requires="x14">
        <control shapeId="12077" r:id="rId1624" name="Control 2861">
          <controlPr defaultSize="0" r:id="rId194">
            <anchor moveWithCells="1">
              <from>
                <xdr:col>14</xdr:col>
                <xdr:colOff>0</xdr:colOff>
                <xdr:row>249</xdr:row>
                <xdr:rowOff>0</xdr:rowOff>
              </from>
              <to>
                <xdr:col>14</xdr:col>
                <xdr:colOff>209550</xdr:colOff>
                <xdr:row>249</xdr:row>
                <xdr:rowOff>184150</xdr:rowOff>
              </to>
            </anchor>
          </controlPr>
        </control>
      </mc:Choice>
      <mc:Fallback>
        <control shapeId="12077" r:id="rId1624" name="Control 2861"/>
      </mc:Fallback>
    </mc:AlternateContent>
    <mc:AlternateContent xmlns:mc="http://schemas.openxmlformats.org/markup-compatibility/2006">
      <mc:Choice Requires="x14">
        <control shapeId="12079" r:id="rId1625" name="Control 2863">
          <controlPr defaultSize="0" r:id="rId194">
            <anchor moveWithCells="1">
              <from>
                <xdr:col>14</xdr:col>
                <xdr:colOff>0</xdr:colOff>
                <xdr:row>250</xdr:row>
                <xdr:rowOff>0</xdr:rowOff>
              </from>
              <to>
                <xdr:col>14</xdr:col>
                <xdr:colOff>209550</xdr:colOff>
                <xdr:row>250</xdr:row>
                <xdr:rowOff>184150</xdr:rowOff>
              </to>
            </anchor>
          </controlPr>
        </control>
      </mc:Choice>
      <mc:Fallback>
        <control shapeId="12079" r:id="rId1625" name="Control 2863"/>
      </mc:Fallback>
    </mc:AlternateContent>
    <mc:AlternateContent xmlns:mc="http://schemas.openxmlformats.org/markup-compatibility/2006">
      <mc:Choice Requires="x14">
        <control shapeId="12081" r:id="rId1626" name="Control 2865">
          <controlPr defaultSize="0" r:id="rId194">
            <anchor moveWithCells="1">
              <from>
                <xdr:col>14</xdr:col>
                <xdr:colOff>0</xdr:colOff>
                <xdr:row>251</xdr:row>
                <xdr:rowOff>0</xdr:rowOff>
              </from>
              <to>
                <xdr:col>14</xdr:col>
                <xdr:colOff>209550</xdr:colOff>
                <xdr:row>251</xdr:row>
                <xdr:rowOff>184150</xdr:rowOff>
              </to>
            </anchor>
          </controlPr>
        </control>
      </mc:Choice>
      <mc:Fallback>
        <control shapeId="12081" r:id="rId1626" name="Control 2865"/>
      </mc:Fallback>
    </mc:AlternateContent>
    <mc:AlternateContent xmlns:mc="http://schemas.openxmlformats.org/markup-compatibility/2006">
      <mc:Choice Requires="x14">
        <control shapeId="12083" r:id="rId1627" name="Control 2867">
          <controlPr defaultSize="0" r:id="rId194">
            <anchor moveWithCells="1">
              <from>
                <xdr:col>14</xdr:col>
                <xdr:colOff>0</xdr:colOff>
                <xdr:row>252</xdr:row>
                <xdr:rowOff>0</xdr:rowOff>
              </from>
              <to>
                <xdr:col>14</xdr:col>
                <xdr:colOff>209550</xdr:colOff>
                <xdr:row>252</xdr:row>
                <xdr:rowOff>184150</xdr:rowOff>
              </to>
            </anchor>
          </controlPr>
        </control>
      </mc:Choice>
      <mc:Fallback>
        <control shapeId="12083" r:id="rId1627" name="Control 2867"/>
      </mc:Fallback>
    </mc:AlternateContent>
    <mc:AlternateContent xmlns:mc="http://schemas.openxmlformats.org/markup-compatibility/2006">
      <mc:Choice Requires="x14">
        <control shapeId="12085" r:id="rId1628" name="Control 2869">
          <controlPr defaultSize="0" r:id="rId194">
            <anchor moveWithCells="1">
              <from>
                <xdr:col>14</xdr:col>
                <xdr:colOff>0</xdr:colOff>
                <xdr:row>253</xdr:row>
                <xdr:rowOff>0</xdr:rowOff>
              </from>
              <to>
                <xdr:col>14</xdr:col>
                <xdr:colOff>209550</xdr:colOff>
                <xdr:row>253</xdr:row>
                <xdr:rowOff>184150</xdr:rowOff>
              </to>
            </anchor>
          </controlPr>
        </control>
      </mc:Choice>
      <mc:Fallback>
        <control shapeId="12085" r:id="rId1628" name="Control 2869"/>
      </mc:Fallback>
    </mc:AlternateContent>
    <mc:AlternateContent xmlns:mc="http://schemas.openxmlformats.org/markup-compatibility/2006">
      <mc:Choice Requires="x14">
        <control shapeId="12087" r:id="rId1629" name="Control 2871">
          <controlPr defaultSize="0" r:id="rId194">
            <anchor moveWithCells="1">
              <from>
                <xdr:col>14</xdr:col>
                <xdr:colOff>0</xdr:colOff>
                <xdr:row>254</xdr:row>
                <xdr:rowOff>0</xdr:rowOff>
              </from>
              <to>
                <xdr:col>14</xdr:col>
                <xdr:colOff>209550</xdr:colOff>
                <xdr:row>254</xdr:row>
                <xdr:rowOff>184150</xdr:rowOff>
              </to>
            </anchor>
          </controlPr>
        </control>
      </mc:Choice>
      <mc:Fallback>
        <control shapeId="12087" r:id="rId1629" name="Control 2871"/>
      </mc:Fallback>
    </mc:AlternateContent>
    <mc:AlternateContent xmlns:mc="http://schemas.openxmlformats.org/markup-compatibility/2006">
      <mc:Choice Requires="x14">
        <control shapeId="12089" r:id="rId1630" name="Control 2873">
          <controlPr defaultSize="0" r:id="rId194">
            <anchor moveWithCells="1">
              <from>
                <xdr:col>14</xdr:col>
                <xdr:colOff>0</xdr:colOff>
                <xdr:row>255</xdr:row>
                <xdr:rowOff>0</xdr:rowOff>
              </from>
              <to>
                <xdr:col>14</xdr:col>
                <xdr:colOff>209550</xdr:colOff>
                <xdr:row>255</xdr:row>
                <xdr:rowOff>184150</xdr:rowOff>
              </to>
            </anchor>
          </controlPr>
        </control>
      </mc:Choice>
      <mc:Fallback>
        <control shapeId="12089" r:id="rId1630" name="Control 2873"/>
      </mc:Fallback>
    </mc:AlternateContent>
    <mc:AlternateContent xmlns:mc="http://schemas.openxmlformats.org/markup-compatibility/2006">
      <mc:Choice Requires="x14">
        <control shapeId="12091" r:id="rId1631" name="Control 2875">
          <controlPr defaultSize="0" r:id="rId194">
            <anchor moveWithCells="1">
              <from>
                <xdr:col>14</xdr:col>
                <xdr:colOff>0</xdr:colOff>
                <xdr:row>256</xdr:row>
                <xdr:rowOff>0</xdr:rowOff>
              </from>
              <to>
                <xdr:col>14</xdr:col>
                <xdr:colOff>209550</xdr:colOff>
                <xdr:row>256</xdr:row>
                <xdr:rowOff>184150</xdr:rowOff>
              </to>
            </anchor>
          </controlPr>
        </control>
      </mc:Choice>
      <mc:Fallback>
        <control shapeId="12091" r:id="rId1631" name="Control 2875"/>
      </mc:Fallback>
    </mc:AlternateContent>
    <mc:AlternateContent xmlns:mc="http://schemas.openxmlformats.org/markup-compatibility/2006">
      <mc:Choice Requires="x14">
        <control shapeId="12093" r:id="rId1632" name="Control 2877">
          <controlPr defaultSize="0" r:id="rId194">
            <anchor moveWithCells="1">
              <from>
                <xdr:col>14</xdr:col>
                <xdr:colOff>0</xdr:colOff>
                <xdr:row>257</xdr:row>
                <xdr:rowOff>0</xdr:rowOff>
              </from>
              <to>
                <xdr:col>14</xdr:col>
                <xdr:colOff>209550</xdr:colOff>
                <xdr:row>257</xdr:row>
                <xdr:rowOff>184150</xdr:rowOff>
              </to>
            </anchor>
          </controlPr>
        </control>
      </mc:Choice>
      <mc:Fallback>
        <control shapeId="12093" r:id="rId1632" name="Control 2877"/>
      </mc:Fallback>
    </mc:AlternateContent>
    <mc:AlternateContent xmlns:mc="http://schemas.openxmlformats.org/markup-compatibility/2006">
      <mc:Choice Requires="x14">
        <control shapeId="12095" r:id="rId1633" name="Control 2879">
          <controlPr defaultSize="0" r:id="rId194">
            <anchor moveWithCells="1">
              <from>
                <xdr:col>14</xdr:col>
                <xdr:colOff>0</xdr:colOff>
                <xdr:row>258</xdr:row>
                <xdr:rowOff>0</xdr:rowOff>
              </from>
              <to>
                <xdr:col>14</xdr:col>
                <xdr:colOff>209550</xdr:colOff>
                <xdr:row>258</xdr:row>
                <xdr:rowOff>184150</xdr:rowOff>
              </to>
            </anchor>
          </controlPr>
        </control>
      </mc:Choice>
      <mc:Fallback>
        <control shapeId="12095" r:id="rId1633" name="Control 2879"/>
      </mc:Fallback>
    </mc:AlternateContent>
    <mc:AlternateContent xmlns:mc="http://schemas.openxmlformats.org/markup-compatibility/2006">
      <mc:Choice Requires="x14">
        <control shapeId="12097" r:id="rId1634" name="Control 2881">
          <controlPr defaultSize="0" r:id="rId194">
            <anchor moveWithCells="1">
              <from>
                <xdr:col>14</xdr:col>
                <xdr:colOff>0</xdr:colOff>
                <xdr:row>259</xdr:row>
                <xdr:rowOff>0</xdr:rowOff>
              </from>
              <to>
                <xdr:col>14</xdr:col>
                <xdr:colOff>209550</xdr:colOff>
                <xdr:row>259</xdr:row>
                <xdr:rowOff>184150</xdr:rowOff>
              </to>
            </anchor>
          </controlPr>
        </control>
      </mc:Choice>
      <mc:Fallback>
        <control shapeId="12097" r:id="rId1634" name="Control 2881"/>
      </mc:Fallback>
    </mc:AlternateContent>
    <mc:AlternateContent xmlns:mc="http://schemas.openxmlformats.org/markup-compatibility/2006">
      <mc:Choice Requires="x14">
        <control shapeId="12099" r:id="rId1635" name="Control 2883">
          <controlPr defaultSize="0" r:id="rId194">
            <anchor moveWithCells="1">
              <from>
                <xdr:col>14</xdr:col>
                <xdr:colOff>0</xdr:colOff>
                <xdr:row>260</xdr:row>
                <xdr:rowOff>0</xdr:rowOff>
              </from>
              <to>
                <xdr:col>14</xdr:col>
                <xdr:colOff>209550</xdr:colOff>
                <xdr:row>260</xdr:row>
                <xdr:rowOff>184150</xdr:rowOff>
              </to>
            </anchor>
          </controlPr>
        </control>
      </mc:Choice>
      <mc:Fallback>
        <control shapeId="12099" r:id="rId1635" name="Control 2883"/>
      </mc:Fallback>
    </mc:AlternateContent>
    <mc:AlternateContent xmlns:mc="http://schemas.openxmlformats.org/markup-compatibility/2006">
      <mc:Choice Requires="x14">
        <control shapeId="12101" r:id="rId1636" name="Control 2885">
          <controlPr defaultSize="0" r:id="rId194">
            <anchor moveWithCells="1">
              <from>
                <xdr:col>14</xdr:col>
                <xdr:colOff>0</xdr:colOff>
                <xdr:row>261</xdr:row>
                <xdr:rowOff>0</xdr:rowOff>
              </from>
              <to>
                <xdr:col>14</xdr:col>
                <xdr:colOff>209550</xdr:colOff>
                <xdr:row>261</xdr:row>
                <xdr:rowOff>184150</xdr:rowOff>
              </to>
            </anchor>
          </controlPr>
        </control>
      </mc:Choice>
      <mc:Fallback>
        <control shapeId="12101" r:id="rId1636" name="Control 2885"/>
      </mc:Fallback>
    </mc:AlternateContent>
    <mc:AlternateContent xmlns:mc="http://schemas.openxmlformats.org/markup-compatibility/2006">
      <mc:Choice Requires="x14">
        <control shapeId="12103" r:id="rId1637" name="Control 2887">
          <controlPr defaultSize="0" r:id="rId194">
            <anchor moveWithCells="1">
              <from>
                <xdr:col>14</xdr:col>
                <xdr:colOff>0</xdr:colOff>
                <xdr:row>262</xdr:row>
                <xdr:rowOff>0</xdr:rowOff>
              </from>
              <to>
                <xdr:col>14</xdr:col>
                <xdr:colOff>209550</xdr:colOff>
                <xdr:row>262</xdr:row>
                <xdr:rowOff>184150</xdr:rowOff>
              </to>
            </anchor>
          </controlPr>
        </control>
      </mc:Choice>
      <mc:Fallback>
        <control shapeId="12103" r:id="rId1637" name="Control 2887"/>
      </mc:Fallback>
    </mc:AlternateContent>
    <mc:AlternateContent xmlns:mc="http://schemas.openxmlformats.org/markup-compatibility/2006">
      <mc:Choice Requires="x14">
        <control shapeId="12105" r:id="rId1638" name="Control 2889">
          <controlPr defaultSize="0" r:id="rId194">
            <anchor moveWithCells="1">
              <from>
                <xdr:col>14</xdr:col>
                <xdr:colOff>0</xdr:colOff>
                <xdr:row>263</xdr:row>
                <xdr:rowOff>0</xdr:rowOff>
              </from>
              <to>
                <xdr:col>14</xdr:col>
                <xdr:colOff>209550</xdr:colOff>
                <xdr:row>263</xdr:row>
                <xdr:rowOff>184150</xdr:rowOff>
              </to>
            </anchor>
          </controlPr>
        </control>
      </mc:Choice>
      <mc:Fallback>
        <control shapeId="12105" r:id="rId1638" name="Control 2889"/>
      </mc:Fallback>
    </mc:AlternateContent>
    <mc:AlternateContent xmlns:mc="http://schemas.openxmlformats.org/markup-compatibility/2006">
      <mc:Choice Requires="x14">
        <control shapeId="12107" r:id="rId1639" name="Control 2891">
          <controlPr defaultSize="0" r:id="rId194">
            <anchor moveWithCells="1">
              <from>
                <xdr:col>14</xdr:col>
                <xdr:colOff>0</xdr:colOff>
                <xdr:row>264</xdr:row>
                <xdr:rowOff>0</xdr:rowOff>
              </from>
              <to>
                <xdr:col>14</xdr:col>
                <xdr:colOff>209550</xdr:colOff>
                <xdr:row>264</xdr:row>
                <xdr:rowOff>184150</xdr:rowOff>
              </to>
            </anchor>
          </controlPr>
        </control>
      </mc:Choice>
      <mc:Fallback>
        <control shapeId="12107" r:id="rId1639" name="Control 2891"/>
      </mc:Fallback>
    </mc:AlternateContent>
    <mc:AlternateContent xmlns:mc="http://schemas.openxmlformats.org/markup-compatibility/2006">
      <mc:Choice Requires="x14">
        <control shapeId="12109" r:id="rId1640" name="Control 2893">
          <controlPr defaultSize="0" r:id="rId194">
            <anchor moveWithCells="1">
              <from>
                <xdr:col>14</xdr:col>
                <xdr:colOff>0</xdr:colOff>
                <xdr:row>265</xdr:row>
                <xdr:rowOff>0</xdr:rowOff>
              </from>
              <to>
                <xdr:col>14</xdr:col>
                <xdr:colOff>209550</xdr:colOff>
                <xdr:row>265</xdr:row>
                <xdr:rowOff>184150</xdr:rowOff>
              </to>
            </anchor>
          </controlPr>
        </control>
      </mc:Choice>
      <mc:Fallback>
        <control shapeId="12109" r:id="rId1640" name="Control 2893"/>
      </mc:Fallback>
    </mc:AlternateContent>
    <mc:AlternateContent xmlns:mc="http://schemas.openxmlformats.org/markup-compatibility/2006">
      <mc:Choice Requires="x14">
        <control shapeId="12111" r:id="rId1641" name="Control 2895">
          <controlPr defaultSize="0" r:id="rId194">
            <anchor moveWithCells="1">
              <from>
                <xdr:col>14</xdr:col>
                <xdr:colOff>0</xdr:colOff>
                <xdr:row>266</xdr:row>
                <xdr:rowOff>0</xdr:rowOff>
              </from>
              <to>
                <xdr:col>14</xdr:col>
                <xdr:colOff>209550</xdr:colOff>
                <xdr:row>266</xdr:row>
                <xdr:rowOff>184150</xdr:rowOff>
              </to>
            </anchor>
          </controlPr>
        </control>
      </mc:Choice>
      <mc:Fallback>
        <control shapeId="12111" r:id="rId1641" name="Control 2895"/>
      </mc:Fallback>
    </mc:AlternateContent>
    <mc:AlternateContent xmlns:mc="http://schemas.openxmlformats.org/markup-compatibility/2006">
      <mc:Choice Requires="x14">
        <control shapeId="12113" r:id="rId1642" name="Control 2897">
          <controlPr defaultSize="0" r:id="rId194">
            <anchor moveWithCells="1">
              <from>
                <xdr:col>14</xdr:col>
                <xdr:colOff>0</xdr:colOff>
                <xdr:row>267</xdr:row>
                <xdr:rowOff>0</xdr:rowOff>
              </from>
              <to>
                <xdr:col>14</xdr:col>
                <xdr:colOff>209550</xdr:colOff>
                <xdr:row>267</xdr:row>
                <xdr:rowOff>184150</xdr:rowOff>
              </to>
            </anchor>
          </controlPr>
        </control>
      </mc:Choice>
      <mc:Fallback>
        <control shapeId="12113" r:id="rId1642" name="Control 2897"/>
      </mc:Fallback>
    </mc:AlternateContent>
    <mc:AlternateContent xmlns:mc="http://schemas.openxmlformats.org/markup-compatibility/2006">
      <mc:Choice Requires="x14">
        <control shapeId="12115" r:id="rId1643" name="Control 2899">
          <controlPr defaultSize="0" r:id="rId194">
            <anchor moveWithCells="1">
              <from>
                <xdr:col>14</xdr:col>
                <xdr:colOff>0</xdr:colOff>
                <xdr:row>268</xdr:row>
                <xdr:rowOff>0</xdr:rowOff>
              </from>
              <to>
                <xdr:col>14</xdr:col>
                <xdr:colOff>209550</xdr:colOff>
                <xdr:row>268</xdr:row>
                <xdr:rowOff>184150</xdr:rowOff>
              </to>
            </anchor>
          </controlPr>
        </control>
      </mc:Choice>
      <mc:Fallback>
        <control shapeId="12115" r:id="rId1643" name="Control 2899"/>
      </mc:Fallback>
    </mc:AlternateContent>
    <mc:AlternateContent xmlns:mc="http://schemas.openxmlformats.org/markup-compatibility/2006">
      <mc:Choice Requires="x14">
        <control shapeId="12117" r:id="rId1644" name="Control 2901">
          <controlPr defaultSize="0" r:id="rId194">
            <anchor moveWithCells="1">
              <from>
                <xdr:col>14</xdr:col>
                <xdr:colOff>0</xdr:colOff>
                <xdr:row>269</xdr:row>
                <xdr:rowOff>0</xdr:rowOff>
              </from>
              <to>
                <xdr:col>14</xdr:col>
                <xdr:colOff>209550</xdr:colOff>
                <xdr:row>269</xdr:row>
                <xdr:rowOff>184150</xdr:rowOff>
              </to>
            </anchor>
          </controlPr>
        </control>
      </mc:Choice>
      <mc:Fallback>
        <control shapeId="12117" r:id="rId1644" name="Control 2901"/>
      </mc:Fallback>
    </mc:AlternateContent>
    <mc:AlternateContent xmlns:mc="http://schemas.openxmlformats.org/markup-compatibility/2006">
      <mc:Choice Requires="x14">
        <control shapeId="12119" r:id="rId1645" name="Control 2903">
          <controlPr defaultSize="0" r:id="rId194">
            <anchor moveWithCells="1">
              <from>
                <xdr:col>14</xdr:col>
                <xdr:colOff>0</xdr:colOff>
                <xdr:row>270</xdr:row>
                <xdr:rowOff>0</xdr:rowOff>
              </from>
              <to>
                <xdr:col>14</xdr:col>
                <xdr:colOff>209550</xdr:colOff>
                <xdr:row>270</xdr:row>
                <xdr:rowOff>184150</xdr:rowOff>
              </to>
            </anchor>
          </controlPr>
        </control>
      </mc:Choice>
      <mc:Fallback>
        <control shapeId="12119" r:id="rId1645" name="Control 2903"/>
      </mc:Fallback>
    </mc:AlternateContent>
    <mc:AlternateContent xmlns:mc="http://schemas.openxmlformats.org/markup-compatibility/2006">
      <mc:Choice Requires="x14">
        <control shapeId="12121" r:id="rId1646" name="Control 2905">
          <controlPr defaultSize="0" r:id="rId194">
            <anchor moveWithCells="1">
              <from>
                <xdr:col>14</xdr:col>
                <xdr:colOff>0</xdr:colOff>
                <xdr:row>271</xdr:row>
                <xdr:rowOff>0</xdr:rowOff>
              </from>
              <to>
                <xdr:col>14</xdr:col>
                <xdr:colOff>209550</xdr:colOff>
                <xdr:row>271</xdr:row>
                <xdr:rowOff>184150</xdr:rowOff>
              </to>
            </anchor>
          </controlPr>
        </control>
      </mc:Choice>
      <mc:Fallback>
        <control shapeId="12121" r:id="rId1646" name="Control 2905"/>
      </mc:Fallback>
    </mc:AlternateContent>
    <mc:AlternateContent xmlns:mc="http://schemas.openxmlformats.org/markup-compatibility/2006">
      <mc:Choice Requires="x14">
        <control shapeId="12123" r:id="rId1647" name="Control 2907">
          <controlPr defaultSize="0" r:id="rId194">
            <anchor moveWithCells="1">
              <from>
                <xdr:col>14</xdr:col>
                <xdr:colOff>0</xdr:colOff>
                <xdr:row>272</xdr:row>
                <xdr:rowOff>0</xdr:rowOff>
              </from>
              <to>
                <xdr:col>14</xdr:col>
                <xdr:colOff>209550</xdr:colOff>
                <xdr:row>272</xdr:row>
                <xdr:rowOff>184150</xdr:rowOff>
              </to>
            </anchor>
          </controlPr>
        </control>
      </mc:Choice>
      <mc:Fallback>
        <control shapeId="12123" r:id="rId1647" name="Control 2907"/>
      </mc:Fallback>
    </mc:AlternateContent>
    <mc:AlternateContent xmlns:mc="http://schemas.openxmlformats.org/markup-compatibility/2006">
      <mc:Choice Requires="x14">
        <control shapeId="12125" r:id="rId1648" name="Control 2909">
          <controlPr defaultSize="0" r:id="rId194">
            <anchor moveWithCells="1">
              <from>
                <xdr:col>14</xdr:col>
                <xdr:colOff>0</xdr:colOff>
                <xdr:row>273</xdr:row>
                <xdr:rowOff>0</xdr:rowOff>
              </from>
              <to>
                <xdr:col>14</xdr:col>
                <xdr:colOff>209550</xdr:colOff>
                <xdr:row>273</xdr:row>
                <xdr:rowOff>184150</xdr:rowOff>
              </to>
            </anchor>
          </controlPr>
        </control>
      </mc:Choice>
      <mc:Fallback>
        <control shapeId="12125" r:id="rId1648" name="Control 2909"/>
      </mc:Fallback>
    </mc:AlternateContent>
    <mc:AlternateContent xmlns:mc="http://schemas.openxmlformats.org/markup-compatibility/2006">
      <mc:Choice Requires="x14">
        <control shapeId="12127" r:id="rId1649" name="Control 2911">
          <controlPr defaultSize="0" r:id="rId194">
            <anchor moveWithCells="1">
              <from>
                <xdr:col>14</xdr:col>
                <xdr:colOff>0</xdr:colOff>
                <xdr:row>274</xdr:row>
                <xdr:rowOff>0</xdr:rowOff>
              </from>
              <to>
                <xdr:col>14</xdr:col>
                <xdr:colOff>209550</xdr:colOff>
                <xdr:row>274</xdr:row>
                <xdr:rowOff>184150</xdr:rowOff>
              </to>
            </anchor>
          </controlPr>
        </control>
      </mc:Choice>
      <mc:Fallback>
        <control shapeId="12127" r:id="rId1649" name="Control 2911"/>
      </mc:Fallback>
    </mc:AlternateContent>
    <mc:AlternateContent xmlns:mc="http://schemas.openxmlformats.org/markup-compatibility/2006">
      <mc:Choice Requires="x14">
        <control shapeId="12129" r:id="rId1650" name="Control 2913">
          <controlPr defaultSize="0" r:id="rId194">
            <anchor moveWithCells="1">
              <from>
                <xdr:col>14</xdr:col>
                <xdr:colOff>0</xdr:colOff>
                <xdr:row>275</xdr:row>
                <xdr:rowOff>0</xdr:rowOff>
              </from>
              <to>
                <xdr:col>14</xdr:col>
                <xdr:colOff>209550</xdr:colOff>
                <xdr:row>275</xdr:row>
                <xdr:rowOff>184150</xdr:rowOff>
              </to>
            </anchor>
          </controlPr>
        </control>
      </mc:Choice>
      <mc:Fallback>
        <control shapeId="12129" r:id="rId1650" name="Control 2913"/>
      </mc:Fallback>
    </mc:AlternateContent>
    <mc:AlternateContent xmlns:mc="http://schemas.openxmlformats.org/markup-compatibility/2006">
      <mc:Choice Requires="x14">
        <control shapeId="12131" r:id="rId1651" name="Control 2915">
          <controlPr defaultSize="0" r:id="rId194">
            <anchor moveWithCells="1">
              <from>
                <xdr:col>14</xdr:col>
                <xdr:colOff>0</xdr:colOff>
                <xdr:row>276</xdr:row>
                <xdr:rowOff>0</xdr:rowOff>
              </from>
              <to>
                <xdr:col>14</xdr:col>
                <xdr:colOff>209550</xdr:colOff>
                <xdr:row>276</xdr:row>
                <xdr:rowOff>184150</xdr:rowOff>
              </to>
            </anchor>
          </controlPr>
        </control>
      </mc:Choice>
      <mc:Fallback>
        <control shapeId="12131" r:id="rId1651" name="Control 2915"/>
      </mc:Fallback>
    </mc:AlternateContent>
    <mc:AlternateContent xmlns:mc="http://schemas.openxmlformats.org/markup-compatibility/2006">
      <mc:Choice Requires="x14">
        <control shapeId="12133" r:id="rId1652" name="Control 2917">
          <controlPr defaultSize="0" r:id="rId194">
            <anchor moveWithCells="1">
              <from>
                <xdr:col>14</xdr:col>
                <xdr:colOff>0</xdr:colOff>
                <xdr:row>277</xdr:row>
                <xdr:rowOff>0</xdr:rowOff>
              </from>
              <to>
                <xdr:col>14</xdr:col>
                <xdr:colOff>209550</xdr:colOff>
                <xdr:row>277</xdr:row>
                <xdr:rowOff>184150</xdr:rowOff>
              </to>
            </anchor>
          </controlPr>
        </control>
      </mc:Choice>
      <mc:Fallback>
        <control shapeId="12133" r:id="rId1652" name="Control 2917"/>
      </mc:Fallback>
    </mc:AlternateContent>
    <mc:AlternateContent xmlns:mc="http://schemas.openxmlformats.org/markup-compatibility/2006">
      <mc:Choice Requires="x14">
        <control shapeId="12135" r:id="rId1653" name="Control 2919">
          <controlPr defaultSize="0" r:id="rId194">
            <anchor moveWithCells="1">
              <from>
                <xdr:col>14</xdr:col>
                <xdr:colOff>0</xdr:colOff>
                <xdr:row>278</xdr:row>
                <xdr:rowOff>0</xdr:rowOff>
              </from>
              <to>
                <xdr:col>14</xdr:col>
                <xdr:colOff>209550</xdr:colOff>
                <xdr:row>278</xdr:row>
                <xdr:rowOff>184150</xdr:rowOff>
              </to>
            </anchor>
          </controlPr>
        </control>
      </mc:Choice>
      <mc:Fallback>
        <control shapeId="12135" r:id="rId1653" name="Control 2919"/>
      </mc:Fallback>
    </mc:AlternateContent>
    <mc:AlternateContent xmlns:mc="http://schemas.openxmlformats.org/markup-compatibility/2006">
      <mc:Choice Requires="x14">
        <control shapeId="12137" r:id="rId1654" name="Control 2921">
          <controlPr defaultSize="0" r:id="rId194">
            <anchor moveWithCells="1">
              <from>
                <xdr:col>14</xdr:col>
                <xdr:colOff>0</xdr:colOff>
                <xdr:row>279</xdr:row>
                <xdr:rowOff>0</xdr:rowOff>
              </from>
              <to>
                <xdr:col>14</xdr:col>
                <xdr:colOff>209550</xdr:colOff>
                <xdr:row>279</xdr:row>
                <xdr:rowOff>184150</xdr:rowOff>
              </to>
            </anchor>
          </controlPr>
        </control>
      </mc:Choice>
      <mc:Fallback>
        <control shapeId="12137" r:id="rId1654" name="Control 2921"/>
      </mc:Fallback>
    </mc:AlternateContent>
    <mc:AlternateContent xmlns:mc="http://schemas.openxmlformats.org/markup-compatibility/2006">
      <mc:Choice Requires="x14">
        <control shapeId="12139" r:id="rId1655" name="Control 2923">
          <controlPr defaultSize="0" r:id="rId194">
            <anchor moveWithCells="1">
              <from>
                <xdr:col>14</xdr:col>
                <xdr:colOff>0</xdr:colOff>
                <xdr:row>286</xdr:row>
                <xdr:rowOff>0</xdr:rowOff>
              </from>
              <to>
                <xdr:col>14</xdr:col>
                <xdr:colOff>209550</xdr:colOff>
                <xdr:row>286</xdr:row>
                <xdr:rowOff>184150</xdr:rowOff>
              </to>
            </anchor>
          </controlPr>
        </control>
      </mc:Choice>
      <mc:Fallback>
        <control shapeId="12139" r:id="rId1655" name="Control 2923"/>
      </mc:Fallback>
    </mc:AlternateContent>
    <mc:AlternateContent xmlns:mc="http://schemas.openxmlformats.org/markup-compatibility/2006">
      <mc:Choice Requires="x14">
        <control shapeId="12141" r:id="rId1656" name="Control 2925">
          <controlPr defaultSize="0" r:id="rId194">
            <anchor moveWithCells="1">
              <from>
                <xdr:col>14</xdr:col>
                <xdr:colOff>0</xdr:colOff>
                <xdr:row>293</xdr:row>
                <xdr:rowOff>0</xdr:rowOff>
              </from>
              <to>
                <xdr:col>14</xdr:col>
                <xdr:colOff>209550</xdr:colOff>
                <xdr:row>293</xdr:row>
                <xdr:rowOff>184150</xdr:rowOff>
              </to>
            </anchor>
          </controlPr>
        </control>
      </mc:Choice>
      <mc:Fallback>
        <control shapeId="12141" r:id="rId1656" name="Control 2925"/>
      </mc:Fallback>
    </mc:AlternateContent>
    <mc:AlternateContent xmlns:mc="http://schemas.openxmlformats.org/markup-compatibility/2006">
      <mc:Choice Requires="x14">
        <control shapeId="12143" r:id="rId1657" name="Control 2927">
          <controlPr defaultSize="0" r:id="rId194">
            <anchor moveWithCells="1">
              <from>
                <xdr:col>14</xdr:col>
                <xdr:colOff>0</xdr:colOff>
                <xdr:row>294</xdr:row>
                <xdr:rowOff>0</xdr:rowOff>
              </from>
              <to>
                <xdr:col>14</xdr:col>
                <xdr:colOff>209550</xdr:colOff>
                <xdr:row>294</xdr:row>
                <xdr:rowOff>184150</xdr:rowOff>
              </to>
            </anchor>
          </controlPr>
        </control>
      </mc:Choice>
      <mc:Fallback>
        <control shapeId="12143" r:id="rId1657" name="Control 2927"/>
      </mc:Fallback>
    </mc:AlternateContent>
    <mc:AlternateContent xmlns:mc="http://schemas.openxmlformats.org/markup-compatibility/2006">
      <mc:Choice Requires="x14">
        <control shapeId="12145" r:id="rId1658" name="Control 2929">
          <controlPr defaultSize="0" r:id="rId194">
            <anchor moveWithCells="1">
              <from>
                <xdr:col>14</xdr:col>
                <xdr:colOff>0</xdr:colOff>
                <xdr:row>301</xdr:row>
                <xdr:rowOff>0</xdr:rowOff>
              </from>
              <to>
                <xdr:col>14</xdr:col>
                <xdr:colOff>209550</xdr:colOff>
                <xdr:row>301</xdr:row>
                <xdr:rowOff>184150</xdr:rowOff>
              </to>
            </anchor>
          </controlPr>
        </control>
      </mc:Choice>
      <mc:Fallback>
        <control shapeId="12145" r:id="rId1658" name="Control 2929"/>
      </mc:Fallback>
    </mc:AlternateContent>
    <mc:AlternateContent xmlns:mc="http://schemas.openxmlformats.org/markup-compatibility/2006">
      <mc:Choice Requires="x14">
        <control shapeId="12147" r:id="rId1659" name="Control 2931">
          <controlPr defaultSize="0" r:id="rId194">
            <anchor moveWithCells="1">
              <from>
                <xdr:col>14</xdr:col>
                <xdr:colOff>0</xdr:colOff>
                <xdr:row>302</xdr:row>
                <xdr:rowOff>0</xdr:rowOff>
              </from>
              <to>
                <xdr:col>14</xdr:col>
                <xdr:colOff>209550</xdr:colOff>
                <xdr:row>302</xdr:row>
                <xdr:rowOff>184150</xdr:rowOff>
              </to>
            </anchor>
          </controlPr>
        </control>
      </mc:Choice>
      <mc:Fallback>
        <control shapeId="12147" r:id="rId1659" name="Control 2931"/>
      </mc:Fallback>
    </mc:AlternateContent>
    <mc:AlternateContent xmlns:mc="http://schemas.openxmlformats.org/markup-compatibility/2006">
      <mc:Choice Requires="x14">
        <control shapeId="12149" r:id="rId1660" name="Control 2933">
          <controlPr defaultSize="0" r:id="rId194">
            <anchor moveWithCells="1">
              <from>
                <xdr:col>14</xdr:col>
                <xdr:colOff>0</xdr:colOff>
                <xdr:row>303</xdr:row>
                <xdr:rowOff>0</xdr:rowOff>
              </from>
              <to>
                <xdr:col>14</xdr:col>
                <xdr:colOff>209550</xdr:colOff>
                <xdr:row>303</xdr:row>
                <xdr:rowOff>184150</xdr:rowOff>
              </to>
            </anchor>
          </controlPr>
        </control>
      </mc:Choice>
      <mc:Fallback>
        <control shapeId="12149" r:id="rId1660" name="Control 2933"/>
      </mc:Fallback>
    </mc:AlternateContent>
    <mc:AlternateContent xmlns:mc="http://schemas.openxmlformats.org/markup-compatibility/2006">
      <mc:Choice Requires="x14">
        <control shapeId="12151" r:id="rId1661" name="Control 2935">
          <controlPr defaultSize="0" r:id="rId194">
            <anchor moveWithCells="1">
              <from>
                <xdr:col>14</xdr:col>
                <xdr:colOff>0</xdr:colOff>
                <xdr:row>304</xdr:row>
                <xdr:rowOff>0</xdr:rowOff>
              </from>
              <to>
                <xdr:col>14</xdr:col>
                <xdr:colOff>209550</xdr:colOff>
                <xdr:row>304</xdr:row>
                <xdr:rowOff>184150</xdr:rowOff>
              </to>
            </anchor>
          </controlPr>
        </control>
      </mc:Choice>
      <mc:Fallback>
        <control shapeId="12151" r:id="rId1661" name="Control 2935"/>
      </mc:Fallback>
    </mc:AlternateContent>
    <mc:AlternateContent xmlns:mc="http://schemas.openxmlformats.org/markup-compatibility/2006">
      <mc:Choice Requires="x14">
        <control shapeId="12153" r:id="rId1662" name="Control 2937">
          <controlPr defaultSize="0" r:id="rId194">
            <anchor moveWithCells="1">
              <from>
                <xdr:col>14</xdr:col>
                <xdr:colOff>0</xdr:colOff>
                <xdr:row>311</xdr:row>
                <xdr:rowOff>0</xdr:rowOff>
              </from>
              <to>
                <xdr:col>14</xdr:col>
                <xdr:colOff>209550</xdr:colOff>
                <xdr:row>311</xdr:row>
                <xdr:rowOff>184150</xdr:rowOff>
              </to>
            </anchor>
          </controlPr>
        </control>
      </mc:Choice>
      <mc:Fallback>
        <control shapeId="12153" r:id="rId1662" name="Control 2937"/>
      </mc:Fallback>
    </mc:AlternateContent>
    <mc:AlternateContent xmlns:mc="http://schemas.openxmlformats.org/markup-compatibility/2006">
      <mc:Choice Requires="x14">
        <control shapeId="12155" r:id="rId1663" name="Control 2939">
          <controlPr defaultSize="0" r:id="rId194">
            <anchor moveWithCells="1">
              <from>
                <xdr:col>14</xdr:col>
                <xdr:colOff>0</xdr:colOff>
                <xdr:row>312</xdr:row>
                <xdr:rowOff>0</xdr:rowOff>
              </from>
              <to>
                <xdr:col>14</xdr:col>
                <xdr:colOff>209550</xdr:colOff>
                <xdr:row>312</xdr:row>
                <xdr:rowOff>184150</xdr:rowOff>
              </to>
            </anchor>
          </controlPr>
        </control>
      </mc:Choice>
      <mc:Fallback>
        <control shapeId="12155" r:id="rId1663" name="Control 2939"/>
      </mc:Fallback>
    </mc:AlternateContent>
    <mc:AlternateContent xmlns:mc="http://schemas.openxmlformats.org/markup-compatibility/2006">
      <mc:Choice Requires="x14">
        <control shapeId="12157" r:id="rId1664" name="Control 2941">
          <controlPr defaultSize="0" r:id="rId194">
            <anchor moveWithCells="1">
              <from>
                <xdr:col>14</xdr:col>
                <xdr:colOff>0</xdr:colOff>
                <xdr:row>313</xdr:row>
                <xdr:rowOff>0</xdr:rowOff>
              </from>
              <to>
                <xdr:col>14</xdr:col>
                <xdr:colOff>209550</xdr:colOff>
                <xdr:row>313</xdr:row>
                <xdr:rowOff>184150</xdr:rowOff>
              </to>
            </anchor>
          </controlPr>
        </control>
      </mc:Choice>
      <mc:Fallback>
        <control shapeId="12157" r:id="rId1664" name="Control 2941"/>
      </mc:Fallback>
    </mc:AlternateContent>
    <mc:AlternateContent xmlns:mc="http://schemas.openxmlformats.org/markup-compatibility/2006">
      <mc:Choice Requires="x14">
        <control shapeId="12159" r:id="rId1665" name="Control 2943">
          <controlPr defaultSize="0" r:id="rId194">
            <anchor moveWithCells="1">
              <from>
                <xdr:col>14</xdr:col>
                <xdr:colOff>0</xdr:colOff>
                <xdr:row>320</xdr:row>
                <xdr:rowOff>0</xdr:rowOff>
              </from>
              <to>
                <xdr:col>14</xdr:col>
                <xdr:colOff>209550</xdr:colOff>
                <xdr:row>320</xdr:row>
                <xdr:rowOff>184150</xdr:rowOff>
              </to>
            </anchor>
          </controlPr>
        </control>
      </mc:Choice>
      <mc:Fallback>
        <control shapeId="12159" r:id="rId1665" name="Control 2943"/>
      </mc:Fallback>
    </mc:AlternateContent>
    <mc:AlternateContent xmlns:mc="http://schemas.openxmlformats.org/markup-compatibility/2006">
      <mc:Choice Requires="x14">
        <control shapeId="12161" r:id="rId1666" name="Control 2945">
          <controlPr defaultSize="0" r:id="rId194">
            <anchor moveWithCells="1">
              <from>
                <xdr:col>14</xdr:col>
                <xdr:colOff>0</xdr:colOff>
                <xdr:row>321</xdr:row>
                <xdr:rowOff>0</xdr:rowOff>
              </from>
              <to>
                <xdr:col>14</xdr:col>
                <xdr:colOff>209550</xdr:colOff>
                <xdr:row>321</xdr:row>
                <xdr:rowOff>184150</xdr:rowOff>
              </to>
            </anchor>
          </controlPr>
        </control>
      </mc:Choice>
      <mc:Fallback>
        <control shapeId="12161" r:id="rId1666" name="Control 2945"/>
      </mc:Fallback>
    </mc:AlternateContent>
    <mc:AlternateContent xmlns:mc="http://schemas.openxmlformats.org/markup-compatibility/2006">
      <mc:Choice Requires="x14">
        <control shapeId="12163" r:id="rId1667" name="Control 2947">
          <controlPr defaultSize="0" r:id="rId194">
            <anchor moveWithCells="1">
              <from>
                <xdr:col>14</xdr:col>
                <xdr:colOff>0</xdr:colOff>
                <xdr:row>322</xdr:row>
                <xdr:rowOff>0</xdr:rowOff>
              </from>
              <to>
                <xdr:col>14</xdr:col>
                <xdr:colOff>209550</xdr:colOff>
                <xdr:row>322</xdr:row>
                <xdr:rowOff>184150</xdr:rowOff>
              </to>
            </anchor>
          </controlPr>
        </control>
      </mc:Choice>
      <mc:Fallback>
        <control shapeId="12163" r:id="rId1667" name="Control 2947"/>
      </mc:Fallback>
    </mc:AlternateContent>
    <mc:AlternateContent xmlns:mc="http://schemas.openxmlformats.org/markup-compatibility/2006">
      <mc:Choice Requires="x14">
        <control shapeId="12165" r:id="rId1668" name="Control 2949">
          <controlPr defaultSize="0" r:id="rId194">
            <anchor moveWithCells="1">
              <from>
                <xdr:col>14</xdr:col>
                <xdr:colOff>0</xdr:colOff>
                <xdr:row>323</xdr:row>
                <xdr:rowOff>0</xdr:rowOff>
              </from>
              <to>
                <xdr:col>14</xdr:col>
                <xdr:colOff>209550</xdr:colOff>
                <xdr:row>323</xdr:row>
                <xdr:rowOff>184150</xdr:rowOff>
              </to>
            </anchor>
          </controlPr>
        </control>
      </mc:Choice>
      <mc:Fallback>
        <control shapeId="12165" r:id="rId1668" name="Control 2949"/>
      </mc:Fallback>
    </mc:AlternateContent>
    <mc:AlternateContent xmlns:mc="http://schemas.openxmlformats.org/markup-compatibility/2006">
      <mc:Choice Requires="x14">
        <control shapeId="12167" r:id="rId1669" name="Control 2951">
          <controlPr defaultSize="0" r:id="rId194">
            <anchor moveWithCells="1">
              <from>
                <xdr:col>14</xdr:col>
                <xdr:colOff>0</xdr:colOff>
                <xdr:row>324</xdr:row>
                <xdr:rowOff>0</xdr:rowOff>
              </from>
              <to>
                <xdr:col>14</xdr:col>
                <xdr:colOff>209550</xdr:colOff>
                <xdr:row>324</xdr:row>
                <xdr:rowOff>184150</xdr:rowOff>
              </to>
            </anchor>
          </controlPr>
        </control>
      </mc:Choice>
      <mc:Fallback>
        <control shapeId="12167" r:id="rId1669" name="Control 2951"/>
      </mc:Fallback>
    </mc:AlternateContent>
    <mc:AlternateContent xmlns:mc="http://schemas.openxmlformats.org/markup-compatibility/2006">
      <mc:Choice Requires="x14">
        <control shapeId="12169" r:id="rId1670" name="Control 2953">
          <controlPr defaultSize="0" r:id="rId194">
            <anchor moveWithCells="1">
              <from>
                <xdr:col>14</xdr:col>
                <xdr:colOff>0</xdr:colOff>
                <xdr:row>325</xdr:row>
                <xdr:rowOff>0</xdr:rowOff>
              </from>
              <to>
                <xdr:col>14</xdr:col>
                <xdr:colOff>209550</xdr:colOff>
                <xdr:row>325</xdr:row>
                <xdr:rowOff>184150</xdr:rowOff>
              </to>
            </anchor>
          </controlPr>
        </control>
      </mc:Choice>
      <mc:Fallback>
        <control shapeId="12169" r:id="rId1670" name="Control 2953"/>
      </mc:Fallback>
    </mc:AlternateContent>
    <mc:AlternateContent xmlns:mc="http://schemas.openxmlformats.org/markup-compatibility/2006">
      <mc:Choice Requires="x14">
        <control shapeId="12171" r:id="rId1671" name="Control 2955">
          <controlPr defaultSize="0" r:id="rId194">
            <anchor moveWithCells="1">
              <from>
                <xdr:col>14</xdr:col>
                <xdr:colOff>0</xdr:colOff>
                <xdr:row>326</xdr:row>
                <xdr:rowOff>0</xdr:rowOff>
              </from>
              <to>
                <xdr:col>14</xdr:col>
                <xdr:colOff>209550</xdr:colOff>
                <xdr:row>326</xdr:row>
                <xdr:rowOff>184150</xdr:rowOff>
              </to>
            </anchor>
          </controlPr>
        </control>
      </mc:Choice>
      <mc:Fallback>
        <control shapeId="12171" r:id="rId1671" name="Control 2955"/>
      </mc:Fallback>
    </mc:AlternateContent>
    <mc:AlternateContent xmlns:mc="http://schemas.openxmlformats.org/markup-compatibility/2006">
      <mc:Choice Requires="x14">
        <control shapeId="12173" r:id="rId1672" name="Control 2957">
          <controlPr defaultSize="0" r:id="rId194">
            <anchor moveWithCells="1">
              <from>
                <xdr:col>14</xdr:col>
                <xdr:colOff>0</xdr:colOff>
                <xdr:row>327</xdr:row>
                <xdr:rowOff>0</xdr:rowOff>
              </from>
              <to>
                <xdr:col>14</xdr:col>
                <xdr:colOff>209550</xdr:colOff>
                <xdr:row>327</xdr:row>
                <xdr:rowOff>184150</xdr:rowOff>
              </to>
            </anchor>
          </controlPr>
        </control>
      </mc:Choice>
      <mc:Fallback>
        <control shapeId="12173" r:id="rId1672" name="Control 2957"/>
      </mc:Fallback>
    </mc:AlternateContent>
    <mc:AlternateContent xmlns:mc="http://schemas.openxmlformats.org/markup-compatibility/2006">
      <mc:Choice Requires="x14">
        <control shapeId="12175" r:id="rId1673" name="Control 2959">
          <controlPr defaultSize="0" r:id="rId194">
            <anchor moveWithCells="1">
              <from>
                <xdr:col>14</xdr:col>
                <xdr:colOff>0</xdr:colOff>
                <xdr:row>328</xdr:row>
                <xdr:rowOff>0</xdr:rowOff>
              </from>
              <to>
                <xdr:col>14</xdr:col>
                <xdr:colOff>209550</xdr:colOff>
                <xdr:row>328</xdr:row>
                <xdr:rowOff>184150</xdr:rowOff>
              </to>
            </anchor>
          </controlPr>
        </control>
      </mc:Choice>
      <mc:Fallback>
        <control shapeId="12175" r:id="rId1673" name="Control 2959"/>
      </mc:Fallback>
    </mc:AlternateContent>
    <mc:AlternateContent xmlns:mc="http://schemas.openxmlformats.org/markup-compatibility/2006">
      <mc:Choice Requires="x14">
        <control shapeId="12177" r:id="rId1674" name="Control 2961">
          <controlPr defaultSize="0" r:id="rId194">
            <anchor moveWithCells="1">
              <from>
                <xdr:col>14</xdr:col>
                <xdr:colOff>0</xdr:colOff>
                <xdr:row>329</xdr:row>
                <xdr:rowOff>0</xdr:rowOff>
              </from>
              <to>
                <xdr:col>14</xdr:col>
                <xdr:colOff>209550</xdr:colOff>
                <xdr:row>329</xdr:row>
                <xdr:rowOff>184150</xdr:rowOff>
              </to>
            </anchor>
          </controlPr>
        </control>
      </mc:Choice>
      <mc:Fallback>
        <control shapeId="12177" r:id="rId1674" name="Control 2961"/>
      </mc:Fallback>
    </mc:AlternateContent>
    <mc:AlternateContent xmlns:mc="http://schemas.openxmlformats.org/markup-compatibility/2006">
      <mc:Choice Requires="x14">
        <control shapeId="12179" r:id="rId1675" name="Control 2963">
          <controlPr defaultSize="0" r:id="rId194">
            <anchor moveWithCells="1">
              <from>
                <xdr:col>14</xdr:col>
                <xdr:colOff>0</xdr:colOff>
                <xdr:row>330</xdr:row>
                <xdr:rowOff>0</xdr:rowOff>
              </from>
              <to>
                <xdr:col>14</xdr:col>
                <xdr:colOff>209550</xdr:colOff>
                <xdr:row>330</xdr:row>
                <xdr:rowOff>184150</xdr:rowOff>
              </to>
            </anchor>
          </controlPr>
        </control>
      </mc:Choice>
      <mc:Fallback>
        <control shapeId="12179" r:id="rId1675" name="Control 2963"/>
      </mc:Fallback>
    </mc:AlternateContent>
    <mc:AlternateContent xmlns:mc="http://schemas.openxmlformats.org/markup-compatibility/2006">
      <mc:Choice Requires="x14">
        <control shapeId="12181" r:id="rId1676" name="Control 2965">
          <controlPr defaultSize="0" r:id="rId194">
            <anchor moveWithCells="1">
              <from>
                <xdr:col>14</xdr:col>
                <xdr:colOff>0</xdr:colOff>
                <xdr:row>331</xdr:row>
                <xdr:rowOff>0</xdr:rowOff>
              </from>
              <to>
                <xdr:col>14</xdr:col>
                <xdr:colOff>209550</xdr:colOff>
                <xdr:row>331</xdr:row>
                <xdr:rowOff>184150</xdr:rowOff>
              </to>
            </anchor>
          </controlPr>
        </control>
      </mc:Choice>
      <mc:Fallback>
        <control shapeId="12181" r:id="rId1676" name="Control 2965"/>
      </mc:Fallback>
    </mc:AlternateContent>
    <mc:AlternateContent xmlns:mc="http://schemas.openxmlformats.org/markup-compatibility/2006">
      <mc:Choice Requires="x14">
        <control shapeId="12183" r:id="rId1677" name="Control 2967">
          <controlPr defaultSize="0" r:id="rId194">
            <anchor moveWithCells="1">
              <from>
                <xdr:col>14</xdr:col>
                <xdr:colOff>0</xdr:colOff>
                <xdr:row>332</xdr:row>
                <xdr:rowOff>0</xdr:rowOff>
              </from>
              <to>
                <xdr:col>14</xdr:col>
                <xdr:colOff>209550</xdr:colOff>
                <xdr:row>332</xdr:row>
                <xdr:rowOff>184150</xdr:rowOff>
              </to>
            </anchor>
          </controlPr>
        </control>
      </mc:Choice>
      <mc:Fallback>
        <control shapeId="12183" r:id="rId1677" name="Control 2967"/>
      </mc:Fallback>
    </mc:AlternateContent>
    <mc:AlternateContent xmlns:mc="http://schemas.openxmlformats.org/markup-compatibility/2006">
      <mc:Choice Requires="x14">
        <control shapeId="12185" r:id="rId1678" name="Control 2969">
          <controlPr defaultSize="0" r:id="rId194">
            <anchor moveWithCells="1">
              <from>
                <xdr:col>14</xdr:col>
                <xdr:colOff>0</xdr:colOff>
                <xdr:row>333</xdr:row>
                <xdr:rowOff>0</xdr:rowOff>
              </from>
              <to>
                <xdr:col>14</xdr:col>
                <xdr:colOff>209550</xdr:colOff>
                <xdr:row>333</xdr:row>
                <xdr:rowOff>184150</xdr:rowOff>
              </to>
            </anchor>
          </controlPr>
        </control>
      </mc:Choice>
      <mc:Fallback>
        <control shapeId="12185" r:id="rId1678" name="Control 2969"/>
      </mc:Fallback>
    </mc:AlternateContent>
    <mc:AlternateContent xmlns:mc="http://schemas.openxmlformats.org/markup-compatibility/2006">
      <mc:Choice Requires="x14">
        <control shapeId="12187" r:id="rId1679" name="Control 2971">
          <controlPr defaultSize="0" r:id="rId194">
            <anchor moveWithCells="1">
              <from>
                <xdr:col>14</xdr:col>
                <xdr:colOff>0</xdr:colOff>
                <xdr:row>334</xdr:row>
                <xdr:rowOff>0</xdr:rowOff>
              </from>
              <to>
                <xdr:col>14</xdr:col>
                <xdr:colOff>209550</xdr:colOff>
                <xdr:row>334</xdr:row>
                <xdr:rowOff>184150</xdr:rowOff>
              </to>
            </anchor>
          </controlPr>
        </control>
      </mc:Choice>
      <mc:Fallback>
        <control shapeId="12187" r:id="rId1679" name="Control 2971"/>
      </mc:Fallback>
    </mc:AlternateContent>
    <mc:AlternateContent xmlns:mc="http://schemas.openxmlformats.org/markup-compatibility/2006">
      <mc:Choice Requires="x14">
        <control shapeId="12189" r:id="rId1680" name="Control 2973">
          <controlPr defaultSize="0" r:id="rId194">
            <anchor moveWithCells="1">
              <from>
                <xdr:col>14</xdr:col>
                <xdr:colOff>0</xdr:colOff>
                <xdr:row>335</xdr:row>
                <xdr:rowOff>0</xdr:rowOff>
              </from>
              <to>
                <xdr:col>14</xdr:col>
                <xdr:colOff>209550</xdr:colOff>
                <xdr:row>335</xdr:row>
                <xdr:rowOff>184150</xdr:rowOff>
              </to>
            </anchor>
          </controlPr>
        </control>
      </mc:Choice>
      <mc:Fallback>
        <control shapeId="12189" r:id="rId1680" name="Control 2973"/>
      </mc:Fallback>
    </mc:AlternateContent>
    <mc:AlternateContent xmlns:mc="http://schemas.openxmlformats.org/markup-compatibility/2006">
      <mc:Choice Requires="x14">
        <control shapeId="12191" r:id="rId1681" name="Control 2975">
          <controlPr defaultSize="0" r:id="rId194">
            <anchor moveWithCells="1">
              <from>
                <xdr:col>14</xdr:col>
                <xdr:colOff>0</xdr:colOff>
                <xdr:row>336</xdr:row>
                <xdr:rowOff>0</xdr:rowOff>
              </from>
              <to>
                <xdr:col>14</xdr:col>
                <xdr:colOff>209550</xdr:colOff>
                <xdr:row>336</xdr:row>
                <xdr:rowOff>184150</xdr:rowOff>
              </to>
            </anchor>
          </controlPr>
        </control>
      </mc:Choice>
      <mc:Fallback>
        <control shapeId="12191" r:id="rId1681" name="Control 2975"/>
      </mc:Fallback>
    </mc:AlternateContent>
    <mc:AlternateContent xmlns:mc="http://schemas.openxmlformats.org/markup-compatibility/2006">
      <mc:Choice Requires="x14">
        <control shapeId="12193" r:id="rId1682" name="Control 2977">
          <controlPr defaultSize="0" r:id="rId194">
            <anchor moveWithCells="1">
              <from>
                <xdr:col>14</xdr:col>
                <xdr:colOff>0</xdr:colOff>
                <xdr:row>337</xdr:row>
                <xdr:rowOff>0</xdr:rowOff>
              </from>
              <to>
                <xdr:col>14</xdr:col>
                <xdr:colOff>209550</xdr:colOff>
                <xdr:row>337</xdr:row>
                <xdr:rowOff>184150</xdr:rowOff>
              </to>
            </anchor>
          </controlPr>
        </control>
      </mc:Choice>
      <mc:Fallback>
        <control shapeId="12193" r:id="rId1682" name="Control 2977"/>
      </mc:Fallback>
    </mc:AlternateContent>
    <mc:AlternateContent xmlns:mc="http://schemas.openxmlformats.org/markup-compatibility/2006">
      <mc:Choice Requires="x14">
        <control shapeId="12195" r:id="rId1683" name="Control 2979">
          <controlPr defaultSize="0" r:id="rId194">
            <anchor moveWithCells="1">
              <from>
                <xdr:col>14</xdr:col>
                <xdr:colOff>0</xdr:colOff>
                <xdr:row>338</xdr:row>
                <xdr:rowOff>0</xdr:rowOff>
              </from>
              <to>
                <xdr:col>14</xdr:col>
                <xdr:colOff>209550</xdr:colOff>
                <xdr:row>338</xdr:row>
                <xdr:rowOff>184150</xdr:rowOff>
              </to>
            </anchor>
          </controlPr>
        </control>
      </mc:Choice>
      <mc:Fallback>
        <control shapeId="12195" r:id="rId1683" name="Control 2979"/>
      </mc:Fallback>
    </mc:AlternateContent>
    <mc:AlternateContent xmlns:mc="http://schemas.openxmlformats.org/markup-compatibility/2006">
      <mc:Choice Requires="x14">
        <control shapeId="12197" r:id="rId1684" name="Control 2981">
          <controlPr defaultSize="0" r:id="rId194">
            <anchor moveWithCells="1">
              <from>
                <xdr:col>14</xdr:col>
                <xdr:colOff>0</xdr:colOff>
                <xdr:row>339</xdr:row>
                <xdr:rowOff>0</xdr:rowOff>
              </from>
              <to>
                <xdr:col>14</xdr:col>
                <xdr:colOff>209550</xdr:colOff>
                <xdr:row>339</xdr:row>
                <xdr:rowOff>184150</xdr:rowOff>
              </to>
            </anchor>
          </controlPr>
        </control>
      </mc:Choice>
      <mc:Fallback>
        <control shapeId="12197" r:id="rId1684" name="Control 2981"/>
      </mc:Fallback>
    </mc:AlternateContent>
    <mc:AlternateContent xmlns:mc="http://schemas.openxmlformats.org/markup-compatibility/2006">
      <mc:Choice Requires="x14">
        <control shapeId="12199" r:id="rId1685" name="Control 2983">
          <controlPr defaultSize="0" r:id="rId194">
            <anchor moveWithCells="1">
              <from>
                <xdr:col>14</xdr:col>
                <xdr:colOff>0</xdr:colOff>
                <xdr:row>340</xdr:row>
                <xdr:rowOff>0</xdr:rowOff>
              </from>
              <to>
                <xdr:col>14</xdr:col>
                <xdr:colOff>209550</xdr:colOff>
                <xdr:row>340</xdr:row>
                <xdr:rowOff>184150</xdr:rowOff>
              </to>
            </anchor>
          </controlPr>
        </control>
      </mc:Choice>
      <mc:Fallback>
        <control shapeId="12199" r:id="rId1685" name="Control 2983"/>
      </mc:Fallback>
    </mc:AlternateContent>
    <mc:AlternateContent xmlns:mc="http://schemas.openxmlformats.org/markup-compatibility/2006">
      <mc:Choice Requires="x14">
        <control shapeId="12201" r:id="rId1686" name="Control 2985">
          <controlPr defaultSize="0" r:id="rId194">
            <anchor moveWithCells="1">
              <from>
                <xdr:col>14</xdr:col>
                <xdr:colOff>0</xdr:colOff>
                <xdr:row>341</xdr:row>
                <xdr:rowOff>0</xdr:rowOff>
              </from>
              <to>
                <xdr:col>14</xdr:col>
                <xdr:colOff>209550</xdr:colOff>
                <xdr:row>341</xdr:row>
                <xdr:rowOff>184150</xdr:rowOff>
              </to>
            </anchor>
          </controlPr>
        </control>
      </mc:Choice>
      <mc:Fallback>
        <control shapeId="12201" r:id="rId1686" name="Control 2985"/>
      </mc:Fallback>
    </mc:AlternateContent>
    <mc:AlternateContent xmlns:mc="http://schemas.openxmlformats.org/markup-compatibility/2006">
      <mc:Choice Requires="x14">
        <control shapeId="12203" r:id="rId1687" name="Control 2987">
          <controlPr defaultSize="0" r:id="rId194">
            <anchor moveWithCells="1">
              <from>
                <xdr:col>14</xdr:col>
                <xdr:colOff>0</xdr:colOff>
                <xdr:row>342</xdr:row>
                <xdr:rowOff>0</xdr:rowOff>
              </from>
              <to>
                <xdr:col>14</xdr:col>
                <xdr:colOff>209550</xdr:colOff>
                <xdr:row>342</xdr:row>
                <xdr:rowOff>184150</xdr:rowOff>
              </to>
            </anchor>
          </controlPr>
        </control>
      </mc:Choice>
      <mc:Fallback>
        <control shapeId="12203" r:id="rId1687" name="Control 2987"/>
      </mc:Fallback>
    </mc:AlternateContent>
    <mc:AlternateContent xmlns:mc="http://schemas.openxmlformats.org/markup-compatibility/2006">
      <mc:Choice Requires="x14">
        <control shapeId="12205" r:id="rId1688" name="Control 2989">
          <controlPr defaultSize="0" r:id="rId194">
            <anchor moveWithCells="1">
              <from>
                <xdr:col>14</xdr:col>
                <xdr:colOff>0</xdr:colOff>
                <xdr:row>343</xdr:row>
                <xdr:rowOff>0</xdr:rowOff>
              </from>
              <to>
                <xdr:col>14</xdr:col>
                <xdr:colOff>209550</xdr:colOff>
                <xdr:row>343</xdr:row>
                <xdr:rowOff>184150</xdr:rowOff>
              </to>
            </anchor>
          </controlPr>
        </control>
      </mc:Choice>
      <mc:Fallback>
        <control shapeId="12205" r:id="rId1688" name="Control 2989"/>
      </mc:Fallback>
    </mc:AlternateContent>
    <mc:AlternateContent xmlns:mc="http://schemas.openxmlformats.org/markup-compatibility/2006">
      <mc:Choice Requires="x14">
        <control shapeId="12207" r:id="rId1689" name="Control 2991">
          <controlPr defaultSize="0" r:id="rId194">
            <anchor moveWithCells="1">
              <from>
                <xdr:col>14</xdr:col>
                <xdr:colOff>0</xdr:colOff>
                <xdr:row>344</xdr:row>
                <xdr:rowOff>0</xdr:rowOff>
              </from>
              <to>
                <xdr:col>14</xdr:col>
                <xdr:colOff>209550</xdr:colOff>
                <xdr:row>344</xdr:row>
                <xdr:rowOff>184150</xdr:rowOff>
              </to>
            </anchor>
          </controlPr>
        </control>
      </mc:Choice>
      <mc:Fallback>
        <control shapeId="12207" r:id="rId1689" name="Control 2991"/>
      </mc:Fallback>
    </mc:AlternateContent>
    <mc:AlternateContent xmlns:mc="http://schemas.openxmlformats.org/markup-compatibility/2006">
      <mc:Choice Requires="x14">
        <control shapeId="12209" r:id="rId1690" name="Control 2993">
          <controlPr defaultSize="0" r:id="rId194">
            <anchor moveWithCells="1">
              <from>
                <xdr:col>14</xdr:col>
                <xdr:colOff>0</xdr:colOff>
                <xdr:row>345</xdr:row>
                <xdr:rowOff>0</xdr:rowOff>
              </from>
              <to>
                <xdr:col>14</xdr:col>
                <xdr:colOff>209550</xdr:colOff>
                <xdr:row>345</xdr:row>
                <xdr:rowOff>184150</xdr:rowOff>
              </to>
            </anchor>
          </controlPr>
        </control>
      </mc:Choice>
      <mc:Fallback>
        <control shapeId="12209" r:id="rId1690" name="Control 2993"/>
      </mc:Fallback>
    </mc:AlternateContent>
    <mc:AlternateContent xmlns:mc="http://schemas.openxmlformats.org/markup-compatibility/2006">
      <mc:Choice Requires="x14">
        <control shapeId="12211" r:id="rId1691" name="Control 2995">
          <controlPr defaultSize="0" r:id="rId194">
            <anchor moveWithCells="1">
              <from>
                <xdr:col>14</xdr:col>
                <xdr:colOff>0</xdr:colOff>
                <xdr:row>346</xdr:row>
                <xdr:rowOff>0</xdr:rowOff>
              </from>
              <to>
                <xdr:col>14</xdr:col>
                <xdr:colOff>209550</xdr:colOff>
                <xdr:row>346</xdr:row>
                <xdr:rowOff>184150</xdr:rowOff>
              </to>
            </anchor>
          </controlPr>
        </control>
      </mc:Choice>
      <mc:Fallback>
        <control shapeId="12211" r:id="rId1691" name="Control 2995"/>
      </mc:Fallback>
    </mc:AlternateContent>
    <mc:AlternateContent xmlns:mc="http://schemas.openxmlformats.org/markup-compatibility/2006">
      <mc:Choice Requires="x14">
        <control shapeId="12213" r:id="rId1692" name="Control 2997">
          <controlPr defaultSize="0" r:id="rId194">
            <anchor moveWithCells="1">
              <from>
                <xdr:col>14</xdr:col>
                <xdr:colOff>0</xdr:colOff>
                <xdr:row>347</xdr:row>
                <xdr:rowOff>0</xdr:rowOff>
              </from>
              <to>
                <xdr:col>14</xdr:col>
                <xdr:colOff>209550</xdr:colOff>
                <xdr:row>347</xdr:row>
                <xdr:rowOff>184150</xdr:rowOff>
              </to>
            </anchor>
          </controlPr>
        </control>
      </mc:Choice>
      <mc:Fallback>
        <control shapeId="12213" r:id="rId1692" name="Control 2997"/>
      </mc:Fallback>
    </mc:AlternateContent>
    <mc:AlternateContent xmlns:mc="http://schemas.openxmlformats.org/markup-compatibility/2006">
      <mc:Choice Requires="x14">
        <control shapeId="12215" r:id="rId1693" name="Control 2999">
          <controlPr defaultSize="0" r:id="rId194">
            <anchor moveWithCells="1">
              <from>
                <xdr:col>14</xdr:col>
                <xdr:colOff>0</xdr:colOff>
                <xdr:row>348</xdr:row>
                <xdr:rowOff>0</xdr:rowOff>
              </from>
              <to>
                <xdr:col>14</xdr:col>
                <xdr:colOff>209550</xdr:colOff>
                <xdr:row>348</xdr:row>
                <xdr:rowOff>184150</xdr:rowOff>
              </to>
            </anchor>
          </controlPr>
        </control>
      </mc:Choice>
      <mc:Fallback>
        <control shapeId="12215" r:id="rId1693" name="Control 2999"/>
      </mc:Fallback>
    </mc:AlternateContent>
    <mc:AlternateContent xmlns:mc="http://schemas.openxmlformats.org/markup-compatibility/2006">
      <mc:Choice Requires="x14">
        <control shapeId="12217" r:id="rId1694" name="Control 3001">
          <controlPr defaultSize="0" r:id="rId194">
            <anchor moveWithCells="1">
              <from>
                <xdr:col>14</xdr:col>
                <xdr:colOff>0</xdr:colOff>
                <xdr:row>349</xdr:row>
                <xdr:rowOff>0</xdr:rowOff>
              </from>
              <to>
                <xdr:col>14</xdr:col>
                <xdr:colOff>209550</xdr:colOff>
                <xdr:row>349</xdr:row>
                <xdr:rowOff>184150</xdr:rowOff>
              </to>
            </anchor>
          </controlPr>
        </control>
      </mc:Choice>
      <mc:Fallback>
        <control shapeId="12217" r:id="rId1694" name="Control 3001"/>
      </mc:Fallback>
    </mc:AlternateContent>
    <mc:AlternateContent xmlns:mc="http://schemas.openxmlformats.org/markup-compatibility/2006">
      <mc:Choice Requires="x14">
        <control shapeId="12219" r:id="rId1695" name="Control 3003">
          <controlPr defaultSize="0" r:id="rId194">
            <anchor moveWithCells="1">
              <from>
                <xdr:col>14</xdr:col>
                <xdr:colOff>0</xdr:colOff>
                <xdr:row>6</xdr:row>
                <xdr:rowOff>0</xdr:rowOff>
              </from>
              <to>
                <xdr:col>14</xdr:col>
                <xdr:colOff>209550</xdr:colOff>
                <xdr:row>6</xdr:row>
                <xdr:rowOff>184150</xdr:rowOff>
              </to>
            </anchor>
          </controlPr>
        </control>
      </mc:Choice>
      <mc:Fallback>
        <control shapeId="12219" r:id="rId1695" name="Control 3003"/>
      </mc:Fallback>
    </mc:AlternateContent>
    <mc:AlternateContent xmlns:mc="http://schemas.openxmlformats.org/markup-compatibility/2006">
      <mc:Choice Requires="x14">
        <control shapeId="12221" r:id="rId1696" name="Control 3005">
          <controlPr defaultSize="0" r:id="rId194">
            <anchor moveWithCells="1">
              <from>
                <xdr:col>14</xdr:col>
                <xdr:colOff>0</xdr:colOff>
                <xdr:row>13</xdr:row>
                <xdr:rowOff>0</xdr:rowOff>
              </from>
              <to>
                <xdr:col>14</xdr:col>
                <xdr:colOff>209550</xdr:colOff>
                <xdr:row>13</xdr:row>
                <xdr:rowOff>184150</xdr:rowOff>
              </to>
            </anchor>
          </controlPr>
        </control>
      </mc:Choice>
      <mc:Fallback>
        <control shapeId="12221" r:id="rId1696" name="Control 3005"/>
      </mc:Fallback>
    </mc:AlternateContent>
    <mc:AlternateContent xmlns:mc="http://schemas.openxmlformats.org/markup-compatibility/2006">
      <mc:Choice Requires="x14">
        <control shapeId="12223" r:id="rId1697" name="Control 3007">
          <controlPr defaultSize="0" r:id="rId194">
            <anchor moveWithCells="1">
              <from>
                <xdr:col>14</xdr:col>
                <xdr:colOff>0</xdr:colOff>
                <xdr:row>20</xdr:row>
                <xdr:rowOff>0</xdr:rowOff>
              </from>
              <to>
                <xdr:col>14</xdr:col>
                <xdr:colOff>209550</xdr:colOff>
                <xdr:row>20</xdr:row>
                <xdr:rowOff>184150</xdr:rowOff>
              </to>
            </anchor>
          </controlPr>
        </control>
      </mc:Choice>
      <mc:Fallback>
        <control shapeId="12223" r:id="rId1697" name="Control 3007"/>
      </mc:Fallback>
    </mc:AlternateContent>
    <mc:AlternateContent xmlns:mc="http://schemas.openxmlformats.org/markup-compatibility/2006">
      <mc:Choice Requires="x14">
        <control shapeId="12225" r:id="rId1698" name="Control 3009">
          <controlPr defaultSize="0" r:id="rId194">
            <anchor moveWithCells="1">
              <from>
                <xdr:col>14</xdr:col>
                <xdr:colOff>0</xdr:colOff>
                <xdr:row>27</xdr:row>
                <xdr:rowOff>0</xdr:rowOff>
              </from>
              <to>
                <xdr:col>14</xdr:col>
                <xdr:colOff>209550</xdr:colOff>
                <xdr:row>27</xdr:row>
                <xdr:rowOff>184150</xdr:rowOff>
              </to>
            </anchor>
          </controlPr>
        </control>
      </mc:Choice>
      <mc:Fallback>
        <control shapeId="12225" r:id="rId1698" name="Control 3009"/>
      </mc:Fallback>
    </mc:AlternateContent>
    <mc:AlternateContent xmlns:mc="http://schemas.openxmlformats.org/markup-compatibility/2006">
      <mc:Choice Requires="x14">
        <control shapeId="12227" r:id="rId1699" name="Control 3011">
          <controlPr defaultSize="0" r:id="rId194">
            <anchor moveWithCells="1">
              <from>
                <xdr:col>14</xdr:col>
                <xdr:colOff>0</xdr:colOff>
                <xdr:row>28</xdr:row>
                <xdr:rowOff>0</xdr:rowOff>
              </from>
              <to>
                <xdr:col>14</xdr:col>
                <xdr:colOff>209550</xdr:colOff>
                <xdr:row>28</xdr:row>
                <xdr:rowOff>184150</xdr:rowOff>
              </to>
            </anchor>
          </controlPr>
        </control>
      </mc:Choice>
      <mc:Fallback>
        <control shapeId="12227" r:id="rId1699" name="Control 3011"/>
      </mc:Fallback>
    </mc:AlternateContent>
    <mc:AlternateContent xmlns:mc="http://schemas.openxmlformats.org/markup-compatibility/2006">
      <mc:Choice Requires="x14">
        <control shapeId="12229" r:id="rId1700" name="Control 3013">
          <controlPr defaultSize="0" r:id="rId194">
            <anchor moveWithCells="1">
              <from>
                <xdr:col>14</xdr:col>
                <xdr:colOff>0</xdr:colOff>
                <xdr:row>29</xdr:row>
                <xdr:rowOff>0</xdr:rowOff>
              </from>
              <to>
                <xdr:col>14</xdr:col>
                <xdr:colOff>209550</xdr:colOff>
                <xdr:row>29</xdr:row>
                <xdr:rowOff>184150</xdr:rowOff>
              </to>
            </anchor>
          </controlPr>
        </control>
      </mc:Choice>
      <mc:Fallback>
        <control shapeId="12229" r:id="rId1700" name="Control 3013"/>
      </mc:Fallback>
    </mc:AlternateContent>
    <mc:AlternateContent xmlns:mc="http://schemas.openxmlformats.org/markup-compatibility/2006">
      <mc:Choice Requires="x14">
        <control shapeId="12231" r:id="rId1701" name="Control 3015">
          <controlPr defaultSize="0" r:id="rId194">
            <anchor moveWithCells="1">
              <from>
                <xdr:col>14</xdr:col>
                <xdr:colOff>0</xdr:colOff>
                <xdr:row>30</xdr:row>
                <xdr:rowOff>0</xdr:rowOff>
              </from>
              <to>
                <xdr:col>14</xdr:col>
                <xdr:colOff>209550</xdr:colOff>
                <xdr:row>30</xdr:row>
                <xdr:rowOff>184150</xdr:rowOff>
              </to>
            </anchor>
          </controlPr>
        </control>
      </mc:Choice>
      <mc:Fallback>
        <control shapeId="12231" r:id="rId1701" name="Control 3015"/>
      </mc:Fallback>
    </mc:AlternateContent>
    <mc:AlternateContent xmlns:mc="http://schemas.openxmlformats.org/markup-compatibility/2006">
      <mc:Choice Requires="x14">
        <control shapeId="12233" r:id="rId1702" name="Control 3017">
          <controlPr defaultSize="0" r:id="rId194">
            <anchor moveWithCells="1">
              <from>
                <xdr:col>14</xdr:col>
                <xdr:colOff>0</xdr:colOff>
                <xdr:row>31</xdr:row>
                <xdr:rowOff>0</xdr:rowOff>
              </from>
              <to>
                <xdr:col>14</xdr:col>
                <xdr:colOff>209550</xdr:colOff>
                <xdr:row>31</xdr:row>
                <xdr:rowOff>184150</xdr:rowOff>
              </to>
            </anchor>
          </controlPr>
        </control>
      </mc:Choice>
      <mc:Fallback>
        <control shapeId="12233" r:id="rId1702" name="Control 3017"/>
      </mc:Fallback>
    </mc:AlternateContent>
    <mc:AlternateContent xmlns:mc="http://schemas.openxmlformats.org/markup-compatibility/2006">
      <mc:Choice Requires="x14">
        <control shapeId="12235" r:id="rId1703" name="Control 3019">
          <controlPr defaultSize="0" r:id="rId194">
            <anchor moveWithCells="1">
              <from>
                <xdr:col>14</xdr:col>
                <xdr:colOff>0</xdr:colOff>
                <xdr:row>32</xdr:row>
                <xdr:rowOff>0</xdr:rowOff>
              </from>
              <to>
                <xdr:col>14</xdr:col>
                <xdr:colOff>209550</xdr:colOff>
                <xdr:row>32</xdr:row>
                <xdr:rowOff>184150</xdr:rowOff>
              </to>
            </anchor>
          </controlPr>
        </control>
      </mc:Choice>
      <mc:Fallback>
        <control shapeId="12235" r:id="rId1703" name="Control 3019"/>
      </mc:Fallback>
    </mc:AlternateContent>
    <mc:AlternateContent xmlns:mc="http://schemas.openxmlformats.org/markup-compatibility/2006">
      <mc:Choice Requires="x14">
        <control shapeId="12237" r:id="rId1704" name="Control 3021">
          <controlPr defaultSize="0" r:id="rId194">
            <anchor moveWithCells="1">
              <from>
                <xdr:col>14</xdr:col>
                <xdr:colOff>0</xdr:colOff>
                <xdr:row>33</xdr:row>
                <xdr:rowOff>0</xdr:rowOff>
              </from>
              <to>
                <xdr:col>14</xdr:col>
                <xdr:colOff>209550</xdr:colOff>
                <xdr:row>33</xdr:row>
                <xdr:rowOff>184150</xdr:rowOff>
              </to>
            </anchor>
          </controlPr>
        </control>
      </mc:Choice>
      <mc:Fallback>
        <control shapeId="12237" r:id="rId1704" name="Control 3021"/>
      </mc:Fallback>
    </mc:AlternateContent>
    <mc:AlternateContent xmlns:mc="http://schemas.openxmlformats.org/markup-compatibility/2006">
      <mc:Choice Requires="x14">
        <control shapeId="12239" r:id="rId1705" name="Control 3023">
          <controlPr defaultSize="0" r:id="rId194">
            <anchor moveWithCells="1">
              <from>
                <xdr:col>14</xdr:col>
                <xdr:colOff>0</xdr:colOff>
                <xdr:row>40</xdr:row>
                <xdr:rowOff>0</xdr:rowOff>
              </from>
              <to>
                <xdr:col>14</xdr:col>
                <xdr:colOff>209550</xdr:colOff>
                <xdr:row>40</xdr:row>
                <xdr:rowOff>184150</xdr:rowOff>
              </to>
            </anchor>
          </controlPr>
        </control>
      </mc:Choice>
      <mc:Fallback>
        <control shapeId="12239" r:id="rId1705" name="Control 3023"/>
      </mc:Fallback>
    </mc:AlternateContent>
    <mc:AlternateContent xmlns:mc="http://schemas.openxmlformats.org/markup-compatibility/2006">
      <mc:Choice Requires="x14">
        <control shapeId="12241" r:id="rId1706" name="Control 3025">
          <controlPr defaultSize="0" r:id="rId194">
            <anchor moveWithCells="1">
              <from>
                <xdr:col>14</xdr:col>
                <xdr:colOff>0</xdr:colOff>
                <xdr:row>41</xdr:row>
                <xdr:rowOff>0</xdr:rowOff>
              </from>
              <to>
                <xdr:col>14</xdr:col>
                <xdr:colOff>209550</xdr:colOff>
                <xdr:row>41</xdr:row>
                <xdr:rowOff>184150</xdr:rowOff>
              </to>
            </anchor>
          </controlPr>
        </control>
      </mc:Choice>
      <mc:Fallback>
        <control shapeId="12241" r:id="rId1706" name="Control 3025"/>
      </mc:Fallback>
    </mc:AlternateContent>
    <mc:AlternateContent xmlns:mc="http://schemas.openxmlformats.org/markup-compatibility/2006">
      <mc:Choice Requires="x14">
        <control shapeId="12243" r:id="rId1707" name="Control 3027">
          <controlPr defaultSize="0" r:id="rId194">
            <anchor moveWithCells="1">
              <from>
                <xdr:col>14</xdr:col>
                <xdr:colOff>0</xdr:colOff>
                <xdr:row>42</xdr:row>
                <xdr:rowOff>0</xdr:rowOff>
              </from>
              <to>
                <xdr:col>14</xdr:col>
                <xdr:colOff>209550</xdr:colOff>
                <xdr:row>42</xdr:row>
                <xdr:rowOff>184150</xdr:rowOff>
              </to>
            </anchor>
          </controlPr>
        </control>
      </mc:Choice>
      <mc:Fallback>
        <control shapeId="12243" r:id="rId1707" name="Control 3027"/>
      </mc:Fallback>
    </mc:AlternateContent>
    <mc:AlternateContent xmlns:mc="http://schemas.openxmlformats.org/markup-compatibility/2006">
      <mc:Choice Requires="x14">
        <control shapeId="12245" r:id="rId1708" name="Control 3029">
          <controlPr defaultSize="0" r:id="rId194">
            <anchor moveWithCells="1">
              <from>
                <xdr:col>14</xdr:col>
                <xdr:colOff>0</xdr:colOff>
                <xdr:row>49</xdr:row>
                <xdr:rowOff>0</xdr:rowOff>
              </from>
              <to>
                <xdr:col>14</xdr:col>
                <xdr:colOff>209550</xdr:colOff>
                <xdr:row>49</xdr:row>
                <xdr:rowOff>184150</xdr:rowOff>
              </to>
            </anchor>
          </controlPr>
        </control>
      </mc:Choice>
      <mc:Fallback>
        <control shapeId="12245" r:id="rId1708" name="Control 3029"/>
      </mc:Fallback>
    </mc:AlternateContent>
    <mc:AlternateContent xmlns:mc="http://schemas.openxmlformats.org/markup-compatibility/2006">
      <mc:Choice Requires="x14">
        <control shapeId="12247" r:id="rId1709" name="Control 3031">
          <controlPr defaultSize="0" r:id="rId194">
            <anchor moveWithCells="1">
              <from>
                <xdr:col>14</xdr:col>
                <xdr:colOff>0</xdr:colOff>
                <xdr:row>50</xdr:row>
                <xdr:rowOff>0</xdr:rowOff>
              </from>
              <to>
                <xdr:col>14</xdr:col>
                <xdr:colOff>209550</xdr:colOff>
                <xdr:row>50</xdr:row>
                <xdr:rowOff>184150</xdr:rowOff>
              </to>
            </anchor>
          </controlPr>
        </control>
      </mc:Choice>
      <mc:Fallback>
        <control shapeId="12247" r:id="rId1709" name="Control 3031"/>
      </mc:Fallback>
    </mc:AlternateContent>
    <mc:AlternateContent xmlns:mc="http://schemas.openxmlformats.org/markup-compatibility/2006">
      <mc:Choice Requires="x14">
        <control shapeId="12249" r:id="rId1710" name="Control 3033">
          <controlPr defaultSize="0" r:id="rId194">
            <anchor moveWithCells="1">
              <from>
                <xdr:col>14</xdr:col>
                <xdr:colOff>0</xdr:colOff>
                <xdr:row>51</xdr:row>
                <xdr:rowOff>0</xdr:rowOff>
              </from>
              <to>
                <xdr:col>14</xdr:col>
                <xdr:colOff>209550</xdr:colOff>
                <xdr:row>51</xdr:row>
                <xdr:rowOff>184150</xdr:rowOff>
              </to>
            </anchor>
          </controlPr>
        </control>
      </mc:Choice>
      <mc:Fallback>
        <control shapeId="12249" r:id="rId1710" name="Control 3033"/>
      </mc:Fallback>
    </mc:AlternateContent>
    <mc:AlternateContent xmlns:mc="http://schemas.openxmlformats.org/markup-compatibility/2006">
      <mc:Choice Requires="x14">
        <control shapeId="12251" r:id="rId1711" name="Control 3035">
          <controlPr defaultSize="0" r:id="rId194">
            <anchor moveWithCells="1">
              <from>
                <xdr:col>14</xdr:col>
                <xdr:colOff>0</xdr:colOff>
                <xdr:row>52</xdr:row>
                <xdr:rowOff>0</xdr:rowOff>
              </from>
              <to>
                <xdr:col>14</xdr:col>
                <xdr:colOff>209550</xdr:colOff>
                <xdr:row>52</xdr:row>
                <xdr:rowOff>184150</xdr:rowOff>
              </to>
            </anchor>
          </controlPr>
        </control>
      </mc:Choice>
      <mc:Fallback>
        <control shapeId="12251" r:id="rId1711" name="Control 3035"/>
      </mc:Fallback>
    </mc:AlternateContent>
    <mc:AlternateContent xmlns:mc="http://schemas.openxmlformats.org/markup-compatibility/2006">
      <mc:Choice Requires="x14">
        <control shapeId="12253" r:id="rId1712" name="Control 3037">
          <controlPr defaultSize="0" r:id="rId194">
            <anchor moveWithCells="1">
              <from>
                <xdr:col>14</xdr:col>
                <xdr:colOff>0</xdr:colOff>
                <xdr:row>53</xdr:row>
                <xdr:rowOff>0</xdr:rowOff>
              </from>
              <to>
                <xdr:col>14</xdr:col>
                <xdr:colOff>209550</xdr:colOff>
                <xdr:row>53</xdr:row>
                <xdr:rowOff>184150</xdr:rowOff>
              </to>
            </anchor>
          </controlPr>
        </control>
      </mc:Choice>
      <mc:Fallback>
        <control shapeId="12253" r:id="rId1712" name="Control 3037"/>
      </mc:Fallback>
    </mc:AlternateContent>
    <mc:AlternateContent xmlns:mc="http://schemas.openxmlformats.org/markup-compatibility/2006">
      <mc:Choice Requires="x14">
        <control shapeId="12255" r:id="rId1713" name="Control 3039">
          <controlPr defaultSize="0" r:id="rId194">
            <anchor moveWithCells="1">
              <from>
                <xdr:col>14</xdr:col>
                <xdr:colOff>0</xdr:colOff>
                <xdr:row>54</xdr:row>
                <xdr:rowOff>0</xdr:rowOff>
              </from>
              <to>
                <xdr:col>14</xdr:col>
                <xdr:colOff>209550</xdr:colOff>
                <xdr:row>54</xdr:row>
                <xdr:rowOff>184150</xdr:rowOff>
              </to>
            </anchor>
          </controlPr>
        </control>
      </mc:Choice>
      <mc:Fallback>
        <control shapeId="12255" r:id="rId1713" name="Control 3039"/>
      </mc:Fallback>
    </mc:AlternateContent>
    <mc:AlternateContent xmlns:mc="http://schemas.openxmlformats.org/markup-compatibility/2006">
      <mc:Choice Requires="x14">
        <control shapeId="12257" r:id="rId1714" name="Control 3041">
          <controlPr defaultSize="0" r:id="rId194">
            <anchor moveWithCells="1">
              <from>
                <xdr:col>14</xdr:col>
                <xdr:colOff>0</xdr:colOff>
                <xdr:row>55</xdr:row>
                <xdr:rowOff>0</xdr:rowOff>
              </from>
              <to>
                <xdr:col>14</xdr:col>
                <xdr:colOff>209550</xdr:colOff>
                <xdr:row>55</xdr:row>
                <xdr:rowOff>184150</xdr:rowOff>
              </to>
            </anchor>
          </controlPr>
        </control>
      </mc:Choice>
      <mc:Fallback>
        <control shapeId="12257" r:id="rId1714" name="Control 3041"/>
      </mc:Fallback>
    </mc:AlternateContent>
    <mc:AlternateContent xmlns:mc="http://schemas.openxmlformats.org/markup-compatibility/2006">
      <mc:Choice Requires="x14">
        <control shapeId="12259" r:id="rId1715" name="Control 3043">
          <controlPr defaultSize="0" r:id="rId194">
            <anchor moveWithCells="1">
              <from>
                <xdr:col>14</xdr:col>
                <xdr:colOff>0</xdr:colOff>
                <xdr:row>62</xdr:row>
                <xdr:rowOff>0</xdr:rowOff>
              </from>
              <to>
                <xdr:col>14</xdr:col>
                <xdr:colOff>209550</xdr:colOff>
                <xdr:row>62</xdr:row>
                <xdr:rowOff>184150</xdr:rowOff>
              </to>
            </anchor>
          </controlPr>
        </control>
      </mc:Choice>
      <mc:Fallback>
        <control shapeId="12259" r:id="rId1715" name="Control 3043"/>
      </mc:Fallback>
    </mc:AlternateContent>
    <mc:AlternateContent xmlns:mc="http://schemas.openxmlformats.org/markup-compatibility/2006">
      <mc:Choice Requires="x14">
        <control shapeId="12261" r:id="rId1716" name="Control 3045">
          <controlPr defaultSize="0" r:id="rId194">
            <anchor moveWithCells="1">
              <from>
                <xdr:col>14</xdr:col>
                <xdr:colOff>0</xdr:colOff>
                <xdr:row>69</xdr:row>
                <xdr:rowOff>0</xdr:rowOff>
              </from>
              <to>
                <xdr:col>14</xdr:col>
                <xdr:colOff>209550</xdr:colOff>
                <xdr:row>69</xdr:row>
                <xdr:rowOff>184150</xdr:rowOff>
              </to>
            </anchor>
          </controlPr>
        </control>
      </mc:Choice>
      <mc:Fallback>
        <control shapeId="12261" r:id="rId1716" name="Control 3045"/>
      </mc:Fallback>
    </mc:AlternateContent>
    <mc:AlternateContent xmlns:mc="http://schemas.openxmlformats.org/markup-compatibility/2006">
      <mc:Choice Requires="x14">
        <control shapeId="12263" r:id="rId1717" name="Control 3047">
          <controlPr defaultSize="0" r:id="rId194">
            <anchor moveWithCells="1">
              <from>
                <xdr:col>14</xdr:col>
                <xdr:colOff>0</xdr:colOff>
                <xdr:row>70</xdr:row>
                <xdr:rowOff>0</xdr:rowOff>
              </from>
              <to>
                <xdr:col>14</xdr:col>
                <xdr:colOff>209550</xdr:colOff>
                <xdr:row>70</xdr:row>
                <xdr:rowOff>184150</xdr:rowOff>
              </to>
            </anchor>
          </controlPr>
        </control>
      </mc:Choice>
      <mc:Fallback>
        <control shapeId="12263" r:id="rId1717" name="Control 3047"/>
      </mc:Fallback>
    </mc:AlternateContent>
    <mc:AlternateContent xmlns:mc="http://schemas.openxmlformats.org/markup-compatibility/2006">
      <mc:Choice Requires="x14">
        <control shapeId="12265" r:id="rId1718" name="Control 3049">
          <controlPr defaultSize="0" r:id="rId194">
            <anchor moveWithCells="1">
              <from>
                <xdr:col>14</xdr:col>
                <xdr:colOff>0</xdr:colOff>
                <xdr:row>71</xdr:row>
                <xdr:rowOff>0</xdr:rowOff>
              </from>
              <to>
                <xdr:col>14</xdr:col>
                <xdr:colOff>209550</xdr:colOff>
                <xdr:row>71</xdr:row>
                <xdr:rowOff>184150</xdr:rowOff>
              </to>
            </anchor>
          </controlPr>
        </control>
      </mc:Choice>
      <mc:Fallback>
        <control shapeId="12265" r:id="rId1718" name="Control 3049"/>
      </mc:Fallback>
    </mc:AlternateContent>
    <mc:AlternateContent xmlns:mc="http://schemas.openxmlformats.org/markup-compatibility/2006">
      <mc:Choice Requires="x14">
        <control shapeId="12267" r:id="rId1719" name="Control 3051">
          <controlPr defaultSize="0" r:id="rId194">
            <anchor moveWithCells="1">
              <from>
                <xdr:col>14</xdr:col>
                <xdr:colOff>0</xdr:colOff>
                <xdr:row>72</xdr:row>
                <xdr:rowOff>0</xdr:rowOff>
              </from>
              <to>
                <xdr:col>14</xdr:col>
                <xdr:colOff>209550</xdr:colOff>
                <xdr:row>72</xdr:row>
                <xdr:rowOff>184150</xdr:rowOff>
              </to>
            </anchor>
          </controlPr>
        </control>
      </mc:Choice>
      <mc:Fallback>
        <control shapeId="12267" r:id="rId1719" name="Control 3051"/>
      </mc:Fallback>
    </mc:AlternateContent>
    <mc:AlternateContent xmlns:mc="http://schemas.openxmlformats.org/markup-compatibility/2006">
      <mc:Choice Requires="x14">
        <control shapeId="12269" r:id="rId1720" name="Control 3053">
          <controlPr defaultSize="0" r:id="rId194">
            <anchor moveWithCells="1">
              <from>
                <xdr:col>14</xdr:col>
                <xdr:colOff>0</xdr:colOff>
                <xdr:row>73</xdr:row>
                <xdr:rowOff>0</xdr:rowOff>
              </from>
              <to>
                <xdr:col>14</xdr:col>
                <xdr:colOff>209550</xdr:colOff>
                <xdr:row>73</xdr:row>
                <xdr:rowOff>184150</xdr:rowOff>
              </to>
            </anchor>
          </controlPr>
        </control>
      </mc:Choice>
      <mc:Fallback>
        <control shapeId="12269" r:id="rId1720" name="Control 3053"/>
      </mc:Fallback>
    </mc:AlternateContent>
    <mc:AlternateContent xmlns:mc="http://schemas.openxmlformats.org/markup-compatibility/2006">
      <mc:Choice Requires="x14">
        <control shapeId="12271" r:id="rId1721" name="Control 3055">
          <controlPr defaultSize="0" r:id="rId194">
            <anchor moveWithCells="1">
              <from>
                <xdr:col>14</xdr:col>
                <xdr:colOff>0</xdr:colOff>
                <xdr:row>74</xdr:row>
                <xdr:rowOff>0</xdr:rowOff>
              </from>
              <to>
                <xdr:col>14</xdr:col>
                <xdr:colOff>209550</xdr:colOff>
                <xdr:row>74</xdr:row>
                <xdr:rowOff>184150</xdr:rowOff>
              </to>
            </anchor>
          </controlPr>
        </control>
      </mc:Choice>
      <mc:Fallback>
        <control shapeId="12271" r:id="rId1721" name="Control 3055"/>
      </mc:Fallback>
    </mc:AlternateContent>
    <mc:AlternateContent xmlns:mc="http://schemas.openxmlformats.org/markup-compatibility/2006">
      <mc:Choice Requires="x14">
        <control shapeId="12273" r:id="rId1722" name="Control 3057">
          <controlPr defaultSize="0" r:id="rId194">
            <anchor moveWithCells="1">
              <from>
                <xdr:col>14</xdr:col>
                <xdr:colOff>0</xdr:colOff>
                <xdr:row>75</xdr:row>
                <xdr:rowOff>0</xdr:rowOff>
              </from>
              <to>
                <xdr:col>14</xdr:col>
                <xdr:colOff>209550</xdr:colOff>
                <xdr:row>75</xdr:row>
                <xdr:rowOff>184150</xdr:rowOff>
              </to>
            </anchor>
          </controlPr>
        </control>
      </mc:Choice>
      <mc:Fallback>
        <control shapeId="12273" r:id="rId1722" name="Control 3057"/>
      </mc:Fallback>
    </mc:AlternateContent>
    <mc:AlternateContent xmlns:mc="http://schemas.openxmlformats.org/markup-compatibility/2006">
      <mc:Choice Requires="x14">
        <control shapeId="12275" r:id="rId1723" name="Control 3059">
          <controlPr defaultSize="0" r:id="rId194">
            <anchor moveWithCells="1">
              <from>
                <xdr:col>14</xdr:col>
                <xdr:colOff>0</xdr:colOff>
                <xdr:row>82</xdr:row>
                <xdr:rowOff>0</xdr:rowOff>
              </from>
              <to>
                <xdr:col>14</xdr:col>
                <xdr:colOff>209550</xdr:colOff>
                <xdr:row>82</xdr:row>
                <xdr:rowOff>184150</xdr:rowOff>
              </to>
            </anchor>
          </controlPr>
        </control>
      </mc:Choice>
      <mc:Fallback>
        <control shapeId="12275" r:id="rId1723" name="Control 3059"/>
      </mc:Fallback>
    </mc:AlternateContent>
    <mc:AlternateContent xmlns:mc="http://schemas.openxmlformats.org/markup-compatibility/2006">
      <mc:Choice Requires="x14">
        <control shapeId="12277" r:id="rId1724" name="Control 3061">
          <controlPr defaultSize="0" r:id="rId194">
            <anchor moveWithCells="1">
              <from>
                <xdr:col>14</xdr:col>
                <xdr:colOff>0</xdr:colOff>
                <xdr:row>83</xdr:row>
                <xdr:rowOff>0</xdr:rowOff>
              </from>
              <to>
                <xdr:col>14</xdr:col>
                <xdr:colOff>209550</xdr:colOff>
                <xdr:row>83</xdr:row>
                <xdr:rowOff>184150</xdr:rowOff>
              </to>
            </anchor>
          </controlPr>
        </control>
      </mc:Choice>
      <mc:Fallback>
        <control shapeId="12277" r:id="rId1724" name="Control 3061"/>
      </mc:Fallback>
    </mc:AlternateContent>
    <mc:AlternateContent xmlns:mc="http://schemas.openxmlformats.org/markup-compatibility/2006">
      <mc:Choice Requires="x14">
        <control shapeId="12279" r:id="rId1725" name="Control 3063">
          <controlPr defaultSize="0" r:id="rId194">
            <anchor moveWithCells="1">
              <from>
                <xdr:col>14</xdr:col>
                <xdr:colOff>0</xdr:colOff>
                <xdr:row>84</xdr:row>
                <xdr:rowOff>0</xdr:rowOff>
              </from>
              <to>
                <xdr:col>14</xdr:col>
                <xdr:colOff>209550</xdr:colOff>
                <xdr:row>84</xdr:row>
                <xdr:rowOff>184150</xdr:rowOff>
              </to>
            </anchor>
          </controlPr>
        </control>
      </mc:Choice>
      <mc:Fallback>
        <control shapeId="12279" r:id="rId1725" name="Control 3063"/>
      </mc:Fallback>
    </mc:AlternateContent>
    <mc:AlternateContent xmlns:mc="http://schemas.openxmlformats.org/markup-compatibility/2006">
      <mc:Choice Requires="x14">
        <control shapeId="12281" r:id="rId1726" name="Control 3065">
          <controlPr defaultSize="0" r:id="rId194">
            <anchor moveWithCells="1">
              <from>
                <xdr:col>14</xdr:col>
                <xdr:colOff>0</xdr:colOff>
                <xdr:row>85</xdr:row>
                <xdr:rowOff>0</xdr:rowOff>
              </from>
              <to>
                <xdr:col>14</xdr:col>
                <xdr:colOff>209550</xdr:colOff>
                <xdr:row>85</xdr:row>
                <xdr:rowOff>184150</xdr:rowOff>
              </to>
            </anchor>
          </controlPr>
        </control>
      </mc:Choice>
      <mc:Fallback>
        <control shapeId="12281" r:id="rId1726" name="Control 3065"/>
      </mc:Fallback>
    </mc:AlternateContent>
    <mc:AlternateContent xmlns:mc="http://schemas.openxmlformats.org/markup-compatibility/2006">
      <mc:Choice Requires="x14">
        <control shapeId="12283" r:id="rId1727" name="Control 3067">
          <controlPr defaultSize="0" r:id="rId194">
            <anchor moveWithCells="1">
              <from>
                <xdr:col>14</xdr:col>
                <xdr:colOff>0</xdr:colOff>
                <xdr:row>92</xdr:row>
                <xdr:rowOff>0</xdr:rowOff>
              </from>
              <to>
                <xdr:col>14</xdr:col>
                <xdr:colOff>209550</xdr:colOff>
                <xdr:row>92</xdr:row>
                <xdr:rowOff>184150</xdr:rowOff>
              </to>
            </anchor>
          </controlPr>
        </control>
      </mc:Choice>
      <mc:Fallback>
        <control shapeId="12283" r:id="rId1727" name="Control 3067"/>
      </mc:Fallback>
    </mc:AlternateContent>
    <mc:AlternateContent xmlns:mc="http://schemas.openxmlformats.org/markup-compatibility/2006">
      <mc:Choice Requires="x14">
        <control shapeId="12285" r:id="rId1728" name="Control 3069">
          <controlPr defaultSize="0" r:id="rId194">
            <anchor moveWithCells="1">
              <from>
                <xdr:col>14</xdr:col>
                <xdr:colOff>0</xdr:colOff>
                <xdr:row>93</xdr:row>
                <xdr:rowOff>0</xdr:rowOff>
              </from>
              <to>
                <xdr:col>14</xdr:col>
                <xdr:colOff>209550</xdr:colOff>
                <xdr:row>93</xdr:row>
                <xdr:rowOff>184150</xdr:rowOff>
              </to>
            </anchor>
          </controlPr>
        </control>
      </mc:Choice>
      <mc:Fallback>
        <control shapeId="12285" r:id="rId1728" name="Control 3069"/>
      </mc:Fallback>
    </mc:AlternateContent>
    <mc:AlternateContent xmlns:mc="http://schemas.openxmlformats.org/markup-compatibility/2006">
      <mc:Choice Requires="x14">
        <control shapeId="12287" r:id="rId1729" name="Control 3071">
          <controlPr defaultSize="0" r:id="rId194">
            <anchor moveWithCells="1">
              <from>
                <xdr:col>14</xdr:col>
                <xdr:colOff>0</xdr:colOff>
                <xdr:row>94</xdr:row>
                <xdr:rowOff>0</xdr:rowOff>
              </from>
              <to>
                <xdr:col>14</xdr:col>
                <xdr:colOff>209550</xdr:colOff>
                <xdr:row>94</xdr:row>
                <xdr:rowOff>184150</xdr:rowOff>
              </to>
            </anchor>
          </controlPr>
        </control>
      </mc:Choice>
      <mc:Fallback>
        <control shapeId="12287" r:id="rId1729" name="Control 3071"/>
      </mc:Fallback>
    </mc:AlternateContent>
    <mc:AlternateContent xmlns:mc="http://schemas.openxmlformats.org/markup-compatibility/2006">
      <mc:Choice Requires="x14">
        <control shapeId="16384" r:id="rId1730" name="Control 3072">
          <controlPr defaultSize="0" r:id="rId194">
            <anchor moveWithCells="1">
              <from>
                <xdr:col>14</xdr:col>
                <xdr:colOff>0</xdr:colOff>
                <xdr:row>101</xdr:row>
                <xdr:rowOff>0</xdr:rowOff>
              </from>
              <to>
                <xdr:col>14</xdr:col>
                <xdr:colOff>209550</xdr:colOff>
                <xdr:row>101</xdr:row>
                <xdr:rowOff>184150</xdr:rowOff>
              </to>
            </anchor>
          </controlPr>
        </control>
      </mc:Choice>
      <mc:Fallback>
        <control shapeId="16384" r:id="rId1730" name="Control 3072"/>
      </mc:Fallback>
    </mc:AlternateContent>
    <mc:AlternateContent xmlns:mc="http://schemas.openxmlformats.org/markup-compatibility/2006">
      <mc:Choice Requires="x14">
        <control shapeId="16386" r:id="rId1731" name="Control 3074">
          <controlPr defaultSize="0" r:id="rId194">
            <anchor moveWithCells="1">
              <from>
                <xdr:col>14</xdr:col>
                <xdr:colOff>0</xdr:colOff>
                <xdr:row>102</xdr:row>
                <xdr:rowOff>0</xdr:rowOff>
              </from>
              <to>
                <xdr:col>14</xdr:col>
                <xdr:colOff>209550</xdr:colOff>
                <xdr:row>102</xdr:row>
                <xdr:rowOff>184150</xdr:rowOff>
              </to>
            </anchor>
          </controlPr>
        </control>
      </mc:Choice>
      <mc:Fallback>
        <control shapeId="16386" r:id="rId1731" name="Control 3074"/>
      </mc:Fallback>
    </mc:AlternateContent>
    <mc:AlternateContent xmlns:mc="http://schemas.openxmlformats.org/markup-compatibility/2006">
      <mc:Choice Requires="x14">
        <control shapeId="16388" r:id="rId1732" name="Control 3076">
          <controlPr defaultSize="0" r:id="rId194">
            <anchor moveWithCells="1">
              <from>
                <xdr:col>14</xdr:col>
                <xdr:colOff>0</xdr:colOff>
                <xdr:row>103</xdr:row>
                <xdr:rowOff>0</xdr:rowOff>
              </from>
              <to>
                <xdr:col>14</xdr:col>
                <xdr:colOff>209550</xdr:colOff>
                <xdr:row>103</xdr:row>
                <xdr:rowOff>184150</xdr:rowOff>
              </to>
            </anchor>
          </controlPr>
        </control>
      </mc:Choice>
      <mc:Fallback>
        <control shapeId="16388" r:id="rId1732" name="Control 3076"/>
      </mc:Fallback>
    </mc:AlternateContent>
    <mc:AlternateContent xmlns:mc="http://schemas.openxmlformats.org/markup-compatibility/2006">
      <mc:Choice Requires="x14">
        <control shapeId="16390" r:id="rId1733" name="Control 3078">
          <controlPr defaultSize="0" r:id="rId194">
            <anchor moveWithCells="1">
              <from>
                <xdr:col>14</xdr:col>
                <xdr:colOff>0</xdr:colOff>
                <xdr:row>104</xdr:row>
                <xdr:rowOff>0</xdr:rowOff>
              </from>
              <to>
                <xdr:col>14</xdr:col>
                <xdr:colOff>209550</xdr:colOff>
                <xdr:row>104</xdr:row>
                <xdr:rowOff>184150</xdr:rowOff>
              </to>
            </anchor>
          </controlPr>
        </control>
      </mc:Choice>
      <mc:Fallback>
        <control shapeId="16390" r:id="rId1733" name="Control 3078"/>
      </mc:Fallback>
    </mc:AlternateContent>
    <mc:AlternateContent xmlns:mc="http://schemas.openxmlformats.org/markup-compatibility/2006">
      <mc:Choice Requires="x14">
        <control shapeId="16392" r:id="rId1734" name="Control 3080">
          <controlPr defaultSize="0" r:id="rId194">
            <anchor moveWithCells="1">
              <from>
                <xdr:col>14</xdr:col>
                <xdr:colOff>0</xdr:colOff>
                <xdr:row>105</xdr:row>
                <xdr:rowOff>0</xdr:rowOff>
              </from>
              <to>
                <xdr:col>14</xdr:col>
                <xdr:colOff>209550</xdr:colOff>
                <xdr:row>105</xdr:row>
                <xdr:rowOff>184150</xdr:rowOff>
              </to>
            </anchor>
          </controlPr>
        </control>
      </mc:Choice>
      <mc:Fallback>
        <control shapeId="16392" r:id="rId1734" name="Control 3080"/>
      </mc:Fallback>
    </mc:AlternateContent>
    <mc:AlternateContent xmlns:mc="http://schemas.openxmlformats.org/markup-compatibility/2006">
      <mc:Choice Requires="x14">
        <control shapeId="16394" r:id="rId1735" name="Control 3082">
          <controlPr defaultSize="0" r:id="rId194">
            <anchor moveWithCells="1">
              <from>
                <xdr:col>14</xdr:col>
                <xdr:colOff>0</xdr:colOff>
                <xdr:row>106</xdr:row>
                <xdr:rowOff>0</xdr:rowOff>
              </from>
              <to>
                <xdr:col>14</xdr:col>
                <xdr:colOff>209550</xdr:colOff>
                <xdr:row>106</xdr:row>
                <xdr:rowOff>184150</xdr:rowOff>
              </to>
            </anchor>
          </controlPr>
        </control>
      </mc:Choice>
      <mc:Fallback>
        <control shapeId="16394" r:id="rId1735" name="Control 3082"/>
      </mc:Fallback>
    </mc:AlternateContent>
    <mc:AlternateContent xmlns:mc="http://schemas.openxmlformats.org/markup-compatibility/2006">
      <mc:Choice Requires="x14">
        <control shapeId="16396" r:id="rId1736" name="Control 3084">
          <controlPr defaultSize="0" r:id="rId194">
            <anchor moveWithCells="1">
              <from>
                <xdr:col>14</xdr:col>
                <xdr:colOff>0</xdr:colOff>
                <xdr:row>107</xdr:row>
                <xdr:rowOff>0</xdr:rowOff>
              </from>
              <to>
                <xdr:col>14</xdr:col>
                <xdr:colOff>209550</xdr:colOff>
                <xdr:row>107</xdr:row>
                <xdr:rowOff>184150</xdr:rowOff>
              </to>
            </anchor>
          </controlPr>
        </control>
      </mc:Choice>
      <mc:Fallback>
        <control shapeId="16396" r:id="rId1736" name="Control 3084"/>
      </mc:Fallback>
    </mc:AlternateContent>
    <mc:AlternateContent xmlns:mc="http://schemas.openxmlformats.org/markup-compatibility/2006">
      <mc:Choice Requires="x14">
        <control shapeId="16398" r:id="rId1737" name="Control 3086">
          <controlPr defaultSize="0" r:id="rId194">
            <anchor moveWithCells="1">
              <from>
                <xdr:col>14</xdr:col>
                <xdr:colOff>0</xdr:colOff>
                <xdr:row>108</xdr:row>
                <xdr:rowOff>0</xdr:rowOff>
              </from>
              <to>
                <xdr:col>14</xdr:col>
                <xdr:colOff>209550</xdr:colOff>
                <xdr:row>108</xdr:row>
                <xdr:rowOff>184150</xdr:rowOff>
              </to>
            </anchor>
          </controlPr>
        </control>
      </mc:Choice>
      <mc:Fallback>
        <control shapeId="16398" r:id="rId1737" name="Control 3086"/>
      </mc:Fallback>
    </mc:AlternateContent>
    <mc:AlternateContent xmlns:mc="http://schemas.openxmlformats.org/markup-compatibility/2006">
      <mc:Choice Requires="x14">
        <control shapeId="16400" r:id="rId1738" name="Control 3088">
          <controlPr defaultSize="0" r:id="rId194">
            <anchor moveWithCells="1">
              <from>
                <xdr:col>14</xdr:col>
                <xdr:colOff>0</xdr:colOff>
                <xdr:row>109</xdr:row>
                <xdr:rowOff>0</xdr:rowOff>
              </from>
              <to>
                <xdr:col>14</xdr:col>
                <xdr:colOff>209550</xdr:colOff>
                <xdr:row>109</xdr:row>
                <xdr:rowOff>184150</xdr:rowOff>
              </to>
            </anchor>
          </controlPr>
        </control>
      </mc:Choice>
      <mc:Fallback>
        <control shapeId="16400" r:id="rId1738" name="Control 3088"/>
      </mc:Fallback>
    </mc:AlternateContent>
    <mc:AlternateContent xmlns:mc="http://schemas.openxmlformats.org/markup-compatibility/2006">
      <mc:Choice Requires="x14">
        <control shapeId="16402" r:id="rId1739" name="Control 3090">
          <controlPr defaultSize="0" r:id="rId194">
            <anchor moveWithCells="1">
              <from>
                <xdr:col>14</xdr:col>
                <xdr:colOff>0</xdr:colOff>
                <xdr:row>116</xdr:row>
                <xdr:rowOff>0</xdr:rowOff>
              </from>
              <to>
                <xdr:col>14</xdr:col>
                <xdr:colOff>209550</xdr:colOff>
                <xdr:row>116</xdr:row>
                <xdr:rowOff>184150</xdr:rowOff>
              </to>
            </anchor>
          </controlPr>
        </control>
      </mc:Choice>
      <mc:Fallback>
        <control shapeId="16402" r:id="rId1739" name="Control 3090"/>
      </mc:Fallback>
    </mc:AlternateContent>
    <mc:AlternateContent xmlns:mc="http://schemas.openxmlformats.org/markup-compatibility/2006">
      <mc:Choice Requires="x14">
        <control shapeId="16404" r:id="rId1740" name="Control 3092">
          <controlPr defaultSize="0" r:id="rId194">
            <anchor moveWithCells="1">
              <from>
                <xdr:col>14</xdr:col>
                <xdr:colOff>0</xdr:colOff>
                <xdr:row>117</xdr:row>
                <xdr:rowOff>0</xdr:rowOff>
              </from>
              <to>
                <xdr:col>14</xdr:col>
                <xdr:colOff>209550</xdr:colOff>
                <xdr:row>117</xdr:row>
                <xdr:rowOff>184150</xdr:rowOff>
              </to>
            </anchor>
          </controlPr>
        </control>
      </mc:Choice>
      <mc:Fallback>
        <control shapeId="16404" r:id="rId1740" name="Control 3092"/>
      </mc:Fallback>
    </mc:AlternateContent>
    <mc:AlternateContent xmlns:mc="http://schemas.openxmlformats.org/markup-compatibility/2006">
      <mc:Choice Requires="x14">
        <control shapeId="16406" r:id="rId1741" name="Control 3094">
          <controlPr defaultSize="0" r:id="rId194">
            <anchor moveWithCells="1">
              <from>
                <xdr:col>14</xdr:col>
                <xdr:colOff>0</xdr:colOff>
                <xdr:row>118</xdr:row>
                <xdr:rowOff>0</xdr:rowOff>
              </from>
              <to>
                <xdr:col>14</xdr:col>
                <xdr:colOff>209550</xdr:colOff>
                <xdr:row>118</xdr:row>
                <xdr:rowOff>184150</xdr:rowOff>
              </to>
            </anchor>
          </controlPr>
        </control>
      </mc:Choice>
      <mc:Fallback>
        <control shapeId="16406" r:id="rId1741" name="Control 3094"/>
      </mc:Fallback>
    </mc:AlternateContent>
    <mc:AlternateContent xmlns:mc="http://schemas.openxmlformats.org/markup-compatibility/2006">
      <mc:Choice Requires="x14">
        <control shapeId="16408" r:id="rId1742" name="Control 3096">
          <controlPr defaultSize="0" r:id="rId194">
            <anchor moveWithCells="1">
              <from>
                <xdr:col>14</xdr:col>
                <xdr:colOff>0</xdr:colOff>
                <xdr:row>119</xdr:row>
                <xdr:rowOff>0</xdr:rowOff>
              </from>
              <to>
                <xdr:col>14</xdr:col>
                <xdr:colOff>209550</xdr:colOff>
                <xdr:row>119</xdr:row>
                <xdr:rowOff>184150</xdr:rowOff>
              </to>
            </anchor>
          </controlPr>
        </control>
      </mc:Choice>
      <mc:Fallback>
        <control shapeId="16408" r:id="rId1742" name="Control 3096"/>
      </mc:Fallback>
    </mc:AlternateContent>
    <mc:AlternateContent xmlns:mc="http://schemas.openxmlformats.org/markup-compatibility/2006">
      <mc:Choice Requires="x14">
        <control shapeId="16410" r:id="rId1743" name="Control 3098">
          <controlPr defaultSize="0" r:id="rId194">
            <anchor moveWithCells="1">
              <from>
                <xdr:col>14</xdr:col>
                <xdr:colOff>0</xdr:colOff>
                <xdr:row>120</xdr:row>
                <xdr:rowOff>0</xdr:rowOff>
              </from>
              <to>
                <xdr:col>14</xdr:col>
                <xdr:colOff>209550</xdr:colOff>
                <xdr:row>120</xdr:row>
                <xdr:rowOff>184150</xdr:rowOff>
              </to>
            </anchor>
          </controlPr>
        </control>
      </mc:Choice>
      <mc:Fallback>
        <control shapeId="16410" r:id="rId1743" name="Control 3098"/>
      </mc:Fallback>
    </mc:AlternateContent>
    <mc:AlternateContent xmlns:mc="http://schemas.openxmlformats.org/markup-compatibility/2006">
      <mc:Choice Requires="x14">
        <control shapeId="16412" r:id="rId1744" name="Control 3100">
          <controlPr defaultSize="0" r:id="rId194">
            <anchor moveWithCells="1">
              <from>
                <xdr:col>14</xdr:col>
                <xdr:colOff>0</xdr:colOff>
                <xdr:row>121</xdr:row>
                <xdr:rowOff>0</xdr:rowOff>
              </from>
              <to>
                <xdr:col>14</xdr:col>
                <xdr:colOff>209550</xdr:colOff>
                <xdr:row>121</xdr:row>
                <xdr:rowOff>184150</xdr:rowOff>
              </to>
            </anchor>
          </controlPr>
        </control>
      </mc:Choice>
      <mc:Fallback>
        <control shapeId="16412" r:id="rId1744" name="Control 3100"/>
      </mc:Fallback>
    </mc:AlternateContent>
    <mc:AlternateContent xmlns:mc="http://schemas.openxmlformats.org/markup-compatibility/2006">
      <mc:Choice Requires="x14">
        <control shapeId="16414" r:id="rId1745" name="Control 3102">
          <controlPr defaultSize="0" r:id="rId194">
            <anchor moveWithCells="1">
              <from>
                <xdr:col>14</xdr:col>
                <xdr:colOff>0</xdr:colOff>
                <xdr:row>122</xdr:row>
                <xdr:rowOff>0</xdr:rowOff>
              </from>
              <to>
                <xdr:col>14</xdr:col>
                <xdr:colOff>209550</xdr:colOff>
                <xdr:row>122</xdr:row>
                <xdr:rowOff>184150</xdr:rowOff>
              </to>
            </anchor>
          </controlPr>
        </control>
      </mc:Choice>
      <mc:Fallback>
        <control shapeId="16414" r:id="rId1745" name="Control 3102"/>
      </mc:Fallback>
    </mc:AlternateContent>
    <mc:AlternateContent xmlns:mc="http://schemas.openxmlformats.org/markup-compatibility/2006">
      <mc:Choice Requires="x14">
        <control shapeId="16416" r:id="rId1746" name="Control 3104">
          <controlPr defaultSize="0" r:id="rId194">
            <anchor moveWithCells="1">
              <from>
                <xdr:col>14</xdr:col>
                <xdr:colOff>0</xdr:colOff>
                <xdr:row>123</xdr:row>
                <xdr:rowOff>0</xdr:rowOff>
              </from>
              <to>
                <xdr:col>14</xdr:col>
                <xdr:colOff>209550</xdr:colOff>
                <xdr:row>123</xdr:row>
                <xdr:rowOff>184150</xdr:rowOff>
              </to>
            </anchor>
          </controlPr>
        </control>
      </mc:Choice>
      <mc:Fallback>
        <control shapeId="16416" r:id="rId1746" name="Control 3104"/>
      </mc:Fallback>
    </mc:AlternateContent>
    <mc:AlternateContent xmlns:mc="http://schemas.openxmlformats.org/markup-compatibility/2006">
      <mc:Choice Requires="x14">
        <control shapeId="16418" r:id="rId1747" name="Control 3106">
          <controlPr defaultSize="0" r:id="rId194">
            <anchor moveWithCells="1">
              <from>
                <xdr:col>14</xdr:col>
                <xdr:colOff>0</xdr:colOff>
                <xdr:row>124</xdr:row>
                <xdr:rowOff>0</xdr:rowOff>
              </from>
              <to>
                <xdr:col>14</xdr:col>
                <xdr:colOff>209550</xdr:colOff>
                <xdr:row>124</xdr:row>
                <xdr:rowOff>184150</xdr:rowOff>
              </to>
            </anchor>
          </controlPr>
        </control>
      </mc:Choice>
      <mc:Fallback>
        <control shapeId="16418" r:id="rId1747" name="Control 3106"/>
      </mc:Fallback>
    </mc:AlternateContent>
    <mc:AlternateContent xmlns:mc="http://schemas.openxmlformats.org/markup-compatibility/2006">
      <mc:Choice Requires="x14">
        <control shapeId="16420" r:id="rId1748" name="Control 3108">
          <controlPr defaultSize="0" r:id="rId194">
            <anchor moveWithCells="1">
              <from>
                <xdr:col>14</xdr:col>
                <xdr:colOff>0</xdr:colOff>
                <xdr:row>125</xdr:row>
                <xdr:rowOff>0</xdr:rowOff>
              </from>
              <to>
                <xdr:col>14</xdr:col>
                <xdr:colOff>209550</xdr:colOff>
                <xdr:row>125</xdr:row>
                <xdr:rowOff>184150</xdr:rowOff>
              </to>
            </anchor>
          </controlPr>
        </control>
      </mc:Choice>
      <mc:Fallback>
        <control shapeId="16420" r:id="rId1748" name="Control 3108"/>
      </mc:Fallback>
    </mc:AlternateContent>
    <mc:AlternateContent xmlns:mc="http://schemas.openxmlformats.org/markup-compatibility/2006">
      <mc:Choice Requires="x14">
        <control shapeId="16422" r:id="rId1749" name="Control 3110">
          <controlPr defaultSize="0" r:id="rId194">
            <anchor moveWithCells="1">
              <from>
                <xdr:col>14</xdr:col>
                <xdr:colOff>0</xdr:colOff>
                <xdr:row>132</xdr:row>
                <xdr:rowOff>0</xdr:rowOff>
              </from>
              <to>
                <xdr:col>14</xdr:col>
                <xdr:colOff>209550</xdr:colOff>
                <xdr:row>132</xdr:row>
                <xdr:rowOff>184150</xdr:rowOff>
              </to>
            </anchor>
          </controlPr>
        </control>
      </mc:Choice>
      <mc:Fallback>
        <control shapeId="16422" r:id="rId1749" name="Control 3110"/>
      </mc:Fallback>
    </mc:AlternateContent>
    <mc:AlternateContent xmlns:mc="http://schemas.openxmlformats.org/markup-compatibility/2006">
      <mc:Choice Requires="x14">
        <control shapeId="16424" r:id="rId1750" name="Control 3112">
          <controlPr defaultSize="0" r:id="rId194">
            <anchor moveWithCells="1">
              <from>
                <xdr:col>14</xdr:col>
                <xdr:colOff>0</xdr:colOff>
                <xdr:row>133</xdr:row>
                <xdr:rowOff>0</xdr:rowOff>
              </from>
              <to>
                <xdr:col>14</xdr:col>
                <xdr:colOff>209550</xdr:colOff>
                <xdr:row>133</xdr:row>
                <xdr:rowOff>184150</xdr:rowOff>
              </to>
            </anchor>
          </controlPr>
        </control>
      </mc:Choice>
      <mc:Fallback>
        <control shapeId="16424" r:id="rId1750" name="Control 3112"/>
      </mc:Fallback>
    </mc:AlternateContent>
    <mc:AlternateContent xmlns:mc="http://schemas.openxmlformats.org/markup-compatibility/2006">
      <mc:Choice Requires="x14">
        <control shapeId="16426" r:id="rId1751" name="Control 3114">
          <controlPr defaultSize="0" r:id="rId194">
            <anchor moveWithCells="1">
              <from>
                <xdr:col>14</xdr:col>
                <xdr:colOff>0</xdr:colOff>
                <xdr:row>134</xdr:row>
                <xdr:rowOff>0</xdr:rowOff>
              </from>
              <to>
                <xdr:col>14</xdr:col>
                <xdr:colOff>209550</xdr:colOff>
                <xdr:row>134</xdr:row>
                <xdr:rowOff>184150</xdr:rowOff>
              </to>
            </anchor>
          </controlPr>
        </control>
      </mc:Choice>
      <mc:Fallback>
        <control shapeId="16426" r:id="rId1751" name="Control 3114"/>
      </mc:Fallback>
    </mc:AlternateContent>
    <mc:AlternateContent xmlns:mc="http://schemas.openxmlformats.org/markup-compatibility/2006">
      <mc:Choice Requires="x14">
        <control shapeId="16428" r:id="rId1752" name="Control 3116">
          <controlPr defaultSize="0" r:id="rId194">
            <anchor moveWithCells="1">
              <from>
                <xdr:col>14</xdr:col>
                <xdr:colOff>0</xdr:colOff>
                <xdr:row>135</xdr:row>
                <xdr:rowOff>0</xdr:rowOff>
              </from>
              <to>
                <xdr:col>14</xdr:col>
                <xdr:colOff>209550</xdr:colOff>
                <xdr:row>135</xdr:row>
                <xdr:rowOff>184150</xdr:rowOff>
              </to>
            </anchor>
          </controlPr>
        </control>
      </mc:Choice>
      <mc:Fallback>
        <control shapeId="16428" r:id="rId1752" name="Control 3116"/>
      </mc:Fallback>
    </mc:AlternateContent>
    <mc:AlternateContent xmlns:mc="http://schemas.openxmlformats.org/markup-compatibility/2006">
      <mc:Choice Requires="x14">
        <control shapeId="16430" r:id="rId1753" name="Control 3118">
          <controlPr defaultSize="0" r:id="rId194">
            <anchor moveWithCells="1">
              <from>
                <xdr:col>14</xdr:col>
                <xdr:colOff>0</xdr:colOff>
                <xdr:row>136</xdr:row>
                <xdr:rowOff>0</xdr:rowOff>
              </from>
              <to>
                <xdr:col>14</xdr:col>
                <xdr:colOff>209550</xdr:colOff>
                <xdr:row>136</xdr:row>
                <xdr:rowOff>184150</xdr:rowOff>
              </to>
            </anchor>
          </controlPr>
        </control>
      </mc:Choice>
      <mc:Fallback>
        <control shapeId="16430" r:id="rId1753" name="Control 3118"/>
      </mc:Fallback>
    </mc:AlternateContent>
    <mc:AlternateContent xmlns:mc="http://schemas.openxmlformats.org/markup-compatibility/2006">
      <mc:Choice Requires="x14">
        <control shapeId="16432" r:id="rId1754" name="Control 3120">
          <controlPr defaultSize="0" r:id="rId194">
            <anchor moveWithCells="1">
              <from>
                <xdr:col>14</xdr:col>
                <xdr:colOff>0</xdr:colOff>
                <xdr:row>137</xdr:row>
                <xdr:rowOff>0</xdr:rowOff>
              </from>
              <to>
                <xdr:col>14</xdr:col>
                <xdr:colOff>209550</xdr:colOff>
                <xdr:row>137</xdr:row>
                <xdr:rowOff>184150</xdr:rowOff>
              </to>
            </anchor>
          </controlPr>
        </control>
      </mc:Choice>
      <mc:Fallback>
        <control shapeId="16432" r:id="rId1754" name="Control 3120"/>
      </mc:Fallback>
    </mc:AlternateContent>
    <mc:AlternateContent xmlns:mc="http://schemas.openxmlformats.org/markup-compatibility/2006">
      <mc:Choice Requires="x14">
        <control shapeId="16434" r:id="rId1755" name="Control 3122">
          <controlPr defaultSize="0" r:id="rId194">
            <anchor moveWithCells="1">
              <from>
                <xdr:col>14</xdr:col>
                <xdr:colOff>0</xdr:colOff>
                <xdr:row>138</xdr:row>
                <xdr:rowOff>0</xdr:rowOff>
              </from>
              <to>
                <xdr:col>14</xdr:col>
                <xdr:colOff>209550</xdr:colOff>
                <xdr:row>138</xdr:row>
                <xdr:rowOff>184150</xdr:rowOff>
              </to>
            </anchor>
          </controlPr>
        </control>
      </mc:Choice>
      <mc:Fallback>
        <control shapeId="16434" r:id="rId1755" name="Control 3122"/>
      </mc:Fallback>
    </mc:AlternateContent>
    <mc:AlternateContent xmlns:mc="http://schemas.openxmlformats.org/markup-compatibility/2006">
      <mc:Choice Requires="x14">
        <control shapeId="16436" r:id="rId1756" name="Control 3124">
          <controlPr defaultSize="0" r:id="rId194">
            <anchor moveWithCells="1">
              <from>
                <xdr:col>14</xdr:col>
                <xdr:colOff>0</xdr:colOff>
                <xdr:row>139</xdr:row>
                <xdr:rowOff>0</xdr:rowOff>
              </from>
              <to>
                <xdr:col>14</xdr:col>
                <xdr:colOff>209550</xdr:colOff>
                <xdr:row>139</xdr:row>
                <xdr:rowOff>184150</xdr:rowOff>
              </to>
            </anchor>
          </controlPr>
        </control>
      </mc:Choice>
      <mc:Fallback>
        <control shapeId="16436" r:id="rId1756" name="Control 3124"/>
      </mc:Fallback>
    </mc:AlternateContent>
    <mc:AlternateContent xmlns:mc="http://schemas.openxmlformats.org/markup-compatibility/2006">
      <mc:Choice Requires="x14">
        <control shapeId="16438" r:id="rId1757" name="Control 3126">
          <controlPr defaultSize="0" r:id="rId194">
            <anchor moveWithCells="1">
              <from>
                <xdr:col>14</xdr:col>
                <xdr:colOff>0</xdr:colOff>
                <xdr:row>140</xdr:row>
                <xdr:rowOff>0</xdr:rowOff>
              </from>
              <to>
                <xdr:col>14</xdr:col>
                <xdr:colOff>209550</xdr:colOff>
                <xdr:row>140</xdr:row>
                <xdr:rowOff>184150</xdr:rowOff>
              </to>
            </anchor>
          </controlPr>
        </control>
      </mc:Choice>
      <mc:Fallback>
        <control shapeId="16438" r:id="rId1757" name="Control 3126"/>
      </mc:Fallback>
    </mc:AlternateContent>
    <mc:AlternateContent xmlns:mc="http://schemas.openxmlformats.org/markup-compatibility/2006">
      <mc:Choice Requires="x14">
        <control shapeId="16440" r:id="rId1758" name="Control 3128">
          <controlPr defaultSize="0" r:id="rId194">
            <anchor moveWithCells="1">
              <from>
                <xdr:col>14</xdr:col>
                <xdr:colOff>0</xdr:colOff>
                <xdr:row>141</xdr:row>
                <xdr:rowOff>0</xdr:rowOff>
              </from>
              <to>
                <xdr:col>14</xdr:col>
                <xdr:colOff>209550</xdr:colOff>
                <xdr:row>141</xdr:row>
                <xdr:rowOff>184150</xdr:rowOff>
              </to>
            </anchor>
          </controlPr>
        </control>
      </mc:Choice>
      <mc:Fallback>
        <control shapeId="16440" r:id="rId1758" name="Control 3128"/>
      </mc:Fallback>
    </mc:AlternateContent>
    <mc:AlternateContent xmlns:mc="http://schemas.openxmlformats.org/markup-compatibility/2006">
      <mc:Choice Requires="x14">
        <control shapeId="16442" r:id="rId1759" name="Control 3130">
          <controlPr defaultSize="0" r:id="rId194">
            <anchor moveWithCells="1">
              <from>
                <xdr:col>14</xdr:col>
                <xdr:colOff>0</xdr:colOff>
                <xdr:row>142</xdr:row>
                <xdr:rowOff>0</xdr:rowOff>
              </from>
              <to>
                <xdr:col>14</xdr:col>
                <xdr:colOff>209550</xdr:colOff>
                <xdr:row>142</xdr:row>
                <xdr:rowOff>184150</xdr:rowOff>
              </to>
            </anchor>
          </controlPr>
        </control>
      </mc:Choice>
      <mc:Fallback>
        <control shapeId="16442" r:id="rId1759" name="Control 3130"/>
      </mc:Fallback>
    </mc:AlternateContent>
    <mc:AlternateContent xmlns:mc="http://schemas.openxmlformats.org/markup-compatibility/2006">
      <mc:Choice Requires="x14">
        <control shapeId="16444" r:id="rId1760" name="Control 3132">
          <controlPr defaultSize="0" r:id="rId194">
            <anchor moveWithCells="1">
              <from>
                <xdr:col>14</xdr:col>
                <xdr:colOff>0</xdr:colOff>
                <xdr:row>143</xdr:row>
                <xdr:rowOff>0</xdr:rowOff>
              </from>
              <to>
                <xdr:col>14</xdr:col>
                <xdr:colOff>209550</xdr:colOff>
                <xdr:row>143</xdr:row>
                <xdr:rowOff>184150</xdr:rowOff>
              </to>
            </anchor>
          </controlPr>
        </control>
      </mc:Choice>
      <mc:Fallback>
        <control shapeId="16444" r:id="rId1760" name="Control 3132"/>
      </mc:Fallback>
    </mc:AlternateContent>
    <mc:AlternateContent xmlns:mc="http://schemas.openxmlformats.org/markup-compatibility/2006">
      <mc:Choice Requires="x14">
        <control shapeId="16446" r:id="rId1761" name="Control 3134">
          <controlPr defaultSize="0" r:id="rId194">
            <anchor moveWithCells="1">
              <from>
                <xdr:col>14</xdr:col>
                <xdr:colOff>0</xdr:colOff>
                <xdr:row>150</xdr:row>
                <xdr:rowOff>0</xdr:rowOff>
              </from>
              <to>
                <xdr:col>14</xdr:col>
                <xdr:colOff>209550</xdr:colOff>
                <xdr:row>150</xdr:row>
                <xdr:rowOff>184150</xdr:rowOff>
              </to>
            </anchor>
          </controlPr>
        </control>
      </mc:Choice>
      <mc:Fallback>
        <control shapeId="16446" r:id="rId1761" name="Control 3134"/>
      </mc:Fallback>
    </mc:AlternateContent>
    <mc:AlternateContent xmlns:mc="http://schemas.openxmlformats.org/markup-compatibility/2006">
      <mc:Choice Requires="x14">
        <control shapeId="16448" r:id="rId1762" name="Control 3136">
          <controlPr defaultSize="0" r:id="rId194">
            <anchor moveWithCells="1">
              <from>
                <xdr:col>14</xdr:col>
                <xdr:colOff>0</xdr:colOff>
                <xdr:row>151</xdr:row>
                <xdr:rowOff>0</xdr:rowOff>
              </from>
              <to>
                <xdr:col>14</xdr:col>
                <xdr:colOff>209550</xdr:colOff>
                <xdr:row>151</xdr:row>
                <xdr:rowOff>184150</xdr:rowOff>
              </to>
            </anchor>
          </controlPr>
        </control>
      </mc:Choice>
      <mc:Fallback>
        <control shapeId="16448" r:id="rId1762" name="Control 3136"/>
      </mc:Fallback>
    </mc:AlternateContent>
    <mc:AlternateContent xmlns:mc="http://schemas.openxmlformats.org/markup-compatibility/2006">
      <mc:Choice Requires="x14">
        <control shapeId="16450" r:id="rId1763" name="Control 3138">
          <controlPr defaultSize="0" r:id="rId194">
            <anchor moveWithCells="1">
              <from>
                <xdr:col>14</xdr:col>
                <xdr:colOff>0</xdr:colOff>
                <xdr:row>158</xdr:row>
                <xdr:rowOff>0</xdr:rowOff>
              </from>
              <to>
                <xdr:col>14</xdr:col>
                <xdr:colOff>209550</xdr:colOff>
                <xdr:row>158</xdr:row>
                <xdr:rowOff>184150</xdr:rowOff>
              </to>
            </anchor>
          </controlPr>
        </control>
      </mc:Choice>
      <mc:Fallback>
        <control shapeId="16450" r:id="rId1763" name="Control 3138"/>
      </mc:Fallback>
    </mc:AlternateContent>
    <mc:AlternateContent xmlns:mc="http://schemas.openxmlformats.org/markup-compatibility/2006">
      <mc:Choice Requires="x14">
        <control shapeId="16452" r:id="rId1764" name="Control 3140">
          <controlPr defaultSize="0" r:id="rId194">
            <anchor moveWithCells="1">
              <from>
                <xdr:col>14</xdr:col>
                <xdr:colOff>0</xdr:colOff>
                <xdr:row>159</xdr:row>
                <xdr:rowOff>0</xdr:rowOff>
              </from>
              <to>
                <xdr:col>14</xdr:col>
                <xdr:colOff>209550</xdr:colOff>
                <xdr:row>159</xdr:row>
                <xdr:rowOff>184150</xdr:rowOff>
              </to>
            </anchor>
          </controlPr>
        </control>
      </mc:Choice>
      <mc:Fallback>
        <control shapeId="16452" r:id="rId1764" name="Control 3140"/>
      </mc:Fallback>
    </mc:AlternateContent>
    <mc:AlternateContent xmlns:mc="http://schemas.openxmlformats.org/markup-compatibility/2006">
      <mc:Choice Requires="x14">
        <control shapeId="16454" r:id="rId1765" name="Control 3142">
          <controlPr defaultSize="0" r:id="rId194">
            <anchor moveWithCells="1">
              <from>
                <xdr:col>14</xdr:col>
                <xdr:colOff>0</xdr:colOff>
                <xdr:row>166</xdr:row>
                <xdr:rowOff>0</xdr:rowOff>
              </from>
              <to>
                <xdr:col>14</xdr:col>
                <xdr:colOff>209550</xdr:colOff>
                <xdr:row>166</xdr:row>
                <xdr:rowOff>184150</xdr:rowOff>
              </to>
            </anchor>
          </controlPr>
        </control>
      </mc:Choice>
      <mc:Fallback>
        <control shapeId="16454" r:id="rId1765" name="Control 3142"/>
      </mc:Fallback>
    </mc:AlternateContent>
    <mc:AlternateContent xmlns:mc="http://schemas.openxmlformats.org/markup-compatibility/2006">
      <mc:Choice Requires="x14">
        <control shapeId="16456" r:id="rId1766" name="Control 3144">
          <controlPr defaultSize="0" r:id="rId194">
            <anchor moveWithCells="1">
              <from>
                <xdr:col>14</xdr:col>
                <xdr:colOff>0</xdr:colOff>
                <xdr:row>167</xdr:row>
                <xdr:rowOff>0</xdr:rowOff>
              </from>
              <to>
                <xdr:col>14</xdr:col>
                <xdr:colOff>209550</xdr:colOff>
                <xdr:row>167</xdr:row>
                <xdr:rowOff>184150</xdr:rowOff>
              </to>
            </anchor>
          </controlPr>
        </control>
      </mc:Choice>
      <mc:Fallback>
        <control shapeId="16456" r:id="rId1766" name="Control 3144"/>
      </mc:Fallback>
    </mc:AlternateContent>
    <mc:AlternateContent xmlns:mc="http://schemas.openxmlformats.org/markup-compatibility/2006">
      <mc:Choice Requires="x14">
        <control shapeId="16458" r:id="rId1767" name="Control 3146">
          <controlPr defaultSize="0" r:id="rId194">
            <anchor moveWithCells="1">
              <from>
                <xdr:col>14</xdr:col>
                <xdr:colOff>0</xdr:colOff>
                <xdr:row>168</xdr:row>
                <xdr:rowOff>0</xdr:rowOff>
              </from>
              <to>
                <xdr:col>14</xdr:col>
                <xdr:colOff>209550</xdr:colOff>
                <xdr:row>168</xdr:row>
                <xdr:rowOff>184150</xdr:rowOff>
              </to>
            </anchor>
          </controlPr>
        </control>
      </mc:Choice>
      <mc:Fallback>
        <control shapeId="16458" r:id="rId1767" name="Control 3146"/>
      </mc:Fallback>
    </mc:AlternateContent>
    <mc:AlternateContent xmlns:mc="http://schemas.openxmlformats.org/markup-compatibility/2006">
      <mc:Choice Requires="x14">
        <control shapeId="16460" r:id="rId1768" name="Control 3148">
          <controlPr defaultSize="0" r:id="rId194">
            <anchor moveWithCells="1">
              <from>
                <xdr:col>14</xdr:col>
                <xdr:colOff>0</xdr:colOff>
                <xdr:row>175</xdr:row>
                <xdr:rowOff>0</xdr:rowOff>
              </from>
              <to>
                <xdr:col>14</xdr:col>
                <xdr:colOff>209550</xdr:colOff>
                <xdr:row>175</xdr:row>
                <xdr:rowOff>184150</xdr:rowOff>
              </to>
            </anchor>
          </controlPr>
        </control>
      </mc:Choice>
      <mc:Fallback>
        <control shapeId="16460" r:id="rId1768" name="Control 3148"/>
      </mc:Fallback>
    </mc:AlternateContent>
    <mc:AlternateContent xmlns:mc="http://schemas.openxmlformats.org/markup-compatibility/2006">
      <mc:Choice Requires="x14">
        <control shapeId="16462" r:id="rId1769" name="Control 3150">
          <controlPr defaultSize="0" r:id="rId194">
            <anchor moveWithCells="1">
              <from>
                <xdr:col>14</xdr:col>
                <xdr:colOff>0</xdr:colOff>
                <xdr:row>182</xdr:row>
                <xdr:rowOff>0</xdr:rowOff>
              </from>
              <to>
                <xdr:col>14</xdr:col>
                <xdr:colOff>209550</xdr:colOff>
                <xdr:row>182</xdr:row>
                <xdr:rowOff>184150</xdr:rowOff>
              </to>
            </anchor>
          </controlPr>
        </control>
      </mc:Choice>
      <mc:Fallback>
        <control shapeId="16462" r:id="rId1769" name="Control 3150"/>
      </mc:Fallback>
    </mc:AlternateContent>
    <mc:AlternateContent xmlns:mc="http://schemas.openxmlformats.org/markup-compatibility/2006">
      <mc:Choice Requires="x14">
        <control shapeId="16464" r:id="rId1770" name="Control 3152">
          <controlPr defaultSize="0" r:id="rId194">
            <anchor moveWithCells="1">
              <from>
                <xdr:col>14</xdr:col>
                <xdr:colOff>0</xdr:colOff>
                <xdr:row>183</xdr:row>
                <xdr:rowOff>0</xdr:rowOff>
              </from>
              <to>
                <xdr:col>14</xdr:col>
                <xdr:colOff>209550</xdr:colOff>
                <xdr:row>183</xdr:row>
                <xdr:rowOff>184150</xdr:rowOff>
              </to>
            </anchor>
          </controlPr>
        </control>
      </mc:Choice>
      <mc:Fallback>
        <control shapeId="16464" r:id="rId1770" name="Control 3152"/>
      </mc:Fallback>
    </mc:AlternateContent>
    <mc:AlternateContent xmlns:mc="http://schemas.openxmlformats.org/markup-compatibility/2006">
      <mc:Choice Requires="x14">
        <control shapeId="16466" r:id="rId1771" name="Control 3154">
          <controlPr defaultSize="0" r:id="rId194">
            <anchor moveWithCells="1">
              <from>
                <xdr:col>14</xdr:col>
                <xdr:colOff>0</xdr:colOff>
                <xdr:row>184</xdr:row>
                <xdr:rowOff>0</xdr:rowOff>
              </from>
              <to>
                <xdr:col>14</xdr:col>
                <xdr:colOff>209550</xdr:colOff>
                <xdr:row>184</xdr:row>
                <xdr:rowOff>184150</xdr:rowOff>
              </to>
            </anchor>
          </controlPr>
        </control>
      </mc:Choice>
      <mc:Fallback>
        <control shapeId="16466" r:id="rId1771" name="Control 3154"/>
      </mc:Fallback>
    </mc:AlternateContent>
    <mc:AlternateContent xmlns:mc="http://schemas.openxmlformats.org/markup-compatibility/2006">
      <mc:Choice Requires="x14">
        <control shapeId="16468" r:id="rId1772" name="Control 3156">
          <controlPr defaultSize="0" r:id="rId194">
            <anchor moveWithCells="1">
              <from>
                <xdr:col>14</xdr:col>
                <xdr:colOff>0</xdr:colOff>
                <xdr:row>185</xdr:row>
                <xdr:rowOff>0</xdr:rowOff>
              </from>
              <to>
                <xdr:col>14</xdr:col>
                <xdr:colOff>209550</xdr:colOff>
                <xdr:row>185</xdr:row>
                <xdr:rowOff>184150</xdr:rowOff>
              </to>
            </anchor>
          </controlPr>
        </control>
      </mc:Choice>
      <mc:Fallback>
        <control shapeId="16468" r:id="rId1772" name="Control 3156"/>
      </mc:Fallback>
    </mc:AlternateContent>
    <mc:AlternateContent xmlns:mc="http://schemas.openxmlformats.org/markup-compatibility/2006">
      <mc:Choice Requires="x14">
        <control shapeId="16470" r:id="rId1773" name="Control 3158">
          <controlPr defaultSize="0" r:id="rId194">
            <anchor moveWithCells="1">
              <from>
                <xdr:col>14</xdr:col>
                <xdr:colOff>0</xdr:colOff>
                <xdr:row>192</xdr:row>
                <xdr:rowOff>0</xdr:rowOff>
              </from>
              <to>
                <xdr:col>14</xdr:col>
                <xdr:colOff>209550</xdr:colOff>
                <xdr:row>192</xdr:row>
                <xdr:rowOff>184150</xdr:rowOff>
              </to>
            </anchor>
          </controlPr>
        </control>
      </mc:Choice>
      <mc:Fallback>
        <control shapeId="16470" r:id="rId1773" name="Control 3158"/>
      </mc:Fallback>
    </mc:AlternateContent>
    <mc:AlternateContent xmlns:mc="http://schemas.openxmlformats.org/markup-compatibility/2006">
      <mc:Choice Requires="x14">
        <control shapeId="16472" r:id="rId1774" name="Control 3160">
          <controlPr defaultSize="0" r:id="rId194">
            <anchor moveWithCells="1">
              <from>
                <xdr:col>14</xdr:col>
                <xdr:colOff>0</xdr:colOff>
                <xdr:row>193</xdr:row>
                <xdr:rowOff>0</xdr:rowOff>
              </from>
              <to>
                <xdr:col>14</xdr:col>
                <xdr:colOff>209550</xdr:colOff>
                <xdr:row>193</xdr:row>
                <xdr:rowOff>184150</xdr:rowOff>
              </to>
            </anchor>
          </controlPr>
        </control>
      </mc:Choice>
      <mc:Fallback>
        <control shapeId="16472" r:id="rId1774" name="Control 3160"/>
      </mc:Fallback>
    </mc:AlternateContent>
    <mc:AlternateContent xmlns:mc="http://schemas.openxmlformats.org/markup-compatibility/2006">
      <mc:Choice Requires="x14">
        <control shapeId="16474" r:id="rId1775" name="Control 3162">
          <controlPr defaultSize="0" r:id="rId194">
            <anchor moveWithCells="1">
              <from>
                <xdr:col>14</xdr:col>
                <xdr:colOff>0</xdr:colOff>
                <xdr:row>194</xdr:row>
                <xdr:rowOff>0</xdr:rowOff>
              </from>
              <to>
                <xdr:col>14</xdr:col>
                <xdr:colOff>209550</xdr:colOff>
                <xdr:row>194</xdr:row>
                <xdr:rowOff>184150</xdr:rowOff>
              </to>
            </anchor>
          </controlPr>
        </control>
      </mc:Choice>
      <mc:Fallback>
        <control shapeId="16474" r:id="rId1775" name="Control 3162"/>
      </mc:Fallback>
    </mc:AlternateContent>
    <mc:AlternateContent xmlns:mc="http://schemas.openxmlformats.org/markup-compatibility/2006">
      <mc:Choice Requires="x14">
        <control shapeId="16476" r:id="rId1776" name="Control 3164">
          <controlPr defaultSize="0" r:id="rId194">
            <anchor moveWithCells="1">
              <from>
                <xdr:col>14</xdr:col>
                <xdr:colOff>0</xdr:colOff>
                <xdr:row>195</xdr:row>
                <xdr:rowOff>0</xdr:rowOff>
              </from>
              <to>
                <xdr:col>14</xdr:col>
                <xdr:colOff>209550</xdr:colOff>
                <xdr:row>195</xdr:row>
                <xdr:rowOff>184150</xdr:rowOff>
              </to>
            </anchor>
          </controlPr>
        </control>
      </mc:Choice>
      <mc:Fallback>
        <control shapeId="16476" r:id="rId1776" name="Control 3164"/>
      </mc:Fallback>
    </mc:AlternateContent>
    <mc:AlternateContent xmlns:mc="http://schemas.openxmlformats.org/markup-compatibility/2006">
      <mc:Choice Requires="x14">
        <control shapeId="16478" r:id="rId1777" name="Control 3166">
          <controlPr defaultSize="0" r:id="rId194">
            <anchor moveWithCells="1">
              <from>
                <xdr:col>14</xdr:col>
                <xdr:colOff>0</xdr:colOff>
                <xdr:row>196</xdr:row>
                <xdr:rowOff>0</xdr:rowOff>
              </from>
              <to>
                <xdr:col>14</xdr:col>
                <xdr:colOff>209550</xdr:colOff>
                <xdr:row>196</xdr:row>
                <xdr:rowOff>184150</xdr:rowOff>
              </to>
            </anchor>
          </controlPr>
        </control>
      </mc:Choice>
      <mc:Fallback>
        <control shapeId="16478" r:id="rId1777" name="Control 3166"/>
      </mc:Fallback>
    </mc:AlternateContent>
    <mc:AlternateContent xmlns:mc="http://schemas.openxmlformats.org/markup-compatibility/2006">
      <mc:Choice Requires="x14">
        <control shapeId="16480" r:id="rId1778" name="Control 3168">
          <controlPr defaultSize="0" r:id="rId194">
            <anchor moveWithCells="1">
              <from>
                <xdr:col>14</xdr:col>
                <xdr:colOff>0</xdr:colOff>
                <xdr:row>197</xdr:row>
                <xdr:rowOff>0</xdr:rowOff>
              </from>
              <to>
                <xdr:col>14</xdr:col>
                <xdr:colOff>209550</xdr:colOff>
                <xdr:row>197</xdr:row>
                <xdr:rowOff>184150</xdr:rowOff>
              </to>
            </anchor>
          </controlPr>
        </control>
      </mc:Choice>
      <mc:Fallback>
        <control shapeId="16480" r:id="rId1778" name="Control 3168"/>
      </mc:Fallback>
    </mc:AlternateContent>
    <mc:AlternateContent xmlns:mc="http://schemas.openxmlformats.org/markup-compatibility/2006">
      <mc:Choice Requires="x14">
        <control shapeId="16482" r:id="rId1779" name="Control 3170">
          <controlPr defaultSize="0" r:id="rId194">
            <anchor moveWithCells="1">
              <from>
                <xdr:col>14</xdr:col>
                <xdr:colOff>0</xdr:colOff>
                <xdr:row>198</xdr:row>
                <xdr:rowOff>0</xdr:rowOff>
              </from>
              <to>
                <xdr:col>14</xdr:col>
                <xdr:colOff>209550</xdr:colOff>
                <xdr:row>198</xdr:row>
                <xdr:rowOff>184150</xdr:rowOff>
              </to>
            </anchor>
          </controlPr>
        </control>
      </mc:Choice>
      <mc:Fallback>
        <control shapeId="16482" r:id="rId1779" name="Control 3170"/>
      </mc:Fallback>
    </mc:AlternateContent>
    <mc:AlternateContent xmlns:mc="http://schemas.openxmlformats.org/markup-compatibility/2006">
      <mc:Choice Requires="x14">
        <control shapeId="16484" r:id="rId1780" name="Control 3172">
          <controlPr defaultSize="0" r:id="rId194">
            <anchor moveWithCells="1">
              <from>
                <xdr:col>14</xdr:col>
                <xdr:colOff>0</xdr:colOff>
                <xdr:row>205</xdr:row>
                <xdr:rowOff>0</xdr:rowOff>
              </from>
              <to>
                <xdr:col>14</xdr:col>
                <xdr:colOff>209550</xdr:colOff>
                <xdr:row>205</xdr:row>
                <xdr:rowOff>184150</xdr:rowOff>
              </to>
            </anchor>
          </controlPr>
        </control>
      </mc:Choice>
      <mc:Fallback>
        <control shapeId="16484" r:id="rId1780" name="Control 3172"/>
      </mc:Fallback>
    </mc:AlternateContent>
    <mc:AlternateContent xmlns:mc="http://schemas.openxmlformats.org/markup-compatibility/2006">
      <mc:Choice Requires="x14">
        <control shapeId="16486" r:id="rId1781" name="Control 3174">
          <controlPr defaultSize="0" r:id="rId194">
            <anchor moveWithCells="1">
              <from>
                <xdr:col>14</xdr:col>
                <xdr:colOff>0</xdr:colOff>
                <xdr:row>206</xdr:row>
                <xdr:rowOff>0</xdr:rowOff>
              </from>
              <to>
                <xdr:col>14</xdr:col>
                <xdr:colOff>209550</xdr:colOff>
                <xdr:row>206</xdr:row>
                <xdr:rowOff>184150</xdr:rowOff>
              </to>
            </anchor>
          </controlPr>
        </control>
      </mc:Choice>
      <mc:Fallback>
        <control shapeId="16486" r:id="rId1781" name="Control 3174"/>
      </mc:Fallback>
    </mc:AlternateContent>
    <mc:AlternateContent xmlns:mc="http://schemas.openxmlformats.org/markup-compatibility/2006">
      <mc:Choice Requires="x14">
        <control shapeId="16488" r:id="rId1782" name="Control 3176">
          <controlPr defaultSize="0" r:id="rId194">
            <anchor moveWithCells="1">
              <from>
                <xdr:col>14</xdr:col>
                <xdr:colOff>0</xdr:colOff>
                <xdr:row>207</xdr:row>
                <xdr:rowOff>0</xdr:rowOff>
              </from>
              <to>
                <xdr:col>14</xdr:col>
                <xdr:colOff>209550</xdr:colOff>
                <xdr:row>207</xdr:row>
                <xdr:rowOff>184150</xdr:rowOff>
              </to>
            </anchor>
          </controlPr>
        </control>
      </mc:Choice>
      <mc:Fallback>
        <control shapeId="16488" r:id="rId1782" name="Control 3176"/>
      </mc:Fallback>
    </mc:AlternateContent>
    <mc:AlternateContent xmlns:mc="http://schemas.openxmlformats.org/markup-compatibility/2006">
      <mc:Choice Requires="x14">
        <control shapeId="16490" r:id="rId1783" name="Control 3178">
          <controlPr defaultSize="0" r:id="rId194">
            <anchor moveWithCells="1">
              <from>
                <xdr:col>14</xdr:col>
                <xdr:colOff>0</xdr:colOff>
                <xdr:row>208</xdr:row>
                <xdr:rowOff>0</xdr:rowOff>
              </from>
              <to>
                <xdr:col>14</xdr:col>
                <xdr:colOff>209550</xdr:colOff>
                <xdr:row>208</xdr:row>
                <xdr:rowOff>184150</xdr:rowOff>
              </to>
            </anchor>
          </controlPr>
        </control>
      </mc:Choice>
      <mc:Fallback>
        <control shapeId="16490" r:id="rId1783" name="Control 3178"/>
      </mc:Fallback>
    </mc:AlternateContent>
    <mc:AlternateContent xmlns:mc="http://schemas.openxmlformats.org/markup-compatibility/2006">
      <mc:Choice Requires="x14">
        <control shapeId="16492" r:id="rId1784" name="Control 3180">
          <controlPr defaultSize="0" r:id="rId194">
            <anchor moveWithCells="1">
              <from>
                <xdr:col>14</xdr:col>
                <xdr:colOff>0</xdr:colOff>
                <xdr:row>209</xdr:row>
                <xdr:rowOff>0</xdr:rowOff>
              </from>
              <to>
                <xdr:col>14</xdr:col>
                <xdr:colOff>209550</xdr:colOff>
                <xdr:row>209</xdr:row>
                <xdr:rowOff>184150</xdr:rowOff>
              </to>
            </anchor>
          </controlPr>
        </control>
      </mc:Choice>
      <mc:Fallback>
        <control shapeId="16492" r:id="rId1784" name="Control 3180"/>
      </mc:Fallback>
    </mc:AlternateContent>
    <mc:AlternateContent xmlns:mc="http://schemas.openxmlformats.org/markup-compatibility/2006">
      <mc:Choice Requires="x14">
        <control shapeId="16494" r:id="rId1785" name="Control 3182">
          <controlPr defaultSize="0" r:id="rId194">
            <anchor moveWithCells="1">
              <from>
                <xdr:col>14</xdr:col>
                <xdr:colOff>0</xdr:colOff>
                <xdr:row>210</xdr:row>
                <xdr:rowOff>0</xdr:rowOff>
              </from>
              <to>
                <xdr:col>14</xdr:col>
                <xdr:colOff>209550</xdr:colOff>
                <xdr:row>210</xdr:row>
                <xdr:rowOff>184150</xdr:rowOff>
              </to>
            </anchor>
          </controlPr>
        </control>
      </mc:Choice>
      <mc:Fallback>
        <control shapeId="16494" r:id="rId1785" name="Control 3182"/>
      </mc:Fallback>
    </mc:AlternateContent>
    <mc:AlternateContent xmlns:mc="http://schemas.openxmlformats.org/markup-compatibility/2006">
      <mc:Choice Requires="x14">
        <control shapeId="16496" r:id="rId1786" name="Control 3184">
          <controlPr defaultSize="0" r:id="rId194">
            <anchor moveWithCells="1">
              <from>
                <xdr:col>14</xdr:col>
                <xdr:colOff>0</xdr:colOff>
                <xdr:row>211</xdr:row>
                <xdr:rowOff>0</xdr:rowOff>
              </from>
              <to>
                <xdr:col>14</xdr:col>
                <xdr:colOff>209550</xdr:colOff>
                <xdr:row>211</xdr:row>
                <xdr:rowOff>184150</xdr:rowOff>
              </to>
            </anchor>
          </controlPr>
        </control>
      </mc:Choice>
      <mc:Fallback>
        <control shapeId="16496" r:id="rId1786" name="Control 3184"/>
      </mc:Fallback>
    </mc:AlternateContent>
    <mc:AlternateContent xmlns:mc="http://schemas.openxmlformats.org/markup-compatibility/2006">
      <mc:Choice Requires="x14">
        <control shapeId="16498" r:id="rId1787" name="Control 3186">
          <controlPr defaultSize="0" r:id="rId194">
            <anchor moveWithCells="1">
              <from>
                <xdr:col>14</xdr:col>
                <xdr:colOff>0</xdr:colOff>
                <xdr:row>212</xdr:row>
                <xdr:rowOff>0</xdr:rowOff>
              </from>
              <to>
                <xdr:col>14</xdr:col>
                <xdr:colOff>209550</xdr:colOff>
                <xdr:row>212</xdr:row>
                <xdr:rowOff>184150</xdr:rowOff>
              </to>
            </anchor>
          </controlPr>
        </control>
      </mc:Choice>
      <mc:Fallback>
        <control shapeId="16498" r:id="rId1787" name="Control 3186"/>
      </mc:Fallback>
    </mc:AlternateContent>
    <mc:AlternateContent xmlns:mc="http://schemas.openxmlformats.org/markup-compatibility/2006">
      <mc:Choice Requires="x14">
        <control shapeId="16500" r:id="rId1788" name="Control 3188">
          <controlPr defaultSize="0" r:id="rId194">
            <anchor moveWithCells="1">
              <from>
                <xdr:col>14</xdr:col>
                <xdr:colOff>0</xdr:colOff>
                <xdr:row>213</xdr:row>
                <xdr:rowOff>0</xdr:rowOff>
              </from>
              <to>
                <xdr:col>14</xdr:col>
                <xdr:colOff>209550</xdr:colOff>
                <xdr:row>213</xdr:row>
                <xdr:rowOff>184150</xdr:rowOff>
              </to>
            </anchor>
          </controlPr>
        </control>
      </mc:Choice>
      <mc:Fallback>
        <control shapeId="16500" r:id="rId1788" name="Control 3188"/>
      </mc:Fallback>
    </mc:AlternateContent>
    <mc:AlternateContent xmlns:mc="http://schemas.openxmlformats.org/markup-compatibility/2006">
      <mc:Choice Requires="x14">
        <control shapeId="16502" r:id="rId1789" name="Control 3190">
          <controlPr defaultSize="0" r:id="rId194">
            <anchor moveWithCells="1">
              <from>
                <xdr:col>14</xdr:col>
                <xdr:colOff>0</xdr:colOff>
                <xdr:row>214</xdr:row>
                <xdr:rowOff>0</xdr:rowOff>
              </from>
              <to>
                <xdr:col>14</xdr:col>
                <xdr:colOff>209550</xdr:colOff>
                <xdr:row>214</xdr:row>
                <xdr:rowOff>184150</xdr:rowOff>
              </to>
            </anchor>
          </controlPr>
        </control>
      </mc:Choice>
      <mc:Fallback>
        <control shapeId="16502" r:id="rId1789" name="Control 3190"/>
      </mc:Fallback>
    </mc:AlternateContent>
    <mc:AlternateContent xmlns:mc="http://schemas.openxmlformats.org/markup-compatibility/2006">
      <mc:Choice Requires="x14">
        <control shapeId="16504" r:id="rId1790" name="Control 3192">
          <controlPr defaultSize="0" r:id="rId194">
            <anchor moveWithCells="1">
              <from>
                <xdr:col>14</xdr:col>
                <xdr:colOff>0</xdr:colOff>
                <xdr:row>215</xdr:row>
                <xdr:rowOff>0</xdr:rowOff>
              </from>
              <to>
                <xdr:col>14</xdr:col>
                <xdr:colOff>209550</xdr:colOff>
                <xdr:row>215</xdr:row>
                <xdr:rowOff>184150</xdr:rowOff>
              </to>
            </anchor>
          </controlPr>
        </control>
      </mc:Choice>
      <mc:Fallback>
        <control shapeId="16504" r:id="rId1790" name="Control 3192"/>
      </mc:Fallback>
    </mc:AlternateContent>
    <mc:AlternateContent xmlns:mc="http://schemas.openxmlformats.org/markup-compatibility/2006">
      <mc:Choice Requires="x14">
        <control shapeId="16506" r:id="rId1791" name="Control 3194">
          <controlPr defaultSize="0" r:id="rId194">
            <anchor moveWithCells="1">
              <from>
                <xdr:col>14</xdr:col>
                <xdr:colOff>0</xdr:colOff>
                <xdr:row>216</xdr:row>
                <xdr:rowOff>0</xdr:rowOff>
              </from>
              <to>
                <xdr:col>14</xdr:col>
                <xdr:colOff>209550</xdr:colOff>
                <xdr:row>216</xdr:row>
                <xdr:rowOff>184150</xdr:rowOff>
              </to>
            </anchor>
          </controlPr>
        </control>
      </mc:Choice>
      <mc:Fallback>
        <control shapeId="16506" r:id="rId1791" name="Control 3194"/>
      </mc:Fallback>
    </mc:AlternateContent>
    <mc:AlternateContent xmlns:mc="http://schemas.openxmlformats.org/markup-compatibility/2006">
      <mc:Choice Requires="x14">
        <control shapeId="16508" r:id="rId1792" name="Control 3196">
          <controlPr defaultSize="0" r:id="rId194">
            <anchor moveWithCells="1">
              <from>
                <xdr:col>14</xdr:col>
                <xdr:colOff>0</xdr:colOff>
                <xdr:row>217</xdr:row>
                <xdr:rowOff>0</xdr:rowOff>
              </from>
              <to>
                <xdr:col>14</xdr:col>
                <xdr:colOff>209550</xdr:colOff>
                <xdr:row>217</xdr:row>
                <xdr:rowOff>184150</xdr:rowOff>
              </to>
            </anchor>
          </controlPr>
        </control>
      </mc:Choice>
      <mc:Fallback>
        <control shapeId="16508" r:id="rId1792" name="Control 3196"/>
      </mc:Fallback>
    </mc:AlternateContent>
    <mc:AlternateContent xmlns:mc="http://schemas.openxmlformats.org/markup-compatibility/2006">
      <mc:Choice Requires="x14">
        <control shapeId="16510" r:id="rId1793" name="Control 3198">
          <controlPr defaultSize="0" r:id="rId194">
            <anchor moveWithCells="1">
              <from>
                <xdr:col>14</xdr:col>
                <xdr:colOff>0</xdr:colOff>
                <xdr:row>218</xdr:row>
                <xdr:rowOff>0</xdr:rowOff>
              </from>
              <to>
                <xdr:col>14</xdr:col>
                <xdr:colOff>209550</xdr:colOff>
                <xdr:row>218</xdr:row>
                <xdr:rowOff>184150</xdr:rowOff>
              </to>
            </anchor>
          </controlPr>
        </control>
      </mc:Choice>
      <mc:Fallback>
        <control shapeId="16510" r:id="rId1793" name="Control 3198"/>
      </mc:Fallback>
    </mc:AlternateContent>
    <mc:AlternateContent xmlns:mc="http://schemas.openxmlformats.org/markup-compatibility/2006">
      <mc:Choice Requires="x14">
        <control shapeId="16512" r:id="rId1794" name="Control 3200">
          <controlPr defaultSize="0" r:id="rId194">
            <anchor moveWithCells="1">
              <from>
                <xdr:col>14</xdr:col>
                <xdr:colOff>0</xdr:colOff>
                <xdr:row>219</xdr:row>
                <xdr:rowOff>0</xdr:rowOff>
              </from>
              <to>
                <xdr:col>14</xdr:col>
                <xdr:colOff>209550</xdr:colOff>
                <xdr:row>219</xdr:row>
                <xdr:rowOff>184150</xdr:rowOff>
              </to>
            </anchor>
          </controlPr>
        </control>
      </mc:Choice>
      <mc:Fallback>
        <control shapeId="16512" r:id="rId1794" name="Control 3200"/>
      </mc:Fallback>
    </mc:AlternateContent>
    <mc:AlternateContent xmlns:mc="http://schemas.openxmlformats.org/markup-compatibility/2006">
      <mc:Choice Requires="x14">
        <control shapeId="16514" r:id="rId1795" name="Control 3202">
          <controlPr defaultSize="0" r:id="rId194">
            <anchor moveWithCells="1">
              <from>
                <xdr:col>14</xdr:col>
                <xdr:colOff>0</xdr:colOff>
                <xdr:row>220</xdr:row>
                <xdr:rowOff>0</xdr:rowOff>
              </from>
              <to>
                <xdr:col>14</xdr:col>
                <xdr:colOff>209550</xdr:colOff>
                <xdr:row>220</xdr:row>
                <xdr:rowOff>184150</xdr:rowOff>
              </to>
            </anchor>
          </controlPr>
        </control>
      </mc:Choice>
      <mc:Fallback>
        <control shapeId="16514" r:id="rId1795" name="Control 3202"/>
      </mc:Fallback>
    </mc:AlternateContent>
    <mc:AlternateContent xmlns:mc="http://schemas.openxmlformats.org/markup-compatibility/2006">
      <mc:Choice Requires="x14">
        <control shapeId="16516" r:id="rId1796" name="Control 3204">
          <controlPr defaultSize="0" r:id="rId194">
            <anchor moveWithCells="1">
              <from>
                <xdr:col>14</xdr:col>
                <xdr:colOff>0</xdr:colOff>
                <xdr:row>221</xdr:row>
                <xdr:rowOff>0</xdr:rowOff>
              </from>
              <to>
                <xdr:col>14</xdr:col>
                <xdr:colOff>209550</xdr:colOff>
                <xdr:row>221</xdr:row>
                <xdr:rowOff>184150</xdr:rowOff>
              </to>
            </anchor>
          </controlPr>
        </control>
      </mc:Choice>
      <mc:Fallback>
        <control shapeId="16516" r:id="rId1796" name="Control 3204"/>
      </mc:Fallback>
    </mc:AlternateContent>
    <mc:AlternateContent xmlns:mc="http://schemas.openxmlformats.org/markup-compatibility/2006">
      <mc:Choice Requires="x14">
        <control shapeId="16518" r:id="rId1797" name="Control 3206">
          <controlPr defaultSize="0" r:id="rId194">
            <anchor moveWithCells="1">
              <from>
                <xdr:col>14</xdr:col>
                <xdr:colOff>0</xdr:colOff>
                <xdr:row>222</xdr:row>
                <xdr:rowOff>0</xdr:rowOff>
              </from>
              <to>
                <xdr:col>14</xdr:col>
                <xdr:colOff>209550</xdr:colOff>
                <xdr:row>222</xdr:row>
                <xdr:rowOff>184150</xdr:rowOff>
              </to>
            </anchor>
          </controlPr>
        </control>
      </mc:Choice>
      <mc:Fallback>
        <control shapeId="16518" r:id="rId1797" name="Control 3206"/>
      </mc:Fallback>
    </mc:AlternateContent>
    <mc:AlternateContent xmlns:mc="http://schemas.openxmlformats.org/markup-compatibility/2006">
      <mc:Choice Requires="x14">
        <control shapeId="16520" r:id="rId1798" name="Control 3208">
          <controlPr defaultSize="0" r:id="rId194">
            <anchor moveWithCells="1">
              <from>
                <xdr:col>14</xdr:col>
                <xdr:colOff>0</xdr:colOff>
                <xdr:row>229</xdr:row>
                <xdr:rowOff>0</xdr:rowOff>
              </from>
              <to>
                <xdr:col>14</xdr:col>
                <xdr:colOff>209550</xdr:colOff>
                <xdr:row>229</xdr:row>
                <xdr:rowOff>184150</xdr:rowOff>
              </to>
            </anchor>
          </controlPr>
        </control>
      </mc:Choice>
      <mc:Fallback>
        <control shapeId="16520" r:id="rId1798" name="Control 3208"/>
      </mc:Fallback>
    </mc:AlternateContent>
    <mc:AlternateContent xmlns:mc="http://schemas.openxmlformats.org/markup-compatibility/2006">
      <mc:Choice Requires="x14">
        <control shapeId="16522" r:id="rId1799" name="Control 3210">
          <controlPr defaultSize="0" r:id="rId194">
            <anchor moveWithCells="1">
              <from>
                <xdr:col>14</xdr:col>
                <xdr:colOff>0</xdr:colOff>
                <xdr:row>230</xdr:row>
                <xdr:rowOff>0</xdr:rowOff>
              </from>
              <to>
                <xdr:col>14</xdr:col>
                <xdr:colOff>209550</xdr:colOff>
                <xdr:row>230</xdr:row>
                <xdr:rowOff>184150</xdr:rowOff>
              </to>
            </anchor>
          </controlPr>
        </control>
      </mc:Choice>
      <mc:Fallback>
        <control shapeId="16522" r:id="rId1799" name="Control 3210"/>
      </mc:Fallback>
    </mc:AlternateContent>
    <mc:AlternateContent xmlns:mc="http://schemas.openxmlformats.org/markup-compatibility/2006">
      <mc:Choice Requires="x14">
        <control shapeId="16524" r:id="rId1800" name="Control 3212">
          <controlPr defaultSize="0" r:id="rId194">
            <anchor moveWithCells="1">
              <from>
                <xdr:col>14</xdr:col>
                <xdr:colOff>0</xdr:colOff>
                <xdr:row>237</xdr:row>
                <xdr:rowOff>0</xdr:rowOff>
              </from>
              <to>
                <xdr:col>14</xdr:col>
                <xdr:colOff>209550</xdr:colOff>
                <xdr:row>237</xdr:row>
                <xdr:rowOff>184150</xdr:rowOff>
              </to>
            </anchor>
          </controlPr>
        </control>
      </mc:Choice>
      <mc:Fallback>
        <control shapeId="16524" r:id="rId1800" name="Control 3212"/>
      </mc:Fallback>
    </mc:AlternateContent>
    <mc:AlternateContent xmlns:mc="http://schemas.openxmlformats.org/markup-compatibility/2006">
      <mc:Choice Requires="x14">
        <control shapeId="16526" r:id="rId1801" name="Control 3214">
          <controlPr defaultSize="0" r:id="rId194">
            <anchor moveWithCells="1">
              <from>
                <xdr:col>14</xdr:col>
                <xdr:colOff>0</xdr:colOff>
                <xdr:row>238</xdr:row>
                <xdr:rowOff>0</xdr:rowOff>
              </from>
              <to>
                <xdr:col>14</xdr:col>
                <xdr:colOff>209550</xdr:colOff>
                <xdr:row>238</xdr:row>
                <xdr:rowOff>184150</xdr:rowOff>
              </to>
            </anchor>
          </controlPr>
        </control>
      </mc:Choice>
      <mc:Fallback>
        <control shapeId="16526" r:id="rId1801" name="Control 3214"/>
      </mc:Fallback>
    </mc:AlternateContent>
    <mc:AlternateContent xmlns:mc="http://schemas.openxmlformats.org/markup-compatibility/2006">
      <mc:Choice Requires="x14">
        <control shapeId="16528" r:id="rId1802" name="Control 3216">
          <controlPr defaultSize="0" r:id="rId194">
            <anchor moveWithCells="1">
              <from>
                <xdr:col>14</xdr:col>
                <xdr:colOff>0</xdr:colOff>
                <xdr:row>239</xdr:row>
                <xdr:rowOff>0</xdr:rowOff>
              </from>
              <to>
                <xdr:col>14</xdr:col>
                <xdr:colOff>209550</xdr:colOff>
                <xdr:row>239</xdr:row>
                <xdr:rowOff>184150</xdr:rowOff>
              </to>
            </anchor>
          </controlPr>
        </control>
      </mc:Choice>
      <mc:Fallback>
        <control shapeId="16528" r:id="rId1802" name="Control 3216"/>
      </mc:Fallback>
    </mc:AlternateContent>
    <mc:AlternateContent xmlns:mc="http://schemas.openxmlformats.org/markup-compatibility/2006">
      <mc:Choice Requires="x14">
        <control shapeId="16530" r:id="rId1803" name="Control 3218">
          <controlPr defaultSize="0" r:id="rId194">
            <anchor moveWithCells="1">
              <from>
                <xdr:col>14</xdr:col>
                <xdr:colOff>0</xdr:colOff>
                <xdr:row>240</xdr:row>
                <xdr:rowOff>0</xdr:rowOff>
              </from>
              <to>
                <xdr:col>14</xdr:col>
                <xdr:colOff>209550</xdr:colOff>
                <xdr:row>240</xdr:row>
                <xdr:rowOff>184150</xdr:rowOff>
              </to>
            </anchor>
          </controlPr>
        </control>
      </mc:Choice>
      <mc:Fallback>
        <control shapeId="16530" r:id="rId1803" name="Control 3218"/>
      </mc:Fallback>
    </mc:AlternateContent>
    <mc:AlternateContent xmlns:mc="http://schemas.openxmlformats.org/markup-compatibility/2006">
      <mc:Choice Requires="x14">
        <control shapeId="16532" r:id="rId1804" name="Control 3220">
          <controlPr defaultSize="0" r:id="rId194">
            <anchor moveWithCells="1">
              <from>
                <xdr:col>14</xdr:col>
                <xdr:colOff>0</xdr:colOff>
                <xdr:row>241</xdr:row>
                <xdr:rowOff>0</xdr:rowOff>
              </from>
              <to>
                <xdr:col>14</xdr:col>
                <xdr:colOff>209550</xdr:colOff>
                <xdr:row>241</xdr:row>
                <xdr:rowOff>184150</xdr:rowOff>
              </to>
            </anchor>
          </controlPr>
        </control>
      </mc:Choice>
      <mc:Fallback>
        <control shapeId="16532" r:id="rId1804" name="Control 3220"/>
      </mc:Fallback>
    </mc:AlternateContent>
    <mc:AlternateContent xmlns:mc="http://schemas.openxmlformats.org/markup-compatibility/2006">
      <mc:Choice Requires="x14">
        <control shapeId="16534" r:id="rId1805" name="Control 3222">
          <controlPr defaultSize="0" r:id="rId194">
            <anchor moveWithCells="1">
              <from>
                <xdr:col>14</xdr:col>
                <xdr:colOff>0</xdr:colOff>
                <xdr:row>242</xdr:row>
                <xdr:rowOff>0</xdr:rowOff>
              </from>
              <to>
                <xdr:col>14</xdr:col>
                <xdr:colOff>209550</xdr:colOff>
                <xdr:row>242</xdr:row>
                <xdr:rowOff>184150</xdr:rowOff>
              </to>
            </anchor>
          </controlPr>
        </control>
      </mc:Choice>
      <mc:Fallback>
        <control shapeId="16534" r:id="rId1805" name="Control 3222"/>
      </mc:Fallback>
    </mc:AlternateContent>
    <mc:AlternateContent xmlns:mc="http://schemas.openxmlformats.org/markup-compatibility/2006">
      <mc:Choice Requires="x14">
        <control shapeId="16536" r:id="rId1806" name="Control 3224">
          <controlPr defaultSize="0" r:id="rId194">
            <anchor moveWithCells="1">
              <from>
                <xdr:col>14</xdr:col>
                <xdr:colOff>0</xdr:colOff>
                <xdr:row>243</xdr:row>
                <xdr:rowOff>0</xdr:rowOff>
              </from>
              <to>
                <xdr:col>14</xdr:col>
                <xdr:colOff>209550</xdr:colOff>
                <xdr:row>243</xdr:row>
                <xdr:rowOff>184150</xdr:rowOff>
              </to>
            </anchor>
          </controlPr>
        </control>
      </mc:Choice>
      <mc:Fallback>
        <control shapeId="16536" r:id="rId1806" name="Control 3224"/>
      </mc:Fallback>
    </mc:AlternateContent>
    <mc:AlternateContent xmlns:mc="http://schemas.openxmlformats.org/markup-compatibility/2006">
      <mc:Choice Requires="x14">
        <control shapeId="16538" r:id="rId1807" name="Control 3226">
          <controlPr defaultSize="0" r:id="rId194">
            <anchor moveWithCells="1">
              <from>
                <xdr:col>14</xdr:col>
                <xdr:colOff>0</xdr:colOff>
                <xdr:row>244</xdr:row>
                <xdr:rowOff>0</xdr:rowOff>
              </from>
              <to>
                <xdr:col>14</xdr:col>
                <xdr:colOff>209550</xdr:colOff>
                <xdr:row>244</xdr:row>
                <xdr:rowOff>184150</xdr:rowOff>
              </to>
            </anchor>
          </controlPr>
        </control>
      </mc:Choice>
      <mc:Fallback>
        <control shapeId="16538" r:id="rId1807" name="Control 3226"/>
      </mc:Fallback>
    </mc:AlternateContent>
    <mc:AlternateContent xmlns:mc="http://schemas.openxmlformats.org/markup-compatibility/2006">
      <mc:Choice Requires="x14">
        <control shapeId="16540" r:id="rId1808" name="Control 3228">
          <controlPr defaultSize="0" r:id="rId194">
            <anchor moveWithCells="1">
              <from>
                <xdr:col>14</xdr:col>
                <xdr:colOff>0</xdr:colOff>
                <xdr:row>245</xdr:row>
                <xdr:rowOff>0</xdr:rowOff>
              </from>
              <to>
                <xdr:col>14</xdr:col>
                <xdr:colOff>209550</xdr:colOff>
                <xdr:row>245</xdr:row>
                <xdr:rowOff>184150</xdr:rowOff>
              </to>
            </anchor>
          </controlPr>
        </control>
      </mc:Choice>
      <mc:Fallback>
        <control shapeId="16540" r:id="rId1808" name="Control 3228"/>
      </mc:Fallback>
    </mc:AlternateContent>
    <mc:AlternateContent xmlns:mc="http://schemas.openxmlformats.org/markup-compatibility/2006">
      <mc:Choice Requires="x14">
        <control shapeId="16542" r:id="rId1809" name="Control 3230">
          <controlPr defaultSize="0" r:id="rId194">
            <anchor moveWithCells="1">
              <from>
                <xdr:col>14</xdr:col>
                <xdr:colOff>0</xdr:colOff>
                <xdr:row>246</xdr:row>
                <xdr:rowOff>0</xdr:rowOff>
              </from>
              <to>
                <xdr:col>14</xdr:col>
                <xdr:colOff>209550</xdr:colOff>
                <xdr:row>246</xdr:row>
                <xdr:rowOff>184150</xdr:rowOff>
              </to>
            </anchor>
          </controlPr>
        </control>
      </mc:Choice>
      <mc:Fallback>
        <control shapeId="16542" r:id="rId1809" name="Control 3230"/>
      </mc:Fallback>
    </mc:AlternateContent>
    <mc:AlternateContent xmlns:mc="http://schemas.openxmlformats.org/markup-compatibility/2006">
      <mc:Choice Requires="x14">
        <control shapeId="16544" r:id="rId1810" name="Control 3232">
          <controlPr defaultSize="0" r:id="rId194">
            <anchor moveWithCells="1">
              <from>
                <xdr:col>14</xdr:col>
                <xdr:colOff>0</xdr:colOff>
                <xdr:row>247</xdr:row>
                <xdr:rowOff>0</xdr:rowOff>
              </from>
              <to>
                <xdr:col>14</xdr:col>
                <xdr:colOff>209550</xdr:colOff>
                <xdr:row>247</xdr:row>
                <xdr:rowOff>184150</xdr:rowOff>
              </to>
            </anchor>
          </controlPr>
        </control>
      </mc:Choice>
      <mc:Fallback>
        <control shapeId="16544" r:id="rId1810" name="Control 3232"/>
      </mc:Fallback>
    </mc:AlternateContent>
    <mc:AlternateContent xmlns:mc="http://schemas.openxmlformats.org/markup-compatibility/2006">
      <mc:Choice Requires="x14">
        <control shapeId="16546" r:id="rId1811" name="Control 3234">
          <controlPr defaultSize="0" r:id="rId194">
            <anchor moveWithCells="1">
              <from>
                <xdr:col>14</xdr:col>
                <xdr:colOff>0</xdr:colOff>
                <xdr:row>248</xdr:row>
                <xdr:rowOff>0</xdr:rowOff>
              </from>
              <to>
                <xdr:col>14</xdr:col>
                <xdr:colOff>209550</xdr:colOff>
                <xdr:row>248</xdr:row>
                <xdr:rowOff>184150</xdr:rowOff>
              </to>
            </anchor>
          </controlPr>
        </control>
      </mc:Choice>
      <mc:Fallback>
        <control shapeId="16546" r:id="rId1811" name="Control 3234"/>
      </mc:Fallback>
    </mc:AlternateContent>
    <mc:AlternateContent xmlns:mc="http://schemas.openxmlformats.org/markup-compatibility/2006">
      <mc:Choice Requires="x14">
        <control shapeId="16548" r:id="rId1812" name="Control 3236">
          <controlPr defaultSize="0" r:id="rId194">
            <anchor moveWithCells="1">
              <from>
                <xdr:col>14</xdr:col>
                <xdr:colOff>0</xdr:colOff>
                <xdr:row>249</xdr:row>
                <xdr:rowOff>0</xdr:rowOff>
              </from>
              <to>
                <xdr:col>14</xdr:col>
                <xdr:colOff>209550</xdr:colOff>
                <xdr:row>249</xdr:row>
                <xdr:rowOff>184150</xdr:rowOff>
              </to>
            </anchor>
          </controlPr>
        </control>
      </mc:Choice>
      <mc:Fallback>
        <control shapeId="16548" r:id="rId1812" name="Control 3236"/>
      </mc:Fallback>
    </mc:AlternateContent>
    <mc:AlternateContent xmlns:mc="http://schemas.openxmlformats.org/markup-compatibility/2006">
      <mc:Choice Requires="x14">
        <control shapeId="16550" r:id="rId1813" name="Control 3238">
          <controlPr defaultSize="0" r:id="rId194">
            <anchor moveWithCells="1">
              <from>
                <xdr:col>14</xdr:col>
                <xdr:colOff>0</xdr:colOff>
                <xdr:row>250</xdr:row>
                <xdr:rowOff>0</xdr:rowOff>
              </from>
              <to>
                <xdr:col>14</xdr:col>
                <xdr:colOff>209550</xdr:colOff>
                <xdr:row>250</xdr:row>
                <xdr:rowOff>184150</xdr:rowOff>
              </to>
            </anchor>
          </controlPr>
        </control>
      </mc:Choice>
      <mc:Fallback>
        <control shapeId="16550" r:id="rId1813" name="Control 3238"/>
      </mc:Fallback>
    </mc:AlternateContent>
    <mc:AlternateContent xmlns:mc="http://schemas.openxmlformats.org/markup-compatibility/2006">
      <mc:Choice Requires="x14">
        <control shapeId="16552" r:id="rId1814" name="Control 3240">
          <controlPr defaultSize="0" r:id="rId194">
            <anchor moveWithCells="1">
              <from>
                <xdr:col>14</xdr:col>
                <xdr:colOff>0</xdr:colOff>
                <xdr:row>251</xdr:row>
                <xdr:rowOff>0</xdr:rowOff>
              </from>
              <to>
                <xdr:col>14</xdr:col>
                <xdr:colOff>209550</xdr:colOff>
                <xdr:row>251</xdr:row>
                <xdr:rowOff>184150</xdr:rowOff>
              </to>
            </anchor>
          </controlPr>
        </control>
      </mc:Choice>
      <mc:Fallback>
        <control shapeId="16552" r:id="rId1814" name="Control 3240"/>
      </mc:Fallback>
    </mc:AlternateContent>
    <mc:AlternateContent xmlns:mc="http://schemas.openxmlformats.org/markup-compatibility/2006">
      <mc:Choice Requires="x14">
        <control shapeId="16554" r:id="rId1815" name="Control 3242">
          <controlPr defaultSize="0" r:id="rId194">
            <anchor moveWithCells="1">
              <from>
                <xdr:col>14</xdr:col>
                <xdr:colOff>0</xdr:colOff>
                <xdr:row>252</xdr:row>
                <xdr:rowOff>0</xdr:rowOff>
              </from>
              <to>
                <xdr:col>14</xdr:col>
                <xdr:colOff>209550</xdr:colOff>
                <xdr:row>252</xdr:row>
                <xdr:rowOff>184150</xdr:rowOff>
              </to>
            </anchor>
          </controlPr>
        </control>
      </mc:Choice>
      <mc:Fallback>
        <control shapeId="16554" r:id="rId1815" name="Control 3242"/>
      </mc:Fallback>
    </mc:AlternateContent>
    <mc:AlternateContent xmlns:mc="http://schemas.openxmlformats.org/markup-compatibility/2006">
      <mc:Choice Requires="x14">
        <control shapeId="16556" r:id="rId1816" name="Control 3244">
          <controlPr defaultSize="0" r:id="rId194">
            <anchor moveWithCells="1">
              <from>
                <xdr:col>14</xdr:col>
                <xdr:colOff>0</xdr:colOff>
                <xdr:row>253</xdr:row>
                <xdr:rowOff>0</xdr:rowOff>
              </from>
              <to>
                <xdr:col>14</xdr:col>
                <xdr:colOff>209550</xdr:colOff>
                <xdr:row>253</xdr:row>
                <xdr:rowOff>184150</xdr:rowOff>
              </to>
            </anchor>
          </controlPr>
        </control>
      </mc:Choice>
      <mc:Fallback>
        <control shapeId="16556" r:id="rId1816" name="Control 3244"/>
      </mc:Fallback>
    </mc:AlternateContent>
    <mc:AlternateContent xmlns:mc="http://schemas.openxmlformats.org/markup-compatibility/2006">
      <mc:Choice Requires="x14">
        <control shapeId="16558" r:id="rId1817" name="Control 3246">
          <controlPr defaultSize="0" r:id="rId194">
            <anchor moveWithCells="1">
              <from>
                <xdr:col>14</xdr:col>
                <xdr:colOff>0</xdr:colOff>
                <xdr:row>254</xdr:row>
                <xdr:rowOff>0</xdr:rowOff>
              </from>
              <to>
                <xdr:col>14</xdr:col>
                <xdr:colOff>209550</xdr:colOff>
                <xdr:row>254</xdr:row>
                <xdr:rowOff>184150</xdr:rowOff>
              </to>
            </anchor>
          </controlPr>
        </control>
      </mc:Choice>
      <mc:Fallback>
        <control shapeId="16558" r:id="rId1817" name="Control 3246"/>
      </mc:Fallback>
    </mc:AlternateContent>
    <mc:AlternateContent xmlns:mc="http://schemas.openxmlformats.org/markup-compatibility/2006">
      <mc:Choice Requires="x14">
        <control shapeId="16560" r:id="rId1818" name="Control 3248">
          <controlPr defaultSize="0" r:id="rId194">
            <anchor moveWithCells="1">
              <from>
                <xdr:col>14</xdr:col>
                <xdr:colOff>0</xdr:colOff>
                <xdr:row>255</xdr:row>
                <xdr:rowOff>0</xdr:rowOff>
              </from>
              <to>
                <xdr:col>14</xdr:col>
                <xdr:colOff>209550</xdr:colOff>
                <xdr:row>255</xdr:row>
                <xdr:rowOff>184150</xdr:rowOff>
              </to>
            </anchor>
          </controlPr>
        </control>
      </mc:Choice>
      <mc:Fallback>
        <control shapeId="16560" r:id="rId1818" name="Control 3248"/>
      </mc:Fallback>
    </mc:AlternateContent>
    <mc:AlternateContent xmlns:mc="http://schemas.openxmlformats.org/markup-compatibility/2006">
      <mc:Choice Requires="x14">
        <control shapeId="16562" r:id="rId1819" name="Control 3250">
          <controlPr defaultSize="0" r:id="rId194">
            <anchor moveWithCells="1">
              <from>
                <xdr:col>14</xdr:col>
                <xdr:colOff>0</xdr:colOff>
                <xdr:row>256</xdr:row>
                <xdr:rowOff>0</xdr:rowOff>
              </from>
              <to>
                <xdr:col>14</xdr:col>
                <xdr:colOff>209550</xdr:colOff>
                <xdr:row>256</xdr:row>
                <xdr:rowOff>184150</xdr:rowOff>
              </to>
            </anchor>
          </controlPr>
        </control>
      </mc:Choice>
      <mc:Fallback>
        <control shapeId="16562" r:id="rId1819" name="Control 3250"/>
      </mc:Fallback>
    </mc:AlternateContent>
    <mc:AlternateContent xmlns:mc="http://schemas.openxmlformats.org/markup-compatibility/2006">
      <mc:Choice Requires="x14">
        <control shapeId="16564" r:id="rId1820" name="Control 3252">
          <controlPr defaultSize="0" r:id="rId194">
            <anchor moveWithCells="1">
              <from>
                <xdr:col>14</xdr:col>
                <xdr:colOff>0</xdr:colOff>
                <xdr:row>257</xdr:row>
                <xdr:rowOff>0</xdr:rowOff>
              </from>
              <to>
                <xdr:col>14</xdr:col>
                <xdr:colOff>209550</xdr:colOff>
                <xdr:row>257</xdr:row>
                <xdr:rowOff>184150</xdr:rowOff>
              </to>
            </anchor>
          </controlPr>
        </control>
      </mc:Choice>
      <mc:Fallback>
        <control shapeId="16564" r:id="rId1820" name="Control 3252"/>
      </mc:Fallback>
    </mc:AlternateContent>
    <mc:AlternateContent xmlns:mc="http://schemas.openxmlformats.org/markup-compatibility/2006">
      <mc:Choice Requires="x14">
        <control shapeId="16566" r:id="rId1821" name="Control 3254">
          <controlPr defaultSize="0" r:id="rId194">
            <anchor moveWithCells="1">
              <from>
                <xdr:col>14</xdr:col>
                <xdr:colOff>0</xdr:colOff>
                <xdr:row>258</xdr:row>
                <xdr:rowOff>0</xdr:rowOff>
              </from>
              <to>
                <xdr:col>14</xdr:col>
                <xdr:colOff>209550</xdr:colOff>
                <xdr:row>258</xdr:row>
                <xdr:rowOff>184150</xdr:rowOff>
              </to>
            </anchor>
          </controlPr>
        </control>
      </mc:Choice>
      <mc:Fallback>
        <control shapeId="16566" r:id="rId1821" name="Control 3254"/>
      </mc:Fallback>
    </mc:AlternateContent>
    <mc:AlternateContent xmlns:mc="http://schemas.openxmlformats.org/markup-compatibility/2006">
      <mc:Choice Requires="x14">
        <control shapeId="16568" r:id="rId1822" name="Control 3256">
          <controlPr defaultSize="0" r:id="rId194">
            <anchor moveWithCells="1">
              <from>
                <xdr:col>14</xdr:col>
                <xdr:colOff>0</xdr:colOff>
                <xdr:row>259</xdr:row>
                <xdr:rowOff>0</xdr:rowOff>
              </from>
              <to>
                <xdr:col>14</xdr:col>
                <xdr:colOff>209550</xdr:colOff>
                <xdr:row>259</xdr:row>
                <xdr:rowOff>184150</xdr:rowOff>
              </to>
            </anchor>
          </controlPr>
        </control>
      </mc:Choice>
      <mc:Fallback>
        <control shapeId="16568" r:id="rId1822" name="Control 3256"/>
      </mc:Fallback>
    </mc:AlternateContent>
    <mc:AlternateContent xmlns:mc="http://schemas.openxmlformats.org/markup-compatibility/2006">
      <mc:Choice Requires="x14">
        <control shapeId="16570" r:id="rId1823" name="Control 3258">
          <controlPr defaultSize="0" r:id="rId194">
            <anchor moveWithCells="1">
              <from>
                <xdr:col>14</xdr:col>
                <xdr:colOff>0</xdr:colOff>
                <xdr:row>260</xdr:row>
                <xdr:rowOff>0</xdr:rowOff>
              </from>
              <to>
                <xdr:col>14</xdr:col>
                <xdr:colOff>209550</xdr:colOff>
                <xdr:row>260</xdr:row>
                <xdr:rowOff>184150</xdr:rowOff>
              </to>
            </anchor>
          </controlPr>
        </control>
      </mc:Choice>
      <mc:Fallback>
        <control shapeId="16570" r:id="rId1823" name="Control 3258"/>
      </mc:Fallback>
    </mc:AlternateContent>
    <mc:AlternateContent xmlns:mc="http://schemas.openxmlformats.org/markup-compatibility/2006">
      <mc:Choice Requires="x14">
        <control shapeId="16572" r:id="rId1824" name="Control 3260">
          <controlPr defaultSize="0" r:id="rId194">
            <anchor moveWithCells="1">
              <from>
                <xdr:col>14</xdr:col>
                <xdr:colOff>0</xdr:colOff>
                <xdr:row>261</xdr:row>
                <xdr:rowOff>0</xdr:rowOff>
              </from>
              <to>
                <xdr:col>14</xdr:col>
                <xdr:colOff>209550</xdr:colOff>
                <xdr:row>261</xdr:row>
                <xdr:rowOff>184150</xdr:rowOff>
              </to>
            </anchor>
          </controlPr>
        </control>
      </mc:Choice>
      <mc:Fallback>
        <control shapeId="16572" r:id="rId1824" name="Control 3260"/>
      </mc:Fallback>
    </mc:AlternateContent>
    <mc:AlternateContent xmlns:mc="http://schemas.openxmlformats.org/markup-compatibility/2006">
      <mc:Choice Requires="x14">
        <control shapeId="16574" r:id="rId1825" name="Control 3262">
          <controlPr defaultSize="0" r:id="rId194">
            <anchor moveWithCells="1">
              <from>
                <xdr:col>14</xdr:col>
                <xdr:colOff>0</xdr:colOff>
                <xdr:row>262</xdr:row>
                <xdr:rowOff>0</xdr:rowOff>
              </from>
              <to>
                <xdr:col>14</xdr:col>
                <xdr:colOff>209550</xdr:colOff>
                <xdr:row>262</xdr:row>
                <xdr:rowOff>184150</xdr:rowOff>
              </to>
            </anchor>
          </controlPr>
        </control>
      </mc:Choice>
      <mc:Fallback>
        <control shapeId="16574" r:id="rId1825" name="Control 3262"/>
      </mc:Fallback>
    </mc:AlternateContent>
    <mc:AlternateContent xmlns:mc="http://schemas.openxmlformats.org/markup-compatibility/2006">
      <mc:Choice Requires="x14">
        <control shapeId="16576" r:id="rId1826" name="Control 3264">
          <controlPr defaultSize="0" r:id="rId194">
            <anchor moveWithCells="1">
              <from>
                <xdr:col>14</xdr:col>
                <xdr:colOff>0</xdr:colOff>
                <xdr:row>263</xdr:row>
                <xdr:rowOff>0</xdr:rowOff>
              </from>
              <to>
                <xdr:col>14</xdr:col>
                <xdr:colOff>209550</xdr:colOff>
                <xdr:row>263</xdr:row>
                <xdr:rowOff>184150</xdr:rowOff>
              </to>
            </anchor>
          </controlPr>
        </control>
      </mc:Choice>
      <mc:Fallback>
        <control shapeId="16576" r:id="rId1826" name="Control 3264"/>
      </mc:Fallback>
    </mc:AlternateContent>
    <mc:AlternateContent xmlns:mc="http://schemas.openxmlformats.org/markup-compatibility/2006">
      <mc:Choice Requires="x14">
        <control shapeId="16578" r:id="rId1827" name="Control 3266">
          <controlPr defaultSize="0" r:id="rId194">
            <anchor moveWithCells="1">
              <from>
                <xdr:col>14</xdr:col>
                <xdr:colOff>0</xdr:colOff>
                <xdr:row>264</xdr:row>
                <xdr:rowOff>0</xdr:rowOff>
              </from>
              <to>
                <xdr:col>14</xdr:col>
                <xdr:colOff>209550</xdr:colOff>
                <xdr:row>264</xdr:row>
                <xdr:rowOff>184150</xdr:rowOff>
              </to>
            </anchor>
          </controlPr>
        </control>
      </mc:Choice>
      <mc:Fallback>
        <control shapeId="16578" r:id="rId1827" name="Control 3266"/>
      </mc:Fallback>
    </mc:AlternateContent>
    <mc:AlternateContent xmlns:mc="http://schemas.openxmlformats.org/markup-compatibility/2006">
      <mc:Choice Requires="x14">
        <control shapeId="16580" r:id="rId1828" name="Control 3268">
          <controlPr defaultSize="0" r:id="rId194">
            <anchor moveWithCells="1">
              <from>
                <xdr:col>14</xdr:col>
                <xdr:colOff>0</xdr:colOff>
                <xdr:row>265</xdr:row>
                <xdr:rowOff>0</xdr:rowOff>
              </from>
              <to>
                <xdr:col>14</xdr:col>
                <xdr:colOff>209550</xdr:colOff>
                <xdr:row>265</xdr:row>
                <xdr:rowOff>184150</xdr:rowOff>
              </to>
            </anchor>
          </controlPr>
        </control>
      </mc:Choice>
      <mc:Fallback>
        <control shapeId="16580" r:id="rId1828" name="Control 3268"/>
      </mc:Fallback>
    </mc:AlternateContent>
    <mc:AlternateContent xmlns:mc="http://schemas.openxmlformats.org/markup-compatibility/2006">
      <mc:Choice Requires="x14">
        <control shapeId="16582" r:id="rId1829" name="Control 3270">
          <controlPr defaultSize="0" r:id="rId194">
            <anchor moveWithCells="1">
              <from>
                <xdr:col>14</xdr:col>
                <xdr:colOff>0</xdr:colOff>
                <xdr:row>266</xdr:row>
                <xdr:rowOff>0</xdr:rowOff>
              </from>
              <to>
                <xdr:col>14</xdr:col>
                <xdr:colOff>209550</xdr:colOff>
                <xdr:row>266</xdr:row>
                <xdr:rowOff>184150</xdr:rowOff>
              </to>
            </anchor>
          </controlPr>
        </control>
      </mc:Choice>
      <mc:Fallback>
        <control shapeId="16582" r:id="rId1829" name="Control 3270"/>
      </mc:Fallback>
    </mc:AlternateContent>
    <mc:AlternateContent xmlns:mc="http://schemas.openxmlformats.org/markup-compatibility/2006">
      <mc:Choice Requires="x14">
        <control shapeId="16584" r:id="rId1830" name="Control 3272">
          <controlPr defaultSize="0" r:id="rId194">
            <anchor moveWithCells="1">
              <from>
                <xdr:col>14</xdr:col>
                <xdr:colOff>0</xdr:colOff>
                <xdr:row>267</xdr:row>
                <xdr:rowOff>0</xdr:rowOff>
              </from>
              <to>
                <xdr:col>14</xdr:col>
                <xdr:colOff>209550</xdr:colOff>
                <xdr:row>267</xdr:row>
                <xdr:rowOff>184150</xdr:rowOff>
              </to>
            </anchor>
          </controlPr>
        </control>
      </mc:Choice>
      <mc:Fallback>
        <control shapeId="16584" r:id="rId1830" name="Control 3272"/>
      </mc:Fallback>
    </mc:AlternateContent>
    <mc:AlternateContent xmlns:mc="http://schemas.openxmlformats.org/markup-compatibility/2006">
      <mc:Choice Requires="x14">
        <control shapeId="16586" r:id="rId1831" name="Control 3274">
          <controlPr defaultSize="0" r:id="rId194">
            <anchor moveWithCells="1">
              <from>
                <xdr:col>14</xdr:col>
                <xdr:colOff>0</xdr:colOff>
                <xdr:row>268</xdr:row>
                <xdr:rowOff>0</xdr:rowOff>
              </from>
              <to>
                <xdr:col>14</xdr:col>
                <xdr:colOff>209550</xdr:colOff>
                <xdr:row>268</xdr:row>
                <xdr:rowOff>184150</xdr:rowOff>
              </to>
            </anchor>
          </controlPr>
        </control>
      </mc:Choice>
      <mc:Fallback>
        <control shapeId="16586" r:id="rId1831" name="Control 3274"/>
      </mc:Fallback>
    </mc:AlternateContent>
    <mc:AlternateContent xmlns:mc="http://schemas.openxmlformats.org/markup-compatibility/2006">
      <mc:Choice Requires="x14">
        <control shapeId="16588" r:id="rId1832" name="Control 3276">
          <controlPr defaultSize="0" r:id="rId194">
            <anchor moveWithCells="1">
              <from>
                <xdr:col>14</xdr:col>
                <xdr:colOff>0</xdr:colOff>
                <xdr:row>269</xdr:row>
                <xdr:rowOff>0</xdr:rowOff>
              </from>
              <to>
                <xdr:col>14</xdr:col>
                <xdr:colOff>209550</xdr:colOff>
                <xdr:row>269</xdr:row>
                <xdr:rowOff>184150</xdr:rowOff>
              </to>
            </anchor>
          </controlPr>
        </control>
      </mc:Choice>
      <mc:Fallback>
        <control shapeId="16588" r:id="rId1832" name="Control 3276"/>
      </mc:Fallback>
    </mc:AlternateContent>
    <mc:AlternateContent xmlns:mc="http://schemas.openxmlformats.org/markup-compatibility/2006">
      <mc:Choice Requires="x14">
        <control shapeId="16590" r:id="rId1833" name="Control 3278">
          <controlPr defaultSize="0" r:id="rId194">
            <anchor moveWithCells="1">
              <from>
                <xdr:col>14</xdr:col>
                <xdr:colOff>0</xdr:colOff>
                <xdr:row>270</xdr:row>
                <xdr:rowOff>0</xdr:rowOff>
              </from>
              <to>
                <xdr:col>14</xdr:col>
                <xdr:colOff>209550</xdr:colOff>
                <xdr:row>270</xdr:row>
                <xdr:rowOff>184150</xdr:rowOff>
              </to>
            </anchor>
          </controlPr>
        </control>
      </mc:Choice>
      <mc:Fallback>
        <control shapeId="16590" r:id="rId1833" name="Control 3278"/>
      </mc:Fallback>
    </mc:AlternateContent>
    <mc:AlternateContent xmlns:mc="http://schemas.openxmlformats.org/markup-compatibility/2006">
      <mc:Choice Requires="x14">
        <control shapeId="16592" r:id="rId1834" name="Control 3280">
          <controlPr defaultSize="0" r:id="rId194">
            <anchor moveWithCells="1">
              <from>
                <xdr:col>14</xdr:col>
                <xdr:colOff>0</xdr:colOff>
                <xdr:row>271</xdr:row>
                <xdr:rowOff>0</xdr:rowOff>
              </from>
              <to>
                <xdr:col>14</xdr:col>
                <xdr:colOff>209550</xdr:colOff>
                <xdr:row>271</xdr:row>
                <xdr:rowOff>184150</xdr:rowOff>
              </to>
            </anchor>
          </controlPr>
        </control>
      </mc:Choice>
      <mc:Fallback>
        <control shapeId="16592" r:id="rId1834" name="Control 3280"/>
      </mc:Fallback>
    </mc:AlternateContent>
    <mc:AlternateContent xmlns:mc="http://schemas.openxmlformats.org/markup-compatibility/2006">
      <mc:Choice Requires="x14">
        <control shapeId="16594" r:id="rId1835" name="Control 3282">
          <controlPr defaultSize="0" r:id="rId194">
            <anchor moveWithCells="1">
              <from>
                <xdr:col>14</xdr:col>
                <xdr:colOff>0</xdr:colOff>
                <xdr:row>272</xdr:row>
                <xdr:rowOff>0</xdr:rowOff>
              </from>
              <to>
                <xdr:col>14</xdr:col>
                <xdr:colOff>209550</xdr:colOff>
                <xdr:row>272</xdr:row>
                <xdr:rowOff>184150</xdr:rowOff>
              </to>
            </anchor>
          </controlPr>
        </control>
      </mc:Choice>
      <mc:Fallback>
        <control shapeId="16594" r:id="rId1835" name="Control 3282"/>
      </mc:Fallback>
    </mc:AlternateContent>
    <mc:AlternateContent xmlns:mc="http://schemas.openxmlformats.org/markup-compatibility/2006">
      <mc:Choice Requires="x14">
        <control shapeId="16596" r:id="rId1836" name="Control 3284">
          <controlPr defaultSize="0" r:id="rId194">
            <anchor moveWithCells="1">
              <from>
                <xdr:col>14</xdr:col>
                <xdr:colOff>0</xdr:colOff>
                <xdr:row>273</xdr:row>
                <xdr:rowOff>0</xdr:rowOff>
              </from>
              <to>
                <xdr:col>14</xdr:col>
                <xdr:colOff>209550</xdr:colOff>
                <xdr:row>273</xdr:row>
                <xdr:rowOff>184150</xdr:rowOff>
              </to>
            </anchor>
          </controlPr>
        </control>
      </mc:Choice>
      <mc:Fallback>
        <control shapeId="16596" r:id="rId1836" name="Control 3284"/>
      </mc:Fallback>
    </mc:AlternateContent>
    <mc:AlternateContent xmlns:mc="http://schemas.openxmlformats.org/markup-compatibility/2006">
      <mc:Choice Requires="x14">
        <control shapeId="16598" r:id="rId1837" name="Control 3286">
          <controlPr defaultSize="0" r:id="rId194">
            <anchor moveWithCells="1">
              <from>
                <xdr:col>14</xdr:col>
                <xdr:colOff>0</xdr:colOff>
                <xdr:row>274</xdr:row>
                <xdr:rowOff>0</xdr:rowOff>
              </from>
              <to>
                <xdr:col>14</xdr:col>
                <xdr:colOff>209550</xdr:colOff>
                <xdr:row>274</xdr:row>
                <xdr:rowOff>184150</xdr:rowOff>
              </to>
            </anchor>
          </controlPr>
        </control>
      </mc:Choice>
      <mc:Fallback>
        <control shapeId="16598" r:id="rId1837" name="Control 3286"/>
      </mc:Fallback>
    </mc:AlternateContent>
    <mc:AlternateContent xmlns:mc="http://schemas.openxmlformats.org/markup-compatibility/2006">
      <mc:Choice Requires="x14">
        <control shapeId="16600" r:id="rId1838" name="Control 3288">
          <controlPr defaultSize="0" r:id="rId194">
            <anchor moveWithCells="1">
              <from>
                <xdr:col>14</xdr:col>
                <xdr:colOff>0</xdr:colOff>
                <xdr:row>275</xdr:row>
                <xdr:rowOff>0</xdr:rowOff>
              </from>
              <to>
                <xdr:col>14</xdr:col>
                <xdr:colOff>209550</xdr:colOff>
                <xdr:row>275</xdr:row>
                <xdr:rowOff>184150</xdr:rowOff>
              </to>
            </anchor>
          </controlPr>
        </control>
      </mc:Choice>
      <mc:Fallback>
        <control shapeId="16600" r:id="rId1838" name="Control 3288"/>
      </mc:Fallback>
    </mc:AlternateContent>
    <mc:AlternateContent xmlns:mc="http://schemas.openxmlformats.org/markup-compatibility/2006">
      <mc:Choice Requires="x14">
        <control shapeId="16602" r:id="rId1839" name="Control 3290">
          <controlPr defaultSize="0" r:id="rId194">
            <anchor moveWithCells="1">
              <from>
                <xdr:col>14</xdr:col>
                <xdr:colOff>0</xdr:colOff>
                <xdr:row>276</xdr:row>
                <xdr:rowOff>0</xdr:rowOff>
              </from>
              <to>
                <xdr:col>14</xdr:col>
                <xdr:colOff>209550</xdr:colOff>
                <xdr:row>276</xdr:row>
                <xdr:rowOff>184150</xdr:rowOff>
              </to>
            </anchor>
          </controlPr>
        </control>
      </mc:Choice>
      <mc:Fallback>
        <control shapeId="16602" r:id="rId1839" name="Control 3290"/>
      </mc:Fallback>
    </mc:AlternateContent>
    <mc:AlternateContent xmlns:mc="http://schemas.openxmlformats.org/markup-compatibility/2006">
      <mc:Choice Requires="x14">
        <control shapeId="16604" r:id="rId1840" name="Control 3292">
          <controlPr defaultSize="0" r:id="rId194">
            <anchor moveWithCells="1">
              <from>
                <xdr:col>14</xdr:col>
                <xdr:colOff>0</xdr:colOff>
                <xdr:row>277</xdr:row>
                <xdr:rowOff>0</xdr:rowOff>
              </from>
              <to>
                <xdr:col>14</xdr:col>
                <xdr:colOff>209550</xdr:colOff>
                <xdr:row>277</xdr:row>
                <xdr:rowOff>184150</xdr:rowOff>
              </to>
            </anchor>
          </controlPr>
        </control>
      </mc:Choice>
      <mc:Fallback>
        <control shapeId="16604" r:id="rId1840" name="Control 3292"/>
      </mc:Fallback>
    </mc:AlternateContent>
    <mc:AlternateContent xmlns:mc="http://schemas.openxmlformats.org/markup-compatibility/2006">
      <mc:Choice Requires="x14">
        <control shapeId="16606" r:id="rId1841" name="Control 3294">
          <controlPr defaultSize="0" r:id="rId194">
            <anchor moveWithCells="1">
              <from>
                <xdr:col>14</xdr:col>
                <xdr:colOff>0</xdr:colOff>
                <xdr:row>278</xdr:row>
                <xdr:rowOff>0</xdr:rowOff>
              </from>
              <to>
                <xdr:col>14</xdr:col>
                <xdr:colOff>209550</xdr:colOff>
                <xdr:row>278</xdr:row>
                <xdr:rowOff>184150</xdr:rowOff>
              </to>
            </anchor>
          </controlPr>
        </control>
      </mc:Choice>
      <mc:Fallback>
        <control shapeId="16606" r:id="rId1841" name="Control 3294"/>
      </mc:Fallback>
    </mc:AlternateContent>
    <mc:AlternateContent xmlns:mc="http://schemas.openxmlformats.org/markup-compatibility/2006">
      <mc:Choice Requires="x14">
        <control shapeId="16608" r:id="rId1842" name="Control 3296">
          <controlPr defaultSize="0" r:id="rId194">
            <anchor moveWithCells="1">
              <from>
                <xdr:col>14</xdr:col>
                <xdr:colOff>0</xdr:colOff>
                <xdr:row>279</xdr:row>
                <xdr:rowOff>0</xdr:rowOff>
              </from>
              <to>
                <xdr:col>14</xdr:col>
                <xdr:colOff>209550</xdr:colOff>
                <xdr:row>279</xdr:row>
                <xdr:rowOff>184150</xdr:rowOff>
              </to>
            </anchor>
          </controlPr>
        </control>
      </mc:Choice>
      <mc:Fallback>
        <control shapeId="16608" r:id="rId1842" name="Control 3296"/>
      </mc:Fallback>
    </mc:AlternateContent>
    <mc:AlternateContent xmlns:mc="http://schemas.openxmlformats.org/markup-compatibility/2006">
      <mc:Choice Requires="x14">
        <control shapeId="16610" r:id="rId1843" name="Control 3298">
          <controlPr defaultSize="0" r:id="rId194">
            <anchor moveWithCells="1">
              <from>
                <xdr:col>14</xdr:col>
                <xdr:colOff>0</xdr:colOff>
                <xdr:row>286</xdr:row>
                <xdr:rowOff>0</xdr:rowOff>
              </from>
              <to>
                <xdr:col>14</xdr:col>
                <xdr:colOff>209550</xdr:colOff>
                <xdr:row>286</xdr:row>
                <xdr:rowOff>184150</xdr:rowOff>
              </to>
            </anchor>
          </controlPr>
        </control>
      </mc:Choice>
      <mc:Fallback>
        <control shapeId="16610" r:id="rId1843" name="Control 3298"/>
      </mc:Fallback>
    </mc:AlternateContent>
    <mc:AlternateContent xmlns:mc="http://schemas.openxmlformats.org/markup-compatibility/2006">
      <mc:Choice Requires="x14">
        <control shapeId="16612" r:id="rId1844" name="Control 3300">
          <controlPr defaultSize="0" r:id="rId194">
            <anchor moveWithCells="1">
              <from>
                <xdr:col>14</xdr:col>
                <xdr:colOff>0</xdr:colOff>
                <xdr:row>293</xdr:row>
                <xdr:rowOff>0</xdr:rowOff>
              </from>
              <to>
                <xdr:col>14</xdr:col>
                <xdr:colOff>209550</xdr:colOff>
                <xdr:row>293</xdr:row>
                <xdr:rowOff>184150</xdr:rowOff>
              </to>
            </anchor>
          </controlPr>
        </control>
      </mc:Choice>
      <mc:Fallback>
        <control shapeId="16612" r:id="rId1844" name="Control 3300"/>
      </mc:Fallback>
    </mc:AlternateContent>
    <mc:AlternateContent xmlns:mc="http://schemas.openxmlformats.org/markup-compatibility/2006">
      <mc:Choice Requires="x14">
        <control shapeId="16614" r:id="rId1845" name="Control 3302">
          <controlPr defaultSize="0" r:id="rId194">
            <anchor moveWithCells="1">
              <from>
                <xdr:col>14</xdr:col>
                <xdr:colOff>0</xdr:colOff>
                <xdr:row>294</xdr:row>
                <xdr:rowOff>0</xdr:rowOff>
              </from>
              <to>
                <xdr:col>14</xdr:col>
                <xdr:colOff>209550</xdr:colOff>
                <xdr:row>294</xdr:row>
                <xdr:rowOff>184150</xdr:rowOff>
              </to>
            </anchor>
          </controlPr>
        </control>
      </mc:Choice>
      <mc:Fallback>
        <control shapeId="16614" r:id="rId1845" name="Control 3302"/>
      </mc:Fallback>
    </mc:AlternateContent>
    <mc:AlternateContent xmlns:mc="http://schemas.openxmlformats.org/markup-compatibility/2006">
      <mc:Choice Requires="x14">
        <control shapeId="16616" r:id="rId1846" name="Control 3304">
          <controlPr defaultSize="0" r:id="rId194">
            <anchor moveWithCells="1">
              <from>
                <xdr:col>14</xdr:col>
                <xdr:colOff>0</xdr:colOff>
                <xdr:row>301</xdr:row>
                <xdr:rowOff>0</xdr:rowOff>
              </from>
              <to>
                <xdr:col>14</xdr:col>
                <xdr:colOff>209550</xdr:colOff>
                <xdr:row>301</xdr:row>
                <xdr:rowOff>184150</xdr:rowOff>
              </to>
            </anchor>
          </controlPr>
        </control>
      </mc:Choice>
      <mc:Fallback>
        <control shapeId="16616" r:id="rId1846" name="Control 3304"/>
      </mc:Fallback>
    </mc:AlternateContent>
    <mc:AlternateContent xmlns:mc="http://schemas.openxmlformats.org/markup-compatibility/2006">
      <mc:Choice Requires="x14">
        <control shapeId="16618" r:id="rId1847" name="Control 3306">
          <controlPr defaultSize="0" r:id="rId194">
            <anchor moveWithCells="1">
              <from>
                <xdr:col>14</xdr:col>
                <xdr:colOff>0</xdr:colOff>
                <xdr:row>302</xdr:row>
                <xdr:rowOff>0</xdr:rowOff>
              </from>
              <to>
                <xdr:col>14</xdr:col>
                <xdr:colOff>209550</xdr:colOff>
                <xdr:row>302</xdr:row>
                <xdr:rowOff>184150</xdr:rowOff>
              </to>
            </anchor>
          </controlPr>
        </control>
      </mc:Choice>
      <mc:Fallback>
        <control shapeId="16618" r:id="rId1847" name="Control 3306"/>
      </mc:Fallback>
    </mc:AlternateContent>
    <mc:AlternateContent xmlns:mc="http://schemas.openxmlformats.org/markup-compatibility/2006">
      <mc:Choice Requires="x14">
        <control shapeId="16620" r:id="rId1848" name="Control 3308">
          <controlPr defaultSize="0" r:id="rId194">
            <anchor moveWithCells="1">
              <from>
                <xdr:col>14</xdr:col>
                <xdr:colOff>0</xdr:colOff>
                <xdr:row>303</xdr:row>
                <xdr:rowOff>0</xdr:rowOff>
              </from>
              <to>
                <xdr:col>14</xdr:col>
                <xdr:colOff>209550</xdr:colOff>
                <xdr:row>303</xdr:row>
                <xdr:rowOff>184150</xdr:rowOff>
              </to>
            </anchor>
          </controlPr>
        </control>
      </mc:Choice>
      <mc:Fallback>
        <control shapeId="16620" r:id="rId1848" name="Control 3308"/>
      </mc:Fallback>
    </mc:AlternateContent>
    <mc:AlternateContent xmlns:mc="http://schemas.openxmlformats.org/markup-compatibility/2006">
      <mc:Choice Requires="x14">
        <control shapeId="16622" r:id="rId1849" name="Control 3310">
          <controlPr defaultSize="0" r:id="rId194">
            <anchor moveWithCells="1">
              <from>
                <xdr:col>14</xdr:col>
                <xdr:colOff>0</xdr:colOff>
                <xdr:row>304</xdr:row>
                <xdr:rowOff>0</xdr:rowOff>
              </from>
              <to>
                <xdr:col>14</xdr:col>
                <xdr:colOff>209550</xdr:colOff>
                <xdr:row>304</xdr:row>
                <xdr:rowOff>184150</xdr:rowOff>
              </to>
            </anchor>
          </controlPr>
        </control>
      </mc:Choice>
      <mc:Fallback>
        <control shapeId="16622" r:id="rId1849" name="Control 3310"/>
      </mc:Fallback>
    </mc:AlternateContent>
    <mc:AlternateContent xmlns:mc="http://schemas.openxmlformats.org/markup-compatibility/2006">
      <mc:Choice Requires="x14">
        <control shapeId="16624" r:id="rId1850" name="Control 3312">
          <controlPr defaultSize="0" r:id="rId194">
            <anchor moveWithCells="1">
              <from>
                <xdr:col>14</xdr:col>
                <xdr:colOff>0</xdr:colOff>
                <xdr:row>311</xdr:row>
                <xdr:rowOff>0</xdr:rowOff>
              </from>
              <to>
                <xdr:col>14</xdr:col>
                <xdr:colOff>209550</xdr:colOff>
                <xdr:row>311</xdr:row>
                <xdr:rowOff>184150</xdr:rowOff>
              </to>
            </anchor>
          </controlPr>
        </control>
      </mc:Choice>
      <mc:Fallback>
        <control shapeId="16624" r:id="rId1850" name="Control 3312"/>
      </mc:Fallback>
    </mc:AlternateContent>
    <mc:AlternateContent xmlns:mc="http://schemas.openxmlformats.org/markup-compatibility/2006">
      <mc:Choice Requires="x14">
        <control shapeId="16626" r:id="rId1851" name="Control 3314">
          <controlPr defaultSize="0" r:id="rId194">
            <anchor moveWithCells="1">
              <from>
                <xdr:col>14</xdr:col>
                <xdr:colOff>0</xdr:colOff>
                <xdr:row>312</xdr:row>
                <xdr:rowOff>0</xdr:rowOff>
              </from>
              <to>
                <xdr:col>14</xdr:col>
                <xdr:colOff>209550</xdr:colOff>
                <xdr:row>312</xdr:row>
                <xdr:rowOff>184150</xdr:rowOff>
              </to>
            </anchor>
          </controlPr>
        </control>
      </mc:Choice>
      <mc:Fallback>
        <control shapeId="16626" r:id="rId1851" name="Control 3314"/>
      </mc:Fallback>
    </mc:AlternateContent>
    <mc:AlternateContent xmlns:mc="http://schemas.openxmlformats.org/markup-compatibility/2006">
      <mc:Choice Requires="x14">
        <control shapeId="16628" r:id="rId1852" name="Control 3316">
          <controlPr defaultSize="0" r:id="rId194">
            <anchor moveWithCells="1">
              <from>
                <xdr:col>14</xdr:col>
                <xdr:colOff>0</xdr:colOff>
                <xdr:row>313</xdr:row>
                <xdr:rowOff>0</xdr:rowOff>
              </from>
              <to>
                <xdr:col>14</xdr:col>
                <xdr:colOff>209550</xdr:colOff>
                <xdr:row>313</xdr:row>
                <xdr:rowOff>184150</xdr:rowOff>
              </to>
            </anchor>
          </controlPr>
        </control>
      </mc:Choice>
      <mc:Fallback>
        <control shapeId="16628" r:id="rId1852" name="Control 3316"/>
      </mc:Fallback>
    </mc:AlternateContent>
    <mc:AlternateContent xmlns:mc="http://schemas.openxmlformats.org/markup-compatibility/2006">
      <mc:Choice Requires="x14">
        <control shapeId="16630" r:id="rId1853" name="Control 3318">
          <controlPr defaultSize="0" r:id="rId194">
            <anchor moveWithCells="1">
              <from>
                <xdr:col>14</xdr:col>
                <xdr:colOff>0</xdr:colOff>
                <xdr:row>320</xdr:row>
                <xdr:rowOff>0</xdr:rowOff>
              </from>
              <to>
                <xdr:col>14</xdr:col>
                <xdr:colOff>209550</xdr:colOff>
                <xdr:row>320</xdr:row>
                <xdr:rowOff>184150</xdr:rowOff>
              </to>
            </anchor>
          </controlPr>
        </control>
      </mc:Choice>
      <mc:Fallback>
        <control shapeId="16630" r:id="rId1853" name="Control 3318"/>
      </mc:Fallback>
    </mc:AlternateContent>
    <mc:AlternateContent xmlns:mc="http://schemas.openxmlformats.org/markup-compatibility/2006">
      <mc:Choice Requires="x14">
        <control shapeId="16632" r:id="rId1854" name="Control 3320">
          <controlPr defaultSize="0" r:id="rId194">
            <anchor moveWithCells="1">
              <from>
                <xdr:col>14</xdr:col>
                <xdr:colOff>0</xdr:colOff>
                <xdr:row>321</xdr:row>
                <xdr:rowOff>0</xdr:rowOff>
              </from>
              <to>
                <xdr:col>14</xdr:col>
                <xdr:colOff>209550</xdr:colOff>
                <xdr:row>321</xdr:row>
                <xdr:rowOff>184150</xdr:rowOff>
              </to>
            </anchor>
          </controlPr>
        </control>
      </mc:Choice>
      <mc:Fallback>
        <control shapeId="16632" r:id="rId1854" name="Control 3320"/>
      </mc:Fallback>
    </mc:AlternateContent>
    <mc:AlternateContent xmlns:mc="http://schemas.openxmlformats.org/markup-compatibility/2006">
      <mc:Choice Requires="x14">
        <control shapeId="16634" r:id="rId1855" name="Control 3322">
          <controlPr defaultSize="0" r:id="rId194">
            <anchor moveWithCells="1">
              <from>
                <xdr:col>14</xdr:col>
                <xdr:colOff>0</xdr:colOff>
                <xdr:row>322</xdr:row>
                <xdr:rowOff>0</xdr:rowOff>
              </from>
              <to>
                <xdr:col>14</xdr:col>
                <xdr:colOff>209550</xdr:colOff>
                <xdr:row>322</xdr:row>
                <xdr:rowOff>184150</xdr:rowOff>
              </to>
            </anchor>
          </controlPr>
        </control>
      </mc:Choice>
      <mc:Fallback>
        <control shapeId="16634" r:id="rId1855" name="Control 3322"/>
      </mc:Fallback>
    </mc:AlternateContent>
    <mc:AlternateContent xmlns:mc="http://schemas.openxmlformats.org/markup-compatibility/2006">
      <mc:Choice Requires="x14">
        <control shapeId="16636" r:id="rId1856" name="Control 3324">
          <controlPr defaultSize="0" r:id="rId194">
            <anchor moveWithCells="1">
              <from>
                <xdr:col>14</xdr:col>
                <xdr:colOff>0</xdr:colOff>
                <xdr:row>323</xdr:row>
                <xdr:rowOff>0</xdr:rowOff>
              </from>
              <to>
                <xdr:col>14</xdr:col>
                <xdr:colOff>209550</xdr:colOff>
                <xdr:row>323</xdr:row>
                <xdr:rowOff>184150</xdr:rowOff>
              </to>
            </anchor>
          </controlPr>
        </control>
      </mc:Choice>
      <mc:Fallback>
        <control shapeId="16636" r:id="rId1856" name="Control 3324"/>
      </mc:Fallback>
    </mc:AlternateContent>
    <mc:AlternateContent xmlns:mc="http://schemas.openxmlformats.org/markup-compatibility/2006">
      <mc:Choice Requires="x14">
        <control shapeId="16638" r:id="rId1857" name="Control 3326">
          <controlPr defaultSize="0" r:id="rId194">
            <anchor moveWithCells="1">
              <from>
                <xdr:col>14</xdr:col>
                <xdr:colOff>0</xdr:colOff>
                <xdr:row>324</xdr:row>
                <xdr:rowOff>0</xdr:rowOff>
              </from>
              <to>
                <xdr:col>14</xdr:col>
                <xdr:colOff>209550</xdr:colOff>
                <xdr:row>324</xdr:row>
                <xdr:rowOff>184150</xdr:rowOff>
              </to>
            </anchor>
          </controlPr>
        </control>
      </mc:Choice>
      <mc:Fallback>
        <control shapeId="16638" r:id="rId1857" name="Control 3326"/>
      </mc:Fallback>
    </mc:AlternateContent>
    <mc:AlternateContent xmlns:mc="http://schemas.openxmlformats.org/markup-compatibility/2006">
      <mc:Choice Requires="x14">
        <control shapeId="16640" r:id="rId1858" name="Control 3328">
          <controlPr defaultSize="0" r:id="rId194">
            <anchor moveWithCells="1">
              <from>
                <xdr:col>14</xdr:col>
                <xdr:colOff>0</xdr:colOff>
                <xdr:row>325</xdr:row>
                <xdr:rowOff>0</xdr:rowOff>
              </from>
              <to>
                <xdr:col>14</xdr:col>
                <xdr:colOff>209550</xdr:colOff>
                <xdr:row>325</xdr:row>
                <xdr:rowOff>184150</xdr:rowOff>
              </to>
            </anchor>
          </controlPr>
        </control>
      </mc:Choice>
      <mc:Fallback>
        <control shapeId="16640" r:id="rId1858" name="Control 3328"/>
      </mc:Fallback>
    </mc:AlternateContent>
    <mc:AlternateContent xmlns:mc="http://schemas.openxmlformats.org/markup-compatibility/2006">
      <mc:Choice Requires="x14">
        <control shapeId="16642" r:id="rId1859" name="Control 3330">
          <controlPr defaultSize="0" r:id="rId194">
            <anchor moveWithCells="1">
              <from>
                <xdr:col>14</xdr:col>
                <xdr:colOff>0</xdr:colOff>
                <xdr:row>326</xdr:row>
                <xdr:rowOff>0</xdr:rowOff>
              </from>
              <to>
                <xdr:col>14</xdr:col>
                <xdr:colOff>209550</xdr:colOff>
                <xdr:row>326</xdr:row>
                <xdr:rowOff>184150</xdr:rowOff>
              </to>
            </anchor>
          </controlPr>
        </control>
      </mc:Choice>
      <mc:Fallback>
        <control shapeId="16642" r:id="rId1859" name="Control 3330"/>
      </mc:Fallback>
    </mc:AlternateContent>
    <mc:AlternateContent xmlns:mc="http://schemas.openxmlformats.org/markup-compatibility/2006">
      <mc:Choice Requires="x14">
        <control shapeId="16644" r:id="rId1860" name="Control 3332">
          <controlPr defaultSize="0" r:id="rId194">
            <anchor moveWithCells="1">
              <from>
                <xdr:col>14</xdr:col>
                <xdr:colOff>0</xdr:colOff>
                <xdr:row>327</xdr:row>
                <xdr:rowOff>0</xdr:rowOff>
              </from>
              <to>
                <xdr:col>14</xdr:col>
                <xdr:colOff>209550</xdr:colOff>
                <xdr:row>327</xdr:row>
                <xdr:rowOff>184150</xdr:rowOff>
              </to>
            </anchor>
          </controlPr>
        </control>
      </mc:Choice>
      <mc:Fallback>
        <control shapeId="16644" r:id="rId1860" name="Control 3332"/>
      </mc:Fallback>
    </mc:AlternateContent>
    <mc:AlternateContent xmlns:mc="http://schemas.openxmlformats.org/markup-compatibility/2006">
      <mc:Choice Requires="x14">
        <control shapeId="16646" r:id="rId1861" name="Control 3334">
          <controlPr defaultSize="0" r:id="rId194">
            <anchor moveWithCells="1">
              <from>
                <xdr:col>14</xdr:col>
                <xdr:colOff>0</xdr:colOff>
                <xdr:row>328</xdr:row>
                <xdr:rowOff>0</xdr:rowOff>
              </from>
              <to>
                <xdr:col>14</xdr:col>
                <xdr:colOff>209550</xdr:colOff>
                <xdr:row>328</xdr:row>
                <xdr:rowOff>184150</xdr:rowOff>
              </to>
            </anchor>
          </controlPr>
        </control>
      </mc:Choice>
      <mc:Fallback>
        <control shapeId="16646" r:id="rId1861" name="Control 3334"/>
      </mc:Fallback>
    </mc:AlternateContent>
    <mc:AlternateContent xmlns:mc="http://schemas.openxmlformats.org/markup-compatibility/2006">
      <mc:Choice Requires="x14">
        <control shapeId="16648" r:id="rId1862" name="Control 3336">
          <controlPr defaultSize="0" r:id="rId194">
            <anchor moveWithCells="1">
              <from>
                <xdr:col>14</xdr:col>
                <xdr:colOff>0</xdr:colOff>
                <xdr:row>329</xdr:row>
                <xdr:rowOff>0</xdr:rowOff>
              </from>
              <to>
                <xdr:col>14</xdr:col>
                <xdr:colOff>209550</xdr:colOff>
                <xdr:row>329</xdr:row>
                <xdr:rowOff>184150</xdr:rowOff>
              </to>
            </anchor>
          </controlPr>
        </control>
      </mc:Choice>
      <mc:Fallback>
        <control shapeId="16648" r:id="rId1862" name="Control 3336"/>
      </mc:Fallback>
    </mc:AlternateContent>
    <mc:AlternateContent xmlns:mc="http://schemas.openxmlformats.org/markup-compatibility/2006">
      <mc:Choice Requires="x14">
        <control shapeId="16650" r:id="rId1863" name="Control 3338">
          <controlPr defaultSize="0" r:id="rId194">
            <anchor moveWithCells="1">
              <from>
                <xdr:col>14</xdr:col>
                <xdr:colOff>0</xdr:colOff>
                <xdr:row>330</xdr:row>
                <xdr:rowOff>0</xdr:rowOff>
              </from>
              <to>
                <xdr:col>14</xdr:col>
                <xdr:colOff>209550</xdr:colOff>
                <xdr:row>330</xdr:row>
                <xdr:rowOff>184150</xdr:rowOff>
              </to>
            </anchor>
          </controlPr>
        </control>
      </mc:Choice>
      <mc:Fallback>
        <control shapeId="16650" r:id="rId1863" name="Control 3338"/>
      </mc:Fallback>
    </mc:AlternateContent>
    <mc:AlternateContent xmlns:mc="http://schemas.openxmlformats.org/markup-compatibility/2006">
      <mc:Choice Requires="x14">
        <control shapeId="16652" r:id="rId1864" name="Control 3340">
          <controlPr defaultSize="0" r:id="rId194">
            <anchor moveWithCells="1">
              <from>
                <xdr:col>14</xdr:col>
                <xdr:colOff>0</xdr:colOff>
                <xdr:row>331</xdr:row>
                <xdr:rowOff>0</xdr:rowOff>
              </from>
              <to>
                <xdr:col>14</xdr:col>
                <xdr:colOff>209550</xdr:colOff>
                <xdr:row>331</xdr:row>
                <xdr:rowOff>184150</xdr:rowOff>
              </to>
            </anchor>
          </controlPr>
        </control>
      </mc:Choice>
      <mc:Fallback>
        <control shapeId="16652" r:id="rId1864" name="Control 3340"/>
      </mc:Fallback>
    </mc:AlternateContent>
    <mc:AlternateContent xmlns:mc="http://schemas.openxmlformats.org/markup-compatibility/2006">
      <mc:Choice Requires="x14">
        <control shapeId="16654" r:id="rId1865" name="Control 3342">
          <controlPr defaultSize="0" r:id="rId194">
            <anchor moveWithCells="1">
              <from>
                <xdr:col>14</xdr:col>
                <xdr:colOff>0</xdr:colOff>
                <xdr:row>332</xdr:row>
                <xdr:rowOff>0</xdr:rowOff>
              </from>
              <to>
                <xdr:col>14</xdr:col>
                <xdr:colOff>209550</xdr:colOff>
                <xdr:row>332</xdr:row>
                <xdr:rowOff>184150</xdr:rowOff>
              </to>
            </anchor>
          </controlPr>
        </control>
      </mc:Choice>
      <mc:Fallback>
        <control shapeId="16654" r:id="rId1865" name="Control 3342"/>
      </mc:Fallback>
    </mc:AlternateContent>
    <mc:AlternateContent xmlns:mc="http://schemas.openxmlformats.org/markup-compatibility/2006">
      <mc:Choice Requires="x14">
        <control shapeId="16656" r:id="rId1866" name="Control 3344">
          <controlPr defaultSize="0" r:id="rId194">
            <anchor moveWithCells="1">
              <from>
                <xdr:col>14</xdr:col>
                <xdr:colOff>0</xdr:colOff>
                <xdr:row>333</xdr:row>
                <xdr:rowOff>0</xdr:rowOff>
              </from>
              <to>
                <xdr:col>14</xdr:col>
                <xdr:colOff>209550</xdr:colOff>
                <xdr:row>333</xdr:row>
                <xdr:rowOff>184150</xdr:rowOff>
              </to>
            </anchor>
          </controlPr>
        </control>
      </mc:Choice>
      <mc:Fallback>
        <control shapeId="16656" r:id="rId1866" name="Control 3344"/>
      </mc:Fallback>
    </mc:AlternateContent>
    <mc:AlternateContent xmlns:mc="http://schemas.openxmlformats.org/markup-compatibility/2006">
      <mc:Choice Requires="x14">
        <control shapeId="16658" r:id="rId1867" name="Control 3346">
          <controlPr defaultSize="0" r:id="rId194">
            <anchor moveWithCells="1">
              <from>
                <xdr:col>14</xdr:col>
                <xdr:colOff>0</xdr:colOff>
                <xdr:row>334</xdr:row>
                <xdr:rowOff>0</xdr:rowOff>
              </from>
              <to>
                <xdr:col>14</xdr:col>
                <xdr:colOff>209550</xdr:colOff>
                <xdr:row>334</xdr:row>
                <xdr:rowOff>184150</xdr:rowOff>
              </to>
            </anchor>
          </controlPr>
        </control>
      </mc:Choice>
      <mc:Fallback>
        <control shapeId="16658" r:id="rId1867" name="Control 3346"/>
      </mc:Fallback>
    </mc:AlternateContent>
    <mc:AlternateContent xmlns:mc="http://schemas.openxmlformats.org/markup-compatibility/2006">
      <mc:Choice Requires="x14">
        <control shapeId="16660" r:id="rId1868" name="Control 3348">
          <controlPr defaultSize="0" r:id="rId194">
            <anchor moveWithCells="1">
              <from>
                <xdr:col>14</xdr:col>
                <xdr:colOff>0</xdr:colOff>
                <xdr:row>335</xdr:row>
                <xdr:rowOff>0</xdr:rowOff>
              </from>
              <to>
                <xdr:col>14</xdr:col>
                <xdr:colOff>209550</xdr:colOff>
                <xdr:row>335</xdr:row>
                <xdr:rowOff>184150</xdr:rowOff>
              </to>
            </anchor>
          </controlPr>
        </control>
      </mc:Choice>
      <mc:Fallback>
        <control shapeId="16660" r:id="rId1868" name="Control 3348"/>
      </mc:Fallback>
    </mc:AlternateContent>
    <mc:AlternateContent xmlns:mc="http://schemas.openxmlformats.org/markup-compatibility/2006">
      <mc:Choice Requires="x14">
        <control shapeId="16662" r:id="rId1869" name="Control 3350">
          <controlPr defaultSize="0" r:id="rId194">
            <anchor moveWithCells="1">
              <from>
                <xdr:col>14</xdr:col>
                <xdr:colOff>0</xdr:colOff>
                <xdr:row>336</xdr:row>
                <xdr:rowOff>0</xdr:rowOff>
              </from>
              <to>
                <xdr:col>14</xdr:col>
                <xdr:colOff>209550</xdr:colOff>
                <xdr:row>336</xdr:row>
                <xdr:rowOff>184150</xdr:rowOff>
              </to>
            </anchor>
          </controlPr>
        </control>
      </mc:Choice>
      <mc:Fallback>
        <control shapeId="16662" r:id="rId1869" name="Control 3350"/>
      </mc:Fallback>
    </mc:AlternateContent>
    <mc:AlternateContent xmlns:mc="http://schemas.openxmlformats.org/markup-compatibility/2006">
      <mc:Choice Requires="x14">
        <control shapeId="16664" r:id="rId1870" name="Control 3352">
          <controlPr defaultSize="0" r:id="rId194">
            <anchor moveWithCells="1">
              <from>
                <xdr:col>14</xdr:col>
                <xdr:colOff>0</xdr:colOff>
                <xdr:row>337</xdr:row>
                <xdr:rowOff>0</xdr:rowOff>
              </from>
              <to>
                <xdr:col>14</xdr:col>
                <xdr:colOff>209550</xdr:colOff>
                <xdr:row>337</xdr:row>
                <xdr:rowOff>184150</xdr:rowOff>
              </to>
            </anchor>
          </controlPr>
        </control>
      </mc:Choice>
      <mc:Fallback>
        <control shapeId="16664" r:id="rId1870" name="Control 3352"/>
      </mc:Fallback>
    </mc:AlternateContent>
    <mc:AlternateContent xmlns:mc="http://schemas.openxmlformats.org/markup-compatibility/2006">
      <mc:Choice Requires="x14">
        <control shapeId="16666" r:id="rId1871" name="Control 3354">
          <controlPr defaultSize="0" r:id="rId194">
            <anchor moveWithCells="1">
              <from>
                <xdr:col>14</xdr:col>
                <xdr:colOff>0</xdr:colOff>
                <xdr:row>338</xdr:row>
                <xdr:rowOff>0</xdr:rowOff>
              </from>
              <to>
                <xdr:col>14</xdr:col>
                <xdr:colOff>209550</xdr:colOff>
                <xdr:row>338</xdr:row>
                <xdr:rowOff>184150</xdr:rowOff>
              </to>
            </anchor>
          </controlPr>
        </control>
      </mc:Choice>
      <mc:Fallback>
        <control shapeId="16666" r:id="rId1871" name="Control 3354"/>
      </mc:Fallback>
    </mc:AlternateContent>
    <mc:AlternateContent xmlns:mc="http://schemas.openxmlformats.org/markup-compatibility/2006">
      <mc:Choice Requires="x14">
        <control shapeId="16668" r:id="rId1872" name="Control 3356">
          <controlPr defaultSize="0" r:id="rId194">
            <anchor moveWithCells="1">
              <from>
                <xdr:col>14</xdr:col>
                <xdr:colOff>0</xdr:colOff>
                <xdr:row>339</xdr:row>
                <xdr:rowOff>0</xdr:rowOff>
              </from>
              <to>
                <xdr:col>14</xdr:col>
                <xdr:colOff>209550</xdr:colOff>
                <xdr:row>339</xdr:row>
                <xdr:rowOff>184150</xdr:rowOff>
              </to>
            </anchor>
          </controlPr>
        </control>
      </mc:Choice>
      <mc:Fallback>
        <control shapeId="16668" r:id="rId1872" name="Control 3356"/>
      </mc:Fallback>
    </mc:AlternateContent>
    <mc:AlternateContent xmlns:mc="http://schemas.openxmlformats.org/markup-compatibility/2006">
      <mc:Choice Requires="x14">
        <control shapeId="16670" r:id="rId1873" name="Control 3358">
          <controlPr defaultSize="0" r:id="rId194">
            <anchor moveWithCells="1">
              <from>
                <xdr:col>14</xdr:col>
                <xdr:colOff>0</xdr:colOff>
                <xdr:row>340</xdr:row>
                <xdr:rowOff>0</xdr:rowOff>
              </from>
              <to>
                <xdr:col>14</xdr:col>
                <xdr:colOff>209550</xdr:colOff>
                <xdr:row>340</xdr:row>
                <xdr:rowOff>184150</xdr:rowOff>
              </to>
            </anchor>
          </controlPr>
        </control>
      </mc:Choice>
      <mc:Fallback>
        <control shapeId="16670" r:id="rId1873" name="Control 3358"/>
      </mc:Fallback>
    </mc:AlternateContent>
    <mc:AlternateContent xmlns:mc="http://schemas.openxmlformats.org/markup-compatibility/2006">
      <mc:Choice Requires="x14">
        <control shapeId="16672" r:id="rId1874" name="Control 3360">
          <controlPr defaultSize="0" r:id="rId194">
            <anchor moveWithCells="1">
              <from>
                <xdr:col>14</xdr:col>
                <xdr:colOff>0</xdr:colOff>
                <xdr:row>341</xdr:row>
                <xdr:rowOff>0</xdr:rowOff>
              </from>
              <to>
                <xdr:col>14</xdr:col>
                <xdr:colOff>209550</xdr:colOff>
                <xdr:row>341</xdr:row>
                <xdr:rowOff>184150</xdr:rowOff>
              </to>
            </anchor>
          </controlPr>
        </control>
      </mc:Choice>
      <mc:Fallback>
        <control shapeId="16672" r:id="rId1874" name="Control 3360"/>
      </mc:Fallback>
    </mc:AlternateContent>
    <mc:AlternateContent xmlns:mc="http://schemas.openxmlformats.org/markup-compatibility/2006">
      <mc:Choice Requires="x14">
        <control shapeId="16674" r:id="rId1875" name="Control 3362">
          <controlPr defaultSize="0" r:id="rId194">
            <anchor moveWithCells="1">
              <from>
                <xdr:col>14</xdr:col>
                <xdr:colOff>0</xdr:colOff>
                <xdr:row>342</xdr:row>
                <xdr:rowOff>0</xdr:rowOff>
              </from>
              <to>
                <xdr:col>14</xdr:col>
                <xdr:colOff>209550</xdr:colOff>
                <xdr:row>342</xdr:row>
                <xdr:rowOff>184150</xdr:rowOff>
              </to>
            </anchor>
          </controlPr>
        </control>
      </mc:Choice>
      <mc:Fallback>
        <control shapeId="16674" r:id="rId1875" name="Control 3362"/>
      </mc:Fallback>
    </mc:AlternateContent>
    <mc:AlternateContent xmlns:mc="http://schemas.openxmlformats.org/markup-compatibility/2006">
      <mc:Choice Requires="x14">
        <control shapeId="16676" r:id="rId1876" name="Control 3364">
          <controlPr defaultSize="0" r:id="rId194">
            <anchor moveWithCells="1">
              <from>
                <xdr:col>14</xdr:col>
                <xdr:colOff>0</xdr:colOff>
                <xdr:row>343</xdr:row>
                <xdr:rowOff>0</xdr:rowOff>
              </from>
              <to>
                <xdr:col>14</xdr:col>
                <xdr:colOff>209550</xdr:colOff>
                <xdr:row>343</xdr:row>
                <xdr:rowOff>184150</xdr:rowOff>
              </to>
            </anchor>
          </controlPr>
        </control>
      </mc:Choice>
      <mc:Fallback>
        <control shapeId="16676" r:id="rId1876" name="Control 3364"/>
      </mc:Fallback>
    </mc:AlternateContent>
    <mc:AlternateContent xmlns:mc="http://schemas.openxmlformats.org/markup-compatibility/2006">
      <mc:Choice Requires="x14">
        <control shapeId="16678" r:id="rId1877" name="Control 3366">
          <controlPr defaultSize="0" r:id="rId194">
            <anchor moveWithCells="1">
              <from>
                <xdr:col>14</xdr:col>
                <xdr:colOff>0</xdr:colOff>
                <xdr:row>344</xdr:row>
                <xdr:rowOff>0</xdr:rowOff>
              </from>
              <to>
                <xdr:col>14</xdr:col>
                <xdr:colOff>209550</xdr:colOff>
                <xdr:row>344</xdr:row>
                <xdr:rowOff>184150</xdr:rowOff>
              </to>
            </anchor>
          </controlPr>
        </control>
      </mc:Choice>
      <mc:Fallback>
        <control shapeId="16678" r:id="rId1877" name="Control 3366"/>
      </mc:Fallback>
    </mc:AlternateContent>
    <mc:AlternateContent xmlns:mc="http://schemas.openxmlformats.org/markup-compatibility/2006">
      <mc:Choice Requires="x14">
        <control shapeId="16680" r:id="rId1878" name="Control 3368">
          <controlPr defaultSize="0" r:id="rId194">
            <anchor moveWithCells="1">
              <from>
                <xdr:col>14</xdr:col>
                <xdr:colOff>0</xdr:colOff>
                <xdr:row>345</xdr:row>
                <xdr:rowOff>0</xdr:rowOff>
              </from>
              <to>
                <xdr:col>14</xdr:col>
                <xdr:colOff>209550</xdr:colOff>
                <xdr:row>345</xdr:row>
                <xdr:rowOff>184150</xdr:rowOff>
              </to>
            </anchor>
          </controlPr>
        </control>
      </mc:Choice>
      <mc:Fallback>
        <control shapeId="16680" r:id="rId1878" name="Control 3368"/>
      </mc:Fallback>
    </mc:AlternateContent>
    <mc:AlternateContent xmlns:mc="http://schemas.openxmlformats.org/markup-compatibility/2006">
      <mc:Choice Requires="x14">
        <control shapeId="16682" r:id="rId1879" name="Control 3370">
          <controlPr defaultSize="0" r:id="rId194">
            <anchor moveWithCells="1">
              <from>
                <xdr:col>14</xdr:col>
                <xdr:colOff>0</xdr:colOff>
                <xdr:row>346</xdr:row>
                <xdr:rowOff>0</xdr:rowOff>
              </from>
              <to>
                <xdr:col>14</xdr:col>
                <xdr:colOff>209550</xdr:colOff>
                <xdr:row>346</xdr:row>
                <xdr:rowOff>184150</xdr:rowOff>
              </to>
            </anchor>
          </controlPr>
        </control>
      </mc:Choice>
      <mc:Fallback>
        <control shapeId="16682" r:id="rId1879" name="Control 3370"/>
      </mc:Fallback>
    </mc:AlternateContent>
    <mc:AlternateContent xmlns:mc="http://schemas.openxmlformats.org/markup-compatibility/2006">
      <mc:Choice Requires="x14">
        <control shapeId="16684" r:id="rId1880" name="Control 3372">
          <controlPr defaultSize="0" r:id="rId194">
            <anchor moveWithCells="1">
              <from>
                <xdr:col>14</xdr:col>
                <xdr:colOff>0</xdr:colOff>
                <xdr:row>347</xdr:row>
                <xdr:rowOff>0</xdr:rowOff>
              </from>
              <to>
                <xdr:col>14</xdr:col>
                <xdr:colOff>209550</xdr:colOff>
                <xdr:row>347</xdr:row>
                <xdr:rowOff>184150</xdr:rowOff>
              </to>
            </anchor>
          </controlPr>
        </control>
      </mc:Choice>
      <mc:Fallback>
        <control shapeId="16684" r:id="rId1880" name="Control 3372"/>
      </mc:Fallback>
    </mc:AlternateContent>
    <mc:AlternateContent xmlns:mc="http://schemas.openxmlformats.org/markup-compatibility/2006">
      <mc:Choice Requires="x14">
        <control shapeId="16686" r:id="rId1881" name="Control 3374">
          <controlPr defaultSize="0" r:id="rId194">
            <anchor moveWithCells="1">
              <from>
                <xdr:col>14</xdr:col>
                <xdr:colOff>0</xdr:colOff>
                <xdr:row>348</xdr:row>
                <xdr:rowOff>0</xdr:rowOff>
              </from>
              <to>
                <xdr:col>14</xdr:col>
                <xdr:colOff>209550</xdr:colOff>
                <xdr:row>348</xdr:row>
                <xdr:rowOff>184150</xdr:rowOff>
              </to>
            </anchor>
          </controlPr>
        </control>
      </mc:Choice>
      <mc:Fallback>
        <control shapeId="16686" r:id="rId1881" name="Control 3374"/>
      </mc:Fallback>
    </mc:AlternateContent>
    <mc:AlternateContent xmlns:mc="http://schemas.openxmlformats.org/markup-compatibility/2006">
      <mc:Choice Requires="x14">
        <control shapeId="16688" r:id="rId1882" name="Control 3376">
          <controlPr defaultSize="0" r:id="rId194">
            <anchor moveWithCells="1">
              <from>
                <xdr:col>14</xdr:col>
                <xdr:colOff>0</xdr:colOff>
                <xdr:row>349</xdr:row>
                <xdr:rowOff>0</xdr:rowOff>
              </from>
              <to>
                <xdr:col>14</xdr:col>
                <xdr:colOff>209550</xdr:colOff>
                <xdr:row>349</xdr:row>
                <xdr:rowOff>184150</xdr:rowOff>
              </to>
            </anchor>
          </controlPr>
        </control>
      </mc:Choice>
      <mc:Fallback>
        <control shapeId="16688" r:id="rId1882" name="Control 3376"/>
      </mc:Fallback>
    </mc:AlternateContent>
    <mc:AlternateContent xmlns:mc="http://schemas.openxmlformats.org/markup-compatibility/2006">
      <mc:Choice Requires="x14">
        <control shapeId="16690" r:id="rId1883" name="Control 3378">
          <controlPr defaultSize="0" r:id="rId1884">
            <anchor moveWithCells="1">
              <from>
                <xdr:col>14</xdr:col>
                <xdr:colOff>0</xdr:colOff>
                <xdr:row>350</xdr:row>
                <xdr:rowOff>0</xdr:rowOff>
              </from>
              <to>
                <xdr:col>14</xdr:col>
                <xdr:colOff>209550</xdr:colOff>
                <xdr:row>350</xdr:row>
                <xdr:rowOff>209550</xdr:rowOff>
              </to>
            </anchor>
          </controlPr>
        </control>
      </mc:Choice>
      <mc:Fallback>
        <control shapeId="16690" r:id="rId1883" name="Control 3378"/>
      </mc:Fallback>
    </mc:AlternateContent>
    <mc:AlternateContent xmlns:mc="http://schemas.openxmlformats.org/markup-compatibility/2006">
      <mc:Choice Requires="x14">
        <control shapeId="16692" r:id="rId1885" name="Control 3380">
          <controlPr defaultSize="0" r:id="rId194">
            <anchor moveWithCells="1">
              <from>
                <xdr:col>14</xdr:col>
                <xdr:colOff>0</xdr:colOff>
                <xdr:row>6</xdr:row>
                <xdr:rowOff>0</xdr:rowOff>
              </from>
              <to>
                <xdr:col>14</xdr:col>
                <xdr:colOff>209550</xdr:colOff>
                <xdr:row>6</xdr:row>
                <xdr:rowOff>184150</xdr:rowOff>
              </to>
            </anchor>
          </controlPr>
        </control>
      </mc:Choice>
      <mc:Fallback>
        <control shapeId="16692" r:id="rId1885" name="Control 3380"/>
      </mc:Fallback>
    </mc:AlternateContent>
    <mc:AlternateContent xmlns:mc="http://schemas.openxmlformats.org/markup-compatibility/2006">
      <mc:Choice Requires="x14">
        <control shapeId="16694" r:id="rId1886" name="Control 3382">
          <controlPr defaultSize="0" r:id="rId194">
            <anchor moveWithCells="1">
              <from>
                <xdr:col>14</xdr:col>
                <xdr:colOff>0</xdr:colOff>
                <xdr:row>13</xdr:row>
                <xdr:rowOff>0</xdr:rowOff>
              </from>
              <to>
                <xdr:col>14</xdr:col>
                <xdr:colOff>209550</xdr:colOff>
                <xdr:row>13</xdr:row>
                <xdr:rowOff>184150</xdr:rowOff>
              </to>
            </anchor>
          </controlPr>
        </control>
      </mc:Choice>
      <mc:Fallback>
        <control shapeId="16694" r:id="rId1886" name="Control 3382"/>
      </mc:Fallback>
    </mc:AlternateContent>
    <mc:AlternateContent xmlns:mc="http://schemas.openxmlformats.org/markup-compatibility/2006">
      <mc:Choice Requires="x14">
        <control shapeId="16696" r:id="rId1887" name="Control 3384">
          <controlPr defaultSize="0" r:id="rId194">
            <anchor moveWithCells="1">
              <from>
                <xdr:col>14</xdr:col>
                <xdr:colOff>0</xdr:colOff>
                <xdr:row>20</xdr:row>
                <xdr:rowOff>0</xdr:rowOff>
              </from>
              <to>
                <xdr:col>14</xdr:col>
                <xdr:colOff>209550</xdr:colOff>
                <xdr:row>20</xdr:row>
                <xdr:rowOff>184150</xdr:rowOff>
              </to>
            </anchor>
          </controlPr>
        </control>
      </mc:Choice>
      <mc:Fallback>
        <control shapeId="16696" r:id="rId1887" name="Control 3384"/>
      </mc:Fallback>
    </mc:AlternateContent>
    <mc:AlternateContent xmlns:mc="http://schemas.openxmlformats.org/markup-compatibility/2006">
      <mc:Choice Requires="x14">
        <control shapeId="16698" r:id="rId1888" name="Control 3386">
          <controlPr defaultSize="0" r:id="rId194">
            <anchor moveWithCells="1">
              <from>
                <xdr:col>14</xdr:col>
                <xdr:colOff>0</xdr:colOff>
                <xdr:row>27</xdr:row>
                <xdr:rowOff>0</xdr:rowOff>
              </from>
              <to>
                <xdr:col>14</xdr:col>
                <xdr:colOff>209550</xdr:colOff>
                <xdr:row>27</xdr:row>
                <xdr:rowOff>184150</xdr:rowOff>
              </to>
            </anchor>
          </controlPr>
        </control>
      </mc:Choice>
      <mc:Fallback>
        <control shapeId="16698" r:id="rId1888" name="Control 3386"/>
      </mc:Fallback>
    </mc:AlternateContent>
    <mc:AlternateContent xmlns:mc="http://schemas.openxmlformats.org/markup-compatibility/2006">
      <mc:Choice Requires="x14">
        <control shapeId="16700" r:id="rId1889" name="Control 3388">
          <controlPr defaultSize="0" r:id="rId194">
            <anchor moveWithCells="1">
              <from>
                <xdr:col>14</xdr:col>
                <xdr:colOff>0</xdr:colOff>
                <xdr:row>28</xdr:row>
                <xdr:rowOff>0</xdr:rowOff>
              </from>
              <to>
                <xdr:col>14</xdr:col>
                <xdr:colOff>209550</xdr:colOff>
                <xdr:row>28</xdr:row>
                <xdr:rowOff>184150</xdr:rowOff>
              </to>
            </anchor>
          </controlPr>
        </control>
      </mc:Choice>
      <mc:Fallback>
        <control shapeId="16700" r:id="rId1889" name="Control 3388"/>
      </mc:Fallback>
    </mc:AlternateContent>
    <mc:AlternateContent xmlns:mc="http://schemas.openxmlformats.org/markup-compatibility/2006">
      <mc:Choice Requires="x14">
        <control shapeId="16702" r:id="rId1890" name="Control 3390">
          <controlPr defaultSize="0" r:id="rId194">
            <anchor moveWithCells="1">
              <from>
                <xdr:col>14</xdr:col>
                <xdr:colOff>0</xdr:colOff>
                <xdr:row>29</xdr:row>
                <xdr:rowOff>0</xdr:rowOff>
              </from>
              <to>
                <xdr:col>14</xdr:col>
                <xdr:colOff>209550</xdr:colOff>
                <xdr:row>29</xdr:row>
                <xdr:rowOff>184150</xdr:rowOff>
              </to>
            </anchor>
          </controlPr>
        </control>
      </mc:Choice>
      <mc:Fallback>
        <control shapeId="16702" r:id="rId1890" name="Control 3390"/>
      </mc:Fallback>
    </mc:AlternateContent>
    <mc:AlternateContent xmlns:mc="http://schemas.openxmlformats.org/markup-compatibility/2006">
      <mc:Choice Requires="x14">
        <control shapeId="16704" r:id="rId1891" name="Control 3392">
          <controlPr defaultSize="0" r:id="rId194">
            <anchor moveWithCells="1">
              <from>
                <xdr:col>14</xdr:col>
                <xdr:colOff>0</xdr:colOff>
                <xdr:row>30</xdr:row>
                <xdr:rowOff>0</xdr:rowOff>
              </from>
              <to>
                <xdr:col>14</xdr:col>
                <xdr:colOff>209550</xdr:colOff>
                <xdr:row>30</xdr:row>
                <xdr:rowOff>184150</xdr:rowOff>
              </to>
            </anchor>
          </controlPr>
        </control>
      </mc:Choice>
      <mc:Fallback>
        <control shapeId="16704" r:id="rId1891" name="Control 3392"/>
      </mc:Fallback>
    </mc:AlternateContent>
    <mc:AlternateContent xmlns:mc="http://schemas.openxmlformats.org/markup-compatibility/2006">
      <mc:Choice Requires="x14">
        <control shapeId="16706" r:id="rId1892" name="Control 3394">
          <controlPr defaultSize="0" r:id="rId194">
            <anchor moveWithCells="1">
              <from>
                <xdr:col>14</xdr:col>
                <xdr:colOff>0</xdr:colOff>
                <xdr:row>31</xdr:row>
                <xdr:rowOff>0</xdr:rowOff>
              </from>
              <to>
                <xdr:col>14</xdr:col>
                <xdr:colOff>209550</xdr:colOff>
                <xdr:row>31</xdr:row>
                <xdr:rowOff>184150</xdr:rowOff>
              </to>
            </anchor>
          </controlPr>
        </control>
      </mc:Choice>
      <mc:Fallback>
        <control shapeId="16706" r:id="rId1892" name="Control 3394"/>
      </mc:Fallback>
    </mc:AlternateContent>
    <mc:AlternateContent xmlns:mc="http://schemas.openxmlformats.org/markup-compatibility/2006">
      <mc:Choice Requires="x14">
        <control shapeId="16708" r:id="rId1893" name="Control 3396">
          <controlPr defaultSize="0" r:id="rId194">
            <anchor moveWithCells="1">
              <from>
                <xdr:col>14</xdr:col>
                <xdr:colOff>0</xdr:colOff>
                <xdr:row>32</xdr:row>
                <xdr:rowOff>0</xdr:rowOff>
              </from>
              <to>
                <xdr:col>14</xdr:col>
                <xdr:colOff>209550</xdr:colOff>
                <xdr:row>32</xdr:row>
                <xdr:rowOff>184150</xdr:rowOff>
              </to>
            </anchor>
          </controlPr>
        </control>
      </mc:Choice>
      <mc:Fallback>
        <control shapeId="16708" r:id="rId1893" name="Control 3396"/>
      </mc:Fallback>
    </mc:AlternateContent>
    <mc:AlternateContent xmlns:mc="http://schemas.openxmlformats.org/markup-compatibility/2006">
      <mc:Choice Requires="x14">
        <control shapeId="16710" r:id="rId1894" name="Control 3398">
          <controlPr defaultSize="0" r:id="rId194">
            <anchor moveWithCells="1">
              <from>
                <xdr:col>14</xdr:col>
                <xdr:colOff>0</xdr:colOff>
                <xdr:row>33</xdr:row>
                <xdr:rowOff>0</xdr:rowOff>
              </from>
              <to>
                <xdr:col>14</xdr:col>
                <xdr:colOff>209550</xdr:colOff>
                <xdr:row>33</xdr:row>
                <xdr:rowOff>184150</xdr:rowOff>
              </to>
            </anchor>
          </controlPr>
        </control>
      </mc:Choice>
      <mc:Fallback>
        <control shapeId="16710" r:id="rId1894" name="Control 3398"/>
      </mc:Fallback>
    </mc:AlternateContent>
    <mc:AlternateContent xmlns:mc="http://schemas.openxmlformats.org/markup-compatibility/2006">
      <mc:Choice Requires="x14">
        <control shapeId="16712" r:id="rId1895" name="Control 3400">
          <controlPr defaultSize="0" r:id="rId194">
            <anchor moveWithCells="1">
              <from>
                <xdr:col>14</xdr:col>
                <xdr:colOff>0</xdr:colOff>
                <xdr:row>40</xdr:row>
                <xdr:rowOff>0</xdr:rowOff>
              </from>
              <to>
                <xdr:col>14</xdr:col>
                <xdr:colOff>209550</xdr:colOff>
                <xdr:row>40</xdr:row>
                <xdr:rowOff>184150</xdr:rowOff>
              </to>
            </anchor>
          </controlPr>
        </control>
      </mc:Choice>
      <mc:Fallback>
        <control shapeId="16712" r:id="rId1895" name="Control 3400"/>
      </mc:Fallback>
    </mc:AlternateContent>
    <mc:AlternateContent xmlns:mc="http://schemas.openxmlformats.org/markup-compatibility/2006">
      <mc:Choice Requires="x14">
        <control shapeId="16714" r:id="rId1896" name="Control 3402">
          <controlPr defaultSize="0" r:id="rId194">
            <anchor moveWithCells="1">
              <from>
                <xdr:col>14</xdr:col>
                <xdr:colOff>0</xdr:colOff>
                <xdr:row>41</xdr:row>
                <xdr:rowOff>0</xdr:rowOff>
              </from>
              <to>
                <xdr:col>14</xdr:col>
                <xdr:colOff>209550</xdr:colOff>
                <xdr:row>41</xdr:row>
                <xdr:rowOff>184150</xdr:rowOff>
              </to>
            </anchor>
          </controlPr>
        </control>
      </mc:Choice>
      <mc:Fallback>
        <control shapeId="16714" r:id="rId1896" name="Control 3402"/>
      </mc:Fallback>
    </mc:AlternateContent>
    <mc:AlternateContent xmlns:mc="http://schemas.openxmlformats.org/markup-compatibility/2006">
      <mc:Choice Requires="x14">
        <control shapeId="16716" r:id="rId1897" name="Control 3404">
          <controlPr defaultSize="0" r:id="rId194">
            <anchor moveWithCells="1">
              <from>
                <xdr:col>14</xdr:col>
                <xdr:colOff>0</xdr:colOff>
                <xdr:row>42</xdr:row>
                <xdr:rowOff>0</xdr:rowOff>
              </from>
              <to>
                <xdr:col>14</xdr:col>
                <xdr:colOff>209550</xdr:colOff>
                <xdr:row>42</xdr:row>
                <xdr:rowOff>184150</xdr:rowOff>
              </to>
            </anchor>
          </controlPr>
        </control>
      </mc:Choice>
      <mc:Fallback>
        <control shapeId="16716" r:id="rId1897" name="Control 3404"/>
      </mc:Fallback>
    </mc:AlternateContent>
    <mc:AlternateContent xmlns:mc="http://schemas.openxmlformats.org/markup-compatibility/2006">
      <mc:Choice Requires="x14">
        <control shapeId="16718" r:id="rId1898" name="Control 3406">
          <controlPr defaultSize="0" r:id="rId194">
            <anchor moveWithCells="1">
              <from>
                <xdr:col>14</xdr:col>
                <xdr:colOff>0</xdr:colOff>
                <xdr:row>49</xdr:row>
                <xdr:rowOff>0</xdr:rowOff>
              </from>
              <to>
                <xdr:col>14</xdr:col>
                <xdr:colOff>209550</xdr:colOff>
                <xdr:row>49</xdr:row>
                <xdr:rowOff>184150</xdr:rowOff>
              </to>
            </anchor>
          </controlPr>
        </control>
      </mc:Choice>
      <mc:Fallback>
        <control shapeId="16718" r:id="rId1898" name="Control 3406"/>
      </mc:Fallback>
    </mc:AlternateContent>
    <mc:AlternateContent xmlns:mc="http://schemas.openxmlformats.org/markup-compatibility/2006">
      <mc:Choice Requires="x14">
        <control shapeId="16720" r:id="rId1899" name="Control 3408">
          <controlPr defaultSize="0" r:id="rId194">
            <anchor moveWithCells="1">
              <from>
                <xdr:col>14</xdr:col>
                <xdr:colOff>0</xdr:colOff>
                <xdr:row>50</xdr:row>
                <xdr:rowOff>0</xdr:rowOff>
              </from>
              <to>
                <xdr:col>14</xdr:col>
                <xdr:colOff>209550</xdr:colOff>
                <xdr:row>50</xdr:row>
                <xdr:rowOff>184150</xdr:rowOff>
              </to>
            </anchor>
          </controlPr>
        </control>
      </mc:Choice>
      <mc:Fallback>
        <control shapeId="16720" r:id="rId1899" name="Control 3408"/>
      </mc:Fallback>
    </mc:AlternateContent>
    <mc:AlternateContent xmlns:mc="http://schemas.openxmlformats.org/markup-compatibility/2006">
      <mc:Choice Requires="x14">
        <control shapeId="16722" r:id="rId1900" name="Control 3410">
          <controlPr defaultSize="0" r:id="rId194">
            <anchor moveWithCells="1">
              <from>
                <xdr:col>14</xdr:col>
                <xdr:colOff>0</xdr:colOff>
                <xdr:row>51</xdr:row>
                <xdr:rowOff>0</xdr:rowOff>
              </from>
              <to>
                <xdr:col>14</xdr:col>
                <xdr:colOff>209550</xdr:colOff>
                <xdr:row>51</xdr:row>
                <xdr:rowOff>184150</xdr:rowOff>
              </to>
            </anchor>
          </controlPr>
        </control>
      </mc:Choice>
      <mc:Fallback>
        <control shapeId="16722" r:id="rId1900" name="Control 3410"/>
      </mc:Fallback>
    </mc:AlternateContent>
    <mc:AlternateContent xmlns:mc="http://schemas.openxmlformats.org/markup-compatibility/2006">
      <mc:Choice Requires="x14">
        <control shapeId="16724" r:id="rId1901" name="Control 3412">
          <controlPr defaultSize="0" r:id="rId194">
            <anchor moveWithCells="1">
              <from>
                <xdr:col>14</xdr:col>
                <xdr:colOff>0</xdr:colOff>
                <xdr:row>52</xdr:row>
                <xdr:rowOff>0</xdr:rowOff>
              </from>
              <to>
                <xdr:col>14</xdr:col>
                <xdr:colOff>209550</xdr:colOff>
                <xdr:row>52</xdr:row>
                <xdr:rowOff>184150</xdr:rowOff>
              </to>
            </anchor>
          </controlPr>
        </control>
      </mc:Choice>
      <mc:Fallback>
        <control shapeId="16724" r:id="rId1901" name="Control 3412"/>
      </mc:Fallback>
    </mc:AlternateContent>
    <mc:AlternateContent xmlns:mc="http://schemas.openxmlformats.org/markup-compatibility/2006">
      <mc:Choice Requires="x14">
        <control shapeId="16726" r:id="rId1902" name="Control 3414">
          <controlPr defaultSize="0" r:id="rId194">
            <anchor moveWithCells="1">
              <from>
                <xdr:col>14</xdr:col>
                <xdr:colOff>0</xdr:colOff>
                <xdr:row>53</xdr:row>
                <xdr:rowOff>0</xdr:rowOff>
              </from>
              <to>
                <xdr:col>14</xdr:col>
                <xdr:colOff>209550</xdr:colOff>
                <xdr:row>53</xdr:row>
                <xdr:rowOff>184150</xdr:rowOff>
              </to>
            </anchor>
          </controlPr>
        </control>
      </mc:Choice>
      <mc:Fallback>
        <control shapeId="16726" r:id="rId1902" name="Control 3414"/>
      </mc:Fallback>
    </mc:AlternateContent>
    <mc:AlternateContent xmlns:mc="http://schemas.openxmlformats.org/markup-compatibility/2006">
      <mc:Choice Requires="x14">
        <control shapeId="16728" r:id="rId1903" name="Control 3416">
          <controlPr defaultSize="0" r:id="rId194">
            <anchor moveWithCells="1">
              <from>
                <xdr:col>14</xdr:col>
                <xdr:colOff>0</xdr:colOff>
                <xdr:row>54</xdr:row>
                <xdr:rowOff>0</xdr:rowOff>
              </from>
              <to>
                <xdr:col>14</xdr:col>
                <xdr:colOff>209550</xdr:colOff>
                <xdr:row>54</xdr:row>
                <xdr:rowOff>184150</xdr:rowOff>
              </to>
            </anchor>
          </controlPr>
        </control>
      </mc:Choice>
      <mc:Fallback>
        <control shapeId="16728" r:id="rId1903" name="Control 3416"/>
      </mc:Fallback>
    </mc:AlternateContent>
    <mc:AlternateContent xmlns:mc="http://schemas.openxmlformats.org/markup-compatibility/2006">
      <mc:Choice Requires="x14">
        <control shapeId="16730" r:id="rId1904" name="Control 3418">
          <controlPr defaultSize="0" r:id="rId194">
            <anchor moveWithCells="1">
              <from>
                <xdr:col>14</xdr:col>
                <xdr:colOff>0</xdr:colOff>
                <xdr:row>55</xdr:row>
                <xdr:rowOff>0</xdr:rowOff>
              </from>
              <to>
                <xdr:col>14</xdr:col>
                <xdr:colOff>209550</xdr:colOff>
                <xdr:row>55</xdr:row>
                <xdr:rowOff>184150</xdr:rowOff>
              </to>
            </anchor>
          </controlPr>
        </control>
      </mc:Choice>
      <mc:Fallback>
        <control shapeId="16730" r:id="rId1904" name="Control 3418"/>
      </mc:Fallback>
    </mc:AlternateContent>
    <mc:AlternateContent xmlns:mc="http://schemas.openxmlformats.org/markup-compatibility/2006">
      <mc:Choice Requires="x14">
        <control shapeId="16732" r:id="rId1905" name="Control 3420">
          <controlPr defaultSize="0" r:id="rId194">
            <anchor moveWithCells="1">
              <from>
                <xdr:col>14</xdr:col>
                <xdr:colOff>0</xdr:colOff>
                <xdr:row>62</xdr:row>
                <xdr:rowOff>0</xdr:rowOff>
              </from>
              <to>
                <xdr:col>14</xdr:col>
                <xdr:colOff>209550</xdr:colOff>
                <xdr:row>62</xdr:row>
                <xdr:rowOff>184150</xdr:rowOff>
              </to>
            </anchor>
          </controlPr>
        </control>
      </mc:Choice>
      <mc:Fallback>
        <control shapeId="16732" r:id="rId1905" name="Control 3420"/>
      </mc:Fallback>
    </mc:AlternateContent>
    <mc:AlternateContent xmlns:mc="http://schemas.openxmlformats.org/markup-compatibility/2006">
      <mc:Choice Requires="x14">
        <control shapeId="16734" r:id="rId1906" name="Control 3422">
          <controlPr defaultSize="0" r:id="rId194">
            <anchor moveWithCells="1">
              <from>
                <xdr:col>14</xdr:col>
                <xdr:colOff>0</xdr:colOff>
                <xdr:row>69</xdr:row>
                <xdr:rowOff>0</xdr:rowOff>
              </from>
              <to>
                <xdr:col>14</xdr:col>
                <xdr:colOff>209550</xdr:colOff>
                <xdr:row>69</xdr:row>
                <xdr:rowOff>184150</xdr:rowOff>
              </to>
            </anchor>
          </controlPr>
        </control>
      </mc:Choice>
      <mc:Fallback>
        <control shapeId="16734" r:id="rId1906" name="Control 3422"/>
      </mc:Fallback>
    </mc:AlternateContent>
    <mc:AlternateContent xmlns:mc="http://schemas.openxmlformats.org/markup-compatibility/2006">
      <mc:Choice Requires="x14">
        <control shapeId="16736" r:id="rId1907" name="Control 3424">
          <controlPr defaultSize="0" r:id="rId194">
            <anchor moveWithCells="1">
              <from>
                <xdr:col>14</xdr:col>
                <xdr:colOff>0</xdr:colOff>
                <xdr:row>70</xdr:row>
                <xdr:rowOff>0</xdr:rowOff>
              </from>
              <to>
                <xdr:col>14</xdr:col>
                <xdr:colOff>209550</xdr:colOff>
                <xdr:row>70</xdr:row>
                <xdr:rowOff>184150</xdr:rowOff>
              </to>
            </anchor>
          </controlPr>
        </control>
      </mc:Choice>
      <mc:Fallback>
        <control shapeId="16736" r:id="rId1907" name="Control 3424"/>
      </mc:Fallback>
    </mc:AlternateContent>
    <mc:AlternateContent xmlns:mc="http://schemas.openxmlformats.org/markup-compatibility/2006">
      <mc:Choice Requires="x14">
        <control shapeId="16738" r:id="rId1908" name="Control 3426">
          <controlPr defaultSize="0" r:id="rId194">
            <anchor moveWithCells="1">
              <from>
                <xdr:col>14</xdr:col>
                <xdr:colOff>0</xdr:colOff>
                <xdr:row>71</xdr:row>
                <xdr:rowOff>0</xdr:rowOff>
              </from>
              <to>
                <xdr:col>14</xdr:col>
                <xdr:colOff>209550</xdr:colOff>
                <xdr:row>71</xdr:row>
                <xdr:rowOff>184150</xdr:rowOff>
              </to>
            </anchor>
          </controlPr>
        </control>
      </mc:Choice>
      <mc:Fallback>
        <control shapeId="16738" r:id="rId1908" name="Control 3426"/>
      </mc:Fallback>
    </mc:AlternateContent>
    <mc:AlternateContent xmlns:mc="http://schemas.openxmlformats.org/markup-compatibility/2006">
      <mc:Choice Requires="x14">
        <control shapeId="16740" r:id="rId1909" name="Control 3428">
          <controlPr defaultSize="0" r:id="rId194">
            <anchor moveWithCells="1">
              <from>
                <xdr:col>14</xdr:col>
                <xdr:colOff>0</xdr:colOff>
                <xdr:row>72</xdr:row>
                <xdr:rowOff>0</xdr:rowOff>
              </from>
              <to>
                <xdr:col>14</xdr:col>
                <xdr:colOff>209550</xdr:colOff>
                <xdr:row>72</xdr:row>
                <xdr:rowOff>184150</xdr:rowOff>
              </to>
            </anchor>
          </controlPr>
        </control>
      </mc:Choice>
      <mc:Fallback>
        <control shapeId="16740" r:id="rId1909" name="Control 3428"/>
      </mc:Fallback>
    </mc:AlternateContent>
    <mc:AlternateContent xmlns:mc="http://schemas.openxmlformats.org/markup-compatibility/2006">
      <mc:Choice Requires="x14">
        <control shapeId="16742" r:id="rId1910" name="Control 3430">
          <controlPr defaultSize="0" r:id="rId194">
            <anchor moveWithCells="1">
              <from>
                <xdr:col>14</xdr:col>
                <xdr:colOff>0</xdr:colOff>
                <xdr:row>73</xdr:row>
                <xdr:rowOff>0</xdr:rowOff>
              </from>
              <to>
                <xdr:col>14</xdr:col>
                <xdr:colOff>209550</xdr:colOff>
                <xdr:row>73</xdr:row>
                <xdr:rowOff>184150</xdr:rowOff>
              </to>
            </anchor>
          </controlPr>
        </control>
      </mc:Choice>
      <mc:Fallback>
        <control shapeId="16742" r:id="rId1910" name="Control 3430"/>
      </mc:Fallback>
    </mc:AlternateContent>
    <mc:AlternateContent xmlns:mc="http://schemas.openxmlformats.org/markup-compatibility/2006">
      <mc:Choice Requires="x14">
        <control shapeId="16744" r:id="rId1911" name="Control 3432">
          <controlPr defaultSize="0" r:id="rId194">
            <anchor moveWithCells="1">
              <from>
                <xdr:col>14</xdr:col>
                <xdr:colOff>0</xdr:colOff>
                <xdr:row>74</xdr:row>
                <xdr:rowOff>0</xdr:rowOff>
              </from>
              <to>
                <xdr:col>14</xdr:col>
                <xdr:colOff>209550</xdr:colOff>
                <xdr:row>74</xdr:row>
                <xdr:rowOff>184150</xdr:rowOff>
              </to>
            </anchor>
          </controlPr>
        </control>
      </mc:Choice>
      <mc:Fallback>
        <control shapeId="16744" r:id="rId1911" name="Control 3432"/>
      </mc:Fallback>
    </mc:AlternateContent>
    <mc:AlternateContent xmlns:mc="http://schemas.openxmlformats.org/markup-compatibility/2006">
      <mc:Choice Requires="x14">
        <control shapeId="16746" r:id="rId1912" name="Control 3434">
          <controlPr defaultSize="0" r:id="rId194">
            <anchor moveWithCells="1">
              <from>
                <xdr:col>14</xdr:col>
                <xdr:colOff>0</xdr:colOff>
                <xdr:row>75</xdr:row>
                <xdr:rowOff>0</xdr:rowOff>
              </from>
              <to>
                <xdr:col>14</xdr:col>
                <xdr:colOff>209550</xdr:colOff>
                <xdr:row>75</xdr:row>
                <xdr:rowOff>184150</xdr:rowOff>
              </to>
            </anchor>
          </controlPr>
        </control>
      </mc:Choice>
      <mc:Fallback>
        <control shapeId="16746" r:id="rId1912" name="Control 3434"/>
      </mc:Fallback>
    </mc:AlternateContent>
    <mc:AlternateContent xmlns:mc="http://schemas.openxmlformats.org/markup-compatibility/2006">
      <mc:Choice Requires="x14">
        <control shapeId="16748" r:id="rId1913" name="Control 3436">
          <controlPr defaultSize="0" r:id="rId194">
            <anchor moveWithCells="1">
              <from>
                <xdr:col>14</xdr:col>
                <xdr:colOff>0</xdr:colOff>
                <xdr:row>82</xdr:row>
                <xdr:rowOff>0</xdr:rowOff>
              </from>
              <to>
                <xdr:col>14</xdr:col>
                <xdr:colOff>209550</xdr:colOff>
                <xdr:row>82</xdr:row>
                <xdr:rowOff>184150</xdr:rowOff>
              </to>
            </anchor>
          </controlPr>
        </control>
      </mc:Choice>
      <mc:Fallback>
        <control shapeId="16748" r:id="rId1913" name="Control 3436"/>
      </mc:Fallback>
    </mc:AlternateContent>
    <mc:AlternateContent xmlns:mc="http://schemas.openxmlformats.org/markup-compatibility/2006">
      <mc:Choice Requires="x14">
        <control shapeId="16750" r:id="rId1914" name="Control 3438">
          <controlPr defaultSize="0" r:id="rId194">
            <anchor moveWithCells="1">
              <from>
                <xdr:col>14</xdr:col>
                <xdr:colOff>0</xdr:colOff>
                <xdr:row>83</xdr:row>
                <xdr:rowOff>0</xdr:rowOff>
              </from>
              <to>
                <xdr:col>14</xdr:col>
                <xdr:colOff>209550</xdr:colOff>
                <xdr:row>83</xdr:row>
                <xdr:rowOff>184150</xdr:rowOff>
              </to>
            </anchor>
          </controlPr>
        </control>
      </mc:Choice>
      <mc:Fallback>
        <control shapeId="16750" r:id="rId1914" name="Control 3438"/>
      </mc:Fallback>
    </mc:AlternateContent>
    <mc:AlternateContent xmlns:mc="http://schemas.openxmlformats.org/markup-compatibility/2006">
      <mc:Choice Requires="x14">
        <control shapeId="16752" r:id="rId1915" name="Control 3440">
          <controlPr defaultSize="0" r:id="rId194">
            <anchor moveWithCells="1">
              <from>
                <xdr:col>14</xdr:col>
                <xdr:colOff>0</xdr:colOff>
                <xdr:row>84</xdr:row>
                <xdr:rowOff>0</xdr:rowOff>
              </from>
              <to>
                <xdr:col>14</xdr:col>
                <xdr:colOff>209550</xdr:colOff>
                <xdr:row>84</xdr:row>
                <xdr:rowOff>184150</xdr:rowOff>
              </to>
            </anchor>
          </controlPr>
        </control>
      </mc:Choice>
      <mc:Fallback>
        <control shapeId="16752" r:id="rId1915" name="Control 3440"/>
      </mc:Fallback>
    </mc:AlternateContent>
    <mc:AlternateContent xmlns:mc="http://schemas.openxmlformats.org/markup-compatibility/2006">
      <mc:Choice Requires="x14">
        <control shapeId="16754" r:id="rId1916" name="Control 3442">
          <controlPr defaultSize="0" r:id="rId194">
            <anchor moveWithCells="1">
              <from>
                <xdr:col>14</xdr:col>
                <xdr:colOff>0</xdr:colOff>
                <xdr:row>85</xdr:row>
                <xdr:rowOff>0</xdr:rowOff>
              </from>
              <to>
                <xdr:col>14</xdr:col>
                <xdr:colOff>209550</xdr:colOff>
                <xdr:row>85</xdr:row>
                <xdr:rowOff>184150</xdr:rowOff>
              </to>
            </anchor>
          </controlPr>
        </control>
      </mc:Choice>
      <mc:Fallback>
        <control shapeId="16754" r:id="rId1916" name="Control 3442"/>
      </mc:Fallback>
    </mc:AlternateContent>
    <mc:AlternateContent xmlns:mc="http://schemas.openxmlformats.org/markup-compatibility/2006">
      <mc:Choice Requires="x14">
        <control shapeId="16756" r:id="rId1917" name="Control 3444">
          <controlPr defaultSize="0" r:id="rId194">
            <anchor moveWithCells="1">
              <from>
                <xdr:col>14</xdr:col>
                <xdr:colOff>0</xdr:colOff>
                <xdr:row>92</xdr:row>
                <xdr:rowOff>0</xdr:rowOff>
              </from>
              <to>
                <xdr:col>14</xdr:col>
                <xdr:colOff>209550</xdr:colOff>
                <xdr:row>92</xdr:row>
                <xdr:rowOff>184150</xdr:rowOff>
              </to>
            </anchor>
          </controlPr>
        </control>
      </mc:Choice>
      <mc:Fallback>
        <control shapeId="16756" r:id="rId1917" name="Control 3444"/>
      </mc:Fallback>
    </mc:AlternateContent>
    <mc:AlternateContent xmlns:mc="http://schemas.openxmlformats.org/markup-compatibility/2006">
      <mc:Choice Requires="x14">
        <control shapeId="16758" r:id="rId1918" name="Control 3446">
          <controlPr defaultSize="0" r:id="rId194">
            <anchor moveWithCells="1">
              <from>
                <xdr:col>14</xdr:col>
                <xdr:colOff>0</xdr:colOff>
                <xdr:row>93</xdr:row>
                <xdr:rowOff>0</xdr:rowOff>
              </from>
              <to>
                <xdr:col>14</xdr:col>
                <xdr:colOff>209550</xdr:colOff>
                <xdr:row>93</xdr:row>
                <xdr:rowOff>184150</xdr:rowOff>
              </to>
            </anchor>
          </controlPr>
        </control>
      </mc:Choice>
      <mc:Fallback>
        <control shapeId="16758" r:id="rId1918" name="Control 3446"/>
      </mc:Fallback>
    </mc:AlternateContent>
    <mc:AlternateContent xmlns:mc="http://schemas.openxmlformats.org/markup-compatibility/2006">
      <mc:Choice Requires="x14">
        <control shapeId="16760" r:id="rId1919" name="Control 3448">
          <controlPr defaultSize="0" r:id="rId194">
            <anchor moveWithCells="1">
              <from>
                <xdr:col>14</xdr:col>
                <xdr:colOff>0</xdr:colOff>
                <xdr:row>94</xdr:row>
                <xdr:rowOff>0</xdr:rowOff>
              </from>
              <to>
                <xdr:col>14</xdr:col>
                <xdr:colOff>209550</xdr:colOff>
                <xdr:row>94</xdr:row>
                <xdr:rowOff>184150</xdr:rowOff>
              </to>
            </anchor>
          </controlPr>
        </control>
      </mc:Choice>
      <mc:Fallback>
        <control shapeId="16760" r:id="rId1919" name="Control 3448"/>
      </mc:Fallback>
    </mc:AlternateContent>
    <mc:AlternateContent xmlns:mc="http://schemas.openxmlformats.org/markup-compatibility/2006">
      <mc:Choice Requires="x14">
        <control shapeId="16762" r:id="rId1920" name="Control 3450">
          <controlPr defaultSize="0" r:id="rId194">
            <anchor moveWithCells="1">
              <from>
                <xdr:col>14</xdr:col>
                <xdr:colOff>0</xdr:colOff>
                <xdr:row>101</xdr:row>
                <xdr:rowOff>0</xdr:rowOff>
              </from>
              <to>
                <xdr:col>14</xdr:col>
                <xdr:colOff>209550</xdr:colOff>
                <xdr:row>101</xdr:row>
                <xdr:rowOff>184150</xdr:rowOff>
              </to>
            </anchor>
          </controlPr>
        </control>
      </mc:Choice>
      <mc:Fallback>
        <control shapeId="16762" r:id="rId1920" name="Control 3450"/>
      </mc:Fallback>
    </mc:AlternateContent>
    <mc:AlternateContent xmlns:mc="http://schemas.openxmlformats.org/markup-compatibility/2006">
      <mc:Choice Requires="x14">
        <control shapeId="16764" r:id="rId1921" name="Control 3452">
          <controlPr defaultSize="0" r:id="rId194">
            <anchor moveWithCells="1">
              <from>
                <xdr:col>14</xdr:col>
                <xdr:colOff>0</xdr:colOff>
                <xdr:row>102</xdr:row>
                <xdr:rowOff>0</xdr:rowOff>
              </from>
              <to>
                <xdr:col>14</xdr:col>
                <xdr:colOff>209550</xdr:colOff>
                <xdr:row>102</xdr:row>
                <xdr:rowOff>184150</xdr:rowOff>
              </to>
            </anchor>
          </controlPr>
        </control>
      </mc:Choice>
      <mc:Fallback>
        <control shapeId="16764" r:id="rId1921" name="Control 3452"/>
      </mc:Fallback>
    </mc:AlternateContent>
    <mc:AlternateContent xmlns:mc="http://schemas.openxmlformats.org/markup-compatibility/2006">
      <mc:Choice Requires="x14">
        <control shapeId="16766" r:id="rId1922" name="Control 3454">
          <controlPr defaultSize="0" r:id="rId194">
            <anchor moveWithCells="1">
              <from>
                <xdr:col>14</xdr:col>
                <xdr:colOff>0</xdr:colOff>
                <xdr:row>103</xdr:row>
                <xdr:rowOff>0</xdr:rowOff>
              </from>
              <to>
                <xdr:col>14</xdr:col>
                <xdr:colOff>209550</xdr:colOff>
                <xdr:row>103</xdr:row>
                <xdr:rowOff>184150</xdr:rowOff>
              </to>
            </anchor>
          </controlPr>
        </control>
      </mc:Choice>
      <mc:Fallback>
        <control shapeId="16766" r:id="rId1922" name="Control 3454"/>
      </mc:Fallback>
    </mc:AlternateContent>
    <mc:AlternateContent xmlns:mc="http://schemas.openxmlformats.org/markup-compatibility/2006">
      <mc:Choice Requires="x14">
        <control shapeId="16768" r:id="rId1923" name="Control 3456">
          <controlPr defaultSize="0" r:id="rId194">
            <anchor moveWithCells="1">
              <from>
                <xdr:col>14</xdr:col>
                <xdr:colOff>0</xdr:colOff>
                <xdr:row>104</xdr:row>
                <xdr:rowOff>0</xdr:rowOff>
              </from>
              <to>
                <xdr:col>14</xdr:col>
                <xdr:colOff>209550</xdr:colOff>
                <xdr:row>104</xdr:row>
                <xdr:rowOff>184150</xdr:rowOff>
              </to>
            </anchor>
          </controlPr>
        </control>
      </mc:Choice>
      <mc:Fallback>
        <control shapeId="16768" r:id="rId1923" name="Control 3456"/>
      </mc:Fallback>
    </mc:AlternateContent>
    <mc:AlternateContent xmlns:mc="http://schemas.openxmlformats.org/markup-compatibility/2006">
      <mc:Choice Requires="x14">
        <control shapeId="16770" r:id="rId1924" name="Control 3458">
          <controlPr defaultSize="0" r:id="rId194">
            <anchor moveWithCells="1">
              <from>
                <xdr:col>14</xdr:col>
                <xdr:colOff>0</xdr:colOff>
                <xdr:row>105</xdr:row>
                <xdr:rowOff>0</xdr:rowOff>
              </from>
              <to>
                <xdr:col>14</xdr:col>
                <xdr:colOff>209550</xdr:colOff>
                <xdr:row>105</xdr:row>
                <xdr:rowOff>184150</xdr:rowOff>
              </to>
            </anchor>
          </controlPr>
        </control>
      </mc:Choice>
      <mc:Fallback>
        <control shapeId="16770" r:id="rId1924" name="Control 3458"/>
      </mc:Fallback>
    </mc:AlternateContent>
    <mc:AlternateContent xmlns:mc="http://schemas.openxmlformats.org/markup-compatibility/2006">
      <mc:Choice Requires="x14">
        <control shapeId="16772" r:id="rId1925" name="Control 3460">
          <controlPr defaultSize="0" r:id="rId194">
            <anchor moveWithCells="1">
              <from>
                <xdr:col>14</xdr:col>
                <xdr:colOff>0</xdr:colOff>
                <xdr:row>106</xdr:row>
                <xdr:rowOff>0</xdr:rowOff>
              </from>
              <to>
                <xdr:col>14</xdr:col>
                <xdr:colOff>209550</xdr:colOff>
                <xdr:row>106</xdr:row>
                <xdr:rowOff>184150</xdr:rowOff>
              </to>
            </anchor>
          </controlPr>
        </control>
      </mc:Choice>
      <mc:Fallback>
        <control shapeId="16772" r:id="rId1925" name="Control 3460"/>
      </mc:Fallback>
    </mc:AlternateContent>
    <mc:AlternateContent xmlns:mc="http://schemas.openxmlformats.org/markup-compatibility/2006">
      <mc:Choice Requires="x14">
        <control shapeId="16774" r:id="rId1926" name="Control 3462">
          <controlPr defaultSize="0" r:id="rId194">
            <anchor moveWithCells="1">
              <from>
                <xdr:col>14</xdr:col>
                <xdr:colOff>0</xdr:colOff>
                <xdr:row>107</xdr:row>
                <xdr:rowOff>0</xdr:rowOff>
              </from>
              <to>
                <xdr:col>14</xdr:col>
                <xdr:colOff>209550</xdr:colOff>
                <xdr:row>107</xdr:row>
                <xdr:rowOff>184150</xdr:rowOff>
              </to>
            </anchor>
          </controlPr>
        </control>
      </mc:Choice>
      <mc:Fallback>
        <control shapeId="16774" r:id="rId1926" name="Control 3462"/>
      </mc:Fallback>
    </mc:AlternateContent>
    <mc:AlternateContent xmlns:mc="http://schemas.openxmlformats.org/markup-compatibility/2006">
      <mc:Choice Requires="x14">
        <control shapeId="16776" r:id="rId1927" name="Control 3464">
          <controlPr defaultSize="0" r:id="rId194">
            <anchor moveWithCells="1">
              <from>
                <xdr:col>14</xdr:col>
                <xdr:colOff>0</xdr:colOff>
                <xdr:row>108</xdr:row>
                <xdr:rowOff>0</xdr:rowOff>
              </from>
              <to>
                <xdr:col>14</xdr:col>
                <xdr:colOff>209550</xdr:colOff>
                <xdr:row>108</xdr:row>
                <xdr:rowOff>184150</xdr:rowOff>
              </to>
            </anchor>
          </controlPr>
        </control>
      </mc:Choice>
      <mc:Fallback>
        <control shapeId="16776" r:id="rId1927" name="Control 3464"/>
      </mc:Fallback>
    </mc:AlternateContent>
    <mc:AlternateContent xmlns:mc="http://schemas.openxmlformats.org/markup-compatibility/2006">
      <mc:Choice Requires="x14">
        <control shapeId="16778" r:id="rId1928" name="Control 3466">
          <controlPr defaultSize="0" r:id="rId194">
            <anchor moveWithCells="1">
              <from>
                <xdr:col>14</xdr:col>
                <xdr:colOff>0</xdr:colOff>
                <xdr:row>109</xdr:row>
                <xdr:rowOff>0</xdr:rowOff>
              </from>
              <to>
                <xdr:col>14</xdr:col>
                <xdr:colOff>209550</xdr:colOff>
                <xdr:row>109</xdr:row>
                <xdr:rowOff>184150</xdr:rowOff>
              </to>
            </anchor>
          </controlPr>
        </control>
      </mc:Choice>
      <mc:Fallback>
        <control shapeId="16778" r:id="rId1928" name="Control 3466"/>
      </mc:Fallback>
    </mc:AlternateContent>
    <mc:AlternateContent xmlns:mc="http://schemas.openxmlformats.org/markup-compatibility/2006">
      <mc:Choice Requires="x14">
        <control shapeId="16780" r:id="rId1929" name="Control 3468">
          <controlPr defaultSize="0" r:id="rId194">
            <anchor moveWithCells="1">
              <from>
                <xdr:col>14</xdr:col>
                <xdr:colOff>0</xdr:colOff>
                <xdr:row>116</xdr:row>
                <xdr:rowOff>0</xdr:rowOff>
              </from>
              <to>
                <xdr:col>14</xdr:col>
                <xdr:colOff>209550</xdr:colOff>
                <xdr:row>116</xdr:row>
                <xdr:rowOff>184150</xdr:rowOff>
              </to>
            </anchor>
          </controlPr>
        </control>
      </mc:Choice>
      <mc:Fallback>
        <control shapeId="16780" r:id="rId1929" name="Control 3468"/>
      </mc:Fallback>
    </mc:AlternateContent>
    <mc:AlternateContent xmlns:mc="http://schemas.openxmlformats.org/markup-compatibility/2006">
      <mc:Choice Requires="x14">
        <control shapeId="16782" r:id="rId1930" name="Control 3470">
          <controlPr defaultSize="0" r:id="rId194">
            <anchor moveWithCells="1">
              <from>
                <xdr:col>14</xdr:col>
                <xdr:colOff>0</xdr:colOff>
                <xdr:row>117</xdr:row>
                <xdr:rowOff>0</xdr:rowOff>
              </from>
              <to>
                <xdr:col>14</xdr:col>
                <xdr:colOff>209550</xdr:colOff>
                <xdr:row>117</xdr:row>
                <xdr:rowOff>184150</xdr:rowOff>
              </to>
            </anchor>
          </controlPr>
        </control>
      </mc:Choice>
      <mc:Fallback>
        <control shapeId="16782" r:id="rId1930" name="Control 3470"/>
      </mc:Fallback>
    </mc:AlternateContent>
    <mc:AlternateContent xmlns:mc="http://schemas.openxmlformats.org/markup-compatibility/2006">
      <mc:Choice Requires="x14">
        <control shapeId="16784" r:id="rId1931" name="Control 3472">
          <controlPr defaultSize="0" r:id="rId194">
            <anchor moveWithCells="1">
              <from>
                <xdr:col>14</xdr:col>
                <xdr:colOff>0</xdr:colOff>
                <xdr:row>118</xdr:row>
                <xdr:rowOff>0</xdr:rowOff>
              </from>
              <to>
                <xdr:col>14</xdr:col>
                <xdr:colOff>209550</xdr:colOff>
                <xdr:row>118</xdr:row>
                <xdr:rowOff>184150</xdr:rowOff>
              </to>
            </anchor>
          </controlPr>
        </control>
      </mc:Choice>
      <mc:Fallback>
        <control shapeId="16784" r:id="rId1931" name="Control 3472"/>
      </mc:Fallback>
    </mc:AlternateContent>
    <mc:AlternateContent xmlns:mc="http://schemas.openxmlformats.org/markup-compatibility/2006">
      <mc:Choice Requires="x14">
        <control shapeId="16786" r:id="rId1932" name="Control 3474">
          <controlPr defaultSize="0" r:id="rId194">
            <anchor moveWithCells="1">
              <from>
                <xdr:col>14</xdr:col>
                <xdr:colOff>0</xdr:colOff>
                <xdr:row>119</xdr:row>
                <xdr:rowOff>0</xdr:rowOff>
              </from>
              <to>
                <xdr:col>14</xdr:col>
                <xdr:colOff>209550</xdr:colOff>
                <xdr:row>119</xdr:row>
                <xdr:rowOff>184150</xdr:rowOff>
              </to>
            </anchor>
          </controlPr>
        </control>
      </mc:Choice>
      <mc:Fallback>
        <control shapeId="16786" r:id="rId1932" name="Control 3474"/>
      </mc:Fallback>
    </mc:AlternateContent>
    <mc:AlternateContent xmlns:mc="http://schemas.openxmlformats.org/markup-compatibility/2006">
      <mc:Choice Requires="x14">
        <control shapeId="16788" r:id="rId1933" name="Control 3476">
          <controlPr defaultSize="0" r:id="rId194">
            <anchor moveWithCells="1">
              <from>
                <xdr:col>14</xdr:col>
                <xdr:colOff>0</xdr:colOff>
                <xdr:row>120</xdr:row>
                <xdr:rowOff>0</xdr:rowOff>
              </from>
              <to>
                <xdr:col>14</xdr:col>
                <xdr:colOff>209550</xdr:colOff>
                <xdr:row>120</xdr:row>
                <xdr:rowOff>184150</xdr:rowOff>
              </to>
            </anchor>
          </controlPr>
        </control>
      </mc:Choice>
      <mc:Fallback>
        <control shapeId="16788" r:id="rId1933" name="Control 3476"/>
      </mc:Fallback>
    </mc:AlternateContent>
    <mc:AlternateContent xmlns:mc="http://schemas.openxmlformats.org/markup-compatibility/2006">
      <mc:Choice Requires="x14">
        <control shapeId="16790" r:id="rId1934" name="Control 3478">
          <controlPr defaultSize="0" r:id="rId194">
            <anchor moveWithCells="1">
              <from>
                <xdr:col>14</xdr:col>
                <xdr:colOff>0</xdr:colOff>
                <xdr:row>121</xdr:row>
                <xdr:rowOff>0</xdr:rowOff>
              </from>
              <to>
                <xdr:col>14</xdr:col>
                <xdr:colOff>209550</xdr:colOff>
                <xdr:row>121</xdr:row>
                <xdr:rowOff>184150</xdr:rowOff>
              </to>
            </anchor>
          </controlPr>
        </control>
      </mc:Choice>
      <mc:Fallback>
        <control shapeId="16790" r:id="rId1934" name="Control 3478"/>
      </mc:Fallback>
    </mc:AlternateContent>
    <mc:AlternateContent xmlns:mc="http://schemas.openxmlformats.org/markup-compatibility/2006">
      <mc:Choice Requires="x14">
        <control shapeId="16792" r:id="rId1935" name="Control 3480">
          <controlPr defaultSize="0" r:id="rId194">
            <anchor moveWithCells="1">
              <from>
                <xdr:col>14</xdr:col>
                <xdr:colOff>0</xdr:colOff>
                <xdr:row>122</xdr:row>
                <xdr:rowOff>0</xdr:rowOff>
              </from>
              <to>
                <xdr:col>14</xdr:col>
                <xdr:colOff>209550</xdr:colOff>
                <xdr:row>122</xdr:row>
                <xdr:rowOff>184150</xdr:rowOff>
              </to>
            </anchor>
          </controlPr>
        </control>
      </mc:Choice>
      <mc:Fallback>
        <control shapeId="16792" r:id="rId1935" name="Control 3480"/>
      </mc:Fallback>
    </mc:AlternateContent>
    <mc:AlternateContent xmlns:mc="http://schemas.openxmlformats.org/markup-compatibility/2006">
      <mc:Choice Requires="x14">
        <control shapeId="16794" r:id="rId1936" name="Control 3482">
          <controlPr defaultSize="0" r:id="rId194">
            <anchor moveWithCells="1">
              <from>
                <xdr:col>14</xdr:col>
                <xdr:colOff>0</xdr:colOff>
                <xdr:row>123</xdr:row>
                <xdr:rowOff>0</xdr:rowOff>
              </from>
              <to>
                <xdr:col>14</xdr:col>
                <xdr:colOff>209550</xdr:colOff>
                <xdr:row>123</xdr:row>
                <xdr:rowOff>184150</xdr:rowOff>
              </to>
            </anchor>
          </controlPr>
        </control>
      </mc:Choice>
      <mc:Fallback>
        <control shapeId="16794" r:id="rId1936" name="Control 3482"/>
      </mc:Fallback>
    </mc:AlternateContent>
    <mc:AlternateContent xmlns:mc="http://schemas.openxmlformats.org/markup-compatibility/2006">
      <mc:Choice Requires="x14">
        <control shapeId="16796" r:id="rId1937" name="Control 3484">
          <controlPr defaultSize="0" r:id="rId194">
            <anchor moveWithCells="1">
              <from>
                <xdr:col>14</xdr:col>
                <xdr:colOff>0</xdr:colOff>
                <xdr:row>124</xdr:row>
                <xdr:rowOff>0</xdr:rowOff>
              </from>
              <to>
                <xdr:col>14</xdr:col>
                <xdr:colOff>209550</xdr:colOff>
                <xdr:row>124</xdr:row>
                <xdr:rowOff>184150</xdr:rowOff>
              </to>
            </anchor>
          </controlPr>
        </control>
      </mc:Choice>
      <mc:Fallback>
        <control shapeId="16796" r:id="rId1937" name="Control 3484"/>
      </mc:Fallback>
    </mc:AlternateContent>
    <mc:AlternateContent xmlns:mc="http://schemas.openxmlformats.org/markup-compatibility/2006">
      <mc:Choice Requires="x14">
        <control shapeId="16798" r:id="rId1938" name="Control 3486">
          <controlPr defaultSize="0" r:id="rId194">
            <anchor moveWithCells="1">
              <from>
                <xdr:col>14</xdr:col>
                <xdr:colOff>0</xdr:colOff>
                <xdr:row>125</xdr:row>
                <xdr:rowOff>0</xdr:rowOff>
              </from>
              <to>
                <xdr:col>14</xdr:col>
                <xdr:colOff>209550</xdr:colOff>
                <xdr:row>125</xdr:row>
                <xdr:rowOff>184150</xdr:rowOff>
              </to>
            </anchor>
          </controlPr>
        </control>
      </mc:Choice>
      <mc:Fallback>
        <control shapeId="16798" r:id="rId1938" name="Control 3486"/>
      </mc:Fallback>
    </mc:AlternateContent>
    <mc:AlternateContent xmlns:mc="http://schemas.openxmlformats.org/markup-compatibility/2006">
      <mc:Choice Requires="x14">
        <control shapeId="16800" r:id="rId1939" name="Control 3488">
          <controlPr defaultSize="0" r:id="rId194">
            <anchor moveWithCells="1">
              <from>
                <xdr:col>14</xdr:col>
                <xdr:colOff>0</xdr:colOff>
                <xdr:row>132</xdr:row>
                <xdr:rowOff>0</xdr:rowOff>
              </from>
              <to>
                <xdr:col>14</xdr:col>
                <xdr:colOff>209550</xdr:colOff>
                <xdr:row>132</xdr:row>
                <xdr:rowOff>184150</xdr:rowOff>
              </to>
            </anchor>
          </controlPr>
        </control>
      </mc:Choice>
      <mc:Fallback>
        <control shapeId="16800" r:id="rId1939" name="Control 3488"/>
      </mc:Fallback>
    </mc:AlternateContent>
    <mc:AlternateContent xmlns:mc="http://schemas.openxmlformats.org/markup-compatibility/2006">
      <mc:Choice Requires="x14">
        <control shapeId="16802" r:id="rId1940" name="Control 3490">
          <controlPr defaultSize="0" r:id="rId194">
            <anchor moveWithCells="1">
              <from>
                <xdr:col>14</xdr:col>
                <xdr:colOff>0</xdr:colOff>
                <xdr:row>133</xdr:row>
                <xdr:rowOff>0</xdr:rowOff>
              </from>
              <to>
                <xdr:col>14</xdr:col>
                <xdr:colOff>209550</xdr:colOff>
                <xdr:row>133</xdr:row>
                <xdr:rowOff>184150</xdr:rowOff>
              </to>
            </anchor>
          </controlPr>
        </control>
      </mc:Choice>
      <mc:Fallback>
        <control shapeId="16802" r:id="rId1940" name="Control 3490"/>
      </mc:Fallback>
    </mc:AlternateContent>
    <mc:AlternateContent xmlns:mc="http://schemas.openxmlformats.org/markup-compatibility/2006">
      <mc:Choice Requires="x14">
        <control shapeId="16804" r:id="rId1941" name="Control 3492">
          <controlPr defaultSize="0" r:id="rId194">
            <anchor moveWithCells="1">
              <from>
                <xdr:col>14</xdr:col>
                <xdr:colOff>0</xdr:colOff>
                <xdr:row>134</xdr:row>
                <xdr:rowOff>0</xdr:rowOff>
              </from>
              <to>
                <xdr:col>14</xdr:col>
                <xdr:colOff>209550</xdr:colOff>
                <xdr:row>134</xdr:row>
                <xdr:rowOff>184150</xdr:rowOff>
              </to>
            </anchor>
          </controlPr>
        </control>
      </mc:Choice>
      <mc:Fallback>
        <control shapeId="16804" r:id="rId1941" name="Control 3492"/>
      </mc:Fallback>
    </mc:AlternateContent>
    <mc:AlternateContent xmlns:mc="http://schemas.openxmlformats.org/markup-compatibility/2006">
      <mc:Choice Requires="x14">
        <control shapeId="16806" r:id="rId1942" name="Control 3494">
          <controlPr defaultSize="0" r:id="rId194">
            <anchor moveWithCells="1">
              <from>
                <xdr:col>14</xdr:col>
                <xdr:colOff>0</xdr:colOff>
                <xdr:row>135</xdr:row>
                <xdr:rowOff>0</xdr:rowOff>
              </from>
              <to>
                <xdr:col>14</xdr:col>
                <xdr:colOff>209550</xdr:colOff>
                <xdr:row>135</xdr:row>
                <xdr:rowOff>184150</xdr:rowOff>
              </to>
            </anchor>
          </controlPr>
        </control>
      </mc:Choice>
      <mc:Fallback>
        <control shapeId="16806" r:id="rId1942" name="Control 3494"/>
      </mc:Fallback>
    </mc:AlternateContent>
    <mc:AlternateContent xmlns:mc="http://schemas.openxmlformats.org/markup-compatibility/2006">
      <mc:Choice Requires="x14">
        <control shapeId="16808" r:id="rId1943" name="Control 3496">
          <controlPr defaultSize="0" r:id="rId194">
            <anchor moveWithCells="1">
              <from>
                <xdr:col>14</xdr:col>
                <xdr:colOff>0</xdr:colOff>
                <xdr:row>136</xdr:row>
                <xdr:rowOff>0</xdr:rowOff>
              </from>
              <to>
                <xdr:col>14</xdr:col>
                <xdr:colOff>209550</xdr:colOff>
                <xdr:row>136</xdr:row>
                <xdr:rowOff>184150</xdr:rowOff>
              </to>
            </anchor>
          </controlPr>
        </control>
      </mc:Choice>
      <mc:Fallback>
        <control shapeId="16808" r:id="rId1943" name="Control 3496"/>
      </mc:Fallback>
    </mc:AlternateContent>
    <mc:AlternateContent xmlns:mc="http://schemas.openxmlformats.org/markup-compatibility/2006">
      <mc:Choice Requires="x14">
        <control shapeId="16810" r:id="rId1944" name="Control 3498">
          <controlPr defaultSize="0" r:id="rId194">
            <anchor moveWithCells="1">
              <from>
                <xdr:col>14</xdr:col>
                <xdr:colOff>0</xdr:colOff>
                <xdr:row>137</xdr:row>
                <xdr:rowOff>0</xdr:rowOff>
              </from>
              <to>
                <xdr:col>14</xdr:col>
                <xdr:colOff>209550</xdr:colOff>
                <xdr:row>137</xdr:row>
                <xdr:rowOff>184150</xdr:rowOff>
              </to>
            </anchor>
          </controlPr>
        </control>
      </mc:Choice>
      <mc:Fallback>
        <control shapeId="16810" r:id="rId1944" name="Control 3498"/>
      </mc:Fallback>
    </mc:AlternateContent>
    <mc:AlternateContent xmlns:mc="http://schemas.openxmlformats.org/markup-compatibility/2006">
      <mc:Choice Requires="x14">
        <control shapeId="16812" r:id="rId1945" name="Control 3500">
          <controlPr defaultSize="0" r:id="rId194">
            <anchor moveWithCells="1">
              <from>
                <xdr:col>14</xdr:col>
                <xdr:colOff>0</xdr:colOff>
                <xdr:row>138</xdr:row>
                <xdr:rowOff>0</xdr:rowOff>
              </from>
              <to>
                <xdr:col>14</xdr:col>
                <xdr:colOff>209550</xdr:colOff>
                <xdr:row>138</xdr:row>
                <xdr:rowOff>184150</xdr:rowOff>
              </to>
            </anchor>
          </controlPr>
        </control>
      </mc:Choice>
      <mc:Fallback>
        <control shapeId="16812" r:id="rId1945" name="Control 3500"/>
      </mc:Fallback>
    </mc:AlternateContent>
    <mc:AlternateContent xmlns:mc="http://schemas.openxmlformats.org/markup-compatibility/2006">
      <mc:Choice Requires="x14">
        <control shapeId="16814" r:id="rId1946" name="Control 3502">
          <controlPr defaultSize="0" r:id="rId194">
            <anchor moveWithCells="1">
              <from>
                <xdr:col>14</xdr:col>
                <xdr:colOff>0</xdr:colOff>
                <xdr:row>139</xdr:row>
                <xdr:rowOff>0</xdr:rowOff>
              </from>
              <to>
                <xdr:col>14</xdr:col>
                <xdr:colOff>209550</xdr:colOff>
                <xdr:row>139</xdr:row>
                <xdr:rowOff>184150</xdr:rowOff>
              </to>
            </anchor>
          </controlPr>
        </control>
      </mc:Choice>
      <mc:Fallback>
        <control shapeId="16814" r:id="rId1946" name="Control 3502"/>
      </mc:Fallback>
    </mc:AlternateContent>
    <mc:AlternateContent xmlns:mc="http://schemas.openxmlformats.org/markup-compatibility/2006">
      <mc:Choice Requires="x14">
        <control shapeId="16816" r:id="rId1947" name="Control 3504">
          <controlPr defaultSize="0" r:id="rId194">
            <anchor moveWithCells="1">
              <from>
                <xdr:col>14</xdr:col>
                <xdr:colOff>0</xdr:colOff>
                <xdr:row>140</xdr:row>
                <xdr:rowOff>0</xdr:rowOff>
              </from>
              <to>
                <xdr:col>14</xdr:col>
                <xdr:colOff>209550</xdr:colOff>
                <xdr:row>140</xdr:row>
                <xdr:rowOff>184150</xdr:rowOff>
              </to>
            </anchor>
          </controlPr>
        </control>
      </mc:Choice>
      <mc:Fallback>
        <control shapeId="16816" r:id="rId1947" name="Control 3504"/>
      </mc:Fallback>
    </mc:AlternateContent>
    <mc:AlternateContent xmlns:mc="http://schemas.openxmlformats.org/markup-compatibility/2006">
      <mc:Choice Requires="x14">
        <control shapeId="16818" r:id="rId1948" name="Control 3506">
          <controlPr defaultSize="0" r:id="rId194">
            <anchor moveWithCells="1">
              <from>
                <xdr:col>14</xdr:col>
                <xdr:colOff>0</xdr:colOff>
                <xdr:row>141</xdr:row>
                <xdr:rowOff>0</xdr:rowOff>
              </from>
              <to>
                <xdr:col>14</xdr:col>
                <xdr:colOff>209550</xdr:colOff>
                <xdr:row>141</xdr:row>
                <xdr:rowOff>184150</xdr:rowOff>
              </to>
            </anchor>
          </controlPr>
        </control>
      </mc:Choice>
      <mc:Fallback>
        <control shapeId="16818" r:id="rId1948" name="Control 3506"/>
      </mc:Fallback>
    </mc:AlternateContent>
    <mc:AlternateContent xmlns:mc="http://schemas.openxmlformats.org/markup-compatibility/2006">
      <mc:Choice Requires="x14">
        <control shapeId="16820" r:id="rId1949" name="Control 3508">
          <controlPr defaultSize="0" r:id="rId194">
            <anchor moveWithCells="1">
              <from>
                <xdr:col>14</xdr:col>
                <xdr:colOff>0</xdr:colOff>
                <xdr:row>142</xdr:row>
                <xdr:rowOff>0</xdr:rowOff>
              </from>
              <to>
                <xdr:col>14</xdr:col>
                <xdr:colOff>209550</xdr:colOff>
                <xdr:row>142</xdr:row>
                <xdr:rowOff>184150</xdr:rowOff>
              </to>
            </anchor>
          </controlPr>
        </control>
      </mc:Choice>
      <mc:Fallback>
        <control shapeId="16820" r:id="rId1949" name="Control 3508"/>
      </mc:Fallback>
    </mc:AlternateContent>
    <mc:AlternateContent xmlns:mc="http://schemas.openxmlformats.org/markup-compatibility/2006">
      <mc:Choice Requires="x14">
        <control shapeId="16822" r:id="rId1950" name="Control 3510">
          <controlPr defaultSize="0" r:id="rId194">
            <anchor moveWithCells="1">
              <from>
                <xdr:col>14</xdr:col>
                <xdr:colOff>0</xdr:colOff>
                <xdr:row>143</xdr:row>
                <xdr:rowOff>0</xdr:rowOff>
              </from>
              <to>
                <xdr:col>14</xdr:col>
                <xdr:colOff>209550</xdr:colOff>
                <xdr:row>143</xdr:row>
                <xdr:rowOff>184150</xdr:rowOff>
              </to>
            </anchor>
          </controlPr>
        </control>
      </mc:Choice>
      <mc:Fallback>
        <control shapeId="16822" r:id="rId1950" name="Control 3510"/>
      </mc:Fallback>
    </mc:AlternateContent>
    <mc:AlternateContent xmlns:mc="http://schemas.openxmlformats.org/markup-compatibility/2006">
      <mc:Choice Requires="x14">
        <control shapeId="16824" r:id="rId1951" name="Control 3512">
          <controlPr defaultSize="0" r:id="rId194">
            <anchor moveWithCells="1">
              <from>
                <xdr:col>14</xdr:col>
                <xdr:colOff>0</xdr:colOff>
                <xdr:row>150</xdr:row>
                <xdr:rowOff>0</xdr:rowOff>
              </from>
              <to>
                <xdr:col>14</xdr:col>
                <xdr:colOff>209550</xdr:colOff>
                <xdr:row>150</xdr:row>
                <xdr:rowOff>184150</xdr:rowOff>
              </to>
            </anchor>
          </controlPr>
        </control>
      </mc:Choice>
      <mc:Fallback>
        <control shapeId="16824" r:id="rId1951" name="Control 3512"/>
      </mc:Fallback>
    </mc:AlternateContent>
    <mc:AlternateContent xmlns:mc="http://schemas.openxmlformats.org/markup-compatibility/2006">
      <mc:Choice Requires="x14">
        <control shapeId="16826" r:id="rId1952" name="Control 3514">
          <controlPr defaultSize="0" r:id="rId194">
            <anchor moveWithCells="1">
              <from>
                <xdr:col>14</xdr:col>
                <xdr:colOff>0</xdr:colOff>
                <xdr:row>151</xdr:row>
                <xdr:rowOff>0</xdr:rowOff>
              </from>
              <to>
                <xdr:col>14</xdr:col>
                <xdr:colOff>209550</xdr:colOff>
                <xdr:row>151</xdr:row>
                <xdr:rowOff>184150</xdr:rowOff>
              </to>
            </anchor>
          </controlPr>
        </control>
      </mc:Choice>
      <mc:Fallback>
        <control shapeId="16826" r:id="rId1952" name="Control 3514"/>
      </mc:Fallback>
    </mc:AlternateContent>
    <mc:AlternateContent xmlns:mc="http://schemas.openxmlformats.org/markup-compatibility/2006">
      <mc:Choice Requires="x14">
        <control shapeId="16828" r:id="rId1953" name="Control 3516">
          <controlPr defaultSize="0" r:id="rId194">
            <anchor moveWithCells="1">
              <from>
                <xdr:col>14</xdr:col>
                <xdr:colOff>0</xdr:colOff>
                <xdr:row>158</xdr:row>
                <xdr:rowOff>0</xdr:rowOff>
              </from>
              <to>
                <xdr:col>14</xdr:col>
                <xdr:colOff>209550</xdr:colOff>
                <xdr:row>158</xdr:row>
                <xdr:rowOff>184150</xdr:rowOff>
              </to>
            </anchor>
          </controlPr>
        </control>
      </mc:Choice>
      <mc:Fallback>
        <control shapeId="16828" r:id="rId1953" name="Control 3516"/>
      </mc:Fallback>
    </mc:AlternateContent>
    <mc:AlternateContent xmlns:mc="http://schemas.openxmlformats.org/markup-compatibility/2006">
      <mc:Choice Requires="x14">
        <control shapeId="16830" r:id="rId1954" name="Control 3518">
          <controlPr defaultSize="0" r:id="rId194">
            <anchor moveWithCells="1">
              <from>
                <xdr:col>14</xdr:col>
                <xdr:colOff>0</xdr:colOff>
                <xdr:row>159</xdr:row>
                <xdr:rowOff>0</xdr:rowOff>
              </from>
              <to>
                <xdr:col>14</xdr:col>
                <xdr:colOff>209550</xdr:colOff>
                <xdr:row>159</xdr:row>
                <xdr:rowOff>184150</xdr:rowOff>
              </to>
            </anchor>
          </controlPr>
        </control>
      </mc:Choice>
      <mc:Fallback>
        <control shapeId="16830" r:id="rId1954" name="Control 3518"/>
      </mc:Fallback>
    </mc:AlternateContent>
    <mc:AlternateContent xmlns:mc="http://schemas.openxmlformats.org/markup-compatibility/2006">
      <mc:Choice Requires="x14">
        <control shapeId="16832" r:id="rId1955" name="Control 3520">
          <controlPr defaultSize="0" r:id="rId194">
            <anchor moveWithCells="1">
              <from>
                <xdr:col>14</xdr:col>
                <xdr:colOff>0</xdr:colOff>
                <xdr:row>166</xdr:row>
                <xdr:rowOff>0</xdr:rowOff>
              </from>
              <to>
                <xdr:col>14</xdr:col>
                <xdr:colOff>209550</xdr:colOff>
                <xdr:row>166</xdr:row>
                <xdr:rowOff>184150</xdr:rowOff>
              </to>
            </anchor>
          </controlPr>
        </control>
      </mc:Choice>
      <mc:Fallback>
        <control shapeId="16832" r:id="rId1955" name="Control 3520"/>
      </mc:Fallback>
    </mc:AlternateContent>
    <mc:AlternateContent xmlns:mc="http://schemas.openxmlformats.org/markup-compatibility/2006">
      <mc:Choice Requires="x14">
        <control shapeId="16834" r:id="rId1956" name="Control 3522">
          <controlPr defaultSize="0" r:id="rId194">
            <anchor moveWithCells="1">
              <from>
                <xdr:col>14</xdr:col>
                <xdr:colOff>0</xdr:colOff>
                <xdr:row>167</xdr:row>
                <xdr:rowOff>0</xdr:rowOff>
              </from>
              <to>
                <xdr:col>14</xdr:col>
                <xdr:colOff>209550</xdr:colOff>
                <xdr:row>167</xdr:row>
                <xdr:rowOff>184150</xdr:rowOff>
              </to>
            </anchor>
          </controlPr>
        </control>
      </mc:Choice>
      <mc:Fallback>
        <control shapeId="16834" r:id="rId1956" name="Control 3522"/>
      </mc:Fallback>
    </mc:AlternateContent>
    <mc:AlternateContent xmlns:mc="http://schemas.openxmlformats.org/markup-compatibility/2006">
      <mc:Choice Requires="x14">
        <control shapeId="16836" r:id="rId1957" name="Control 3524">
          <controlPr defaultSize="0" r:id="rId194">
            <anchor moveWithCells="1">
              <from>
                <xdr:col>14</xdr:col>
                <xdr:colOff>0</xdr:colOff>
                <xdr:row>168</xdr:row>
                <xdr:rowOff>0</xdr:rowOff>
              </from>
              <to>
                <xdr:col>14</xdr:col>
                <xdr:colOff>209550</xdr:colOff>
                <xdr:row>168</xdr:row>
                <xdr:rowOff>184150</xdr:rowOff>
              </to>
            </anchor>
          </controlPr>
        </control>
      </mc:Choice>
      <mc:Fallback>
        <control shapeId="16836" r:id="rId1957" name="Control 3524"/>
      </mc:Fallback>
    </mc:AlternateContent>
    <mc:AlternateContent xmlns:mc="http://schemas.openxmlformats.org/markup-compatibility/2006">
      <mc:Choice Requires="x14">
        <control shapeId="16838" r:id="rId1958" name="Control 3526">
          <controlPr defaultSize="0" r:id="rId194">
            <anchor moveWithCells="1">
              <from>
                <xdr:col>14</xdr:col>
                <xdr:colOff>0</xdr:colOff>
                <xdr:row>175</xdr:row>
                <xdr:rowOff>0</xdr:rowOff>
              </from>
              <to>
                <xdr:col>14</xdr:col>
                <xdr:colOff>209550</xdr:colOff>
                <xdr:row>175</xdr:row>
                <xdr:rowOff>184150</xdr:rowOff>
              </to>
            </anchor>
          </controlPr>
        </control>
      </mc:Choice>
      <mc:Fallback>
        <control shapeId="16838" r:id="rId1958" name="Control 3526"/>
      </mc:Fallback>
    </mc:AlternateContent>
    <mc:AlternateContent xmlns:mc="http://schemas.openxmlformats.org/markup-compatibility/2006">
      <mc:Choice Requires="x14">
        <control shapeId="16840" r:id="rId1959" name="Control 3528">
          <controlPr defaultSize="0" r:id="rId194">
            <anchor moveWithCells="1">
              <from>
                <xdr:col>14</xdr:col>
                <xdr:colOff>0</xdr:colOff>
                <xdr:row>182</xdr:row>
                <xdr:rowOff>0</xdr:rowOff>
              </from>
              <to>
                <xdr:col>14</xdr:col>
                <xdr:colOff>209550</xdr:colOff>
                <xdr:row>182</xdr:row>
                <xdr:rowOff>184150</xdr:rowOff>
              </to>
            </anchor>
          </controlPr>
        </control>
      </mc:Choice>
      <mc:Fallback>
        <control shapeId="16840" r:id="rId1959" name="Control 3528"/>
      </mc:Fallback>
    </mc:AlternateContent>
    <mc:AlternateContent xmlns:mc="http://schemas.openxmlformats.org/markup-compatibility/2006">
      <mc:Choice Requires="x14">
        <control shapeId="16842" r:id="rId1960" name="Control 3530">
          <controlPr defaultSize="0" r:id="rId194">
            <anchor moveWithCells="1">
              <from>
                <xdr:col>14</xdr:col>
                <xdr:colOff>0</xdr:colOff>
                <xdr:row>183</xdr:row>
                <xdr:rowOff>0</xdr:rowOff>
              </from>
              <to>
                <xdr:col>14</xdr:col>
                <xdr:colOff>209550</xdr:colOff>
                <xdr:row>183</xdr:row>
                <xdr:rowOff>184150</xdr:rowOff>
              </to>
            </anchor>
          </controlPr>
        </control>
      </mc:Choice>
      <mc:Fallback>
        <control shapeId="16842" r:id="rId1960" name="Control 3530"/>
      </mc:Fallback>
    </mc:AlternateContent>
    <mc:AlternateContent xmlns:mc="http://schemas.openxmlformats.org/markup-compatibility/2006">
      <mc:Choice Requires="x14">
        <control shapeId="16844" r:id="rId1961" name="Control 3532">
          <controlPr defaultSize="0" r:id="rId194">
            <anchor moveWithCells="1">
              <from>
                <xdr:col>14</xdr:col>
                <xdr:colOff>0</xdr:colOff>
                <xdr:row>184</xdr:row>
                <xdr:rowOff>0</xdr:rowOff>
              </from>
              <to>
                <xdr:col>14</xdr:col>
                <xdr:colOff>209550</xdr:colOff>
                <xdr:row>184</xdr:row>
                <xdr:rowOff>184150</xdr:rowOff>
              </to>
            </anchor>
          </controlPr>
        </control>
      </mc:Choice>
      <mc:Fallback>
        <control shapeId="16844" r:id="rId1961" name="Control 3532"/>
      </mc:Fallback>
    </mc:AlternateContent>
    <mc:AlternateContent xmlns:mc="http://schemas.openxmlformats.org/markup-compatibility/2006">
      <mc:Choice Requires="x14">
        <control shapeId="16846" r:id="rId1962" name="Control 3534">
          <controlPr defaultSize="0" r:id="rId194">
            <anchor moveWithCells="1">
              <from>
                <xdr:col>14</xdr:col>
                <xdr:colOff>0</xdr:colOff>
                <xdr:row>185</xdr:row>
                <xdr:rowOff>0</xdr:rowOff>
              </from>
              <to>
                <xdr:col>14</xdr:col>
                <xdr:colOff>209550</xdr:colOff>
                <xdr:row>185</xdr:row>
                <xdr:rowOff>184150</xdr:rowOff>
              </to>
            </anchor>
          </controlPr>
        </control>
      </mc:Choice>
      <mc:Fallback>
        <control shapeId="16846" r:id="rId1962" name="Control 3534"/>
      </mc:Fallback>
    </mc:AlternateContent>
    <mc:AlternateContent xmlns:mc="http://schemas.openxmlformats.org/markup-compatibility/2006">
      <mc:Choice Requires="x14">
        <control shapeId="16848" r:id="rId1963" name="Control 3536">
          <controlPr defaultSize="0" r:id="rId194">
            <anchor moveWithCells="1">
              <from>
                <xdr:col>14</xdr:col>
                <xdr:colOff>0</xdr:colOff>
                <xdr:row>192</xdr:row>
                <xdr:rowOff>0</xdr:rowOff>
              </from>
              <to>
                <xdr:col>14</xdr:col>
                <xdr:colOff>209550</xdr:colOff>
                <xdr:row>192</xdr:row>
                <xdr:rowOff>184150</xdr:rowOff>
              </to>
            </anchor>
          </controlPr>
        </control>
      </mc:Choice>
      <mc:Fallback>
        <control shapeId="16848" r:id="rId1963" name="Control 3536"/>
      </mc:Fallback>
    </mc:AlternateContent>
    <mc:AlternateContent xmlns:mc="http://schemas.openxmlformats.org/markup-compatibility/2006">
      <mc:Choice Requires="x14">
        <control shapeId="16850" r:id="rId1964" name="Control 3538">
          <controlPr defaultSize="0" r:id="rId194">
            <anchor moveWithCells="1">
              <from>
                <xdr:col>14</xdr:col>
                <xdr:colOff>0</xdr:colOff>
                <xdr:row>193</xdr:row>
                <xdr:rowOff>0</xdr:rowOff>
              </from>
              <to>
                <xdr:col>14</xdr:col>
                <xdr:colOff>209550</xdr:colOff>
                <xdr:row>193</xdr:row>
                <xdr:rowOff>184150</xdr:rowOff>
              </to>
            </anchor>
          </controlPr>
        </control>
      </mc:Choice>
      <mc:Fallback>
        <control shapeId="16850" r:id="rId1964" name="Control 3538"/>
      </mc:Fallback>
    </mc:AlternateContent>
    <mc:AlternateContent xmlns:mc="http://schemas.openxmlformats.org/markup-compatibility/2006">
      <mc:Choice Requires="x14">
        <control shapeId="16852" r:id="rId1965" name="Control 3540">
          <controlPr defaultSize="0" r:id="rId194">
            <anchor moveWithCells="1">
              <from>
                <xdr:col>14</xdr:col>
                <xdr:colOff>0</xdr:colOff>
                <xdr:row>194</xdr:row>
                <xdr:rowOff>0</xdr:rowOff>
              </from>
              <to>
                <xdr:col>14</xdr:col>
                <xdr:colOff>209550</xdr:colOff>
                <xdr:row>194</xdr:row>
                <xdr:rowOff>184150</xdr:rowOff>
              </to>
            </anchor>
          </controlPr>
        </control>
      </mc:Choice>
      <mc:Fallback>
        <control shapeId="16852" r:id="rId1965" name="Control 3540"/>
      </mc:Fallback>
    </mc:AlternateContent>
    <mc:AlternateContent xmlns:mc="http://schemas.openxmlformats.org/markup-compatibility/2006">
      <mc:Choice Requires="x14">
        <control shapeId="16854" r:id="rId1966" name="Control 3542">
          <controlPr defaultSize="0" r:id="rId194">
            <anchor moveWithCells="1">
              <from>
                <xdr:col>14</xdr:col>
                <xdr:colOff>0</xdr:colOff>
                <xdr:row>195</xdr:row>
                <xdr:rowOff>0</xdr:rowOff>
              </from>
              <to>
                <xdr:col>14</xdr:col>
                <xdr:colOff>209550</xdr:colOff>
                <xdr:row>195</xdr:row>
                <xdr:rowOff>184150</xdr:rowOff>
              </to>
            </anchor>
          </controlPr>
        </control>
      </mc:Choice>
      <mc:Fallback>
        <control shapeId="16854" r:id="rId1966" name="Control 3542"/>
      </mc:Fallback>
    </mc:AlternateContent>
    <mc:AlternateContent xmlns:mc="http://schemas.openxmlformats.org/markup-compatibility/2006">
      <mc:Choice Requires="x14">
        <control shapeId="16856" r:id="rId1967" name="Control 3544">
          <controlPr defaultSize="0" r:id="rId194">
            <anchor moveWithCells="1">
              <from>
                <xdr:col>14</xdr:col>
                <xdr:colOff>0</xdr:colOff>
                <xdr:row>196</xdr:row>
                <xdr:rowOff>0</xdr:rowOff>
              </from>
              <to>
                <xdr:col>14</xdr:col>
                <xdr:colOff>209550</xdr:colOff>
                <xdr:row>196</xdr:row>
                <xdr:rowOff>184150</xdr:rowOff>
              </to>
            </anchor>
          </controlPr>
        </control>
      </mc:Choice>
      <mc:Fallback>
        <control shapeId="16856" r:id="rId1967" name="Control 3544"/>
      </mc:Fallback>
    </mc:AlternateContent>
    <mc:AlternateContent xmlns:mc="http://schemas.openxmlformats.org/markup-compatibility/2006">
      <mc:Choice Requires="x14">
        <control shapeId="16858" r:id="rId1968" name="Control 3546">
          <controlPr defaultSize="0" r:id="rId194">
            <anchor moveWithCells="1">
              <from>
                <xdr:col>14</xdr:col>
                <xdr:colOff>0</xdr:colOff>
                <xdr:row>197</xdr:row>
                <xdr:rowOff>0</xdr:rowOff>
              </from>
              <to>
                <xdr:col>14</xdr:col>
                <xdr:colOff>209550</xdr:colOff>
                <xdr:row>197</xdr:row>
                <xdr:rowOff>184150</xdr:rowOff>
              </to>
            </anchor>
          </controlPr>
        </control>
      </mc:Choice>
      <mc:Fallback>
        <control shapeId="16858" r:id="rId1968" name="Control 3546"/>
      </mc:Fallback>
    </mc:AlternateContent>
    <mc:AlternateContent xmlns:mc="http://schemas.openxmlformats.org/markup-compatibility/2006">
      <mc:Choice Requires="x14">
        <control shapeId="16860" r:id="rId1969" name="Control 3548">
          <controlPr defaultSize="0" r:id="rId194">
            <anchor moveWithCells="1">
              <from>
                <xdr:col>14</xdr:col>
                <xdr:colOff>0</xdr:colOff>
                <xdr:row>198</xdr:row>
                <xdr:rowOff>0</xdr:rowOff>
              </from>
              <to>
                <xdr:col>14</xdr:col>
                <xdr:colOff>209550</xdr:colOff>
                <xdr:row>198</xdr:row>
                <xdr:rowOff>184150</xdr:rowOff>
              </to>
            </anchor>
          </controlPr>
        </control>
      </mc:Choice>
      <mc:Fallback>
        <control shapeId="16860" r:id="rId1969" name="Control 3548"/>
      </mc:Fallback>
    </mc:AlternateContent>
    <mc:AlternateContent xmlns:mc="http://schemas.openxmlformats.org/markup-compatibility/2006">
      <mc:Choice Requires="x14">
        <control shapeId="16862" r:id="rId1970" name="Control 3550">
          <controlPr defaultSize="0" r:id="rId194">
            <anchor moveWithCells="1">
              <from>
                <xdr:col>14</xdr:col>
                <xdr:colOff>0</xdr:colOff>
                <xdr:row>205</xdr:row>
                <xdr:rowOff>0</xdr:rowOff>
              </from>
              <to>
                <xdr:col>14</xdr:col>
                <xdr:colOff>209550</xdr:colOff>
                <xdr:row>205</xdr:row>
                <xdr:rowOff>184150</xdr:rowOff>
              </to>
            </anchor>
          </controlPr>
        </control>
      </mc:Choice>
      <mc:Fallback>
        <control shapeId="16862" r:id="rId1970" name="Control 3550"/>
      </mc:Fallback>
    </mc:AlternateContent>
    <mc:AlternateContent xmlns:mc="http://schemas.openxmlformats.org/markup-compatibility/2006">
      <mc:Choice Requires="x14">
        <control shapeId="16864" r:id="rId1971" name="Control 3552">
          <controlPr defaultSize="0" r:id="rId194">
            <anchor moveWithCells="1">
              <from>
                <xdr:col>14</xdr:col>
                <xdr:colOff>0</xdr:colOff>
                <xdr:row>206</xdr:row>
                <xdr:rowOff>0</xdr:rowOff>
              </from>
              <to>
                <xdr:col>14</xdr:col>
                <xdr:colOff>209550</xdr:colOff>
                <xdr:row>206</xdr:row>
                <xdr:rowOff>184150</xdr:rowOff>
              </to>
            </anchor>
          </controlPr>
        </control>
      </mc:Choice>
      <mc:Fallback>
        <control shapeId="16864" r:id="rId1971" name="Control 3552"/>
      </mc:Fallback>
    </mc:AlternateContent>
    <mc:AlternateContent xmlns:mc="http://schemas.openxmlformats.org/markup-compatibility/2006">
      <mc:Choice Requires="x14">
        <control shapeId="16866" r:id="rId1972" name="Control 3554">
          <controlPr defaultSize="0" r:id="rId194">
            <anchor moveWithCells="1">
              <from>
                <xdr:col>14</xdr:col>
                <xdr:colOff>0</xdr:colOff>
                <xdr:row>207</xdr:row>
                <xdr:rowOff>0</xdr:rowOff>
              </from>
              <to>
                <xdr:col>14</xdr:col>
                <xdr:colOff>209550</xdr:colOff>
                <xdr:row>207</xdr:row>
                <xdr:rowOff>184150</xdr:rowOff>
              </to>
            </anchor>
          </controlPr>
        </control>
      </mc:Choice>
      <mc:Fallback>
        <control shapeId="16866" r:id="rId1972" name="Control 3554"/>
      </mc:Fallback>
    </mc:AlternateContent>
    <mc:AlternateContent xmlns:mc="http://schemas.openxmlformats.org/markup-compatibility/2006">
      <mc:Choice Requires="x14">
        <control shapeId="16868" r:id="rId1973" name="Control 3556">
          <controlPr defaultSize="0" r:id="rId194">
            <anchor moveWithCells="1">
              <from>
                <xdr:col>14</xdr:col>
                <xdr:colOff>0</xdr:colOff>
                <xdr:row>208</xdr:row>
                <xdr:rowOff>0</xdr:rowOff>
              </from>
              <to>
                <xdr:col>14</xdr:col>
                <xdr:colOff>209550</xdr:colOff>
                <xdr:row>208</xdr:row>
                <xdr:rowOff>184150</xdr:rowOff>
              </to>
            </anchor>
          </controlPr>
        </control>
      </mc:Choice>
      <mc:Fallback>
        <control shapeId="16868" r:id="rId1973" name="Control 3556"/>
      </mc:Fallback>
    </mc:AlternateContent>
    <mc:AlternateContent xmlns:mc="http://schemas.openxmlformats.org/markup-compatibility/2006">
      <mc:Choice Requires="x14">
        <control shapeId="16870" r:id="rId1974" name="Control 3558">
          <controlPr defaultSize="0" r:id="rId194">
            <anchor moveWithCells="1">
              <from>
                <xdr:col>14</xdr:col>
                <xdr:colOff>0</xdr:colOff>
                <xdr:row>209</xdr:row>
                <xdr:rowOff>0</xdr:rowOff>
              </from>
              <to>
                <xdr:col>14</xdr:col>
                <xdr:colOff>209550</xdr:colOff>
                <xdr:row>209</xdr:row>
                <xdr:rowOff>184150</xdr:rowOff>
              </to>
            </anchor>
          </controlPr>
        </control>
      </mc:Choice>
      <mc:Fallback>
        <control shapeId="16870" r:id="rId1974" name="Control 3558"/>
      </mc:Fallback>
    </mc:AlternateContent>
    <mc:AlternateContent xmlns:mc="http://schemas.openxmlformats.org/markup-compatibility/2006">
      <mc:Choice Requires="x14">
        <control shapeId="16872" r:id="rId1975" name="Control 3560">
          <controlPr defaultSize="0" r:id="rId194">
            <anchor moveWithCells="1">
              <from>
                <xdr:col>14</xdr:col>
                <xdr:colOff>0</xdr:colOff>
                <xdr:row>210</xdr:row>
                <xdr:rowOff>0</xdr:rowOff>
              </from>
              <to>
                <xdr:col>14</xdr:col>
                <xdr:colOff>209550</xdr:colOff>
                <xdr:row>210</xdr:row>
                <xdr:rowOff>184150</xdr:rowOff>
              </to>
            </anchor>
          </controlPr>
        </control>
      </mc:Choice>
      <mc:Fallback>
        <control shapeId="16872" r:id="rId1975" name="Control 3560"/>
      </mc:Fallback>
    </mc:AlternateContent>
    <mc:AlternateContent xmlns:mc="http://schemas.openxmlformats.org/markup-compatibility/2006">
      <mc:Choice Requires="x14">
        <control shapeId="16874" r:id="rId1976" name="Control 3562">
          <controlPr defaultSize="0" r:id="rId194">
            <anchor moveWithCells="1">
              <from>
                <xdr:col>14</xdr:col>
                <xdr:colOff>0</xdr:colOff>
                <xdr:row>211</xdr:row>
                <xdr:rowOff>0</xdr:rowOff>
              </from>
              <to>
                <xdr:col>14</xdr:col>
                <xdr:colOff>209550</xdr:colOff>
                <xdr:row>211</xdr:row>
                <xdr:rowOff>184150</xdr:rowOff>
              </to>
            </anchor>
          </controlPr>
        </control>
      </mc:Choice>
      <mc:Fallback>
        <control shapeId="16874" r:id="rId1976" name="Control 3562"/>
      </mc:Fallback>
    </mc:AlternateContent>
    <mc:AlternateContent xmlns:mc="http://schemas.openxmlformats.org/markup-compatibility/2006">
      <mc:Choice Requires="x14">
        <control shapeId="16876" r:id="rId1977" name="Control 3564">
          <controlPr defaultSize="0" r:id="rId194">
            <anchor moveWithCells="1">
              <from>
                <xdr:col>14</xdr:col>
                <xdr:colOff>0</xdr:colOff>
                <xdr:row>212</xdr:row>
                <xdr:rowOff>0</xdr:rowOff>
              </from>
              <to>
                <xdr:col>14</xdr:col>
                <xdr:colOff>209550</xdr:colOff>
                <xdr:row>212</xdr:row>
                <xdr:rowOff>184150</xdr:rowOff>
              </to>
            </anchor>
          </controlPr>
        </control>
      </mc:Choice>
      <mc:Fallback>
        <control shapeId="16876" r:id="rId1977" name="Control 3564"/>
      </mc:Fallback>
    </mc:AlternateContent>
    <mc:AlternateContent xmlns:mc="http://schemas.openxmlformats.org/markup-compatibility/2006">
      <mc:Choice Requires="x14">
        <control shapeId="16878" r:id="rId1978" name="Control 3566">
          <controlPr defaultSize="0" r:id="rId194">
            <anchor moveWithCells="1">
              <from>
                <xdr:col>14</xdr:col>
                <xdr:colOff>0</xdr:colOff>
                <xdr:row>213</xdr:row>
                <xdr:rowOff>0</xdr:rowOff>
              </from>
              <to>
                <xdr:col>14</xdr:col>
                <xdr:colOff>209550</xdr:colOff>
                <xdr:row>213</xdr:row>
                <xdr:rowOff>184150</xdr:rowOff>
              </to>
            </anchor>
          </controlPr>
        </control>
      </mc:Choice>
      <mc:Fallback>
        <control shapeId="16878" r:id="rId1978" name="Control 3566"/>
      </mc:Fallback>
    </mc:AlternateContent>
    <mc:AlternateContent xmlns:mc="http://schemas.openxmlformats.org/markup-compatibility/2006">
      <mc:Choice Requires="x14">
        <control shapeId="16880" r:id="rId1979" name="Control 3568">
          <controlPr defaultSize="0" r:id="rId194">
            <anchor moveWithCells="1">
              <from>
                <xdr:col>14</xdr:col>
                <xdr:colOff>0</xdr:colOff>
                <xdr:row>214</xdr:row>
                <xdr:rowOff>0</xdr:rowOff>
              </from>
              <to>
                <xdr:col>14</xdr:col>
                <xdr:colOff>209550</xdr:colOff>
                <xdr:row>214</xdr:row>
                <xdr:rowOff>184150</xdr:rowOff>
              </to>
            </anchor>
          </controlPr>
        </control>
      </mc:Choice>
      <mc:Fallback>
        <control shapeId="16880" r:id="rId1979" name="Control 3568"/>
      </mc:Fallback>
    </mc:AlternateContent>
    <mc:AlternateContent xmlns:mc="http://schemas.openxmlformats.org/markup-compatibility/2006">
      <mc:Choice Requires="x14">
        <control shapeId="16882" r:id="rId1980" name="Control 3570">
          <controlPr defaultSize="0" r:id="rId194">
            <anchor moveWithCells="1">
              <from>
                <xdr:col>14</xdr:col>
                <xdr:colOff>0</xdr:colOff>
                <xdr:row>215</xdr:row>
                <xdr:rowOff>0</xdr:rowOff>
              </from>
              <to>
                <xdr:col>14</xdr:col>
                <xdr:colOff>209550</xdr:colOff>
                <xdr:row>215</xdr:row>
                <xdr:rowOff>184150</xdr:rowOff>
              </to>
            </anchor>
          </controlPr>
        </control>
      </mc:Choice>
      <mc:Fallback>
        <control shapeId="16882" r:id="rId1980" name="Control 3570"/>
      </mc:Fallback>
    </mc:AlternateContent>
    <mc:AlternateContent xmlns:mc="http://schemas.openxmlformats.org/markup-compatibility/2006">
      <mc:Choice Requires="x14">
        <control shapeId="16884" r:id="rId1981" name="Control 3572">
          <controlPr defaultSize="0" r:id="rId194">
            <anchor moveWithCells="1">
              <from>
                <xdr:col>14</xdr:col>
                <xdr:colOff>0</xdr:colOff>
                <xdr:row>216</xdr:row>
                <xdr:rowOff>0</xdr:rowOff>
              </from>
              <to>
                <xdr:col>14</xdr:col>
                <xdr:colOff>209550</xdr:colOff>
                <xdr:row>216</xdr:row>
                <xdr:rowOff>184150</xdr:rowOff>
              </to>
            </anchor>
          </controlPr>
        </control>
      </mc:Choice>
      <mc:Fallback>
        <control shapeId="16884" r:id="rId1981" name="Control 3572"/>
      </mc:Fallback>
    </mc:AlternateContent>
    <mc:AlternateContent xmlns:mc="http://schemas.openxmlformats.org/markup-compatibility/2006">
      <mc:Choice Requires="x14">
        <control shapeId="16886" r:id="rId1982" name="Control 3574">
          <controlPr defaultSize="0" r:id="rId194">
            <anchor moveWithCells="1">
              <from>
                <xdr:col>14</xdr:col>
                <xdr:colOff>0</xdr:colOff>
                <xdr:row>217</xdr:row>
                <xdr:rowOff>0</xdr:rowOff>
              </from>
              <to>
                <xdr:col>14</xdr:col>
                <xdr:colOff>209550</xdr:colOff>
                <xdr:row>217</xdr:row>
                <xdr:rowOff>184150</xdr:rowOff>
              </to>
            </anchor>
          </controlPr>
        </control>
      </mc:Choice>
      <mc:Fallback>
        <control shapeId="16886" r:id="rId1982" name="Control 3574"/>
      </mc:Fallback>
    </mc:AlternateContent>
    <mc:AlternateContent xmlns:mc="http://schemas.openxmlformats.org/markup-compatibility/2006">
      <mc:Choice Requires="x14">
        <control shapeId="16888" r:id="rId1983" name="Control 3576">
          <controlPr defaultSize="0" r:id="rId194">
            <anchor moveWithCells="1">
              <from>
                <xdr:col>14</xdr:col>
                <xdr:colOff>0</xdr:colOff>
                <xdr:row>218</xdr:row>
                <xdr:rowOff>0</xdr:rowOff>
              </from>
              <to>
                <xdr:col>14</xdr:col>
                <xdr:colOff>209550</xdr:colOff>
                <xdr:row>218</xdr:row>
                <xdr:rowOff>184150</xdr:rowOff>
              </to>
            </anchor>
          </controlPr>
        </control>
      </mc:Choice>
      <mc:Fallback>
        <control shapeId="16888" r:id="rId1983" name="Control 3576"/>
      </mc:Fallback>
    </mc:AlternateContent>
    <mc:AlternateContent xmlns:mc="http://schemas.openxmlformats.org/markup-compatibility/2006">
      <mc:Choice Requires="x14">
        <control shapeId="16890" r:id="rId1984" name="Control 3578">
          <controlPr defaultSize="0" r:id="rId194">
            <anchor moveWithCells="1">
              <from>
                <xdr:col>14</xdr:col>
                <xdr:colOff>0</xdr:colOff>
                <xdr:row>219</xdr:row>
                <xdr:rowOff>0</xdr:rowOff>
              </from>
              <to>
                <xdr:col>14</xdr:col>
                <xdr:colOff>209550</xdr:colOff>
                <xdr:row>219</xdr:row>
                <xdr:rowOff>184150</xdr:rowOff>
              </to>
            </anchor>
          </controlPr>
        </control>
      </mc:Choice>
      <mc:Fallback>
        <control shapeId="16890" r:id="rId1984" name="Control 3578"/>
      </mc:Fallback>
    </mc:AlternateContent>
    <mc:AlternateContent xmlns:mc="http://schemas.openxmlformats.org/markup-compatibility/2006">
      <mc:Choice Requires="x14">
        <control shapeId="16892" r:id="rId1985" name="Control 3580">
          <controlPr defaultSize="0" r:id="rId194">
            <anchor moveWithCells="1">
              <from>
                <xdr:col>14</xdr:col>
                <xdr:colOff>0</xdr:colOff>
                <xdr:row>220</xdr:row>
                <xdr:rowOff>0</xdr:rowOff>
              </from>
              <to>
                <xdr:col>14</xdr:col>
                <xdr:colOff>209550</xdr:colOff>
                <xdr:row>220</xdr:row>
                <xdr:rowOff>184150</xdr:rowOff>
              </to>
            </anchor>
          </controlPr>
        </control>
      </mc:Choice>
      <mc:Fallback>
        <control shapeId="16892" r:id="rId1985" name="Control 3580"/>
      </mc:Fallback>
    </mc:AlternateContent>
    <mc:AlternateContent xmlns:mc="http://schemas.openxmlformats.org/markup-compatibility/2006">
      <mc:Choice Requires="x14">
        <control shapeId="16894" r:id="rId1986" name="Control 3582">
          <controlPr defaultSize="0" r:id="rId194">
            <anchor moveWithCells="1">
              <from>
                <xdr:col>14</xdr:col>
                <xdr:colOff>0</xdr:colOff>
                <xdr:row>221</xdr:row>
                <xdr:rowOff>0</xdr:rowOff>
              </from>
              <to>
                <xdr:col>14</xdr:col>
                <xdr:colOff>209550</xdr:colOff>
                <xdr:row>221</xdr:row>
                <xdr:rowOff>184150</xdr:rowOff>
              </to>
            </anchor>
          </controlPr>
        </control>
      </mc:Choice>
      <mc:Fallback>
        <control shapeId="16894" r:id="rId1986" name="Control 3582"/>
      </mc:Fallback>
    </mc:AlternateContent>
    <mc:AlternateContent xmlns:mc="http://schemas.openxmlformats.org/markup-compatibility/2006">
      <mc:Choice Requires="x14">
        <control shapeId="16896" r:id="rId1987" name="Control 3584">
          <controlPr defaultSize="0" r:id="rId194">
            <anchor moveWithCells="1">
              <from>
                <xdr:col>14</xdr:col>
                <xdr:colOff>0</xdr:colOff>
                <xdr:row>222</xdr:row>
                <xdr:rowOff>0</xdr:rowOff>
              </from>
              <to>
                <xdr:col>14</xdr:col>
                <xdr:colOff>209550</xdr:colOff>
                <xdr:row>222</xdr:row>
                <xdr:rowOff>184150</xdr:rowOff>
              </to>
            </anchor>
          </controlPr>
        </control>
      </mc:Choice>
      <mc:Fallback>
        <control shapeId="16896" r:id="rId1987" name="Control 3584"/>
      </mc:Fallback>
    </mc:AlternateContent>
    <mc:AlternateContent xmlns:mc="http://schemas.openxmlformats.org/markup-compatibility/2006">
      <mc:Choice Requires="x14">
        <control shapeId="16898" r:id="rId1988" name="Control 3586">
          <controlPr defaultSize="0" r:id="rId194">
            <anchor moveWithCells="1">
              <from>
                <xdr:col>14</xdr:col>
                <xdr:colOff>0</xdr:colOff>
                <xdr:row>229</xdr:row>
                <xdr:rowOff>0</xdr:rowOff>
              </from>
              <to>
                <xdr:col>14</xdr:col>
                <xdr:colOff>209550</xdr:colOff>
                <xdr:row>229</xdr:row>
                <xdr:rowOff>184150</xdr:rowOff>
              </to>
            </anchor>
          </controlPr>
        </control>
      </mc:Choice>
      <mc:Fallback>
        <control shapeId="16898" r:id="rId1988" name="Control 3586"/>
      </mc:Fallback>
    </mc:AlternateContent>
    <mc:AlternateContent xmlns:mc="http://schemas.openxmlformats.org/markup-compatibility/2006">
      <mc:Choice Requires="x14">
        <control shapeId="16900" r:id="rId1989" name="Control 3588">
          <controlPr defaultSize="0" r:id="rId194">
            <anchor moveWithCells="1">
              <from>
                <xdr:col>14</xdr:col>
                <xdr:colOff>0</xdr:colOff>
                <xdr:row>230</xdr:row>
                <xdr:rowOff>0</xdr:rowOff>
              </from>
              <to>
                <xdr:col>14</xdr:col>
                <xdr:colOff>209550</xdr:colOff>
                <xdr:row>230</xdr:row>
                <xdr:rowOff>184150</xdr:rowOff>
              </to>
            </anchor>
          </controlPr>
        </control>
      </mc:Choice>
      <mc:Fallback>
        <control shapeId="16900" r:id="rId1989" name="Control 3588"/>
      </mc:Fallback>
    </mc:AlternateContent>
    <mc:AlternateContent xmlns:mc="http://schemas.openxmlformats.org/markup-compatibility/2006">
      <mc:Choice Requires="x14">
        <control shapeId="16902" r:id="rId1990" name="Control 3590">
          <controlPr defaultSize="0" r:id="rId194">
            <anchor moveWithCells="1">
              <from>
                <xdr:col>14</xdr:col>
                <xdr:colOff>0</xdr:colOff>
                <xdr:row>237</xdr:row>
                <xdr:rowOff>0</xdr:rowOff>
              </from>
              <to>
                <xdr:col>14</xdr:col>
                <xdr:colOff>209550</xdr:colOff>
                <xdr:row>237</xdr:row>
                <xdr:rowOff>184150</xdr:rowOff>
              </to>
            </anchor>
          </controlPr>
        </control>
      </mc:Choice>
      <mc:Fallback>
        <control shapeId="16902" r:id="rId1990" name="Control 3590"/>
      </mc:Fallback>
    </mc:AlternateContent>
    <mc:AlternateContent xmlns:mc="http://schemas.openxmlformats.org/markup-compatibility/2006">
      <mc:Choice Requires="x14">
        <control shapeId="16904" r:id="rId1991" name="Control 3592">
          <controlPr defaultSize="0" r:id="rId194">
            <anchor moveWithCells="1">
              <from>
                <xdr:col>14</xdr:col>
                <xdr:colOff>0</xdr:colOff>
                <xdr:row>238</xdr:row>
                <xdr:rowOff>0</xdr:rowOff>
              </from>
              <to>
                <xdr:col>14</xdr:col>
                <xdr:colOff>209550</xdr:colOff>
                <xdr:row>238</xdr:row>
                <xdr:rowOff>184150</xdr:rowOff>
              </to>
            </anchor>
          </controlPr>
        </control>
      </mc:Choice>
      <mc:Fallback>
        <control shapeId="16904" r:id="rId1991" name="Control 3592"/>
      </mc:Fallback>
    </mc:AlternateContent>
    <mc:AlternateContent xmlns:mc="http://schemas.openxmlformats.org/markup-compatibility/2006">
      <mc:Choice Requires="x14">
        <control shapeId="16906" r:id="rId1992" name="Control 3594">
          <controlPr defaultSize="0" r:id="rId194">
            <anchor moveWithCells="1">
              <from>
                <xdr:col>14</xdr:col>
                <xdr:colOff>0</xdr:colOff>
                <xdr:row>239</xdr:row>
                <xdr:rowOff>0</xdr:rowOff>
              </from>
              <to>
                <xdr:col>14</xdr:col>
                <xdr:colOff>209550</xdr:colOff>
                <xdr:row>239</xdr:row>
                <xdr:rowOff>184150</xdr:rowOff>
              </to>
            </anchor>
          </controlPr>
        </control>
      </mc:Choice>
      <mc:Fallback>
        <control shapeId="16906" r:id="rId1992" name="Control 3594"/>
      </mc:Fallback>
    </mc:AlternateContent>
    <mc:AlternateContent xmlns:mc="http://schemas.openxmlformats.org/markup-compatibility/2006">
      <mc:Choice Requires="x14">
        <control shapeId="16908" r:id="rId1993" name="Control 3596">
          <controlPr defaultSize="0" r:id="rId194">
            <anchor moveWithCells="1">
              <from>
                <xdr:col>14</xdr:col>
                <xdr:colOff>0</xdr:colOff>
                <xdr:row>240</xdr:row>
                <xdr:rowOff>0</xdr:rowOff>
              </from>
              <to>
                <xdr:col>14</xdr:col>
                <xdr:colOff>209550</xdr:colOff>
                <xdr:row>240</xdr:row>
                <xdr:rowOff>184150</xdr:rowOff>
              </to>
            </anchor>
          </controlPr>
        </control>
      </mc:Choice>
      <mc:Fallback>
        <control shapeId="16908" r:id="rId1993" name="Control 3596"/>
      </mc:Fallback>
    </mc:AlternateContent>
    <mc:AlternateContent xmlns:mc="http://schemas.openxmlformats.org/markup-compatibility/2006">
      <mc:Choice Requires="x14">
        <control shapeId="16910" r:id="rId1994" name="Control 3598">
          <controlPr defaultSize="0" r:id="rId194">
            <anchor moveWithCells="1">
              <from>
                <xdr:col>14</xdr:col>
                <xdr:colOff>0</xdr:colOff>
                <xdr:row>241</xdr:row>
                <xdr:rowOff>0</xdr:rowOff>
              </from>
              <to>
                <xdr:col>14</xdr:col>
                <xdr:colOff>209550</xdr:colOff>
                <xdr:row>241</xdr:row>
                <xdr:rowOff>184150</xdr:rowOff>
              </to>
            </anchor>
          </controlPr>
        </control>
      </mc:Choice>
      <mc:Fallback>
        <control shapeId="16910" r:id="rId1994" name="Control 3598"/>
      </mc:Fallback>
    </mc:AlternateContent>
    <mc:AlternateContent xmlns:mc="http://schemas.openxmlformats.org/markup-compatibility/2006">
      <mc:Choice Requires="x14">
        <control shapeId="16912" r:id="rId1995" name="Control 3600">
          <controlPr defaultSize="0" r:id="rId194">
            <anchor moveWithCells="1">
              <from>
                <xdr:col>14</xdr:col>
                <xdr:colOff>0</xdr:colOff>
                <xdr:row>242</xdr:row>
                <xdr:rowOff>0</xdr:rowOff>
              </from>
              <to>
                <xdr:col>14</xdr:col>
                <xdr:colOff>209550</xdr:colOff>
                <xdr:row>242</xdr:row>
                <xdr:rowOff>184150</xdr:rowOff>
              </to>
            </anchor>
          </controlPr>
        </control>
      </mc:Choice>
      <mc:Fallback>
        <control shapeId="16912" r:id="rId1995" name="Control 3600"/>
      </mc:Fallback>
    </mc:AlternateContent>
    <mc:AlternateContent xmlns:mc="http://schemas.openxmlformats.org/markup-compatibility/2006">
      <mc:Choice Requires="x14">
        <control shapeId="16914" r:id="rId1996" name="Control 3602">
          <controlPr defaultSize="0" r:id="rId194">
            <anchor moveWithCells="1">
              <from>
                <xdr:col>14</xdr:col>
                <xdr:colOff>0</xdr:colOff>
                <xdr:row>243</xdr:row>
                <xdr:rowOff>0</xdr:rowOff>
              </from>
              <to>
                <xdr:col>14</xdr:col>
                <xdr:colOff>209550</xdr:colOff>
                <xdr:row>243</xdr:row>
                <xdr:rowOff>184150</xdr:rowOff>
              </to>
            </anchor>
          </controlPr>
        </control>
      </mc:Choice>
      <mc:Fallback>
        <control shapeId="16914" r:id="rId1996" name="Control 3602"/>
      </mc:Fallback>
    </mc:AlternateContent>
    <mc:AlternateContent xmlns:mc="http://schemas.openxmlformats.org/markup-compatibility/2006">
      <mc:Choice Requires="x14">
        <control shapeId="16916" r:id="rId1997" name="Control 3604">
          <controlPr defaultSize="0" r:id="rId194">
            <anchor moveWithCells="1">
              <from>
                <xdr:col>14</xdr:col>
                <xdr:colOff>0</xdr:colOff>
                <xdr:row>244</xdr:row>
                <xdr:rowOff>0</xdr:rowOff>
              </from>
              <to>
                <xdr:col>14</xdr:col>
                <xdr:colOff>209550</xdr:colOff>
                <xdr:row>244</xdr:row>
                <xdr:rowOff>184150</xdr:rowOff>
              </to>
            </anchor>
          </controlPr>
        </control>
      </mc:Choice>
      <mc:Fallback>
        <control shapeId="16916" r:id="rId1997" name="Control 3604"/>
      </mc:Fallback>
    </mc:AlternateContent>
    <mc:AlternateContent xmlns:mc="http://schemas.openxmlformats.org/markup-compatibility/2006">
      <mc:Choice Requires="x14">
        <control shapeId="16918" r:id="rId1998" name="Control 3606">
          <controlPr defaultSize="0" r:id="rId194">
            <anchor moveWithCells="1">
              <from>
                <xdr:col>14</xdr:col>
                <xdr:colOff>0</xdr:colOff>
                <xdr:row>245</xdr:row>
                <xdr:rowOff>0</xdr:rowOff>
              </from>
              <to>
                <xdr:col>14</xdr:col>
                <xdr:colOff>209550</xdr:colOff>
                <xdr:row>245</xdr:row>
                <xdr:rowOff>184150</xdr:rowOff>
              </to>
            </anchor>
          </controlPr>
        </control>
      </mc:Choice>
      <mc:Fallback>
        <control shapeId="16918" r:id="rId1998" name="Control 3606"/>
      </mc:Fallback>
    </mc:AlternateContent>
    <mc:AlternateContent xmlns:mc="http://schemas.openxmlformats.org/markup-compatibility/2006">
      <mc:Choice Requires="x14">
        <control shapeId="16920" r:id="rId1999" name="Control 3608">
          <controlPr defaultSize="0" r:id="rId194">
            <anchor moveWithCells="1">
              <from>
                <xdr:col>14</xdr:col>
                <xdr:colOff>0</xdr:colOff>
                <xdr:row>246</xdr:row>
                <xdr:rowOff>0</xdr:rowOff>
              </from>
              <to>
                <xdr:col>14</xdr:col>
                <xdr:colOff>209550</xdr:colOff>
                <xdr:row>246</xdr:row>
                <xdr:rowOff>184150</xdr:rowOff>
              </to>
            </anchor>
          </controlPr>
        </control>
      </mc:Choice>
      <mc:Fallback>
        <control shapeId="16920" r:id="rId1999" name="Control 3608"/>
      </mc:Fallback>
    </mc:AlternateContent>
    <mc:AlternateContent xmlns:mc="http://schemas.openxmlformats.org/markup-compatibility/2006">
      <mc:Choice Requires="x14">
        <control shapeId="16922" r:id="rId2000" name="Control 3610">
          <controlPr defaultSize="0" r:id="rId194">
            <anchor moveWithCells="1">
              <from>
                <xdr:col>14</xdr:col>
                <xdr:colOff>0</xdr:colOff>
                <xdr:row>247</xdr:row>
                <xdr:rowOff>0</xdr:rowOff>
              </from>
              <to>
                <xdr:col>14</xdr:col>
                <xdr:colOff>209550</xdr:colOff>
                <xdr:row>247</xdr:row>
                <xdr:rowOff>184150</xdr:rowOff>
              </to>
            </anchor>
          </controlPr>
        </control>
      </mc:Choice>
      <mc:Fallback>
        <control shapeId="16922" r:id="rId2000" name="Control 3610"/>
      </mc:Fallback>
    </mc:AlternateContent>
    <mc:AlternateContent xmlns:mc="http://schemas.openxmlformats.org/markup-compatibility/2006">
      <mc:Choice Requires="x14">
        <control shapeId="16924" r:id="rId2001" name="Control 3612">
          <controlPr defaultSize="0" r:id="rId194">
            <anchor moveWithCells="1">
              <from>
                <xdr:col>14</xdr:col>
                <xdr:colOff>0</xdr:colOff>
                <xdr:row>248</xdr:row>
                <xdr:rowOff>0</xdr:rowOff>
              </from>
              <to>
                <xdr:col>14</xdr:col>
                <xdr:colOff>209550</xdr:colOff>
                <xdr:row>248</xdr:row>
                <xdr:rowOff>184150</xdr:rowOff>
              </to>
            </anchor>
          </controlPr>
        </control>
      </mc:Choice>
      <mc:Fallback>
        <control shapeId="16924" r:id="rId2001" name="Control 3612"/>
      </mc:Fallback>
    </mc:AlternateContent>
    <mc:AlternateContent xmlns:mc="http://schemas.openxmlformats.org/markup-compatibility/2006">
      <mc:Choice Requires="x14">
        <control shapeId="16926" r:id="rId2002" name="Control 3614">
          <controlPr defaultSize="0" r:id="rId194">
            <anchor moveWithCells="1">
              <from>
                <xdr:col>14</xdr:col>
                <xdr:colOff>0</xdr:colOff>
                <xdr:row>249</xdr:row>
                <xdr:rowOff>0</xdr:rowOff>
              </from>
              <to>
                <xdr:col>14</xdr:col>
                <xdr:colOff>209550</xdr:colOff>
                <xdr:row>249</xdr:row>
                <xdr:rowOff>184150</xdr:rowOff>
              </to>
            </anchor>
          </controlPr>
        </control>
      </mc:Choice>
      <mc:Fallback>
        <control shapeId="16926" r:id="rId2002" name="Control 3614"/>
      </mc:Fallback>
    </mc:AlternateContent>
    <mc:AlternateContent xmlns:mc="http://schemas.openxmlformats.org/markup-compatibility/2006">
      <mc:Choice Requires="x14">
        <control shapeId="16928" r:id="rId2003" name="Control 3616">
          <controlPr defaultSize="0" r:id="rId194">
            <anchor moveWithCells="1">
              <from>
                <xdr:col>14</xdr:col>
                <xdr:colOff>0</xdr:colOff>
                <xdr:row>250</xdr:row>
                <xdr:rowOff>0</xdr:rowOff>
              </from>
              <to>
                <xdr:col>14</xdr:col>
                <xdr:colOff>209550</xdr:colOff>
                <xdr:row>250</xdr:row>
                <xdr:rowOff>184150</xdr:rowOff>
              </to>
            </anchor>
          </controlPr>
        </control>
      </mc:Choice>
      <mc:Fallback>
        <control shapeId="16928" r:id="rId2003" name="Control 3616"/>
      </mc:Fallback>
    </mc:AlternateContent>
    <mc:AlternateContent xmlns:mc="http://schemas.openxmlformats.org/markup-compatibility/2006">
      <mc:Choice Requires="x14">
        <control shapeId="16930" r:id="rId2004" name="Control 3618">
          <controlPr defaultSize="0" r:id="rId194">
            <anchor moveWithCells="1">
              <from>
                <xdr:col>14</xdr:col>
                <xdr:colOff>0</xdr:colOff>
                <xdr:row>251</xdr:row>
                <xdr:rowOff>0</xdr:rowOff>
              </from>
              <to>
                <xdr:col>14</xdr:col>
                <xdr:colOff>209550</xdr:colOff>
                <xdr:row>251</xdr:row>
                <xdr:rowOff>184150</xdr:rowOff>
              </to>
            </anchor>
          </controlPr>
        </control>
      </mc:Choice>
      <mc:Fallback>
        <control shapeId="16930" r:id="rId2004" name="Control 3618"/>
      </mc:Fallback>
    </mc:AlternateContent>
    <mc:AlternateContent xmlns:mc="http://schemas.openxmlformats.org/markup-compatibility/2006">
      <mc:Choice Requires="x14">
        <control shapeId="16932" r:id="rId2005" name="Control 3620">
          <controlPr defaultSize="0" r:id="rId194">
            <anchor moveWithCells="1">
              <from>
                <xdr:col>14</xdr:col>
                <xdr:colOff>0</xdr:colOff>
                <xdr:row>252</xdr:row>
                <xdr:rowOff>0</xdr:rowOff>
              </from>
              <to>
                <xdr:col>14</xdr:col>
                <xdr:colOff>209550</xdr:colOff>
                <xdr:row>252</xdr:row>
                <xdr:rowOff>184150</xdr:rowOff>
              </to>
            </anchor>
          </controlPr>
        </control>
      </mc:Choice>
      <mc:Fallback>
        <control shapeId="16932" r:id="rId2005" name="Control 3620"/>
      </mc:Fallback>
    </mc:AlternateContent>
    <mc:AlternateContent xmlns:mc="http://schemas.openxmlformats.org/markup-compatibility/2006">
      <mc:Choice Requires="x14">
        <control shapeId="16934" r:id="rId2006" name="Control 3622">
          <controlPr defaultSize="0" r:id="rId194">
            <anchor moveWithCells="1">
              <from>
                <xdr:col>14</xdr:col>
                <xdr:colOff>0</xdr:colOff>
                <xdr:row>253</xdr:row>
                <xdr:rowOff>0</xdr:rowOff>
              </from>
              <to>
                <xdr:col>14</xdr:col>
                <xdr:colOff>209550</xdr:colOff>
                <xdr:row>253</xdr:row>
                <xdr:rowOff>184150</xdr:rowOff>
              </to>
            </anchor>
          </controlPr>
        </control>
      </mc:Choice>
      <mc:Fallback>
        <control shapeId="16934" r:id="rId2006" name="Control 3622"/>
      </mc:Fallback>
    </mc:AlternateContent>
    <mc:AlternateContent xmlns:mc="http://schemas.openxmlformats.org/markup-compatibility/2006">
      <mc:Choice Requires="x14">
        <control shapeId="16936" r:id="rId2007" name="Control 3624">
          <controlPr defaultSize="0" r:id="rId194">
            <anchor moveWithCells="1">
              <from>
                <xdr:col>14</xdr:col>
                <xdr:colOff>0</xdr:colOff>
                <xdr:row>254</xdr:row>
                <xdr:rowOff>0</xdr:rowOff>
              </from>
              <to>
                <xdr:col>14</xdr:col>
                <xdr:colOff>209550</xdr:colOff>
                <xdr:row>254</xdr:row>
                <xdr:rowOff>184150</xdr:rowOff>
              </to>
            </anchor>
          </controlPr>
        </control>
      </mc:Choice>
      <mc:Fallback>
        <control shapeId="16936" r:id="rId2007" name="Control 3624"/>
      </mc:Fallback>
    </mc:AlternateContent>
    <mc:AlternateContent xmlns:mc="http://schemas.openxmlformats.org/markup-compatibility/2006">
      <mc:Choice Requires="x14">
        <control shapeId="16938" r:id="rId2008" name="Control 3626">
          <controlPr defaultSize="0" r:id="rId194">
            <anchor moveWithCells="1">
              <from>
                <xdr:col>14</xdr:col>
                <xdr:colOff>0</xdr:colOff>
                <xdr:row>255</xdr:row>
                <xdr:rowOff>0</xdr:rowOff>
              </from>
              <to>
                <xdr:col>14</xdr:col>
                <xdr:colOff>209550</xdr:colOff>
                <xdr:row>255</xdr:row>
                <xdr:rowOff>184150</xdr:rowOff>
              </to>
            </anchor>
          </controlPr>
        </control>
      </mc:Choice>
      <mc:Fallback>
        <control shapeId="16938" r:id="rId2008" name="Control 3626"/>
      </mc:Fallback>
    </mc:AlternateContent>
    <mc:AlternateContent xmlns:mc="http://schemas.openxmlformats.org/markup-compatibility/2006">
      <mc:Choice Requires="x14">
        <control shapeId="16940" r:id="rId2009" name="Control 3628">
          <controlPr defaultSize="0" r:id="rId194">
            <anchor moveWithCells="1">
              <from>
                <xdr:col>14</xdr:col>
                <xdr:colOff>0</xdr:colOff>
                <xdr:row>256</xdr:row>
                <xdr:rowOff>0</xdr:rowOff>
              </from>
              <to>
                <xdr:col>14</xdr:col>
                <xdr:colOff>209550</xdr:colOff>
                <xdr:row>256</xdr:row>
                <xdr:rowOff>184150</xdr:rowOff>
              </to>
            </anchor>
          </controlPr>
        </control>
      </mc:Choice>
      <mc:Fallback>
        <control shapeId="16940" r:id="rId2009" name="Control 3628"/>
      </mc:Fallback>
    </mc:AlternateContent>
    <mc:AlternateContent xmlns:mc="http://schemas.openxmlformats.org/markup-compatibility/2006">
      <mc:Choice Requires="x14">
        <control shapeId="16942" r:id="rId2010" name="Control 3630">
          <controlPr defaultSize="0" r:id="rId194">
            <anchor moveWithCells="1">
              <from>
                <xdr:col>14</xdr:col>
                <xdr:colOff>0</xdr:colOff>
                <xdr:row>257</xdr:row>
                <xdr:rowOff>0</xdr:rowOff>
              </from>
              <to>
                <xdr:col>14</xdr:col>
                <xdr:colOff>209550</xdr:colOff>
                <xdr:row>257</xdr:row>
                <xdr:rowOff>184150</xdr:rowOff>
              </to>
            </anchor>
          </controlPr>
        </control>
      </mc:Choice>
      <mc:Fallback>
        <control shapeId="16942" r:id="rId2010" name="Control 3630"/>
      </mc:Fallback>
    </mc:AlternateContent>
    <mc:AlternateContent xmlns:mc="http://schemas.openxmlformats.org/markup-compatibility/2006">
      <mc:Choice Requires="x14">
        <control shapeId="16944" r:id="rId2011" name="Control 3632">
          <controlPr defaultSize="0" r:id="rId194">
            <anchor moveWithCells="1">
              <from>
                <xdr:col>14</xdr:col>
                <xdr:colOff>0</xdr:colOff>
                <xdr:row>258</xdr:row>
                <xdr:rowOff>0</xdr:rowOff>
              </from>
              <to>
                <xdr:col>14</xdr:col>
                <xdr:colOff>209550</xdr:colOff>
                <xdr:row>258</xdr:row>
                <xdr:rowOff>184150</xdr:rowOff>
              </to>
            </anchor>
          </controlPr>
        </control>
      </mc:Choice>
      <mc:Fallback>
        <control shapeId="16944" r:id="rId2011" name="Control 3632"/>
      </mc:Fallback>
    </mc:AlternateContent>
    <mc:AlternateContent xmlns:mc="http://schemas.openxmlformats.org/markup-compatibility/2006">
      <mc:Choice Requires="x14">
        <control shapeId="16946" r:id="rId2012" name="Control 3634">
          <controlPr defaultSize="0" r:id="rId194">
            <anchor moveWithCells="1">
              <from>
                <xdr:col>14</xdr:col>
                <xdr:colOff>0</xdr:colOff>
                <xdr:row>259</xdr:row>
                <xdr:rowOff>0</xdr:rowOff>
              </from>
              <to>
                <xdr:col>14</xdr:col>
                <xdr:colOff>209550</xdr:colOff>
                <xdr:row>259</xdr:row>
                <xdr:rowOff>184150</xdr:rowOff>
              </to>
            </anchor>
          </controlPr>
        </control>
      </mc:Choice>
      <mc:Fallback>
        <control shapeId="16946" r:id="rId2012" name="Control 3634"/>
      </mc:Fallback>
    </mc:AlternateContent>
    <mc:AlternateContent xmlns:mc="http://schemas.openxmlformats.org/markup-compatibility/2006">
      <mc:Choice Requires="x14">
        <control shapeId="16948" r:id="rId2013" name="Control 3636">
          <controlPr defaultSize="0" r:id="rId194">
            <anchor moveWithCells="1">
              <from>
                <xdr:col>14</xdr:col>
                <xdr:colOff>0</xdr:colOff>
                <xdr:row>260</xdr:row>
                <xdr:rowOff>0</xdr:rowOff>
              </from>
              <to>
                <xdr:col>14</xdr:col>
                <xdr:colOff>209550</xdr:colOff>
                <xdr:row>260</xdr:row>
                <xdr:rowOff>184150</xdr:rowOff>
              </to>
            </anchor>
          </controlPr>
        </control>
      </mc:Choice>
      <mc:Fallback>
        <control shapeId="16948" r:id="rId2013" name="Control 3636"/>
      </mc:Fallback>
    </mc:AlternateContent>
    <mc:AlternateContent xmlns:mc="http://schemas.openxmlformats.org/markup-compatibility/2006">
      <mc:Choice Requires="x14">
        <control shapeId="16950" r:id="rId2014" name="Control 3638">
          <controlPr defaultSize="0" r:id="rId194">
            <anchor moveWithCells="1">
              <from>
                <xdr:col>14</xdr:col>
                <xdr:colOff>0</xdr:colOff>
                <xdr:row>261</xdr:row>
                <xdr:rowOff>0</xdr:rowOff>
              </from>
              <to>
                <xdr:col>14</xdr:col>
                <xdr:colOff>209550</xdr:colOff>
                <xdr:row>261</xdr:row>
                <xdr:rowOff>184150</xdr:rowOff>
              </to>
            </anchor>
          </controlPr>
        </control>
      </mc:Choice>
      <mc:Fallback>
        <control shapeId="16950" r:id="rId2014" name="Control 3638"/>
      </mc:Fallback>
    </mc:AlternateContent>
    <mc:AlternateContent xmlns:mc="http://schemas.openxmlformats.org/markup-compatibility/2006">
      <mc:Choice Requires="x14">
        <control shapeId="16952" r:id="rId2015" name="Control 3640">
          <controlPr defaultSize="0" r:id="rId194">
            <anchor moveWithCells="1">
              <from>
                <xdr:col>14</xdr:col>
                <xdr:colOff>0</xdr:colOff>
                <xdr:row>262</xdr:row>
                <xdr:rowOff>0</xdr:rowOff>
              </from>
              <to>
                <xdr:col>14</xdr:col>
                <xdr:colOff>209550</xdr:colOff>
                <xdr:row>262</xdr:row>
                <xdr:rowOff>184150</xdr:rowOff>
              </to>
            </anchor>
          </controlPr>
        </control>
      </mc:Choice>
      <mc:Fallback>
        <control shapeId="16952" r:id="rId2015" name="Control 3640"/>
      </mc:Fallback>
    </mc:AlternateContent>
    <mc:AlternateContent xmlns:mc="http://schemas.openxmlformats.org/markup-compatibility/2006">
      <mc:Choice Requires="x14">
        <control shapeId="16954" r:id="rId2016" name="Control 3642">
          <controlPr defaultSize="0" r:id="rId194">
            <anchor moveWithCells="1">
              <from>
                <xdr:col>14</xdr:col>
                <xdr:colOff>0</xdr:colOff>
                <xdr:row>263</xdr:row>
                <xdr:rowOff>0</xdr:rowOff>
              </from>
              <to>
                <xdr:col>14</xdr:col>
                <xdr:colOff>209550</xdr:colOff>
                <xdr:row>263</xdr:row>
                <xdr:rowOff>184150</xdr:rowOff>
              </to>
            </anchor>
          </controlPr>
        </control>
      </mc:Choice>
      <mc:Fallback>
        <control shapeId="16954" r:id="rId2016" name="Control 3642"/>
      </mc:Fallback>
    </mc:AlternateContent>
    <mc:AlternateContent xmlns:mc="http://schemas.openxmlformats.org/markup-compatibility/2006">
      <mc:Choice Requires="x14">
        <control shapeId="16956" r:id="rId2017" name="Control 3644">
          <controlPr defaultSize="0" r:id="rId194">
            <anchor moveWithCells="1">
              <from>
                <xdr:col>14</xdr:col>
                <xdr:colOff>0</xdr:colOff>
                <xdr:row>264</xdr:row>
                <xdr:rowOff>0</xdr:rowOff>
              </from>
              <to>
                <xdr:col>14</xdr:col>
                <xdr:colOff>209550</xdr:colOff>
                <xdr:row>264</xdr:row>
                <xdr:rowOff>184150</xdr:rowOff>
              </to>
            </anchor>
          </controlPr>
        </control>
      </mc:Choice>
      <mc:Fallback>
        <control shapeId="16956" r:id="rId2017" name="Control 3644"/>
      </mc:Fallback>
    </mc:AlternateContent>
    <mc:AlternateContent xmlns:mc="http://schemas.openxmlformats.org/markup-compatibility/2006">
      <mc:Choice Requires="x14">
        <control shapeId="16958" r:id="rId2018" name="Control 3646">
          <controlPr defaultSize="0" r:id="rId194">
            <anchor moveWithCells="1">
              <from>
                <xdr:col>14</xdr:col>
                <xdr:colOff>0</xdr:colOff>
                <xdr:row>265</xdr:row>
                <xdr:rowOff>0</xdr:rowOff>
              </from>
              <to>
                <xdr:col>14</xdr:col>
                <xdr:colOff>209550</xdr:colOff>
                <xdr:row>265</xdr:row>
                <xdr:rowOff>184150</xdr:rowOff>
              </to>
            </anchor>
          </controlPr>
        </control>
      </mc:Choice>
      <mc:Fallback>
        <control shapeId="16958" r:id="rId2018" name="Control 3646"/>
      </mc:Fallback>
    </mc:AlternateContent>
    <mc:AlternateContent xmlns:mc="http://schemas.openxmlformats.org/markup-compatibility/2006">
      <mc:Choice Requires="x14">
        <control shapeId="16960" r:id="rId2019" name="Control 3648">
          <controlPr defaultSize="0" r:id="rId194">
            <anchor moveWithCells="1">
              <from>
                <xdr:col>14</xdr:col>
                <xdr:colOff>0</xdr:colOff>
                <xdr:row>266</xdr:row>
                <xdr:rowOff>0</xdr:rowOff>
              </from>
              <to>
                <xdr:col>14</xdr:col>
                <xdr:colOff>209550</xdr:colOff>
                <xdr:row>266</xdr:row>
                <xdr:rowOff>184150</xdr:rowOff>
              </to>
            </anchor>
          </controlPr>
        </control>
      </mc:Choice>
      <mc:Fallback>
        <control shapeId="16960" r:id="rId2019" name="Control 3648"/>
      </mc:Fallback>
    </mc:AlternateContent>
    <mc:AlternateContent xmlns:mc="http://schemas.openxmlformats.org/markup-compatibility/2006">
      <mc:Choice Requires="x14">
        <control shapeId="16962" r:id="rId2020" name="Control 3650">
          <controlPr defaultSize="0" r:id="rId194">
            <anchor moveWithCells="1">
              <from>
                <xdr:col>14</xdr:col>
                <xdr:colOff>0</xdr:colOff>
                <xdr:row>267</xdr:row>
                <xdr:rowOff>0</xdr:rowOff>
              </from>
              <to>
                <xdr:col>14</xdr:col>
                <xdr:colOff>209550</xdr:colOff>
                <xdr:row>267</xdr:row>
                <xdr:rowOff>184150</xdr:rowOff>
              </to>
            </anchor>
          </controlPr>
        </control>
      </mc:Choice>
      <mc:Fallback>
        <control shapeId="16962" r:id="rId2020" name="Control 3650"/>
      </mc:Fallback>
    </mc:AlternateContent>
    <mc:AlternateContent xmlns:mc="http://schemas.openxmlformats.org/markup-compatibility/2006">
      <mc:Choice Requires="x14">
        <control shapeId="16964" r:id="rId2021" name="Control 3652">
          <controlPr defaultSize="0" r:id="rId194">
            <anchor moveWithCells="1">
              <from>
                <xdr:col>14</xdr:col>
                <xdr:colOff>0</xdr:colOff>
                <xdr:row>268</xdr:row>
                <xdr:rowOff>0</xdr:rowOff>
              </from>
              <to>
                <xdr:col>14</xdr:col>
                <xdr:colOff>209550</xdr:colOff>
                <xdr:row>268</xdr:row>
                <xdr:rowOff>184150</xdr:rowOff>
              </to>
            </anchor>
          </controlPr>
        </control>
      </mc:Choice>
      <mc:Fallback>
        <control shapeId="16964" r:id="rId2021" name="Control 3652"/>
      </mc:Fallback>
    </mc:AlternateContent>
    <mc:AlternateContent xmlns:mc="http://schemas.openxmlformats.org/markup-compatibility/2006">
      <mc:Choice Requires="x14">
        <control shapeId="16966" r:id="rId2022" name="Control 3654">
          <controlPr defaultSize="0" r:id="rId194">
            <anchor moveWithCells="1">
              <from>
                <xdr:col>14</xdr:col>
                <xdr:colOff>0</xdr:colOff>
                <xdr:row>269</xdr:row>
                <xdr:rowOff>0</xdr:rowOff>
              </from>
              <to>
                <xdr:col>14</xdr:col>
                <xdr:colOff>209550</xdr:colOff>
                <xdr:row>269</xdr:row>
                <xdr:rowOff>184150</xdr:rowOff>
              </to>
            </anchor>
          </controlPr>
        </control>
      </mc:Choice>
      <mc:Fallback>
        <control shapeId="16966" r:id="rId2022" name="Control 3654"/>
      </mc:Fallback>
    </mc:AlternateContent>
    <mc:AlternateContent xmlns:mc="http://schemas.openxmlformats.org/markup-compatibility/2006">
      <mc:Choice Requires="x14">
        <control shapeId="16968" r:id="rId2023" name="Control 3656">
          <controlPr defaultSize="0" r:id="rId194">
            <anchor moveWithCells="1">
              <from>
                <xdr:col>14</xdr:col>
                <xdr:colOff>0</xdr:colOff>
                <xdr:row>270</xdr:row>
                <xdr:rowOff>0</xdr:rowOff>
              </from>
              <to>
                <xdr:col>14</xdr:col>
                <xdr:colOff>209550</xdr:colOff>
                <xdr:row>270</xdr:row>
                <xdr:rowOff>184150</xdr:rowOff>
              </to>
            </anchor>
          </controlPr>
        </control>
      </mc:Choice>
      <mc:Fallback>
        <control shapeId="16968" r:id="rId2023" name="Control 3656"/>
      </mc:Fallback>
    </mc:AlternateContent>
    <mc:AlternateContent xmlns:mc="http://schemas.openxmlformats.org/markup-compatibility/2006">
      <mc:Choice Requires="x14">
        <control shapeId="16970" r:id="rId2024" name="Control 3658">
          <controlPr defaultSize="0" r:id="rId194">
            <anchor moveWithCells="1">
              <from>
                <xdr:col>14</xdr:col>
                <xdr:colOff>0</xdr:colOff>
                <xdr:row>271</xdr:row>
                <xdr:rowOff>0</xdr:rowOff>
              </from>
              <to>
                <xdr:col>14</xdr:col>
                <xdr:colOff>209550</xdr:colOff>
                <xdr:row>271</xdr:row>
                <xdr:rowOff>184150</xdr:rowOff>
              </to>
            </anchor>
          </controlPr>
        </control>
      </mc:Choice>
      <mc:Fallback>
        <control shapeId="16970" r:id="rId2024" name="Control 3658"/>
      </mc:Fallback>
    </mc:AlternateContent>
    <mc:AlternateContent xmlns:mc="http://schemas.openxmlformats.org/markup-compatibility/2006">
      <mc:Choice Requires="x14">
        <control shapeId="16972" r:id="rId2025" name="Control 3660">
          <controlPr defaultSize="0" r:id="rId194">
            <anchor moveWithCells="1">
              <from>
                <xdr:col>14</xdr:col>
                <xdr:colOff>0</xdr:colOff>
                <xdr:row>272</xdr:row>
                <xdr:rowOff>0</xdr:rowOff>
              </from>
              <to>
                <xdr:col>14</xdr:col>
                <xdr:colOff>209550</xdr:colOff>
                <xdr:row>272</xdr:row>
                <xdr:rowOff>184150</xdr:rowOff>
              </to>
            </anchor>
          </controlPr>
        </control>
      </mc:Choice>
      <mc:Fallback>
        <control shapeId="16972" r:id="rId2025" name="Control 3660"/>
      </mc:Fallback>
    </mc:AlternateContent>
    <mc:AlternateContent xmlns:mc="http://schemas.openxmlformats.org/markup-compatibility/2006">
      <mc:Choice Requires="x14">
        <control shapeId="16974" r:id="rId2026" name="Control 3662">
          <controlPr defaultSize="0" r:id="rId194">
            <anchor moveWithCells="1">
              <from>
                <xdr:col>14</xdr:col>
                <xdr:colOff>0</xdr:colOff>
                <xdr:row>273</xdr:row>
                <xdr:rowOff>0</xdr:rowOff>
              </from>
              <to>
                <xdr:col>14</xdr:col>
                <xdr:colOff>209550</xdr:colOff>
                <xdr:row>273</xdr:row>
                <xdr:rowOff>184150</xdr:rowOff>
              </to>
            </anchor>
          </controlPr>
        </control>
      </mc:Choice>
      <mc:Fallback>
        <control shapeId="16974" r:id="rId2026" name="Control 3662"/>
      </mc:Fallback>
    </mc:AlternateContent>
    <mc:AlternateContent xmlns:mc="http://schemas.openxmlformats.org/markup-compatibility/2006">
      <mc:Choice Requires="x14">
        <control shapeId="16976" r:id="rId2027" name="Control 3664">
          <controlPr defaultSize="0" r:id="rId194">
            <anchor moveWithCells="1">
              <from>
                <xdr:col>14</xdr:col>
                <xdr:colOff>0</xdr:colOff>
                <xdr:row>274</xdr:row>
                <xdr:rowOff>0</xdr:rowOff>
              </from>
              <to>
                <xdr:col>14</xdr:col>
                <xdr:colOff>209550</xdr:colOff>
                <xdr:row>274</xdr:row>
                <xdr:rowOff>184150</xdr:rowOff>
              </to>
            </anchor>
          </controlPr>
        </control>
      </mc:Choice>
      <mc:Fallback>
        <control shapeId="16976" r:id="rId2027" name="Control 3664"/>
      </mc:Fallback>
    </mc:AlternateContent>
    <mc:AlternateContent xmlns:mc="http://schemas.openxmlformats.org/markup-compatibility/2006">
      <mc:Choice Requires="x14">
        <control shapeId="16978" r:id="rId2028" name="Control 3666">
          <controlPr defaultSize="0" r:id="rId194">
            <anchor moveWithCells="1">
              <from>
                <xdr:col>14</xdr:col>
                <xdr:colOff>0</xdr:colOff>
                <xdr:row>275</xdr:row>
                <xdr:rowOff>0</xdr:rowOff>
              </from>
              <to>
                <xdr:col>14</xdr:col>
                <xdr:colOff>209550</xdr:colOff>
                <xdr:row>275</xdr:row>
                <xdr:rowOff>184150</xdr:rowOff>
              </to>
            </anchor>
          </controlPr>
        </control>
      </mc:Choice>
      <mc:Fallback>
        <control shapeId="16978" r:id="rId2028" name="Control 3666"/>
      </mc:Fallback>
    </mc:AlternateContent>
    <mc:AlternateContent xmlns:mc="http://schemas.openxmlformats.org/markup-compatibility/2006">
      <mc:Choice Requires="x14">
        <control shapeId="16980" r:id="rId2029" name="Control 3668">
          <controlPr defaultSize="0" r:id="rId194">
            <anchor moveWithCells="1">
              <from>
                <xdr:col>14</xdr:col>
                <xdr:colOff>0</xdr:colOff>
                <xdr:row>276</xdr:row>
                <xdr:rowOff>0</xdr:rowOff>
              </from>
              <to>
                <xdr:col>14</xdr:col>
                <xdr:colOff>209550</xdr:colOff>
                <xdr:row>276</xdr:row>
                <xdr:rowOff>184150</xdr:rowOff>
              </to>
            </anchor>
          </controlPr>
        </control>
      </mc:Choice>
      <mc:Fallback>
        <control shapeId="16980" r:id="rId2029" name="Control 3668"/>
      </mc:Fallback>
    </mc:AlternateContent>
    <mc:AlternateContent xmlns:mc="http://schemas.openxmlformats.org/markup-compatibility/2006">
      <mc:Choice Requires="x14">
        <control shapeId="16982" r:id="rId2030" name="Control 3670">
          <controlPr defaultSize="0" r:id="rId194">
            <anchor moveWithCells="1">
              <from>
                <xdr:col>14</xdr:col>
                <xdr:colOff>0</xdr:colOff>
                <xdr:row>277</xdr:row>
                <xdr:rowOff>0</xdr:rowOff>
              </from>
              <to>
                <xdr:col>14</xdr:col>
                <xdr:colOff>209550</xdr:colOff>
                <xdr:row>277</xdr:row>
                <xdr:rowOff>184150</xdr:rowOff>
              </to>
            </anchor>
          </controlPr>
        </control>
      </mc:Choice>
      <mc:Fallback>
        <control shapeId="16982" r:id="rId2030" name="Control 3670"/>
      </mc:Fallback>
    </mc:AlternateContent>
    <mc:AlternateContent xmlns:mc="http://schemas.openxmlformats.org/markup-compatibility/2006">
      <mc:Choice Requires="x14">
        <control shapeId="16984" r:id="rId2031" name="Control 3672">
          <controlPr defaultSize="0" r:id="rId194">
            <anchor moveWithCells="1">
              <from>
                <xdr:col>14</xdr:col>
                <xdr:colOff>0</xdr:colOff>
                <xdr:row>278</xdr:row>
                <xdr:rowOff>0</xdr:rowOff>
              </from>
              <to>
                <xdr:col>14</xdr:col>
                <xdr:colOff>209550</xdr:colOff>
                <xdr:row>278</xdr:row>
                <xdr:rowOff>184150</xdr:rowOff>
              </to>
            </anchor>
          </controlPr>
        </control>
      </mc:Choice>
      <mc:Fallback>
        <control shapeId="16984" r:id="rId2031" name="Control 3672"/>
      </mc:Fallback>
    </mc:AlternateContent>
    <mc:AlternateContent xmlns:mc="http://schemas.openxmlformats.org/markup-compatibility/2006">
      <mc:Choice Requires="x14">
        <control shapeId="16986" r:id="rId2032" name="Control 3674">
          <controlPr defaultSize="0" r:id="rId194">
            <anchor moveWithCells="1">
              <from>
                <xdr:col>14</xdr:col>
                <xdr:colOff>0</xdr:colOff>
                <xdr:row>279</xdr:row>
                <xdr:rowOff>0</xdr:rowOff>
              </from>
              <to>
                <xdr:col>14</xdr:col>
                <xdr:colOff>209550</xdr:colOff>
                <xdr:row>279</xdr:row>
                <xdr:rowOff>184150</xdr:rowOff>
              </to>
            </anchor>
          </controlPr>
        </control>
      </mc:Choice>
      <mc:Fallback>
        <control shapeId="16986" r:id="rId2032" name="Control 3674"/>
      </mc:Fallback>
    </mc:AlternateContent>
    <mc:AlternateContent xmlns:mc="http://schemas.openxmlformats.org/markup-compatibility/2006">
      <mc:Choice Requires="x14">
        <control shapeId="16988" r:id="rId2033" name="Control 3676">
          <controlPr defaultSize="0" r:id="rId194">
            <anchor moveWithCells="1">
              <from>
                <xdr:col>14</xdr:col>
                <xdr:colOff>0</xdr:colOff>
                <xdr:row>286</xdr:row>
                <xdr:rowOff>0</xdr:rowOff>
              </from>
              <to>
                <xdr:col>14</xdr:col>
                <xdr:colOff>209550</xdr:colOff>
                <xdr:row>286</xdr:row>
                <xdr:rowOff>184150</xdr:rowOff>
              </to>
            </anchor>
          </controlPr>
        </control>
      </mc:Choice>
      <mc:Fallback>
        <control shapeId="16988" r:id="rId2033" name="Control 3676"/>
      </mc:Fallback>
    </mc:AlternateContent>
    <mc:AlternateContent xmlns:mc="http://schemas.openxmlformats.org/markup-compatibility/2006">
      <mc:Choice Requires="x14">
        <control shapeId="16990" r:id="rId2034" name="Control 3678">
          <controlPr defaultSize="0" r:id="rId194">
            <anchor moveWithCells="1">
              <from>
                <xdr:col>14</xdr:col>
                <xdr:colOff>0</xdr:colOff>
                <xdr:row>293</xdr:row>
                <xdr:rowOff>0</xdr:rowOff>
              </from>
              <to>
                <xdr:col>14</xdr:col>
                <xdr:colOff>209550</xdr:colOff>
                <xdr:row>293</xdr:row>
                <xdr:rowOff>184150</xdr:rowOff>
              </to>
            </anchor>
          </controlPr>
        </control>
      </mc:Choice>
      <mc:Fallback>
        <control shapeId="16990" r:id="rId2034" name="Control 3678"/>
      </mc:Fallback>
    </mc:AlternateContent>
    <mc:AlternateContent xmlns:mc="http://schemas.openxmlformats.org/markup-compatibility/2006">
      <mc:Choice Requires="x14">
        <control shapeId="16992" r:id="rId2035" name="Control 3680">
          <controlPr defaultSize="0" r:id="rId194">
            <anchor moveWithCells="1">
              <from>
                <xdr:col>14</xdr:col>
                <xdr:colOff>0</xdr:colOff>
                <xdr:row>294</xdr:row>
                <xdr:rowOff>0</xdr:rowOff>
              </from>
              <to>
                <xdr:col>14</xdr:col>
                <xdr:colOff>209550</xdr:colOff>
                <xdr:row>294</xdr:row>
                <xdr:rowOff>184150</xdr:rowOff>
              </to>
            </anchor>
          </controlPr>
        </control>
      </mc:Choice>
      <mc:Fallback>
        <control shapeId="16992" r:id="rId2035" name="Control 3680"/>
      </mc:Fallback>
    </mc:AlternateContent>
    <mc:AlternateContent xmlns:mc="http://schemas.openxmlformats.org/markup-compatibility/2006">
      <mc:Choice Requires="x14">
        <control shapeId="16994" r:id="rId2036" name="Control 3682">
          <controlPr defaultSize="0" r:id="rId194">
            <anchor moveWithCells="1">
              <from>
                <xdr:col>14</xdr:col>
                <xdr:colOff>0</xdr:colOff>
                <xdr:row>301</xdr:row>
                <xdr:rowOff>0</xdr:rowOff>
              </from>
              <to>
                <xdr:col>14</xdr:col>
                <xdr:colOff>209550</xdr:colOff>
                <xdr:row>301</xdr:row>
                <xdr:rowOff>184150</xdr:rowOff>
              </to>
            </anchor>
          </controlPr>
        </control>
      </mc:Choice>
      <mc:Fallback>
        <control shapeId="16994" r:id="rId2036" name="Control 3682"/>
      </mc:Fallback>
    </mc:AlternateContent>
    <mc:AlternateContent xmlns:mc="http://schemas.openxmlformats.org/markup-compatibility/2006">
      <mc:Choice Requires="x14">
        <control shapeId="16996" r:id="rId2037" name="Control 3684">
          <controlPr defaultSize="0" r:id="rId194">
            <anchor moveWithCells="1">
              <from>
                <xdr:col>14</xdr:col>
                <xdr:colOff>0</xdr:colOff>
                <xdr:row>302</xdr:row>
                <xdr:rowOff>0</xdr:rowOff>
              </from>
              <to>
                <xdr:col>14</xdr:col>
                <xdr:colOff>209550</xdr:colOff>
                <xdr:row>302</xdr:row>
                <xdr:rowOff>184150</xdr:rowOff>
              </to>
            </anchor>
          </controlPr>
        </control>
      </mc:Choice>
      <mc:Fallback>
        <control shapeId="16996" r:id="rId2037" name="Control 3684"/>
      </mc:Fallback>
    </mc:AlternateContent>
    <mc:AlternateContent xmlns:mc="http://schemas.openxmlformats.org/markup-compatibility/2006">
      <mc:Choice Requires="x14">
        <control shapeId="16998" r:id="rId2038" name="Control 3686">
          <controlPr defaultSize="0" r:id="rId194">
            <anchor moveWithCells="1">
              <from>
                <xdr:col>14</xdr:col>
                <xdr:colOff>0</xdr:colOff>
                <xdr:row>303</xdr:row>
                <xdr:rowOff>0</xdr:rowOff>
              </from>
              <to>
                <xdr:col>14</xdr:col>
                <xdr:colOff>209550</xdr:colOff>
                <xdr:row>303</xdr:row>
                <xdr:rowOff>184150</xdr:rowOff>
              </to>
            </anchor>
          </controlPr>
        </control>
      </mc:Choice>
      <mc:Fallback>
        <control shapeId="16998" r:id="rId2038" name="Control 3686"/>
      </mc:Fallback>
    </mc:AlternateContent>
    <mc:AlternateContent xmlns:mc="http://schemas.openxmlformats.org/markup-compatibility/2006">
      <mc:Choice Requires="x14">
        <control shapeId="17000" r:id="rId2039" name="Control 3688">
          <controlPr defaultSize="0" r:id="rId194">
            <anchor moveWithCells="1">
              <from>
                <xdr:col>14</xdr:col>
                <xdr:colOff>0</xdr:colOff>
                <xdr:row>304</xdr:row>
                <xdr:rowOff>0</xdr:rowOff>
              </from>
              <to>
                <xdr:col>14</xdr:col>
                <xdr:colOff>209550</xdr:colOff>
                <xdr:row>304</xdr:row>
                <xdr:rowOff>184150</xdr:rowOff>
              </to>
            </anchor>
          </controlPr>
        </control>
      </mc:Choice>
      <mc:Fallback>
        <control shapeId="17000" r:id="rId2039" name="Control 3688"/>
      </mc:Fallback>
    </mc:AlternateContent>
    <mc:AlternateContent xmlns:mc="http://schemas.openxmlformats.org/markup-compatibility/2006">
      <mc:Choice Requires="x14">
        <control shapeId="17002" r:id="rId2040" name="Control 3690">
          <controlPr defaultSize="0" r:id="rId194">
            <anchor moveWithCells="1">
              <from>
                <xdr:col>14</xdr:col>
                <xdr:colOff>0</xdr:colOff>
                <xdr:row>311</xdr:row>
                <xdr:rowOff>0</xdr:rowOff>
              </from>
              <to>
                <xdr:col>14</xdr:col>
                <xdr:colOff>209550</xdr:colOff>
                <xdr:row>311</xdr:row>
                <xdr:rowOff>184150</xdr:rowOff>
              </to>
            </anchor>
          </controlPr>
        </control>
      </mc:Choice>
      <mc:Fallback>
        <control shapeId="17002" r:id="rId2040" name="Control 3690"/>
      </mc:Fallback>
    </mc:AlternateContent>
    <mc:AlternateContent xmlns:mc="http://schemas.openxmlformats.org/markup-compatibility/2006">
      <mc:Choice Requires="x14">
        <control shapeId="17004" r:id="rId2041" name="Control 3692">
          <controlPr defaultSize="0" r:id="rId194">
            <anchor moveWithCells="1">
              <from>
                <xdr:col>14</xdr:col>
                <xdr:colOff>0</xdr:colOff>
                <xdr:row>312</xdr:row>
                <xdr:rowOff>0</xdr:rowOff>
              </from>
              <to>
                <xdr:col>14</xdr:col>
                <xdr:colOff>209550</xdr:colOff>
                <xdr:row>312</xdr:row>
                <xdr:rowOff>184150</xdr:rowOff>
              </to>
            </anchor>
          </controlPr>
        </control>
      </mc:Choice>
      <mc:Fallback>
        <control shapeId="17004" r:id="rId2041" name="Control 3692"/>
      </mc:Fallback>
    </mc:AlternateContent>
    <mc:AlternateContent xmlns:mc="http://schemas.openxmlformats.org/markup-compatibility/2006">
      <mc:Choice Requires="x14">
        <control shapeId="17006" r:id="rId2042" name="Control 3694">
          <controlPr defaultSize="0" r:id="rId194">
            <anchor moveWithCells="1">
              <from>
                <xdr:col>14</xdr:col>
                <xdr:colOff>0</xdr:colOff>
                <xdr:row>313</xdr:row>
                <xdr:rowOff>0</xdr:rowOff>
              </from>
              <to>
                <xdr:col>14</xdr:col>
                <xdr:colOff>209550</xdr:colOff>
                <xdr:row>313</xdr:row>
                <xdr:rowOff>184150</xdr:rowOff>
              </to>
            </anchor>
          </controlPr>
        </control>
      </mc:Choice>
      <mc:Fallback>
        <control shapeId="17006" r:id="rId2042" name="Control 3694"/>
      </mc:Fallback>
    </mc:AlternateContent>
    <mc:AlternateContent xmlns:mc="http://schemas.openxmlformats.org/markup-compatibility/2006">
      <mc:Choice Requires="x14">
        <control shapeId="17008" r:id="rId2043" name="Control 3696">
          <controlPr defaultSize="0" r:id="rId194">
            <anchor moveWithCells="1">
              <from>
                <xdr:col>14</xdr:col>
                <xdr:colOff>0</xdr:colOff>
                <xdr:row>320</xdr:row>
                <xdr:rowOff>0</xdr:rowOff>
              </from>
              <to>
                <xdr:col>14</xdr:col>
                <xdr:colOff>209550</xdr:colOff>
                <xdr:row>320</xdr:row>
                <xdr:rowOff>184150</xdr:rowOff>
              </to>
            </anchor>
          </controlPr>
        </control>
      </mc:Choice>
      <mc:Fallback>
        <control shapeId="17008" r:id="rId2043" name="Control 3696"/>
      </mc:Fallback>
    </mc:AlternateContent>
    <mc:AlternateContent xmlns:mc="http://schemas.openxmlformats.org/markup-compatibility/2006">
      <mc:Choice Requires="x14">
        <control shapeId="17010" r:id="rId2044" name="Control 3698">
          <controlPr defaultSize="0" r:id="rId194">
            <anchor moveWithCells="1">
              <from>
                <xdr:col>14</xdr:col>
                <xdr:colOff>0</xdr:colOff>
                <xdr:row>321</xdr:row>
                <xdr:rowOff>0</xdr:rowOff>
              </from>
              <to>
                <xdr:col>14</xdr:col>
                <xdr:colOff>209550</xdr:colOff>
                <xdr:row>321</xdr:row>
                <xdr:rowOff>184150</xdr:rowOff>
              </to>
            </anchor>
          </controlPr>
        </control>
      </mc:Choice>
      <mc:Fallback>
        <control shapeId="17010" r:id="rId2044" name="Control 3698"/>
      </mc:Fallback>
    </mc:AlternateContent>
    <mc:AlternateContent xmlns:mc="http://schemas.openxmlformats.org/markup-compatibility/2006">
      <mc:Choice Requires="x14">
        <control shapeId="17012" r:id="rId2045" name="Control 3700">
          <controlPr defaultSize="0" r:id="rId194">
            <anchor moveWithCells="1">
              <from>
                <xdr:col>14</xdr:col>
                <xdr:colOff>0</xdr:colOff>
                <xdr:row>322</xdr:row>
                <xdr:rowOff>0</xdr:rowOff>
              </from>
              <to>
                <xdr:col>14</xdr:col>
                <xdr:colOff>209550</xdr:colOff>
                <xdr:row>322</xdr:row>
                <xdr:rowOff>184150</xdr:rowOff>
              </to>
            </anchor>
          </controlPr>
        </control>
      </mc:Choice>
      <mc:Fallback>
        <control shapeId="17012" r:id="rId2045" name="Control 3700"/>
      </mc:Fallback>
    </mc:AlternateContent>
    <mc:AlternateContent xmlns:mc="http://schemas.openxmlformats.org/markup-compatibility/2006">
      <mc:Choice Requires="x14">
        <control shapeId="17014" r:id="rId2046" name="Control 3702">
          <controlPr defaultSize="0" r:id="rId194">
            <anchor moveWithCells="1">
              <from>
                <xdr:col>14</xdr:col>
                <xdr:colOff>0</xdr:colOff>
                <xdr:row>323</xdr:row>
                <xdr:rowOff>0</xdr:rowOff>
              </from>
              <to>
                <xdr:col>14</xdr:col>
                <xdr:colOff>209550</xdr:colOff>
                <xdr:row>323</xdr:row>
                <xdr:rowOff>184150</xdr:rowOff>
              </to>
            </anchor>
          </controlPr>
        </control>
      </mc:Choice>
      <mc:Fallback>
        <control shapeId="17014" r:id="rId2046" name="Control 3702"/>
      </mc:Fallback>
    </mc:AlternateContent>
    <mc:AlternateContent xmlns:mc="http://schemas.openxmlformats.org/markup-compatibility/2006">
      <mc:Choice Requires="x14">
        <control shapeId="17016" r:id="rId2047" name="Control 3704">
          <controlPr defaultSize="0" r:id="rId194">
            <anchor moveWithCells="1">
              <from>
                <xdr:col>14</xdr:col>
                <xdr:colOff>0</xdr:colOff>
                <xdr:row>324</xdr:row>
                <xdr:rowOff>0</xdr:rowOff>
              </from>
              <to>
                <xdr:col>14</xdr:col>
                <xdr:colOff>209550</xdr:colOff>
                <xdr:row>324</xdr:row>
                <xdr:rowOff>184150</xdr:rowOff>
              </to>
            </anchor>
          </controlPr>
        </control>
      </mc:Choice>
      <mc:Fallback>
        <control shapeId="17016" r:id="rId2047" name="Control 3704"/>
      </mc:Fallback>
    </mc:AlternateContent>
    <mc:AlternateContent xmlns:mc="http://schemas.openxmlformats.org/markup-compatibility/2006">
      <mc:Choice Requires="x14">
        <control shapeId="17018" r:id="rId2048" name="Control 3706">
          <controlPr defaultSize="0" r:id="rId194">
            <anchor moveWithCells="1">
              <from>
                <xdr:col>14</xdr:col>
                <xdr:colOff>0</xdr:colOff>
                <xdr:row>325</xdr:row>
                <xdr:rowOff>0</xdr:rowOff>
              </from>
              <to>
                <xdr:col>14</xdr:col>
                <xdr:colOff>209550</xdr:colOff>
                <xdr:row>325</xdr:row>
                <xdr:rowOff>184150</xdr:rowOff>
              </to>
            </anchor>
          </controlPr>
        </control>
      </mc:Choice>
      <mc:Fallback>
        <control shapeId="17018" r:id="rId2048" name="Control 3706"/>
      </mc:Fallback>
    </mc:AlternateContent>
    <mc:AlternateContent xmlns:mc="http://schemas.openxmlformats.org/markup-compatibility/2006">
      <mc:Choice Requires="x14">
        <control shapeId="17020" r:id="rId2049" name="Control 3708">
          <controlPr defaultSize="0" r:id="rId194">
            <anchor moveWithCells="1">
              <from>
                <xdr:col>14</xdr:col>
                <xdr:colOff>0</xdr:colOff>
                <xdr:row>326</xdr:row>
                <xdr:rowOff>0</xdr:rowOff>
              </from>
              <to>
                <xdr:col>14</xdr:col>
                <xdr:colOff>209550</xdr:colOff>
                <xdr:row>326</xdr:row>
                <xdr:rowOff>184150</xdr:rowOff>
              </to>
            </anchor>
          </controlPr>
        </control>
      </mc:Choice>
      <mc:Fallback>
        <control shapeId="17020" r:id="rId2049" name="Control 3708"/>
      </mc:Fallback>
    </mc:AlternateContent>
    <mc:AlternateContent xmlns:mc="http://schemas.openxmlformats.org/markup-compatibility/2006">
      <mc:Choice Requires="x14">
        <control shapeId="17022" r:id="rId2050" name="Control 3710">
          <controlPr defaultSize="0" r:id="rId194">
            <anchor moveWithCells="1">
              <from>
                <xdr:col>14</xdr:col>
                <xdr:colOff>0</xdr:colOff>
                <xdr:row>327</xdr:row>
                <xdr:rowOff>0</xdr:rowOff>
              </from>
              <to>
                <xdr:col>14</xdr:col>
                <xdr:colOff>209550</xdr:colOff>
                <xdr:row>327</xdr:row>
                <xdr:rowOff>184150</xdr:rowOff>
              </to>
            </anchor>
          </controlPr>
        </control>
      </mc:Choice>
      <mc:Fallback>
        <control shapeId="17022" r:id="rId2050" name="Control 3710"/>
      </mc:Fallback>
    </mc:AlternateContent>
    <mc:AlternateContent xmlns:mc="http://schemas.openxmlformats.org/markup-compatibility/2006">
      <mc:Choice Requires="x14">
        <control shapeId="17024" r:id="rId2051" name="Control 3712">
          <controlPr defaultSize="0" r:id="rId194">
            <anchor moveWithCells="1">
              <from>
                <xdr:col>14</xdr:col>
                <xdr:colOff>0</xdr:colOff>
                <xdr:row>328</xdr:row>
                <xdr:rowOff>0</xdr:rowOff>
              </from>
              <to>
                <xdr:col>14</xdr:col>
                <xdr:colOff>209550</xdr:colOff>
                <xdr:row>328</xdr:row>
                <xdr:rowOff>184150</xdr:rowOff>
              </to>
            </anchor>
          </controlPr>
        </control>
      </mc:Choice>
      <mc:Fallback>
        <control shapeId="17024" r:id="rId2051" name="Control 3712"/>
      </mc:Fallback>
    </mc:AlternateContent>
    <mc:AlternateContent xmlns:mc="http://schemas.openxmlformats.org/markup-compatibility/2006">
      <mc:Choice Requires="x14">
        <control shapeId="17026" r:id="rId2052" name="Control 3714">
          <controlPr defaultSize="0" r:id="rId194">
            <anchor moveWithCells="1">
              <from>
                <xdr:col>14</xdr:col>
                <xdr:colOff>0</xdr:colOff>
                <xdr:row>329</xdr:row>
                <xdr:rowOff>0</xdr:rowOff>
              </from>
              <to>
                <xdr:col>14</xdr:col>
                <xdr:colOff>209550</xdr:colOff>
                <xdr:row>329</xdr:row>
                <xdr:rowOff>184150</xdr:rowOff>
              </to>
            </anchor>
          </controlPr>
        </control>
      </mc:Choice>
      <mc:Fallback>
        <control shapeId="17026" r:id="rId2052" name="Control 3714"/>
      </mc:Fallback>
    </mc:AlternateContent>
    <mc:AlternateContent xmlns:mc="http://schemas.openxmlformats.org/markup-compatibility/2006">
      <mc:Choice Requires="x14">
        <control shapeId="17028" r:id="rId2053" name="Control 3716">
          <controlPr defaultSize="0" r:id="rId194">
            <anchor moveWithCells="1">
              <from>
                <xdr:col>14</xdr:col>
                <xdr:colOff>0</xdr:colOff>
                <xdr:row>330</xdr:row>
                <xdr:rowOff>0</xdr:rowOff>
              </from>
              <to>
                <xdr:col>14</xdr:col>
                <xdr:colOff>209550</xdr:colOff>
                <xdr:row>330</xdr:row>
                <xdr:rowOff>184150</xdr:rowOff>
              </to>
            </anchor>
          </controlPr>
        </control>
      </mc:Choice>
      <mc:Fallback>
        <control shapeId="17028" r:id="rId2053" name="Control 3716"/>
      </mc:Fallback>
    </mc:AlternateContent>
    <mc:AlternateContent xmlns:mc="http://schemas.openxmlformats.org/markup-compatibility/2006">
      <mc:Choice Requires="x14">
        <control shapeId="17030" r:id="rId2054" name="Control 3718">
          <controlPr defaultSize="0" r:id="rId194">
            <anchor moveWithCells="1">
              <from>
                <xdr:col>14</xdr:col>
                <xdr:colOff>0</xdr:colOff>
                <xdr:row>331</xdr:row>
                <xdr:rowOff>0</xdr:rowOff>
              </from>
              <to>
                <xdr:col>14</xdr:col>
                <xdr:colOff>209550</xdr:colOff>
                <xdr:row>331</xdr:row>
                <xdr:rowOff>184150</xdr:rowOff>
              </to>
            </anchor>
          </controlPr>
        </control>
      </mc:Choice>
      <mc:Fallback>
        <control shapeId="17030" r:id="rId2054" name="Control 3718"/>
      </mc:Fallback>
    </mc:AlternateContent>
    <mc:AlternateContent xmlns:mc="http://schemas.openxmlformats.org/markup-compatibility/2006">
      <mc:Choice Requires="x14">
        <control shapeId="17032" r:id="rId2055" name="Control 3720">
          <controlPr defaultSize="0" r:id="rId194">
            <anchor moveWithCells="1">
              <from>
                <xdr:col>14</xdr:col>
                <xdr:colOff>0</xdr:colOff>
                <xdr:row>332</xdr:row>
                <xdr:rowOff>0</xdr:rowOff>
              </from>
              <to>
                <xdr:col>14</xdr:col>
                <xdr:colOff>209550</xdr:colOff>
                <xdr:row>332</xdr:row>
                <xdr:rowOff>184150</xdr:rowOff>
              </to>
            </anchor>
          </controlPr>
        </control>
      </mc:Choice>
      <mc:Fallback>
        <control shapeId="17032" r:id="rId2055" name="Control 3720"/>
      </mc:Fallback>
    </mc:AlternateContent>
    <mc:AlternateContent xmlns:mc="http://schemas.openxmlformats.org/markup-compatibility/2006">
      <mc:Choice Requires="x14">
        <control shapeId="17034" r:id="rId2056" name="Control 3722">
          <controlPr defaultSize="0" r:id="rId194">
            <anchor moveWithCells="1">
              <from>
                <xdr:col>14</xdr:col>
                <xdr:colOff>0</xdr:colOff>
                <xdr:row>333</xdr:row>
                <xdr:rowOff>0</xdr:rowOff>
              </from>
              <to>
                <xdr:col>14</xdr:col>
                <xdr:colOff>209550</xdr:colOff>
                <xdr:row>333</xdr:row>
                <xdr:rowOff>184150</xdr:rowOff>
              </to>
            </anchor>
          </controlPr>
        </control>
      </mc:Choice>
      <mc:Fallback>
        <control shapeId="17034" r:id="rId2056" name="Control 3722"/>
      </mc:Fallback>
    </mc:AlternateContent>
    <mc:AlternateContent xmlns:mc="http://schemas.openxmlformats.org/markup-compatibility/2006">
      <mc:Choice Requires="x14">
        <control shapeId="17036" r:id="rId2057" name="Control 3724">
          <controlPr defaultSize="0" r:id="rId194">
            <anchor moveWithCells="1">
              <from>
                <xdr:col>14</xdr:col>
                <xdr:colOff>0</xdr:colOff>
                <xdr:row>334</xdr:row>
                <xdr:rowOff>0</xdr:rowOff>
              </from>
              <to>
                <xdr:col>14</xdr:col>
                <xdr:colOff>209550</xdr:colOff>
                <xdr:row>334</xdr:row>
                <xdr:rowOff>184150</xdr:rowOff>
              </to>
            </anchor>
          </controlPr>
        </control>
      </mc:Choice>
      <mc:Fallback>
        <control shapeId="17036" r:id="rId2057" name="Control 3724"/>
      </mc:Fallback>
    </mc:AlternateContent>
    <mc:AlternateContent xmlns:mc="http://schemas.openxmlformats.org/markup-compatibility/2006">
      <mc:Choice Requires="x14">
        <control shapeId="17038" r:id="rId2058" name="Control 3726">
          <controlPr defaultSize="0" r:id="rId194">
            <anchor moveWithCells="1">
              <from>
                <xdr:col>14</xdr:col>
                <xdr:colOff>0</xdr:colOff>
                <xdr:row>335</xdr:row>
                <xdr:rowOff>0</xdr:rowOff>
              </from>
              <to>
                <xdr:col>14</xdr:col>
                <xdr:colOff>209550</xdr:colOff>
                <xdr:row>335</xdr:row>
                <xdr:rowOff>184150</xdr:rowOff>
              </to>
            </anchor>
          </controlPr>
        </control>
      </mc:Choice>
      <mc:Fallback>
        <control shapeId="17038" r:id="rId2058" name="Control 3726"/>
      </mc:Fallback>
    </mc:AlternateContent>
    <mc:AlternateContent xmlns:mc="http://schemas.openxmlformats.org/markup-compatibility/2006">
      <mc:Choice Requires="x14">
        <control shapeId="17040" r:id="rId2059" name="Control 3728">
          <controlPr defaultSize="0" r:id="rId194">
            <anchor moveWithCells="1">
              <from>
                <xdr:col>14</xdr:col>
                <xdr:colOff>0</xdr:colOff>
                <xdr:row>336</xdr:row>
                <xdr:rowOff>0</xdr:rowOff>
              </from>
              <to>
                <xdr:col>14</xdr:col>
                <xdr:colOff>209550</xdr:colOff>
                <xdr:row>336</xdr:row>
                <xdr:rowOff>184150</xdr:rowOff>
              </to>
            </anchor>
          </controlPr>
        </control>
      </mc:Choice>
      <mc:Fallback>
        <control shapeId="17040" r:id="rId2059" name="Control 3728"/>
      </mc:Fallback>
    </mc:AlternateContent>
    <mc:AlternateContent xmlns:mc="http://schemas.openxmlformats.org/markup-compatibility/2006">
      <mc:Choice Requires="x14">
        <control shapeId="17042" r:id="rId2060" name="Control 3730">
          <controlPr defaultSize="0" r:id="rId194">
            <anchor moveWithCells="1">
              <from>
                <xdr:col>14</xdr:col>
                <xdr:colOff>0</xdr:colOff>
                <xdr:row>337</xdr:row>
                <xdr:rowOff>0</xdr:rowOff>
              </from>
              <to>
                <xdr:col>14</xdr:col>
                <xdr:colOff>209550</xdr:colOff>
                <xdr:row>337</xdr:row>
                <xdr:rowOff>184150</xdr:rowOff>
              </to>
            </anchor>
          </controlPr>
        </control>
      </mc:Choice>
      <mc:Fallback>
        <control shapeId="17042" r:id="rId2060" name="Control 3730"/>
      </mc:Fallback>
    </mc:AlternateContent>
    <mc:AlternateContent xmlns:mc="http://schemas.openxmlformats.org/markup-compatibility/2006">
      <mc:Choice Requires="x14">
        <control shapeId="17044" r:id="rId2061" name="Control 3732">
          <controlPr defaultSize="0" r:id="rId194">
            <anchor moveWithCells="1">
              <from>
                <xdr:col>14</xdr:col>
                <xdr:colOff>0</xdr:colOff>
                <xdr:row>338</xdr:row>
                <xdr:rowOff>0</xdr:rowOff>
              </from>
              <to>
                <xdr:col>14</xdr:col>
                <xdr:colOff>209550</xdr:colOff>
                <xdr:row>338</xdr:row>
                <xdr:rowOff>184150</xdr:rowOff>
              </to>
            </anchor>
          </controlPr>
        </control>
      </mc:Choice>
      <mc:Fallback>
        <control shapeId="17044" r:id="rId2061" name="Control 3732"/>
      </mc:Fallback>
    </mc:AlternateContent>
    <mc:AlternateContent xmlns:mc="http://schemas.openxmlformats.org/markup-compatibility/2006">
      <mc:Choice Requires="x14">
        <control shapeId="17046" r:id="rId2062" name="Control 3734">
          <controlPr defaultSize="0" r:id="rId194">
            <anchor moveWithCells="1">
              <from>
                <xdr:col>14</xdr:col>
                <xdr:colOff>0</xdr:colOff>
                <xdr:row>339</xdr:row>
                <xdr:rowOff>0</xdr:rowOff>
              </from>
              <to>
                <xdr:col>14</xdr:col>
                <xdr:colOff>209550</xdr:colOff>
                <xdr:row>339</xdr:row>
                <xdr:rowOff>184150</xdr:rowOff>
              </to>
            </anchor>
          </controlPr>
        </control>
      </mc:Choice>
      <mc:Fallback>
        <control shapeId="17046" r:id="rId2062" name="Control 3734"/>
      </mc:Fallback>
    </mc:AlternateContent>
    <mc:AlternateContent xmlns:mc="http://schemas.openxmlformats.org/markup-compatibility/2006">
      <mc:Choice Requires="x14">
        <control shapeId="17048" r:id="rId2063" name="Control 3736">
          <controlPr defaultSize="0" r:id="rId194">
            <anchor moveWithCells="1">
              <from>
                <xdr:col>14</xdr:col>
                <xdr:colOff>0</xdr:colOff>
                <xdr:row>340</xdr:row>
                <xdr:rowOff>0</xdr:rowOff>
              </from>
              <to>
                <xdr:col>14</xdr:col>
                <xdr:colOff>209550</xdr:colOff>
                <xdr:row>340</xdr:row>
                <xdr:rowOff>184150</xdr:rowOff>
              </to>
            </anchor>
          </controlPr>
        </control>
      </mc:Choice>
      <mc:Fallback>
        <control shapeId="17048" r:id="rId2063" name="Control 3736"/>
      </mc:Fallback>
    </mc:AlternateContent>
    <mc:AlternateContent xmlns:mc="http://schemas.openxmlformats.org/markup-compatibility/2006">
      <mc:Choice Requires="x14">
        <control shapeId="17050" r:id="rId2064" name="Control 3738">
          <controlPr defaultSize="0" r:id="rId194">
            <anchor moveWithCells="1">
              <from>
                <xdr:col>14</xdr:col>
                <xdr:colOff>0</xdr:colOff>
                <xdr:row>341</xdr:row>
                <xdr:rowOff>0</xdr:rowOff>
              </from>
              <to>
                <xdr:col>14</xdr:col>
                <xdr:colOff>209550</xdr:colOff>
                <xdr:row>341</xdr:row>
                <xdr:rowOff>184150</xdr:rowOff>
              </to>
            </anchor>
          </controlPr>
        </control>
      </mc:Choice>
      <mc:Fallback>
        <control shapeId="17050" r:id="rId2064" name="Control 3738"/>
      </mc:Fallback>
    </mc:AlternateContent>
    <mc:AlternateContent xmlns:mc="http://schemas.openxmlformats.org/markup-compatibility/2006">
      <mc:Choice Requires="x14">
        <control shapeId="17052" r:id="rId2065" name="Control 3740">
          <controlPr defaultSize="0" r:id="rId194">
            <anchor moveWithCells="1">
              <from>
                <xdr:col>14</xdr:col>
                <xdr:colOff>0</xdr:colOff>
                <xdr:row>342</xdr:row>
                <xdr:rowOff>0</xdr:rowOff>
              </from>
              <to>
                <xdr:col>14</xdr:col>
                <xdr:colOff>209550</xdr:colOff>
                <xdr:row>342</xdr:row>
                <xdr:rowOff>184150</xdr:rowOff>
              </to>
            </anchor>
          </controlPr>
        </control>
      </mc:Choice>
      <mc:Fallback>
        <control shapeId="17052" r:id="rId2065" name="Control 3740"/>
      </mc:Fallback>
    </mc:AlternateContent>
    <mc:AlternateContent xmlns:mc="http://schemas.openxmlformats.org/markup-compatibility/2006">
      <mc:Choice Requires="x14">
        <control shapeId="17054" r:id="rId2066" name="Control 3742">
          <controlPr defaultSize="0" r:id="rId194">
            <anchor moveWithCells="1">
              <from>
                <xdr:col>14</xdr:col>
                <xdr:colOff>0</xdr:colOff>
                <xdr:row>343</xdr:row>
                <xdr:rowOff>0</xdr:rowOff>
              </from>
              <to>
                <xdr:col>14</xdr:col>
                <xdr:colOff>209550</xdr:colOff>
                <xdr:row>343</xdr:row>
                <xdr:rowOff>184150</xdr:rowOff>
              </to>
            </anchor>
          </controlPr>
        </control>
      </mc:Choice>
      <mc:Fallback>
        <control shapeId="17054" r:id="rId2066" name="Control 3742"/>
      </mc:Fallback>
    </mc:AlternateContent>
    <mc:AlternateContent xmlns:mc="http://schemas.openxmlformats.org/markup-compatibility/2006">
      <mc:Choice Requires="x14">
        <control shapeId="17056" r:id="rId2067" name="Control 3744">
          <controlPr defaultSize="0" r:id="rId194">
            <anchor moveWithCells="1">
              <from>
                <xdr:col>14</xdr:col>
                <xdr:colOff>0</xdr:colOff>
                <xdr:row>344</xdr:row>
                <xdr:rowOff>0</xdr:rowOff>
              </from>
              <to>
                <xdr:col>14</xdr:col>
                <xdr:colOff>209550</xdr:colOff>
                <xdr:row>344</xdr:row>
                <xdr:rowOff>184150</xdr:rowOff>
              </to>
            </anchor>
          </controlPr>
        </control>
      </mc:Choice>
      <mc:Fallback>
        <control shapeId="17056" r:id="rId2067" name="Control 3744"/>
      </mc:Fallback>
    </mc:AlternateContent>
    <mc:AlternateContent xmlns:mc="http://schemas.openxmlformats.org/markup-compatibility/2006">
      <mc:Choice Requires="x14">
        <control shapeId="17058" r:id="rId2068" name="Control 3746">
          <controlPr defaultSize="0" r:id="rId194">
            <anchor moveWithCells="1">
              <from>
                <xdr:col>14</xdr:col>
                <xdr:colOff>0</xdr:colOff>
                <xdr:row>345</xdr:row>
                <xdr:rowOff>0</xdr:rowOff>
              </from>
              <to>
                <xdr:col>14</xdr:col>
                <xdr:colOff>209550</xdr:colOff>
                <xdr:row>345</xdr:row>
                <xdr:rowOff>184150</xdr:rowOff>
              </to>
            </anchor>
          </controlPr>
        </control>
      </mc:Choice>
      <mc:Fallback>
        <control shapeId="17058" r:id="rId2068" name="Control 3746"/>
      </mc:Fallback>
    </mc:AlternateContent>
    <mc:AlternateContent xmlns:mc="http://schemas.openxmlformats.org/markup-compatibility/2006">
      <mc:Choice Requires="x14">
        <control shapeId="17060" r:id="rId2069" name="Control 3748">
          <controlPr defaultSize="0" r:id="rId194">
            <anchor moveWithCells="1">
              <from>
                <xdr:col>14</xdr:col>
                <xdr:colOff>0</xdr:colOff>
                <xdr:row>346</xdr:row>
                <xdr:rowOff>0</xdr:rowOff>
              </from>
              <to>
                <xdr:col>14</xdr:col>
                <xdr:colOff>209550</xdr:colOff>
                <xdr:row>346</xdr:row>
                <xdr:rowOff>184150</xdr:rowOff>
              </to>
            </anchor>
          </controlPr>
        </control>
      </mc:Choice>
      <mc:Fallback>
        <control shapeId="17060" r:id="rId2069" name="Control 3748"/>
      </mc:Fallback>
    </mc:AlternateContent>
    <mc:AlternateContent xmlns:mc="http://schemas.openxmlformats.org/markup-compatibility/2006">
      <mc:Choice Requires="x14">
        <control shapeId="17062" r:id="rId2070" name="Control 3750">
          <controlPr defaultSize="0" r:id="rId194">
            <anchor moveWithCells="1">
              <from>
                <xdr:col>14</xdr:col>
                <xdr:colOff>0</xdr:colOff>
                <xdr:row>347</xdr:row>
                <xdr:rowOff>0</xdr:rowOff>
              </from>
              <to>
                <xdr:col>14</xdr:col>
                <xdr:colOff>209550</xdr:colOff>
                <xdr:row>347</xdr:row>
                <xdr:rowOff>184150</xdr:rowOff>
              </to>
            </anchor>
          </controlPr>
        </control>
      </mc:Choice>
      <mc:Fallback>
        <control shapeId="17062" r:id="rId2070" name="Control 3750"/>
      </mc:Fallback>
    </mc:AlternateContent>
    <mc:AlternateContent xmlns:mc="http://schemas.openxmlformats.org/markup-compatibility/2006">
      <mc:Choice Requires="x14">
        <control shapeId="17064" r:id="rId2071" name="Control 3752">
          <controlPr defaultSize="0" r:id="rId194">
            <anchor moveWithCells="1">
              <from>
                <xdr:col>14</xdr:col>
                <xdr:colOff>0</xdr:colOff>
                <xdr:row>348</xdr:row>
                <xdr:rowOff>0</xdr:rowOff>
              </from>
              <to>
                <xdr:col>14</xdr:col>
                <xdr:colOff>209550</xdr:colOff>
                <xdr:row>348</xdr:row>
                <xdr:rowOff>184150</xdr:rowOff>
              </to>
            </anchor>
          </controlPr>
        </control>
      </mc:Choice>
      <mc:Fallback>
        <control shapeId="17064" r:id="rId2071" name="Control 3752"/>
      </mc:Fallback>
    </mc:AlternateContent>
    <mc:AlternateContent xmlns:mc="http://schemas.openxmlformats.org/markup-compatibility/2006">
      <mc:Choice Requires="x14">
        <control shapeId="17066" r:id="rId2072" name="Control 3754">
          <controlPr defaultSize="0" r:id="rId194">
            <anchor moveWithCells="1">
              <from>
                <xdr:col>14</xdr:col>
                <xdr:colOff>0</xdr:colOff>
                <xdr:row>349</xdr:row>
                <xdr:rowOff>0</xdr:rowOff>
              </from>
              <to>
                <xdr:col>14</xdr:col>
                <xdr:colOff>209550</xdr:colOff>
                <xdr:row>349</xdr:row>
                <xdr:rowOff>184150</xdr:rowOff>
              </to>
            </anchor>
          </controlPr>
        </control>
      </mc:Choice>
      <mc:Fallback>
        <control shapeId="17066" r:id="rId2072" name="Control 3754"/>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83493-3107-4798-972B-004D15A21E06}">
  <dimension ref="A1"/>
  <sheetViews>
    <sheetView workbookViewId="0">
      <selection activeCell="G17" sqref="G17"/>
    </sheetView>
  </sheetViews>
  <sheetFormatPr defaultRowHeight="14"/>
  <sheetData/>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8786C-20EF-49F8-B171-CE0B039ABCA0}">
  <dimension ref="A1:B4"/>
  <sheetViews>
    <sheetView workbookViewId="0">
      <selection activeCell="D15" sqref="D15"/>
    </sheetView>
  </sheetViews>
  <sheetFormatPr defaultRowHeight="14"/>
  <cols>
    <col min="2" max="2" width="95.5" customWidth="1"/>
  </cols>
  <sheetData>
    <row r="1" spans="1:2">
      <c r="A1" t="s">
        <v>587</v>
      </c>
      <c r="B1" t="s">
        <v>588</v>
      </c>
    </row>
    <row r="3" spans="1:2">
      <c r="A3" t="s">
        <v>586</v>
      </c>
      <c r="B3" t="s">
        <v>589</v>
      </c>
    </row>
    <row r="4" spans="1:2">
      <c r="B4" t="s">
        <v>590</v>
      </c>
    </row>
  </sheetData>
  <phoneticPr fontId="1"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7 n U F U 7 U L A U G k A A A A 9 Q A A A B I A H A B D b 2 5 m a W c v U G F j a 2 F n Z S 5 4 b W w g o h g A K K A U A A A A A A A A A A A A A A A A A A A A A A A A A A A A h Y 8 x D o I w G I W v Q r r T 1 h o T J D 9 l Y B V j Y m J c m 1 K h E Y q h x R K v 5 u C R v I I Y R d 0 c 3 / e + 4 b 3 7 9 Q b p 0 N T B W X V W t y Z B M 0 x R o I x s C 2 3 K B P X u E E Y o 5 b A R 8 i h K F Y y y s f F g i w R V z p 1 i Q r z 3 2 M 9 x 2 5 W E U T o j + 3 y 1 l Z V q B P r I + r 8 c a m O d M F I h D r v X G M 7 w k u J F x D A F M j H I t f n 2 b J z 7 b H 8 g Z H 3 t + k 7 x S x V m a y B T B P K + w B 9 Q S w M E F A A C A A g A 7 n U F 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5 1 B V M o i k e 4 D g A A A B E A A A A T A B w A R m 9 y b X V s Y X M v U 2 V j d G l v b j E u b S C i G A A o o B Q A A A A A A A A A A A A A A A A A A A A A A A A A A A A r T k 0 u y c z P U w i G 0 I b W A F B L A Q I t A B Q A A g A I A O 5 1 B V O 1 C w F B p A A A A P U A A A A S A A A A A A A A A A A A A A A A A A A A A A B D b 2 5 m a W c v U G F j a 2 F n Z S 5 4 b W x Q S w E C L Q A U A A I A C A D u d Q V T D 8 r p q 6 Q A A A D p A A A A E w A A A A A A A A A A A A A A A A D w A A A A W 0 N v b n R l b n R f V H l w Z X N d L n h t b F B L A Q I t A B Q A A g A I A O 5 1 B V M 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V w T o k p g o i T q N l I 7 e 9 Z O i j A A A A A A I A A A A A A B B m A A A A A Q A A I A A A A D 7 p J i X A M z V 8 X w y V o R p P W U A w 7 y 5 U x W D A k K H + w Z I S a 8 I E A A A A A A 6 A A A A A A g A A I A A A A L y l p a U K + l 4 C e l a O d s z H k G v 5 Z m v X t j T v J 8 y E j I c 2 x F H 2 U A A A A D F 4 1 i n L g e K 8 F w w V C i Y Y z M r p t n h 9 9 b 6 f A c G L Z G n h f w V g 6 r x V C U y 1 w 5 L 4 s o t L Q D 3 D O V N 6 9 x I R 7 9 T q k / w R O i c 2 M V G 2 4 T 5 Q f I 1 O E X j k m 9 e / q M h J Q A A A A L O W j e 8 y T 2 P l F S n d k a K 8 G 2 2 l M K h X X J E 2 K 6 8 r i J t k s Z j j 4 q X q A F J U 5 k W V K 3 9 U C t 5 U a 1 q m H I k T K 2 i B H c d / T H x L b w g = < / D a t a M a s h u p > 
</file>

<file path=customXml/itemProps1.xml><?xml version="1.0" encoding="utf-8"?>
<ds:datastoreItem xmlns:ds="http://schemas.openxmlformats.org/officeDocument/2006/customXml" ds:itemID="{B4F722F8-B5F7-4D50-8D95-DC8132F171C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vt:i4>
      </vt:variant>
      <vt:variant>
        <vt:lpstr>命名范围</vt:lpstr>
      </vt:variant>
      <vt:variant>
        <vt:i4>1</vt:i4>
      </vt:variant>
    </vt:vector>
  </HeadingPairs>
  <TitlesOfParts>
    <vt:vector size="8" baseType="lpstr">
      <vt:lpstr>发布模板</vt:lpstr>
      <vt:lpstr>价格核对</vt:lpstr>
      <vt:lpstr>原始数据</vt:lpstr>
      <vt:lpstr>深燃价格</vt:lpstr>
      <vt:lpstr>隆众价格</vt:lpstr>
      <vt:lpstr>海油商城</vt:lpstr>
      <vt:lpstr>大事记</vt:lpstr>
      <vt:lpstr>发布模板!Print_Area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Profile-User</cp:lastModifiedBy>
  <cp:lastPrinted>2022-01-21T08:49:45Z</cp:lastPrinted>
  <dcterms:created xsi:type="dcterms:W3CDTF">2015-06-05T18:19:34Z</dcterms:created>
  <dcterms:modified xsi:type="dcterms:W3CDTF">2022-02-18T09:12:27Z</dcterms:modified>
</cp:coreProperties>
</file>